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nti data anlysis\excel\"/>
    </mc:Choice>
  </mc:AlternateContent>
  <xr:revisionPtr revIDLastSave="0" documentId="8_{0BFED340-0254-49FA-B7DB-399A1D63FC8A}" xr6:coauthVersionLast="47" xr6:coauthVersionMax="47" xr10:uidLastSave="{00000000-0000-0000-0000-000000000000}"/>
  <bookViews>
    <workbookView xWindow="-108" yWindow="-108" windowWidth="23256" windowHeight="12456" xr2:uid="{9953D08B-F14B-4EB1-828D-FD4E0962061C}"/>
  </bookViews>
  <sheets>
    <sheet name="Sheet1" sheetId="1" r:id="rId1"/>
    <sheet name="high customer" sheetId="2" r:id="rId2"/>
    <sheet name="num of high product" sheetId="3" r:id="rId3"/>
    <sheet name="Sheet3" sheetId="6" r:id="rId4"/>
    <sheet name="اعلي عميل عمل اردرات" sheetId="4" r:id="rId5"/>
    <sheet name="Sheet4" sheetId="7" r:id="rId6"/>
  </sheets>
  <definedNames>
    <definedName name="_xlnm._FilterDatabase" localSheetId="0" hidden="1">Sheet1!$A$1:$O$12340</definedName>
    <definedName name="customer">Sheet1!$B:$B</definedName>
    <definedName name="materialName">Sheet1!$E:$E</definedName>
    <definedName name="numOfOrder">Sheet1!$F:$F</definedName>
    <definedName name="Total_value">Sheet1!$L:$L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B4" i="7"/>
  <c r="B5" i="7"/>
  <c r="B2" i="7"/>
  <c r="B7" i="7"/>
  <c r="B6" i="7"/>
  <c r="B3" i="7"/>
  <c r="D53" i="6"/>
  <c r="E53" i="6"/>
  <c r="F53" i="6"/>
  <c r="G53" i="6"/>
  <c r="D19" i="6"/>
  <c r="E19" i="6"/>
  <c r="B180" i="6"/>
  <c r="D180" i="6"/>
  <c r="E180" i="6"/>
  <c r="F180" i="6"/>
  <c r="B64" i="6"/>
  <c r="D64" i="6"/>
  <c r="E64" i="6"/>
  <c r="F64" i="6"/>
  <c r="G64" i="6"/>
  <c r="B80" i="6"/>
  <c r="D80" i="6"/>
  <c r="E80" i="6"/>
  <c r="F80" i="6"/>
  <c r="D14" i="6"/>
  <c r="E14" i="6"/>
  <c r="F14" i="6"/>
  <c r="G14" i="6"/>
  <c r="B31" i="6"/>
  <c r="D31" i="6"/>
  <c r="E31" i="6"/>
  <c r="F31" i="6"/>
  <c r="G31" i="6"/>
  <c r="B665" i="6"/>
  <c r="C665" i="6"/>
  <c r="E665" i="6"/>
  <c r="F665" i="6"/>
  <c r="G665" i="6"/>
  <c r="B666" i="6"/>
  <c r="C666" i="6"/>
  <c r="E666" i="6"/>
  <c r="F666" i="6"/>
  <c r="G666" i="6"/>
  <c r="B667" i="6"/>
  <c r="C667" i="6"/>
  <c r="E667" i="6"/>
  <c r="F667" i="6"/>
  <c r="G667" i="6"/>
  <c r="B668" i="6"/>
  <c r="C668" i="6"/>
  <c r="E668" i="6"/>
  <c r="F668" i="6"/>
  <c r="G668" i="6"/>
  <c r="B669" i="6"/>
  <c r="C669" i="6"/>
  <c r="E669" i="6"/>
  <c r="F669" i="6"/>
  <c r="G669" i="6"/>
  <c r="B670" i="6"/>
  <c r="C670" i="6"/>
  <c r="E670" i="6"/>
  <c r="F670" i="6"/>
  <c r="G670" i="6"/>
  <c r="B671" i="6"/>
  <c r="C671" i="6"/>
  <c r="D671" i="6"/>
  <c r="F671" i="6"/>
  <c r="G671" i="6"/>
  <c r="B267" i="6"/>
  <c r="D267" i="6"/>
  <c r="F267" i="6"/>
  <c r="G267" i="6"/>
  <c r="B298" i="6"/>
  <c r="D298" i="6"/>
  <c r="F298" i="6"/>
  <c r="G298" i="6"/>
  <c r="B118" i="6"/>
  <c r="D118" i="6"/>
  <c r="F118" i="6"/>
  <c r="G118" i="6"/>
  <c r="B96" i="6"/>
  <c r="D96" i="6"/>
  <c r="F96" i="6"/>
  <c r="G96" i="6"/>
  <c r="B98" i="6"/>
  <c r="D98" i="6"/>
  <c r="F98" i="6"/>
  <c r="G98" i="6"/>
  <c r="B672" i="6"/>
  <c r="C672" i="6"/>
  <c r="D672" i="6"/>
  <c r="F672" i="6"/>
  <c r="G672" i="6"/>
  <c r="B144" i="6"/>
  <c r="D144" i="6"/>
  <c r="F144" i="6"/>
  <c r="G144" i="6"/>
  <c r="D17" i="6"/>
  <c r="F17" i="6"/>
  <c r="D8" i="6"/>
  <c r="E8" i="6"/>
  <c r="D82" i="6"/>
  <c r="E82" i="6"/>
  <c r="B215" i="6"/>
  <c r="D215" i="6"/>
  <c r="E215" i="6"/>
  <c r="F215" i="6"/>
  <c r="G215" i="6"/>
  <c r="D97" i="6"/>
  <c r="F97" i="6"/>
  <c r="G97" i="6"/>
  <c r="B58" i="6"/>
  <c r="D58" i="6"/>
  <c r="E58" i="6"/>
  <c r="F58" i="6"/>
  <c r="G58" i="6"/>
  <c r="D109" i="6"/>
  <c r="F109" i="6"/>
  <c r="D20" i="6"/>
  <c r="F20" i="6"/>
  <c r="D203" i="6"/>
  <c r="E203" i="6"/>
  <c r="F203" i="6"/>
  <c r="G203" i="6"/>
  <c r="D84" i="6"/>
  <c r="E84" i="6"/>
  <c r="F84" i="6"/>
  <c r="G84" i="6"/>
  <c r="B517" i="6"/>
  <c r="D517" i="6"/>
  <c r="E517" i="6"/>
  <c r="F517" i="6"/>
  <c r="G517" i="6"/>
  <c r="D330" i="6"/>
  <c r="F330" i="6"/>
  <c r="G330" i="6"/>
  <c r="B108" i="6"/>
  <c r="D108" i="6"/>
  <c r="F108" i="6"/>
  <c r="B506" i="6"/>
  <c r="D506" i="6"/>
  <c r="E506" i="6"/>
  <c r="F506" i="6"/>
  <c r="G506" i="6"/>
  <c r="B163" i="6"/>
  <c r="D163" i="6"/>
  <c r="F163" i="6"/>
  <c r="G163" i="6"/>
  <c r="D481" i="6"/>
  <c r="F481" i="6"/>
  <c r="G481" i="6"/>
  <c r="B575" i="6"/>
  <c r="D575" i="6"/>
  <c r="E575" i="6"/>
  <c r="F575" i="6"/>
  <c r="G575" i="6"/>
  <c r="B192" i="6"/>
  <c r="D192" i="6"/>
  <c r="E192" i="6"/>
  <c r="F192" i="6"/>
  <c r="G192" i="6"/>
  <c r="B376" i="6"/>
  <c r="D376" i="6"/>
  <c r="E376" i="6"/>
  <c r="F376" i="6"/>
  <c r="G376" i="6"/>
  <c r="B175" i="6"/>
  <c r="D175" i="6"/>
  <c r="F175" i="6"/>
  <c r="G175" i="6"/>
  <c r="B158" i="6"/>
  <c r="D158" i="6"/>
  <c r="E158" i="6"/>
  <c r="D12" i="6"/>
  <c r="E12" i="6"/>
  <c r="F12" i="6"/>
  <c r="B104" i="6"/>
  <c r="D104" i="6"/>
  <c r="F104" i="6"/>
  <c r="G104" i="6"/>
  <c r="B41" i="6"/>
  <c r="D41" i="6"/>
  <c r="E41" i="6"/>
  <c r="F41" i="6"/>
  <c r="G41" i="6"/>
  <c r="C673" i="6"/>
  <c r="D673" i="6"/>
  <c r="E673" i="6"/>
  <c r="F673" i="6"/>
  <c r="G673" i="6"/>
  <c r="D22" i="6"/>
  <c r="E22" i="6"/>
  <c r="F22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F677" i="6"/>
  <c r="G677" i="6"/>
  <c r="C678" i="6"/>
  <c r="D678" i="6"/>
  <c r="E678" i="6"/>
  <c r="F678" i="6"/>
  <c r="G678" i="6"/>
  <c r="C679" i="6"/>
  <c r="D679" i="6"/>
  <c r="F679" i="6"/>
  <c r="G679" i="6"/>
  <c r="D308" i="6"/>
  <c r="E308" i="6"/>
  <c r="F308" i="6"/>
  <c r="G308" i="6"/>
  <c r="D275" i="6"/>
  <c r="E275" i="6"/>
  <c r="F275" i="6"/>
  <c r="G275" i="6"/>
  <c r="D220" i="6"/>
  <c r="F220" i="6"/>
  <c r="G220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B684" i="6"/>
  <c r="C684" i="6"/>
  <c r="E684" i="6"/>
  <c r="F684" i="6"/>
  <c r="G684" i="6"/>
  <c r="B685" i="6"/>
  <c r="C685" i="6"/>
  <c r="E685" i="6"/>
  <c r="F685" i="6"/>
  <c r="G685" i="6"/>
  <c r="B686" i="6"/>
  <c r="C686" i="6"/>
  <c r="E686" i="6"/>
  <c r="F686" i="6"/>
  <c r="G686" i="6"/>
  <c r="B687" i="6"/>
  <c r="C687" i="6"/>
  <c r="E687" i="6"/>
  <c r="F687" i="6"/>
  <c r="G687" i="6"/>
  <c r="B688" i="6"/>
  <c r="C688" i="6"/>
  <c r="E688" i="6"/>
  <c r="F688" i="6"/>
  <c r="G688" i="6"/>
  <c r="B689" i="6"/>
  <c r="C689" i="6"/>
  <c r="E689" i="6"/>
  <c r="F689" i="6"/>
  <c r="G689" i="6"/>
  <c r="B690" i="6"/>
  <c r="C690" i="6"/>
  <c r="E690" i="6"/>
  <c r="F690" i="6"/>
  <c r="G690" i="6"/>
  <c r="B691" i="6"/>
  <c r="C691" i="6"/>
  <c r="E691" i="6"/>
  <c r="F691" i="6"/>
  <c r="G691" i="6"/>
  <c r="B692" i="6"/>
  <c r="C692" i="6"/>
  <c r="E692" i="6"/>
  <c r="F692" i="6"/>
  <c r="G692" i="6"/>
  <c r="B693" i="6"/>
  <c r="C693" i="6"/>
  <c r="E693" i="6"/>
  <c r="F693" i="6"/>
  <c r="G693" i="6"/>
  <c r="B694" i="6"/>
  <c r="C694" i="6"/>
  <c r="E694" i="6"/>
  <c r="F694" i="6"/>
  <c r="G694" i="6"/>
  <c r="B695" i="6"/>
  <c r="C695" i="6"/>
  <c r="E695" i="6"/>
  <c r="F695" i="6"/>
  <c r="G695" i="6"/>
  <c r="B696" i="6"/>
  <c r="C696" i="6"/>
  <c r="E696" i="6"/>
  <c r="F696" i="6"/>
  <c r="G696" i="6"/>
  <c r="B697" i="6"/>
  <c r="C697" i="6"/>
  <c r="E697" i="6"/>
  <c r="F697" i="6"/>
  <c r="G697" i="6"/>
  <c r="B698" i="6"/>
  <c r="C698" i="6"/>
  <c r="E698" i="6"/>
  <c r="F698" i="6"/>
  <c r="G698" i="6"/>
  <c r="B699" i="6"/>
  <c r="C699" i="6"/>
  <c r="E699" i="6"/>
  <c r="F699" i="6"/>
  <c r="G699" i="6"/>
  <c r="B207" i="6"/>
  <c r="E207" i="6"/>
  <c r="F207" i="6"/>
  <c r="G207" i="6"/>
  <c r="B700" i="6"/>
  <c r="C700" i="6"/>
  <c r="E700" i="6"/>
  <c r="F700" i="6"/>
  <c r="G700" i="6"/>
  <c r="B701" i="6"/>
  <c r="C701" i="6"/>
  <c r="E701" i="6"/>
  <c r="F701" i="6"/>
  <c r="G701" i="6"/>
  <c r="B702" i="6"/>
  <c r="C702" i="6"/>
  <c r="E702" i="6"/>
  <c r="F702" i="6"/>
  <c r="G702" i="6"/>
  <c r="B703" i="6"/>
  <c r="C703" i="6"/>
  <c r="E703" i="6"/>
  <c r="F703" i="6"/>
  <c r="G703" i="6"/>
  <c r="B704" i="6"/>
  <c r="C704" i="6"/>
  <c r="E704" i="6"/>
  <c r="F704" i="6"/>
  <c r="G704" i="6"/>
  <c r="B705" i="6"/>
  <c r="C705" i="6"/>
  <c r="E705" i="6"/>
  <c r="F705" i="6"/>
  <c r="G705" i="6"/>
  <c r="B706" i="6"/>
  <c r="C706" i="6"/>
  <c r="E706" i="6"/>
  <c r="B206" i="6"/>
  <c r="D206" i="6"/>
  <c r="E206" i="6"/>
  <c r="G206" i="6"/>
  <c r="D11" i="6"/>
  <c r="E11" i="6"/>
  <c r="B707" i="6"/>
  <c r="C707" i="6"/>
  <c r="E707" i="6"/>
  <c r="G707" i="6"/>
  <c r="B708" i="6"/>
  <c r="C708" i="6"/>
  <c r="E708" i="6"/>
  <c r="B709" i="6"/>
  <c r="C709" i="6"/>
  <c r="D709" i="6"/>
  <c r="E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F714" i="6"/>
  <c r="G714" i="6"/>
  <c r="B91" i="6"/>
  <c r="D91" i="6"/>
  <c r="E91" i="6"/>
  <c r="F91" i="6"/>
  <c r="G91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B15" i="6"/>
  <c r="D15" i="6"/>
  <c r="E15" i="6"/>
  <c r="F15" i="6"/>
  <c r="G15" i="6"/>
  <c r="B51" i="6"/>
  <c r="D51" i="6"/>
  <c r="E51" i="6"/>
  <c r="F51" i="6"/>
  <c r="D23" i="6"/>
  <c r="E23" i="6"/>
  <c r="D9" i="6"/>
  <c r="G9" i="6"/>
  <c r="B27" i="6"/>
  <c r="D27" i="6"/>
  <c r="E27" i="6"/>
  <c r="D57" i="6"/>
  <c r="F57" i="6"/>
  <c r="G57" i="6"/>
  <c r="D230" i="6"/>
  <c r="E230" i="6"/>
  <c r="F230" i="6"/>
  <c r="G230" i="6"/>
  <c r="C718" i="6"/>
  <c r="D718" i="6"/>
  <c r="E718" i="6"/>
  <c r="F718" i="6"/>
  <c r="G718" i="6"/>
  <c r="C719" i="6"/>
  <c r="D719" i="6"/>
  <c r="E719" i="6"/>
  <c r="F719" i="6"/>
  <c r="G719" i="6"/>
  <c r="B271" i="6"/>
  <c r="D271" i="6"/>
  <c r="E271" i="6"/>
  <c r="F271" i="6"/>
  <c r="G271" i="6"/>
  <c r="C720" i="6"/>
  <c r="D720" i="6"/>
  <c r="E720" i="6"/>
  <c r="F720" i="6"/>
  <c r="G720" i="6"/>
  <c r="C721" i="6"/>
  <c r="D721" i="6"/>
  <c r="E721" i="6"/>
  <c r="F721" i="6"/>
  <c r="G721" i="6"/>
  <c r="B60" i="6"/>
  <c r="D60" i="6"/>
  <c r="E60" i="6"/>
  <c r="F60" i="6"/>
  <c r="D166" i="6"/>
  <c r="E166" i="6"/>
  <c r="F166" i="6"/>
  <c r="G166" i="6"/>
  <c r="D77" i="6"/>
  <c r="E77" i="6"/>
  <c r="F77" i="6"/>
  <c r="G77" i="6"/>
  <c r="B228" i="6"/>
  <c r="D228" i="6"/>
  <c r="E228" i="6"/>
  <c r="F228" i="6"/>
  <c r="G228" i="6"/>
  <c r="B229" i="6"/>
  <c r="D229" i="6"/>
  <c r="E229" i="6"/>
  <c r="F229" i="6"/>
  <c r="G229" i="6"/>
  <c r="B722" i="6"/>
  <c r="C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D423" i="6"/>
  <c r="E423" i="6"/>
  <c r="F423" i="6"/>
  <c r="G423" i="6"/>
  <c r="C728" i="6"/>
  <c r="D728" i="6"/>
  <c r="G728" i="6"/>
  <c r="B136" i="6"/>
  <c r="D136" i="6"/>
  <c r="E136" i="6"/>
  <c r="F136" i="6"/>
  <c r="G136" i="6"/>
  <c r="B642" i="6"/>
  <c r="D642" i="6"/>
  <c r="E642" i="6"/>
  <c r="F642" i="6"/>
  <c r="G642" i="6"/>
  <c r="B606" i="6"/>
  <c r="D606" i="6"/>
  <c r="E606" i="6"/>
  <c r="F606" i="6"/>
  <c r="G606" i="6"/>
  <c r="B504" i="6"/>
  <c r="D504" i="6"/>
  <c r="E504" i="6"/>
  <c r="F504" i="6"/>
  <c r="G504" i="6"/>
  <c r="B625" i="6"/>
  <c r="D625" i="6"/>
  <c r="E625" i="6"/>
  <c r="F625" i="6"/>
  <c r="G625" i="6"/>
  <c r="B463" i="6"/>
  <c r="D463" i="6"/>
  <c r="E463" i="6"/>
  <c r="F463" i="6"/>
  <c r="G463" i="6"/>
  <c r="B488" i="6"/>
  <c r="D488" i="6"/>
  <c r="E488" i="6"/>
  <c r="F488" i="6"/>
  <c r="G488" i="6"/>
  <c r="B371" i="6"/>
  <c r="E371" i="6"/>
  <c r="F371" i="6"/>
  <c r="G371" i="6"/>
  <c r="B475" i="6"/>
  <c r="E475" i="6"/>
  <c r="F475" i="6"/>
  <c r="G475" i="6"/>
  <c r="B573" i="6"/>
  <c r="D573" i="6"/>
  <c r="E573" i="6"/>
  <c r="F573" i="6"/>
  <c r="G573" i="6"/>
  <c r="B623" i="6"/>
  <c r="D623" i="6"/>
  <c r="E623" i="6"/>
  <c r="F623" i="6"/>
  <c r="G623" i="6"/>
  <c r="B613" i="6"/>
  <c r="D613" i="6"/>
  <c r="E613" i="6"/>
  <c r="F613" i="6"/>
  <c r="G613" i="6"/>
  <c r="B543" i="6"/>
  <c r="D543" i="6"/>
  <c r="E543" i="6"/>
  <c r="F543" i="6"/>
  <c r="G543" i="6"/>
  <c r="B415" i="6"/>
  <c r="E415" i="6"/>
  <c r="F415" i="6"/>
  <c r="G415" i="6"/>
  <c r="B520" i="6"/>
  <c r="D520" i="6"/>
  <c r="E520" i="6"/>
  <c r="F520" i="6"/>
  <c r="G520" i="6"/>
  <c r="B519" i="6"/>
  <c r="D519" i="6"/>
  <c r="E519" i="6"/>
  <c r="F519" i="6"/>
  <c r="G519" i="6"/>
  <c r="B641" i="6"/>
  <c r="D641" i="6"/>
  <c r="E641" i="6"/>
  <c r="F641" i="6"/>
  <c r="G641" i="6"/>
  <c r="B505" i="6"/>
  <c r="D505" i="6"/>
  <c r="E505" i="6"/>
  <c r="F505" i="6"/>
  <c r="G505" i="6"/>
  <c r="B649" i="6"/>
  <c r="D649" i="6"/>
  <c r="E649" i="6"/>
  <c r="F649" i="6"/>
  <c r="G649" i="6"/>
  <c r="B654" i="6"/>
  <c r="D654" i="6"/>
  <c r="E654" i="6"/>
  <c r="F654" i="6"/>
  <c r="G654" i="6"/>
  <c r="B627" i="6"/>
  <c r="D627" i="6"/>
  <c r="E627" i="6"/>
  <c r="F627" i="6"/>
  <c r="G627" i="6"/>
  <c r="B152" i="6"/>
  <c r="D152" i="6"/>
  <c r="F152" i="6"/>
  <c r="G152" i="6"/>
  <c r="D7" i="6"/>
  <c r="E7" i="6"/>
  <c r="F7" i="6"/>
  <c r="G7" i="6"/>
  <c r="D39" i="6"/>
  <c r="F39" i="6"/>
  <c r="G39" i="6"/>
  <c r="D25" i="6"/>
  <c r="F25" i="6"/>
  <c r="G25" i="6"/>
  <c r="B188" i="6"/>
  <c r="D188" i="6"/>
  <c r="E188" i="6"/>
  <c r="G188" i="6"/>
  <c r="D219" i="6"/>
  <c r="E219" i="6"/>
  <c r="F219" i="6"/>
  <c r="G219" i="6"/>
  <c r="D167" i="6"/>
  <c r="F167" i="6"/>
  <c r="G167" i="6"/>
  <c r="D154" i="6"/>
  <c r="F154" i="6"/>
  <c r="G154" i="6"/>
  <c r="B729" i="6"/>
  <c r="C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D5" i="6"/>
  <c r="E5" i="6"/>
  <c r="F5" i="6"/>
  <c r="D165" i="6"/>
  <c r="E165" i="6"/>
  <c r="F165" i="6"/>
  <c r="G165" i="6"/>
  <c r="D2" i="6"/>
  <c r="E2" i="6"/>
  <c r="F2" i="6"/>
  <c r="C734" i="6"/>
  <c r="D734" i="6"/>
  <c r="E734" i="6"/>
  <c r="F734" i="6"/>
  <c r="G734" i="6"/>
  <c r="E617" i="6"/>
  <c r="F617" i="6"/>
  <c r="G617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D383" i="6"/>
  <c r="E383" i="6"/>
  <c r="F383" i="6"/>
  <c r="G383" i="6"/>
  <c r="C739" i="6"/>
  <c r="D739" i="6"/>
  <c r="E739" i="6"/>
  <c r="F739" i="6"/>
  <c r="G739" i="6"/>
  <c r="D353" i="6"/>
  <c r="E353" i="6"/>
  <c r="F353" i="6"/>
  <c r="G353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D28" i="6"/>
  <c r="E28" i="6"/>
  <c r="F28" i="6"/>
  <c r="D24" i="6"/>
  <c r="E24" i="6"/>
  <c r="D227" i="6"/>
  <c r="E227" i="6"/>
  <c r="F227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D324" i="6"/>
  <c r="E324" i="6"/>
  <c r="F324" i="6"/>
  <c r="G324" i="6"/>
  <c r="C750" i="6"/>
  <c r="D750" i="6"/>
  <c r="E750" i="6"/>
  <c r="F750" i="6"/>
  <c r="G750" i="6"/>
  <c r="D127" i="6"/>
  <c r="F127" i="6"/>
  <c r="G127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F753" i="6"/>
  <c r="G753" i="6"/>
  <c r="D231" i="6"/>
  <c r="F231" i="6"/>
  <c r="G231" i="6"/>
  <c r="C754" i="6"/>
  <c r="D754" i="6"/>
  <c r="E754" i="6"/>
  <c r="F754" i="6"/>
  <c r="G754" i="6"/>
  <c r="C755" i="6"/>
  <c r="D755" i="6"/>
  <c r="E755" i="6"/>
  <c r="F755" i="6"/>
  <c r="G755" i="6"/>
  <c r="D13" i="6"/>
  <c r="F13" i="6"/>
  <c r="D106" i="6"/>
  <c r="F106" i="6"/>
  <c r="G106" i="6"/>
  <c r="D52" i="6"/>
  <c r="F52" i="6"/>
  <c r="G52" i="6"/>
  <c r="D61" i="6"/>
  <c r="F61" i="6"/>
  <c r="G61" i="6"/>
  <c r="D103" i="6"/>
  <c r="F103" i="6"/>
  <c r="G103" i="6"/>
  <c r="C756" i="6"/>
  <c r="D756" i="6"/>
  <c r="F756" i="6"/>
  <c r="G756" i="6"/>
  <c r="D321" i="6"/>
  <c r="F321" i="6"/>
  <c r="G321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D209" i="6"/>
  <c r="E209" i="6"/>
  <c r="F209" i="6"/>
  <c r="G209" i="6"/>
  <c r="B257" i="6"/>
  <c r="D257" i="6"/>
  <c r="E257" i="6"/>
  <c r="F257" i="6"/>
  <c r="G257" i="6"/>
  <c r="D174" i="6"/>
  <c r="E174" i="6"/>
  <c r="F174" i="6"/>
  <c r="G174" i="6"/>
  <c r="B16" i="6"/>
  <c r="D16" i="6"/>
  <c r="E16" i="6"/>
  <c r="F16" i="6"/>
  <c r="G16" i="6"/>
  <c r="D116" i="6"/>
  <c r="E116" i="6"/>
  <c r="F116" i="6"/>
  <c r="G116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D146" i="6"/>
  <c r="E146" i="6"/>
  <c r="F146" i="6"/>
  <c r="G146" i="6"/>
  <c r="B6" i="6"/>
  <c r="D6" i="6"/>
  <c r="E6" i="6"/>
  <c r="F6" i="6"/>
  <c r="G6" i="6"/>
  <c r="B69" i="6"/>
  <c r="D69" i="6"/>
  <c r="E69" i="6"/>
  <c r="F69" i="6"/>
  <c r="G69" i="6"/>
  <c r="D140" i="6"/>
  <c r="E140" i="6"/>
  <c r="F140" i="6"/>
  <c r="C774" i="6"/>
  <c r="D774" i="6"/>
  <c r="E774" i="6"/>
  <c r="F774" i="6"/>
  <c r="G774" i="6"/>
  <c r="B90" i="6"/>
  <c r="D90" i="6"/>
  <c r="E90" i="6"/>
  <c r="F90" i="6"/>
  <c r="G90" i="6"/>
  <c r="C775" i="6"/>
  <c r="D775" i="6"/>
  <c r="E775" i="6"/>
  <c r="F775" i="6"/>
  <c r="G775" i="6"/>
  <c r="C776" i="6"/>
  <c r="D776" i="6"/>
  <c r="E776" i="6"/>
  <c r="F776" i="6"/>
  <c r="D156" i="6"/>
  <c r="E156" i="6"/>
  <c r="G156" i="6"/>
  <c r="C777" i="6"/>
  <c r="D777" i="6"/>
  <c r="E777" i="6"/>
  <c r="F777" i="6"/>
  <c r="G777" i="6"/>
  <c r="C778" i="6"/>
  <c r="D778" i="6"/>
  <c r="E778" i="6"/>
  <c r="F778" i="6"/>
  <c r="G778" i="6"/>
  <c r="D419" i="6"/>
  <c r="E419" i="6"/>
  <c r="F419" i="6"/>
  <c r="D132" i="6"/>
  <c r="E132" i="6"/>
  <c r="F132" i="6"/>
  <c r="D258" i="6"/>
  <c r="E258" i="6"/>
  <c r="F258" i="6"/>
  <c r="D429" i="6"/>
  <c r="E429" i="6"/>
  <c r="F429" i="6"/>
  <c r="C779" i="6"/>
  <c r="D779" i="6"/>
  <c r="E779" i="6"/>
  <c r="F779" i="6"/>
  <c r="G779" i="6"/>
  <c r="B65" i="6"/>
  <c r="D65" i="6"/>
  <c r="E65" i="6"/>
  <c r="B780" i="6"/>
  <c r="C780" i="6"/>
  <c r="D780" i="6"/>
  <c r="E780" i="6"/>
  <c r="G780" i="6"/>
  <c r="B73" i="6"/>
  <c r="D73" i="6"/>
  <c r="E73" i="6"/>
  <c r="D48" i="6"/>
  <c r="E48" i="6"/>
  <c r="C781" i="6"/>
  <c r="D781" i="6"/>
  <c r="E781" i="6"/>
  <c r="B782" i="6"/>
  <c r="C782" i="6"/>
  <c r="D782" i="6"/>
  <c r="E782" i="6"/>
  <c r="B783" i="6"/>
  <c r="C783" i="6"/>
  <c r="D783" i="6"/>
  <c r="E783" i="6"/>
  <c r="F783" i="6"/>
  <c r="D3" i="6"/>
  <c r="E3" i="6"/>
  <c r="F3" i="6"/>
  <c r="D26" i="6"/>
  <c r="E26" i="6"/>
  <c r="F26" i="6"/>
  <c r="B784" i="6"/>
  <c r="C784" i="6"/>
  <c r="D784" i="6"/>
  <c r="E784" i="6"/>
  <c r="F784" i="6"/>
  <c r="B785" i="6"/>
  <c r="C785" i="6"/>
  <c r="D785" i="6"/>
  <c r="E785" i="6"/>
  <c r="F785" i="6"/>
  <c r="B182" i="6"/>
  <c r="D182" i="6"/>
  <c r="E182" i="6"/>
  <c r="F182" i="6"/>
  <c r="D50" i="6"/>
  <c r="F50" i="6"/>
  <c r="B319" i="6"/>
  <c r="D319" i="6"/>
  <c r="E319" i="6"/>
  <c r="F319" i="6"/>
  <c r="D326" i="6"/>
  <c r="E326" i="6"/>
  <c r="F326" i="6"/>
  <c r="B216" i="6"/>
  <c r="D216" i="6"/>
  <c r="E216" i="6"/>
  <c r="F216" i="6"/>
  <c r="B223" i="6"/>
  <c r="D223" i="6"/>
  <c r="E223" i="6"/>
  <c r="F223" i="6"/>
  <c r="B233" i="6"/>
  <c r="D233" i="6"/>
  <c r="E233" i="6"/>
  <c r="F233" i="6"/>
  <c r="B786" i="6"/>
  <c r="C786" i="6"/>
  <c r="D786" i="6"/>
  <c r="E786" i="6"/>
  <c r="D18" i="6"/>
  <c r="F18" i="6"/>
  <c r="B787" i="6"/>
  <c r="C787" i="6"/>
  <c r="D787" i="6"/>
  <c r="E787" i="6"/>
  <c r="F787" i="6"/>
  <c r="B788" i="6"/>
  <c r="C788" i="6"/>
  <c r="D788" i="6"/>
  <c r="E788" i="6"/>
  <c r="F788" i="6"/>
  <c r="C789" i="6"/>
  <c r="D789" i="6"/>
  <c r="E789" i="6"/>
  <c r="F789" i="6"/>
  <c r="B790" i="6"/>
  <c r="C790" i="6"/>
  <c r="D790" i="6"/>
  <c r="E790" i="6"/>
  <c r="F790" i="6"/>
  <c r="D309" i="6"/>
  <c r="E309" i="6"/>
  <c r="F309" i="6"/>
  <c r="B791" i="6"/>
  <c r="C791" i="6"/>
  <c r="D791" i="6"/>
  <c r="E791" i="6"/>
  <c r="F791" i="6"/>
  <c r="B117" i="6"/>
  <c r="D117" i="6"/>
  <c r="E117" i="6"/>
  <c r="C792" i="6"/>
  <c r="D792" i="6"/>
  <c r="F792" i="6"/>
  <c r="B793" i="6"/>
  <c r="C793" i="6"/>
  <c r="D793" i="6"/>
  <c r="E793" i="6"/>
  <c r="F793" i="6"/>
  <c r="B794" i="6"/>
  <c r="C794" i="6"/>
  <c r="D794" i="6"/>
  <c r="E794" i="6"/>
  <c r="F794" i="6"/>
  <c r="B795" i="6"/>
  <c r="C795" i="6"/>
  <c r="D795" i="6"/>
  <c r="E795" i="6"/>
  <c r="F795" i="6"/>
  <c r="C796" i="6"/>
  <c r="D796" i="6"/>
  <c r="E796" i="6"/>
  <c r="F796" i="6"/>
  <c r="B797" i="6"/>
  <c r="C797" i="6"/>
  <c r="D797" i="6"/>
  <c r="E797" i="6"/>
  <c r="F797" i="6"/>
  <c r="C798" i="6"/>
  <c r="D798" i="6"/>
  <c r="E798" i="6"/>
  <c r="F798" i="6"/>
  <c r="B193" i="6"/>
  <c r="D193" i="6"/>
  <c r="E193" i="6"/>
  <c r="F193" i="6"/>
  <c r="B67" i="6"/>
  <c r="D67" i="6"/>
  <c r="F67" i="6"/>
  <c r="B63" i="6"/>
  <c r="D63" i="6"/>
  <c r="E63" i="6"/>
  <c r="F63" i="6"/>
  <c r="D270" i="6"/>
  <c r="E270" i="6"/>
  <c r="F270" i="6"/>
  <c r="G270" i="6"/>
  <c r="D320" i="6"/>
  <c r="E320" i="6"/>
  <c r="F320" i="6"/>
  <c r="G320" i="6"/>
  <c r="D78" i="6"/>
  <c r="E78" i="6"/>
  <c r="D70" i="6"/>
  <c r="E70" i="6"/>
  <c r="F70" i="6"/>
  <c r="B113" i="6"/>
  <c r="D113" i="6"/>
  <c r="E113" i="6"/>
  <c r="F113" i="6"/>
  <c r="G113" i="6"/>
  <c r="D89" i="6"/>
  <c r="E89" i="6"/>
  <c r="F89" i="6"/>
  <c r="G89" i="6"/>
  <c r="C799" i="6"/>
  <c r="D799" i="6"/>
  <c r="E799" i="6"/>
  <c r="F799" i="6"/>
  <c r="G799" i="6"/>
  <c r="B240" i="6"/>
  <c r="D240" i="6"/>
  <c r="E240" i="6"/>
  <c r="F240" i="6"/>
  <c r="G240" i="6"/>
  <c r="B254" i="6"/>
  <c r="D254" i="6"/>
  <c r="E254" i="6"/>
  <c r="F254" i="6"/>
  <c r="D245" i="6"/>
  <c r="E245" i="6"/>
  <c r="F245" i="6"/>
  <c r="G245" i="6"/>
  <c r="D137" i="6"/>
  <c r="F137" i="6"/>
  <c r="G137" i="6"/>
  <c r="D115" i="6"/>
  <c r="F115" i="6"/>
  <c r="G115" i="6"/>
  <c r="B288" i="6"/>
  <c r="D288" i="6"/>
  <c r="E288" i="6"/>
  <c r="F288" i="6"/>
  <c r="G288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B803" i="6"/>
  <c r="C803" i="6"/>
  <c r="D803" i="6"/>
  <c r="E803" i="6"/>
  <c r="F803" i="6"/>
  <c r="B804" i="6"/>
  <c r="C804" i="6"/>
  <c r="E804" i="6"/>
  <c r="F804" i="6"/>
  <c r="B805" i="6"/>
  <c r="C805" i="6"/>
  <c r="D805" i="6"/>
  <c r="E805" i="6"/>
  <c r="F805" i="6"/>
  <c r="D10" i="6"/>
  <c r="E10" i="6"/>
  <c r="F10" i="6"/>
  <c r="B806" i="6"/>
  <c r="C806" i="6"/>
  <c r="D806" i="6"/>
  <c r="E806" i="6"/>
  <c r="F806" i="6"/>
  <c r="B576" i="6"/>
  <c r="E576" i="6"/>
  <c r="F576" i="6"/>
  <c r="G576" i="6"/>
  <c r="B577" i="6"/>
  <c r="E577" i="6"/>
  <c r="F577" i="6"/>
  <c r="G577" i="6"/>
  <c r="B578" i="6"/>
  <c r="E578" i="6"/>
  <c r="F578" i="6"/>
  <c r="G578" i="6"/>
  <c r="B579" i="6"/>
  <c r="E579" i="6"/>
  <c r="F579" i="6"/>
  <c r="G579" i="6"/>
  <c r="B580" i="6"/>
  <c r="E580" i="6"/>
  <c r="F580" i="6"/>
  <c r="G580" i="6"/>
  <c r="B581" i="6"/>
  <c r="E581" i="6"/>
  <c r="F581" i="6"/>
  <c r="G581" i="6"/>
  <c r="C807" i="6"/>
  <c r="D807" i="6"/>
  <c r="E807" i="6"/>
  <c r="F807" i="6"/>
  <c r="G807" i="6"/>
  <c r="D277" i="6"/>
  <c r="E277" i="6"/>
  <c r="F277" i="6"/>
  <c r="G277" i="6"/>
  <c r="B604" i="6"/>
  <c r="D604" i="6"/>
  <c r="E604" i="6"/>
  <c r="F604" i="6"/>
  <c r="G604" i="6"/>
  <c r="B465" i="6"/>
  <c r="D465" i="6"/>
  <c r="E465" i="6"/>
  <c r="F465" i="6"/>
  <c r="G465" i="6"/>
  <c r="B522" i="6"/>
  <c r="D522" i="6"/>
  <c r="E522" i="6"/>
  <c r="F522" i="6"/>
  <c r="G522" i="6"/>
  <c r="B523" i="6"/>
  <c r="D523" i="6"/>
  <c r="E523" i="6"/>
  <c r="F523" i="6"/>
  <c r="G523" i="6"/>
  <c r="B524" i="6"/>
  <c r="D524" i="6"/>
  <c r="E524" i="6"/>
  <c r="F524" i="6"/>
  <c r="G524" i="6"/>
  <c r="B525" i="6"/>
  <c r="D525" i="6"/>
  <c r="E525" i="6"/>
  <c r="F525" i="6"/>
  <c r="G525" i="6"/>
  <c r="B526" i="6"/>
  <c r="D526" i="6"/>
  <c r="E526" i="6"/>
  <c r="F526" i="6"/>
  <c r="G526" i="6"/>
  <c r="B444" i="6"/>
  <c r="D444" i="6"/>
  <c r="E444" i="6"/>
  <c r="F444" i="6"/>
  <c r="G444" i="6"/>
  <c r="B527" i="6"/>
  <c r="D527" i="6"/>
  <c r="E527" i="6"/>
  <c r="F527" i="6"/>
  <c r="G527" i="6"/>
  <c r="B358" i="6"/>
  <c r="D358" i="6"/>
  <c r="E358" i="6"/>
  <c r="F358" i="6"/>
  <c r="G358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D239" i="6"/>
  <c r="E239" i="6"/>
  <c r="F239" i="6"/>
  <c r="G239" i="6"/>
  <c r="D276" i="6"/>
  <c r="E276" i="6"/>
  <c r="F276" i="6"/>
  <c r="G276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D461" i="6"/>
  <c r="E461" i="6"/>
  <c r="F461" i="6"/>
  <c r="G461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B628" i="6"/>
  <c r="D628" i="6"/>
  <c r="E628" i="6"/>
  <c r="F628" i="6"/>
  <c r="G628" i="6"/>
  <c r="B437" i="6"/>
  <c r="D437" i="6"/>
  <c r="E437" i="6"/>
  <c r="F437" i="6"/>
  <c r="G437" i="6"/>
  <c r="B438" i="6"/>
  <c r="D438" i="6"/>
  <c r="E438" i="6"/>
  <c r="F438" i="6"/>
  <c r="G438" i="6"/>
  <c r="B439" i="6"/>
  <c r="D439" i="6"/>
  <c r="E439" i="6"/>
  <c r="F439" i="6"/>
  <c r="G439" i="6"/>
  <c r="B440" i="6"/>
  <c r="D440" i="6"/>
  <c r="E440" i="6"/>
  <c r="F440" i="6"/>
  <c r="G440" i="6"/>
  <c r="B441" i="6"/>
  <c r="D441" i="6"/>
  <c r="E441" i="6"/>
  <c r="F441" i="6"/>
  <c r="G441" i="6"/>
  <c r="B611" i="6"/>
  <c r="D611" i="6"/>
  <c r="E611" i="6"/>
  <c r="F611" i="6"/>
  <c r="G611" i="6"/>
  <c r="B612" i="6"/>
  <c r="D612" i="6"/>
  <c r="E612" i="6"/>
  <c r="F612" i="6"/>
  <c r="G612" i="6"/>
  <c r="B364" i="6"/>
  <c r="D364" i="6"/>
  <c r="E364" i="6"/>
  <c r="F364" i="6"/>
  <c r="G364" i="6"/>
  <c r="B374" i="6"/>
  <c r="D374" i="6"/>
  <c r="E374" i="6"/>
  <c r="F374" i="6"/>
  <c r="G374" i="6"/>
  <c r="B629" i="6"/>
  <c r="D629" i="6"/>
  <c r="E629" i="6"/>
  <c r="F629" i="6"/>
  <c r="G629" i="6"/>
  <c r="B630" i="6"/>
  <c r="D630" i="6"/>
  <c r="E630" i="6"/>
  <c r="F630" i="6"/>
  <c r="G630" i="6"/>
  <c r="B563" i="6"/>
  <c r="D563" i="6"/>
  <c r="E563" i="6"/>
  <c r="F563" i="6"/>
  <c r="G563" i="6"/>
  <c r="B603" i="6"/>
  <c r="D603" i="6"/>
  <c r="E603" i="6"/>
  <c r="F603" i="6"/>
  <c r="G603" i="6"/>
  <c r="B482" i="6"/>
  <c r="D482" i="6"/>
  <c r="E482" i="6"/>
  <c r="F482" i="6"/>
  <c r="G482" i="6"/>
  <c r="B483" i="6"/>
  <c r="D483" i="6"/>
  <c r="E483" i="6"/>
  <c r="F483" i="6"/>
  <c r="G483" i="6"/>
  <c r="B484" i="6"/>
  <c r="D484" i="6"/>
  <c r="E484" i="6"/>
  <c r="F484" i="6"/>
  <c r="G484" i="6"/>
  <c r="B485" i="6"/>
  <c r="D485" i="6"/>
  <c r="E485" i="6"/>
  <c r="F485" i="6"/>
  <c r="G485" i="6"/>
  <c r="B486" i="6"/>
  <c r="D486" i="6"/>
  <c r="E486" i="6"/>
  <c r="F486" i="6"/>
  <c r="G486" i="6"/>
  <c r="B487" i="6"/>
  <c r="D487" i="6"/>
  <c r="E487" i="6"/>
  <c r="F487" i="6"/>
  <c r="G487" i="6"/>
  <c r="B442" i="6"/>
  <c r="D442" i="6"/>
  <c r="E442" i="6"/>
  <c r="F442" i="6"/>
  <c r="G442" i="6"/>
  <c r="B350" i="6"/>
  <c r="D350" i="6"/>
  <c r="E350" i="6"/>
  <c r="F350" i="6"/>
  <c r="G350" i="6"/>
  <c r="B496" i="6"/>
  <c r="D496" i="6"/>
  <c r="E496" i="6"/>
  <c r="F496" i="6"/>
  <c r="G496" i="6"/>
  <c r="B497" i="6"/>
  <c r="D497" i="6"/>
  <c r="E497" i="6"/>
  <c r="F497" i="6"/>
  <c r="G497" i="6"/>
  <c r="B498" i="6"/>
  <c r="D498" i="6"/>
  <c r="E498" i="6"/>
  <c r="F498" i="6"/>
  <c r="G498" i="6"/>
  <c r="B445" i="6"/>
  <c r="D445" i="6"/>
  <c r="E445" i="6"/>
  <c r="F445" i="6"/>
  <c r="G445" i="6"/>
  <c r="B446" i="6"/>
  <c r="D446" i="6"/>
  <c r="E446" i="6"/>
  <c r="F446" i="6"/>
  <c r="G446" i="6"/>
  <c r="B447" i="6"/>
  <c r="D447" i="6"/>
  <c r="E447" i="6"/>
  <c r="F447" i="6"/>
  <c r="G447" i="6"/>
  <c r="B448" i="6"/>
  <c r="D448" i="6"/>
  <c r="E448" i="6"/>
  <c r="F448" i="6"/>
  <c r="G448" i="6"/>
  <c r="B449" i="6"/>
  <c r="D449" i="6"/>
  <c r="E449" i="6"/>
  <c r="F449" i="6"/>
  <c r="G449" i="6"/>
  <c r="B819" i="6"/>
  <c r="C819" i="6"/>
  <c r="D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824" i="6"/>
  <c r="D824" i="6"/>
  <c r="E824" i="6"/>
  <c r="F824" i="6"/>
  <c r="G824" i="6"/>
  <c r="B528" i="6"/>
  <c r="D528" i="6"/>
  <c r="E528" i="6"/>
  <c r="F528" i="6"/>
  <c r="G528" i="6"/>
  <c r="B407" i="6"/>
  <c r="D407" i="6"/>
  <c r="E407" i="6"/>
  <c r="F407" i="6"/>
  <c r="G407" i="6"/>
  <c r="B404" i="6"/>
  <c r="D404" i="6"/>
  <c r="E404" i="6"/>
  <c r="F404" i="6"/>
  <c r="G404" i="6"/>
  <c r="B529" i="6"/>
  <c r="D529" i="6"/>
  <c r="E529" i="6"/>
  <c r="F529" i="6"/>
  <c r="G529" i="6"/>
  <c r="B530" i="6"/>
  <c r="D530" i="6"/>
  <c r="E530" i="6"/>
  <c r="F530" i="6"/>
  <c r="G530" i="6"/>
  <c r="B531" i="6"/>
  <c r="D531" i="6"/>
  <c r="E531" i="6"/>
  <c r="F531" i="6"/>
  <c r="G531" i="6"/>
  <c r="B532" i="6"/>
  <c r="D532" i="6"/>
  <c r="E532" i="6"/>
  <c r="F532" i="6"/>
  <c r="G532" i="6"/>
  <c r="B533" i="6"/>
  <c r="D533" i="6"/>
  <c r="E533" i="6"/>
  <c r="F533" i="6"/>
  <c r="G533" i="6"/>
  <c r="B409" i="6"/>
  <c r="D409" i="6"/>
  <c r="E409" i="6"/>
  <c r="F409" i="6"/>
  <c r="G409" i="6"/>
  <c r="B410" i="6"/>
  <c r="D410" i="6"/>
  <c r="E410" i="6"/>
  <c r="F410" i="6"/>
  <c r="G410" i="6"/>
  <c r="C825" i="6"/>
  <c r="D825" i="6"/>
  <c r="F825" i="6"/>
  <c r="G825" i="6"/>
  <c r="D125" i="6"/>
  <c r="F125" i="6"/>
  <c r="G125" i="6"/>
  <c r="D251" i="6"/>
  <c r="F251" i="6"/>
  <c r="G251" i="6"/>
  <c r="B826" i="6"/>
  <c r="C826" i="6"/>
  <c r="D826" i="6"/>
  <c r="F826" i="6"/>
  <c r="G826" i="6"/>
  <c r="D365" i="6"/>
  <c r="F365" i="6"/>
  <c r="G365" i="6"/>
  <c r="B202" i="6"/>
  <c r="D202" i="6"/>
  <c r="F202" i="6"/>
  <c r="G202" i="6"/>
  <c r="C827" i="6"/>
  <c r="D827" i="6"/>
  <c r="E827" i="6"/>
  <c r="F827" i="6"/>
  <c r="G827" i="6"/>
  <c r="D178" i="6"/>
  <c r="E178" i="6"/>
  <c r="F178" i="6"/>
  <c r="G178" i="6"/>
  <c r="B478" i="6"/>
  <c r="D478" i="6"/>
  <c r="E478" i="6"/>
  <c r="F478" i="6"/>
  <c r="G478" i="6"/>
  <c r="B289" i="6"/>
  <c r="D289" i="6"/>
  <c r="E289" i="6"/>
  <c r="F289" i="6"/>
  <c r="B828" i="6"/>
  <c r="C828" i="6"/>
  <c r="D828" i="6"/>
  <c r="F828" i="6"/>
  <c r="G828" i="6"/>
  <c r="B149" i="6"/>
  <c r="D149" i="6"/>
  <c r="F149" i="6"/>
  <c r="G149" i="6"/>
  <c r="B829" i="6"/>
  <c r="C829" i="6"/>
  <c r="D829" i="6"/>
  <c r="E829" i="6"/>
  <c r="G829" i="6"/>
  <c r="B198" i="6"/>
  <c r="D198" i="6"/>
  <c r="E198" i="6"/>
  <c r="G198" i="6"/>
  <c r="B830" i="6"/>
  <c r="C830" i="6"/>
  <c r="D830" i="6"/>
  <c r="E830" i="6"/>
  <c r="G830" i="6"/>
  <c r="B831" i="6"/>
  <c r="C831" i="6"/>
  <c r="D831" i="6"/>
  <c r="E831" i="6"/>
  <c r="B832" i="6"/>
  <c r="C832" i="6"/>
  <c r="D832" i="6"/>
  <c r="E832" i="6"/>
  <c r="G832" i="6"/>
  <c r="B34" i="6"/>
  <c r="D34" i="6"/>
  <c r="E34" i="6"/>
  <c r="F34" i="6"/>
  <c r="G34" i="6"/>
  <c r="D224" i="6"/>
  <c r="E224" i="6"/>
  <c r="F224" i="6"/>
  <c r="G224" i="6"/>
  <c r="C833" i="6"/>
  <c r="D833" i="6"/>
  <c r="E833" i="6"/>
  <c r="F833" i="6"/>
  <c r="D170" i="6"/>
  <c r="F170" i="6"/>
  <c r="D55" i="6"/>
  <c r="E55" i="6"/>
  <c r="F55" i="6"/>
  <c r="C834" i="6"/>
  <c r="D834" i="6"/>
  <c r="E834" i="6"/>
  <c r="F834" i="6"/>
  <c r="G834" i="6"/>
  <c r="B88" i="6"/>
  <c r="D88" i="6"/>
  <c r="E88" i="6"/>
  <c r="F88" i="6"/>
  <c r="G88" i="6"/>
  <c r="B582" i="6"/>
  <c r="D582" i="6"/>
  <c r="E582" i="6"/>
  <c r="F582" i="6"/>
  <c r="G582" i="6"/>
  <c r="B583" i="6"/>
  <c r="D583" i="6"/>
  <c r="E583" i="6"/>
  <c r="F583" i="6"/>
  <c r="G583" i="6"/>
  <c r="B655" i="6"/>
  <c r="D655" i="6"/>
  <c r="E655" i="6"/>
  <c r="F655" i="6"/>
  <c r="G655" i="6"/>
  <c r="B656" i="6"/>
  <c r="D656" i="6"/>
  <c r="E656" i="6"/>
  <c r="F656" i="6"/>
  <c r="G656" i="6"/>
  <c r="B490" i="6"/>
  <c r="D490" i="6"/>
  <c r="E490" i="6"/>
  <c r="F490" i="6"/>
  <c r="G490" i="6"/>
  <c r="B491" i="6"/>
  <c r="D491" i="6"/>
  <c r="E491" i="6"/>
  <c r="F491" i="6"/>
  <c r="G491" i="6"/>
  <c r="B492" i="6"/>
  <c r="D492" i="6"/>
  <c r="E492" i="6"/>
  <c r="F492" i="6"/>
  <c r="G492" i="6"/>
  <c r="B584" i="6"/>
  <c r="D584" i="6"/>
  <c r="E584" i="6"/>
  <c r="F584" i="6"/>
  <c r="G584" i="6"/>
  <c r="B585" i="6"/>
  <c r="D585" i="6"/>
  <c r="E585" i="6"/>
  <c r="F585" i="6"/>
  <c r="G585" i="6"/>
  <c r="B586" i="6"/>
  <c r="D586" i="6"/>
  <c r="E586" i="6"/>
  <c r="F586" i="6"/>
  <c r="G586" i="6"/>
  <c r="B587" i="6"/>
  <c r="D587" i="6"/>
  <c r="E587" i="6"/>
  <c r="F587" i="6"/>
  <c r="G587" i="6"/>
  <c r="B596" i="6"/>
  <c r="D596" i="6"/>
  <c r="E596" i="6"/>
  <c r="F596" i="6"/>
  <c r="G596" i="6"/>
  <c r="B588" i="6"/>
  <c r="D588" i="6"/>
  <c r="E588" i="6"/>
  <c r="F588" i="6"/>
  <c r="G588" i="6"/>
  <c r="B450" i="6"/>
  <c r="D450" i="6"/>
  <c r="E450" i="6"/>
  <c r="F450" i="6"/>
  <c r="G450" i="6"/>
  <c r="B451" i="6"/>
  <c r="D451" i="6"/>
  <c r="E451" i="6"/>
  <c r="F451" i="6"/>
  <c r="G451" i="6"/>
  <c r="B493" i="6"/>
  <c r="D493" i="6"/>
  <c r="E493" i="6"/>
  <c r="F493" i="6"/>
  <c r="G493" i="6"/>
  <c r="B494" i="6"/>
  <c r="D494" i="6"/>
  <c r="E494" i="6"/>
  <c r="F494" i="6"/>
  <c r="G494" i="6"/>
  <c r="B495" i="6"/>
  <c r="D495" i="6"/>
  <c r="E495" i="6"/>
  <c r="F495" i="6"/>
  <c r="G495" i="6"/>
  <c r="B499" i="6"/>
  <c r="D499" i="6"/>
  <c r="E499" i="6"/>
  <c r="F499" i="6"/>
  <c r="G499" i="6"/>
  <c r="B470" i="6"/>
  <c r="D470" i="6"/>
  <c r="E470" i="6"/>
  <c r="F470" i="6"/>
  <c r="G470" i="6"/>
  <c r="B620" i="6"/>
  <c r="D620" i="6"/>
  <c r="E620" i="6"/>
  <c r="F620" i="6"/>
  <c r="G620" i="6"/>
  <c r="B605" i="6"/>
  <c r="D605" i="6"/>
  <c r="E605" i="6"/>
  <c r="F605" i="6"/>
  <c r="G605" i="6"/>
  <c r="B614" i="6"/>
  <c r="D614" i="6"/>
  <c r="E614" i="6"/>
  <c r="F614" i="6"/>
  <c r="G614" i="6"/>
  <c r="B615" i="6"/>
  <c r="D615" i="6"/>
  <c r="E615" i="6"/>
  <c r="F615" i="6"/>
  <c r="G615" i="6"/>
  <c r="C835" i="6"/>
  <c r="D835" i="6"/>
  <c r="E835" i="6"/>
  <c r="F835" i="6"/>
  <c r="G835" i="6"/>
  <c r="C836" i="6"/>
  <c r="D836" i="6"/>
  <c r="E836" i="6"/>
  <c r="F836" i="6"/>
  <c r="G836" i="6"/>
  <c r="C837" i="6"/>
  <c r="D837" i="6"/>
  <c r="E837" i="6"/>
  <c r="F837" i="6"/>
  <c r="G837" i="6"/>
  <c r="C838" i="6"/>
  <c r="D838" i="6"/>
  <c r="E838" i="6"/>
  <c r="F838" i="6"/>
  <c r="G838" i="6"/>
  <c r="B839" i="6"/>
  <c r="C839" i="6"/>
  <c r="E839" i="6"/>
  <c r="F839" i="6"/>
  <c r="G839" i="6"/>
  <c r="B840" i="6"/>
  <c r="C840" i="6"/>
  <c r="E840" i="6"/>
  <c r="F840" i="6"/>
  <c r="B841" i="6"/>
  <c r="C841" i="6"/>
  <c r="E841" i="6"/>
  <c r="F841" i="6"/>
  <c r="G841" i="6"/>
  <c r="B542" i="6"/>
  <c r="E542" i="6"/>
  <c r="F542" i="6"/>
  <c r="G542" i="6"/>
  <c r="D134" i="6"/>
  <c r="E134" i="6"/>
  <c r="F134" i="6"/>
  <c r="G134" i="6"/>
  <c r="B176" i="6"/>
  <c r="D176" i="6"/>
  <c r="E176" i="6"/>
  <c r="G176" i="6"/>
  <c r="B56" i="6"/>
  <c r="D56" i="6"/>
  <c r="E56" i="6"/>
  <c r="G56" i="6"/>
  <c r="B205" i="6"/>
  <c r="D205" i="6"/>
  <c r="E205" i="6"/>
  <c r="G205" i="6"/>
  <c r="B842" i="6"/>
  <c r="C842" i="6"/>
  <c r="D842" i="6"/>
  <c r="E842" i="6"/>
  <c r="G842" i="6"/>
  <c r="B405" i="6"/>
  <c r="D405" i="6"/>
  <c r="E405" i="6"/>
  <c r="G405" i="6"/>
  <c r="D500" i="6"/>
  <c r="E500" i="6"/>
  <c r="B843" i="6"/>
  <c r="C843" i="6"/>
  <c r="E843" i="6"/>
  <c r="B110" i="6"/>
  <c r="D110" i="6"/>
  <c r="E110" i="6"/>
  <c r="D85" i="6"/>
  <c r="E85" i="6"/>
  <c r="F85" i="6"/>
  <c r="B844" i="6"/>
  <c r="C844" i="6"/>
  <c r="D844" i="6"/>
  <c r="E844" i="6"/>
  <c r="F844" i="6"/>
  <c r="B845" i="6"/>
  <c r="C845" i="6"/>
  <c r="D845" i="6"/>
  <c r="E845" i="6"/>
  <c r="F845" i="6"/>
  <c r="B124" i="6"/>
  <c r="D124" i="6"/>
  <c r="E124" i="6"/>
  <c r="F124" i="6"/>
  <c r="B846" i="6"/>
  <c r="C846" i="6"/>
  <c r="D846" i="6"/>
  <c r="E846" i="6"/>
  <c r="F846" i="6"/>
  <c r="B847" i="6"/>
  <c r="C847" i="6"/>
  <c r="D847" i="6"/>
  <c r="E847" i="6"/>
  <c r="F847" i="6"/>
  <c r="C848" i="6"/>
  <c r="D848" i="6"/>
  <c r="F848" i="6"/>
  <c r="C849" i="6"/>
  <c r="D849" i="6"/>
  <c r="E849" i="6"/>
  <c r="F849" i="6"/>
  <c r="G849" i="6"/>
  <c r="C850" i="6"/>
  <c r="D850" i="6"/>
  <c r="E850" i="6"/>
  <c r="F850" i="6"/>
  <c r="G850" i="6"/>
  <c r="C851" i="6"/>
  <c r="D851" i="6"/>
  <c r="E851" i="6"/>
  <c r="F851" i="6"/>
  <c r="G851" i="6"/>
  <c r="C852" i="6"/>
  <c r="D852" i="6"/>
  <c r="E852" i="6"/>
  <c r="F852" i="6"/>
  <c r="G852" i="6"/>
  <c r="D4" i="6"/>
  <c r="E4" i="6"/>
  <c r="F4" i="6"/>
  <c r="G4" i="6"/>
  <c r="B74" i="6"/>
  <c r="D74" i="6"/>
  <c r="E74" i="6"/>
  <c r="F74" i="6"/>
  <c r="G74" i="6"/>
  <c r="B183" i="6"/>
  <c r="D183" i="6"/>
  <c r="E183" i="6"/>
  <c r="F183" i="6"/>
  <c r="G183" i="6"/>
  <c r="B853" i="6"/>
  <c r="C853" i="6"/>
  <c r="E853" i="6"/>
  <c r="F853" i="6"/>
  <c r="G853" i="6"/>
  <c r="C854" i="6"/>
  <c r="D854" i="6"/>
  <c r="E854" i="6"/>
  <c r="F854" i="6"/>
  <c r="G854" i="6"/>
  <c r="D102" i="6"/>
  <c r="F102" i="6"/>
  <c r="G102" i="6"/>
  <c r="B279" i="6"/>
  <c r="D279" i="6"/>
  <c r="F279" i="6"/>
  <c r="G279" i="6"/>
  <c r="B76" i="6"/>
  <c r="D76" i="6"/>
  <c r="E76" i="6"/>
  <c r="G76" i="6"/>
  <c r="D564" i="6"/>
  <c r="F564" i="6"/>
  <c r="G564" i="6"/>
  <c r="B290" i="6"/>
  <c r="D290" i="6"/>
  <c r="E290" i="6"/>
  <c r="F290" i="6"/>
  <c r="G290" i="6"/>
  <c r="D211" i="6"/>
  <c r="F211" i="6"/>
  <c r="G211" i="6"/>
  <c r="B855" i="6"/>
  <c r="C855" i="6"/>
  <c r="E855" i="6"/>
  <c r="F855" i="6"/>
  <c r="G855" i="6"/>
  <c r="B856" i="6"/>
  <c r="C856" i="6"/>
  <c r="E856" i="6"/>
  <c r="F856" i="6"/>
  <c r="G856" i="6"/>
  <c r="C857" i="6"/>
  <c r="D857" i="6"/>
  <c r="E857" i="6"/>
  <c r="F857" i="6"/>
  <c r="G857" i="6"/>
  <c r="D93" i="6"/>
  <c r="E93" i="6"/>
  <c r="F93" i="6"/>
  <c r="G93" i="6"/>
  <c r="C858" i="6"/>
  <c r="D858" i="6"/>
  <c r="E858" i="6"/>
  <c r="G858" i="6"/>
  <c r="C859" i="6"/>
  <c r="D859" i="6"/>
  <c r="E859" i="6"/>
  <c r="F859" i="6"/>
  <c r="G859" i="6"/>
  <c r="C860" i="6"/>
  <c r="D860" i="6"/>
  <c r="E860" i="6"/>
  <c r="F860" i="6"/>
  <c r="G860" i="6"/>
  <c r="C861" i="6"/>
  <c r="D861" i="6"/>
  <c r="E861" i="6"/>
  <c r="F861" i="6"/>
  <c r="G861" i="6"/>
  <c r="B145" i="6"/>
  <c r="D145" i="6"/>
  <c r="E145" i="6"/>
  <c r="F145" i="6"/>
  <c r="G145" i="6"/>
  <c r="B121" i="6"/>
  <c r="D121" i="6"/>
  <c r="E121" i="6"/>
  <c r="F121" i="6"/>
  <c r="B255" i="6"/>
  <c r="D255" i="6"/>
  <c r="E255" i="6"/>
  <c r="F255" i="6"/>
  <c r="G255" i="6"/>
  <c r="B460" i="6"/>
  <c r="D460" i="6"/>
  <c r="E460" i="6"/>
  <c r="F460" i="6"/>
  <c r="G460" i="6"/>
  <c r="B594" i="6"/>
  <c r="D594" i="6"/>
  <c r="E594" i="6"/>
  <c r="F594" i="6"/>
  <c r="G594" i="6"/>
  <c r="B515" i="6"/>
  <c r="D515" i="6"/>
  <c r="E515" i="6"/>
  <c r="F515" i="6"/>
  <c r="G515" i="6"/>
  <c r="B621" i="6"/>
  <c r="D621" i="6"/>
  <c r="E621" i="6"/>
  <c r="F621" i="6"/>
  <c r="G621" i="6"/>
  <c r="C862" i="6"/>
  <c r="D862" i="6"/>
  <c r="E862" i="6"/>
  <c r="F862" i="6"/>
  <c r="G862" i="6"/>
  <c r="D119" i="6"/>
  <c r="E119" i="6"/>
  <c r="F119" i="6"/>
  <c r="B100" i="6"/>
  <c r="D100" i="6"/>
  <c r="E100" i="6"/>
  <c r="F100" i="6"/>
  <c r="B30" i="6"/>
  <c r="D30" i="6"/>
  <c r="E30" i="6"/>
  <c r="F30" i="6"/>
  <c r="G30" i="6"/>
  <c r="B68" i="6"/>
  <c r="D68" i="6"/>
  <c r="E68" i="6"/>
  <c r="F68" i="6"/>
  <c r="B199" i="6"/>
  <c r="D199" i="6"/>
  <c r="E199" i="6"/>
  <c r="F199" i="6"/>
  <c r="B401" i="6"/>
  <c r="D401" i="6"/>
  <c r="E401" i="6"/>
  <c r="F401" i="6"/>
  <c r="B863" i="6"/>
  <c r="C863" i="6"/>
  <c r="D863" i="6"/>
  <c r="E863" i="6"/>
  <c r="F863" i="6"/>
  <c r="B864" i="6"/>
  <c r="C864" i="6"/>
  <c r="D864" i="6"/>
  <c r="E864" i="6"/>
  <c r="F864" i="6"/>
  <c r="B336" i="6"/>
  <c r="D336" i="6"/>
  <c r="E336" i="6"/>
  <c r="F336" i="6"/>
  <c r="B196" i="6"/>
  <c r="D196" i="6"/>
  <c r="E196" i="6"/>
  <c r="F196" i="6"/>
  <c r="B865" i="6"/>
  <c r="C865" i="6"/>
  <c r="D865" i="6"/>
  <c r="E865" i="6"/>
  <c r="F865" i="6"/>
  <c r="B866" i="6"/>
  <c r="C866" i="6"/>
  <c r="D866" i="6"/>
  <c r="E866" i="6"/>
  <c r="F866" i="6"/>
  <c r="B867" i="6"/>
  <c r="C867" i="6"/>
  <c r="E867" i="6"/>
  <c r="B868" i="6"/>
  <c r="C868" i="6"/>
  <c r="D868" i="6"/>
  <c r="E868" i="6"/>
  <c r="B869" i="6"/>
  <c r="C869" i="6"/>
  <c r="D869" i="6"/>
  <c r="E869" i="6"/>
  <c r="F869" i="6"/>
  <c r="B870" i="6"/>
  <c r="C870" i="6"/>
  <c r="E870" i="6"/>
  <c r="F870" i="6"/>
  <c r="G870" i="6"/>
  <c r="B871" i="6"/>
  <c r="C871" i="6"/>
  <c r="E871" i="6"/>
  <c r="F871" i="6"/>
  <c r="G871" i="6"/>
  <c r="B872" i="6"/>
  <c r="C872" i="6"/>
  <c r="E872" i="6"/>
  <c r="F872" i="6"/>
  <c r="G872" i="6"/>
  <c r="B873" i="6"/>
  <c r="C873" i="6"/>
  <c r="E873" i="6"/>
  <c r="F873" i="6"/>
  <c r="G873" i="6"/>
  <c r="B874" i="6"/>
  <c r="C874" i="6"/>
  <c r="E874" i="6"/>
  <c r="F874" i="6"/>
  <c r="G874" i="6"/>
  <c r="B875" i="6"/>
  <c r="C875" i="6"/>
  <c r="E875" i="6"/>
  <c r="F875" i="6"/>
  <c r="G875" i="6"/>
  <c r="B574" i="6"/>
  <c r="E574" i="6"/>
  <c r="F574" i="6"/>
  <c r="G574" i="6"/>
  <c r="B876" i="6"/>
  <c r="C876" i="6"/>
  <c r="E876" i="6"/>
  <c r="F876" i="6"/>
  <c r="B877" i="6"/>
  <c r="C877" i="6"/>
  <c r="E877" i="6"/>
  <c r="F877" i="6"/>
  <c r="G877" i="6"/>
  <c r="B878" i="6"/>
  <c r="C878" i="6"/>
  <c r="E878" i="6"/>
  <c r="F878" i="6"/>
  <c r="G878" i="6"/>
  <c r="B879" i="6"/>
  <c r="C879" i="6"/>
  <c r="E879" i="6"/>
  <c r="F879" i="6"/>
  <c r="G879" i="6"/>
  <c r="C880" i="6"/>
  <c r="D880" i="6"/>
  <c r="E880" i="6"/>
  <c r="F880" i="6"/>
  <c r="G880" i="6"/>
  <c r="C881" i="6"/>
  <c r="D881" i="6"/>
  <c r="E881" i="6"/>
  <c r="F881" i="6"/>
  <c r="G881" i="6"/>
  <c r="C882" i="6"/>
  <c r="D882" i="6"/>
  <c r="E882" i="6"/>
  <c r="F882" i="6"/>
  <c r="G882" i="6"/>
  <c r="B883" i="6"/>
  <c r="C883" i="6"/>
  <c r="E883" i="6"/>
  <c r="F883" i="6"/>
  <c r="G883" i="6"/>
  <c r="B884" i="6"/>
  <c r="C884" i="6"/>
  <c r="E884" i="6"/>
  <c r="F884" i="6"/>
  <c r="G884" i="6"/>
  <c r="B885" i="6"/>
  <c r="C885" i="6"/>
  <c r="E885" i="6"/>
  <c r="F885" i="6"/>
  <c r="G885" i="6"/>
  <c r="B886" i="6"/>
  <c r="C886" i="6"/>
  <c r="E886" i="6"/>
  <c r="F886" i="6"/>
  <c r="G886" i="6"/>
  <c r="B887" i="6"/>
  <c r="C887" i="6"/>
  <c r="E887" i="6"/>
  <c r="F887" i="6"/>
  <c r="G887" i="6"/>
  <c r="C888" i="6"/>
  <c r="D888" i="6"/>
  <c r="E888" i="6"/>
  <c r="F888" i="6"/>
  <c r="G888" i="6"/>
  <c r="B516" i="6"/>
  <c r="D516" i="6"/>
  <c r="E516" i="6"/>
  <c r="F516" i="6"/>
  <c r="G516" i="6"/>
  <c r="B518" i="6"/>
  <c r="D518" i="6"/>
  <c r="E518" i="6"/>
  <c r="F518" i="6"/>
  <c r="G518" i="6"/>
  <c r="B619" i="6"/>
  <c r="D619" i="6"/>
  <c r="E619" i="6"/>
  <c r="F619" i="6"/>
  <c r="G619" i="6"/>
  <c r="B359" i="6"/>
  <c r="D359" i="6"/>
  <c r="E359" i="6"/>
  <c r="F359" i="6"/>
  <c r="G359" i="6"/>
  <c r="B562" i="6"/>
  <c r="D562" i="6"/>
  <c r="E562" i="6"/>
  <c r="F562" i="6"/>
  <c r="G562" i="6"/>
  <c r="B647" i="6"/>
  <c r="D647" i="6"/>
  <c r="E647" i="6"/>
  <c r="F647" i="6"/>
  <c r="G647" i="6"/>
  <c r="B539" i="6"/>
  <c r="D539" i="6"/>
  <c r="E539" i="6"/>
  <c r="F539" i="6"/>
  <c r="G539" i="6"/>
  <c r="B464" i="6"/>
  <c r="D464" i="6"/>
  <c r="E464" i="6"/>
  <c r="F464" i="6"/>
  <c r="G464" i="6"/>
  <c r="B474" i="6"/>
  <c r="D474" i="6"/>
  <c r="E474" i="6"/>
  <c r="F474" i="6"/>
  <c r="G474" i="6"/>
  <c r="B503" i="6"/>
  <c r="D503" i="6"/>
  <c r="E503" i="6"/>
  <c r="F503" i="6"/>
  <c r="G503" i="6"/>
  <c r="B599" i="6"/>
  <c r="D599" i="6"/>
  <c r="E599" i="6"/>
  <c r="F599" i="6"/>
  <c r="G599" i="6"/>
  <c r="B631" i="6"/>
  <c r="D631" i="6"/>
  <c r="E631" i="6"/>
  <c r="F631" i="6"/>
  <c r="G631" i="6"/>
  <c r="B242" i="6"/>
  <c r="D242" i="6"/>
  <c r="E242" i="6"/>
  <c r="F242" i="6"/>
  <c r="G242" i="6"/>
  <c r="B589" i="6"/>
  <c r="D589" i="6"/>
  <c r="E589" i="6"/>
  <c r="F589" i="6"/>
  <c r="G589" i="6"/>
  <c r="B590" i="6"/>
  <c r="D590" i="6"/>
  <c r="E590" i="6"/>
  <c r="F590" i="6"/>
  <c r="G590" i="6"/>
  <c r="B591" i="6"/>
  <c r="D591" i="6"/>
  <c r="E591" i="6"/>
  <c r="F591" i="6"/>
  <c r="G591" i="6"/>
  <c r="B592" i="6"/>
  <c r="D592" i="6"/>
  <c r="E592" i="6"/>
  <c r="F592" i="6"/>
  <c r="G592" i="6"/>
  <c r="B593" i="6"/>
  <c r="D593" i="6"/>
  <c r="E593" i="6"/>
  <c r="F593" i="6"/>
  <c r="G593" i="6"/>
  <c r="B644" i="6"/>
  <c r="D644" i="6"/>
  <c r="E644" i="6"/>
  <c r="F644" i="6"/>
  <c r="G644" i="6"/>
  <c r="D160" i="6"/>
  <c r="F160" i="6"/>
  <c r="G160" i="6"/>
  <c r="D101" i="6"/>
  <c r="E101" i="6"/>
  <c r="F101" i="6"/>
  <c r="C889" i="6"/>
  <c r="D889" i="6"/>
  <c r="E889" i="6"/>
  <c r="F889" i="6"/>
  <c r="G889" i="6"/>
  <c r="C890" i="6"/>
  <c r="D890" i="6"/>
  <c r="E890" i="6"/>
  <c r="F890" i="6"/>
  <c r="G890" i="6"/>
  <c r="B120" i="6"/>
  <c r="D120" i="6"/>
  <c r="E120" i="6"/>
  <c r="F120" i="6"/>
  <c r="G120" i="6"/>
  <c r="B311" i="6"/>
  <c r="D311" i="6"/>
  <c r="E311" i="6"/>
  <c r="F311" i="6"/>
  <c r="G311" i="6"/>
  <c r="B310" i="6"/>
  <c r="D310" i="6"/>
  <c r="E310" i="6"/>
  <c r="F310" i="6"/>
  <c r="G310" i="6"/>
  <c r="B250" i="6"/>
  <c r="D250" i="6"/>
  <c r="E250" i="6"/>
  <c r="F250" i="6"/>
  <c r="G250" i="6"/>
  <c r="B237" i="6"/>
  <c r="D237" i="6"/>
  <c r="E237" i="6"/>
  <c r="F237" i="6"/>
  <c r="G237" i="6"/>
  <c r="B354" i="6"/>
  <c r="D354" i="6"/>
  <c r="F354" i="6"/>
  <c r="G354" i="6"/>
  <c r="B394" i="6"/>
  <c r="D394" i="6"/>
  <c r="E394" i="6"/>
  <c r="F394" i="6"/>
  <c r="G394" i="6"/>
  <c r="B45" i="6"/>
  <c r="D45" i="6"/>
  <c r="E45" i="6"/>
  <c r="F45" i="6"/>
  <c r="G45" i="6"/>
  <c r="B241" i="6"/>
  <c r="D241" i="6"/>
  <c r="E241" i="6"/>
  <c r="F241" i="6"/>
  <c r="G241" i="6"/>
  <c r="B891" i="6"/>
  <c r="C891" i="6"/>
  <c r="D891" i="6"/>
  <c r="F891" i="6"/>
  <c r="G891" i="6"/>
  <c r="B892" i="6"/>
  <c r="C892" i="6"/>
  <c r="D892" i="6"/>
  <c r="F892" i="6"/>
  <c r="G892" i="6"/>
  <c r="B893" i="6"/>
  <c r="C893" i="6"/>
  <c r="F893" i="6"/>
  <c r="G893" i="6"/>
  <c r="B476" i="6"/>
  <c r="D476" i="6"/>
  <c r="E476" i="6"/>
  <c r="F476" i="6"/>
  <c r="G476" i="6"/>
  <c r="B622" i="6"/>
  <c r="D622" i="6"/>
  <c r="E622" i="6"/>
  <c r="F622" i="6"/>
  <c r="G622" i="6"/>
  <c r="B558" i="6"/>
  <c r="D558" i="6"/>
  <c r="E558" i="6"/>
  <c r="F558" i="6"/>
  <c r="G558" i="6"/>
  <c r="B646" i="6"/>
  <c r="D646" i="6"/>
  <c r="E646" i="6"/>
  <c r="F646" i="6"/>
  <c r="G646" i="6"/>
  <c r="B540" i="6"/>
  <c r="D540" i="6"/>
  <c r="E540" i="6"/>
  <c r="F540" i="6"/>
  <c r="G540" i="6"/>
  <c r="B521" i="6"/>
  <c r="D521" i="6"/>
  <c r="E521" i="6"/>
  <c r="F521" i="6"/>
  <c r="G521" i="6"/>
  <c r="B616" i="6"/>
  <c r="D616" i="6"/>
  <c r="E616" i="6"/>
  <c r="F616" i="6"/>
  <c r="G616" i="6"/>
  <c r="B431" i="6"/>
  <c r="D431" i="6"/>
  <c r="E431" i="6"/>
  <c r="F431" i="6"/>
  <c r="G431" i="6"/>
  <c r="B559" i="6"/>
  <c r="D559" i="6"/>
  <c r="E559" i="6"/>
  <c r="F559" i="6"/>
  <c r="G559" i="6"/>
  <c r="B632" i="6"/>
  <c r="D632" i="6"/>
  <c r="E632" i="6"/>
  <c r="F632" i="6"/>
  <c r="G632" i="6"/>
  <c r="B360" i="6"/>
  <c r="D360" i="6"/>
  <c r="E360" i="6"/>
  <c r="F360" i="6"/>
  <c r="G360" i="6"/>
  <c r="B602" i="6"/>
  <c r="D602" i="6"/>
  <c r="E602" i="6"/>
  <c r="F602" i="6"/>
  <c r="G602" i="6"/>
  <c r="B436" i="6"/>
  <c r="D436" i="6"/>
  <c r="E436" i="6"/>
  <c r="F436" i="6"/>
  <c r="G436" i="6"/>
  <c r="B601" i="6"/>
  <c r="D601" i="6"/>
  <c r="E601" i="6"/>
  <c r="F601" i="6"/>
  <c r="G601" i="6"/>
  <c r="B633" i="6"/>
  <c r="D633" i="6"/>
  <c r="E633" i="6"/>
  <c r="F633" i="6"/>
  <c r="G633" i="6"/>
  <c r="B568" i="6"/>
  <c r="D568" i="6"/>
  <c r="E568" i="6"/>
  <c r="F568" i="6"/>
  <c r="G568" i="6"/>
  <c r="B598" i="6"/>
  <c r="D598" i="6"/>
  <c r="E598" i="6"/>
  <c r="F598" i="6"/>
  <c r="G598" i="6"/>
  <c r="B607" i="6"/>
  <c r="D607" i="6"/>
  <c r="E607" i="6"/>
  <c r="F607" i="6"/>
  <c r="G607" i="6"/>
  <c r="B595" i="6"/>
  <c r="D595" i="6"/>
  <c r="E595" i="6"/>
  <c r="F595" i="6"/>
  <c r="G595" i="6"/>
  <c r="B640" i="6"/>
  <c r="D640" i="6"/>
  <c r="E640" i="6"/>
  <c r="F640" i="6"/>
  <c r="G640" i="6"/>
  <c r="B561" i="6"/>
  <c r="D561" i="6"/>
  <c r="E561" i="6"/>
  <c r="F561" i="6"/>
  <c r="G561" i="6"/>
  <c r="B403" i="6"/>
  <c r="D403" i="6"/>
  <c r="E403" i="6"/>
  <c r="F403" i="6"/>
  <c r="G403" i="6"/>
  <c r="B610" i="6"/>
  <c r="D610" i="6"/>
  <c r="E610" i="6"/>
  <c r="F610" i="6"/>
  <c r="G610" i="6"/>
  <c r="B569" i="6"/>
  <c r="D569" i="6"/>
  <c r="E569" i="6"/>
  <c r="F569" i="6"/>
  <c r="G569" i="6"/>
  <c r="B600" i="6"/>
  <c r="D600" i="6"/>
  <c r="E600" i="6"/>
  <c r="F600" i="6"/>
  <c r="G600" i="6"/>
  <c r="B664" i="6"/>
  <c r="D664" i="6"/>
  <c r="E664" i="6"/>
  <c r="F664" i="6"/>
  <c r="G664" i="6"/>
  <c r="B480" i="6"/>
  <c r="D480" i="6"/>
  <c r="E480" i="6"/>
  <c r="F480" i="6"/>
  <c r="G480" i="6"/>
  <c r="B443" i="6"/>
  <c r="D443" i="6"/>
  <c r="E443" i="6"/>
  <c r="F443" i="6"/>
  <c r="B420" i="6"/>
  <c r="D420" i="6"/>
  <c r="E420" i="6"/>
  <c r="F420" i="6"/>
  <c r="G420" i="6"/>
  <c r="B651" i="6"/>
  <c r="D651" i="6"/>
  <c r="E651" i="6"/>
  <c r="F651" i="6"/>
  <c r="G651" i="6"/>
  <c r="B653" i="6"/>
  <c r="D653" i="6"/>
  <c r="E653" i="6"/>
  <c r="F653" i="6"/>
  <c r="G653" i="6"/>
  <c r="B624" i="6"/>
  <c r="D624" i="6"/>
  <c r="E624" i="6"/>
  <c r="F624" i="6"/>
  <c r="G624" i="6"/>
  <c r="B489" i="6"/>
  <c r="D489" i="6"/>
  <c r="E489" i="6"/>
  <c r="F489" i="6"/>
  <c r="G489" i="6"/>
  <c r="B434" i="6"/>
  <c r="D434" i="6"/>
  <c r="E434" i="6"/>
  <c r="F434" i="6"/>
  <c r="G434" i="6"/>
  <c r="B472" i="6"/>
  <c r="D472" i="6"/>
  <c r="E472" i="6"/>
  <c r="F472" i="6"/>
  <c r="G472" i="6"/>
  <c r="B556" i="6"/>
  <c r="D556" i="6"/>
  <c r="E556" i="6"/>
  <c r="F556" i="6"/>
  <c r="B541" i="6"/>
  <c r="D541" i="6"/>
  <c r="E541" i="6"/>
  <c r="F541" i="6"/>
  <c r="G541" i="6"/>
  <c r="B435" i="6"/>
  <c r="D435" i="6"/>
  <c r="E435" i="6"/>
  <c r="F435" i="6"/>
  <c r="G435" i="6"/>
  <c r="B652" i="6"/>
  <c r="D652" i="6"/>
  <c r="E652" i="6"/>
  <c r="F652" i="6"/>
  <c r="G652" i="6"/>
  <c r="B477" i="6"/>
  <c r="D477" i="6"/>
  <c r="E477" i="6"/>
  <c r="F477" i="6"/>
  <c r="G477" i="6"/>
  <c r="B331" i="6"/>
  <c r="D331" i="6"/>
  <c r="E331" i="6"/>
  <c r="F331" i="6"/>
  <c r="G331" i="6"/>
  <c r="B560" i="6"/>
  <c r="D560" i="6"/>
  <c r="E560" i="6"/>
  <c r="F560" i="6"/>
  <c r="G560" i="6"/>
  <c r="B608" i="6"/>
  <c r="D608" i="6"/>
  <c r="E608" i="6"/>
  <c r="F608" i="6"/>
  <c r="G608" i="6"/>
  <c r="B609" i="6"/>
  <c r="D609" i="6"/>
  <c r="E609" i="6"/>
  <c r="F609" i="6"/>
  <c r="G609" i="6"/>
  <c r="B473" i="6"/>
  <c r="D473" i="6"/>
  <c r="E473" i="6"/>
  <c r="F473" i="6"/>
  <c r="G473" i="6"/>
  <c r="B618" i="6"/>
  <c r="D618" i="6"/>
  <c r="E618" i="6"/>
  <c r="F618" i="6"/>
  <c r="G618" i="6"/>
  <c r="B430" i="6"/>
  <c r="D430" i="6"/>
  <c r="E430" i="6"/>
  <c r="F430" i="6"/>
  <c r="G430" i="6"/>
  <c r="B643" i="6"/>
  <c r="D643" i="6"/>
  <c r="E643" i="6"/>
  <c r="F643" i="6"/>
  <c r="G643" i="6"/>
  <c r="B570" i="6"/>
  <c r="D570" i="6"/>
  <c r="E570" i="6"/>
  <c r="F570" i="6"/>
  <c r="G570" i="6"/>
  <c r="B645" i="6"/>
  <c r="D645" i="6"/>
  <c r="E645" i="6"/>
  <c r="F645" i="6"/>
  <c r="G645" i="6"/>
  <c r="C894" i="6"/>
  <c r="D894" i="6"/>
  <c r="E894" i="6"/>
  <c r="F894" i="6"/>
  <c r="G894" i="6"/>
  <c r="D111" i="6"/>
  <c r="E111" i="6"/>
  <c r="F111" i="6"/>
  <c r="G111" i="6"/>
  <c r="C895" i="6"/>
  <c r="D895" i="6"/>
  <c r="E895" i="6"/>
  <c r="F895" i="6"/>
  <c r="G895" i="6"/>
  <c r="C896" i="6"/>
  <c r="D896" i="6"/>
  <c r="E896" i="6"/>
  <c r="F896" i="6"/>
  <c r="G896" i="6"/>
  <c r="C897" i="6"/>
  <c r="D897" i="6"/>
  <c r="E897" i="6"/>
  <c r="F897" i="6"/>
  <c r="G897" i="6"/>
  <c r="B400" i="6"/>
  <c r="E400" i="6"/>
  <c r="F400" i="6"/>
  <c r="G400" i="6"/>
  <c r="B424" i="6"/>
  <c r="D424" i="6"/>
  <c r="E424" i="6"/>
  <c r="F424" i="6"/>
  <c r="G424" i="6"/>
  <c r="B425" i="6"/>
  <c r="D425" i="6"/>
  <c r="E425" i="6"/>
  <c r="F425" i="6"/>
  <c r="G425" i="6"/>
  <c r="B501" i="6"/>
  <c r="D501" i="6"/>
  <c r="E501" i="6"/>
  <c r="F501" i="6"/>
  <c r="G501" i="6"/>
  <c r="D285" i="6"/>
  <c r="E285" i="6"/>
  <c r="F285" i="6"/>
  <c r="G285" i="6"/>
  <c r="D181" i="6"/>
  <c r="E181" i="6"/>
  <c r="F181" i="6"/>
  <c r="G181" i="6"/>
  <c r="B38" i="6"/>
  <c r="D38" i="6"/>
  <c r="F38" i="6"/>
  <c r="G38" i="6"/>
  <c r="C898" i="6"/>
  <c r="D898" i="6"/>
  <c r="E898" i="6"/>
  <c r="F898" i="6"/>
  <c r="G898" i="6"/>
  <c r="C899" i="6"/>
  <c r="D899" i="6"/>
  <c r="E899" i="6"/>
  <c r="F899" i="6"/>
  <c r="G899" i="6"/>
  <c r="C900" i="6"/>
  <c r="D900" i="6"/>
  <c r="F900" i="6"/>
  <c r="G900" i="6"/>
  <c r="D244" i="6"/>
  <c r="F244" i="6"/>
  <c r="G244" i="6"/>
  <c r="C901" i="6"/>
  <c r="D901" i="6"/>
  <c r="E901" i="6"/>
  <c r="F901" i="6"/>
  <c r="G901" i="6"/>
  <c r="B557" i="6"/>
  <c r="D557" i="6"/>
  <c r="E557" i="6"/>
  <c r="F557" i="6"/>
  <c r="B185" i="6"/>
  <c r="D185" i="6"/>
  <c r="E185" i="6"/>
  <c r="F185" i="6"/>
  <c r="G185" i="6"/>
  <c r="B902" i="6"/>
  <c r="C902" i="6"/>
  <c r="E902" i="6"/>
  <c r="G902" i="6"/>
  <c r="B903" i="6"/>
  <c r="C903" i="6"/>
  <c r="D903" i="6"/>
  <c r="E903" i="6"/>
  <c r="G903" i="6"/>
  <c r="B99" i="6"/>
  <c r="D99" i="6"/>
  <c r="E99" i="6"/>
  <c r="F99" i="6"/>
  <c r="G99" i="6"/>
  <c r="B59" i="6"/>
  <c r="D59" i="6"/>
  <c r="E59" i="6"/>
  <c r="F59" i="6"/>
  <c r="G59" i="6"/>
  <c r="B345" i="6"/>
  <c r="D345" i="6"/>
  <c r="E345" i="6"/>
  <c r="F345" i="6"/>
  <c r="B396" i="6"/>
  <c r="D396" i="6"/>
  <c r="E396" i="6"/>
  <c r="F396" i="6"/>
  <c r="G396" i="6"/>
  <c r="D314" i="6"/>
  <c r="E314" i="6"/>
  <c r="F314" i="6"/>
  <c r="B479" i="6"/>
  <c r="D479" i="6"/>
  <c r="E479" i="6"/>
  <c r="F479" i="6"/>
  <c r="G479" i="6"/>
  <c r="B634" i="6"/>
  <c r="D634" i="6"/>
  <c r="E634" i="6"/>
  <c r="F634" i="6"/>
  <c r="G634" i="6"/>
  <c r="B635" i="6"/>
  <c r="D635" i="6"/>
  <c r="E635" i="6"/>
  <c r="F635" i="6"/>
  <c r="G635" i="6"/>
  <c r="B636" i="6"/>
  <c r="D636" i="6"/>
  <c r="E636" i="6"/>
  <c r="F636" i="6"/>
  <c r="G636" i="6"/>
  <c r="B637" i="6"/>
  <c r="D637" i="6"/>
  <c r="E637" i="6"/>
  <c r="F637" i="6"/>
  <c r="G637" i="6"/>
  <c r="B638" i="6"/>
  <c r="D638" i="6"/>
  <c r="E638" i="6"/>
  <c r="F638" i="6"/>
  <c r="G638" i="6"/>
  <c r="B639" i="6"/>
  <c r="D639" i="6"/>
  <c r="E639" i="6"/>
  <c r="F639" i="6"/>
  <c r="G639" i="6"/>
  <c r="B87" i="6"/>
  <c r="D87" i="6"/>
  <c r="F87" i="6"/>
  <c r="G87" i="6"/>
  <c r="B397" i="6"/>
  <c r="D397" i="6"/>
  <c r="E397" i="6"/>
  <c r="F397" i="6"/>
  <c r="G397" i="6"/>
  <c r="B148" i="6"/>
  <c r="D148" i="6"/>
  <c r="F148" i="6"/>
  <c r="G148" i="6"/>
  <c r="B71" i="6"/>
  <c r="D71" i="6"/>
  <c r="F71" i="6"/>
  <c r="G71" i="6"/>
  <c r="B650" i="6"/>
  <c r="D650" i="6"/>
  <c r="E650" i="6"/>
  <c r="F650" i="6"/>
  <c r="G650" i="6"/>
  <c r="B626" i="6"/>
  <c r="D626" i="6"/>
  <c r="E626" i="6"/>
  <c r="F626" i="6"/>
  <c r="G626" i="6"/>
  <c r="B189" i="6"/>
  <c r="D189" i="6"/>
  <c r="E189" i="6"/>
  <c r="F189" i="6"/>
  <c r="G189" i="6"/>
  <c r="B200" i="6"/>
  <c r="D200" i="6"/>
  <c r="E200" i="6"/>
  <c r="F200" i="6"/>
  <c r="G200" i="6"/>
  <c r="B452" i="6"/>
  <c r="D452" i="6"/>
  <c r="E452" i="6"/>
  <c r="F452" i="6"/>
  <c r="G452" i="6"/>
  <c r="B387" i="6"/>
  <c r="D387" i="6"/>
  <c r="E387" i="6"/>
  <c r="F387" i="6"/>
  <c r="D327" i="6"/>
  <c r="E327" i="6"/>
  <c r="F327" i="6"/>
  <c r="G327" i="6"/>
  <c r="C904" i="6"/>
  <c r="D904" i="6"/>
  <c r="E904" i="6"/>
  <c r="F904" i="6"/>
  <c r="G904" i="6"/>
  <c r="C905" i="6"/>
  <c r="D905" i="6"/>
  <c r="E905" i="6"/>
  <c r="F905" i="6"/>
  <c r="G905" i="6"/>
  <c r="C906" i="6"/>
  <c r="D906" i="6"/>
  <c r="E906" i="6"/>
  <c r="F906" i="6"/>
  <c r="G906" i="6"/>
  <c r="C907" i="6"/>
  <c r="D907" i="6"/>
  <c r="E907" i="6"/>
  <c r="F907" i="6"/>
  <c r="G907" i="6"/>
  <c r="B162" i="6"/>
  <c r="D162" i="6"/>
  <c r="E162" i="6"/>
  <c r="F162" i="6"/>
  <c r="G162" i="6"/>
  <c r="B469" i="6"/>
  <c r="D469" i="6"/>
  <c r="E469" i="6"/>
  <c r="F469" i="6"/>
  <c r="G469" i="6"/>
  <c r="B416" i="6"/>
  <c r="D416" i="6"/>
  <c r="E416" i="6"/>
  <c r="F416" i="6"/>
  <c r="G416" i="6"/>
  <c r="B545" i="6"/>
  <c r="D545" i="6"/>
  <c r="E545" i="6"/>
  <c r="F545" i="6"/>
  <c r="G545" i="6"/>
  <c r="C908" i="6"/>
  <c r="D908" i="6"/>
  <c r="E908" i="6"/>
  <c r="F908" i="6"/>
  <c r="G908" i="6"/>
  <c r="B388" i="6"/>
  <c r="D388" i="6"/>
  <c r="E388" i="6"/>
  <c r="F388" i="6"/>
  <c r="G388" i="6"/>
  <c r="B377" i="6"/>
  <c r="D377" i="6"/>
  <c r="E377" i="6"/>
  <c r="F377" i="6"/>
  <c r="G377" i="6"/>
  <c r="B318" i="6"/>
  <c r="D318" i="6"/>
  <c r="E318" i="6"/>
  <c r="F318" i="6"/>
  <c r="G318" i="6"/>
  <c r="B389" i="6"/>
  <c r="D389" i="6"/>
  <c r="E389" i="6"/>
  <c r="F389" i="6"/>
  <c r="G389" i="6"/>
  <c r="B546" i="6"/>
  <c r="D546" i="6"/>
  <c r="E546" i="6"/>
  <c r="F546" i="6"/>
  <c r="G546" i="6"/>
  <c r="B547" i="6"/>
  <c r="D547" i="6"/>
  <c r="E547" i="6"/>
  <c r="F547" i="6"/>
  <c r="G547" i="6"/>
  <c r="B548" i="6"/>
  <c r="D548" i="6"/>
  <c r="E548" i="6"/>
  <c r="F548" i="6"/>
  <c r="G548" i="6"/>
  <c r="B332" i="6"/>
  <c r="D332" i="6"/>
  <c r="E332" i="6"/>
  <c r="F332" i="6"/>
  <c r="G332" i="6"/>
  <c r="B549" i="6"/>
  <c r="D549" i="6"/>
  <c r="E549" i="6"/>
  <c r="F549" i="6"/>
  <c r="G549" i="6"/>
  <c r="B550" i="6"/>
  <c r="D550" i="6"/>
  <c r="E550" i="6"/>
  <c r="F550" i="6"/>
  <c r="G550" i="6"/>
  <c r="B417" i="6"/>
  <c r="D417" i="6"/>
  <c r="E417" i="6"/>
  <c r="F417" i="6"/>
  <c r="G417" i="6"/>
  <c r="B466" i="6"/>
  <c r="D466" i="6"/>
  <c r="E466" i="6"/>
  <c r="F466" i="6"/>
  <c r="G466" i="6"/>
  <c r="B551" i="6"/>
  <c r="D551" i="6"/>
  <c r="E551" i="6"/>
  <c r="F551" i="6"/>
  <c r="G551" i="6"/>
  <c r="B418" i="6"/>
  <c r="D418" i="6"/>
  <c r="E418" i="6"/>
  <c r="F418" i="6"/>
  <c r="G418" i="6"/>
  <c r="B552" i="6"/>
  <c r="D552" i="6"/>
  <c r="E552" i="6"/>
  <c r="F552" i="6"/>
  <c r="G552" i="6"/>
  <c r="B553" i="6"/>
  <c r="D553" i="6"/>
  <c r="E553" i="6"/>
  <c r="F553" i="6"/>
  <c r="G553" i="6"/>
  <c r="B554" i="6"/>
  <c r="D554" i="6"/>
  <c r="E554" i="6"/>
  <c r="F554" i="6"/>
  <c r="G554" i="6"/>
  <c r="B555" i="6"/>
  <c r="D555" i="6"/>
  <c r="E555" i="6"/>
  <c r="F555" i="6"/>
  <c r="G555" i="6"/>
  <c r="B467" i="6"/>
  <c r="D467" i="6"/>
  <c r="E467" i="6"/>
  <c r="F467" i="6"/>
  <c r="G467" i="6"/>
  <c r="C909" i="6"/>
  <c r="D909" i="6"/>
  <c r="E909" i="6"/>
  <c r="F909" i="6"/>
  <c r="G909" i="6"/>
  <c r="C910" i="6"/>
  <c r="D910" i="6"/>
  <c r="E910" i="6"/>
  <c r="F910" i="6"/>
  <c r="G910" i="6"/>
  <c r="B294" i="6"/>
  <c r="D294" i="6"/>
  <c r="E294" i="6"/>
  <c r="F294" i="6"/>
  <c r="G294" i="6"/>
  <c r="B468" i="6"/>
  <c r="D468" i="6"/>
  <c r="E468" i="6"/>
  <c r="F468" i="6"/>
  <c r="G468" i="6"/>
  <c r="B453" i="6"/>
  <c r="D453" i="6"/>
  <c r="E453" i="6"/>
  <c r="F453" i="6"/>
  <c r="G453" i="6"/>
  <c r="B534" i="6"/>
  <c r="D534" i="6"/>
  <c r="E534" i="6"/>
  <c r="F534" i="6"/>
  <c r="G534" i="6"/>
  <c r="B454" i="6"/>
  <c r="D454" i="6"/>
  <c r="E454" i="6"/>
  <c r="F454" i="6"/>
  <c r="G454" i="6"/>
  <c r="B455" i="6"/>
  <c r="D455" i="6"/>
  <c r="E455" i="6"/>
  <c r="F455" i="6"/>
  <c r="G455" i="6"/>
  <c r="B456" i="6"/>
  <c r="D456" i="6"/>
  <c r="E456" i="6"/>
  <c r="F456" i="6"/>
  <c r="G456" i="6"/>
  <c r="B292" i="6"/>
  <c r="D292" i="6"/>
  <c r="E292" i="6"/>
  <c r="F292" i="6"/>
  <c r="G292" i="6"/>
  <c r="B282" i="6"/>
  <c r="D282" i="6"/>
  <c r="E282" i="6"/>
  <c r="F282" i="6"/>
  <c r="G282" i="6"/>
  <c r="D273" i="6"/>
  <c r="E273" i="6"/>
  <c r="F273" i="6"/>
  <c r="G273" i="6"/>
  <c r="C911" i="6"/>
  <c r="D911" i="6"/>
  <c r="E911" i="6"/>
  <c r="F911" i="6"/>
  <c r="C912" i="6"/>
  <c r="D912" i="6"/>
  <c r="E912" i="6"/>
  <c r="F912" i="6"/>
  <c r="G912" i="6"/>
  <c r="D171" i="6"/>
  <c r="E171" i="6"/>
  <c r="F171" i="6"/>
  <c r="G171" i="6"/>
  <c r="D157" i="6"/>
  <c r="E157" i="6"/>
  <c r="F157" i="6"/>
  <c r="G157" i="6"/>
  <c r="C913" i="6"/>
  <c r="D913" i="6"/>
  <c r="E913" i="6"/>
  <c r="F913" i="6"/>
  <c r="G913" i="6"/>
  <c r="B535" i="6"/>
  <c r="D535" i="6"/>
  <c r="E535" i="6"/>
  <c r="F535" i="6"/>
  <c r="G535" i="6"/>
  <c r="B339" i="6"/>
  <c r="D339" i="6"/>
  <c r="E339" i="6"/>
  <c r="F339" i="6"/>
  <c r="G339" i="6"/>
  <c r="B367" i="6"/>
  <c r="D367" i="6"/>
  <c r="E367" i="6"/>
  <c r="F367" i="6"/>
  <c r="G367" i="6"/>
  <c r="B341" i="6"/>
  <c r="D341" i="6"/>
  <c r="E341" i="6"/>
  <c r="F341" i="6"/>
  <c r="G341" i="6"/>
  <c r="B536" i="6"/>
  <c r="D536" i="6"/>
  <c r="E536" i="6"/>
  <c r="F536" i="6"/>
  <c r="G536" i="6"/>
  <c r="B457" i="6"/>
  <c r="D457" i="6"/>
  <c r="E457" i="6"/>
  <c r="F457" i="6"/>
  <c r="G457" i="6"/>
  <c r="D305" i="6"/>
  <c r="E305" i="6"/>
  <c r="F305" i="6"/>
  <c r="G305" i="6"/>
  <c r="B411" i="6"/>
  <c r="D411" i="6"/>
  <c r="E411" i="6"/>
  <c r="F411" i="6"/>
  <c r="G411" i="6"/>
  <c r="B368" i="6"/>
  <c r="D368" i="6"/>
  <c r="E368" i="6"/>
  <c r="F368" i="6"/>
  <c r="G368" i="6"/>
  <c r="B458" i="6"/>
  <c r="D458" i="6"/>
  <c r="E458" i="6"/>
  <c r="F458" i="6"/>
  <c r="G458" i="6"/>
  <c r="B537" i="6"/>
  <c r="D537" i="6"/>
  <c r="E537" i="6"/>
  <c r="F537" i="6"/>
  <c r="G537" i="6"/>
  <c r="B316" i="6"/>
  <c r="D316" i="6"/>
  <c r="E316" i="6"/>
  <c r="F316" i="6"/>
  <c r="G316" i="6"/>
  <c r="B334" i="6"/>
  <c r="D334" i="6"/>
  <c r="E334" i="6"/>
  <c r="F334" i="6"/>
  <c r="G334" i="6"/>
  <c r="B243" i="6"/>
  <c r="D243" i="6"/>
  <c r="E243" i="6"/>
  <c r="F243" i="6"/>
  <c r="G243" i="6"/>
  <c r="B312" i="6"/>
  <c r="D312" i="6"/>
  <c r="E312" i="6"/>
  <c r="F312" i="6"/>
  <c r="G312" i="6"/>
  <c r="B421" i="6"/>
  <c r="D421" i="6"/>
  <c r="E421" i="6"/>
  <c r="F421" i="6"/>
  <c r="G421" i="6"/>
  <c r="B426" i="6"/>
  <c r="D426" i="6"/>
  <c r="E426" i="6"/>
  <c r="F426" i="6"/>
  <c r="G426" i="6"/>
  <c r="B386" i="6"/>
  <c r="D386" i="6"/>
  <c r="E386" i="6"/>
  <c r="F386" i="6"/>
  <c r="G386" i="6"/>
  <c r="D54" i="6"/>
  <c r="F54" i="6"/>
  <c r="G54" i="6"/>
  <c r="C914" i="6"/>
  <c r="D914" i="6"/>
  <c r="E914" i="6"/>
  <c r="F914" i="6"/>
  <c r="G914" i="6"/>
  <c r="B597" i="6"/>
  <c r="D597" i="6"/>
  <c r="E597" i="6"/>
  <c r="F597" i="6"/>
  <c r="G597" i="6"/>
  <c r="B658" i="6"/>
  <c r="D658" i="6"/>
  <c r="E658" i="6"/>
  <c r="F658" i="6"/>
  <c r="G658" i="6"/>
  <c r="B659" i="6"/>
  <c r="D659" i="6"/>
  <c r="E659" i="6"/>
  <c r="F659" i="6"/>
  <c r="G659" i="6"/>
  <c r="B660" i="6"/>
  <c r="D660" i="6"/>
  <c r="E660" i="6"/>
  <c r="F660" i="6"/>
  <c r="G660" i="6"/>
  <c r="B661" i="6"/>
  <c r="D661" i="6"/>
  <c r="E661" i="6"/>
  <c r="F661" i="6"/>
  <c r="G661" i="6"/>
  <c r="B662" i="6"/>
  <c r="D662" i="6"/>
  <c r="E662" i="6"/>
  <c r="F662" i="6"/>
  <c r="G662" i="6"/>
  <c r="B663" i="6"/>
  <c r="D663" i="6"/>
  <c r="E663" i="6"/>
  <c r="F663" i="6"/>
  <c r="G663" i="6"/>
  <c r="C915" i="6"/>
  <c r="D915" i="6"/>
  <c r="E915" i="6"/>
  <c r="F915" i="6"/>
  <c r="G915" i="6"/>
  <c r="B201" i="6"/>
  <c r="D201" i="6"/>
  <c r="E201" i="6"/>
  <c r="F201" i="6"/>
  <c r="G201" i="6"/>
  <c r="B272" i="6"/>
  <c r="D272" i="6"/>
  <c r="E272" i="6"/>
  <c r="F272" i="6"/>
  <c r="G272" i="6"/>
  <c r="D150" i="6"/>
  <c r="F150" i="6"/>
  <c r="G150" i="6"/>
  <c r="B179" i="6"/>
  <c r="D179" i="6"/>
  <c r="E179" i="6"/>
  <c r="F179" i="6"/>
  <c r="G179" i="6"/>
  <c r="B112" i="6"/>
  <c r="D112" i="6"/>
  <c r="E112" i="6"/>
  <c r="F112" i="6"/>
  <c r="G112" i="6"/>
  <c r="B369" i="6"/>
  <c r="D369" i="6"/>
  <c r="F369" i="6"/>
  <c r="G369" i="6"/>
  <c r="B300" i="6"/>
  <c r="D300" i="6"/>
  <c r="F300" i="6"/>
  <c r="G300" i="6"/>
  <c r="B379" i="6"/>
  <c r="D379" i="6"/>
  <c r="E379" i="6"/>
  <c r="F379" i="6"/>
  <c r="G379" i="6"/>
  <c r="B315" i="6"/>
  <c r="D315" i="6"/>
  <c r="E315" i="6"/>
  <c r="F315" i="6"/>
  <c r="G315" i="6"/>
  <c r="B226" i="6"/>
  <c r="D226" i="6"/>
  <c r="E226" i="6"/>
  <c r="F226" i="6"/>
  <c r="G226" i="6"/>
  <c r="B373" i="6"/>
  <c r="D373" i="6"/>
  <c r="E373" i="6"/>
  <c r="F373" i="6"/>
  <c r="G373" i="6"/>
  <c r="B471" i="6"/>
  <c r="D471" i="6"/>
  <c r="E471" i="6"/>
  <c r="F471" i="6"/>
  <c r="B236" i="6"/>
  <c r="D236" i="6"/>
  <c r="E236" i="6"/>
  <c r="F236" i="6"/>
  <c r="B916" i="6"/>
  <c r="C916" i="6"/>
  <c r="D916" i="6"/>
  <c r="E916" i="6"/>
  <c r="F916" i="6"/>
  <c r="B248" i="6"/>
  <c r="D248" i="6"/>
  <c r="E248" i="6"/>
  <c r="F248" i="6"/>
  <c r="B917" i="6"/>
  <c r="C917" i="6"/>
  <c r="D917" i="6"/>
  <c r="E917" i="6"/>
  <c r="F917" i="6"/>
  <c r="D263" i="6"/>
  <c r="E263" i="6"/>
  <c r="F263" i="6"/>
  <c r="B361" i="6"/>
  <c r="D361" i="6"/>
  <c r="E361" i="6"/>
  <c r="F361" i="6"/>
  <c r="B918" i="6"/>
  <c r="C918" i="6"/>
  <c r="D918" i="6"/>
  <c r="E918" i="6"/>
  <c r="B155" i="6"/>
  <c r="D155" i="6"/>
  <c r="E155" i="6"/>
  <c r="F155" i="6"/>
  <c r="B259" i="6"/>
  <c r="D259" i="6"/>
  <c r="E259" i="6"/>
  <c r="F259" i="6"/>
  <c r="D355" i="6"/>
  <c r="E355" i="6"/>
  <c r="F355" i="6"/>
  <c r="G355" i="6"/>
  <c r="B322" i="6"/>
  <c r="D322" i="6"/>
  <c r="E322" i="6"/>
  <c r="F322" i="6"/>
  <c r="G322" i="6"/>
  <c r="B433" i="6"/>
  <c r="D433" i="6"/>
  <c r="E433" i="6"/>
  <c r="F433" i="6"/>
  <c r="G433" i="6"/>
  <c r="B412" i="6"/>
  <c r="D412" i="6"/>
  <c r="E412" i="6"/>
  <c r="F412" i="6"/>
  <c r="G412" i="6"/>
  <c r="B507" i="6"/>
  <c r="D507" i="6"/>
  <c r="E507" i="6"/>
  <c r="F507" i="6"/>
  <c r="G507" i="6"/>
  <c r="D508" i="6"/>
  <c r="E508" i="6"/>
  <c r="F508" i="6"/>
  <c r="G508" i="6"/>
  <c r="D380" i="6"/>
  <c r="E380" i="6"/>
  <c r="F380" i="6"/>
  <c r="G380" i="6"/>
  <c r="D274" i="6"/>
  <c r="E274" i="6"/>
  <c r="F274" i="6"/>
  <c r="G274" i="6"/>
  <c r="B283" i="6"/>
  <c r="D283" i="6"/>
  <c r="E283" i="6"/>
  <c r="F283" i="6"/>
  <c r="G283" i="6"/>
  <c r="C919" i="6"/>
  <c r="D919" i="6"/>
  <c r="E919" i="6"/>
  <c r="F919" i="6"/>
  <c r="G919" i="6"/>
  <c r="C920" i="6"/>
  <c r="D920" i="6"/>
  <c r="E920" i="6"/>
  <c r="F920" i="6"/>
  <c r="G920" i="6"/>
  <c r="C921" i="6"/>
  <c r="D921" i="6"/>
  <c r="E921" i="6"/>
  <c r="F921" i="6"/>
  <c r="G921" i="6"/>
  <c r="C922" i="6"/>
  <c r="D922" i="6"/>
  <c r="E922" i="6"/>
  <c r="F922" i="6"/>
  <c r="G922" i="6"/>
  <c r="B381" i="6"/>
  <c r="D381" i="6"/>
  <c r="E381" i="6"/>
  <c r="F381" i="6"/>
  <c r="G381" i="6"/>
  <c r="B351" i="6"/>
  <c r="D351" i="6"/>
  <c r="E351" i="6"/>
  <c r="F351" i="6"/>
  <c r="G351" i="6"/>
  <c r="B370" i="6"/>
  <c r="D370" i="6"/>
  <c r="E370" i="6"/>
  <c r="F370" i="6"/>
  <c r="G370" i="6"/>
  <c r="B340" i="6"/>
  <c r="D340" i="6"/>
  <c r="E340" i="6"/>
  <c r="F340" i="6"/>
  <c r="G340" i="6"/>
  <c r="B502" i="6"/>
  <c r="E502" i="6"/>
  <c r="F502" i="6"/>
  <c r="G502" i="6"/>
  <c r="B427" i="6"/>
  <c r="E427" i="6"/>
  <c r="F427" i="6"/>
  <c r="G427" i="6"/>
  <c r="B422" i="6"/>
  <c r="D422" i="6"/>
  <c r="E422" i="6"/>
  <c r="F422" i="6"/>
  <c r="G422" i="6"/>
  <c r="B306" i="6"/>
  <c r="D306" i="6"/>
  <c r="E306" i="6"/>
  <c r="F306" i="6"/>
  <c r="G306" i="6"/>
  <c r="B232" i="6"/>
  <c r="D232" i="6"/>
  <c r="E232" i="6"/>
  <c r="F232" i="6"/>
  <c r="G232" i="6"/>
  <c r="B265" i="6"/>
  <c r="D265" i="6"/>
  <c r="E265" i="6"/>
  <c r="F265" i="6"/>
  <c r="G265" i="6"/>
  <c r="B143" i="6"/>
  <c r="D143" i="6"/>
  <c r="E143" i="6"/>
  <c r="F143" i="6"/>
  <c r="G143" i="6"/>
  <c r="D214" i="6"/>
  <c r="E214" i="6"/>
  <c r="F214" i="6"/>
  <c r="G214" i="6"/>
  <c r="B139" i="6"/>
  <c r="D139" i="6"/>
  <c r="E139" i="6"/>
  <c r="F139" i="6"/>
  <c r="G139" i="6"/>
  <c r="B72" i="6"/>
  <c r="D72" i="6"/>
  <c r="E72" i="6"/>
  <c r="F72" i="6"/>
  <c r="G72" i="6"/>
  <c r="B249" i="6"/>
  <c r="D249" i="6"/>
  <c r="E249" i="6"/>
  <c r="F249" i="6"/>
  <c r="G249" i="6"/>
  <c r="B172" i="6"/>
  <c r="D172" i="6"/>
  <c r="E172" i="6"/>
  <c r="F172" i="6"/>
  <c r="G172" i="6"/>
  <c r="B123" i="6"/>
  <c r="D123" i="6"/>
  <c r="E123" i="6"/>
  <c r="F123" i="6"/>
  <c r="G123" i="6"/>
  <c r="B923" i="6"/>
  <c r="C923" i="6"/>
  <c r="D923" i="6"/>
  <c r="F923" i="6"/>
  <c r="G923" i="6"/>
  <c r="B924" i="6"/>
  <c r="C924" i="6"/>
  <c r="D924" i="6"/>
  <c r="F924" i="6"/>
  <c r="G924" i="6"/>
  <c r="C925" i="6"/>
  <c r="D925" i="6"/>
  <c r="E925" i="6"/>
  <c r="F925" i="6"/>
  <c r="G925" i="6"/>
  <c r="C926" i="6"/>
  <c r="D926" i="6"/>
  <c r="E926" i="6"/>
  <c r="F926" i="6"/>
  <c r="G926" i="6"/>
  <c r="D317" i="6"/>
  <c r="E317" i="6"/>
  <c r="F317" i="6"/>
  <c r="G317" i="6"/>
  <c r="B313" i="6"/>
  <c r="D313" i="6"/>
  <c r="E313" i="6"/>
  <c r="F313" i="6"/>
  <c r="G313" i="6"/>
  <c r="B246" i="6"/>
  <c r="D246" i="6"/>
  <c r="E246" i="6"/>
  <c r="F246" i="6"/>
  <c r="G246" i="6"/>
  <c r="D266" i="6"/>
  <c r="E266" i="6"/>
  <c r="F266" i="6"/>
  <c r="G266" i="6"/>
  <c r="D304" i="6"/>
  <c r="E304" i="6"/>
  <c r="F304" i="6"/>
  <c r="G304" i="6"/>
  <c r="D153" i="6"/>
  <c r="E153" i="6"/>
  <c r="F153" i="6"/>
  <c r="G153" i="6"/>
  <c r="D349" i="6"/>
  <c r="E349" i="6"/>
  <c r="F349" i="6"/>
  <c r="G349" i="6"/>
  <c r="D295" i="6"/>
  <c r="E295" i="6"/>
  <c r="F295" i="6"/>
  <c r="G295" i="6"/>
  <c r="B509" i="6"/>
  <c r="D509" i="6"/>
  <c r="E509" i="6"/>
  <c r="F509" i="6"/>
  <c r="G509" i="6"/>
  <c r="B287" i="6"/>
  <c r="D287" i="6"/>
  <c r="E287" i="6"/>
  <c r="F287" i="6"/>
  <c r="G287" i="6"/>
  <c r="B538" i="6"/>
  <c r="D538" i="6"/>
  <c r="E538" i="6"/>
  <c r="F538" i="6"/>
  <c r="G538" i="6"/>
  <c r="B356" i="6"/>
  <c r="D356" i="6"/>
  <c r="E356" i="6"/>
  <c r="F356" i="6"/>
  <c r="G356" i="6"/>
  <c r="B352" i="6"/>
  <c r="D352" i="6"/>
  <c r="E352" i="6"/>
  <c r="F352" i="6"/>
  <c r="G352" i="6"/>
  <c r="B392" i="6"/>
  <c r="D392" i="6"/>
  <c r="E392" i="6"/>
  <c r="F392" i="6"/>
  <c r="G392" i="6"/>
  <c r="B169" i="6"/>
  <c r="D169" i="6"/>
  <c r="E169" i="6"/>
  <c r="F169" i="6"/>
  <c r="G169" i="6"/>
  <c r="B333" i="6"/>
  <c r="D333" i="6"/>
  <c r="E333" i="6"/>
  <c r="F333" i="6"/>
  <c r="G333" i="6"/>
  <c r="B213" i="6"/>
  <c r="D213" i="6"/>
  <c r="E213" i="6"/>
  <c r="F213" i="6"/>
  <c r="G213" i="6"/>
  <c r="B301" i="6"/>
  <c r="D301" i="6"/>
  <c r="E301" i="6"/>
  <c r="F301" i="6"/>
  <c r="G301" i="6"/>
  <c r="B302" i="6"/>
  <c r="D302" i="6"/>
  <c r="E302" i="6"/>
  <c r="F302" i="6"/>
  <c r="G302" i="6"/>
  <c r="B342" i="6"/>
  <c r="D342" i="6"/>
  <c r="E342" i="6"/>
  <c r="F342" i="6"/>
  <c r="G342" i="6"/>
  <c r="B293" i="6"/>
  <c r="D293" i="6"/>
  <c r="E293" i="6"/>
  <c r="F293" i="6"/>
  <c r="G293" i="6"/>
  <c r="B432" i="6"/>
  <c r="D432" i="6"/>
  <c r="E432" i="6"/>
  <c r="F432" i="6"/>
  <c r="G432" i="6"/>
  <c r="B510" i="6"/>
  <c r="D510" i="6"/>
  <c r="E510" i="6"/>
  <c r="F510" i="6"/>
  <c r="G510" i="6"/>
  <c r="B511" i="6"/>
  <c r="D511" i="6"/>
  <c r="E511" i="6"/>
  <c r="F511" i="6"/>
  <c r="G511" i="6"/>
  <c r="B413" i="6"/>
  <c r="D413" i="6"/>
  <c r="E413" i="6"/>
  <c r="F413" i="6"/>
  <c r="G413" i="6"/>
  <c r="B343" i="6"/>
  <c r="D343" i="6"/>
  <c r="E343" i="6"/>
  <c r="F343" i="6"/>
  <c r="G343" i="6"/>
  <c r="D459" i="6"/>
  <c r="E459" i="6"/>
  <c r="F459" i="6"/>
  <c r="G459" i="6"/>
  <c r="D391" i="6"/>
  <c r="E391" i="6"/>
  <c r="F391" i="6"/>
  <c r="G391" i="6"/>
  <c r="B382" i="6"/>
  <c r="D382" i="6"/>
  <c r="E382" i="6"/>
  <c r="F382" i="6"/>
  <c r="G382" i="6"/>
  <c r="B286" i="6"/>
  <c r="D286" i="6"/>
  <c r="E286" i="6"/>
  <c r="F286" i="6"/>
  <c r="G286" i="6"/>
  <c r="B393" i="6"/>
  <c r="D393" i="6"/>
  <c r="E393" i="6"/>
  <c r="F393" i="6"/>
  <c r="G393" i="6"/>
  <c r="B512" i="6"/>
  <c r="D512" i="6"/>
  <c r="E512" i="6"/>
  <c r="F512" i="6"/>
  <c r="G512" i="6"/>
  <c r="B513" i="6"/>
  <c r="D513" i="6"/>
  <c r="E513" i="6"/>
  <c r="F513" i="6"/>
  <c r="G513" i="6"/>
  <c r="B514" i="6"/>
  <c r="D514" i="6"/>
  <c r="E514" i="6"/>
  <c r="F514" i="6"/>
  <c r="G514" i="6"/>
  <c r="B357" i="6"/>
  <c r="D357" i="6"/>
  <c r="E357" i="6"/>
  <c r="F357" i="6"/>
  <c r="G357" i="6"/>
  <c r="B648" i="6"/>
  <c r="D648" i="6"/>
  <c r="E648" i="6"/>
  <c r="F648" i="6"/>
  <c r="G648" i="6"/>
  <c r="D33" i="6"/>
  <c r="E33" i="6"/>
  <c r="F33" i="6"/>
  <c r="G33" i="6"/>
  <c r="D141" i="6"/>
  <c r="E141" i="6"/>
  <c r="F141" i="6"/>
  <c r="G141" i="6"/>
  <c r="D323" i="6"/>
  <c r="E323" i="6"/>
  <c r="F323" i="6"/>
  <c r="G323" i="6"/>
  <c r="B32" i="6"/>
  <c r="D32" i="6"/>
  <c r="E32" i="6"/>
  <c r="F32" i="6"/>
  <c r="G32" i="6"/>
  <c r="C927" i="6"/>
  <c r="D927" i="6"/>
  <c r="E927" i="6"/>
  <c r="F927" i="6"/>
  <c r="G927" i="6"/>
  <c r="C928" i="6"/>
  <c r="D928" i="6"/>
  <c r="E928" i="6"/>
  <c r="F928" i="6"/>
  <c r="G928" i="6"/>
  <c r="D138" i="6"/>
  <c r="E138" i="6"/>
  <c r="F138" i="6"/>
  <c r="G138" i="6"/>
  <c r="B43" i="6"/>
  <c r="D43" i="6"/>
  <c r="E43" i="6"/>
  <c r="F43" i="6"/>
  <c r="G43" i="6"/>
  <c r="B94" i="6"/>
  <c r="D94" i="6"/>
  <c r="E94" i="6"/>
  <c r="F94" i="6"/>
  <c r="G94" i="6"/>
  <c r="D280" i="6"/>
  <c r="E280" i="6"/>
  <c r="F280" i="6"/>
  <c r="G280" i="6"/>
  <c r="B929" i="6"/>
  <c r="C929" i="6"/>
  <c r="D929" i="6"/>
  <c r="E929" i="6"/>
  <c r="F929" i="6"/>
  <c r="B930" i="6"/>
  <c r="C930" i="6"/>
  <c r="D930" i="6"/>
  <c r="E930" i="6"/>
  <c r="F930" i="6"/>
  <c r="B931" i="6"/>
  <c r="C931" i="6"/>
  <c r="D931" i="6"/>
  <c r="E931" i="6"/>
  <c r="F931" i="6"/>
  <c r="B932" i="6"/>
  <c r="C932" i="6"/>
  <c r="D932" i="6"/>
  <c r="E932" i="6"/>
  <c r="F932" i="6"/>
  <c r="B49" i="6"/>
  <c r="D49" i="6"/>
  <c r="E49" i="6"/>
  <c r="F49" i="6"/>
  <c r="B933" i="6"/>
  <c r="C933" i="6"/>
  <c r="E933" i="6"/>
  <c r="F933" i="6"/>
  <c r="G933" i="6"/>
  <c r="B95" i="6"/>
  <c r="D95" i="6"/>
  <c r="E95" i="6"/>
  <c r="F95" i="6"/>
  <c r="G95" i="6"/>
  <c r="B151" i="6"/>
  <c r="D151" i="6"/>
  <c r="E151" i="6"/>
  <c r="F151" i="6"/>
  <c r="G151" i="6"/>
  <c r="B328" i="6"/>
  <c r="D328" i="6"/>
  <c r="E328" i="6"/>
  <c r="F328" i="6"/>
  <c r="G328" i="6"/>
  <c r="B269" i="6"/>
  <c r="D269" i="6"/>
  <c r="E269" i="6"/>
  <c r="F269" i="6"/>
  <c r="G269" i="6"/>
  <c r="B129" i="6"/>
  <c r="D129" i="6"/>
  <c r="E129" i="6"/>
  <c r="F129" i="6"/>
  <c r="G129" i="6"/>
  <c r="D325" i="6"/>
  <c r="F325" i="6"/>
  <c r="G325" i="6"/>
  <c r="B210" i="6"/>
  <c r="D210" i="6"/>
  <c r="E210" i="6"/>
  <c r="F210" i="6"/>
  <c r="G210" i="6"/>
  <c r="B191" i="6"/>
  <c r="D191" i="6"/>
  <c r="E191" i="6"/>
  <c r="F191" i="6"/>
  <c r="B187" i="6"/>
  <c r="D187" i="6"/>
  <c r="E187" i="6"/>
  <c r="F187" i="6"/>
  <c r="G187" i="6"/>
  <c r="B29" i="6"/>
  <c r="D29" i="6"/>
  <c r="E29" i="6"/>
  <c r="F29" i="6"/>
  <c r="G29" i="6"/>
  <c r="B212" i="6"/>
  <c r="D212" i="6"/>
  <c r="E212" i="6"/>
  <c r="F212" i="6"/>
  <c r="G212" i="6"/>
  <c r="B346" i="6"/>
  <c r="D346" i="6"/>
  <c r="E346" i="6"/>
  <c r="F346" i="6"/>
  <c r="G346" i="6"/>
  <c r="B462" i="6"/>
  <c r="D462" i="6"/>
  <c r="E462" i="6"/>
  <c r="F462" i="6"/>
  <c r="G462" i="6"/>
  <c r="C934" i="6"/>
  <c r="D934" i="6"/>
  <c r="E934" i="6"/>
  <c r="F934" i="6"/>
  <c r="G934" i="6"/>
  <c r="B398" i="6"/>
  <c r="D398" i="6"/>
  <c r="E398" i="6"/>
  <c r="F398" i="6"/>
  <c r="G398" i="6"/>
  <c r="B399" i="6"/>
  <c r="D399" i="6"/>
  <c r="E399" i="6"/>
  <c r="F399" i="6"/>
  <c r="G399" i="6"/>
  <c r="B126" i="6"/>
  <c r="D126" i="6"/>
  <c r="E126" i="6"/>
  <c r="F126" i="6"/>
  <c r="G126" i="6"/>
  <c r="B47" i="6"/>
  <c r="D47" i="6"/>
  <c r="E47" i="6"/>
  <c r="F47" i="6"/>
  <c r="G47" i="6"/>
  <c r="C935" i="6"/>
  <c r="D935" i="6"/>
  <c r="E935" i="6"/>
  <c r="F935" i="6"/>
  <c r="G935" i="6"/>
  <c r="B657" i="6"/>
  <c r="D657" i="6"/>
  <c r="E657" i="6"/>
  <c r="F657" i="6"/>
  <c r="G657" i="6"/>
  <c r="B337" i="6"/>
  <c r="D337" i="6"/>
  <c r="E337" i="6"/>
  <c r="F337" i="6"/>
  <c r="G337" i="6"/>
  <c r="D184" i="6"/>
  <c r="E184" i="6"/>
  <c r="F184" i="6"/>
  <c r="B105" i="6"/>
  <c r="D105" i="6"/>
  <c r="F105" i="6"/>
  <c r="G105" i="6"/>
  <c r="B936" i="6"/>
  <c r="C936" i="6"/>
  <c r="D936" i="6"/>
  <c r="F936" i="6"/>
  <c r="G936" i="6"/>
  <c r="B937" i="6"/>
  <c r="C937" i="6"/>
  <c r="D937" i="6"/>
  <c r="F937" i="6"/>
  <c r="G937" i="6"/>
  <c r="B938" i="6"/>
  <c r="C938" i="6"/>
  <c r="D938" i="6"/>
  <c r="F938" i="6"/>
  <c r="G938" i="6"/>
  <c r="B939" i="6"/>
  <c r="C939" i="6"/>
  <c r="D939" i="6"/>
  <c r="F939" i="6"/>
  <c r="G939" i="6"/>
  <c r="B940" i="6"/>
  <c r="C940" i="6"/>
  <c r="D940" i="6"/>
  <c r="F940" i="6"/>
  <c r="G940" i="6"/>
  <c r="C941" i="6"/>
  <c r="D941" i="6"/>
  <c r="E941" i="6"/>
  <c r="F941" i="6"/>
  <c r="G941" i="6"/>
  <c r="C942" i="6"/>
  <c r="D942" i="6"/>
  <c r="E942" i="6"/>
  <c r="F942" i="6"/>
  <c r="G942" i="6"/>
  <c r="C943" i="6"/>
  <c r="D943" i="6"/>
  <c r="E943" i="6"/>
  <c r="F943" i="6"/>
  <c r="G943" i="6"/>
  <c r="C944" i="6"/>
  <c r="D944" i="6"/>
  <c r="E944" i="6"/>
  <c r="F944" i="6"/>
  <c r="G944" i="6"/>
  <c r="C945" i="6"/>
  <c r="D945" i="6"/>
  <c r="E945" i="6"/>
  <c r="F945" i="6"/>
  <c r="G945" i="6"/>
  <c r="C946" i="6"/>
  <c r="D946" i="6"/>
  <c r="E946" i="6"/>
  <c r="F946" i="6"/>
  <c r="G946" i="6"/>
  <c r="B338" i="6"/>
  <c r="D338" i="6"/>
  <c r="E338" i="6"/>
  <c r="F338" i="6"/>
  <c r="G338" i="6"/>
  <c r="B406" i="6"/>
  <c r="D406" i="6"/>
  <c r="E406" i="6"/>
  <c r="F406" i="6"/>
  <c r="G406" i="6"/>
  <c r="B565" i="6"/>
  <c r="D565" i="6"/>
  <c r="E565" i="6"/>
  <c r="G565" i="6"/>
  <c r="C947" i="6"/>
  <c r="D947" i="6"/>
  <c r="E947" i="6"/>
  <c r="F947" i="6"/>
  <c r="G947" i="6"/>
  <c r="B208" i="6"/>
  <c r="D208" i="6"/>
  <c r="E208" i="6"/>
  <c r="G208" i="6"/>
  <c r="D44" i="6"/>
  <c r="E44" i="6"/>
  <c r="F44" i="6"/>
  <c r="G44" i="6"/>
  <c r="C948" i="6"/>
  <c r="D948" i="6"/>
  <c r="E948" i="6"/>
  <c r="F948" i="6"/>
  <c r="G948" i="6"/>
  <c r="B234" i="6"/>
  <c r="D234" i="6"/>
  <c r="E234" i="6"/>
  <c r="F234" i="6"/>
  <c r="G234" i="6"/>
  <c r="B235" i="6"/>
  <c r="D235" i="6"/>
  <c r="E235" i="6"/>
  <c r="F235" i="6"/>
  <c r="G235" i="6"/>
  <c r="C949" i="6"/>
  <c r="D949" i="6"/>
  <c r="E949" i="6"/>
  <c r="F949" i="6"/>
  <c r="G949" i="6"/>
  <c r="C950" i="6"/>
  <c r="D950" i="6"/>
  <c r="E950" i="6"/>
  <c r="F950" i="6"/>
  <c r="G950" i="6"/>
  <c r="C951" i="6"/>
  <c r="D951" i="6"/>
  <c r="E951" i="6"/>
  <c r="F951" i="6"/>
  <c r="G951" i="6"/>
  <c r="C952" i="6"/>
  <c r="D952" i="6"/>
  <c r="E952" i="6"/>
  <c r="F952" i="6"/>
  <c r="G952" i="6"/>
  <c r="C953" i="6"/>
  <c r="D953" i="6"/>
  <c r="E953" i="6"/>
  <c r="F953" i="6"/>
  <c r="G953" i="6"/>
  <c r="C954" i="6"/>
  <c r="D954" i="6"/>
  <c r="E954" i="6"/>
  <c r="F954" i="6"/>
  <c r="G954" i="6"/>
  <c r="B362" i="6"/>
  <c r="D362" i="6"/>
  <c r="E362" i="6"/>
  <c r="F362" i="6"/>
  <c r="G362" i="6"/>
  <c r="B130" i="6"/>
  <c r="E130" i="6"/>
  <c r="F130" i="6"/>
  <c r="G130" i="6"/>
  <c r="B62" i="6"/>
  <c r="D62" i="6"/>
  <c r="E62" i="6"/>
  <c r="F62" i="6"/>
  <c r="G62" i="6"/>
  <c r="B307" i="6"/>
  <c r="E307" i="6"/>
  <c r="F307" i="6"/>
  <c r="G307" i="6"/>
  <c r="B544" i="6"/>
  <c r="D544" i="6"/>
  <c r="E544" i="6"/>
  <c r="F544" i="6"/>
  <c r="G544" i="6"/>
  <c r="B177" i="6"/>
  <c r="E177" i="6"/>
  <c r="F177" i="6"/>
  <c r="G177" i="6"/>
  <c r="C955" i="6"/>
  <c r="D955" i="6"/>
  <c r="E955" i="6"/>
  <c r="F955" i="6"/>
  <c r="G955" i="6"/>
  <c r="C956" i="6"/>
  <c r="D956" i="6"/>
  <c r="E956" i="6"/>
  <c r="F956" i="6"/>
  <c r="G956" i="6"/>
  <c r="B957" i="6"/>
  <c r="C957" i="6"/>
  <c r="D957" i="6"/>
  <c r="F957" i="6"/>
  <c r="G957" i="6"/>
  <c r="D238" i="6"/>
  <c r="E238" i="6"/>
  <c r="F238" i="6"/>
  <c r="G238" i="6"/>
  <c r="B222" i="6"/>
  <c r="D222" i="6"/>
  <c r="E222" i="6"/>
  <c r="F222" i="6"/>
  <c r="G222" i="6"/>
  <c r="B194" i="6"/>
  <c r="D194" i="6"/>
  <c r="E194" i="6"/>
  <c r="F194" i="6"/>
  <c r="G194" i="6"/>
  <c r="B252" i="6"/>
  <c r="D252" i="6"/>
  <c r="E252" i="6"/>
  <c r="F252" i="6"/>
  <c r="G252" i="6"/>
  <c r="B225" i="6"/>
  <c r="D225" i="6"/>
  <c r="F225" i="6"/>
  <c r="G225" i="6"/>
  <c r="B395" i="6"/>
  <c r="D395" i="6"/>
  <c r="E395" i="6"/>
  <c r="F395" i="6"/>
  <c r="G395" i="6"/>
  <c r="B204" i="6"/>
  <c r="D204" i="6"/>
  <c r="E204" i="6"/>
  <c r="F204" i="6"/>
  <c r="G204" i="6"/>
  <c r="B335" i="6"/>
  <c r="D335" i="6"/>
  <c r="E335" i="6"/>
  <c r="F335" i="6"/>
  <c r="C958" i="6"/>
  <c r="D958" i="6"/>
  <c r="E958" i="6"/>
  <c r="F958" i="6"/>
  <c r="G958" i="6"/>
  <c r="C959" i="6"/>
  <c r="D959" i="6"/>
  <c r="E959" i="6"/>
  <c r="F959" i="6"/>
  <c r="G959" i="6"/>
  <c r="C960" i="6"/>
  <c r="D960" i="6"/>
  <c r="E960" i="6"/>
  <c r="F960" i="6"/>
  <c r="G960" i="6"/>
  <c r="C961" i="6"/>
  <c r="D961" i="6"/>
  <c r="E961" i="6"/>
  <c r="F961" i="6"/>
  <c r="G961" i="6"/>
  <c r="B962" i="6"/>
  <c r="C962" i="6"/>
  <c r="D962" i="6"/>
  <c r="F962" i="6"/>
  <c r="G962" i="6"/>
  <c r="B256" i="6"/>
  <c r="D256" i="6"/>
  <c r="E256" i="6"/>
  <c r="F256" i="6"/>
  <c r="G256" i="6"/>
  <c r="B402" i="6"/>
  <c r="D402" i="6"/>
  <c r="E402" i="6"/>
  <c r="F402" i="6"/>
  <c r="G402" i="6"/>
  <c r="B384" i="6"/>
  <c r="D384" i="6"/>
  <c r="E384" i="6"/>
  <c r="G384" i="6"/>
  <c r="B218" i="6"/>
  <c r="D218" i="6"/>
  <c r="G218" i="6"/>
  <c r="C963" i="6"/>
  <c r="D963" i="6"/>
  <c r="E963" i="6"/>
  <c r="F963" i="6"/>
  <c r="G963" i="6"/>
  <c r="C964" i="6"/>
  <c r="D964" i="6"/>
  <c r="E964" i="6"/>
  <c r="F964" i="6"/>
  <c r="G964" i="6"/>
  <c r="C965" i="6"/>
  <c r="D965" i="6"/>
  <c r="E965" i="6"/>
  <c r="F965" i="6"/>
  <c r="G965" i="6"/>
  <c r="C966" i="6"/>
  <c r="D966" i="6"/>
  <c r="E966" i="6"/>
  <c r="F966" i="6"/>
  <c r="G966" i="6"/>
  <c r="C967" i="6"/>
  <c r="D967" i="6"/>
  <c r="E967" i="6"/>
  <c r="F967" i="6"/>
  <c r="G967" i="6"/>
  <c r="C968" i="6"/>
  <c r="D968" i="6"/>
  <c r="E968" i="6"/>
  <c r="F968" i="6"/>
  <c r="G968" i="6"/>
  <c r="C969" i="6"/>
  <c r="D969" i="6"/>
  <c r="E969" i="6"/>
  <c r="F969" i="6"/>
  <c r="G969" i="6"/>
  <c r="C970" i="6"/>
  <c r="D970" i="6"/>
  <c r="E970" i="6"/>
  <c r="F970" i="6"/>
  <c r="G970" i="6"/>
  <c r="B37" i="6"/>
  <c r="D37" i="6"/>
  <c r="E37" i="6"/>
  <c r="F37" i="6"/>
  <c r="G37" i="6"/>
  <c r="B114" i="6"/>
  <c r="D114" i="6"/>
  <c r="E114" i="6"/>
  <c r="F114" i="6"/>
  <c r="G114" i="6"/>
  <c r="B66" i="6"/>
  <c r="D66" i="6"/>
  <c r="E66" i="6"/>
  <c r="F66" i="6"/>
  <c r="G66" i="6"/>
  <c r="C971" i="6"/>
  <c r="D971" i="6"/>
  <c r="E971" i="6"/>
  <c r="F971" i="6"/>
  <c r="G971" i="6"/>
  <c r="B173" i="6"/>
  <c r="D173" i="6"/>
  <c r="E173" i="6"/>
  <c r="F173" i="6"/>
  <c r="B135" i="6"/>
  <c r="D135" i="6"/>
  <c r="E135" i="6"/>
  <c r="F135" i="6"/>
  <c r="B414" i="6"/>
  <c r="D414" i="6"/>
  <c r="E414" i="6"/>
  <c r="F414" i="6"/>
  <c r="B972" i="6"/>
  <c r="C972" i="6"/>
  <c r="D972" i="6"/>
  <c r="F972" i="6"/>
  <c r="G972" i="6"/>
  <c r="B973" i="6"/>
  <c r="C973" i="6"/>
  <c r="D973" i="6"/>
  <c r="F973" i="6"/>
  <c r="G973" i="6"/>
  <c r="B221" i="6"/>
  <c r="D221" i="6"/>
  <c r="E221" i="6"/>
  <c r="F221" i="6"/>
  <c r="G221" i="6"/>
  <c r="B40" i="6"/>
  <c r="D40" i="6"/>
  <c r="E40" i="6"/>
  <c r="F40" i="6"/>
  <c r="G40" i="6"/>
  <c r="C974" i="6"/>
  <c r="D974" i="6"/>
  <c r="F974" i="6"/>
  <c r="G974" i="6"/>
  <c r="B372" i="6"/>
  <c r="D372" i="6"/>
  <c r="E372" i="6"/>
  <c r="F372" i="6"/>
  <c r="G372" i="6"/>
  <c r="B268" i="6"/>
  <c r="D268" i="6"/>
  <c r="E268" i="6"/>
  <c r="F268" i="6"/>
  <c r="G268" i="6"/>
  <c r="B975" i="6"/>
  <c r="C975" i="6"/>
  <c r="D975" i="6"/>
  <c r="E975" i="6"/>
  <c r="F975" i="6"/>
  <c r="B264" i="6"/>
  <c r="D264" i="6"/>
  <c r="E264" i="6"/>
  <c r="F264" i="6"/>
  <c r="B976" i="6"/>
  <c r="C976" i="6"/>
  <c r="D976" i="6"/>
  <c r="F976" i="6"/>
  <c r="C977" i="6"/>
  <c r="D977" i="6"/>
  <c r="F977" i="6"/>
  <c r="G977" i="6"/>
  <c r="C978" i="6"/>
  <c r="D978" i="6"/>
  <c r="E978" i="6"/>
  <c r="F978" i="6"/>
  <c r="G978" i="6"/>
  <c r="B291" i="6"/>
  <c r="D291" i="6"/>
  <c r="E291" i="6"/>
  <c r="F291" i="6"/>
  <c r="G291" i="6"/>
  <c r="C979" i="6"/>
  <c r="D979" i="6"/>
  <c r="E979" i="6"/>
  <c r="F979" i="6"/>
  <c r="G979" i="6"/>
  <c r="B980" i="6"/>
  <c r="C980" i="6"/>
  <c r="D980" i="6"/>
  <c r="E980" i="6"/>
  <c r="F980" i="6"/>
  <c r="B347" i="6"/>
  <c r="D347" i="6"/>
  <c r="E347" i="6"/>
  <c r="F347" i="6"/>
  <c r="B107" i="6"/>
  <c r="D107" i="6"/>
  <c r="E107" i="6"/>
  <c r="F107" i="6"/>
  <c r="G107" i="6"/>
  <c r="B981" i="6"/>
  <c r="C981" i="6"/>
  <c r="E981" i="6"/>
  <c r="F981" i="6"/>
  <c r="G981" i="6"/>
  <c r="B35" i="6"/>
  <c r="D35" i="6"/>
  <c r="E35" i="6"/>
  <c r="F35" i="6"/>
  <c r="G35" i="6"/>
  <c r="B92" i="6"/>
  <c r="D92" i="6"/>
  <c r="E92" i="6"/>
  <c r="F92" i="6"/>
  <c r="G92" i="6"/>
  <c r="B982" i="6"/>
  <c r="C982" i="6"/>
  <c r="D982" i="6"/>
  <c r="F982" i="6"/>
  <c r="G982" i="6"/>
  <c r="B983" i="6"/>
  <c r="C983" i="6"/>
  <c r="D983" i="6"/>
  <c r="F983" i="6"/>
  <c r="G983" i="6"/>
  <c r="B984" i="6"/>
  <c r="C984" i="6"/>
  <c r="D984" i="6"/>
  <c r="F984" i="6"/>
  <c r="G984" i="6"/>
  <c r="B985" i="6"/>
  <c r="C985" i="6"/>
  <c r="D985" i="6"/>
  <c r="F985" i="6"/>
  <c r="G985" i="6"/>
  <c r="B986" i="6"/>
  <c r="C986" i="6"/>
  <c r="D986" i="6"/>
  <c r="F986" i="6"/>
  <c r="G986" i="6"/>
  <c r="B987" i="6"/>
  <c r="C987" i="6"/>
  <c r="D987" i="6"/>
  <c r="F987" i="6"/>
  <c r="G987" i="6"/>
  <c r="C988" i="6"/>
  <c r="D988" i="6"/>
  <c r="E988" i="6"/>
  <c r="F988" i="6"/>
  <c r="G988" i="6"/>
  <c r="B46" i="6"/>
  <c r="D46" i="6"/>
  <c r="E46" i="6"/>
  <c r="F46" i="6"/>
  <c r="G46" i="6"/>
  <c r="B133" i="6"/>
  <c r="D133" i="6"/>
  <c r="E133" i="6"/>
  <c r="F133" i="6"/>
  <c r="G133" i="6"/>
  <c r="B297" i="6"/>
  <c r="D297" i="6"/>
  <c r="E297" i="6"/>
  <c r="F297" i="6"/>
  <c r="G297" i="6"/>
  <c r="C989" i="6"/>
  <c r="D989" i="6"/>
  <c r="E989" i="6"/>
  <c r="F989" i="6"/>
  <c r="G989" i="6"/>
  <c r="B75" i="6"/>
  <c r="D75" i="6"/>
  <c r="E75" i="6"/>
  <c r="F75" i="6"/>
  <c r="G75" i="6"/>
  <c r="C990" i="6"/>
  <c r="D990" i="6"/>
  <c r="E990" i="6"/>
  <c r="F990" i="6"/>
  <c r="G990" i="6"/>
  <c r="B991" i="6"/>
  <c r="C991" i="6"/>
  <c r="E991" i="6"/>
  <c r="F991" i="6"/>
  <c r="G991" i="6"/>
  <c r="B278" i="6"/>
  <c r="D278" i="6"/>
  <c r="E278" i="6"/>
  <c r="F278" i="6"/>
  <c r="G278" i="6"/>
  <c r="B284" i="6"/>
  <c r="D284" i="6"/>
  <c r="E284" i="6"/>
  <c r="F284" i="6"/>
  <c r="G284" i="6"/>
  <c r="B159" i="6"/>
  <c r="D159" i="6"/>
  <c r="E159" i="6"/>
  <c r="F159" i="6"/>
  <c r="G159" i="6"/>
  <c r="C992" i="6"/>
  <c r="D992" i="6"/>
  <c r="E992" i="6"/>
  <c r="F992" i="6"/>
  <c r="G992" i="6"/>
  <c r="D42" i="6"/>
  <c r="E42" i="6"/>
  <c r="F42" i="6"/>
  <c r="G42" i="6"/>
  <c r="C993" i="6"/>
  <c r="D993" i="6"/>
  <c r="E993" i="6"/>
  <c r="F993" i="6"/>
  <c r="G993" i="6"/>
  <c r="C994" i="6"/>
  <c r="D994" i="6"/>
  <c r="E994" i="6"/>
  <c r="F994" i="6"/>
  <c r="G994" i="6"/>
  <c r="C995" i="6"/>
  <c r="D995" i="6"/>
  <c r="E995" i="6"/>
  <c r="F995" i="6"/>
  <c r="G995" i="6"/>
  <c r="C996" i="6"/>
  <c r="D996" i="6"/>
  <c r="E996" i="6"/>
  <c r="F996" i="6"/>
  <c r="G996" i="6"/>
  <c r="B566" i="6"/>
  <c r="D566" i="6"/>
  <c r="E566" i="6"/>
  <c r="F566" i="6"/>
  <c r="G566" i="6"/>
  <c r="B567" i="6"/>
  <c r="D567" i="6"/>
  <c r="E567" i="6"/>
  <c r="F567" i="6"/>
  <c r="G567" i="6"/>
  <c r="B195" i="6"/>
  <c r="D195" i="6"/>
  <c r="E195" i="6"/>
  <c r="F195" i="6"/>
  <c r="G195" i="6"/>
  <c r="C997" i="6"/>
  <c r="D997" i="6"/>
  <c r="F997" i="6"/>
  <c r="G997" i="6"/>
  <c r="C998" i="6"/>
  <c r="D998" i="6"/>
  <c r="E998" i="6"/>
  <c r="F998" i="6"/>
  <c r="G998" i="6"/>
  <c r="C999" i="6"/>
  <c r="D999" i="6"/>
  <c r="E999" i="6"/>
  <c r="F999" i="6"/>
  <c r="G999" i="6"/>
  <c r="C1000" i="6"/>
  <c r="D1000" i="6"/>
  <c r="E1000" i="6"/>
  <c r="F1000" i="6"/>
  <c r="G1000" i="6"/>
  <c r="C1001" i="6"/>
  <c r="D1001" i="6"/>
  <c r="E1001" i="6"/>
  <c r="F1001" i="6"/>
  <c r="G1001" i="6"/>
  <c r="C1002" i="6"/>
  <c r="D1002" i="6"/>
  <c r="E1002" i="6"/>
  <c r="F1002" i="6"/>
  <c r="G1002" i="6"/>
  <c r="C1003" i="6"/>
  <c r="D1003" i="6"/>
  <c r="E1003" i="6"/>
  <c r="F1003" i="6"/>
  <c r="G1003" i="6"/>
  <c r="C1004" i="6"/>
  <c r="D1004" i="6"/>
  <c r="E1004" i="6"/>
  <c r="F1004" i="6"/>
  <c r="G1004" i="6"/>
  <c r="C1005" i="6"/>
  <c r="D1005" i="6"/>
  <c r="F1005" i="6"/>
  <c r="G1005" i="6"/>
  <c r="C1006" i="6"/>
  <c r="D1006" i="6"/>
  <c r="E1006" i="6"/>
  <c r="F1006" i="6"/>
  <c r="B1007" i="6"/>
  <c r="C1007" i="6"/>
  <c r="D1007" i="6"/>
  <c r="F1007" i="6"/>
  <c r="G1007" i="6"/>
  <c r="B1008" i="6"/>
  <c r="C1008" i="6"/>
  <c r="D1008" i="6"/>
  <c r="F1008" i="6"/>
  <c r="G1008" i="6"/>
  <c r="B1009" i="6"/>
  <c r="C1009" i="6"/>
  <c r="D1009" i="6"/>
  <c r="F1009" i="6"/>
  <c r="G1009" i="6"/>
  <c r="B1010" i="6"/>
  <c r="C1010" i="6"/>
  <c r="D1010" i="6"/>
  <c r="F1010" i="6"/>
  <c r="G1010" i="6"/>
  <c r="B1011" i="6"/>
  <c r="C1011" i="6"/>
  <c r="D1011" i="6"/>
  <c r="F1011" i="6"/>
  <c r="G1011" i="6"/>
  <c r="B1012" i="6"/>
  <c r="C1012" i="6"/>
  <c r="D1012" i="6"/>
  <c r="F1012" i="6"/>
  <c r="G1012" i="6"/>
  <c r="C1013" i="6"/>
  <c r="D1013" i="6"/>
  <c r="E1013" i="6"/>
  <c r="F1013" i="6"/>
  <c r="G1013" i="6"/>
  <c r="B197" i="6"/>
  <c r="D197" i="6"/>
  <c r="E197" i="6"/>
  <c r="F197" i="6"/>
  <c r="G197" i="6"/>
  <c r="C1014" i="6"/>
  <c r="D1014" i="6"/>
  <c r="E1014" i="6"/>
  <c r="F1014" i="6"/>
  <c r="G1014" i="6"/>
  <c r="D385" i="6"/>
  <c r="E385" i="6"/>
  <c r="F385" i="6"/>
  <c r="G385" i="6"/>
  <c r="B79" i="6"/>
  <c r="D79" i="6"/>
  <c r="E79" i="6"/>
  <c r="F79" i="6"/>
  <c r="G79" i="6"/>
  <c r="B1015" i="6"/>
  <c r="C1015" i="6"/>
  <c r="E1015" i="6"/>
  <c r="F1015" i="6"/>
  <c r="G1015" i="6"/>
  <c r="B1016" i="6"/>
  <c r="C1016" i="6"/>
  <c r="E1016" i="6"/>
  <c r="F1016" i="6"/>
  <c r="G1016" i="6"/>
  <c r="C1017" i="6"/>
  <c r="D1017" i="6"/>
  <c r="E1017" i="6"/>
  <c r="F1017" i="6"/>
  <c r="C1018" i="6"/>
  <c r="D1018" i="6"/>
  <c r="E1018" i="6"/>
  <c r="F1018" i="6"/>
  <c r="G1018" i="6"/>
  <c r="C1019" i="6"/>
  <c r="D1019" i="6"/>
  <c r="E1019" i="6"/>
  <c r="F1019" i="6"/>
  <c r="G1019" i="6"/>
  <c r="C1020" i="6"/>
  <c r="D1020" i="6"/>
  <c r="E1020" i="6"/>
  <c r="F1020" i="6"/>
  <c r="G1020" i="6"/>
  <c r="C1021" i="6"/>
  <c r="D1021" i="6"/>
  <c r="E1021" i="6"/>
  <c r="F1021" i="6"/>
  <c r="G1021" i="6"/>
  <c r="B1022" i="6"/>
  <c r="C1022" i="6"/>
  <c r="D1022" i="6"/>
  <c r="F1022" i="6"/>
  <c r="G1022" i="6"/>
  <c r="B147" i="6"/>
  <c r="D147" i="6"/>
  <c r="E147" i="6"/>
  <c r="F147" i="6"/>
  <c r="G147" i="6"/>
  <c r="B1023" i="6"/>
  <c r="C1023" i="6"/>
  <c r="D1023" i="6"/>
  <c r="E1023" i="6"/>
  <c r="F1023" i="6"/>
  <c r="C1024" i="6"/>
  <c r="D1024" i="6"/>
  <c r="E1024" i="6"/>
  <c r="F1024" i="6"/>
  <c r="G1024" i="6"/>
  <c r="B1025" i="6"/>
  <c r="C1025" i="6"/>
  <c r="D1025" i="6"/>
  <c r="E1025" i="6"/>
  <c r="F1025" i="6"/>
  <c r="B1026" i="6"/>
  <c r="C1026" i="6"/>
  <c r="E1026" i="6"/>
  <c r="B1027" i="6"/>
  <c r="C1027" i="6"/>
  <c r="D1027" i="6"/>
  <c r="E1027" i="6"/>
  <c r="F1027" i="6"/>
  <c r="B1028" i="6"/>
  <c r="C1028" i="6"/>
  <c r="D1028" i="6"/>
  <c r="E1028" i="6"/>
  <c r="F1028" i="6"/>
  <c r="B329" i="6"/>
  <c r="D329" i="6"/>
  <c r="E329" i="6"/>
  <c r="F329" i="6"/>
  <c r="G329" i="6"/>
  <c r="B161" i="6"/>
  <c r="D161" i="6"/>
  <c r="E161" i="6"/>
  <c r="F161" i="6"/>
  <c r="G161" i="6"/>
  <c r="D262" i="6"/>
  <c r="E262" i="6"/>
  <c r="F262" i="6"/>
  <c r="G262" i="6"/>
  <c r="D260" i="6"/>
  <c r="E260" i="6"/>
  <c r="F260" i="6"/>
  <c r="G260" i="6"/>
  <c r="C1029" i="6"/>
  <c r="D1029" i="6"/>
  <c r="E1029" i="6"/>
  <c r="F1029" i="6"/>
  <c r="G1029" i="6"/>
  <c r="C1030" i="6"/>
  <c r="D1030" i="6"/>
  <c r="E1030" i="6"/>
  <c r="F1030" i="6"/>
  <c r="G1030" i="6"/>
  <c r="C1031" i="6"/>
  <c r="D1031" i="6"/>
  <c r="E1031" i="6"/>
  <c r="F1031" i="6"/>
  <c r="G1031" i="6"/>
  <c r="C1032" i="6"/>
  <c r="D1032" i="6"/>
  <c r="E1032" i="6"/>
  <c r="F1032" i="6"/>
  <c r="G1032" i="6"/>
  <c r="C1033" i="6"/>
  <c r="D1033" i="6"/>
  <c r="E1033" i="6"/>
  <c r="F1033" i="6"/>
  <c r="G1033" i="6"/>
  <c r="C1034" i="6"/>
  <c r="D1034" i="6"/>
  <c r="E1034" i="6"/>
  <c r="F1034" i="6"/>
  <c r="G1034" i="6"/>
  <c r="C1035" i="6"/>
  <c r="D1035" i="6"/>
  <c r="E1035" i="6"/>
  <c r="F1035" i="6"/>
  <c r="G1035" i="6"/>
  <c r="B1036" i="6"/>
  <c r="C1036" i="6"/>
  <c r="D1036" i="6"/>
  <c r="F1036" i="6"/>
  <c r="G1036" i="6"/>
  <c r="B1037" i="6"/>
  <c r="C1037" i="6"/>
  <c r="E1037" i="6"/>
  <c r="F1037" i="6"/>
  <c r="G1037" i="6"/>
  <c r="B1038" i="6"/>
  <c r="C1038" i="6"/>
  <c r="E1038" i="6"/>
  <c r="F1038" i="6"/>
  <c r="G1038" i="6"/>
  <c r="B1039" i="6"/>
  <c r="C1039" i="6"/>
  <c r="E1039" i="6"/>
  <c r="F1039" i="6"/>
  <c r="G1039" i="6"/>
  <c r="B164" i="6"/>
  <c r="D164" i="6"/>
  <c r="E164" i="6"/>
  <c r="F164" i="6"/>
  <c r="G164" i="6"/>
  <c r="C1040" i="6"/>
  <c r="D1040" i="6"/>
  <c r="E1040" i="6"/>
  <c r="F1040" i="6"/>
  <c r="G1040" i="6"/>
  <c r="C1041" i="6"/>
  <c r="D1041" i="6"/>
  <c r="E1041" i="6"/>
  <c r="F1041" i="6"/>
  <c r="G1041" i="6"/>
  <c r="C1042" i="6"/>
  <c r="D1042" i="6"/>
  <c r="E1042" i="6"/>
  <c r="F1042" i="6"/>
  <c r="G1042" i="6"/>
  <c r="C1043" i="6"/>
  <c r="D1043" i="6"/>
  <c r="E1043" i="6"/>
  <c r="F1043" i="6"/>
  <c r="G1043" i="6"/>
  <c r="C1044" i="6"/>
  <c r="D1044" i="6"/>
  <c r="E1044" i="6"/>
  <c r="F1044" i="6"/>
  <c r="G1044" i="6"/>
  <c r="C1045" i="6"/>
  <c r="D1045" i="6"/>
  <c r="E1045" i="6"/>
  <c r="F1045" i="6"/>
  <c r="G1045" i="6"/>
  <c r="C1046" i="6"/>
  <c r="D1046" i="6"/>
  <c r="E1046" i="6"/>
  <c r="F1046" i="6"/>
  <c r="G1046" i="6"/>
  <c r="C1047" i="6"/>
  <c r="D1047" i="6"/>
  <c r="E1047" i="6"/>
  <c r="F1047" i="6"/>
  <c r="G1047" i="6"/>
  <c r="C1048" i="6"/>
  <c r="D1048" i="6"/>
  <c r="E1048" i="6"/>
  <c r="F1048" i="6"/>
  <c r="G1048" i="6"/>
  <c r="C1049" i="6"/>
  <c r="D1049" i="6"/>
  <c r="E1049" i="6"/>
  <c r="F1049" i="6"/>
  <c r="G1049" i="6"/>
  <c r="C1050" i="6"/>
  <c r="D1050" i="6"/>
  <c r="E1050" i="6"/>
  <c r="F1050" i="6"/>
  <c r="G1050" i="6"/>
  <c r="B186" i="6"/>
  <c r="D186" i="6"/>
  <c r="E186" i="6"/>
  <c r="F186" i="6"/>
  <c r="G186" i="6"/>
  <c r="B1051" i="6"/>
  <c r="C1051" i="6"/>
  <c r="D1051" i="6"/>
  <c r="F1051" i="6"/>
  <c r="G1051" i="6"/>
  <c r="B299" i="6"/>
  <c r="D299" i="6"/>
  <c r="E299" i="6"/>
  <c r="F299" i="6"/>
  <c r="G299" i="6"/>
  <c r="C1052" i="6"/>
  <c r="D1052" i="6"/>
  <c r="E1052" i="6"/>
  <c r="F1052" i="6"/>
  <c r="G1052" i="6"/>
  <c r="C1053" i="6"/>
  <c r="D1053" i="6"/>
  <c r="E1053" i="6"/>
  <c r="F1053" i="6"/>
  <c r="G1053" i="6"/>
  <c r="B1054" i="6"/>
  <c r="C1054" i="6"/>
  <c r="E1054" i="6"/>
  <c r="F1054" i="6"/>
  <c r="G1054" i="6"/>
  <c r="C1055" i="6"/>
  <c r="D1055" i="6"/>
  <c r="E1055" i="6"/>
  <c r="F1055" i="6"/>
  <c r="G1055" i="6"/>
  <c r="C1056" i="6"/>
  <c r="D1056" i="6"/>
  <c r="E1056" i="6"/>
  <c r="F1056" i="6"/>
  <c r="G1056" i="6"/>
  <c r="C1057" i="6"/>
  <c r="D1057" i="6"/>
  <c r="F1057" i="6"/>
  <c r="G1057" i="6"/>
  <c r="C1058" i="6"/>
  <c r="D1058" i="6"/>
  <c r="E1058" i="6"/>
  <c r="F1058" i="6"/>
  <c r="G1058" i="6"/>
  <c r="C1059" i="6"/>
  <c r="D1059" i="6"/>
  <c r="E1059" i="6"/>
  <c r="F1059" i="6"/>
  <c r="G1059" i="6"/>
  <c r="C1060" i="6"/>
  <c r="D1060" i="6"/>
  <c r="E1060" i="6"/>
  <c r="F1060" i="6"/>
  <c r="G1060" i="6"/>
  <c r="B375" i="6"/>
  <c r="D375" i="6"/>
  <c r="E375" i="6"/>
  <c r="F375" i="6"/>
  <c r="G375" i="6"/>
  <c r="B363" i="6"/>
  <c r="D363" i="6"/>
  <c r="E363" i="6"/>
  <c r="F363" i="6"/>
  <c r="G363" i="6"/>
  <c r="B366" i="6"/>
  <c r="D366" i="6"/>
  <c r="E366" i="6"/>
  <c r="F366" i="6"/>
  <c r="G366" i="6"/>
  <c r="C1061" i="6"/>
  <c r="D1061" i="6"/>
  <c r="E1061" i="6"/>
  <c r="F1061" i="6"/>
  <c r="G1061" i="6"/>
  <c r="C1062" i="6"/>
  <c r="D1062" i="6"/>
  <c r="E1062" i="6"/>
  <c r="F1062" i="6"/>
  <c r="G1062" i="6"/>
  <c r="C1063" i="6"/>
  <c r="D1063" i="6"/>
  <c r="E1063" i="6"/>
  <c r="F1063" i="6"/>
  <c r="G1063" i="6"/>
  <c r="D281" i="6"/>
  <c r="E281" i="6"/>
  <c r="F281" i="6"/>
  <c r="G281" i="6"/>
  <c r="C1064" i="6"/>
  <c r="D1064" i="6"/>
  <c r="E1064" i="6"/>
  <c r="F1064" i="6"/>
  <c r="G1064" i="6"/>
  <c r="C1065" i="6"/>
  <c r="D1065" i="6"/>
  <c r="E1065" i="6"/>
  <c r="F1065" i="6"/>
  <c r="G1065" i="6"/>
  <c r="C1066" i="6"/>
  <c r="D1066" i="6"/>
  <c r="E1066" i="6"/>
  <c r="F1066" i="6"/>
  <c r="G1066" i="6"/>
  <c r="C1067" i="6"/>
  <c r="D1067" i="6"/>
  <c r="E1067" i="6"/>
  <c r="F1067" i="6"/>
  <c r="G1067" i="6"/>
  <c r="C1068" i="6"/>
  <c r="D1068" i="6"/>
  <c r="E1068" i="6"/>
  <c r="F1068" i="6"/>
  <c r="G1068" i="6"/>
  <c r="C1069" i="6"/>
  <c r="D1069" i="6"/>
  <c r="E1069" i="6"/>
  <c r="F1069" i="6"/>
  <c r="G1069" i="6"/>
  <c r="C1070" i="6"/>
  <c r="D1070" i="6"/>
  <c r="E1070" i="6"/>
  <c r="F1070" i="6"/>
  <c r="G1070" i="6"/>
  <c r="C1071" i="6"/>
  <c r="D1071" i="6"/>
  <c r="E1071" i="6"/>
  <c r="F1071" i="6"/>
  <c r="G1071" i="6"/>
  <c r="B247" i="6"/>
  <c r="D247" i="6"/>
  <c r="E247" i="6"/>
  <c r="F247" i="6"/>
  <c r="G247" i="6"/>
  <c r="B253" i="6"/>
  <c r="D253" i="6"/>
  <c r="E253" i="6"/>
  <c r="F253" i="6"/>
  <c r="G253" i="6"/>
  <c r="B296" i="6"/>
  <c r="D296" i="6"/>
  <c r="E296" i="6"/>
  <c r="F296" i="6"/>
  <c r="G296" i="6"/>
  <c r="B344" i="6"/>
  <c r="D344" i="6"/>
  <c r="E344" i="6"/>
  <c r="F344" i="6"/>
  <c r="G344" i="6"/>
  <c r="B190" i="6"/>
  <c r="D190" i="6"/>
  <c r="E190" i="6"/>
  <c r="F190" i="6"/>
  <c r="G190" i="6"/>
  <c r="B168" i="6"/>
  <c r="D168" i="6"/>
  <c r="E168" i="6"/>
  <c r="F168" i="6"/>
  <c r="G168" i="6"/>
  <c r="B348" i="6"/>
  <c r="D348" i="6"/>
  <c r="E348" i="6"/>
  <c r="F348" i="6"/>
  <c r="G348" i="6"/>
  <c r="B1072" i="6"/>
  <c r="C1072" i="6"/>
  <c r="D1072" i="6"/>
  <c r="F1072" i="6"/>
  <c r="G1072" i="6"/>
  <c r="B571" i="6"/>
  <c r="D571" i="6"/>
  <c r="E571" i="6"/>
  <c r="F571" i="6"/>
  <c r="G571" i="6"/>
  <c r="B572" i="6"/>
  <c r="D572" i="6"/>
  <c r="E572" i="6"/>
  <c r="F572" i="6"/>
  <c r="G572" i="6"/>
  <c r="B36" i="6"/>
  <c r="D36" i="6"/>
  <c r="E36" i="6"/>
  <c r="F36" i="6"/>
  <c r="G36" i="6"/>
  <c r="B86" i="6"/>
  <c r="D86" i="6"/>
  <c r="E86" i="6"/>
  <c r="F86" i="6"/>
  <c r="G86" i="6"/>
  <c r="B428" i="6"/>
  <c r="D428" i="6"/>
  <c r="E428" i="6"/>
  <c r="F428" i="6"/>
  <c r="G428" i="6"/>
  <c r="D261" i="6"/>
  <c r="E261" i="6"/>
  <c r="F261" i="6"/>
  <c r="G261" i="6"/>
  <c r="C1073" i="6"/>
  <c r="D1073" i="6"/>
  <c r="E1073" i="6"/>
  <c r="F1073" i="6"/>
  <c r="G1073" i="6"/>
  <c r="C1074" i="6"/>
  <c r="D1074" i="6"/>
  <c r="E1074" i="6"/>
  <c r="F1074" i="6"/>
  <c r="G1074" i="6"/>
  <c r="B1075" i="6"/>
  <c r="C1075" i="6"/>
  <c r="E1075" i="6"/>
  <c r="F1075" i="6"/>
  <c r="G1075" i="6"/>
  <c r="B1076" i="6"/>
  <c r="C1076" i="6"/>
  <c r="E1076" i="6"/>
  <c r="F1076" i="6"/>
  <c r="G1076" i="6"/>
  <c r="B128" i="6"/>
  <c r="D128" i="6"/>
  <c r="E128" i="6"/>
  <c r="F128" i="6"/>
  <c r="G128" i="6"/>
  <c r="B303" i="6"/>
  <c r="D303" i="6"/>
  <c r="F303" i="6"/>
  <c r="G303" i="6"/>
  <c r="C1077" i="6"/>
  <c r="D1077" i="6"/>
  <c r="E1077" i="6"/>
  <c r="F1077" i="6"/>
  <c r="G1077" i="6"/>
  <c r="B390" i="6"/>
  <c r="D390" i="6"/>
  <c r="E390" i="6"/>
  <c r="F390" i="6"/>
  <c r="G390" i="6"/>
  <c r="B378" i="6"/>
  <c r="D378" i="6"/>
  <c r="E378" i="6"/>
  <c r="F378" i="6"/>
  <c r="G378" i="6"/>
  <c r="B1078" i="6"/>
  <c r="C1078" i="6"/>
  <c r="D1078" i="6"/>
  <c r="E1078" i="6"/>
  <c r="G1078" i="6"/>
  <c r="B408" i="6"/>
  <c r="D408" i="6"/>
  <c r="E408" i="6"/>
  <c r="F408" i="6"/>
  <c r="G408" i="6"/>
  <c r="C1079" i="6"/>
  <c r="D1079" i="6"/>
  <c r="E1079" i="6"/>
  <c r="F1079" i="6"/>
  <c r="G1079" i="6"/>
  <c r="C1080" i="6"/>
  <c r="D1080" i="6"/>
  <c r="E1080" i="6"/>
  <c r="F1080" i="6"/>
  <c r="G1080" i="6"/>
  <c r="C1081" i="6"/>
  <c r="D1081" i="6"/>
  <c r="E1081" i="6"/>
  <c r="F1081" i="6"/>
  <c r="G1081" i="6"/>
  <c r="C1082" i="6"/>
  <c r="D1082" i="6"/>
  <c r="E1082" i="6"/>
  <c r="F1082" i="6"/>
  <c r="G1082" i="6"/>
  <c r="C1083" i="6"/>
  <c r="D1083" i="6"/>
  <c r="E1083" i="6"/>
  <c r="F1083" i="6"/>
  <c r="G1083" i="6"/>
  <c r="B131" i="6"/>
  <c r="D131" i="6"/>
  <c r="E131" i="6"/>
  <c r="F131" i="6"/>
  <c r="G131" i="6"/>
  <c r="B81" i="6"/>
  <c r="D81" i="6"/>
  <c r="E81" i="6"/>
  <c r="F81" i="6"/>
  <c r="G81" i="6"/>
  <c r="B142" i="6"/>
  <c r="D142" i="6"/>
  <c r="E142" i="6"/>
  <c r="F142" i="6"/>
  <c r="G142" i="6"/>
  <c r="B1084" i="6"/>
  <c r="C1084" i="6"/>
  <c r="D1084" i="6"/>
  <c r="F1084" i="6"/>
  <c r="G1084" i="6"/>
  <c r="B1085" i="6"/>
  <c r="C1085" i="6"/>
  <c r="D1085" i="6"/>
  <c r="F1085" i="6"/>
  <c r="G1085" i="6"/>
  <c r="B1086" i="6"/>
  <c r="C1086" i="6"/>
  <c r="D1086" i="6"/>
  <c r="F1086" i="6"/>
  <c r="G1086" i="6"/>
  <c r="C1087" i="6"/>
  <c r="D1087" i="6"/>
  <c r="E1087" i="6"/>
  <c r="F1087" i="6"/>
  <c r="G1087" i="6"/>
  <c r="C1088" i="6"/>
  <c r="D1088" i="6"/>
  <c r="E1088" i="6"/>
  <c r="F1088" i="6"/>
  <c r="G1088" i="6"/>
  <c r="C1089" i="6"/>
  <c r="D1089" i="6"/>
  <c r="E1089" i="6"/>
  <c r="F1089" i="6"/>
  <c r="G1089" i="6"/>
  <c r="C1090" i="6"/>
  <c r="D1090" i="6"/>
  <c r="E1090" i="6"/>
  <c r="F1090" i="6"/>
  <c r="G1090" i="6"/>
  <c r="C1091" i="6"/>
  <c r="D1091" i="6"/>
  <c r="E1091" i="6"/>
  <c r="F1091" i="6"/>
  <c r="G1091" i="6"/>
  <c r="C1092" i="6"/>
  <c r="D1092" i="6"/>
  <c r="E1092" i="6"/>
  <c r="F1092" i="6"/>
  <c r="G1092" i="6"/>
  <c r="C1093" i="6"/>
  <c r="D1093" i="6"/>
  <c r="E1093" i="6"/>
  <c r="F1093" i="6"/>
  <c r="G1093" i="6"/>
  <c r="C1094" i="6"/>
  <c r="D1094" i="6"/>
  <c r="E1094" i="6"/>
  <c r="F1094" i="6"/>
  <c r="G1094" i="6"/>
  <c r="C1095" i="6"/>
  <c r="D1095" i="6"/>
  <c r="E1095" i="6"/>
  <c r="G1095" i="6"/>
  <c r="C1096" i="6"/>
  <c r="D1096" i="6"/>
  <c r="E1096" i="6"/>
  <c r="F1096" i="6"/>
  <c r="G1096" i="6"/>
  <c r="C1097" i="6"/>
  <c r="D1097" i="6"/>
  <c r="E1097" i="6"/>
  <c r="F1097" i="6"/>
  <c r="G1097" i="6"/>
  <c r="C1098" i="6"/>
  <c r="D1098" i="6"/>
  <c r="E1098" i="6"/>
  <c r="F1098" i="6"/>
  <c r="G1098" i="6"/>
  <c r="C1099" i="6"/>
  <c r="D1099" i="6"/>
  <c r="E1099" i="6"/>
  <c r="F1099" i="6"/>
  <c r="G1099" i="6"/>
  <c r="B217" i="6"/>
  <c r="D217" i="6"/>
  <c r="E217" i="6"/>
  <c r="F217" i="6"/>
  <c r="G217" i="6"/>
  <c r="C1100" i="6"/>
  <c r="D1100" i="6"/>
  <c r="E1100" i="6"/>
  <c r="F1100" i="6"/>
  <c r="G1100" i="6"/>
  <c r="C1101" i="6"/>
  <c r="D1101" i="6"/>
  <c r="E1101" i="6"/>
  <c r="F1101" i="6"/>
  <c r="G1101" i="6"/>
  <c r="B1102" i="6"/>
  <c r="C1102" i="6"/>
  <c r="D1102" i="6"/>
  <c r="F1102" i="6"/>
  <c r="G1102" i="6"/>
  <c r="B1103" i="6"/>
  <c r="C1103" i="6"/>
  <c r="E1103" i="6"/>
  <c r="F1103" i="6"/>
  <c r="G1103" i="6"/>
  <c r="C1104" i="6"/>
  <c r="D1104" i="6"/>
  <c r="E1104" i="6"/>
  <c r="F1104" i="6"/>
  <c r="G1104" i="6"/>
  <c r="C1105" i="6"/>
  <c r="D1105" i="6"/>
  <c r="E1105" i="6"/>
  <c r="F1105" i="6"/>
  <c r="G1105" i="6"/>
  <c r="C1106" i="6"/>
  <c r="D1106" i="6"/>
  <c r="E1106" i="6"/>
  <c r="F1106" i="6"/>
  <c r="G1106" i="6"/>
  <c r="C1107" i="6"/>
  <c r="D1107" i="6"/>
  <c r="E1107" i="6"/>
  <c r="F1107" i="6"/>
  <c r="G1107" i="6"/>
  <c r="C1108" i="6"/>
  <c r="D1108" i="6"/>
  <c r="E1108" i="6"/>
  <c r="F1108" i="6"/>
  <c r="G1108" i="6"/>
  <c r="B83" i="6"/>
  <c r="D83" i="6"/>
  <c r="E83" i="6"/>
  <c r="F83" i="6"/>
  <c r="G83" i="6"/>
  <c r="C1109" i="6"/>
  <c r="D1109" i="6"/>
  <c r="E1109" i="6"/>
  <c r="F1109" i="6"/>
  <c r="G1109" i="6"/>
  <c r="B1110" i="6"/>
  <c r="C1110" i="6"/>
  <c r="D1110" i="6"/>
  <c r="F1110" i="6"/>
  <c r="G1110" i="6"/>
  <c r="C1111" i="6"/>
  <c r="D1111" i="6"/>
  <c r="E1111" i="6"/>
  <c r="F1111" i="6"/>
  <c r="G1111" i="6"/>
  <c r="C1112" i="6"/>
  <c r="D1112" i="6"/>
  <c r="F1112" i="6"/>
  <c r="G1112" i="6"/>
  <c r="B1113" i="6"/>
  <c r="C1113" i="6"/>
  <c r="D1113" i="6"/>
  <c r="F1113" i="6"/>
  <c r="G1113" i="6"/>
  <c r="C1114" i="6"/>
  <c r="D1114" i="6"/>
  <c r="F1114" i="6"/>
  <c r="G1114" i="6"/>
  <c r="D122" i="6"/>
  <c r="E122" i="6"/>
  <c r="F122" i="6"/>
  <c r="G122" i="6"/>
  <c r="C1115" i="6"/>
  <c r="D1115" i="6"/>
  <c r="E1115" i="6"/>
  <c r="F1115" i="6"/>
  <c r="G1115" i="6"/>
  <c r="C1116" i="6"/>
  <c r="D1116" i="6"/>
  <c r="E1116" i="6"/>
  <c r="F1116" i="6"/>
  <c r="G1116" i="6"/>
  <c r="C1117" i="6"/>
  <c r="D1117" i="6"/>
  <c r="E1117" i="6"/>
  <c r="F1117" i="6"/>
  <c r="G1117" i="6"/>
  <c r="C1118" i="6"/>
  <c r="D1118" i="6"/>
  <c r="E1118" i="6"/>
  <c r="F1118" i="6"/>
  <c r="G1118" i="6"/>
  <c r="C1119" i="6"/>
  <c r="D1119" i="6"/>
  <c r="E1119" i="6"/>
  <c r="F1119" i="6"/>
  <c r="G1119" i="6"/>
  <c r="C1120" i="6"/>
  <c r="D1120" i="6"/>
  <c r="E1120" i="6"/>
  <c r="F1120" i="6"/>
  <c r="G1120" i="6"/>
  <c r="D21" i="6"/>
  <c r="E21" i="6"/>
  <c r="F21" i="6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2" i="3"/>
  <c r="B3" i="4" l="1"/>
  <c r="B4" i="4"/>
  <c r="B6" i="4"/>
  <c r="B5" i="4"/>
  <c r="B7" i="4"/>
  <c r="B2" i="4"/>
  <c r="L2" i="1"/>
  <c r="L3" i="1"/>
  <c r="L4" i="1"/>
  <c r="L5" i="1"/>
  <c r="L6" i="1"/>
  <c r="L7" i="1"/>
  <c r="L8" i="1"/>
  <c r="L9" i="1"/>
  <c r="L10" i="1"/>
  <c r="L11" i="1"/>
  <c r="L12" i="1"/>
  <c r="K12" i="1" s="1"/>
  <c r="J12" i="1" s="1"/>
  <c r="L13" i="1"/>
  <c r="L14" i="1"/>
  <c r="L15" i="1"/>
  <c r="L16" i="1"/>
  <c r="L17" i="1"/>
  <c r="L18" i="1"/>
  <c r="L19" i="1"/>
  <c r="L20" i="1"/>
  <c r="L21" i="1"/>
  <c r="L22" i="1"/>
  <c r="K22" i="1" s="1"/>
  <c r="J22" i="1" s="1"/>
  <c r="L23" i="1"/>
  <c r="K23" i="1" s="1"/>
  <c r="J23" i="1" s="1"/>
  <c r="L24" i="1"/>
  <c r="L25" i="1"/>
  <c r="L26" i="1"/>
  <c r="L27" i="1"/>
  <c r="L28" i="1"/>
  <c r="L29" i="1"/>
  <c r="L30" i="1"/>
  <c r="L31" i="1"/>
  <c r="L32" i="1"/>
  <c r="K32" i="1" s="1"/>
  <c r="J32" i="1" s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K46" i="1" s="1"/>
  <c r="J46" i="1" s="1"/>
  <c r="L47" i="1"/>
  <c r="L48" i="1"/>
  <c r="K48" i="1" s="1"/>
  <c r="J48" i="1" s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K61" i="1" s="1"/>
  <c r="J61" i="1" s="1"/>
  <c r="L62" i="1"/>
  <c r="L63" i="1"/>
  <c r="L64" i="1"/>
  <c r="L65" i="1"/>
  <c r="L66" i="1"/>
  <c r="L67" i="1"/>
  <c r="L68" i="1"/>
  <c r="K68" i="1" s="1"/>
  <c r="J68" i="1" s="1"/>
  <c r="L69" i="1"/>
  <c r="L70" i="1"/>
  <c r="K70" i="1" s="1"/>
  <c r="J70" i="1" s="1"/>
  <c r="L71" i="1"/>
  <c r="L72" i="1"/>
  <c r="L73" i="1"/>
  <c r="K73" i="1" s="1"/>
  <c r="J73" i="1" s="1"/>
  <c r="L74" i="1"/>
  <c r="L75" i="1"/>
  <c r="L76" i="1"/>
  <c r="L77" i="1"/>
  <c r="L78" i="1"/>
  <c r="L79" i="1"/>
  <c r="L80" i="1"/>
  <c r="L81" i="1"/>
  <c r="L82" i="1"/>
  <c r="K82" i="1" s="1"/>
  <c r="J82" i="1" s="1"/>
  <c r="L83" i="1"/>
  <c r="L84" i="1"/>
  <c r="K84" i="1" s="1"/>
  <c r="J84" i="1" s="1"/>
  <c r="L85" i="1"/>
  <c r="K85" i="1" s="1"/>
  <c r="J85" i="1" s="1"/>
  <c r="L86" i="1"/>
  <c r="L87" i="1"/>
  <c r="L88" i="1"/>
  <c r="C481" i="6" s="1"/>
  <c r="L89" i="1"/>
  <c r="L90" i="1"/>
  <c r="L91" i="1"/>
  <c r="L92" i="1"/>
  <c r="L93" i="1"/>
  <c r="L94" i="1"/>
  <c r="L95" i="1"/>
  <c r="K95" i="1" s="1"/>
  <c r="J95" i="1" s="1"/>
  <c r="L96" i="1"/>
  <c r="L97" i="1"/>
  <c r="K97" i="1" s="1"/>
  <c r="J97" i="1" s="1"/>
  <c r="L98" i="1"/>
  <c r="L99" i="1"/>
  <c r="L100" i="1"/>
  <c r="L101" i="1"/>
  <c r="L102" i="1"/>
  <c r="L103" i="1"/>
  <c r="L104" i="1"/>
  <c r="K104" i="1" s="1"/>
  <c r="J104" i="1" s="1"/>
  <c r="L105" i="1"/>
  <c r="L106" i="1"/>
  <c r="K106" i="1" s="1"/>
  <c r="J106" i="1" s="1"/>
  <c r="L107" i="1"/>
  <c r="L108" i="1"/>
  <c r="L109" i="1"/>
  <c r="L110" i="1"/>
  <c r="L111" i="1"/>
  <c r="L112" i="1"/>
  <c r="L113" i="1"/>
  <c r="L114" i="1"/>
  <c r="L115" i="1"/>
  <c r="L116" i="1"/>
  <c r="K116" i="1" s="1"/>
  <c r="J116" i="1" s="1"/>
  <c r="L117" i="1"/>
  <c r="L118" i="1"/>
  <c r="K118" i="1" s="1"/>
  <c r="J118" i="1" s="1"/>
  <c r="L119" i="1"/>
  <c r="K119" i="1" s="1"/>
  <c r="J119" i="1" s="1"/>
  <c r="L120" i="1"/>
  <c r="L121" i="1"/>
  <c r="K121" i="1" s="1"/>
  <c r="J121" i="1" s="1"/>
  <c r="L122" i="1"/>
  <c r="L123" i="1"/>
  <c r="L124" i="1"/>
  <c r="L125" i="1"/>
  <c r="L126" i="1"/>
  <c r="L127" i="1"/>
  <c r="L128" i="1"/>
  <c r="K128" i="1" s="1"/>
  <c r="J128" i="1" s="1"/>
  <c r="L129" i="1"/>
  <c r="L130" i="1"/>
  <c r="L131" i="1"/>
  <c r="K131" i="1" s="1"/>
  <c r="J131" i="1" s="1"/>
  <c r="L132" i="1"/>
  <c r="L133" i="1"/>
  <c r="K133" i="1" s="1"/>
  <c r="J133" i="1" s="1"/>
  <c r="L134" i="1"/>
  <c r="L135" i="1"/>
  <c r="L136" i="1"/>
  <c r="L137" i="1"/>
  <c r="L138" i="1"/>
  <c r="L139" i="1"/>
  <c r="L140" i="1"/>
  <c r="L141" i="1"/>
  <c r="L142" i="1"/>
  <c r="L143" i="1"/>
  <c r="K143" i="1" s="1"/>
  <c r="J143" i="1" s="1"/>
  <c r="L144" i="1"/>
  <c r="K144" i="1" s="1"/>
  <c r="J144" i="1" s="1"/>
  <c r="L145" i="1"/>
  <c r="L146" i="1"/>
  <c r="L147" i="1"/>
  <c r="L148" i="1"/>
  <c r="L149" i="1"/>
  <c r="L150" i="1"/>
  <c r="L151" i="1"/>
  <c r="L152" i="1"/>
  <c r="L153" i="1"/>
  <c r="L154" i="1"/>
  <c r="K154" i="1" s="1"/>
  <c r="J154" i="1" s="1"/>
  <c r="L155" i="1"/>
  <c r="L156" i="1"/>
  <c r="K156" i="1" s="1"/>
  <c r="J156" i="1" s="1"/>
  <c r="L157" i="1"/>
  <c r="K157" i="1" s="1"/>
  <c r="J157" i="1" s="1"/>
  <c r="L158" i="1"/>
  <c r="L159" i="1"/>
  <c r="L160" i="1"/>
  <c r="L161" i="1"/>
  <c r="L162" i="1"/>
  <c r="L163" i="1"/>
  <c r="L164" i="1"/>
  <c r="K164" i="1" s="1"/>
  <c r="J164" i="1" s="1"/>
  <c r="L165" i="1"/>
  <c r="L166" i="1"/>
  <c r="K166" i="1" s="1"/>
  <c r="J166" i="1" s="1"/>
  <c r="L167" i="1"/>
  <c r="K167" i="1" s="1"/>
  <c r="J167" i="1" s="1"/>
  <c r="L168" i="1"/>
  <c r="K168" i="1" s="1"/>
  <c r="J168" i="1" s="1"/>
  <c r="L169" i="1"/>
  <c r="K169" i="1" s="1"/>
  <c r="J169" i="1" s="1"/>
  <c r="L170" i="1"/>
  <c r="L171" i="1"/>
  <c r="L172" i="1"/>
  <c r="L173" i="1"/>
  <c r="L174" i="1"/>
  <c r="L175" i="1"/>
  <c r="L176" i="1"/>
  <c r="L177" i="1"/>
  <c r="L178" i="1"/>
  <c r="L179" i="1"/>
  <c r="K179" i="1" s="1"/>
  <c r="J179" i="1" s="1"/>
  <c r="L180" i="1"/>
  <c r="K180" i="1" s="1"/>
  <c r="J180" i="1" s="1"/>
  <c r="L181" i="1"/>
  <c r="K181" i="1" s="1"/>
  <c r="J181" i="1" s="1"/>
  <c r="L182" i="1"/>
  <c r="L183" i="1"/>
  <c r="L184" i="1"/>
  <c r="L185" i="1"/>
  <c r="L186" i="1"/>
  <c r="L187" i="1"/>
  <c r="L188" i="1"/>
  <c r="L189" i="1"/>
  <c r="L190" i="1"/>
  <c r="L191" i="1"/>
  <c r="L192" i="1"/>
  <c r="K192" i="1" s="1"/>
  <c r="J192" i="1" s="1"/>
  <c r="L193" i="1"/>
  <c r="K193" i="1" s="1"/>
  <c r="J193" i="1" s="1"/>
  <c r="L194" i="1"/>
  <c r="L195" i="1"/>
  <c r="L196" i="1"/>
  <c r="L197" i="1"/>
  <c r="L198" i="1"/>
  <c r="L199" i="1"/>
  <c r="L200" i="1"/>
  <c r="L201" i="1"/>
  <c r="L202" i="1"/>
  <c r="D690" i="6" s="1"/>
  <c r="L203" i="1"/>
  <c r="L204" i="1"/>
  <c r="D692" i="6" s="1"/>
  <c r="L205" i="1"/>
  <c r="L206" i="1"/>
  <c r="L207" i="1"/>
  <c r="L208" i="1"/>
  <c r="L209" i="1"/>
  <c r="L210" i="1"/>
  <c r="D698" i="6" s="1"/>
  <c r="L211" i="1"/>
  <c r="L212" i="1"/>
  <c r="L213" i="1"/>
  <c r="K213" i="1" s="1"/>
  <c r="J213" i="1" s="1"/>
  <c r="L214" i="1"/>
  <c r="D700" i="6" s="1"/>
  <c r="L215" i="1"/>
  <c r="L216" i="1"/>
  <c r="D702" i="6" s="1"/>
  <c r="L217" i="1"/>
  <c r="D703" i="6" s="1"/>
  <c r="L218" i="1"/>
  <c r="L219" i="1"/>
  <c r="L220" i="1"/>
  <c r="F706" i="6" s="1"/>
  <c r="L221" i="1"/>
  <c r="F206" i="6" s="1"/>
  <c r="L222" i="1"/>
  <c r="F11" i="6" s="1"/>
  <c r="L223" i="1"/>
  <c r="F707" i="6" s="1"/>
  <c r="L224" i="1"/>
  <c r="K224" i="1" s="1"/>
  <c r="J224" i="1" s="1"/>
  <c r="L225" i="1"/>
  <c r="K225" i="1" s="1"/>
  <c r="J225" i="1" s="1"/>
  <c r="L226" i="1"/>
  <c r="L227" i="1"/>
  <c r="L228" i="1"/>
  <c r="K228" i="1" s="1"/>
  <c r="J228" i="1" s="1"/>
  <c r="L229" i="1"/>
  <c r="K229" i="1" s="1"/>
  <c r="J229" i="1" s="1"/>
  <c r="L230" i="1"/>
  <c r="L231" i="1"/>
  <c r="L232" i="1"/>
  <c r="L233" i="1"/>
  <c r="L234" i="1"/>
  <c r="L235" i="1"/>
  <c r="L236" i="1"/>
  <c r="L237" i="1"/>
  <c r="L238" i="1"/>
  <c r="K238" i="1" s="1"/>
  <c r="J238" i="1" s="1"/>
  <c r="L239" i="1"/>
  <c r="K239" i="1" s="1"/>
  <c r="J239" i="1" s="1"/>
  <c r="L240" i="1"/>
  <c r="K240" i="1" s="1"/>
  <c r="J240" i="1" s="1"/>
  <c r="L241" i="1"/>
  <c r="K241" i="1" s="1"/>
  <c r="J241" i="1" s="1"/>
  <c r="L242" i="1"/>
  <c r="L243" i="1"/>
  <c r="L244" i="1"/>
  <c r="L245" i="1"/>
  <c r="L246" i="1"/>
  <c r="L247" i="1"/>
  <c r="L248" i="1"/>
  <c r="L249" i="1"/>
  <c r="L250" i="1"/>
  <c r="K250" i="1" s="1"/>
  <c r="J250" i="1" s="1"/>
  <c r="L251" i="1"/>
  <c r="K251" i="1" s="1"/>
  <c r="J251" i="1" s="1"/>
  <c r="L252" i="1"/>
  <c r="K252" i="1" s="1"/>
  <c r="J252" i="1" s="1"/>
  <c r="L253" i="1"/>
  <c r="L254" i="1"/>
  <c r="L255" i="1"/>
  <c r="L256" i="1"/>
  <c r="L257" i="1"/>
  <c r="L258" i="1"/>
  <c r="K258" i="1" s="1"/>
  <c r="J258" i="1" s="1"/>
  <c r="L259" i="1"/>
  <c r="L260" i="1"/>
  <c r="L261" i="1"/>
  <c r="L262" i="1"/>
  <c r="L263" i="1"/>
  <c r="L264" i="1"/>
  <c r="K264" i="1" s="1"/>
  <c r="J264" i="1" s="1"/>
  <c r="L265" i="1"/>
  <c r="K265" i="1" s="1"/>
  <c r="J265" i="1" s="1"/>
  <c r="L266" i="1"/>
  <c r="L267" i="1"/>
  <c r="L268" i="1"/>
  <c r="L269" i="1"/>
  <c r="L270" i="1"/>
  <c r="L271" i="1"/>
  <c r="L272" i="1"/>
  <c r="K272" i="1" s="1"/>
  <c r="J272" i="1" s="1"/>
  <c r="L273" i="1"/>
  <c r="K273" i="1" s="1"/>
  <c r="J273" i="1" s="1"/>
  <c r="L274" i="1"/>
  <c r="K274" i="1" s="1"/>
  <c r="J274" i="1" s="1"/>
  <c r="L275" i="1"/>
  <c r="L276" i="1"/>
  <c r="K276" i="1" s="1"/>
  <c r="J276" i="1" s="1"/>
  <c r="L277" i="1"/>
  <c r="K277" i="1" s="1"/>
  <c r="J277" i="1" s="1"/>
  <c r="L278" i="1"/>
  <c r="L279" i="1"/>
  <c r="L280" i="1"/>
  <c r="L281" i="1"/>
  <c r="L282" i="1"/>
  <c r="L283" i="1"/>
  <c r="L284" i="1"/>
  <c r="L285" i="1"/>
  <c r="L286" i="1"/>
  <c r="K286" i="1" s="1"/>
  <c r="J286" i="1" s="1"/>
  <c r="L287" i="1"/>
  <c r="K287" i="1" s="1"/>
  <c r="J287" i="1" s="1"/>
  <c r="L288" i="1"/>
  <c r="L289" i="1"/>
  <c r="K289" i="1" s="1"/>
  <c r="J289" i="1" s="1"/>
  <c r="L290" i="1"/>
  <c r="L291" i="1"/>
  <c r="L292" i="1"/>
  <c r="L293" i="1"/>
  <c r="L294" i="1"/>
  <c r="K294" i="1" s="1"/>
  <c r="J294" i="1" s="1"/>
  <c r="L295" i="1"/>
  <c r="L296" i="1"/>
  <c r="L297" i="1"/>
  <c r="L298" i="1"/>
  <c r="L299" i="1"/>
  <c r="L300" i="1"/>
  <c r="K300" i="1" s="1"/>
  <c r="J300" i="1" s="1"/>
  <c r="L301" i="1"/>
  <c r="L302" i="1"/>
  <c r="L303" i="1"/>
  <c r="L304" i="1"/>
  <c r="L305" i="1"/>
  <c r="L306" i="1"/>
  <c r="L307" i="1"/>
  <c r="K307" i="1" s="1"/>
  <c r="J307" i="1" s="1"/>
  <c r="L308" i="1"/>
  <c r="L309" i="1"/>
  <c r="L310" i="1"/>
  <c r="K310" i="1" s="1"/>
  <c r="J310" i="1" s="1"/>
  <c r="L311" i="1"/>
  <c r="K311" i="1" s="1"/>
  <c r="J311" i="1" s="1"/>
  <c r="L312" i="1"/>
  <c r="K312" i="1" s="1"/>
  <c r="J312" i="1" s="1"/>
  <c r="L313" i="1"/>
  <c r="K313" i="1" s="1"/>
  <c r="J313" i="1" s="1"/>
  <c r="L314" i="1"/>
  <c r="L315" i="1"/>
  <c r="L316" i="1"/>
  <c r="L317" i="1"/>
  <c r="L318" i="1"/>
  <c r="L319" i="1"/>
  <c r="L320" i="1"/>
  <c r="K320" i="1" s="1"/>
  <c r="J320" i="1" s="1"/>
  <c r="L321" i="1"/>
  <c r="L322" i="1"/>
  <c r="K322" i="1" s="1"/>
  <c r="J322" i="1" s="1"/>
  <c r="L323" i="1"/>
  <c r="K323" i="1" s="1"/>
  <c r="J323" i="1" s="1"/>
  <c r="L324" i="1"/>
  <c r="K324" i="1" s="1"/>
  <c r="J324" i="1" s="1"/>
  <c r="L325" i="1"/>
  <c r="K325" i="1" s="1"/>
  <c r="J325" i="1" s="1"/>
  <c r="L326" i="1"/>
  <c r="L327" i="1"/>
  <c r="L328" i="1"/>
  <c r="L329" i="1"/>
  <c r="L330" i="1"/>
  <c r="L331" i="1"/>
  <c r="L332" i="1"/>
  <c r="L333" i="1"/>
  <c r="L334" i="1"/>
  <c r="K334" i="1" s="1"/>
  <c r="J334" i="1" s="1"/>
  <c r="L335" i="1"/>
  <c r="L336" i="1"/>
  <c r="K336" i="1" s="1"/>
  <c r="J336" i="1" s="1"/>
  <c r="L337" i="1"/>
  <c r="L338" i="1"/>
  <c r="L339" i="1"/>
  <c r="L340" i="1"/>
  <c r="L341" i="1"/>
  <c r="L342" i="1"/>
  <c r="K342" i="1" s="1"/>
  <c r="J342" i="1" s="1"/>
  <c r="L343" i="1"/>
  <c r="L344" i="1"/>
  <c r="L345" i="1"/>
  <c r="L346" i="1"/>
  <c r="K346" i="1" s="1"/>
  <c r="J346" i="1" s="1"/>
  <c r="L347" i="1"/>
  <c r="L348" i="1"/>
  <c r="K348" i="1" s="1"/>
  <c r="J348" i="1" s="1"/>
  <c r="L349" i="1"/>
  <c r="K349" i="1" s="1"/>
  <c r="J349" i="1" s="1"/>
  <c r="L350" i="1"/>
  <c r="L351" i="1"/>
  <c r="L352" i="1"/>
  <c r="L353" i="1"/>
  <c r="L354" i="1"/>
  <c r="L355" i="1"/>
  <c r="L356" i="1"/>
  <c r="K356" i="1" s="1"/>
  <c r="J356" i="1" s="1"/>
  <c r="L357" i="1"/>
  <c r="L358" i="1"/>
  <c r="L359" i="1"/>
  <c r="L360" i="1"/>
  <c r="K360" i="1" s="1"/>
  <c r="J360" i="1" s="1"/>
  <c r="L361" i="1"/>
  <c r="K361" i="1" s="1"/>
  <c r="J361" i="1" s="1"/>
  <c r="L362" i="1"/>
  <c r="L363" i="1"/>
  <c r="L364" i="1"/>
  <c r="L365" i="1"/>
  <c r="L366" i="1"/>
  <c r="K366" i="1" s="1"/>
  <c r="J366" i="1" s="1"/>
  <c r="L367" i="1"/>
  <c r="L368" i="1"/>
  <c r="L369" i="1"/>
  <c r="L370" i="1"/>
  <c r="K370" i="1" s="1"/>
  <c r="J370" i="1" s="1"/>
  <c r="L371" i="1"/>
  <c r="K371" i="1" s="1"/>
  <c r="J371" i="1" s="1"/>
  <c r="L372" i="1"/>
  <c r="K372" i="1" s="1"/>
  <c r="J372" i="1" s="1"/>
  <c r="L373" i="1"/>
  <c r="K373" i="1" s="1"/>
  <c r="J373" i="1" s="1"/>
  <c r="L374" i="1"/>
  <c r="L375" i="1"/>
  <c r="L376" i="1"/>
  <c r="L377" i="1"/>
  <c r="L378" i="1"/>
  <c r="L379" i="1"/>
  <c r="L380" i="1"/>
  <c r="K380" i="1" s="1"/>
  <c r="J380" i="1" s="1"/>
  <c r="L381" i="1"/>
  <c r="L382" i="1"/>
  <c r="K382" i="1" s="1"/>
  <c r="J382" i="1" s="1"/>
  <c r="L383" i="1"/>
  <c r="K383" i="1" s="1"/>
  <c r="J383" i="1" s="1"/>
  <c r="L384" i="1"/>
  <c r="L385" i="1"/>
  <c r="K385" i="1" s="1"/>
  <c r="J385" i="1" s="1"/>
  <c r="L386" i="1"/>
  <c r="L387" i="1"/>
  <c r="L388" i="1"/>
  <c r="L389" i="1"/>
  <c r="L390" i="1"/>
  <c r="K390" i="1" s="1"/>
  <c r="J390" i="1" s="1"/>
  <c r="L391" i="1"/>
  <c r="L392" i="1"/>
  <c r="K392" i="1" s="1"/>
  <c r="J392" i="1" s="1"/>
  <c r="L393" i="1"/>
  <c r="L394" i="1"/>
  <c r="K394" i="1" s="1"/>
  <c r="J394" i="1" s="1"/>
  <c r="L395" i="1"/>
  <c r="L396" i="1"/>
  <c r="K396" i="1" s="1"/>
  <c r="J396" i="1" s="1"/>
  <c r="L397" i="1"/>
  <c r="K397" i="1" s="1"/>
  <c r="J397" i="1" s="1"/>
  <c r="L398" i="1"/>
  <c r="L399" i="1"/>
  <c r="L400" i="1"/>
  <c r="L401" i="1"/>
  <c r="L402" i="1"/>
  <c r="L403" i="1"/>
  <c r="L404" i="1"/>
  <c r="L405" i="1"/>
  <c r="L406" i="1"/>
  <c r="K406" i="1" s="1"/>
  <c r="J406" i="1" s="1"/>
  <c r="L407" i="1"/>
  <c r="L408" i="1"/>
  <c r="K408" i="1" s="1"/>
  <c r="J408" i="1" s="1"/>
  <c r="L409" i="1"/>
  <c r="K409" i="1" s="1"/>
  <c r="J409" i="1" s="1"/>
  <c r="L410" i="1"/>
  <c r="L411" i="1"/>
  <c r="L412" i="1"/>
  <c r="L413" i="1"/>
  <c r="L414" i="1"/>
  <c r="L415" i="1"/>
  <c r="L416" i="1"/>
  <c r="K416" i="1" s="1"/>
  <c r="J416" i="1" s="1"/>
  <c r="L417" i="1"/>
  <c r="L418" i="1"/>
  <c r="K418" i="1" s="1"/>
  <c r="J418" i="1" s="1"/>
  <c r="L419" i="1"/>
  <c r="L420" i="1"/>
  <c r="K420" i="1" s="1"/>
  <c r="J420" i="1" s="1"/>
  <c r="L421" i="1"/>
  <c r="K421" i="1" s="1"/>
  <c r="J421" i="1" s="1"/>
  <c r="L422" i="1"/>
  <c r="K422" i="1" s="1"/>
  <c r="J422" i="1" s="1"/>
  <c r="L423" i="1"/>
  <c r="L424" i="1"/>
  <c r="L425" i="1"/>
  <c r="L426" i="1"/>
  <c r="L427" i="1"/>
  <c r="L428" i="1"/>
  <c r="L429" i="1"/>
  <c r="L430" i="1"/>
  <c r="L431" i="1"/>
  <c r="L432" i="1"/>
  <c r="K432" i="1" s="1"/>
  <c r="J432" i="1" s="1"/>
  <c r="L433" i="1"/>
  <c r="K433" i="1" s="1"/>
  <c r="J433" i="1" s="1"/>
  <c r="L434" i="1"/>
  <c r="L435" i="1"/>
  <c r="L436" i="1"/>
  <c r="L437" i="1"/>
  <c r="L438" i="1"/>
  <c r="K438" i="1" s="1"/>
  <c r="J438" i="1" s="1"/>
  <c r="L439" i="1"/>
  <c r="L440" i="1"/>
  <c r="L441" i="1"/>
  <c r="L442" i="1"/>
  <c r="L443" i="1"/>
  <c r="K443" i="1" s="1"/>
  <c r="J443" i="1" s="1"/>
  <c r="L444" i="1"/>
  <c r="K444" i="1" s="1"/>
  <c r="J444" i="1" s="1"/>
  <c r="L445" i="1"/>
  <c r="K445" i="1" s="1"/>
  <c r="J445" i="1" s="1"/>
  <c r="L446" i="1"/>
  <c r="L447" i="1"/>
  <c r="L448" i="1"/>
  <c r="L449" i="1"/>
  <c r="L450" i="1"/>
  <c r="L451" i="1"/>
  <c r="L452" i="1"/>
  <c r="L453" i="1"/>
  <c r="L454" i="1"/>
  <c r="K454" i="1" s="1"/>
  <c r="J454" i="1" s="1"/>
  <c r="L455" i="1"/>
  <c r="L456" i="1"/>
  <c r="K456" i="1" s="1"/>
  <c r="J456" i="1" s="1"/>
  <c r="L457" i="1"/>
  <c r="L458" i="1"/>
  <c r="L459" i="1"/>
  <c r="K459" i="1" s="1"/>
  <c r="J459" i="1" s="1"/>
  <c r="L460" i="1"/>
  <c r="C475" i="6" s="1"/>
  <c r="L461" i="1"/>
  <c r="L462" i="1"/>
  <c r="L463" i="1"/>
  <c r="L464" i="1"/>
  <c r="C543" i="6" s="1"/>
  <c r="L465" i="1"/>
  <c r="K465" i="1" s="1"/>
  <c r="J465" i="1" s="1"/>
  <c r="L466" i="1"/>
  <c r="L467" i="1"/>
  <c r="L468" i="1"/>
  <c r="L469" i="1"/>
  <c r="C641" i="6" s="1"/>
  <c r="L470" i="1"/>
  <c r="L471" i="1"/>
  <c r="L472" i="1"/>
  <c r="L473" i="1"/>
  <c r="L474" i="1"/>
  <c r="C627" i="6" s="1"/>
  <c r="L475" i="1"/>
  <c r="K475" i="1" s="1"/>
  <c r="J475" i="1" s="1"/>
  <c r="L476" i="1"/>
  <c r="K476" i="1" s="1"/>
  <c r="J476" i="1" s="1"/>
  <c r="L477" i="1"/>
  <c r="K477" i="1" s="1"/>
  <c r="J477" i="1" s="1"/>
  <c r="L478" i="1"/>
  <c r="K478" i="1" s="1"/>
  <c r="J478" i="1" s="1"/>
  <c r="L479" i="1"/>
  <c r="L480" i="1"/>
  <c r="K480" i="1" s="1"/>
  <c r="J480" i="1" s="1"/>
  <c r="L481" i="1"/>
  <c r="L482" i="1"/>
  <c r="L483" i="1"/>
  <c r="L484" i="1"/>
  <c r="L485" i="1"/>
  <c r="L486" i="1"/>
  <c r="L487" i="1"/>
  <c r="L488" i="1"/>
  <c r="K488" i="1" s="1"/>
  <c r="J488" i="1" s="1"/>
  <c r="L489" i="1"/>
  <c r="L490" i="1"/>
  <c r="L491" i="1"/>
  <c r="K491" i="1" s="1"/>
  <c r="J491" i="1" s="1"/>
  <c r="L492" i="1"/>
  <c r="K492" i="1" s="1"/>
  <c r="J492" i="1" s="1"/>
  <c r="L493" i="1"/>
  <c r="L494" i="1"/>
  <c r="L495" i="1"/>
  <c r="L496" i="1"/>
  <c r="L497" i="1"/>
  <c r="L498" i="1"/>
  <c r="L499" i="1"/>
  <c r="L500" i="1"/>
  <c r="K500" i="1" s="1"/>
  <c r="J500" i="1" s="1"/>
  <c r="L501" i="1"/>
  <c r="K501" i="1" s="1"/>
  <c r="J501" i="1" s="1"/>
  <c r="L502" i="1"/>
  <c r="K502" i="1" s="1"/>
  <c r="J502" i="1" s="1"/>
  <c r="L503" i="1"/>
  <c r="K503" i="1" s="1"/>
  <c r="J503" i="1" s="1"/>
  <c r="L504" i="1"/>
  <c r="K504" i="1" s="1"/>
  <c r="J504" i="1" s="1"/>
  <c r="L505" i="1"/>
  <c r="K505" i="1" s="1"/>
  <c r="J505" i="1" s="1"/>
  <c r="L506" i="1"/>
  <c r="L507" i="1"/>
  <c r="K507" i="1" s="1"/>
  <c r="J507" i="1" s="1"/>
  <c r="L508" i="1"/>
  <c r="L509" i="1"/>
  <c r="L510" i="1"/>
  <c r="L511" i="1"/>
  <c r="L512" i="1"/>
  <c r="K512" i="1" s="1"/>
  <c r="J512" i="1" s="1"/>
  <c r="L513" i="1"/>
  <c r="K513" i="1" s="1"/>
  <c r="J513" i="1" s="1"/>
  <c r="L514" i="1"/>
  <c r="K514" i="1" s="1"/>
  <c r="J514" i="1" s="1"/>
  <c r="L515" i="1"/>
  <c r="L516" i="1"/>
  <c r="K516" i="1" s="1"/>
  <c r="J516" i="1" s="1"/>
  <c r="L517" i="1"/>
  <c r="K517" i="1" s="1"/>
  <c r="J517" i="1" s="1"/>
  <c r="L518" i="1"/>
  <c r="L519" i="1"/>
  <c r="L520" i="1"/>
  <c r="L521" i="1"/>
  <c r="L522" i="1"/>
  <c r="L523" i="1"/>
  <c r="L524" i="1"/>
  <c r="K524" i="1" s="1"/>
  <c r="J524" i="1" s="1"/>
  <c r="L525" i="1"/>
  <c r="L526" i="1"/>
  <c r="K526" i="1" s="1"/>
  <c r="J526" i="1" s="1"/>
  <c r="L527" i="1"/>
  <c r="L528" i="1"/>
  <c r="K528" i="1" s="1"/>
  <c r="J528" i="1" s="1"/>
  <c r="L529" i="1"/>
  <c r="K529" i="1" s="1"/>
  <c r="J529" i="1" s="1"/>
  <c r="L530" i="1"/>
  <c r="L531" i="1"/>
  <c r="L532" i="1"/>
  <c r="L533" i="1"/>
  <c r="L534" i="1"/>
  <c r="K534" i="1" s="1"/>
  <c r="J534" i="1" s="1"/>
  <c r="L535" i="1"/>
  <c r="L536" i="1"/>
  <c r="K536" i="1" s="1"/>
  <c r="J536" i="1" s="1"/>
  <c r="L537" i="1"/>
  <c r="L538" i="1"/>
  <c r="K538" i="1" s="1"/>
  <c r="J538" i="1" s="1"/>
  <c r="L539" i="1"/>
  <c r="K539" i="1" s="1"/>
  <c r="J539" i="1" s="1"/>
  <c r="L540" i="1"/>
  <c r="K540" i="1" s="1"/>
  <c r="J540" i="1" s="1"/>
  <c r="L541" i="1"/>
  <c r="L542" i="1"/>
  <c r="K542" i="1" s="1"/>
  <c r="J542" i="1" s="1"/>
  <c r="L543" i="1"/>
  <c r="L544" i="1"/>
  <c r="L545" i="1"/>
  <c r="L546" i="1"/>
  <c r="K546" i="1" s="1"/>
  <c r="J546" i="1" s="1"/>
  <c r="L547" i="1"/>
  <c r="L548" i="1"/>
  <c r="K548" i="1" s="1"/>
  <c r="J548" i="1" s="1"/>
  <c r="L549" i="1"/>
  <c r="L550" i="1"/>
  <c r="K550" i="1" s="1"/>
  <c r="J550" i="1" s="1"/>
  <c r="L551" i="1"/>
  <c r="K551" i="1" s="1"/>
  <c r="J551" i="1" s="1"/>
  <c r="L552" i="1"/>
  <c r="L553" i="1"/>
  <c r="K553" i="1" s="1"/>
  <c r="J553" i="1" s="1"/>
  <c r="L554" i="1"/>
  <c r="L555" i="1"/>
  <c r="K555" i="1" s="1"/>
  <c r="J555" i="1" s="1"/>
  <c r="L556" i="1"/>
  <c r="L557" i="1"/>
  <c r="L558" i="1"/>
  <c r="L559" i="1"/>
  <c r="L560" i="1"/>
  <c r="K560" i="1" s="1"/>
  <c r="J560" i="1" s="1"/>
  <c r="L561" i="1"/>
  <c r="L562" i="1"/>
  <c r="K562" i="1" s="1"/>
  <c r="J562" i="1" s="1"/>
  <c r="L563" i="1"/>
  <c r="K563" i="1" s="1"/>
  <c r="J563" i="1" s="1"/>
  <c r="L564" i="1"/>
  <c r="K564" i="1" s="1"/>
  <c r="J564" i="1" s="1"/>
  <c r="L565" i="1"/>
  <c r="K565" i="1" s="1"/>
  <c r="J565" i="1" s="1"/>
  <c r="L566" i="1"/>
  <c r="L567" i="1"/>
  <c r="L568" i="1"/>
  <c r="L569" i="1"/>
  <c r="L570" i="1"/>
  <c r="L571" i="1"/>
  <c r="L572" i="1"/>
  <c r="L573" i="1"/>
  <c r="L574" i="1"/>
  <c r="L575" i="1"/>
  <c r="L576" i="1"/>
  <c r="L577" i="1"/>
  <c r="K577" i="1" s="1"/>
  <c r="J577" i="1" s="1"/>
  <c r="L578" i="1"/>
  <c r="L579" i="1"/>
  <c r="K579" i="1" s="1"/>
  <c r="J579" i="1" s="1"/>
  <c r="L580" i="1"/>
  <c r="L581" i="1"/>
  <c r="L582" i="1"/>
  <c r="K582" i="1" s="1"/>
  <c r="J582" i="1" s="1"/>
  <c r="L583" i="1"/>
  <c r="K583" i="1" s="1"/>
  <c r="J583" i="1" s="1"/>
  <c r="L584" i="1"/>
  <c r="K584" i="1" s="1"/>
  <c r="J584" i="1" s="1"/>
  <c r="L585" i="1"/>
  <c r="K585" i="1" s="1"/>
  <c r="J585" i="1" s="1"/>
  <c r="L586" i="1"/>
  <c r="K586" i="1" s="1"/>
  <c r="J586" i="1" s="1"/>
  <c r="L587" i="1"/>
  <c r="L588" i="1"/>
  <c r="K588" i="1" s="1"/>
  <c r="J588" i="1" s="1"/>
  <c r="L589" i="1"/>
  <c r="K589" i="1" s="1"/>
  <c r="J589" i="1" s="1"/>
  <c r="L590" i="1"/>
  <c r="L591" i="1"/>
  <c r="L592" i="1"/>
  <c r="L593" i="1"/>
  <c r="L594" i="1"/>
  <c r="K594" i="1" s="1"/>
  <c r="J594" i="1" s="1"/>
  <c r="L595" i="1"/>
  <c r="L596" i="1"/>
  <c r="K596" i="1" s="1"/>
  <c r="J596" i="1" s="1"/>
  <c r="L597" i="1"/>
  <c r="K597" i="1" s="1"/>
  <c r="J597" i="1" s="1"/>
  <c r="L598" i="1"/>
  <c r="K598" i="1" s="1"/>
  <c r="J598" i="1" s="1"/>
  <c r="L599" i="1"/>
  <c r="L600" i="1"/>
  <c r="L601" i="1"/>
  <c r="K601" i="1" s="1"/>
  <c r="J601" i="1" s="1"/>
  <c r="L602" i="1"/>
  <c r="K602" i="1" s="1"/>
  <c r="J602" i="1" s="1"/>
  <c r="L603" i="1"/>
  <c r="L604" i="1"/>
  <c r="L605" i="1"/>
  <c r="L606" i="1"/>
  <c r="L607" i="1"/>
  <c r="L608" i="1"/>
  <c r="L609" i="1"/>
  <c r="K609" i="1" s="1"/>
  <c r="J609" i="1" s="1"/>
  <c r="L610" i="1"/>
  <c r="L611" i="1"/>
  <c r="K611" i="1" s="1"/>
  <c r="J611" i="1" s="1"/>
  <c r="L612" i="1"/>
  <c r="K612" i="1" s="1"/>
  <c r="J612" i="1" s="1"/>
  <c r="L613" i="1"/>
  <c r="K613" i="1" s="1"/>
  <c r="J613" i="1" s="1"/>
  <c r="L614" i="1"/>
  <c r="L615" i="1"/>
  <c r="L616" i="1"/>
  <c r="L617" i="1"/>
  <c r="L618" i="1"/>
  <c r="K618" i="1" s="1"/>
  <c r="J618" i="1" s="1"/>
  <c r="L619" i="1"/>
  <c r="L620" i="1"/>
  <c r="L621" i="1"/>
  <c r="L622" i="1"/>
  <c r="L623" i="1"/>
  <c r="L624" i="1"/>
  <c r="K624" i="1" s="1"/>
  <c r="J624" i="1" s="1"/>
  <c r="L625" i="1"/>
  <c r="K625" i="1" s="1"/>
  <c r="J625" i="1" s="1"/>
  <c r="L626" i="1"/>
  <c r="L627" i="1"/>
  <c r="B324" i="6" s="1"/>
  <c r="L628" i="1"/>
  <c r="L629" i="1"/>
  <c r="L630" i="1"/>
  <c r="K630" i="1" s="1"/>
  <c r="J630" i="1" s="1"/>
  <c r="L631" i="1"/>
  <c r="K631" i="1" s="1"/>
  <c r="J631" i="1" s="1"/>
  <c r="L632" i="1"/>
  <c r="K632" i="1" s="1"/>
  <c r="J632" i="1" s="1"/>
  <c r="L633" i="1"/>
  <c r="K633" i="1" s="1"/>
  <c r="J633" i="1" s="1"/>
  <c r="L634" i="1"/>
  <c r="L635" i="1"/>
  <c r="L636" i="1"/>
  <c r="K636" i="1" s="1"/>
  <c r="J636" i="1" s="1"/>
  <c r="L637" i="1"/>
  <c r="L638" i="1"/>
  <c r="L639" i="1"/>
  <c r="L640" i="1"/>
  <c r="L641" i="1"/>
  <c r="L642" i="1"/>
  <c r="L643" i="1"/>
  <c r="L644" i="1"/>
  <c r="L645" i="1"/>
  <c r="L646" i="1"/>
  <c r="L647" i="1"/>
  <c r="K647" i="1" s="1"/>
  <c r="J647" i="1" s="1"/>
  <c r="L648" i="1"/>
  <c r="K648" i="1" s="1"/>
  <c r="J648" i="1" s="1"/>
  <c r="L649" i="1"/>
  <c r="L650" i="1"/>
  <c r="L651" i="1"/>
  <c r="L652" i="1"/>
  <c r="B231" i="6" s="1"/>
  <c r="L653" i="1"/>
  <c r="L654" i="1"/>
  <c r="K654" i="1" s="1"/>
  <c r="J654" i="1" s="1"/>
  <c r="L655" i="1"/>
  <c r="K655" i="1" s="1"/>
  <c r="J655" i="1" s="1"/>
  <c r="L656" i="1"/>
  <c r="K656" i="1" s="1"/>
  <c r="J656" i="1" s="1"/>
  <c r="L657" i="1"/>
  <c r="K657" i="1" s="1"/>
  <c r="J657" i="1" s="1"/>
  <c r="L658" i="1"/>
  <c r="K658" i="1" s="1"/>
  <c r="J658" i="1" s="1"/>
  <c r="L659" i="1"/>
  <c r="K659" i="1" s="1"/>
  <c r="J659" i="1" s="1"/>
  <c r="L660" i="1"/>
  <c r="K660" i="1" s="1"/>
  <c r="J660" i="1" s="1"/>
  <c r="L661" i="1"/>
  <c r="L662" i="1"/>
  <c r="L663" i="1"/>
  <c r="L664" i="1"/>
  <c r="L665" i="1"/>
  <c r="L666" i="1"/>
  <c r="L667" i="1"/>
  <c r="L668" i="1"/>
  <c r="L669" i="1"/>
  <c r="K669" i="1" s="1"/>
  <c r="J669" i="1" s="1"/>
  <c r="L670" i="1"/>
  <c r="K670" i="1" s="1"/>
  <c r="J670" i="1" s="1"/>
  <c r="L671" i="1"/>
  <c r="L672" i="1"/>
  <c r="K672" i="1" s="1"/>
  <c r="J672" i="1" s="1"/>
  <c r="L673" i="1"/>
  <c r="L674" i="1"/>
  <c r="K674" i="1" s="1"/>
  <c r="J674" i="1" s="1"/>
  <c r="L675" i="1"/>
  <c r="L676" i="1"/>
  <c r="L677" i="1"/>
  <c r="L678" i="1"/>
  <c r="L679" i="1"/>
  <c r="L680" i="1"/>
  <c r="L681" i="1"/>
  <c r="L682" i="1"/>
  <c r="K682" i="1" s="1"/>
  <c r="J682" i="1" s="1"/>
  <c r="L683" i="1"/>
  <c r="K683" i="1" s="1"/>
  <c r="J683" i="1" s="1"/>
  <c r="L684" i="1"/>
  <c r="K684" i="1" s="1"/>
  <c r="J684" i="1" s="1"/>
  <c r="L685" i="1"/>
  <c r="K685" i="1" s="1"/>
  <c r="J685" i="1" s="1"/>
  <c r="L686" i="1"/>
  <c r="L687" i="1"/>
  <c r="K687" i="1" s="1"/>
  <c r="J687" i="1" s="1"/>
  <c r="L688" i="1"/>
  <c r="L689" i="1"/>
  <c r="L690" i="1"/>
  <c r="L691" i="1"/>
  <c r="K691" i="1" s="1"/>
  <c r="J691" i="1" s="1"/>
  <c r="L692" i="1"/>
  <c r="L693" i="1"/>
  <c r="K693" i="1" s="1"/>
  <c r="J693" i="1" s="1"/>
  <c r="L694" i="1"/>
  <c r="K694" i="1" s="1"/>
  <c r="J694" i="1" s="1"/>
  <c r="L695" i="1"/>
  <c r="L696" i="1"/>
  <c r="K696" i="1" s="1"/>
  <c r="J696" i="1" s="1"/>
  <c r="L697" i="1"/>
  <c r="K697" i="1" s="1"/>
  <c r="J697" i="1" s="1"/>
  <c r="L698" i="1"/>
  <c r="L699" i="1"/>
  <c r="K699" i="1" s="1"/>
  <c r="J699" i="1" s="1"/>
  <c r="L700" i="1"/>
  <c r="L701" i="1"/>
  <c r="L702" i="1"/>
  <c r="K702" i="1" s="1"/>
  <c r="J702" i="1" s="1"/>
  <c r="L703" i="1"/>
  <c r="L704" i="1"/>
  <c r="L705" i="1"/>
  <c r="K705" i="1" s="1"/>
  <c r="J705" i="1" s="1"/>
  <c r="L706" i="1"/>
  <c r="K706" i="1" s="1"/>
  <c r="J706" i="1" s="1"/>
  <c r="L707" i="1"/>
  <c r="K707" i="1" s="1"/>
  <c r="J707" i="1" s="1"/>
  <c r="L708" i="1"/>
  <c r="K708" i="1" s="1"/>
  <c r="J708" i="1" s="1"/>
  <c r="L709" i="1"/>
  <c r="K709" i="1" s="1"/>
  <c r="J709" i="1" s="1"/>
  <c r="L710" i="1"/>
  <c r="L711" i="1"/>
  <c r="L712" i="1"/>
  <c r="L713" i="1"/>
  <c r="L714" i="1"/>
  <c r="L715" i="1"/>
  <c r="K715" i="1" s="1"/>
  <c r="J715" i="1" s="1"/>
  <c r="L716" i="1"/>
  <c r="L717" i="1"/>
  <c r="K717" i="1" s="1"/>
  <c r="J717" i="1" s="1"/>
  <c r="L718" i="1"/>
  <c r="L719" i="1"/>
  <c r="L720" i="1"/>
  <c r="K720" i="1" s="1"/>
  <c r="J720" i="1" s="1"/>
  <c r="L721" i="1"/>
  <c r="L722" i="1"/>
  <c r="L723" i="1"/>
  <c r="L724" i="1"/>
  <c r="L725" i="1"/>
  <c r="L726" i="1"/>
  <c r="L727" i="1"/>
  <c r="L728" i="1"/>
  <c r="L729" i="1"/>
  <c r="L730" i="1"/>
  <c r="K730" i="1" s="1"/>
  <c r="J730" i="1" s="1"/>
  <c r="L731" i="1"/>
  <c r="L732" i="1"/>
  <c r="K732" i="1" s="1"/>
  <c r="J732" i="1" s="1"/>
  <c r="L733" i="1"/>
  <c r="K733" i="1" s="1"/>
  <c r="J733" i="1" s="1"/>
  <c r="L734" i="1"/>
  <c r="L735" i="1"/>
  <c r="K735" i="1" s="1"/>
  <c r="J735" i="1" s="1"/>
  <c r="L736" i="1"/>
  <c r="L737" i="1"/>
  <c r="L738" i="1"/>
  <c r="L739" i="1"/>
  <c r="L740" i="1"/>
  <c r="L741" i="1"/>
  <c r="L742" i="1"/>
  <c r="B757" i="6" s="1"/>
  <c r="L743" i="1"/>
  <c r="L744" i="1"/>
  <c r="L745" i="1"/>
  <c r="L746" i="1"/>
  <c r="L747" i="1"/>
  <c r="K747" i="1" s="1"/>
  <c r="J747" i="1" s="1"/>
  <c r="L748" i="1"/>
  <c r="L749" i="1"/>
  <c r="L750" i="1"/>
  <c r="K750" i="1" s="1"/>
  <c r="J750" i="1" s="1"/>
  <c r="L751" i="1"/>
  <c r="L752" i="1"/>
  <c r="L753" i="1"/>
  <c r="K753" i="1" s="1"/>
  <c r="J753" i="1" s="1"/>
  <c r="L754" i="1"/>
  <c r="K754" i="1" s="1"/>
  <c r="J754" i="1" s="1"/>
  <c r="L755" i="1"/>
  <c r="K755" i="1" s="1"/>
  <c r="J755" i="1" s="1"/>
  <c r="L756" i="1"/>
  <c r="K756" i="1" s="1"/>
  <c r="J756" i="1" s="1"/>
  <c r="L757" i="1"/>
  <c r="K757" i="1" s="1"/>
  <c r="J757" i="1" s="1"/>
  <c r="L758" i="1"/>
  <c r="L759" i="1"/>
  <c r="K759" i="1" s="1"/>
  <c r="J759" i="1" s="1"/>
  <c r="L760" i="1"/>
  <c r="L761" i="1"/>
  <c r="L762" i="1"/>
  <c r="K762" i="1" s="1"/>
  <c r="J762" i="1" s="1"/>
  <c r="L763" i="1"/>
  <c r="L764" i="1"/>
  <c r="L765" i="1"/>
  <c r="K765" i="1" s="1"/>
  <c r="J765" i="1" s="1"/>
  <c r="L766" i="1"/>
  <c r="K766" i="1" s="1"/>
  <c r="J766" i="1" s="1"/>
  <c r="L767" i="1"/>
  <c r="K767" i="1" s="1"/>
  <c r="J767" i="1" s="1"/>
  <c r="L768" i="1"/>
  <c r="K768" i="1" s="1"/>
  <c r="J768" i="1" s="1"/>
  <c r="L769" i="1"/>
  <c r="K769" i="1" s="1"/>
  <c r="J769" i="1" s="1"/>
  <c r="L770" i="1"/>
  <c r="L771" i="1"/>
  <c r="K771" i="1" s="1"/>
  <c r="J771" i="1" s="1"/>
  <c r="L772" i="1"/>
  <c r="L773" i="1"/>
  <c r="L774" i="1"/>
  <c r="L775" i="1"/>
  <c r="L776" i="1"/>
  <c r="L777" i="1"/>
  <c r="K777" i="1" s="1"/>
  <c r="J777" i="1" s="1"/>
  <c r="L778" i="1"/>
  <c r="L779" i="1"/>
  <c r="K779" i="1" s="1"/>
  <c r="J779" i="1" s="1"/>
  <c r="L780" i="1"/>
  <c r="K780" i="1" s="1"/>
  <c r="J780" i="1" s="1"/>
  <c r="L781" i="1"/>
  <c r="K781" i="1" s="1"/>
  <c r="J781" i="1" s="1"/>
  <c r="L782" i="1"/>
  <c r="L783" i="1"/>
  <c r="K783" i="1" s="1"/>
  <c r="J783" i="1" s="1"/>
  <c r="L784" i="1"/>
  <c r="L785" i="1"/>
  <c r="L786" i="1"/>
  <c r="L787" i="1"/>
  <c r="L788" i="1"/>
  <c r="L789" i="1"/>
  <c r="K789" i="1" s="1"/>
  <c r="J789" i="1" s="1"/>
  <c r="L790" i="1"/>
  <c r="K790" i="1" s="1"/>
  <c r="J790" i="1" s="1"/>
  <c r="L791" i="1"/>
  <c r="L792" i="1"/>
  <c r="K792" i="1" s="1"/>
  <c r="J792" i="1" s="1"/>
  <c r="L793" i="1"/>
  <c r="K793" i="1" s="1"/>
  <c r="J793" i="1" s="1"/>
  <c r="L794" i="1"/>
  <c r="L795" i="1"/>
  <c r="L796" i="1"/>
  <c r="L797" i="1"/>
  <c r="L798" i="1"/>
  <c r="K798" i="1" s="1"/>
  <c r="J798" i="1" s="1"/>
  <c r="L799" i="1"/>
  <c r="L800" i="1"/>
  <c r="L801" i="1"/>
  <c r="K801" i="1" s="1"/>
  <c r="J801" i="1" s="1"/>
  <c r="L802" i="1"/>
  <c r="L803" i="1"/>
  <c r="L804" i="1"/>
  <c r="K804" i="1" s="1"/>
  <c r="J804" i="1" s="1"/>
  <c r="L805" i="1"/>
  <c r="K805" i="1" s="1"/>
  <c r="J805" i="1" s="1"/>
  <c r="L806" i="1"/>
  <c r="L807" i="1"/>
  <c r="K807" i="1" s="1"/>
  <c r="J807" i="1" s="1"/>
  <c r="L808" i="1"/>
  <c r="L809" i="1"/>
  <c r="L810" i="1"/>
  <c r="L811" i="1"/>
  <c r="L812" i="1"/>
  <c r="K812" i="1" s="1"/>
  <c r="J812" i="1" s="1"/>
  <c r="L813" i="1"/>
  <c r="K813" i="1" s="1"/>
  <c r="J813" i="1" s="1"/>
  <c r="L814" i="1"/>
  <c r="K814" i="1" s="1"/>
  <c r="J814" i="1" s="1"/>
  <c r="L815" i="1"/>
  <c r="K815" i="1" s="1"/>
  <c r="J815" i="1" s="1"/>
  <c r="L816" i="1"/>
  <c r="K816" i="1" s="1"/>
  <c r="J816" i="1" s="1"/>
  <c r="L817" i="1"/>
  <c r="L818" i="1"/>
  <c r="K818" i="1" s="1"/>
  <c r="J818" i="1" s="1"/>
  <c r="L819" i="1"/>
  <c r="K819" i="1" s="1"/>
  <c r="J819" i="1" s="1"/>
  <c r="L820" i="1"/>
  <c r="L821" i="1"/>
  <c r="L822" i="1"/>
  <c r="K822" i="1" s="1"/>
  <c r="J822" i="1" s="1"/>
  <c r="L823" i="1"/>
  <c r="L824" i="1"/>
  <c r="L825" i="1"/>
  <c r="L826" i="1"/>
  <c r="K826" i="1" s="1"/>
  <c r="J826" i="1" s="1"/>
  <c r="L827" i="1"/>
  <c r="K827" i="1" s="1"/>
  <c r="J827" i="1" s="1"/>
  <c r="L828" i="1"/>
  <c r="K828" i="1" s="1"/>
  <c r="J828" i="1" s="1"/>
  <c r="L829" i="1"/>
  <c r="K829" i="1" s="1"/>
  <c r="J829" i="1" s="1"/>
  <c r="L830" i="1"/>
  <c r="K830" i="1" s="1"/>
  <c r="J830" i="1" s="1"/>
  <c r="L831" i="1"/>
  <c r="K831" i="1" s="1"/>
  <c r="J831" i="1" s="1"/>
  <c r="L832" i="1"/>
  <c r="L833" i="1"/>
  <c r="L834" i="1"/>
  <c r="K834" i="1" s="1"/>
  <c r="J834" i="1" s="1"/>
  <c r="L835" i="1"/>
  <c r="L836" i="1"/>
  <c r="L837" i="1"/>
  <c r="K837" i="1" s="1"/>
  <c r="J837" i="1" s="1"/>
  <c r="L838" i="1"/>
  <c r="L839" i="1"/>
  <c r="K839" i="1" s="1"/>
  <c r="J839" i="1" s="1"/>
  <c r="L840" i="1"/>
  <c r="K840" i="1" s="1"/>
  <c r="J840" i="1" s="1"/>
  <c r="L841" i="1"/>
  <c r="K841" i="1" s="1"/>
  <c r="J841" i="1" s="1"/>
  <c r="L842" i="1"/>
  <c r="L843" i="1"/>
  <c r="L844" i="1"/>
  <c r="L845" i="1"/>
  <c r="L846" i="1"/>
  <c r="L847" i="1"/>
  <c r="L848" i="1"/>
  <c r="L849" i="1"/>
  <c r="K849" i="1" s="1"/>
  <c r="J849" i="1" s="1"/>
  <c r="L850" i="1"/>
  <c r="K850" i="1" s="1"/>
  <c r="J850" i="1" s="1"/>
  <c r="L851" i="1"/>
  <c r="L852" i="1"/>
  <c r="K852" i="1" s="1"/>
  <c r="J852" i="1" s="1"/>
  <c r="L853" i="1"/>
  <c r="K853" i="1" s="1"/>
  <c r="J853" i="1" s="1"/>
  <c r="L854" i="1"/>
  <c r="L855" i="1"/>
  <c r="L856" i="1"/>
  <c r="L857" i="1"/>
  <c r="L858" i="1"/>
  <c r="K858" i="1" s="1"/>
  <c r="J858" i="1" s="1"/>
  <c r="L859" i="1"/>
  <c r="L860" i="1"/>
  <c r="K860" i="1" s="1"/>
  <c r="J860" i="1" s="1"/>
  <c r="L861" i="1"/>
  <c r="K861" i="1" s="1"/>
  <c r="J861" i="1" s="1"/>
  <c r="L862" i="1"/>
  <c r="K862" i="1" s="1"/>
  <c r="J862" i="1" s="1"/>
  <c r="L863" i="1"/>
  <c r="K863" i="1" s="1"/>
  <c r="J863" i="1" s="1"/>
  <c r="L864" i="1"/>
  <c r="K864" i="1" s="1"/>
  <c r="J864" i="1" s="1"/>
  <c r="L865" i="1"/>
  <c r="K865" i="1" s="1"/>
  <c r="J865" i="1" s="1"/>
  <c r="L866" i="1"/>
  <c r="L867" i="1"/>
  <c r="L868" i="1"/>
  <c r="L869" i="1"/>
  <c r="L870" i="1"/>
  <c r="K870" i="1" s="1"/>
  <c r="J870" i="1" s="1"/>
  <c r="L871" i="1"/>
  <c r="L872" i="1"/>
  <c r="L873" i="1"/>
  <c r="K873" i="1" s="1"/>
  <c r="J873" i="1" s="1"/>
  <c r="L874" i="1"/>
  <c r="L875" i="1"/>
  <c r="K875" i="1" s="1"/>
  <c r="J875" i="1" s="1"/>
  <c r="L876" i="1"/>
  <c r="K876" i="1" s="1"/>
  <c r="J876" i="1" s="1"/>
  <c r="L877" i="1"/>
  <c r="K877" i="1" s="1"/>
  <c r="J877" i="1" s="1"/>
  <c r="L878" i="1"/>
  <c r="K878" i="1" s="1"/>
  <c r="J878" i="1" s="1"/>
  <c r="L879" i="1"/>
  <c r="L880" i="1"/>
  <c r="L881" i="1"/>
  <c r="L882" i="1"/>
  <c r="L883" i="1"/>
  <c r="L884" i="1"/>
  <c r="L885" i="1"/>
  <c r="K885" i="1" s="1"/>
  <c r="J885" i="1" s="1"/>
  <c r="L886" i="1"/>
  <c r="L887" i="1"/>
  <c r="K887" i="1" s="1"/>
  <c r="J887" i="1" s="1"/>
  <c r="L888" i="1"/>
  <c r="K888" i="1" s="1"/>
  <c r="J888" i="1" s="1"/>
  <c r="L889" i="1"/>
  <c r="K889" i="1" s="1"/>
  <c r="J889" i="1" s="1"/>
  <c r="L890" i="1"/>
  <c r="K890" i="1" s="1"/>
  <c r="J890" i="1" s="1"/>
  <c r="L891" i="1"/>
  <c r="K891" i="1" s="1"/>
  <c r="J891" i="1" s="1"/>
  <c r="L892" i="1"/>
  <c r="L893" i="1"/>
  <c r="L894" i="1"/>
  <c r="L895" i="1"/>
  <c r="L896" i="1"/>
  <c r="K896" i="1" s="1"/>
  <c r="J896" i="1" s="1"/>
  <c r="L897" i="1"/>
  <c r="K897" i="1" s="1"/>
  <c r="J897" i="1" s="1"/>
  <c r="L898" i="1"/>
  <c r="L899" i="1"/>
  <c r="L900" i="1"/>
  <c r="K900" i="1" s="1"/>
  <c r="J900" i="1" s="1"/>
  <c r="L901" i="1"/>
  <c r="K901" i="1" s="1"/>
  <c r="J901" i="1" s="1"/>
  <c r="L902" i="1"/>
  <c r="L903" i="1"/>
  <c r="L904" i="1"/>
  <c r="L905" i="1"/>
  <c r="L906" i="1"/>
  <c r="K906" i="1" s="1"/>
  <c r="J906" i="1" s="1"/>
  <c r="L907" i="1"/>
  <c r="L908" i="1"/>
  <c r="L909" i="1"/>
  <c r="K909" i="1" s="1"/>
  <c r="J909" i="1" s="1"/>
  <c r="L910" i="1"/>
  <c r="K910" i="1" s="1"/>
  <c r="J910" i="1" s="1"/>
  <c r="L911" i="1"/>
  <c r="L912" i="1"/>
  <c r="L913" i="1"/>
  <c r="K913" i="1" s="1"/>
  <c r="J913" i="1" s="1"/>
  <c r="L914" i="1"/>
  <c r="L915" i="1"/>
  <c r="L916" i="1"/>
  <c r="L917" i="1"/>
  <c r="L918" i="1"/>
  <c r="L919" i="1"/>
  <c r="K919" i="1" s="1"/>
  <c r="J919" i="1" s="1"/>
  <c r="L920" i="1"/>
  <c r="K920" i="1" s="1"/>
  <c r="J920" i="1" s="1"/>
  <c r="L921" i="1"/>
  <c r="K921" i="1" s="1"/>
  <c r="J921" i="1" s="1"/>
  <c r="L922" i="1"/>
  <c r="K922" i="1" s="1"/>
  <c r="J922" i="1" s="1"/>
  <c r="L923" i="1"/>
  <c r="K923" i="1" s="1"/>
  <c r="J923" i="1" s="1"/>
  <c r="L924" i="1"/>
  <c r="K924" i="1" s="1"/>
  <c r="J924" i="1" s="1"/>
  <c r="L925" i="1"/>
  <c r="K925" i="1" s="1"/>
  <c r="J925" i="1" s="1"/>
  <c r="L926" i="1"/>
  <c r="L927" i="1"/>
  <c r="L928" i="1"/>
  <c r="L929" i="1"/>
  <c r="L930" i="1"/>
  <c r="K930" i="1" s="1"/>
  <c r="J930" i="1" s="1"/>
  <c r="L931" i="1"/>
  <c r="L932" i="1"/>
  <c r="L933" i="1"/>
  <c r="K933" i="1" s="1"/>
  <c r="J933" i="1" s="1"/>
  <c r="L934" i="1"/>
  <c r="K934" i="1" s="1"/>
  <c r="J934" i="1" s="1"/>
  <c r="L935" i="1"/>
  <c r="L936" i="1"/>
  <c r="K936" i="1" s="1"/>
  <c r="J936" i="1" s="1"/>
  <c r="L937" i="1"/>
  <c r="L938" i="1"/>
  <c r="L939" i="1"/>
  <c r="K939" i="1" s="1"/>
  <c r="J939" i="1" s="1"/>
  <c r="L940" i="1"/>
  <c r="L941" i="1"/>
  <c r="L942" i="1"/>
  <c r="L943" i="1"/>
  <c r="K943" i="1" s="1"/>
  <c r="J943" i="1" s="1"/>
  <c r="L944" i="1"/>
  <c r="L945" i="1"/>
  <c r="K945" i="1" s="1"/>
  <c r="J945" i="1" s="1"/>
  <c r="L946" i="1"/>
  <c r="K946" i="1" s="1"/>
  <c r="J946" i="1" s="1"/>
  <c r="L947" i="1"/>
  <c r="L948" i="1"/>
  <c r="K948" i="1" s="1"/>
  <c r="J948" i="1" s="1"/>
  <c r="L949" i="1"/>
  <c r="K949" i="1" s="1"/>
  <c r="J949" i="1" s="1"/>
  <c r="L950" i="1"/>
  <c r="L951" i="1"/>
  <c r="L952" i="1"/>
  <c r="L953" i="1"/>
  <c r="L954" i="1"/>
  <c r="K954" i="1" s="1"/>
  <c r="J954" i="1" s="1"/>
  <c r="L955" i="1"/>
  <c r="L956" i="1"/>
  <c r="K956" i="1" s="1"/>
  <c r="J956" i="1" s="1"/>
  <c r="L957" i="1"/>
  <c r="K957" i="1" s="1"/>
  <c r="J957" i="1" s="1"/>
  <c r="L958" i="1"/>
  <c r="K958" i="1" s="1"/>
  <c r="J958" i="1" s="1"/>
  <c r="L959" i="1"/>
  <c r="L960" i="1"/>
  <c r="K960" i="1" s="1"/>
  <c r="J960" i="1" s="1"/>
  <c r="L961" i="1"/>
  <c r="K961" i="1" s="1"/>
  <c r="J961" i="1" s="1"/>
  <c r="L962" i="1"/>
  <c r="K962" i="1" s="1"/>
  <c r="J962" i="1" s="1"/>
  <c r="L963" i="1"/>
  <c r="L964" i="1"/>
  <c r="L965" i="1"/>
  <c r="L966" i="1"/>
  <c r="K966" i="1" s="1"/>
  <c r="J966" i="1" s="1"/>
  <c r="L967" i="1"/>
  <c r="K967" i="1" s="1"/>
  <c r="J967" i="1" s="1"/>
  <c r="L968" i="1"/>
  <c r="L969" i="1"/>
  <c r="L970" i="1"/>
  <c r="K970" i="1" s="1"/>
  <c r="J970" i="1" s="1"/>
  <c r="L971" i="1"/>
  <c r="L972" i="1"/>
  <c r="K972" i="1" s="1"/>
  <c r="J972" i="1" s="1"/>
  <c r="L973" i="1"/>
  <c r="K973" i="1" s="1"/>
  <c r="J973" i="1" s="1"/>
  <c r="L974" i="1"/>
  <c r="L975" i="1"/>
  <c r="K975" i="1" s="1"/>
  <c r="J975" i="1" s="1"/>
  <c r="L976" i="1"/>
  <c r="L977" i="1"/>
  <c r="L978" i="1"/>
  <c r="L979" i="1"/>
  <c r="L980" i="1"/>
  <c r="K980" i="1" s="1"/>
  <c r="J980" i="1" s="1"/>
  <c r="L981" i="1"/>
  <c r="L982" i="1"/>
  <c r="K982" i="1" s="1"/>
  <c r="J982" i="1" s="1"/>
  <c r="L983" i="1"/>
  <c r="L984" i="1"/>
  <c r="K984" i="1" s="1"/>
  <c r="J984" i="1" s="1"/>
  <c r="L985" i="1"/>
  <c r="K985" i="1" s="1"/>
  <c r="J985" i="1" s="1"/>
  <c r="L986" i="1"/>
  <c r="L987" i="1"/>
  <c r="K987" i="1" s="1"/>
  <c r="J987" i="1" s="1"/>
  <c r="L988" i="1"/>
  <c r="L989" i="1"/>
  <c r="L990" i="1"/>
  <c r="K990" i="1" s="1"/>
  <c r="J990" i="1" s="1"/>
  <c r="L991" i="1"/>
  <c r="L992" i="1"/>
  <c r="L993" i="1"/>
  <c r="K993" i="1" s="1"/>
  <c r="J993" i="1" s="1"/>
  <c r="L994" i="1"/>
  <c r="K994" i="1" s="1"/>
  <c r="J994" i="1" s="1"/>
  <c r="L995" i="1"/>
  <c r="K995" i="1" s="1"/>
  <c r="J995" i="1" s="1"/>
  <c r="L996" i="1"/>
  <c r="K996" i="1" s="1"/>
  <c r="J996" i="1" s="1"/>
  <c r="L997" i="1"/>
  <c r="L998" i="1"/>
  <c r="L999" i="1"/>
  <c r="K999" i="1" s="1"/>
  <c r="J999" i="1" s="1"/>
  <c r="L1000" i="1"/>
  <c r="L1001" i="1"/>
  <c r="L1002" i="1"/>
  <c r="K1002" i="1" s="1"/>
  <c r="J1002" i="1" s="1"/>
  <c r="L1003" i="1"/>
  <c r="L1004" i="1"/>
  <c r="L1005" i="1"/>
  <c r="K1005" i="1" s="1"/>
  <c r="J1005" i="1" s="1"/>
  <c r="L1006" i="1"/>
  <c r="K1006" i="1" s="1"/>
  <c r="J1006" i="1" s="1"/>
  <c r="L1007" i="1"/>
  <c r="K1007" i="1" s="1"/>
  <c r="J1007" i="1" s="1"/>
  <c r="L1008" i="1"/>
  <c r="K1008" i="1" s="1"/>
  <c r="J1008" i="1" s="1"/>
  <c r="L1009" i="1"/>
  <c r="K1009" i="1" s="1"/>
  <c r="J1009" i="1" s="1"/>
  <c r="L1010" i="1"/>
  <c r="K1010" i="1" s="1"/>
  <c r="J1010" i="1" s="1"/>
  <c r="L1011" i="1"/>
  <c r="L1012" i="1"/>
  <c r="L1013" i="1"/>
  <c r="L1014" i="1"/>
  <c r="K1014" i="1" s="1"/>
  <c r="J1014" i="1" s="1"/>
  <c r="L1015" i="1"/>
  <c r="K1015" i="1" s="1"/>
  <c r="J1015" i="1" s="1"/>
  <c r="L1016" i="1"/>
  <c r="K1016" i="1" s="1"/>
  <c r="J1016" i="1" s="1"/>
  <c r="L1017" i="1"/>
  <c r="K1017" i="1" s="1"/>
  <c r="J1017" i="1" s="1"/>
  <c r="L1018" i="1"/>
  <c r="K1018" i="1" s="1"/>
  <c r="J1018" i="1" s="1"/>
  <c r="L1019" i="1"/>
  <c r="K1019" i="1" s="1"/>
  <c r="J1019" i="1" s="1"/>
  <c r="L1020" i="1"/>
  <c r="K1020" i="1" s="1"/>
  <c r="J1020" i="1" s="1"/>
  <c r="L1021" i="1"/>
  <c r="K1021" i="1" s="1"/>
  <c r="J1021" i="1" s="1"/>
  <c r="L1022" i="1"/>
  <c r="L1023" i="1"/>
  <c r="L1024" i="1"/>
  <c r="L1025" i="1"/>
  <c r="L1026" i="1"/>
  <c r="K1026" i="1" s="1"/>
  <c r="J1026" i="1" s="1"/>
  <c r="L1027" i="1"/>
  <c r="L1028" i="1"/>
  <c r="K1028" i="1" s="1"/>
  <c r="J1028" i="1" s="1"/>
  <c r="L1029" i="1"/>
  <c r="L1030" i="1"/>
  <c r="K1030" i="1" s="1"/>
  <c r="J1030" i="1" s="1"/>
  <c r="L1031" i="1"/>
  <c r="L1032" i="1"/>
  <c r="K1032" i="1" s="1"/>
  <c r="J1032" i="1" s="1"/>
  <c r="L1033" i="1"/>
  <c r="K1033" i="1" s="1"/>
  <c r="J1033" i="1" s="1"/>
  <c r="L1034" i="1"/>
  <c r="K1034" i="1" s="1"/>
  <c r="J1034" i="1" s="1"/>
  <c r="L1035" i="1"/>
  <c r="L1036" i="1"/>
  <c r="L1037" i="1"/>
  <c r="L1038" i="1"/>
  <c r="K1038" i="1" s="1"/>
  <c r="J1038" i="1" s="1"/>
  <c r="L1039" i="1"/>
  <c r="L1040" i="1"/>
  <c r="K1040" i="1" s="1"/>
  <c r="J1040" i="1" s="1"/>
  <c r="L1041" i="1"/>
  <c r="L1042" i="1"/>
  <c r="K1042" i="1" s="1"/>
  <c r="J1042" i="1" s="1"/>
  <c r="L1043" i="1"/>
  <c r="K1043" i="1" s="1"/>
  <c r="J1043" i="1" s="1"/>
  <c r="L1044" i="1"/>
  <c r="L1045" i="1"/>
  <c r="K1045" i="1" s="1"/>
  <c r="J1045" i="1" s="1"/>
  <c r="L1046" i="1"/>
  <c r="L1047" i="1"/>
  <c r="K1047" i="1" s="1"/>
  <c r="J1047" i="1" s="1"/>
  <c r="L1048" i="1"/>
  <c r="L1049" i="1"/>
  <c r="L1050" i="1"/>
  <c r="K1050" i="1" s="1"/>
  <c r="J1050" i="1" s="1"/>
  <c r="L1051" i="1"/>
  <c r="L1052" i="1"/>
  <c r="K1052" i="1" s="1"/>
  <c r="J1052" i="1" s="1"/>
  <c r="L1053" i="1"/>
  <c r="K1053" i="1" s="1"/>
  <c r="J1053" i="1" s="1"/>
  <c r="L1054" i="1"/>
  <c r="L1055" i="1"/>
  <c r="K1055" i="1" s="1"/>
  <c r="J1055" i="1" s="1"/>
  <c r="L1056" i="1"/>
  <c r="K1056" i="1" s="1"/>
  <c r="J1056" i="1" s="1"/>
  <c r="L1057" i="1"/>
  <c r="K1057" i="1" s="1"/>
  <c r="J1057" i="1" s="1"/>
  <c r="L1058" i="1"/>
  <c r="K1058" i="1" s="1"/>
  <c r="J1058" i="1" s="1"/>
  <c r="L1059" i="1"/>
  <c r="L1060" i="1"/>
  <c r="L1061" i="1"/>
  <c r="L1062" i="1"/>
  <c r="L1063" i="1"/>
  <c r="K1063" i="1" s="1"/>
  <c r="J1063" i="1" s="1"/>
  <c r="L1064" i="1"/>
  <c r="K1064" i="1" s="1"/>
  <c r="J1064" i="1" s="1"/>
  <c r="L1065" i="1"/>
  <c r="L1066" i="1"/>
  <c r="K1066" i="1" s="1"/>
  <c r="J1066" i="1" s="1"/>
  <c r="L1067" i="1"/>
  <c r="L1068" i="1"/>
  <c r="B777" i="6" s="1"/>
  <c r="L1069" i="1"/>
  <c r="K1069" i="1" s="1"/>
  <c r="J1069" i="1" s="1"/>
  <c r="L1070" i="1"/>
  <c r="L1071" i="1"/>
  <c r="L1072" i="1"/>
  <c r="L1073" i="1"/>
  <c r="B419" i="6" s="1"/>
  <c r="L1074" i="1"/>
  <c r="L1075" i="1"/>
  <c r="L1076" i="1"/>
  <c r="K1076" i="1" s="1"/>
  <c r="J1076" i="1" s="1"/>
  <c r="L1077" i="1"/>
  <c r="L1078" i="1"/>
  <c r="B429" i="6" s="1"/>
  <c r="L1079" i="1"/>
  <c r="K1079" i="1" s="1"/>
  <c r="J1079" i="1" s="1"/>
  <c r="L1080" i="1"/>
  <c r="K1080" i="1" s="1"/>
  <c r="J1080" i="1" s="1"/>
  <c r="L1081" i="1"/>
  <c r="K1081" i="1" s="1"/>
  <c r="J1081" i="1" s="1"/>
  <c r="L1082" i="1"/>
  <c r="L1083" i="1"/>
  <c r="K1083" i="1" s="1"/>
  <c r="J1083" i="1" s="1"/>
  <c r="L1084" i="1"/>
  <c r="L1085" i="1"/>
  <c r="L1086" i="1"/>
  <c r="L1087" i="1"/>
  <c r="K1087" i="1" s="1"/>
  <c r="J1087" i="1" s="1"/>
  <c r="L1088" i="1"/>
  <c r="L1089" i="1"/>
  <c r="K1089" i="1" s="1"/>
  <c r="J1089" i="1" s="1"/>
  <c r="L1090" i="1"/>
  <c r="L1091" i="1"/>
  <c r="K1091" i="1" s="1"/>
  <c r="J1091" i="1" s="1"/>
  <c r="L1092" i="1"/>
  <c r="L1093" i="1"/>
  <c r="K1093" i="1" s="1"/>
  <c r="J1093" i="1" s="1"/>
  <c r="L1094" i="1"/>
  <c r="K1094" i="1" s="1"/>
  <c r="J1094" i="1" s="1"/>
  <c r="L1095" i="1"/>
  <c r="L1096" i="1"/>
  <c r="L1097" i="1"/>
  <c r="L1098" i="1"/>
  <c r="L1099" i="1"/>
  <c r="K1099" i="1" s="1"/>
  <c r="J1099" i="1" s="1"/>
  <c r="L1100" i="1"/>
  <c r="K1100" i="1" s="1"/>
  <c r="J1100" i="1" s="1"/>
  <c r="L1101" i="1"/>
  <c r="K1101" i="1" s="1"/>
  <c r="J1101" i="1" s="1"/>
  <c r="L1102" i="1"/>
  <c r="K1102" i="1" s="1"/>
  <c r="J1102" i="1" s="1"/>
  <c r="L1103" i="1"/>
  <c r="L1104" i="1"/>
  <c r="K1104" i="1" s="1"/>
  <c r="J1104" i="1" s="1"/>
  <c r="L1105" i="1"/>
  <c r="L1106" i="1"/>
  <c r="L1107" i="1"/>
  <c r="K1107" i="1" s="1"/>
  <c r="J1107" i="1" s="1"/>
  <c r="L1108" i="1"/>
  <c r="L1109" i="1"/>
  <c r="L1110" i="1"/>
  <c r="F73" i="6" s="1"/>
  <c r="L1111" i="1"/>
  <c r="F24" i="6" s="1"/>
  <c r="L1112" i="1"/>
  <c r="L1113" i="1"/>
  <c r="K1113" i="1" s="1"/>
  <c r="J1113" i="1" s="1"/>
  <c r="L1114" i="1"/>
  <c r="F781" i="6" s="1"/>
  <c r="L1115" i="1"/>
  <c r="L1116" i="1"/>
  <c r="L1117" i="1"/>
  <c r="L1118" i="1"/>
  <c r="K1118" i="1" s="1"/>
  <c r="J1118" i="1" s="1"/>
  <c r="L1119" i="1"/>
  <c r="L1120" i="1"/>
  <c r="L1121" i="1"/>
  <c r="L1122" i="1"/>
  <c r="L1123" i="1"/>
  <c r="L1124" i="1"/>
  <c r="L1125" i="1"/>
  <c r="K1125" i="1" s="1"/>
  <c r="J1125" i="1" s="1"/>
  <c r="L1126" i="1"/>
  <c r="L1127" i="1"/>
  <c r="L1128" i="1"/>
  <c r="K1128" i="1" s="1"/>
  <c r="J1128" i="1" s="1"/>
  <c r="L1129" i="1"/>
  <c r="K1129" i="1" s="1"/>
  <c r="J1129" i="1" s="1"/>
  <c r="L1130" i="1"/>
  <c r="L1131" i="1"/>
  <c r="L1132" i="1"/>
  <c r="L1133" i="1"/>
  <c r="L1134" i="1"/>
  <c r="L1135" i="1"/>
  <c r="K1135" i="1" s="1"/>
  <c r="J1135" i="1" s="1"/>
  <c r="L1136" i="1"/>
  <c r="K1136" i="1" s="1"/>
  <c r="J1136" i="1" s="1"/>
  <c r="L1137" i="1"/>
  <c r="K1137" i="1" s="1"/>
  <c r="J1137" i="1" s="1"/>
  <c r="L1138" i="1"/>
  <c r="K1138" i="1" s="1"/>
  <c r="J1138" i="1" s="1"/>
  <c r="L1139" i="1"/>
  <c r="L1140" i="1"/>
  <c r="K1140" i="1" s="1"/>
  <c r="J1140" i="1" s="1"/>
  <c r="L1141" i="1"/>
  <c r="K1141" i="1" s="1"/>
  <c r="J1141" i="1" s="1"/>
  <c r="L1142" i="1"/>
  <c r="L1143" i="1"/>
  <c r="K1143" i="1" s="1"/>
  <c r="J1143" i="1" s="1"/>
  <c r="L1144" i="1"/>
  <c r="L1145" i="1"/>
  <c r="L1146" i="1"/>
  <c r="G182" i="6" s="1"/>
  <c r="L1147" i="1"/>
  <c r="L1148" i="1"/>
  <c r="K1148" i="1" s="1"/>
  <c r="J1148" i="1" s="1"/>
  <c r="L1149" i="1"/>
  <c r="G319" i="6" s="1"/>
  <c r="L1150" i="1"/>
  <c r="G326" i="6" s="1"/>
  <c r="L1151" i="1"/>
  <c r="L1152" i="1"/>
  <c r="K1152" i="1" s="1"/>
  <c r="J1152" i="1" s="1"/>
  <c r="L1153" i="1"/>
  <c r="K1153" i="1" s="1"/>
  <c r="J1153" i="1" s="1"/>
  <c r="L1154" i="1"/>
  <c r="L1155" i="1"/>
  <c r="L1156" i="1"/>
  <c r="L1157" i="1"/>
  <c r="G233" i="6" s="1"/>
  <c r="L1158" i="1"/>
  <c r="L1159" i="1"/>
  <c r="K1159" i="1" s="1"/>
  <c r="J1159" i="1" s="1"/>
  <c r="L1160" i="1"/>
  <c r="G776" i="6" s="1"/>
  <c r="L1161" i="1"/>
  <c r="L1162" i="1"/>
  <c r="K1162" i="1" s="1"/>
  <c r="J1162" i="1" s="1"/>
  <c r="L1163" i="1"/>
  <c r="L1164" i="1"/>
  <c r="K1164" i="1" s="1"/>
  <c r="J1164" i="1" s="1"/>
  <c r="L1165" i="1"/>
  <c r="L1166" i="1"/>
  <c r="G781" i="6" s="1"/>
  <c r="L1167" i="1"/>
  <c r="L1168" i="1"/>
  <c r="L1169" i="1"/>
  <c r="L1170" i="1"/>
  <c r="L1171" i="1"/>
  <c r="L1172" i="1"/>
  <c r="L1173" i="1"/>
  <c r="L1174" i="1"/>
  <c r="K1174" i="1" s="1"/>
  <c r="J1174" i="1" s="1"/>
  <c r="L1175" i="1"/>
  <c r="G309" i="6" s="1"/>
  <c r="L1176" i="1"/>
  <c r="L1177" i="1"/>
  <c r="L1178" i="1"/>
  <c r="G5" i="6" s="1"/>
  <c r="L1179" i="1"/>
  <c r="G17" i="6" s="1"/>
  <c r="L1180" i="1"/>
  <c r="L1181" i="1"/>
  <c r="L1182" i="1"/>
  <c r="K1182" i="1" s="1"/>
  <c r="J1182" i="1" s="1"/>
  <c r="L1183" i="1"/>
  <c r="L1184" i="1"/>
  <c r="L1185" i="1"/>
  <c r="L1186" i="1"/>
  <c r="G796" i="6" s="1"/>
  <c r="L1187" i="1"/>
  <c r="K1187" i="1" s="1"/>
  <c r="J1187" i="1" s="1"/>
  <c r="L1188" i="1"/>
  <c r="G797" i="6" s="1"/>
  <c r="L1189" i="1"/>
  <c r="G798" i="6" s="1"/>
  <c r="L1190" i="1"/>
  <c r="G193" i="6" s="1"/>
  <c r="L1191" i="1"/>
  <c r="G258" i="6" s="1"/>
  <c r="L1192" i="1"/>
  <c r="G429" i="6" s="1"/>
  <c r="L1193" i="1"/>
  <c r="L1194" i="1"/>
  <c r="L1195" i="1"/>
  <c r="L1196" i="1"/>
  <c r="L1197" i="1"/>
  <c r="K1197" i="1" s="1"/>
  <c r="J1197" i="1" s="1"/>
  <c r="L1198" i="1"/>
  <c r="K1198" i="1" s="1"/>
  <c r="J1198" i="1" s="1"/>
  <c r="L1199" i="1"/>
  <c r="K1199" i="1" s="1"/>
  <c r="J1199" i="1" s="1"/>
  <c r="L1200" i="1"/>
  <c r="K1200" i="1" s="1"/>
  <c r="J1200" i="1" s="1"/>
  <c r="L1201" i="1"/>
  <c r="K1201" i="1" s="1"/>
  <c r="J1201" i="1" s="1"/>
  <c r="L1202" i="1"/>
  <c r="L1203" i="1"/>
  <c r="L1204" i="1"/>
  <c r="L1205" i="1"/>
  <c r="L1206" i="1"/>
  <c r="K1206" i="1" s="1"/>
  <c r="J1206" i="1" s="1"/>
  <c r="L1207" i="1"/>
  <c r="K1207" i="1" s="1"/>
  <c r="J1207" i="1" s="1"/>
  <c r="L1208" i="1"/>
  <c r="L1209" i="1"/>
  <c r="K1209" i="1" s="1"/>
  <c r="J1209" i="1" s="1"/>
  <c r="L1210" i="1"/>
  <c r="K1210" i="1" s="1"/>
  <c r="J1210" i="1" s="1"/>
  <c r="L1211" i="1"/>
  <c r="K1211" i="1" s="1"/>
  <c r="J1211" i="1" s="1"/>
  <c r="L1212" i="1"/>
  <c r="L1213" i="1"/>
  <c r="K1213" i="1" s="1"/>
  <c r="J1213" i="1" s="1"/>
  <c r="L1214" i="1"/>
  <c r="K1214" i="1" s="1"/>
  <c r="J1214" i="1" s="1"/>
  <c r="L1215" i="1"/>
  <c r="L1216" i="1"/>
  <c r="L1217" i="1"/>
  <c r="L1218" i="1"/>
  <c r="K1218" i="1" s="1"/>
  <c r="J1218" i="1" s="1"/>
  <c r="L1219" i="1"/>
  <c r="K1219" i="1" s="1"/>
  <c r="J1219" i="1" s="1"/>
  <c r="L1220" i="1"/>
  <c r="L1221" i="1"/>
  <c r="K1221" i="1" s="1"/>
  <c r="J1221" i="1" s="1"/>
  <c r="L1222" i="1"/>
  <c r="K1222" i="1" s="1"/>
  <c r="J1222" i="1" s="1"/>
  <c r="L1223" i="1"/>
  <c r="L1224" i="1"/>
  <c r="K1224" i="1" s="1"/>
  <c r="J1224" i="1" s="1"/>
  <c r="L1225" i="1"/>
  <c r="L1226" i="1"/>
  <c r="K1226" i="1" s="1"/>
  <c r="J1226" i="1" s="1"/>
  <c r="L1227" i="1"/>
  <c r="L1228" i="1"/>
  <c r="L1229" i="1"/>
  <c r="L1230" i="1"/>
  <c r="L1231" i="1"/>
  <c r="L1232" i="1"/>
  <c r="K1232" i="1" s="1"/>
  <c r="J1232" i="1" s="1"/>
  <c r="L1233" i="1"/>
  <c r="K1233" i="1" s="1"/>
  <c r="J1233" i="1" s="1"/>
  <c r="L1234" i="1"/>
  <c r="K1234" i="1" s="1"/>
  <c r="J1234" i="1" s="1"/>
  <c r="L1235" i="1"/>
  <c r="L1236" i="1"/>
  <c r="K1236" i="1" s="1"/>
  <c r="J1236" i="1" s="1"/>
  <c r="L1237" i="1"/>
  <c r="L1238" i="1"/>
  <c r="L1239" i="1"/>
  <c r="K1239" i="1" s="1"/>
  <c r="J1239" i="1" s="1"/>
  <c r="L1240" i="1"/>
  <c r="L1241" i="1"/>
  <c r="L1242" i="1"/>
  <c r="K1242" i="1" s="1"/>
  <c r="J1242" i="1" s="1"/>
  <c r="L1243" i="1"/>
  <c r="L1244" i="1"/>
  <c r="K1244" i="1" s="1"/>
  <c r="J1244" i="1" s="1"/>
  <c r="L1245" i="1"/>
  <c r="K1245" i="1" s="1"/>
  <c r="J1245" i="1" s="1"/>
  <c r="L1246" i="1"/>
  <c r="K1246" i="1" s="1"/>
  <c r="J1246" i="1" s="1"/>
  <c r="L1247" i="1"/>
  <c r="K1247" i="1" s="1"/>
  <c r="J1247" i="1" s="1"/>
  <c r="L1248" i="1"/>
  <c r="K1248" i="1" s="1"/>
  <c r="J1248" i="1" s="1"/>
  <c r="L1249" i="1"/>
  <c r="K1249" i="1" s="1"/>
  <c r="J1249" i="1" s="1"/>
  <c r="L1250" i="1"/>
  <c r="K1250" i="1" s="1"/>
  <c r="J1250" i="1" s="1"/>
  <c r="L1251" i="1"/>
  <c r="K1251" i="1" s="1"/>
  <c r="J1251" i="1" s="1"/>
  <c r="L1252" i="1"/>
  <c r="L1253" i="1"/>
  <c r="L1254" i="1"/>
  <c r="L1255" i="1"/>
  <c r="L1256" i="1"/>
  <c r="K1256" i="1" s="1"/>
  <c r="J1256" i="1" s="1"/>
  <c r="L1257" i="1"/>
  <c r="K1257" i="1" s="1"/>
  <c r="J1257" i="1" s="1"/>
  <c r="L1258" i="1"/>
  <c r="K1258" i="1" s="1"/>
  <c r="J1258" i="1" s="1"/>
  <c r="L1259" i="1"/>
  <c r="L1260" i="1"/>
  <c r="K1260" i="1" s="1"/>
  <c r="J1260" i="1" s="1"/>
  <c r="L1261" i="1"/>
  <c r="L1262" i="1"/>
  <c r="L1263" i="1"/>
  <c r="L1264" i="1"/>
  <c r="L1265" i="1"/>
  <c r="L1266" i="1"/>
  <c r="K1266" i="1" s="1"/>
  <c r="J1266" i="1" s="1"/>
  <c r="L1267" i="1"/>
  <c r="K1267" i="1" s="1"/>
  <c r="J1267" i="1" s="1"/>
  <c r="L1268" i="1"/>
  <c r="K1268" i="1" s="1"/>
  <c r="J1268" i="1" s="1"/>
  <c r="L1269" i="1"/>
  <c r="K1269" i="1" s="1"/>
  <c r="J1269" i="1" s="1"/>
  <c r="L1270" i="1"/>
  <c r="K1270" i="1" s="1"/>
  <c r="J1270" i="1" s="1"/>
  <c r="L1271" i="1"/>
  <c r="L1272" i="1"/>
  <c r="L1273" i="1"/>
  <c r="K1273" i="1" s="1"/>
  <c r="J1273" i="1" s="1"/>
  <c r="L1274" i="1"/>
  <c r="K1274" i="1" s="1"/>
  <c r="J1274" i="1" s="1"/>
  <c r="L1275" i="1"/>
  <c r="K1275" i="1" s="1"/>
  <c r="J1275" i="1" s="1"/>
  <c r="L1276" i="1"/>
  <c r="L1277" i="1"/>
  <c r="L1278" i="1"/>
  <c r="L1279" i="1"/>
  <c r="L1280" i="1"/>
  <c r="K1280" i="1" s="1"/>
  <c r="J1280" i="1" s="1"/>
  <c r="L1281" i="1"/>
  <c r="L1282" i="1"/>
  <c r="K1282" i="1" s="1"/>
  <c r="J1282" i="1" s="1"/>
  <c r="L1283" i="1"/>
  <c r="K1283" i="1" s="1"/>
  <c r="J1283" i="1" s="1"/>
  <c r="L1284" i="1"/>
  <c r="L1285" i="1"/>
  <c r="L1286" i="1"/>
  <c r="K1286" i="1" s="1"/>
  <c r="J1286" i="1" s="1"/>
  <c r="L1287" i="1"/>
  <c r="L1288" i="1"/>
  <c r="L1289" i="1"/>
  <c r="L1290" i="1"/>
  <c r="L1291" i="1"/>
  <c r="C288" i="6" s="1"/>
  <c r="L1292" i="1"/>
  <c r="K1292" i="1" s="1"/>
  <c r="J1292" i="1" s="1"/>
  <c r="L1293" i="1"/>
  <c r="L1294" i="1"/>
  <c r="K1294" i="1" s="1"/>
  <c r="J1294" i="1" s="1"/>
  <c r="L1295" i="1"/>
  <c r="L1296" i="1"/>
  <c r="L1297" i="1"/>
  <c r="K1297" i="1" s="1"/>
  <c r="J1297" i="1" s="1"/>
  <c r="L1298" i="1"/>
  <c r="L1299" i="1"/>
  <c r="K1299" i="1" s="1"/>
  <c r="J1299" i="1" s="1"/>
  <c r="L1300" i="1"/>
  <c r="L1301" i="1"/>
  <c r="L1302" i="1"/>
  <c r="K1302" i="1" s="1"/>
  <c r="J1302" i="1" s="1"/>
  <c r="L1303" i="1"/>
  <c r="K1303" i="1" s="1"/>
  <c r="J1303" i="1" s="1"/>
  <c r="L1304" i="1"/>
  <c r="K1304" i="1" s="1"/>
  <c r="J1304" i="1" s="1"/>
  <c r="L1305" i="1"/>
  <c r="K1305" i="1" s="1"/>
  <c r="J1305" i="1" s="1"/>
  <c r="L1306" i="1"/>
  <c r="K1306" i="1" s="1"/>
  <c r="J1306" i="1" s="1"/>
  <c r="L1307" i="1"/>
  <c r="L1308" i="1"/>
  <c r="K1308" i="1" s="1"/>
  <c r="J1308" i="1" s="1"/>
  <c r="L1309" i="1"/>
  <c r="L1310" i="1"/>
  <c r="K1310" i="1" s="1"/>
  <c r="J1310" i="1" s="1"/>
  <c r="L1311" i="1"/>
  <c r="L1312" i="1"/>
  <c r="L1313" i="1"/>
  <c r="L1314" i="1"/>
  <c r="L1315" i="1"/>
  <c r="K1315" i="1" s="1"/>
  <c r="J1315" i="1" s="1"/>
  <c r="L1316" i="1"/>
  <c r="K1316" i="1" s="1"/>
  <c r="J1316" i="1" s="1"/>
  <c r="L1317" i="1"/>
  <c r="K1317" i="1" s="1"/>
  <c r="J1317" i="1" s="1"/>
  <c r="L1318" i="1"/>
  <c r="K1318" i="1" s="1"/>
  <c r="J1318" i="1" s="1"/>
  <c r="L1319" i="1"/>
  <c r="K1319" i="1" s="1"/>
  <c r="J1319" i="1" s="1"/>
  <c r="L1320" i="1"/>
  <c r="K1320" i="1" s="1"/>
  <c r="J1320" i="1" s="1"/>
  <c r="L1321" i="1"/>
  <c r="K1321" i="1" s="1"/>
  <c r="J1321" i="1" s="1"/>
  <c r="L1322" i="1"/>
  <c r="K1322" i="1" s="1"/>
  <c r="J1322" i="1" s="1"/>
  <c r="L1323" i="1"/>
  <c r="L1324" i="1"/>
  <c r="L1325" i="1"/>
  <c r="L1326" i="1"/>
  <c r="L1327" i="1"/>
  <c r="K1327" i="1" s="1"/>
  <c r="J1327" i="1" s="1"/>
  <c r="L1328" i="1"/>
  <c r="K1328" i="1" s="1"/>
  <c r="J1328" i="1" s="1"/>
  <c r="L1329" i="1"/>
  <c r="K1329" i="1" s="1"/>
  <c r="J1329" i="1" s="1"/>
  <c r="L1330" i="1"/>
  <c r="K1330" i="1" s="1"/>
  <c r="J1330" i="1" s="1"/>
  <c r="L1331" i="1"/>
  <c r="L1332" i="1"/>
  <c r="K1332" i="1" s="1"/>
  <c r="J1332" i="1" s="1"/>
  <c r="L1333" i="1"/>
  <c r="K1333" i="1" s="1"/>
  <c r="J1333" i="1" s="1"/>
  <c r="L1334" i="1"/>
  <c r="K1334" i="1" s="1"/>
  <c r="J1334" i="1" s="1"/>
  <c r="L1335" i="1"/>
  <c r="L1336" i="1"/>
  <c r="L1337" i="1"/>
  <c r="L1338" i="1"/>
  <c r="L1339" i="1"/>
  <c r="K1339" i="1" s="1"/>
  <c r="J1339" i="1" s="1"/>
  <c r="L1340" i="1"/>
  <c r="L1341" i="1"/>
  <c r="K1341" i="1" s="1"/>
  <c r="J1341" i="1" s="1"/>
  <c r="L1342" i="1"/>
  <c r="K1342" i="1" s="1"/>
  <c r="J1342" i="1" s="1"/>
  <c r="L1343" i="1"/>
  <c r="G803" i="6" s="1"/>
  <c r="L1344" i="1"/>
  <c r="L1345" i="1"/>
  <c r="L1346" i="1"/>
  <c r="L1347" i="1"/>
  <c r="L1348" i="1"/>
  <c r="L1349" i="1"/>
  <c r="L1350" i="1"/>
  <c r="K1350" i="1" s="1"/>
  <c r="J1350" i="1" s="1"/>
  <c r="L1351" i="1"/>
  <c r="L1352" i="1"/>
  <c r="L1353" i="1"/>
  <c r="L1354" i="1"/>
  <c r="K1354" i="1" s="1"/>
  <c r="J1354" i="1" s="1"/>
  <c r="L1355" i="1"/>
  <c r="K1355" i="1" s="1"/>
  <c r="J1355" i="1" s="1"/>
  <c r="L1356" i="1"/>
  <c r="K1356" i="1" s="1"/>
  <c r="J1356" i="1" s="1"/>
  <c r="L1357" i="1"/>
  <c r="L1358" i="1"/>
  <c r="G24" i="6" s="1"/>
  <c r="L1359" i="1"/>
  <c r="K1359" i="1" s="1"/>
  <c r="J1359" i="1" s="1"/>
  <c r="L1360" i="1"/>
  <c r="L1361" i="1"/>
  <c r="L1362" i="1"/>
  <c r="K1362" i="1" s="1"/>
  <c r="J1362" i="1" s="1"/>
  <c r="L1363" i="1"/>
  <c r="K1363" i="1" s="1"/>
  <c r="J1363" i="1" s="1"/>
  <c r="L1364" i="1"/>
  <c r="K1364" i="1" s="1"/>
  <c r="J1364" i="1" s="1"/>
  <c r="L1365" i="1"/>
  <c r="L1366" i="1"/>
  <c r="K1366" i="1" s="1"/>
  <c r="J1366" i="1" s="1"/>
  <c r="L1367" i="1"/>
  <c r="K1367" i="1" s="1"/>
  <c r="J1367" i="1" s="1"/>
  <c r="L1368" i="1"/>
  <c r="K1368" i="1" s="1"/>
  <c r="J1368" i="1" s="1"/>
  <c r="L1369" i="1"/>
  <c r="L1370" i="1"/>
  <c r="L1371" i="1"/>
  <c r="L1372" i="1"/>
  <c r="L1373" i="1"/>
  <c r="L1374" i="1"/>
  <c r="K1374" i="1" s="1"/>
  <c r="J1374" i="1" s="1"/>
  <c r="L1375" i="1"/>
  <c r="L1376" i="1"/>
  <c r="L1377" i="1"/>
  <c r="L1378" i="1"/>
  <c r="K1378" i="1" s="1"/>
  <c r="J1378" i="1" s="1"/>
  <c r="L1379" i="1"/>
  <c r="L1380" i="1"/>
  <c r="K1380" i="1" s="1"/>
  <c r="J1380" i="1" s="1"/>
  <c r="L1381" i="1"/>
  <c r="K1381" i="1" s="1"/>
  <c r="J1381" i="1" s="1"/>
  <c r="L1382" i="1"/>
  <c r="K1382" i="1" s="1"/>
  <c r="J1382" i="1" s="1"/>
  <c r="L1383" i="1"/>
  <c r="L1384" i="1"/>
  <c r="L1385" i="1"/>
  <c r="L1386" i="1"/>
  <c r="L1387" i="1"/>
  <c r="K1387" i="1" s="1"/>
  <c r="J1387" i="1" s="1"/>
  <c r="L1388" i="1"/>
  <c r="K1388" i="1" s="1"/>
  <c r="J1388" i="1" s="1"/>
  <c r="L1389" i="1"/>
  <c r="L1390" i="1"/>
  <c r="K1390" i="1" s="1"/>
  <c r="J1390" i="1" s="1"/>
  <c r="L1391" i="1"/>
  <c r="L1392" i="1"/>
  <c r="C577" i="6" s="1"/>
  <c r="L1393" i="1"/>
  <c r="C578" i="6" s="1"/>
  <c r="L1394" i="1"/>
  <c r="L1395" i="1"/>
  <c r="C580" i="6" s="1"/>
  <c r="L1396" i="1"/>
  <c r="C581" i="6" s="1"/>
  <c r="L1397" i="1"/>
  <c r="L1398" i="1"/>
  <c r="K1398" i="1" s="1"/>
  <c r="J1398" i="1" s="1"/>
  <c r="L1399" i="1"/>
  <c r="K1399" i="1" s="1"/>
  <c r="J1399" i="1" s="1"/>
  <c r="L1400" i="1"/>
  <c r="B807" i="6" s="1"/>
  <c r="L1401" i="1"/>
  <c r="L1402" i="1"/>
  <c r="K1402" i="1" s="1"/>
  <c r="J1402" i="1" s="1"/>
  <c r="L1403" i="1"/>
  <c r="L1404" i="1"/>
  <c r="K1404" i="1" s="1"/>
  <c r="J1404" i="1" s="1"/>
  <c r="L1405" i="1"/>
  <c r="L1406" i="1"/>
  <c r="K1406" i="1" s="1"/>
  <c r="J1406" i="1" s="1"/>
  <c r="L1407" i="1"/>
  <c r="K1407" i="1" s="1"/>
  <c r="J1407" i="1" s="1"/>
  <c r="L1408" i="1"/>
  <c r="L1409" i="1"/>
  <c r="L1410" i="1"/>
  <c r="L1411" i="1"/>
  <c r="K1411" i="1" s="1"/>
  <c r="J1411" i="1" s="1"/>
  <c r="L1412" i="1"/>
  <c r="K1412" i="1" s="1"/>
  <c r="J1412" i="1" s="1"/>
  <c r="L1413" i="1"/>
  <c r="L1414" i="1"/>
  <c r="K1414" i="1" s="1"/>
  <c r="J1414" i="1" s="1"/>
  <c r="L1415" i="1"/>
  <c r="K1415" i="1" s="1"/>
  <c r="J1415" i="1" s="1"/>
  <c r="L1416" i="1"/>
  <c r="K1416" i="1" s="1"/>
  <c r="J1416" i="1" s="1"/>
  <c r="L1417" i="1"/>
  <c r="L1418" i="1"/>
  <c r="L1419" i="1"/>
  <c r="K1419" i="1" s="1"/>
  <c r="J1419" i="1" s="1"/>
  <c r="L1420" i="1"/>
  <c r="L1421" i="1"/>
  <c r="L1422" i="1"/>
  <c r="K1422" i="1" s="1"/>
  <c r="J1422" i="1" s="1"/>
  <c r="L1423" i="1"/>
  <c r="L1424" i="1"/>
  <c r="L1425" i="1"/>
  <c r="K1425" i="1" s="1"/>
  <c r="J1425" i="1" s="1"/>
  <c r="L1426" i="1"/>
  <c r="L1427" i="1"/>
  <c r="K1427" i="1" s="1"/>
  <c r="J1427" i="1" s="1"/>
  <c r="L1428" i="1"/>
  <c r="K1428" i="1" s="1"/>
  <c r="J1428" i="1" s="1"/>
  <c r="L1429" i="1"/>
  <c r="K1429" i="1" s="1"/>
  <c r="J1429" i="1" s="1"/>
  <c r="L1430" i="1"/>
  <c r="K1430" i="1" s="1"/>
  <c r="J1430" i="1" s="1"/>
  <c r="L1431" i="1"/>
  <c r="L1432" i="1"/>
  <c r="L1433" i="1"/>
  <c r="L1434" i="1"/>
  <c r="L1435" i="1"/>
  <c r="K1435" i="1" s="1"/>
  <c r="J1435" i="1" s="1"/>
  <c r="L1436" i="1"/>
  <c r="L1437" i="1"/>
  <c r="L1438" i="1"/>
  <c r="C604" i="6" s="1"/>
  <c r="L1439" i="1"/>
  <c r="K1439" i="1" s="1"/>
  <c r="J1439" i="1" s="1"/>
  <c r="L1440" i="1"/>
  <c r="L1441" i="1"/>
  <c r="C522" i="6" s="1"/>
  <c r="L1442" i="1"/>
  <c r="L1443" i="1"/>
  <c r="L1444" i="1"/>
  <c r="L1445" i="1"/>
  <c r="L1446" i="1"/>
  <c r="L1447" i="1"/>
  <c r="C527" i="6" s="1"/>
  <c r="L1448" i="1"/>
  <c r="L1449" i="1"/>
  <c r="L1450" i="1"/>
  <c r="K1450" i="1" s="1"/>
  <c r="J1450" i="1" s="1"/>
  <c r="L1451" i="1"/>
  <c r="L1452" i="1"/>
  <c r="K1452" i="1" s="1"/>
  <c r="J1452" i="1" s="1"/>
  <c r="L1453" i="1"/>
  <c r="L1454" i="1"/>
  <c r="L1455" i="1"/>
  <c r="K1455" i="1" s="1"/>
  <c r="J1455" i="1" s="1"/>
  <c r="L1456" i="1"/>
  <c r="L1457" i="1"/>
  <c r="L1458" i="1"/>
  <c r="L1459" i="1"/>
  <c r="L1460" i="1"/>
  <c r="L1461" i="1"/>
  <c r="K1461" i="1" s="1"/>
  <c r="J1461" i="1" s="1"/>
  <c r="L1462" i="1"/>
  <c r="K1462" i="1" s="1"/>
  <c r="J1462" i="1" s="1"/>
  <c r="L1463" i="1"/>
  <c r="K1463" i="1" s="1"/>
  <c r="J1463" i="1" s="1"/>
  <c r="L1464" i="1"/>
  <c r="K1464" i="1" s="1"/>
  <c r="J1464" i="1" s="1"/>
  <c r="L1465" i="1"/>
  <c r="K1465" i="1" s="1"/>
  <c r="J1465" i="1" s="1"/>
  <c r="L1466" i="1"/>
  <c r="K1466" i="1" s="1"/>
  <c r="J1466" i="1" s="1"/>
  <c r="L1467" i="1"/>
  <c r="K1467" i="1" s="1"/>
  <c r="J1467" i="1" s="1"/>
  <c r="L1468" i="1"/>
  <c r="L1469" i="1"/>
  <c r="L1470" i="1"/>
  <c r="K1470" i="1" s="1"/>
  <c r="J1470" i="1" s="1"/>
  <c r="L1471" i="1"/>
  <c r="L1472" i="1"/>
  <c r="L1473" i="1"/>
  <c r="K1473" i="1" s="1"/>
  <c r="J1473" i="1" s="1"/>
  <c r="L1474" i="1"/>
  <c r="L1475" i="1"/>
  <c r="L1476" i="1"/>
  <c r="K1476" i="1" s="1"/>
  <c r="J1476" i="1" s="1"/>
  <c r="L1477" i="1"/>
  <c r="K1477" i="1" s="1"/>
  <c r="J1477" i="1" s="1"/>
  <c r="L1478" i="1"/>
  <c r="L1479" i="1"/>
  <c r="L1480" i="1"/>
  <c r="L1481" i="1"/>
  <c r="L1482" i="1"/>
  <c r="K1482" i="1" s="1"/>
  <c r="J1482" i="1" s="1"/>
  <c r="L1483" i="1"/>
  <c r="K1483" i="1" s="1"/>
  <c r="J1483" i="1" s="1"/>
  <c r="L1484" i="1"/>
  <c r="L1485" i="1"/>
  <c r="K1485" i="1" s="1"/>
  <c r="J1485" i="1" s="1"/>
  <c r="L1486" i="1"/>
  <c r="L1487" i="1"/>
  <c r="L1488" i="1"/>
  <c r="K1488" i="1" s="1"/>
  <c r="J1488" i="1" s="1"/>
  <c r="L1489" i="1"/>
  <c r="K1489" i="1" s="1"/>
  <c r="J1489" i="1" s="1"/>
  <c r="L1490" i="1"/>
  <c r="K1490" i="1" s="1"/>
  <c r="J1490" i="1" s="1"/>
  <c r="L1491" i="1"/>
  <c r="L1492" i="1"/>
  <c r="L1493" i="1"/>
  <c r="L1494" i="1"/>
  <c r="L1495" i="1"/>
  <c r="L1496" i="1"/>
  <c r="K1496" i="1" s="1"/>
  <c r="J1496" i="1" s="1"/>
  <c r="L1497" i="1"/>
  <c r="K1497" i="1" s="1"/>
  <c r="J1497" i="1" s="1"/>
  <c r="L1498" i="1"/>
  <c r="L1499" i="1"/>
  <c r="K1499" i="1" s="1"/>
  <c r="J1499" i="1" s="1"/>
  <c r="L1500" i="1"/>
  <c r="K1500" i="1" s="1"/>
  <c r="J1500" i="1" s="1"/>
  <c r="L1501" i="1"/>
  <c r="K1501" i="1" s="1"/>
  <c r="J1501" i="1" s="1"/>
  <c r="L1502" i="1"/>
  <c r="K1502" i="1" s="1"/>
  <c r="J1502" i="1" s="1"/>
  <c r="L1503" i="1"/>
  <c r="L1504" i="1"/>
  <c r="L1505" i="1"/>
  <c r="L1506" i="1"/>
  <c r="K1506" i="1" s="1"/>
  <c r="J1506" i="1" s="1"/>
  <c r="L1507" i="1"/>
  <c r="K1507" i="1" s="1"/>
  <c r="J1507" i="1" s="1"/>
  <c r="L1508" i="1"/>
  <c r="K1508" i="1" s="1"/>
  <c r="J1508" i="1" s="1"/>
  <c r="L1509" i="1"/>
  <c r="K1509" i="1" s="1"/>
  <c r="J1509" i="1" s="1"/>
  <c r="L1510" i="1"/>
  <c r="K1510" i="1" s="1"/>
  <c r="J1510" i="1" s="1"/>
  <c r="L1511" i="1"/>
  <c r="K1511" i="1" s="1"/>
  <c r="J1511" i="1" s="1"/>
  <c r="L1512" i="1"/>
  <c r="K1512" i="1" s="1"/>
  <c r="J1512" i="1" s="1"/>
  <c r="L1513" i="1"/>
  <c r="L1514" i="1"/>
  <c r="L1515" i="1"/>
  <c r="K1515" i="1" s="1"/>
  <c r="J1515" i="1" s="1"/>
  <c r="L1516" i="1"/>
  <c r="L1517" i="1"/>
  <c r="L1518" i="1"/>
  <c r="K1518" i="1" s="1"/>
  <c r="J1518" i="1" s="1"/>
  <c r="L1519" i="1"/>
  <c r="K1519" i="1" s="1"/>
  <c r="J1519" i="1" s="1"/>
  <c r="L1520" i="1"/>
  <c r="L1521" i="1"/>
  <c r="K1521" i="1" s="1"/>
  <c r="J1521" i="1" s="1"/>
  <c r="L1522" i="1"/>
  <c r="K1522" i="1" s="1"/>
  <c r="J1522" i="1" s="1"/>
  <c r="L1523" i="1"/>
  <c r="L1524" i="1"/>
  <c r="K1524" i="1" s="1"/>
  <c r="J1524" i="1" s="1"/>
  <c r="L1525" i="1"/>
  <c r="K1525" i="1" s="1"/>
  <c r="J1525" i="1" s="1"/>
  <c r="L1526" i="1"/>
  <c r="L1527" i="1"/>
  <c r="K1527" i="1" s="1"/>
  <c r="J1527" i="1" s="1"/>
  <c r="L1528" i="1"/>
  <c r="L1529" i="1"/>
  <c r="L1530" i="1"/>
  <c r="K1530" i="1" s="1"/>
  <c r="J1530" i="1" s="1"/>
  <c r="L1531" i="1"/>
  <c r="L1532" i="1"/>
  <c r="L1533" i="1"/>
  <c r="L1534" i="1"/>
  <c r="K1534" i="1" s="1"/>
  <c r="J1534" i="1" s="1"/>
  <c r="L1535" i="1"/>
  <c r="L1536" i="1"/>
  <c r="K1536" i="1" s="1"/>
  <c r="J1536" i="1" s="1"/>
  <c r="L1537" i="1"/>
  <c r="L1538" i="1"/>
  <c r="K1538" i="1" s="1"/>
  <c r="J1538" i="1" s="1"/>
  <c r="L1539" i="1"/>
  <c r="C611" i="6" s="1"/>
  <c r="L1540" i="1"/>
  <c r="L1541" i="1"/>
  <c r="C364" i="6" s="1"/>
  <c r="L1542" i="1"/>
  <c r="L1543" i="1"/>
  <c r="C629" i="6" s="1"/>
  <c r="L1544" i="1"/>
  <c r="K1544" i="1" s="1"/>
  <c r="J1544" i="1" s="1"/>
  <c r="L1545" i="1"/>
  <c r="C563" i="6" s="1"/>
  <c r="L1546" i="1"/>
  <c r="C603" i="6" s="1"/>
  <c r="L1547" i="1"/>
  <c r="L1548" i="1"/>
  <c r="L1549" i="1"/>
  <c r="L1550" i="1"/>
  <c r="L1551" i="1"/>
  <c r="L1552" i="1"/>
  <c r="C487" i="6" s="1"/>
  <c r="L1553" i="1"/>
  <c r="L1554" i="1"/>
  <c r="K1554" i="1" s="1"/>
  <c r="J1554" i="1" s="1"/>
  <c r="L1555" i="1"/>
  <c r="L1556" i="1"/>
  <c r="L1557" i="1"/>
  <c r="L1558" i="1"/>
  <c r="C497" i="6" s="1"/>
  <c r="L1559" i="1"/>
  <c r="L1560" i="1"/>
  <c r="C445" i="6" s="1"/>
  <c r="L1561" i="1"/>
  <c r="C446" i="6" s="1"/>
  <c r="L1562" i="1"/>
  <c r="K1562" i="1" s="1"/>
  <c r="J1562" i="1" s="1"/>
  <c r="L1563" i="1"/>
  <c r="K1563" i="1" s="1"/>
  <c r="J1563" i="1" s="1"/>
  <c r="L1564" i="1"/>
  <c r="L1565" i="1"/>
  <c r="L1566" i="1"/>
  <c r="L1567" i="1"/>
  <c r="K1567" i="1" s="1"/>
  <c r="J1567" i="1" s="1"/>
  <c r="L1568" i="1"/>
  <c r="L1569" i="1"/>
  <c r="K1569" i="1" s="1"/>
  <c r="J1569" i="1" s="1"/>
  <c r="L1570" i="1"/>
  <c r="K1570" i="1" s="1"/>
  <c r="J1570" i="1" s="1"/>
  <c r="L1571" i="1"/>
  <c r="K1571" i="1" s="1"/>
  <c r="J1571" i="1" s="1"/>
  <c r="L1572" i="1"/>
  <c r="K1572" i="1" s="1"/>
  <c r="J1572" i="1" s="1"/>
  <c r="L1573" i="1"/>
  <c r="K1573" i="1" s="1"/>
  <c r="J1573" i="1" s="1"/>
  <c r="L1574" i="1"/>
  <c r="L1575" i="1"/>
  <c r="K1575" i="1" s="1"/>
  <c r="J1575" i="1" s="1"/>
  <c r="L1576" i="1"/>
  <c r="L1577" i="1"/>
  <c r="L1578" i="1"/>
  <c r="K1578" i="1" s="1"/>
  <c r="J1578" i="1" s="1"/>
  <c r="L1579" i="1"/>
  <c r="L1580" i="1"/>
  <c r="C447" i="6" s="1"/>
  <c r="L1581" i="1"/>
  <c r="K1581" i="1" s="1"/>
  <c r="J1581" i="1" s="1"/>
  <c r="L1582" i="1"/>
  <c r="C448" i="6" s="1"/>
  <c r="L1583" i="1"/>
  <c r="C449" i="6" s="1"/>
  <c r="L1584" i="1"/>
  <c r="K1584" i="1" s="1"/>
  <c r="J1584" i="1" s="1"/>
  <c r="L1585" i="1"/>
  <c r="K1585" i="1" s="1"/>
  <c r="J1585" i="1" s="1"/>
  <c r="L1586" i="1"/>
  <c r="L1587" i="1"/>
  <c r="L1588" i="1"/>
  <c r="L1589" i="1"/>
  <c r="L1590" i="1"/>
  <c r="K1590" i="1" s="1"/>
  <c r="J1590" i="1" s="1"/>
  <c r="L1591" i="1"/>
  <c r="K1591" i="1" s="1"/>
  <c r="J1591" i="1" s="1"/>
  <c r="L1592" i="1"/>
  <c r="K1592" i="1" s="1"/>
  <c r="J1592" i="1" s="1"/>
  <c r="L1593" i="1"/>
  <c r="K1593" i="1" s="1"/>
  <c r="J1593" i="1" s="1"/>
  <c r="L1594" i="1"/>
  <c r="K1594" i="1" s="1"/>
  <c r="J1594" i="1" s="1"/>
  <c r="L1595" i="1"/>
  <c r="K1595" i="1" s="1"/>
  <c r="J1595" i="1" s="1"/>
  <c r="L1596" i="1"/>
  <c r="K1596" i="1" s="1"/>
  <c r="J1596" i="1" s="1"/>
  <c r="L1597" i="1"/>
  <c r="L1598" i="1"/>
  <c r="K1598" i="1" s="1"/>
  <c r="J1598" i="1" s="1"/>
  <c r="L1599" i="1"/>
  <c r="K1599" i="1" s="1"/>
  <c r="J1599" i="1" s="1"/>
  <c r="L1600" i="1"/>
  <c r="L1601" i="1"/>
  <c r="L1602" i="1"/>
  <c r="L1603" i="1"/>
  <c r="L1604" i="1"/>
  <c r="K1604" i="1" s="1"/>
  <c r="J1604" i="1" s="1"/>
  <c r="L1605" i="1"/>
  <c r="L1606" i="1"/>
  <c r="K1606" i="1" s="1"/>
  <c r="J1606" i="1" s="1"/>
  <c r="L1607" i="1"/>
  <c r="L1608" i="1"/>
  <c r="K1608" i="1" s="1"/>
  <c r="J1608" i="1" s="1"/>
  <c r="L1609" i="1"/>
  <c r="K1609" i="1" s="1"/>
  <c r="J1609" i="1" s="1"/>
  <c r="L1610" i="1"/>
  <c r="L1611" i="1"/>
  <c r="K1611" i="1" s="1"/>
  <c r="J1611" i="1" s="1"/>
  <c r="L1612" i="1"/>
  <c r="L1613" i="1"/>
  <c r="L1614" i="1"/>
  <c r="L1615" i="1"/>
  <c r="K1615" i="1" s="1"/>
  <c r="J1615" i="1" s="1"/>
  <c r="L1616" i="1"/>
  <c r="L1617" i="1"/>
  <c r="K1617" i="1" s="1"/>
  <c r="J1617" i="1" s="1"/>
  <c r="L1618" i="1"/>
  <c r="K1618" i="1" s="1"/>
  <c r="J1618" i="1" s="1"/>
  <c r="L1619" i="1"/>
  <c r="L1620" i="1"/>
  <c r="K1620" i="1" s="1"/>
  <c r="J1620" i="1" s="1"/>
  <c r="L1621" i="1"/>
  <c r="K1621" i="1" s="1"/>
  <c r="J1621" i="1" s="1"/>
  <c r="L1622" i="1"/>
  <c r="K1622" i="1" s="1"/>
  <c r="J1622" i="1" s="1"/>
  <c r="L1623" i="1"/>
  <c r="K1623" i="1" s="1"/>
  <c r="J1623" i="1" s="1"/>
  <c r="L1624" i="1"/>
  <c r="L1625" i="1"/>
  <c r="L1626" i="1"/>
  <c r="L1627" i="1"/>
  <c r="K1627" i="1" s="1"/>
  <c r="J1627" i="1" s="1"/>
  <c r="L1628" i="1"/>
  <c r="L1629" i="1"/>
  <c r="K1629" i="1" s="1"/>
  <c r="J1629" i="1" s="1"/>
  <c r="L1630" i="1"/>
  <c r="K1630" i="1" s="1"/>
  <c r="J1630" i="1" s="1"/>
  <c r="L1631" i="1"/>
  <c r="K1631" i="1" s="1"/>
  <c r="J1631" i="1" s="1"/>
  <c r="L1632" i="1"/>
  <c r="K1632" i="1" s="1"/>
  <c r="J1632" i="1" s="1"/>
  <c r="L1633" i="1"/>
  <c r="L1634" i="1"/>
  <c r="L1635" i="1"/>
  <c r="K1635" i="1" s="1"/>
  <c r="J1635" i="1" s="1"/>
  <c r="L1636" i="1"/>
  <c r="L1637" i="1"/>
  <c r="L1638" i="1"/>
  <c r="L1639" i="1"/>
  <c r="K1639" i="1" s="1"/>
  <c r="J1639" i="1" s="1"/>
  <c r="L1640" i="1"/>
  <c r="L1641" i="1"/>
  <c r="L1642" i="1"/>
  <c r="K1642" i="1" s="1"/>
  <c r="J1642" i="1" s="1"/>
  <c r="L1643" i="1"/>
  <c r="K1643" i="1" s="1"/>
  <c r="J1643" i="1" s="1"/>
  <c r="L1644" i="1"/>
  <c r="K1644" i="1" s="1"/>
  <c r="J1644" i="1" s="1"/>
  <c r="L1645" i="1"/>
  <c r="K1645" i="1" s="1"/>
  <c r="J1645" i="1" s="1"/>
  <c r="L1646" i="1"/>
  <c r="L1647" i="1"/>
  <c r="K1647" i="1" s="1"/>
  <c r="J1647" i="1" s="1"/>
  <c r="L1648" i="1"/>
  <c r="L1649" i="1"/>
  <c r="L1650" i="1"/>
  <c r="C530" i="6" s="1"/>
  <c r="L1651" i="1"/>
  <c r="C531" i="6" s="1"/>
  <c r="L1652" i="1"/>
  <c r="K1652" i="1" s="1"/>
  <c r="J1652" i="1" s="1"/>
  <c r="L1653" i="1"/>
  <c r="C533" i="6" s="1"/>
  <c r="L1654" i="1"/>
  <c r="C409" i="6" s="1"/>
  <c r="L1655" i="1"/>
  <c r="L1656" i="1"/>
  <c r="K1656" i="1" s="1"/>
  <c r="J1656" i="1" s="1"/>
  <c r="L1657" i="1"/>
  <c r="K1657" i="1" s="1"/>
  <c r="J1657" i="1" s="1"/>
  <c r="L1658" i="1"/>
  <c r="L1659" i="1"/>
  <c r="K1659" i="1" s="1"/>
  <c r="J1659" i="1" s="1"/>
  <c r="L1660" i="1"/>
  <c r="L1661" i="1"/>
  <c r="L1662" i="1"/>
  <c r="K1662" i="1" s="1"/>
  <c r="J1662" i="1" s="1"/>
  <c r="L1663" i="1"/>
  <c r="K1663" i="1" s="1"/>
  <c r="J1663" i="1" s="1"/>
  <c r="L1664" i="1"/>
  <c r="K1664" i="1" s="1"/>
  <c r="J1664" i="1" s="1"/>
  <c r="L1665" i="1"/>
  <c r="K1665" i="1" s="1"/>
  <c r="J1665" i="1" s="1"/>
  <c r="L1666" i="1"/>
  <c r="K1666" i="1" s="1"/>
  <c r="J1666" i="1" s="1"/>
  <c r="L1667" i="1"/>
  <c r="K1667" i="1" s="1"/>
  <c r="J1667" i="1" s="1"/>
  <c r="L1668" i="1"/>
  <c r="K1668" i="1" s="1"/>
  <c r="J1668" i="1" s="1"/>
  <c r="L1669" i="1"/>
  <c r="L1670" i="1"/>
  <c r="L1671" i="1"/>
  <c r="K1671" i="1" s="1"/>
  <c r="J1671" i="1" s="1"/>
  <c r="L1672" i="1"/>
  <c r="L1673" i="1"/>
  <c r="L1674" i="1"/>
  <c r="K1674" i="1" s="1"/>
  <c r="J1674" i="1" s="1"/>
  <c r="L1675" i="1"/>
  <c r="L1676" i="1"/>
  <c r="K1676" i="1" s="1"/>
  <c r="J1676" i="1" s="1"/>
  <c r="L1677" i="1"/>
  <c r="L1678" i="1"/>
  <c r="L1679" i="1"/>
  <c r="K1679" i="1" s="1"/>
  <c r="J1679" i="1" s="1"/>
  <c r="L1680" i="1"/>
  <c r="K1680" i="1" s="1"/>
  <c r="J1680" i="1" s="1"/>
  <c r="L1681" i="1"/>
  <c r="L1682" i="1"/>
  <c r="L1683" i="1"/>
  <c r="L1684" i="1"/>
  <c r="L1685" i="1"/>
  <c r="L1686" i="1"/>
  <c r="K1686" i="1" s="1"/>
  <c r="J1686" i="1" s="1"/>
  <c r="L1687" i="1"/>
  <c r="K1687" i="1" s="1"/>
  <c r="J1687" i="1" s="1"/>
  <c r="L1688" i="1"/>
  <c r="K1688" i="1" s="1"/>
  <c r="J1688" i="1" s="1"/>
  <c r="L1689" i="1"/>
  <c r="K1689" i="1" s="1"/>
  <c r="J1689" i="1" s="1"/>
  <c r="L1690" i="1"/>
  <c r="L1691" i="1"/>
  <c r="L1692" i="1"/>
  <c r="L1693" i="1"/>
  <c r="L1694" i="1"/>
  <c r="L1695" i="1"/>
  <c r="K1695" i="1" s="1"/>
  <c r="J1695" i="1" s="1"/>
  <c r="L1696" i="1"/>
  <c r="L1697" i="1"/>
  <c r="L1698" i="1"/>
  <c r="L1699" i="1"/>
  <c r="L1700" i="1"/>
  <c r="K1700" i="1" s="1"/>
  <c r="J1700" i="1" s="1"/>
  <c r="L1701" i="1"/>
  <c r="K1701" i="1" s="1"/>
  <c r="J1701" i="1" s="1"/>
  <c r="L1702" i="1"/>
  <c r="K1702" i="1" s="1"/>
  <c r="J1702" i="1" s="1"/>
  <c r="L1703" i="1"/>
  <c r="L1704" i="1"/>
  <c r="K1704" i="1" s="1"/>
  <c r="J1704" i="1" s="1"/>
  <c r="L1705" i="1"/>
  <c r="K1705" i="1" s="1"/>
  <c r="J1705" i="1" s="1"/>
  <c r="L1706" i="1"/>
  <c r="L1707" i="1"/>
  <c r="K1707" i="1" s="1"/>
  <c r="J1707" i="1" s="1"/>
  <c r="L1708" i="1"/>
  <c r="L1709" i="1"/>
  <c r="L1710" i="1"/>
  <c r="K1710" i="1" s="1"/>
  <c r="J1710" i="1" s="1"/>
  <c r="L1711" i="1"/>
  <c r="K1711" i="1" s="1"/>
  <c r="J1711" i="1" s="1"/>
  <c r="L1712" i="1"/>
  <c r="L1713" i="1"/>
  <c r="K1713" i="1" s="1"/>
  <c r="J1713" i="1" s="1"/>
  <c r="L1714" i="1"/>
  <c r="L1715" i="1"/>
  <c r="K1715" i="1" s="1"/>
  <c r="J1715" i="1" s="1"/>
  <c r="L1716" i="1"/>
  <c r="K1716" i="1" s="1"/>
  <c r="J1716" i="1" s="1"/>
  <c r="L1717" i="1"/>
  <c r="K1717" i="1" s="1"/>
  <c r="J1717" i="1" s="1"/>
  <c r="L1718" i="1"/>
  <c r="K1718" i="1" s="1"/>
  <c r="J1718" i="1" s="1"/>
  <c r="L1719" i="1"/>
  <c r="K1719" i="1" s="1"/>
  <c r="J1719" i="1" s="1"/>
  <c r="L1720" i="1"/>
  <c r="L1721" i="1"/>
  <c r="L1722" i="1"/>
  <c r="K1722" i="1" s="1"/>
  <c r="J1722" i="1" s="1"/>
  <c r="L1723" i="1"/>
  <c r="K1723" i="1" s="1"/>
  <c r="J1723" i="1" s="1"/>
  <c r="L1724" i="1"/>
  <c r="K1724" i="1" s="1"/>
  <c r="J1724" i="1" s="1"/>
  <c r="L1725" i="1"/>
  <c r="L1726" i="1"/>
  <c r="L1727" i="1"/>
  <c r="K1727" i="1" s="1"/>
  <c r="J1727" i="1" s="1"/>
  <c r="L1728" i="1"/>
  <c r="K1728" i="1" s="1"/>
  <c r="J1728" i="1" s="1"/>
  <c r="L1729" i="1"/>
  <c r="K1729" i="1" s="1"/>
  <c r="J1729" i="1" s="1"/>
  <c r="L1730" i="1"/>
  <c r="L1731" i="1"/>
  <c r="K1731" i="1" s="1"/>
  <c r="J1731" i="1" s="1"/>
  <c r="L1732" i="1"/>
  <c r="L1733" i="1"/>
  <c r="L1734" i="1"/>
  <c r="K1734" i="1" s="1"/>
  <c r="J1734" i="1" s="1"/>
  <c r="L1735" i="1"/>
  <c r="K1735" i="1" s="1"/>
  <c r="J1735" i="1" s="1"/>
  <c r="L1736" i="1"/>
  <c r="K1736" i="1" s="1"/>
  <c r="J1736" i="1" s="1"/>
  <c r="L1737" i="1"/>
  <c r="K1737" i="1" s="1"/>
  <c r="J1737" i="1" s="1"/>
  <c r="L1738" i="1"/>
  <c r="K1738" i="1" s="1"/>
  <c r="J1738" i="1" s="1"/>
  <c r="L1739" i="1"/>
  <c r="L1740" i="1"/>
  <c r="K1740" i="1" s="1"/>
  <c r="J1740" i="1" s="1"/>
  <c r="L1741" i="1"/>
  <c r="K1741" i="1" s="1"/>
  <c r="J1741" i="1" s="1"/>
  <c r="L1742" i="1"/>
  <c r="L1743" i="1"/>
  <c r="L1744" i="1"/>
  <c r="L1745" i="1"/>
  <c r="L1746" i="1"/>
  <c r="L1747" i="1"/>
  <c r="L1748" i="1"/>
  <c r="K1748" i="1" s="1"/>
  <c r="J1748" i="1" s="1"/>
  <c r="L1749" i="1"/>
  <c r="K1749" i="1" s="1"/>
  <c r="J1749" i="1" s="1"/>
  <c r="L1750" i="1"/>
  <c r="K1750" i="1" s="1"/>
  <c r="J1750" i="1" s="1"/>
  <c r="L1751" i="1"/>
  <c r="K1751" i="1" s="1"/>
  <c r="J1751" i="1" s="1"/>
  <c r="L1752" i="1"/>
  <c r="K1752" i="1" s="1"/>
  <c r="J1752" i="1" s="1"/>
  <c r="L1753" i="1"/>
  <c r="L1754" i="1"/>
  <c r="K1754" i="1" s="1"/>
  <c r="J1754" i="1" s="1"/>
  <c r="L1755" i="1"/>
  <c r="K1755" i="1" s="1"/>
  <c r="J1755" i="1" s="1"/>
  <c r="L1756" i="1"/>
  <c r="L1757" i="1"/>
  <c r="L1758" i="1"/>
  <c r="K1758" i="1" s="1"/>
  <c r="J1758" i="1" s="1"/>
  <c r="L1759" i="1"/>
  <c r="L1760" i="1"/>
  <c r="C461" i="6" s="1"/>
  <c r="L1761" i="1"/>
  <c r="L1762" i="1"/>
  <c r="K1762" i="1" s="1"/>
  <c r="J1762" i="1" s="1"/>
  <c r="L1763" i="1"/>
  <c r="L1764" i="1"/>
  <c r="K1764" i="1" s="1"/>
  <c r="J1764" i="1" s="1"/>
  <c r="L1765" i="1"/>
  <c r="K1765" i="1" s="1"/>
  <c r="J1765" i="1" s="1"/>
  <c r="L1766" i="1"/>
  <c r="K1766" i="1" s="1"/>
  <c r="J1766" i="1" s="1"/>
  <c r="L1767" i="1"/>
  <c r="L1768" i="1"/>
  <c r="L1769" i="1"/>
  <c r="L1770" i="1"/>
  <c r="K1770" i="1" s="1"/>
  <c r="J1770" i="1" s="1"/>
  <c r="L1771" i="1"/>
  <c r="L1772" i="1"/>
  <c r="C326" i="6" s="1"/>
  <c r="L1773" i="1"/>
  <c r="L1774" i="1"/>
  <c r="K1774" i="1" s="1"/>
  <c r="J1774" i="1" s="1"/>
  <c r="L1775" i="1"/>
  <c r="K1775" i="1" s="1"/>
  <c r="J1775" i="1" s="1"/>
  <c r="L1776" i="1"/>
  <c r="E149" i="6" s="1"/>
  <c r="L1777" i="1"/>
  <c r="K1777" i="1" s="1"/>
  <c r="J1777" i="1" s="1"/>
  <c r="L1778" i="1"/>
  <c r="L1779" i="1"/>
  <c r="L1780" i="1"/>
  <c r="L1781" i="1"/>
  <c r="L1782" i="1"/>
  <c r="K1782" i="1" s="1"/>
  <c r="J1782" i="1" s="1"/>
  <c r="L1783" i="1"/>
  <c r="K1783" i="1" s="1"/>
  <c r="J1783" i="1" s="1"/>
  <c r="L1784" i="1"/>
  <c r="K1784" i="1" s="1"/>
  <c r="J1784" i="1" s="1"/>
  <c r="L1785" i="1"/>
  <c r="K1785" i="1" s="1"/>
  <c r="J1785" i="1" s="1"/>
  <c r="L1786" i="1"/>
  <c r="K1786" i="1" s="1"/>
  <c r="J1786" i="1" s="1"/>
  <c r="L1787" i="1"/>
  <c r="L1788" i="1"/>
  <c r="K1788" i="1" s="1"/>
  <c r="J1788" i="1" s="1"/>
  <c r="L1789" i="1"/>
  <c r="L1790" i="1"/>
  <c r="K1790" i="1" s="1"/>
  <c r="J1790" i="1" s="1"/>
  <c r="L1791" i="1"/>
  <c r="L1792" i="1"/>
  <c r="L1793" i="1"/>
  <c r="L1794" i="1"/>
  <c r="K1794" i="1" s="1"/>
  <c r="J1794" i="1" s="1"/>
  <c r="L1795" i="1"/>
  <c r="L1796" i="1"/>
  <c r="K1796" i="1" s="1"/>
  <c r="J1796" i="1" s="1"/>
  <c r="L1797" i="1"/>
  <c r="K1797" i="1" s="1"/>
  <c r="J1797" i="1" s="1"/>
  <c r="L1798" i="1"/>
  <c r="K1798" i="1" s="1"/>
  <c r="J1798" i="1" s="1"/>
  <c r="L1799" i="1"/>
  <c r="K1799" i="1" s="1"/>
  <c r="J1799" i="1" s="1"/>
  <c r="L1800" i="1"/>
  <c r="K1800" i="1" s="1"/>
  <c r="J1800" i="1" s="1"/>
  <c r="L1801" i="1"/>
  <c r="K1801" i="1" s="1"/>
  <c r="J1801" i="1" s="1"/>
  <c r="L1802" i="1"/>
  <c r="L1803" i="1"/>
  <c r="K1803" i="1" s="1"/>
  <c r="J1803" i="1" s="1"/>
  <c r="L1804" i="1"/>
  <c r="L1805" i="1"/>
  <c r="L1806" i="1"/>
  <c r="K1806" i="1" s="1"/>
  <c r="J1806" i="1" s="1"/>
  <c r="L1807" i="1"/>
  <c r="K1807" i="1" s="1"/>
  <c r="J1807" i="1" s="1"/>
  <c r="L1808" i="1"/>
  <c r="K1808" i="1" s="1"/>
  <c r="J1808" i="1" s="1"/>
  <c r="L1809" i="1"/>
  <c r="L1810" i="1"/>
  <c r="K1810" i="1" s="1"/>
  <c r="J1810" i="1" s="1"/>
  <c r="L1811" i="1"/>
  <c r="K1811" i="1" s="1"/>
  <c r="J1811" i="1" s="1"/>
  <c r="L1812" i="1"/>
  <c r="K1812" i="1" s="1"/>
  <c r="J1812" i="1" s="1"/>
  <c r="L1813" i="1"/>
  <c r="K1813" i="1" s="1"/>
  <c r="J1813" i="1" s="1"/>
  <c r="L1814" i="1"/>
  <c r="L1815" i="1"/>
  <c r="L1816" i="1"/>
  <c r="L1817" i="1"/>
  <c r="L1818" i="1"/>
  <c r="K1818" i="1" s="1"/>
  <c r="J1818" i="1" s="1"/>
  <c r="L1819" i="1"/>
  <c r="K1819" i="1" s="1"/>
  <c r="J1819" i="1" s="1"/>
  <c r="L1820" i="1"/>
  <c r="K1820" i="1" s="1"/>
  <c r="J1820" i="1" s="1"/>
  <c r="L1821" i="1"/>
  <c r="K1821" i="1" s="1"/>
  <c r="J1821" i="1" s="1"/>
  <c r="L1822" i="1"/>
  <c r="K1822" i="1" s="1"/>
  <c r="J1822" i="1" s="1"/>
  <c r="L1823" i="1"/>
  <c r="K1823" i="1" s="1"/>
  <c r="J1823" i="1" s="1"/>
  <c r="L1824" i="1"/>
  <c r="K1824" i="1" s="1"/>
  <c r="J1824" i="1" s="1"/>
  <c r="L1825" i="1"/>
  <c r="K1825" i="1" s="1"/>
  <c r="J1825" i="1" s="1"/>
  <c r="L1826" i="1"/>
  <c r="L1827" i="1"/>
  <c r="K1827" i="1" s="1"/>
  <c r="J1827" i="1" s="1"/>
  <c r="L1828" i="1"/>
  <c r="L1829" i="1"/>
  <c r="L1830" i="1"/>
  <c r="K1830" i="1" s="1"/>
  <c r="J1830" i="1" s="1"/>
  <c r="L1831" i="1"/>
  <c r="K1831" i="1" s="1"/>
  <c r="J1831" i="1" s="1"/>
  <c r="L1832" i="1"/>
  <c r="L1833" i="1"/>
  <c r="K1833" i="1" s="1"/>
  <c r="J1833" i="1" s="1"/>
  <c r="L1834" i="1"/>
  <c r="K1834" i="1" s="1"/>
  <c r="J1834" i="1" s="1"/>
  <c r="L1835" i="1"/>
  <c r="K1835" i="1" s="1"/>
  <c r="J1835" i="1" s="1"/>
  <c r="L1836" i="1"/>
  <c r="K1836" i="1" s="1"/>
  <c r="J1836" i="1" s="1"/>
  <c r="L1837" i="1"/>
  <c r="K1837" i="1" s="1"/>
  <c r="J1837" i="1" s="1"/>
  <c r="L1838" i="1"/>
  <c r="K1838" i="1" s="1"/>
  <c r="J1838" i="1" s="1"/>
  <c r="L1839" i="1"/>
  <c r="K1839" i="1" s="1"/>
  <c r="J1839" i="1" s="1"/>
  <c r="L1840" i="1"/>
  <c r="L1841" i="1"/>
  <c r="L1842" i="1"/>
  <c r="K1842" i="1" s="1"/>
  <c r="J1842" i="1" s="1"/>
  <c r="L1843" i="1"/>
  <c r="K1843" i="1" s="1"/>
  <c r="J1843" i="1" s="1"/>
  <c r="L1844" i="1"/>
  <c r="K1844" i="1" s="1"/>
  <c r="J1844" i="1" s="1"/>
  <c r="L1845" i="1"/>
  <c r="K1845" i="1" s="1"/>
  <c r="J1845" i="1" s="1"/>
  <c r="L1846" i="1"/>
  <c r="L1847" i="1"/>
  <c r="K1847" i="1" s="1"/>
  <c r="J1847" i="1" s="1"/>
  <c r="L1848" i="1"/>
  <c r="K1848" i="1" s="1"/>
  <c r="J1848" i="1" s="1"/>
  <c r="L1849" i="1"/>
  <c r="L1850" i="1"/>
  <c r="K1850" i="1" s="1"/>
  <c r="J1850" i="1" s="1"/>
  <c r="L1851" i="1"/>
  <c r="K1851" i="1" s="1"/>
  <c r="J1851" i="1" s="1"/>
  <c r="L1852" i="1"/>
  <c r="L1853" i="1"/>
  <c r="L1854" i="1"/>
  <c r="K1854" i="1" s="1"/>
  <c r="J1854" i="1" s="1"/>
  <c r="L1855" i="1"/>
  <c r="L1856" i="1"/>
  <c r="L1857" i="1"/>
  <c r="K1857" i="1" s="1"/>
  <c r="J1857" i="1" s="1"/>
  <c r="L1858" i="1"/>
  <c r="K1858" i="1" s="1"/>
  <c r="J1858" i="1" s="1"/>
  <c r="L1859" i="1"/>
  <c r="K1859" i="1" s="1"/>
  <c r="J1859" i="1" s="1"/>
  <c r="L1860" i="1"/>
  <c r="K1860" i="1" s="1"/>
  <c r="J1860" i="1" s="1"/>
  <c r="L1861" i="1"/>
  <c r="K1861" i="1" s="1"/>
  <c r="J1861" i="1" s="1"/>
  <c r="L1862" i="1"/>
  <c r="K1862" i="1" s="1"/>
  <c r="J1862" i="1" s="1"/>
  <c r="L1863" i="1"/>
  <c r="L1864" i="1"/>
  <c r="L1865" i="1"/>
  <c r="L1866" i="1"/>
  <c r="K1866" i="1" s="1"/>
  <c r="J1866" i="1" s="1"/>
  <c r="L1867" i="1"/>
  <c r="K1867" i="1" s="1"/>
  <c r="J1867" i="1" s="1"/>
  <c r="L1868" i="1"/>
  <c r="K1868" i="1" s="1"/>
  <c r="J1868" i="1" s="1"/>
  <c r="L1869" i="1"/>
  <c r="K1869" i="1" s="1"/>
  <c r="J1869" i="1" s="1"/>
  <c r="L1870" i="1"/>
  <c r="K1870" i="1" s="1"/>
  <c r="J1870" i="1" s="1"/>
  <c r="L1871" i="1"/>
  <c r="L1872" i="1"/>
  <c r="K1872" i="1" s="1"/>
  <c r="J1872" i="1" s="1"/>
  <c r="L1873" i="1"/>
  <c r="K1873" i="1" s="1"/>
  <c r="J1873" i="1" s="1"/>
  <c r="L1874" i="1"/>
  <c r="L1875" i="1"/>
  <c r="L1876" i="1"/>
  <c r="L1877" i="1"/>
  <c r="L1878" i="1"/>
  <c r="K1878" i="1" s="1"/>
  <c r="J1878" i="1" s="1"/>
  <c r="L1879" i="1"/>
  <c r="K1879" i="1" s="1"/>
  <c r="J1879" i="1" s="1"/>
  <c r="L1880" i="1"/>
  <c r="K1880" i="1" s="1"/>
  <c r="J1880" i="1" s="1"/>
  <c r="L1881" i="1"/>
  <c r="K1881" i="1" s="1"/>
  <c r="J1881" i="1" s="1"/>
  <c r="L1882" i="1"/>
  <c r="K1882" i="1" s="1"/>
  <c r="J1882" i="1" s="1"/>
  <c r="L1883" i="1"/>
  <c r="K1883" i="1" s="1"/>
  <c r="J1883" i="1" s="1"/>
  <c r="L1884" i="1"/>
  <c r="K1884" i="1" s="1"/>
  <c r="J1884" i="1" s="1"/>
  <c r="L1885" i="1"/>
  <c r="K1885" i="1" s="1"/>
  <c r="J1885" i="1" s="1"/>
  <c r="L1886" i="1"/>
  <c r="K1886" i="1" s="1"/>
  <c r="J1886" i="1" s="1"/>
  <c r="L1887" i="1"/>
  <c r="K1887" i="1" s="1"/>
  <c r="J1887" i="1" s="1"/>
  <c r="L1888" i="1"/>
  <c r="L1889" i="1"/>
  <c r="L1890" i="1"/>
  <c r="L1891" i="1"/>
  <c r="K1891" i="1" s="1"/>
  <c r="J1891" i="1" s="1"/>
  <c r="L1892" i="1"/>
  <c r="L1893" i="1"/>
  <c r="K1893" i="1" s="1"/>
  <c r="J1893" i="1" s="1"/>
  <c r="L1894" i="1"/>
  <c r="K1894" i="1" s="1"/>
  <c r="J1894" i="1" s="1"/>
  <c r="L1895" i="1"/>
  <c r="L1896" i="1"/>
  <c r="K1896" i="1" s="1"/>
  <c r="J1896" i="1" s="1"/>
  <c r="L1897" i="1"/>
  <c r="K1897" i="1" s="1"/>
  <c r="J1897" i="1" s="1"/>
  <c r="L1898" i="1"/>
  <c r="L1899" i="1"/>
  <c r="K1899" i="1" s="1"/>
  <c r="J1899" i="1" s="1"/>
  <c r="L1900" i="1"/>
  <c r="L1901" i="1"/>
  <c r="L1902" i="1"/>
  <c r="K1902" i="1" s="1"/>
  <c r="J1902" i="1" s="1"/>
  <c r="L1903" i="1"/>
  <c r="K1903" i="1" s="1"/>
  <c r="J1903" i="1" s="1"/>
  <c r="L1904" i="1"/>
  <c r="K1904" i="1" s="1"/>
  <c r="J1904" i="1" s="1"/>
  <c r="L1905" i="1"/>
  <c r="K1905" i="1" s="1"/>
  <c r="J1905" i="1" s="1"/>
  <c r="L1906" i="1"/>
  <c r="C582" i="6" s="1"/>
  <c r="L1907" i="1"/>
  <c r="C583" i="6" s="1"/>
  <c r="L1908" i="1"/>
  <c r="C655" i="6" s="1"/>
  <c r="L1909" i="1"/>
  <c r="C656" i="6" s="1"/>
  <c r="L1910" i="1"/>
  <c r="L1911" i="1"/>
  <c r="C491" i="6" s="1"/>
  <c r="L1912" i="1"/>
  <c r="L1913" i="1"/>
  <c r="L1914" i="1"/>
  <c r="C585" i="6" s="1"/>
  <c r="L1915" i="1"/>
  <c r="C586" i="6" s="1"/>
  <c r="L1916" i="1"/>
  <c r="L1917" i="1"/>
  <c r="C596" i="6" s="1"/>
  <c r="L1918" i="1"/>
  <c r="C588" i="6" s="1"/>
  <c r="L1919" i="1"/>
  <c r="C450" i="6" s="1"/>
  <c r="L1920" i="1"/>
  <c r="C451" i="6" s="1"/>
  <c r="L1921" i="1"/>
  <c r="L1922" i="1"/>
  <c r="C493" i="6" s="1"/>
  <c r="L1923" i="1"/>
  <c r="C494" i="6" s="1"/>
  <c r="L1924" i="1"/>
  <c r="L1925" i="1"/>
  <c r="L1926" i="1"/>
  <c r="K1926" i="1" s="1"/>
  <c r="J1926" i="1" s="1"/>
  <c r="L1927" i="1"/>
  <c r="C470" i="6" s="1"/>
  <c r="L1928" i="1"/>
  <c r="L1929" i="1"/>
  <c r="C605" i="6" s="1"/>
  <c r="L1930" i="1"/>
  <c r="C614" i="6" s="1"/>
  <c r="L1931" i="1"/>
  <c r="K1931" i="1" s="1"/>
  <c r="J1931" i="1" s="1"/>
  <c r="L1932" i="1"/>
  <c r="C615" i="6" s="1"/>
  <c r="L1933" i="1"/>
  <c r="K1933" i="1" s="1"/>
  <c r="J1933" i="1" s="1"/>
  <c r="L1934" i="1"/>
  <c r="K1934" i="1" s="1"/>
  <c r="J1934" i="1" s="1"/>
  <c r="L1935" i="1"/>
  <c r="K1935" i="1" s="1"/>
  <c r="J1935" i="1" s="1"/>
  <c r="L1936" i="1"/>
  <c r="L1937" i="1"/>
  <c r="L1938" i="1"/>
  <c r="L1939" i="1"/>
  <c r="K1939" i="1" s="1"/>
  <c r="J1939" i="1" s="1"/>
  <c r="L1940" i="1"/>
  <c r="L1941" i="1"/>
  <c r="K1941" i="1" s="1"/>
  <c r="J1941" i="1" s="1"/>
  <c r="L1942" i="1"/>
  <c r="K1942" i="1" s="1"/>
  <c r="J1942" i="1" s="1"/>
  <c r="L1943" i="1"/>
  <c r="K1943" i="1" s="1"/>
  <c r="J1943" i="1" s="1"/>
  <c r="L1944" i="1"/>
  <c r="K1944" i="1" s="1"/>
  <c r="J1944" i="1" s="1"/>
  <c r="L1945" i="1"/>
  <c r="L1946" i="1"/>
  <c r="K1946" i="1" s="1"/>
  <c r="J1946" i="1" s="1"/>
  <c r="L1947" i="1"/>
  <c r="K1947" i="1" s="1"/>
  <c r="J1947" i="1" s="1"/>
  <c r="L1948" i="1"/>
  <c r="L1949" i="1"/>
  <c r="L1950" i="1"/>
  <c r="L1951" i="1"/>
  <c r="L1952" i="1"/>
  <c r="K1952" i="1" s="1"/>
  <c r="J1952" i="1" s="1"/>
  <c r="L1953" i="1"/>
  <c r="L1954" i="1"/>
  <c r="K1954" i="1" s="1"/>
  <c r="J1954" i="1" s="1"/>
  <c r="L1955" i="1"/>
  <c r="K1955" i="1" s="1"/>
  <c r="J1955" i="1" s="1"/>
  <c r="L1956" i="1"/>
  <c r="K1956" i="1" s="1"/>
  <c r="J1956" i="1" s="1"/>
  <c r="L1957" i="1"/>
  <c r="K1957" i="1" s="1"/>
  <c r="J1957" i="1" s="1"/>
  <c r="L1958" i="1"/>
  <c r="L1959" i="1"/>
  <c r="K1959" i="1" s="1"/>
  <c r="J1959" i="1" s="1"/>
  <c r="L1960" i="1"/>
  <c r="L1961" i="1"/>
  <c r="L1962" i="1"/>
  <c r="L1963" i="1"/>
  <c r="K1963" i="1" s="1"/>
  <c r="J1963" i="1" s="1"/>
  <c r="L1964" i="1"/>
  <c r="L1965" i="1"/>
  <c r="K1965" i="1" s="1"/>
  <c r="J1965" i="1" s="1"/>
  <c r="L1966" i="1"/>
  <c r="K1966" i="1" s="1"/>
  <c r="J1966" i="1" s="1"/>
  <c r="L1967" i="1"/>
  <c r="K1967" i="1" s="1"/>
  <c r="J1967" i="1" s="1"/>
  <c r="L1968" i="1"/>
  <c r="K1968" i="1" s="1"/>
  <c r="J1968" i="1" s="1"/>
  <c r="L1969" i="1"/>
  <c r="K1969" i="1" s="1"/>
  <c r="J1969" i="1" s="1"/>
  <c r="L1970" i="1"/>
  <c r="K1970" i="1" s="1"/>
  <c r="J1970" i="1" s="1"/>
  <c r="L1971" i="1"/>
  <c r="K1971" i="1" s="1"/>
  <c r="J1971" i="1" s="1"/>
  <c r="L1972" i="1"/>
  <c r="L1973" i="1"/>
  <c r="L1974" i="1"/>
  <c r="K1974" i="1" s="1"/>
  <c r="J1974" i="1" s="1"/>
  <c r="L1975" i="1"/>
  <c r="K1975" i="1" s="1"/>
  <c r="J1975" i="1" s="1"/>
  <c r="L1976" i="1"/>
  <c r="K1976" i="1" s="1"/>
  <c r="J1976" i="1" s="1"/>
  <c r="L1977" i="1"/>
  <c r="K1977" i="1" s="1"/>
  <c r="J1977" i="1" s="1"/>
  <c r="L1978" i="1"/>
  <c r="K1978" i="1" s="1"/>
  <c r="J1978" i="1" s="1"/>
  <c r="L1979" i="1"/>
  <c r="K1979" i="1" s="1"/>
  <c r="J1979" i="1" s="1"/>
  <c r="L1980" i="1"/>
  <c r="K1980" i="1" s="1"/>
  <c r="J1980" i="1" s="1"/>
  <c r="L1981" i="1"/>
  <c r="K1981" i="1" s="1"/>
  <c r="J1981" i="1" s="1"/>
  <c r="L1982" i="1"/>
  <c r="K1982" i="1" s="1"/>
  <c r="J1982" i="1" s="1"/>
  <c r="L1983" i="1"/>
  <c r="K1983" i="1" s="1"/>
  <c r="J1983" i="1" s="1"/>
  <c r="L1984" i="1"/>
  <c r="L1985" i="1"/>
  <c r="L1986" i="1"/>
  <c r="K1986" i="1" s="1"/>
  <c r="J1986" i="1" s="1"/>
  <c r="L1987" i="1"/>
  <c r="K1987" i="1" s="1"/>
  <c r="J1987" i="1" s="1"/>
  <c r="L1988" i="1"/>
  <c r="K1988" i="1" s="1"/>
  <c r="J1988" i="1" s="1"/>
  <c r="L1989" i="1"/>
  <c r="K1989" i="1" s="1"/>
  <c r="J1989" i="1" s="1"/>
  <c r="L1990" i="1"/>
  <c r="K1990" i="1" s="1"/>
  <c r="J1990" i="1" s="1"/>
  <c r="L1991" i="1"/>
  <c r="K1991" i="1" s="1"/>
  <c r="J1991" i="1" s="1"/>
  <c r="L1992" i="1"/>
  <c r="K1992" i="1" s="1"/>
  <c r="J1992" i="1" s="1"/>
  <c r="L1993" i="1"/>
  <c r="K1993" i="1" s="1"/>
  <c r="J1993" i="1" s="1"/>
  <c r="L1994" i="1"/>
  <c r="L1995" i="1"/>
  <c r="K1995" i="1" s="1"/>
  <c r="J1995" i="1" s="1"/>
  <c r="L1996" i="1"/>
  <c r="L1997" i="1"/>
  <c r="L1998" i="1"/>
  <c r="K1998" i="1" s="1"/>
  <c r="J1998" i="1" s="1"/>
  <c r="L1999" i="1"/>
  <c r="K1999" i="1" s="1"/>
  <c r="J1999" i="1" s="1"/>
  <c r="L2000" i="1"/>
  <c r="K2000" i="1" s="1"/>
  <c r="J2000" i="1" s="1"/>
  <c r="L2001" i="1"/>
  <c r="K2001" i="1" s="1"/>
  <c r="J2001" i="1" s="1"/>
  <c r="L2002" i="1"/>
  <c r="K2002" i="1" s="1"/>
  <c r="J2002" i="1" s="1"/>
  <c r="L2003" i="1"/>
  <c r="K2003" i="1" s="1"/>
  <c r="J2003" i="1" s="1"/>
  <c r="L2004" i="1"/>
  <c r="K2004" i="1" s="1"/>
  <c r="J2004" i="1" s="1"/>
  <c r="L2005" i="1"/>
  <c r="K2005" i="1" s="1"/>
  <c r="J2005" i="1" s="1"/>
  <c r="L2006" i="1"/>
  <c r="L2007" i="1"/>
  <c r="L2008" i="1"/>
  <c r="D840" i="6" s="1"/>
  <c r="L2009" i="1"/>
  <c r="L2010" i="1"/>
  <c r="K2010" i="1" s="1"/>
  <c r="J2010" i="1" s="1"/>
  <c r="L2011" i="1"/>
  <c r="K2011" i="1" s="1"/>
  <c r="J2011" i="1" s="1"/>
  <c r="L2012" i="1"/>
  <c r="D576" i="6" s="1"/>
  <c r="L2013" i="1"/>
  <c r="L2014" i="1"/>
  <c r="D578" i="6" s="1"/>
  <c r="L2015" i="1"/>
  <c r="L2016" i="1"/>
  <c r="L2017" i="1"/>
  <c r="L2018" i="1"/>
  <c r="L2019" i="1"/>
  <c r="L2020" i="1"/>
  <c r="L2021" i="1"/>
  <c r="L2022" i="1"/>
  <c r="L2023" i="1"/>
  <c r="K2023" i="1" s="1"/>
  <c r="J2023" i="1" s="1"/>
  <c r="L2024" i="1"/>
  <c r="L2025" i="1"/>
  <c r="K2025" i="1" s="1"/>
  <c r="J2025" i="1" s="1"/>
  <c r="L2026" i="1"/>
  <c r="L2027" i="1"/>
  <c r="L2028" i="1"/>
  <c r="K2028" i="1" s="1"/>
  <c r="J2028" i="1" s="1"/>
  <c r="L2029" i="1"/>
  <c r="L2030" i="1"/>
  <c r="L2031" i="1"/>
  <c r="K2031" i="1" s="1"/>
  <c r="J2031" i="1" s="1"/>
  <c r="L2032" i="1"/>
  <c r="L2033" i="1"/>
  <c r="L2034" i="1"/>
  <c r="B134" i="6" s="1"/>
  <c r="L2035" i="1"/>
  <c r="K2035" i="1" s="1"/>
  <c r="J2035" i="1" s="1"/>
  <c r="L2036" i="1"/>
  <c r="K2036" i="1" s="1"/>
  <c r="J2036" i="1" s="1"/>
  <c r="L2037" i="1"/>
  <c r="K2037" i="1" s="1"/>
  <c r="J2037" i="1" s="1"/>
  <c r="L2038" i="1"/>
  <c r="K2038" i="1" s="1"/>
  <c r="J2038" i="1" s="1"/>
  <c r="L2039" i="1"/>
  <c r="K2039" i="1" s="1"/>
  <c r="J2039" i="1" s="1"/>
  <c r="L2040" i="1"/>
  <c r="K2040" i="1" s="1"/>
  <c r="J2040" i="1" s="1"/>
  <c r="L2041" i="1"/>
  <c r="L2042" i="1"/>
  <c r="K2042" i="1" s="1"/>
  <c r="J2042" i="1" s="1"/>
  <c r="L2043" i="1"/>
  <c r="K2043" i="1" s="1"/>
  <c r="J2043" i="1" s="1"/>
  <c r="L2044" i="1"/>
  <c r="L2045" i="1"/>
  <c r="L2046" i="1"/>
  <c r="K2046" i="1" s="1"/>
  <c r="J2046" i="1" s="1"/>
  <c r="L2047" i="1"/>
  <c r="K2047" i="1" s="1"/>
  <c r="J2047" i="1" s="1"/>
  <c r="L2048" i="1"/>
  <c r="L2049" i="1"/>
  <c r="K2049" i="1" s="1"/>
  <c r="J2049" i="1" s="1"/>
  <c r="L2050" i="1"/>
  <c r="K2050" i="1" s="1"/>
  <c r="J2050" i="1" s="1"/>
  <c r="L2051" i="1"/>
  <c r="K2051" i="1" s="1"/>
  <c r="J2051" i="1" s="1"/>
  <c r="L2052" i="1"/>
  <c r="K2052" i="1" s="1"/>
  <c r="J2052" i="1" s="1"/>
  <c r="L2053" i="1"/>
  <c r="K2053" i="1" s="1"/>
  <c r="J2053" i="1" s="1"/>
  <c r="L2054" i="1"/>
  <c r="K2054" i="1" s="1"/>
  <c r="J2054" i="1" s="1"/>
  <c r="L2055" i="1"/>
  <c r="L2056" i="1"/>
  <c r="L2057" i="1"/>
  <c r="L2058" i="1"/>
  <c r="F156" i="6" s="1"/>
  <c r="L2059" i="1"/>
  <c r="L2060" i="1"/>
  <c r="F176" i="6" s="1"/>
  <c r="L2061" i="1"/>
  <c r="L2062" i="1"/>
  <c r="F205" i="6" s="1"/>
  <c r="L2063" i="1"/>
  <c r="K2063" i="1" s="1"/>
  <c r="J2063" i="1" s="1"/>
  <c r="L2064" i="1"/>
  <c r="F842" i="6" s="1"/>
  <c r="L2065" i="1"/>
  <c r="K2065" i="1" s="1"/>
  <c r="J2065" i="1" s="1"/>
  <c r="L2066" i="1"/>
  <c r="L2067" i="1"/>
  <c r="K2067" i="1" s="1"/>
  <c r="J2067" i="1" s="1"/>
  <c r="L2068" i="1"/>
  <c r="L2069" i="1"/>
  <c r="L2070" i="1"/>
  <c r="K2070" i="1" s="1"/>
  <c r="J2070" i="1" s="1"/>
  <c r="L2071" i="1"/>
  <c r="K2071" i="1" s="1"/>
  <c r="J2071" i="1" s="1"/>
  <c r="L2072" i="1"/>
  <c r="K2072" i="1" s="1"/>
  <c r="J2072" i="1" s="1"/>
  <c r="L2073" i="1"/>
  <c r="K2073" i="1" s="1"/>
  <c r="J2073" i="1" s="1"/>
  <c r="L2074" i="1"/>
  <c r="K2074" i="1" s="1"/>
  <c r="J2074" i="1" s="1"/>
  <c r="L2075" i="1"/>
  <c r="K2075" i="1" s="1"/>
  <c r="J2075" i="1" s="1"/>
  <c r="L2076" i="1"/>
  <c r="K2076" i="1" s="1"/>
  <c r="J2076" i="1" s="1"/>
  <c r="L2077" i="1"/>
  <c r="K2077" i="1" s="1"/>
  <c r="J2077" i="1" s="1"/>
  <c r="L2078" i="1"/>
  <c r="L2079" i="1"/>
  <c r="L2080" i="1"/>
  <c r="G840" i="6" s="1"/>
  <c r="L2081" i="1"/>
  <c r="G500" i="6" s="1"/>
  <c r="L2082" i="1"/>
  <c r="L2083" i="1"/>
  <c r="L2084" i="1"/>
  <c r="L2085" i="1"/>
  <c r="L2086" i="1"/>
  <c r="K2086" i="1" s="1"/>
  <c r="J2086" i="1" s="1"/>
  <c r="L2087" i="1"/>
  <c r="G85" i="6" s="1"/>
  <c r="L2088" i="1"/>
  <c r="G844" i="6" s="1"/>
  <c r="L2089" i="1"/>
  <c r="L2090" i="1"/>
  <c r="L2091" i="1"/>
  <c r="L2092" i="1"/>
  <c r="L2093" i="1"/>
  <c r="L2094" i="1"/>
  <c r="K2094" i="1" s="1"/>
  <c r="J2094" i="1" s="1"/>
  <c r="L2095" i="1"/>
  <c r="K2095" i="1" s="1"/>
  <c r="J2095" i="1" s="1"/>
  <c r="L2096" i="1"/>
  <c r="K2096" i="1" s="1"/>
  <c r="J2096" i="1" s="1"/>
  <c r="L2097" i="1"/>
  <c r="K2097" i="1" s="1"/>
  <c r="J2097" i="1" s="1"/>
  <c r="L2098" i="1"/>
  <c r="K2098" i="1" s="1"/>
  <c r="J2098" i="1" s="1"/>
  <c r="L2099" i="1"/>
  <c r="L2100" i="1"/>
  <c r="K2100" i="1" s="1"/>
  <c r="J2100" i="1" s="1"/>
  <c r="L2101" i="1"/>
  <c r="K2101" i="1" s="1"/>
  <c r="J2101" i="1" s="1"/>
  <c r="L2102" i="1"/>
  <c r="L2103" i="1"/>
  <c r="L2104" i="1"/>
  <c r="L2105" i="1"/>
  <c r="L2106" i="1"/>
  <c r="K2106" i="1" s="1"/>
  <c r="J2106" i="1" s="1"/>
  <c r="L2107" i="1"/>
  <c r="L2108" i="1"/>
  <c r="K2108" i="1" s="1"/>
  <c r="J2108" i="1" s="1"/>
  <c r="L2109" i="1"/>
  <c r="K2109" i="1" s="1"/>
  <c r="J2109" i="1" s="1"/>
  <c r="L2110" i="1"/>
  <c r="K2110" i="1" s="1"/>
  <c r="J2110" i="1" s="1"/>
  <c r="L2111" i="1"/>
  <c r="L2112" i="1"/>
  <c r="L2113" i="1"/>
  <c r="L2114" i="1"/>
  <c r="K2114" i="1" s="1"/>
  <c r="J2114" i="1" s="1"/>
  <c r="L2115" i="1"/>
  <c r="K2115" i="1" s="1"/>
  <c r="J2115" i="1" s="1"/>
  <c r="L2116" i="1"/>
  <c r="L2117" i="1"/>
  <c r="L2118" i="1"/>
  <c r="L2119" i="1"/>
  <c r="K2119" i="1" s="1"/>
  <c r="J2119" i="1" s="1"/>
  <c r="L2120" i="1"/>
  <c r="K2120" i="1" s="1"/>
  <c r="J2120" i="1" s="1"/>
  <c r="L2121" i="1"/>
  <c r="K2121" i="1" s="1"/>
  <c r="J2121" i="1" s="1"/>
  <c r="L2122" i="1"/>
  <c r="L2123" i="1"/>
  <c r="K2123" i="1" s="1"/>
  <c r="J2123" i="1" s="1"/>
  <c r="L2124" i="1"/>
  <c r="K2124" i="1" s="1"/>
  <c r="J2124" i="1" s="1"/>
  <c r="L2125" i="1"/>
  <c r="K2125" i="1" s="1"/>
  <c r="J2125" i="1" s="1"/>
  <c r="L2126" i="1"/>
  <c r="L2127" i="1"/>
  <c r="K2127" i="1" s="1"/>
  <c r="J2127" i="1" s="1"/>
  <c r="L2128" i="1"/>
  <c r="L2129" i="1"/>
  <c r="L2130" i="1"/>
  <c r="K2130" i="1" s="1"/>
  <c r="J2130" i="1" s="1"/>
  <c r="L2131" i="1"/>
  <c r="L2132" i="1"/>
  <c r="L2133" i="1"/>
  <c r="K2133" i="1" s="1"/>
  <c r="J2133" i="1" s="1"/>
  <c r="L2134" i="1"/>
  <c r="K2134" i="1" s="1"/>
  <c r="J2134" i="1" s="1"/>
  <c r="L2135" i="1"/>
  <c r="K2135" i="1" s="1"/>
  <c r="J2135" i="1" s="1"/>
  <c r="L2136" i="1"/>
  <c r="K2136" i="1" s="1"/>
  <c r="J2136" i="1" s="1"/>
  <c r="L2137" i="1"/>
  <c r="K2137" i="1" s="1"/>
  <c r="J2137" i="1" s="1"/>
  <c r="L2138" i="1"/>
  <c r="K2138" i="1" s="1"/>
  <c r="J2138" i="1" s="1"/>
  <c r="L2139" i="1"/>
  <c r="K2139" i="1" s="1"/>
  <c r="J2139" i="1" s="1"/>
  <c r="L2140" i="1"/>
  <c r="L2141" i="1"/>
  <c r="L2142" i="1"/>
  <c r="K2142" i="1" s="1"/>
  <c r="J2142" i="1" s="1"/>
  <c r="L2143" i="1"/>
  <c r="L2144" i="1"/>
  <c r="L2145" i="1"/>
  <c r="K2145" i="1" s="1"/>
  <c r="J2145" i="1" s="1"/>
  <c r="L2146" i="1"/>
  <c r="K2146" i="1" s="1"/>
  <c r="J2146" i="1" s="1"/>
  <c r="L2147" i="1"/>
  <c r="K2147" i="1" s="1"/>
  <c r="J2147" i="1" s="1"/>
  <c r="L2148" i="1"/>
  <c r="K2148" i="1" s="1"/>
  <c r="J2148" i="1" s="1"/>
  <c r="L2149" i="1"/>
  <c r="K2149" i="1" s="1"/>
  <c r="J2149" i="1" s="1"/>
  <c r="L2150" i="1"/>
  <c r="K2150" i="1" s="1"/>
  <c r="J2150" i="1" s="1"/>
  <c r="L2151" i="1"/>
  <c r="K2151" i="1" s="1"/>
  <c r="J2151" i="1" s="1"/>
  <c r="L2152" i="1"/>
  <c r="L2153" i="1"/>
  <c r="L2154" i="1"/>
  <c r="K2154" i="1" s="1"/>
  <c r="J2154" i="1" s="1"/>
  <c r="L2155" i="1"/>
  <c r="K2155" i="1" s="1"/>
  <c r="J2155" i="1" s="1"/>
  <c r="L2156" i="1"/>
  <c r="L2157" i="1"/>
  <c r="K2157" i="1" s="1"/>
  <c r="J2157" i="1" s="1"/>
  <c r="L2158" i="1"/>
  <c r="K2158" i="1" s="1"/>
  <c r="J2158" i="1" s="1"/>
  <c r="L2159" i="1"/>
  <c r="K2159" i="1" s="1"/>
  <c r="J2159" i="1" s="1"/>
  <c r="L2160" i="1"/>
  <c r="L2161" i="1"/>
  <c r="K2161" i="1" s="1"/>
  <c r="J2161" i="1" s="1"/>
  <c r="L2162" i="1"/>
  <c r="L2163" i="1"/>
  <c r="K2163" i="1" s="1"/>
  <c r="J2163" i="1" s="1"/>
  <c r="L2164" i="1"/>
  <c r="L2165" i="1"/>
  <c r="L2166" i="1"/>
  <c r="K2166" i="1" s="1"/>
  <c r="J2166" i="1" s="1"/>
  <c r="L2167" i="1"/>
  <c r="K2167" i="1" s="1"/>
  <c r="J2167" i="1" s="1"/>
  <c r="L2168" i="1"/>
  <c r="L2169" i="1"/>
  <c r="K2169" i="1" s="1"/>
  <c r="J2169" i="1" s="1"/>
  <c r="L2170" i="1"/>
  <c r="K2170" i="1" s="1"/>
  <c r="J2170" i="1" s="1"/>
  <c r="L2171" i="1"/>
  <c r="K2171" i="1" s="1"/>
  <c r="J2171" i="1" s="1"/>
  <c r="L2172" i="1"/>
  <c r="K2172" i="1" s="1"/>
  <c r="J2172" i="1" s="1"/>
  <c r="L2173" i="1"/>
  <c r="K2173" i="1" s="1"/>
  <c r="J2173" i="1" s="1"/>
  <c r="L2174" i="1"/>
  <c r="L2175" i="1"/>
  <c r="L2176" i="1"/>
  <c r="L2177" i="1"/>
  <c r="L2178" i="1"/>
  <c r="K2178" i="1" s="1"/>
  <c r="J2178" i="1" s="1"/>
  <c r="L2179" i="1"/>
  <c r="K2179" i="1" s="1"/>
  <c r="J2179" i="1" s="1"/>
  <c r="L2180" i="1"/>
  <c r="K2180" i="1" s="1"/>
  <c r="J2180" i="1" s="1"/>
  <c r="L2181" i="1"/>
  <c r="K2181" i="1" s="1"/>
  <c r="J2181" i="1" s="1"/>
  <c r="L2182" i="1"/>
  <c r="K2182" i="1" s="1"/>
  <c r="J2182" i="1" s="1"/>
  <c r="L2183" i="1"/>
  <c r="D853" i="6" s="1"/>
  <c r="L2184" i="1"/>
  <c r="K2184" i="1" s="1"/>
  <c r="J2184" i="1" s="1"/>
  <c r="L2185" i="1"/>
  <c r="K2185" i="1" s="1"/>
  <c r="J2185" i="1" s="1"/>
  <c r="L2186" i="1"/>
  <c r="K2186" i="1" s="1"/>
  <c r="J2186" i="1" s="1"/>
  <c r="L2187" i="1"/>
  <c r="K2187" i="1" s="1"/>
  <c r="J2187" i="1" s="1"/>
  <c r="L2188" i="1"/>
  <c r="L2189" i="1"/>
  <c r="L2190" i="1"/>
  <c r="K2190" i="1" s="1"/>
  <c r="J2190" i="1" s="1"/>
  <c r="L2191" i="1"/>
  <c r="K2191" i="1" s="1"/>
  <c r="J2191" i="1" s="1"/>
  <c r="L2192" i="1"/>
  <c r="K2192" i="1" s="1"/>
  <c r="J2192" i="1" s="1"/>
  <c r="L2193" i="1"/>
  <c r="K2193" i="1" s="1"/>
  <c r="J2193" i="1" s="1"/>
  <c r="L2194" i="1"/>
  <c r="K2194" i="1" s="1"/>
  <c r="J2194" i="1" s="1"/>
  <c r="L2195" i="1"/>
  <c r="L2196" i="1"/>
  <c r="K2196" i="1" s="1"/>
  <c r="J2196" i="1" s="1"/>
  <c r="L2197" i="1"/>
  <c r="K2197" i="1" s="1"/>
  <c r="J2197" i="1" s="1"/>
  <c r="L2198" i="1"/>
  <c r="K2198" i="1" s="1"/>
  <c r="J2198" i="1" s="1"/>
  <c r="L2199" i="1"/>
  <c r="K2199" i="1" s="1"/>
  <c r="J2199" i="1" s="1"/>
  <c r="L2200" i="1"/>
  <c r="L2201" i="1"/>
  <c r="L2202" i="1"/>
  <c r="K2202" i="1" s="1"/>
  <c r="J2202" i="1" s="1"/>
  <c r="L2203" i="1"/>
  <c r="K2203" i="1" s="1"/>
  <c r="J2203" i="1" s="1"/>
  <c r="L2204" i="1"/>
  <c r="K2204" i="1" s="1"/>
  <c r="J2204" i="1" s="1"/>
  <c r="L2205" i="1"/>
  <c r="L2206" i="1"/>
  <c r="K2206" i="1" s="1"/>
  <c r="J2206" i="1" s="1"/>
  <c r="L2207" i="1"/>
  <c r="K2207" i="1" s="1"/>
  <c r="J2207" i="1" s="1"/>
  <c r="L2208" i="1"/>
  <c r="K2208" i="1" s="1"/>
  <c r="J2208" i="1" s="1"/>
  <c r="L2209" i="1"/>
  <c r="L2210" i="1"/>
  <c r="K2210" i="1" s="1"/>
  <c r="J2210" i="1" s="1"/>
  <c r="L2211" i="1"/>
  <c r="K2211" i="1" s="1"/>
  <c r="J2211" i="1" s="1"/>
  <c r="L2212" i="1"/>
  <c r="L2213" i="1"/>
  <c r="L2214" i="1"/>
  <c r="K2214" i="1" s="1"/>
  <c r="J2214" i="1" s="1"/>
  <c r="L2215" i="1"/>
  <c r="K2215" i="1" s="1"/>
  <c r="J2215" i="1" s="1"/>
  <c r="L2216" i="1"/>
  <c r="L2217" i="1"/>
  <c r="K2217" i="1" s="1"/>
  <c r="J2217" i="1" s="1"/>
  <c r="L2218" i="1"/>
  <c r="K2218" i="1" s="1"/>
  <c r="J2218" i="1" s="1"/>
  <c r="L2219" i="1"/>
  <c r="K2219" i="1" s="1"/>
  <c r="J2219" i="1" s="1"/>
  <c r="L2220" i="1"/>
  <c r="K2220" i="1" s="1"/>
  <c r="J2220" i="1" s="1"/>
  <c r="L2221" i="1"/>
  <c r="K2221" i="1" s="1"/>
  <c r="J2221" i="1" s="1"/>
  <c r="L2222" i="1"/>
  <c r="K2222" i="1" s="1"/>
  <c r="J2222" i="1" s="1"/>
  <c r="L2223" i="1"/>
  <c r="K2223" i="1" s="1"/>
  <c r="J2223" i="1" s="1"/>
  <c r="L2224" i="1"/>
  <c r="L2225" i="1"/>
  <c r="L2226" i="1"/>
  <c r="K2226" i="1" s="1"/>
  <c r="J2226" i="1" s="1"/>
  <c r="L2227" i="1"/>
  <c r="K2227" i="1" s="1"/>
  <c r="J2227" i="1" s="1"/>
  <c r="L2228" i="1"/>
  <c r="K2228" i="1" s="1"/>
  <c r="J2228" i="1" s="1"/>
  <c r="L2229" i="1"/>
  <c r="K2229" i="1" s="1"/>
  <c r="J2229" i="1" s="1"/>
  <c r="L2230" i="1"/>
  <c r="K2230" i="1" s="1"/>
  <c r="J2230" i="1" s="1"/>
  <c r="L2231" i="1"/>
  <c r="K2231" i="1" s="1"/>
  <c r="J2231" i="1" s="1"/>
  <c r="L2232" i="1"/>
  <c r="L2233" i="1"/>
  <c r="K2233" i="1" s="1"/>
  <c r="J2233" i="1" s="1"/>
  <c r="L2234" i="1"/>
  <c r="L2235" i="1"/>
  <c r="K2235" i="1" s="1"/>
  <c r="J2235" i="1" s="1"/>
  <c r="L2236" i="1"/>
  <c r="L2237" i="1"/>
  <c r="L2238" i="1"/>
  <c r="K2238" i="1" s="1"/>
  <c r="J2238" i="1" s="1"/>
  <c r="L2239" i="1"/>
  <c r="K2239" i="1" s="1"/>
  <c r="J2239" i="1" s="1"/>
  <c r="L2240" i="1"/>
  <c r="K2240" i="1" s="1"/>
  <c r="J2240" i="1" s="1"/>
  <c r="L2241" i="1"/>
  <c r="K2241" i="1" s="1"/>
  <c r="J2241" i="1" s="1"/>
  <c r="L2242" i="1"/>
  <c r="K2242" i="1" s="1"/>
  <c r="J2242" i="1" s="1"/>
  <c r="L2243" i="1"/>
  <c r="K2243" i="1" s="1"/>
  <c r="J2243" i="1" s="1"/>
  <c r="L2244" i="1"/>
  <c r="K2244" i="1" s="1"/>
  <c r="J2244" i="1" s="1"/>
  <c r="L2245" i="1"/>
  <c r="K2245" i="1" s="1"/>
  <c r="J2245" i="1" s="1"/>
  <c r="L2246" i="1"/>
  <c r="K2246" i="1" s="1"/>
  <c r="J2246" i="1" s="1"/>
  <c r="L2247" i="1"/>
  <c r="L2248" i="1"/>
  <c r="L2249" i="1"/>
  <c r="L2250" i="1"/>
  <c r="K2250" i="1" s="1"/>
  <c r="J2250" i="1" s="1"/>
  <c r="L2251" i="1"/>
  <c r="K2251" i="1" s="1"/>
  <c r="J2251" i="1" s="1"/>
  <c r="L2252" i="1"/>
  <c r="L2253" i="1"/>
  <c r="K2253" i="1" s="1"/>
  <c r="J2253" i="1" s="1"/>
  <c r="L2254" i="1"/>
  <c r="K2254" i="1" s="1"/>
  <c r="J2254" i="1" s="1"/>
  <c r="L2255" i="1"/>
  <c r="L2256" i="1"/>
  <c r="L2257" i="1"/>
  <c r="L2258" i="1"/>
  <c r="K2258" i="1" s="1"/>
  <c r="J2258" i="1" s="1"/>
  <c r="L2259" i="1"/>
  <c r="K2259" i="1" s="1"/>
  <c r="J2259" i="1" s="1"/>
  <c r="L2260" i="1"/>
  <c r="L2261" i="1"/>
  <c r="L2262" i="1"/>
  <c r="L2263" i="1"/>
  <c r="K2263" i="1" s="1"/>
  <c r="J2263" i="1" s="1"/>
  <c r="L2264" i="1"/>
  <c r="K2264" i="1" s="1"/>
  <c r="J2264" i="1" s="1"/>
  <c r="L2265" i="1"/>
  <c r="K2265" i="1" s="1"/>
  <c r="J2265" i="1" s="1"/>
  <c r="L2266" i="1"/>
  <c r="K2266" i="1" s="1"/>
  <c r="J2266" i="1" s="1"/>
  <c r="L2267" i="1"/>
  <c r="K2267" i="1" s="1"/>
  <c r="J2267" i="1" s="1"/>
  <c r="L2268" i="1"/>
  <c r="K2268" i="1" s="1"/>
  <c r="J2268" i="1" s="1"/>
  <c r="L2269" i="1"/>
  <c r="L2270" i="1"/>
  <c r="L2271" i="1"/>
  <c r="K2271" i="1" s="1"/>
  <c r="J2271" i="1" s="1"/>
  <c r="L2272" i="1"/>
  <c r="L2273" i="1"/>
  <c r="D371" i="6" s="1"/>
  <c r="L2274" i="1"/>
  <c r="L2275" i="1"/>
  <c r="K2275" i="1" s="1"/>
  <c r="J2275" i="1" s="1"/>
  <c r="L2276" i="1"/>
  <c r="K2276" i="1" s="1"/>
  <c r="J2276" i="1" s="1"/>
  <c r="L2277" i="1"/>
  <c r="L2278" i="1"/>
  <c r="K2278" i="1" s="1"/>
  <c r="J2278" i="1" s="1"/>
  <c r="L2279" i="1"/>
  <c r="K2279" i="1" s="1"/>
  <c r="J2279" i="1" s="1"/>
  <c r="L2280" i="1"/>
  <c r="K2280" i="1" s="1"/>
  <c r="J2280" i="1" s="1"/>
  <c r="L2281" i="1"/>
  <c r="L2282" i="1"/>
  <c r="K2282" i="1" s="1"/>
  <c r="J2282" i="1" s="1"/>
  <c r="L2283" i="1"/>
  <c r="K2283" i="1" s="1"/>
  <c r="J2283" i="1" s="1"/>
  <c r="L2284" i="1"/>
  <c r="L2285" i="1"/>
  <c r="L2286" i="1"/>
  <c r="K2286" i="1" s="1"/>
  <c r="J2286" i="1" s="1"/>
  <c r="L2287" i="1"/>
  <c r="K2287" i="1" s="1"/>
  <c r="J2287" i="1" s="1"/>
  <c r="L2288" i="1"/>
  <c r="L2289" i="1"/>
  <c r="K2289" i="1" s="1"/>
  <c r="J2289" i="1" s="1"/>
  <c r="L2290" i="1"/>
  <c r="K2290" i="1" s="1"/>
  <c r="J2290" i="1" s="1"/>
  <c r="L2291" i="1"/>
  <c r="K2291" i="1" s="1"/>
  <c r="J2291" i="1" s="1"/>
  <c r="L2292" i="1"/>
  <c r="K2292" i="1" s="1"/>
  <c r="J2292" i="1" s="1"/>
  <c r="L2293" i="1"/>
  <c r="K2293" i="1" s="1"/>
  <c r="J2293" i="1" s="1"/>
  <c r="L2294" i="1"/>
  <c r="L2295" i="1"/>
  <c r="K2295" i="1" s="1"/>
  <c r="J2295" i="1" s="1"/>
  <c r="L2296" i="1"/>
  <c r="L2297" i="1"/>
  <c r="L2298" i="1"/>
  <c r="K2298" i="1" s="1"/>
  <c r="J2298" i="1" s="1"/>
  <c r="L2299" i="1"/>
  <c r="K2299" i="1" s="1"/>
  <c r="J2299" i="1" s="1"/>
  <c r="L2300" i="1"/>
  <c r="L2301" i="1"/>
  <c r="K2301" i="1" s="1"/>
  <c r="J2301" i="1" s="1"/>
  <c r="L2302" i="1"/>
  <c r="K2302" i="1" s="1"/>
  <c r="J2302" i="1" s="1"/>
  <c r="L2303" i="1"/>
  <c r="K2303" i="1" s="1"/>
  <c r="J2303" i="1" s="1"/>
  <c r="L2304" i="1"/>
  <c r="K2304" i="1" s="1"/>
  <c r="J2304" i="1" s="1"/>
  <c r="L2305" i="1"/>
  <c r="K2305" i="1" s="1"/>
  <c r="J2305" i="1" s="1"/>
  <c r="L2306" i="1"/>
  <c r="K2306" i="1" s="1"/>
  <c r="J2306" i="1" s="1"/>
  <c r="L2307" i="1"/>
  <c r="K2307" i="1" s="1"/>
  <c r="J2307" i="1" s="1"/>
  <c r="L2308" i="1"/>
  <c r="L2309" i="1"/>
  <c r="L2310" i="1"/>
  <c r="K2310" i="1" s="1"/>
  <c r="J2310" i="1" s="1"/>
  <c r="L2311" i="1"/>
  <c r="K2311" i="1" s="1"/>
  <c r="J2311" i="1" s="1"/>
  <c r="L2312" i="1"/>
  <c r="K2312" i="1" s="1"/>
  <c r="J2312" i="1" s="1"/>
  <c r="L2313" i="1"/>
  <c r="K2313" i="1" s="1"/>
  <c r="J2313" i="1" s="1"/>
  <c r="L2314" i="1"/>
  <c r="K2314" i="1" s="1"/>
  <c r="J2314" i="1" s="1"/>
  <c r="L2315" i="1"/>
  <c r="K2315" i="1" s="1"/>
  <c r="J2315" i="1" s="1"/>
  <c r="L2316" i="1"/>
  <c r="K2316" i="1" s="1"/>
  <c r="J2316" i="1" s="1"/>
  <c r="L2317" i="1"/>
  <c r="L2318" i="1"/>
  <c r="K2318" i="1" s="1"/>
  <c r="J2318" i="1" s="1"/>
  <c r="L2319" i="1"/>
  <c r="K2319" i="1" s="1"/>
  <c r="J2319" i="1" s="1"/>
  <c r="L2320" i="1"/>
  <c r="L2321" i="1"/>
  <c r="L2322" i="1"/>
  <c r="K2322" i="1" s="1"/>
  <c r="J2322" i="1" s="1"/>
  <c r="L2323" i="1"/>
  <c r="K2323" i="1" s="1"/>
  <c r="J2323" i="1" s="1"/>
  <c r="L2324" i="1"/>
  <c r="K2324" i="1" s="1"/>
  <c r="J2324" i="1" s="1"/>
  <c r="L2325" i="1"/>
  <c r="K2325" i="1" s="1"/>
  <c r="J2325" i="1" s="1"/>
  <c r="L2326" i="1"/>
  <c r="K2326" i="1" s="1"/>
  <c r="J2326" i="1" s="1"/>
  <c r="L2327" i="1"/>
  <c r="K2327" i="1" s="1"/>
  <c r="J2327" i="1" s="1"/>
  <c r="L2328" i="1"/>
  <c r="L2329" i="1"/>
  <c r="L2330" i="1"/>
  <c r="L2331" i="1"/>
  <c r="L2332" i="1"/>
  <c r="L2333" i="1"/>
  <c r="L2334" i="1"/>
  <c r="K2334" i="1" s="1"/>
  <c r="J2334" i="1" s="1"/>
  <c r="L2335" i="1"/>
  <c r="K2335" i="1" s="1"/>
  <c r="J2335" i="1" s="1"/>
  <c r="L2336" i="1"/>
  <c r="K2336" i="1" s="1"/>
  <c r="J2336" i="1" s="1"/>
  <c r="L2337" i="1"/>
  <c r="K2337" i="1" s="1"/>
  <c r="J2337" i="1" s="1"/>
  <c r="L2338" i="1"/>
  <c r="K2338" i="1" s="1"/>
  <c r="J2338" i="1" s="1"/>
  <c r="L2339" i="1"/>
  <c r="K2339" i="1" s="1"/>
  <c r="J2339" i="1" s="1"/>
  <c r="L2340" i="1"/>
  <c r="K2340" i="1" s="1"/>
  <c r="J2340" i="1" s="1"/>
  <c r="L2341" i="1"/>
  <c r="K2341" i="1" s="1"/>
  <c r="J2341" i="1" s="1"/>
  <c r="L2342" i="1"/>
  <c r="K2342" i="1" s="1"/>
  <c r="J2342" i="1" s="1"/>
  <c r="L2343" i="1"/>
  <c r="K2343" i="1" s="1"/>
  <c r="J2343" i="1" s="1"/>
  <c r="L2344" i="1"/>
  <c r="L2345" i="1"/>
  <c r="L2346" i="1"/>
  <c r="K2346" i="1" s="1"/>
  <c r="J2346" i="1" s="1"/>
  <c r="L2347" i="1"/>
  <c r="K2347" i="1" s="1"/>
  <c r="J2347" i="1" s="1"/>
  <c r="L2348" i="1"/>
  <c r="K2348" i="1" s="1"/>
  <c r="J2348" i="1" s="1"/>
  <c r="L2349" i="1"/>
  <c r="K2349" i="1" s="1"/>
  <c r="J2349" i="1" s="1"/>
  <c r="L2350" i="1"/>
  <c r="K2350" i="1" s="1"/>
  <c r="J2350" i="1" s="1"/>
  <c r="L2351" i="1"/>
  <c r="K2351" i="1" s="1"/>
  <c r="J2351" i="1" s="1"/>
  <c r="L2352" i="1"/>
  <c r="K2352" i="1" s="1"/>
  <c r="J2352" i="1" s="1"/>
  <c r="L2353" i="1"/>
  <c r="K2353" i="1" s="1"/>
  <c r="J2353" i="1" s="1"/>
  <c r="L2354" i="1"/>
  <c r="K2354" i="1" s="1"/>
  <c r="J2354" i="1" s="1"/>
  <c r="L2355" i="1"/>
  <c r="K2355" i="1" s="1"/>
  <c r="J2355" i="1" s="1"/>
  <c r="L2356" i="1"/>
  <c r="L2357" i="1"/>
  <c r="L2358" i="1"/>
  <c r="L2359" i="1"/>
  <c r="L2360" i="1"/>
  <c r="K2360" i="1" s="1"/>
  <c r="J2360" i="1" s="1"/>
  <c r="L2361" i="1"/>
  <c r="K2361" i="1" s="1"/>
  <c r="J2361" i="1" s="1"/>
  <c r="L2362" i="1"/>
  <c r="K2362" i="1" s="1"/>
  <c r="J2362" i="1" s="1"/>
  <c r="L2363" i="1"/>
  <c r="K2363" i="1" s="1"/>
  <c r="J2363" i="1" s="1"/>
  <c r="L2364" i="1"/>
  <c r="K2364" i="1" s="1"/>
  <c r="J2364" i="1" s="1"/>
  <c r="L2365" i="1"/>
  <c r="L2366" i="1"/>
  <c r="K2366" i="1" s="1"/>
  <c r="J2366" i="1" s="1"/>
  <c r="L2367" i="1"/>
  <c r="K2367" i="1" s="1"/>
  <c r="J2367" i="1" s="1"/>
  <c r="L2368" i="1"/>
  <c r="L2369" i="1"/>
  <c r="L2370" i="1"/>
  <c r="K2370" i="1" s="1"/>
  <c r="J2370" i="1" s="1"/>
  <c r="L2371" i="1"/>
  <c r="K2371" i="1" s="1"/>
  <c r="J2371" i="1" s="1"/>
  <c r="L2372" i="1"/>
  <c r="K2372" i="1" s="1"/>
  <c r="J2372" i="1" s="1"/>
  <c r="L2373" i="1"/>
  <c r="L2374" i="1"/>
  <c r="K2374" i="1" s="1"/>
  <c r="J2374" i="1" s="1"/>
  <c r="L2375" i="1"/>
  <c r="K2375" i="1" s="1"/>
  <c r="J2375" i="1" s="1"/>
  <c r="L2376" i="1"/>
  <c r="K2376" i="1" s="1"/>
  <c r="J2376" i="1" s="1"/>
  <c r="L2377" i="1"/>
  <c r="K2377" i="1" s="1"/>
  <c r="J2377" i="1" s="1"/>
  <c r="L2378" i="1"/>
  <c r="C255" i="6" s="1"/>
  <c r="L2379" i="1"/>
  <c r="K2379" i="1" s="1"/>
  <c r="J2379" i="1" s="1"/>
  <c r="L2380" i="1"/>
  <c r="L2381" i="1"/>
  <c r="L2382" i="1"/>
  <c r="C594" i="6" s="1"/>
  <c r="L2383" i="1"/>
  <c r="L2384" i="1"/>
  <c r="K2384" i="1" s="1"/>
  <c r="J2384" i="1" s="1"/>
  <c r="L2385" i="1"/>
  <c r="K2385" i="1" s="1"/>
  <c r="J2385" i="1" s="1"/>
  <c r="L2386" i="1"/>
  <c r="C621" i="6" s="1"/>
  <c r="L2387" i="1"/>
  <c r="L2388" i="1"/>
  <c r="K2388" i="1" s="1"/>
  <c r="J2388" i="1" s="1"/>
  <c r="L2389" i="1"/>
  <c r="K2389" i="1" s="1"/>
  <c r="J2389" i="1" s="1"/>
  <c r="L2390" i="1"/>
  <c r="K2390" i="1" s="1"/>
  <c r="J2390" i="1" s="1"/>
  <c r="L2391" i="1"/>
  <c r="L2392" i="1"/>
  <c r="L2393" i="1"/>
  <c r="L2394" i="1"/>
  <c r="K2394" i="1" s="1"/>
  <c r="J2394" i="1" s="1"/>
  <c r="L2395" i="1"/>
  <c r="K2395" i="1" s="1"/>
  <c r="J2395" i="1" s="1"/>
  <c r="L2396" i="1"/>
  <c r="K2396" i="1" s="1"/>
  <c r="J2396" i="1" s="1"/>
  <c r="L2397" i="1"/>
  <c r="K2397" i="1" s="1"/>
  <c r="J2397" i="1" s="1"/>
  <c r="L2398" i="1"/>
  <c r="K2398" i="1" s="1"/>
  <c r="J2398" i="1" s="1"/>
  <c r="L2399" i="1"/>
  <c r="K2399" i="1" s="1"/>
  <c r="J2399" i="1" s="1"/>
  <c r="L2400" i="1"/>
  <c r="K2400" i="1" s="1"/>
  <c r="J2400" i="1" s="1"/>
  <c r="L2401" i="1"/>
  <c r="L2402" i="1"/>
  <c r="L2403" i="1"/>
  <c r="K2403" i="1" s="1"/>
  <c r="J2403" i="1" s="1"/>
  <c r="L2404" i="1"/>
  <c r="L2405" i="1"/>
  <c r="L2406" i="1"/>
  <c r="K2406" i="1" s="1"/>
  <c r="J2406" i="1" s="1"/>
  <c r="L2407" i="1"/>
  <c r="K2407" i="1" s="1"/>
  <c r="J2407" i="1" s="1"/>
  <c r="L2408" i="1"/>
  <c r="K2408" i="1" s="1"/>
  <c r="J2408" i="1" s="1"/>
  <c r="L2409" i="1"/>
  <c r="K2409" i="1" s="1"/>
  <c r="J2409" i="1" s="1"/>
  <c r="L2410" i="1"/>
  <c r="K2410" i="1" s="1"/>
  <c r="J2410" i="1" s="1"/>
  <c r="L2411" i="1"/>
  <c r="K2411" i="1" s="1"/>
  <c r="J2411" i="1" s="1"/>
  <c r="L2412" i="1"/>
  <c r="K2412" i="1" s="1"/>
  <c r="J2412" i="1" s="1"/>
  <c r="L2413" i="1"/>
  <c r="K2413" i="1" s="1"/>
  <c r="J2413" i="1" s="1"/>
  <c r="L2414" i="1"/>
  <c r="L2415" i="1"/>
  <c r="K2415" i="1" s="1"/>
  <c r="J2415" i="1" s="1"/>
  <c r="L2416" i="1"/>
  <c r="L2417" i="1"/>
  <c r="L2418" i="1"/>
  <c r="K2418" i="1" s="1"/>
  <c r="J2418" i="1" s="1"/>
  <c r="L2419" i="1"/>
  <c r="L2420" i="1"/>
  <c r="K2420" i="1" s="1"/>
  <c r="J2420" i="1" s="1"/>
  <c r="L2421" i="1"/>
  <c r="K2421" i="1" s="1"/>
  <c r="J2421" i="1" s="1"/>
  <c r="L2422" i="1"/>
  <c r="K2422" i="1" s="1"/>
  <c r="J2422" i="1" s="1"/>
  <c r="L2423" i="1"/>
  <c r="K2423" i="1" s="1"/>
  <c r="J2423" i="1" s="1"/>
  <c r="L2424" i="1"/>
  <c r="K2424" i="1" s="1"/>
  <c r="J2424" i="1" s="1"/>
  <c r="L2425" i="1"/>
  <c r="L2426" i="1"/>
  <c r="L2427" i="1"/>
  <c r="K2427" i="1" s="1"/>
  <c r="J2427" i="1" s="1"/>
  <c r="L2428" i="1"/>
  <c r="L2429" i="1"/>
  <c r="L2430" i="1"/>
  <c r="K2430" i="1" s="1"/>
  <c r="J2430" i="1" s="1"/>
  <c r="L2431" i="1"/>
  <c r="K2431" i="1" s="1"/>
  <c r="J2431" i="1" s="1"/>
  <c r="L2432" i="1"/>
  <c r="K2432" i="1" s="1"/>
  <c r="J2432" i="1" s="1"/>
  <c r="L2433" i="1"/>
  <c r="K2433" i="1" s="1"/>
  <c r="J2433" i="1" s="1"/>
  <c r="L2434" i="1"/>
  <c r="G199" i="6" s="1"/>
  <c r="L2435" i="1"/>
  <c r="L2436" i="1"/>
  <c r="L2437" i="1"/>
  <c r="K2437" i="1" s="1"/>
  <c r="J2437" i="1" s="1"/>
  <c r="L2438" i="1"/>
  <c r="L2439" i="1"/>
  <c r="K2439" i="1" s="1"/>
  <c r="J2439" i="1" s="1"/>
  <c r="L2440" i="1"/>
  <c r="L2441" i="1"/>
  <c r="L2442" i="1"/>
  <c r="L2443" i="1"/>
  <c r="L2444" i="1"/>
  <c r="L2445" i="1"/>
  <c r="K2445" i="1" s="1"/>
  <c r="J2445" i="1" s="1"/>
  <c r="L2446" i="1"/>
  <c r="K2446" i="1" s="1"/>
  <c r="J2446" i="1" s="1"/>
  <c r="L2447" i="1"/>
  <c r="G864" i="6" s="1"/>
  <c r="L2448" i="1"/>
  <c r="K2448" i="1" s="1"/>
  <c r="J2448" i="1" s="1"/>
  <c r="L2449" i="1"/>
  <c r="L2450" i="1"/>
  <c r="K2450" i="1" s="1"/>
  <c r="J2450" i="1" s="1"/>
  <c r="L2451" i="1"/>
  <c r="L2452" i="1"/>
  <c r="L2453" i="1"/>
  <c r="L2454" i="1"/>
  <c r="L2455" i="1"/>
  <c r="G866" i="6" s="1"/>
  <c r="L2456" i="1"/>
  <c r="G867" i="6" s="1"/>
  <c r="L2457" i="1"/>
  <c r="L2458" i="1"/>
  <c r="G869" i="6" s="1"/>
  <c r="L2459" i="1"/>
  <c r="L2460" i="1"/>
  <c r="K2460" i="1" s="1"/>
  <c r="J2460" i="1" s="1"/>
  <c r="L2461" i="1"/>
  <c r="K2461" i="1" s="1"/>
  <c r="J2461" i="1" s="1"/>
  <c r="L2462" i="1"/>
  <c r="G833" i="6" s="1"/>
  <c r="L2463" i="1"/>
  <c r="L2464" i="1"/>
  <c r="L2465" i="1"/>
  <c r="L2466" i="1"/>
  <c r="K2466" i="1" s="1"/>
  <c r="J2466" i="1" s="1"/>
  <c r="L2467" i="1"/>
  <c r="K2467" i="1" s="1"/>
  <c r="J2467" i="1" s="1"/>
  <c r="L2468" i="1"/>
  <c r="L2469" i="1"/>
  <c r="K2469" i="1" s="1"/>
  <c r="J2469" i="1" s="1"/>
  <c r="L2470" i="1"/>
  <c r="K2470" i="1" s="1"/>
  <c r="J2470" i="1" s="1"/>
  <c r="L2471" i="1"/>
  <c r="K2471" i="1" s="1"/>
  <c r="J2471" i="1" s="1"/>
  <c r="L2472" i="1"/>
  <c r="K2472" i="1" s="1"/>
  <c r="J2472" i="1" s="1"/>
  <c r="L2473" i="1"/>
  <c r="K2473" i="1" s="1"/>
  <c r="J2473" i="1" s="1"/>
  <c r="L2474" i="1"/>
  <c r="L2475" i="1"/>
  <c r="L2476" i="1"/>
  <c r="L2477" i="1"/>
  <c r="L2478" i="1"/>
  <c r="D872" i="6" s="1"/>
  <c r="L2479" i="1"/>
  <c r="K2479" i="1" s="1"/>
  <c r="J2479" i="1" s="1"/>
  <c r="L2480" i="1"/>
  <c r="D873" i="6" s="1"/>
  <c r="L2481" i="1"/>
  <c r="K2481" i="1" s="1"/>
  <c r="J2481" i="1" s="1"/>
  <c r="L2482" i="1"/>
  <c r="K2482" i="1" s="1"/>
  <c r="J2482" i="1" s="1"/>
  <c r="L2483" i="1"/>
  <c r="D874" i="6" s="1"/>
  <c r="L2484" i="1"/>
  <c r="L2485" i="1"/>
  <c r="K2485" i="1" s="1"/>
  <c r="J2485" i="1" s="1"/>
  <c r="L2486" i="1"/>
  <c r="K2486" i="1" s="1"/>
  <c r="J2486" i="1" s="1"/>
  <c r="L2487" i="1"/>
  <c r="K2487" i="1" s="1"/>
  <c r="J2487" i="1" s="1"/>
  <c r="L2488" i="1"/>
  <c r="D574" i="6" s="1"/>
  <c r="L2489" i="1"/>
  <c r="D876" i="6" s="1"/>
  <c r="L2490" i="1"/>
  <c r="D877" i="6" s="1"/>
  <c r="L2491" i="1"/>
  <c r="L2492" i="1"/>
  <c r="K2492" i="1" s="1"/>
  <c r="J2492" i="1" s="1"/>
  <c r="L2493" i="1"/>
  <c r="L2494" i="1"/>
  <c r="K2494" i="1" s="1"/>
  <c r="J2494" i="1" s="1"/>
  <c r="L2495" i="1"/>
  <c r="K2495" i="1" s="1"/>
  <c r="J2495" i="1" s="1"/>
  <c r="L2496" i="1"/>
  <c r="K2496" i="1" s="1"/>
  <c r="J2496" i="1" s="1"/>
  <c r="L2497" i="1"/>
  <c r="L2498" i="1"/>
  <c r="K2498" i="1" s="1"/>
  <c r="J2498" i="1" s="1"/>
  <c r="L2499" i="1"/>
  <c r="K2499" i="1" s="1"/>
  <c r="J2499" i="1" s="1"/>
  <c r="L2500" i="1"/>
  <c r="L2501" i="1"/>
  <c r="L2502" i="1"/>
  <c r="L2503" i="1"/>
  <c r="K2503" i="1" s="1"/>
  <c r="J2503" i="1" s="1"/>
  <c r="L2504" i="1"/>
  <c r="K2504" i="1" s="1"/>
  <c r="J2504" i="1" s="1"/>
  <c r="L2505" i="1"/>
  <c r="K2505" i="1" s="1"/>
  <c r="J2505" i="1" s="1"/>
  <c r="L2506" i="1"/>
  <c r="L2507" i="1"/>
  <c r="L2508" i="1"/>
  <c r="K2508" i="1" s="1"/>
  <c r="J2508" i="1" s="1"/>
  <c r="L2509" i="1"/>
  <c r="K2509" i="1" s="1"/>
  <c r="J2509" i="1" s="1"/>
  <c r="L2510" i="1"/>
  <c r="K2510" i="1" s="1"/>
  <c r="J2510" i="1" s="1"/>
  <c r="L2511" i="1"/>
  <c r="K2511" i="1" s="1"/>
  <c r="J2511" i="1" s="1"/>
  <c r="L2512" i="1"/>
  <c r="L2513" i="1"/>
  <c r="L2514" i="1"/>
  <c r="D884" i="6" s="1"/>
  <c r="L2515" i="1"/>
  <c r="K2515" i="1" s="1"/>
  <c r="J2515" i="1" s="1"/>
  <c r="L2516" i="1"/>
  <c r="D885" i="6" s="1"/>
  <c r="L2517" i="1"/>
  <c r="K2517" i="1" s="1"/>
  <c r="J2517" i="1" s="1"/>
  <c r="L2518" i="1"/>
  <c r="K2518" i="1" s="1"/>
  <c r="J2518" i="1" s="1"/>
  <c r="L2519" i="1"/>
  <c r="L2520" i="1"/>
  <c r="K2520" i="1" s="1"/>
  <c r="J2520" i="1" s="1"/>
  <c r="L2521" i="1"/>
  <c r="K2521" i="1" s="1"/>
  <c r="J2521" i="1" s="1"/>
  <c r="L2522" i="1"/>
  <c r="D887" i="6" s="1"/>
  <c r="L2523" i="1"/>
  <c r="L2524" i="1"/>
  <c r="L2525" i="1"/>
  <c r="L2526" i="1"/>
  <c r="K2526" i="1" s="1"/>
  <c r="J2526" i="1" s="1"/>
  <c r="L2527" i="1"/>
  <c r="K2527" i="1" s="1"/>
  <c r="J2527" i="1" s="1"/>
  <c r="L2528" i="1"/>
  <c r="L2529" i="1"/>
  <c r="K2529" i="1" s="1"/>
  <c r="J2529" i="1" s="1"/>
  <c r="L2530" i="1"/>
  <c r="K2530" i="1" s="1"/>
  <c r="J2530" i="1" s="1"/>
  <c r="L2531" i="1"/>
  <c r="L2532" i="1"/>
  <c r="K2532" i="1" s="1"/>
  <c r="J2532" i="1" s="1"/>
  <c r="L2533" i="1"/>
  <c r="L2534" i="1"/>
  <c r="K2534" i="1" s="1"/>
  <c r="J2534" i="1" s="1"/>
  <c r="L2535" i="1"/>
  <c r="K2535" i="1" s="1"/>
  <c r="J2535" i="1" s="1"/>
  <c r="L2536" i="1"/>
  <c r="L2537" i="1"/>
  <c r="L2538" i="1"/>
  <c r="K2538" i="1" s="1"/>
  <c r="J2538" i="1" s="1"/>
  <c r="L2539" i="1"/>
  <c r="K2539" i="1" s="1"/>
  <c r="J2539" i="1" s="1"/>
  <c r="L2540" i="1"/>
  <c r="C516" i="6" s="1"/>
  <c r="L2541" i="1"/>
  <c r="C518" i="6" s="1"/>
  <c r="L2542" i="1"/>
  <c r="C619" i="6" s="1"/>
  <c r="L2543" i="1"/>
  <c r="L2544" i="1"/>
  <c r="K2544" i="1" s="1"/>
  <c r="J2544" i="1" s="1"/>
  <c r="L2545" i="1"/>
  <c r="K2545" i="1" s="1"/>
  <c r="J2545" i="1" s="1"/>
  <c r="L2546" i="1"/>
  <c r="K2546" i="1" s="1"/>
  <c r="J2546" i="1" s="1"/>
  <c r="L2547" i="1"/>
  <c r="K2547" i="1" s="1"/>
  <c r="J2547" i="1" s="1"/>
  <c r="L2548" i="1"/>
  <c r="L2549" i="1"/>
  <c r="L2550" i="1"/>
  <c r="L2551" i="1"/>
  <c r="K2551" i="1" s="1"/>
  <c r="J2551" i="1" s="1"/>
  <c r="L2552" i="1"/>
  <c r="L2553" i="1"/>
  <c r="K2553" i="1" s="1"/>
  <c r="J2553" i="1" s="1"/>
  <c r="L2554" i="1"/>
  <c r="C464" i="6" s="1"/>
  <c r="L2555" i="1"/>
  <c r="K2555" i="1" s="1"/>
  <c r="J2555" i="1" s="1"/>
  <c r="L2556" i="1"/>
  <c r="L2557" i="1"/>
  <c r="K2557" i="1" s="1"/>
  <c r="J2557" i="1" s="1"/>
  <c r="L2558" i="1"/>
  <c r="K2558" i="1" s="1"/>
  <c r="J2558" i="1" s="1"/>
  <c r="L2559" i="1"/>
  <c r="L2560" i="1"/>
  <c r="L2561" i="1"/>
  <c r="L2562" i="1"/>
  <c r="C599" i="6" s="1"/>
  <c r="L2563" i="1"/>
  <c r="C631" i="6" s="1"/>
  <c r="L2564" i="1"/>
  <c r="L2565" i="1"/>
  <c r="K2565" i="1" s="1"/>
  <c r="J2565" i="1" s="1"/>
  <c r="L2566" i="1"/>
  <c r="K2566" i="1" s="1"/>
  <c r="J2566" i="1" s="1"/>
  <c r="L2567" i="1"/>
  <c r="K2567" i="1" s="1"/>
  <c r="J2567" i="1" s="1"/>
  <c r="L2568" i="1"/>
  <c r="C589" i="6" s="1"/>
  <c r="L2569" i="1"/>
  <c r="C590" i="6" s="1"/>
  <c r="L2570" i="1"/>
  <c r="C591" i="6" s="1"/>
  <c r="L2571" i="1"/>
  <c r="C592" i="6" s="1"/>
  <c r="L2572" i="1"/>
  <c r="L2573" i="1"/>
  <c r="L2574" i="1"/>
  <c r="L2575" i="1"/>
  <c r="K2575" i="1" s="1"/>
  <c r="J2575" i="1" s="1"/>
  <c r="L2576" i="1"/>
  <c r="K2576" i="1" s="1"/>
  <c r="J2576" i="1" s="1"/>
  <c r="L2577" i="1"/>
  <c r="K2577" i="1" s="1"/>
  <c r="J2577" i="1" s="1"/>
  <c r="L2578" i="1"/>
  <c r="K2578" i="1" s="1"/>
  <c r="J2578" i="1" s="1"/>
  <c r="L2579" i="1"/>
  <c r="K2579" i="1" s="1"/>
  <c r="J2579" i="1" s="1"/>
  <c r="L2580" i="1"/>
  <c r="L2581" i="1"/>
  <c r="K2581" i="1" s="1"/>
  <c r="J2581" i="1" s="1"/>
  <c r="L2582" i="1"/>
  <c r="K2582" i="1" s="1"/>
  <c r="J2582" i="1" s="1"/>
  <c r="L2583" i="1"/>
  <c r="K2583" i="1" s="1"/>
  <c r="J2583" i="1" s="1"/>
  <c r="L2584" i="1"/>
  <c r="L2585" i="1"/>
  <c r="L2586" i="1"/>
  <c r="K2586" i="1" s="1"/>
  <c r="J2586" i="1" s="1"/>
  <c r="L2587" i="1"/>
  <c r="K2587" i="1" s="1"/>
  <c r="J2587" i="1" s="1"/>
  <c r="L2588" i="1"/>
  <c r="K2588" i="1" s="1"/>
  <c r="J2588" i="1" s="1"/>
  <c r="L2589" i="1"/>
  <c r="K2589" i="1" s="1"/>
  <c r="J2589" i="1" s="1"/>
  <c r="L2590" i="1"/>
  <c r="L2591" i="1"/>
  <c r="K2591" i="1" s="1"/>
  <c r="J2591" i="1" s="1"/>
  <c r="L2592" i="1"/>
  <c r="K2592" i="1" s="1"/>
  <c r="J2592" i="1" s="1"/>
  <c r="L2593" i="1"/>
  <c r="L2594" i="1"/>
  <c r="K2594" i="1" s="1"/>
  <c r="J2594" i="1" s="1"/>
  <c r="L2595" i="1"/>
  <c r="K2595" i="1" s="1"/>
  <c r="J2595" i="1" s="1"/>
  <c r="L2596" i="1"/>
  <c r="L2597" i="1"/>
  <c r="L2598" i="1"/>
  <c r="K2598" i="1" s="1"/>
  <c r="J2598" i="1" s="1"/>
  <c r="L2599" i="1"/>
  <c r="K2599" i="1" s="1"/>
  <c r="J2599" i="1" s="1"/>
  <c r="L2600" i="1"/>
  <c r="L2601" i="1"/>
  <c r="K2601" i="1" s="1"/>
  <c r="J2601" i="1" s="1"/>
  <c r="L2602" i="1"/>
  <c r="L2603" i="1"/>
  <c r="K2603" i="1" s="1"/>
  <c r="J2603" i="1" s="1"/>
  <c r="L2604" i="1"/>
  <c r="K2604" i="1" s="1"/>
  <c r="J2604" i="1" s="1"/>
  <c r="L2605" i="1"/>
  <c r="L2606" i="1"/>
  <c r="K2606" i="1" s="1"/>
  <c r="J2606" i="1" s="1"/>
  <c r="L2607" i="1"/>
  <c r="L2608" i="1"/>
  <c r="K2608" i="1" s="1"/>
  <c r="J2608" i="1" s="1"/>
  <c r="L2609" i="1"/>
  <c r="L2610" i="1"/>
  <c r="K2610" i="1" s="1"/>
  <c r="J2610" i="1" s="1"/>
  <c r="L2611" i="1"/>
  <c r="L2612" i="1"/>
  <c r="K2612" i="1" s="1"/>
  <c r="J2612" i="1" s="1"/>
  <c r="L2613" i="1"/>
  <c r="K2613" i="1" s="1"/>
  <c r="J2613" i="1" s="1"/>
  <c r="L2614" i="1"/>
  <c r="K2614" i="1" s="1"/>
  <c r="J2614" i="1" s="1"/>
  <c r="L2615" i="1"/>
  <c r="K2615" i="1" s="1"/>
  <c r="J2615" i="1" s="1"/>
  <c r="L2616" i="1"/>
  <c r="K2616" i="1" s="1"/>
  <c r="J2616" i="1" s="1"/>
  <c r="L2617" i="1"/>
  <c r="L2618" i="1"/>
  <c r="K2618" i="1" s="1"/>
  <c r="J2618" i="1" s="1"/>
  <c r="L2619" i="1"/>
  <c r="K2619" i="1" s="1"/>
  <c r="J2619" i="1" s="1"/>
  <c r="L2620" i="1"/>
  <c r="L2621" i="1"/>
  <c r="L2622" i="1"/>
  <c r="K2622" i="1" s="1"/>
  <c r="J2622" i="1" s="1"/>
  <c r="L2623" i="1"/>
  <c r="L2624" i="1"/>
  <c r="L2625" i="1"/>
  <c r="L2626" i="1"/>
  <c r="K2626" i="1" s="1"/>
  <c r="J2626" i="1" s="1"/>
  <c r="L2627" i="1"/>
  <c r="L2628" i="1"/>
  <c r="K2628" i="1" s="1"/>
  <c r="J2628" i="1" s="1"/>
  <c r="L2629" i="1"/>
  <c r="C394" i="6" s="1"/>
  <c r="L2630" i="1"/>
  <c r="L2631" i="1"/>
  <c r="L2632" i="1"/>
  <c r="K2632" i="1" s="1"/>
  <c r="J2632" i="1" s="1"/>
  <c r="L2633" i="1"/>
  <c r="L2634" i="1"/>
  <c r="K2634" i="1" s="1"/>
  <c r="J2634" i="1" s="1"/>
  <c r="L2635" i="1"/>
  <c r="K2635" i="1" s="1"/>
  <c r="J2635" i="1" s="1"/>
  <c r="L2636" i="1"/>
  <c r="K2636" i="1" s="1"/>
  <c r="J2636" i="1" s="1"/>
  <c r="L2637" i="1"/>
  <c r="L2638" i="1"/>
  <c r="K2638" i="1" s="1"/>
  <c r="J2638" i="1" s="1"/>
  <c r="L2639" i="1"/>
  <c r="L2640" i="1"/>
  <c r="L2641" i="1"/>
  <c r="K2641" i="1" s="1"/>
  <c r="J2641" i="1" s="1"/>
  <c r="L2642" i="1"/>
  <c r="K2642" i="1" s="1"/>
  <c r="J2642" i="1" s="1"/>
  <c r="L2643" i="1"/>
  <c r="K2643" i="1" s="1"/>
  <c r="J2643" i="1" s="1"/>
  <c r="L2644" i="1"/>
  <c r="L2645" i="1"/>
  <c r="L2646" i="1"/>
  <c r="K2646" i="1" s="1"/>
  <c r="J2646" i="1" s="1"/>
  <c r="L2647" i="1"/>
  <c r="L2648" i="1"/>
  <c r="K2648" i="1" s="1"/>
  <c r="J2648" i="1" s="1"/>
  <c r="L2649" i="1"/>
  <c r="E891" i="6" s="1"/>
  <c r="L2650" i="1"/>
  <c r="L2651" i="1"/>
  <c r="K2651" i="1" s="1"/>
  <c r="J2651" i="1" s="1"/>
  <c r="L2652" i="1"/>
  <c r="K2652" i="1" s="1"/>
  <c r="J2652" i="1" s="1"/>
  <c r="L2653" i="1"/>
  <c r="K2653" i="1" s="1"/>
  <c r="J2653" i="1" s="1"/>
  <c r="L2654" i="1"/>
  <c r="K2654" i="1" s="1"/>
  <c r="J2654" i="1" s="1"/>
  <c r="L2655" i="1"/>
  <c r="K2655" i="1" s="1"/>
  <c r="J2655" i="1" s="1"/>
  <c r="L2656" i="1"/>
  <c r="L2657" i="1"/>
  <c r="L2658" i="1"/>
  <c r="L2659" i="1"/>
  <c r="K2659" i="1" s="1"/>
  <c r="J2659" i="1" s="1"/>
  <c r="L2660" i="1"/>
  <c r="K2660" i="1" s="1"/>
  <c r="J2660" i="1" s="1"/>
  <c r="L2661" i="1"/>
  <c r="K2661" i="1" s="1"/>
  <c r="J2661" i="1" s="1"/>
  <c r="L2662" i="1"/>
  <c r="K2662" i="1" s="1"/>
  <c r="J2662" i="1" s="1"/>
  <c r="L2663" i="1"/>
  <c r="K2663" i="1" s="1"/>
  <c r="J2663" i="1" s="1"/>
  <c r="L2664" i="1"/>
  <c r="L2665" i="1"/>
  <c r="K2665" i="1" s="1"/>
  <c r="J2665" i="1" s="1"/>
  <c r="L2666" i="1"/>
  <c r="L2667" i="1"/>
  <c r="K2667" i="1" s="1"/>
  <c r="J2667" i="1" s="1"/>
  <c r="L2668" i="1"/>
  <c r="L2669" i="1"/>
  <c r="L2670" i="1"/>
  <c r="K2670" i="1" s="1"/>
  <c r="J2670" i="1" s="1"/>
  <c r="L2671" i="1"/>
  <c r="K2671" i="1" s="1"/>
  <c r="J2671" i="1" s="1"/>
  <c r="L2672" i="1"/>
  <c r="K2672" i="1" s="1"/>
  <c r="J2672" i="1" s="1"/>
  <c r="L2673" i="1"/>
  <c r="K2673" i="1" s="1"/>
  <c r="J2673" i="1" s="1"/>
  <c r="L2674" i="1"/>
  <c r="K2674" i="1" s="1"/>
  <c r="J2674" i="1" s="1"/>
  <c r="L2675" i="1"/>
  <c r="K2675" i="1" s="1"/>
  <c r="J2675" i="1" s="1"/>
  <c r="L2676" i="1"/>
  <c r="K2676" i="1" s="1"/>
  <c r="J2676" i="1" s="1"/>
  <c r="L2677" i="1"/>
  <c r="K2677" i="1" s="1"/>
  <c r="J2677" i="1" s="1"/>
  <c r="L2678" i="1"/>
  <c r="K2678" i="1" s="1"/>
  <c r="J2678" i="1" s="1"/>
  <c r="L2679" i="1"/>
  <c r="K2679" i="1" s="1"/>
  <c r="J2679" i="1" s="1"/>
  <c r="L2680" i="1"/>
  <c r="L2681" i="1"/>
  <c r="L2682" i="1"/>
  <c r="K2682" i="1" s="1"/>
  <c r="J2682" i="1" s="1"/>
  <c r="L2683" i="1"/>
  <c r="K2683" i="1" s="1"/>
  <c r="J2683" i="1" s="1"/>
  <c r="L2684" i="1"/>
  <c r="C476" i="6" s="1"/>
  <c r="L2685" i="1"/>
  <c r="K2685" i="1" s="1"/>
  <c r="J2685" i="1" s="1"/>
  <c r="L2686" i="1"/>
  <c r="C622" i="6" s="1"/>
  <c r="L2687" i="1"/>
  <c r="L2688" i="1"/>
  <c r="K2688" i="1" s="1"/>
  <c r="J2688" i="1" s="1"/>
  <c r="L2689" i="1"/>
  <c r="K2689" i="1" s="1"/>
  <c r="J2689" i="1" s="1"/>
  <c r="L2690" i="1"/>
  <c r="K2690" i="1" s="1"/>
  <c r="J2690" i="1" s="1"/>
  <c r="L2691" i="1"/>
  <c r="K2691" i="1" s="1"/>
  <c r="J2691" i="1" s="1"/>
  <c r="L2692" i="1"/>
  <c r="L2693" i="1"/>
  <c r="L2694" i="1"/>
  <c r="K2694" i="1" s="1"/>
  <c r="J2694" i="1" s="1"/>
  <c r="L2695" i="1"/>
  <c r="L2696" i="1"/>
  <c r="K2696" i="1" s="1"/>
  <c r="J2696" i="1" s="1"/>
  <c r="L2697" i="1"/>
  <c r="K2697" i="1" s="1"/>
  <c r="J2697" i="1" s="1"/>
  <c r="L2698" i="1"/>
  <c r="C616" i="6" s="1"/>
  <c r="L2699" i="1"/>
  <c r="K2699" i="1" s="1"/>
  <c r="J2699" i="1" s="1"/>
  <c r="L2700" i="1"/>
  <c r="L2701" i="1"/>
  <c r="K2701" i="1" s="1"/>
  <c r="J2701" i="1" s="1"/>
  <c r="L2702" i="1"/>
  <c r="K2702" i="1" s="1"/>
  <c r="J2702" i="1" s="1"/>
  <c r="L2703" i="1"/>
  <c r="K2703" i="1" s="1"/>
  <c r="J2703" i="1" s="1"/>
  <c r="L2704" i="1"/>
  <c r="L2705" i="1"/>
  <c r="L2706" i="1"/>
  <c r="K2706" i="1" s="1"/>
  <c r="J2706" i="1" s="1"/>
  <c r="L2707" i="1"/>
  <c r="L2708" i="1"/>
  <c r="K2708" i="1" s="1"/>
  <c r="J2708" i="1" s="1"/>
  <c r="L2709" i="1"/>
  <c r="C632" i="6" s="1"/>
  <c r="L2710" i="1"/>
  <c r="C360" i="6" s="1"/>
  <c r="L2711" i="1"/>
  <c r="K2711" i="1" s="1"/>
  <c r="J2711" i="1" s="1"/>
  <c r="L2712" i="1"/>
  <c r="K2712" i="1" s="1"/>
  <c r="J2712" i="1" s="1"/>
  <c r="L2713" i="1"/>
  <c r="K2713" i="1" s="1"/>
  <c r="J2713" i="1" s="1"/>
  <c r="L2714" i="1"/>
  <c r="K2714" i="1" s="1"/>
  <c r="J2714" i="1" s="1"/>
  <c r="L2715" i="1"/>
  <c r="K2715" i="1" s="1"/>
  <c r="J2715" i="1" s="1"/>
  <c r="L2716" i="1"/>
  <c r="K2716" i="1" s="1"/>
  <c r="J2716" i="1" s="1"/>
  <c r="L2717" i="1"/>
  <c r="L2718" i="1"/>
  <c r="K2718" i="1" s="1"/>
  <c r="J2718" i="1" s="1"/>
  <c r="L2719" i="1"/>
  <c r="K2719" i="1" s="1"/>
  <c r="J2719" i="1" s="1"/>
  <c r="L2720" i="1"/>
  <c r="L2721" i="1"/>
  <c r="K2721" i="1" s="1"/>
  <c r="J2721" i="1" s="1"/>
  <c r="L2722" i="1"/>
  <c r="K2722" i="1" s="1"/>
  <c r="J2722" i="1" s="1"/>
  <c r="L2723" i="1"/>
  <c r="K2723" i="1" s="1"/>
  <c r="J2723" i="1" s="1"/>
  <c r="L2724" i="1"/>
  <c r="K2724" i="1" s="1"/>
  <c r="J2724" i="1" s="1"/>
  <c r="L2725" i="1"/>
  <c r="L2726" i="1"/>
  <c r="L2727" i="1"/>
  <c r="C633" i="6" s="1"/>
  <c r="L2728" i="1"/>
  <c r="L2729" i="1"/>
  <c r="L2730" i="1"/>
  <c r="C598" i="6" s="1"/>
  <c r="L2731" i="1"/>
  <c r="C607" i="6" s="1"/>
  <c r="L2732" i="1"/>
  <c r="L2733" i="1"/>
  <c r="K2733" i="1" s="1"/>
  <c r="J2733" i="1" s="1"/>
  <c r="L2734" i="1"/>
  <c r="K2734" i="1" s="1"/>
  <c r="J2734" i="1" s="1"/>
  <c r="L2735" i="1"/>
  <c r="L2736" i="1"/>
  <c r="K2736" i="1" s="1"/>
  <c r="J2736" i="1" s="1"/>
  <c r="L2737" i="1"/>
  <c r="K2737" i="1" s="1"/>
  <c r="J2737" i="1" s="1"/>
  <c r="L2738" i="1"/>
  <c r="K2738" i="1" s="1"/>
  <c r="J2738" i="1" s="1"/>
  <c r="L2739" i="1"/>
  <c r="K2739" i="1" s="1"/>
  <c r="J2739" i="1" s="1"/>
  <c r="L2740" i="1"/>
  <c r="K2740" i="1" s="1"/>
  <c r="J2740" i="1" s="1"/>
  <c r="L2741" i="1"/>
  <c r="L2742" i="1"/>
  <c r="K2742" i="1" s="1"/>
  <c r="J2742" i="1" s="1"/>
  <c r="L2743" i="1"/>
  <c r="L2744" i="1"/>
  <c r="K2744" i="1" s="1"/>
  <c r="J2744" i="1" s="1"/>
  <c r="L2745" i="1"/>
  <c r="L2746" i="1"/>
  <c r="K2746" i="1" s="1"/>
  <c r="J2746" i="1" s="1"/>
  <c r="L2747" i="1"/>
  <c r="C664" i="6" s="1"/>
  <c r="L2748" i="1"/>
  <c r="L2749" i="1"/>
  <c r="K2749" i="1" s="1"/>
  <c r="J2749" i="1" s="1"/>
  <c r="L2750" i="1"/>
  <c r="K2750" i="1" s="1"/>
  <c r="J2750" i="1" s="1"/>
  <c r="L2751" i="1"/>
  <c r="L2752" i="1"/>
  <c r="K2752" i="1" s="1"/>
  <c r="J2752" i="1" s="1"/>
  <c r="L2753" i="1"/>
  <c r="L2754" i="1"/>
  <c r="K2754" i="1" s="1"/>
  <c r="J2754" i="1" s="1"/>
  <c r="L2755" i="1"/>
  <c r="K2755" i="1" s="1"/>
  <c r="J2755" i="1" s="1"/>
  <c r="L2756" i="1"/>
  <c r="L2757" i="1"/>
  <c r="K2757" i="1" s="1"/>
  <c r="J2757" i="1" s="1"/>
  <c r="L2758" i="1"/>
  <c r="L2759" i="1"/>
  <c r="L2760" i="1"/>
  <c r="C653" i="6" s="1"/>
  <c r="L2761" i="1"/>
  <c r="C624" i="6" s="1"/>
  <c r="L2762" i="1"/>
  <c r="L2763" i="1"/>
  <c r="K2763" i="1" s="1"/>
  <c r="J2763" i="1" s="1"/>
  <c r="L2764" i="1"/>
  <c r="L2765" i="1"/>
  <c r="L2766" i="1"/>
  <c r="C434" i="6" s="1"/>
  <c r="L2767" i="1"/>
  <c r="K2767" i="1" s="1"/>
  <c r="J2767" i="1" s="1"/>
  <c r="L2768" i="1"/>
  <c r="L2769" i="1"/>
  <c r="K2769" i="1" s="1"/>
  <c r="J2769" i="1" s="1"/>
  <c r="L2770" i="1"/>
  <c r="K2770" i="1" s="1"/>
  <c r="J2770" i="1" s="1"/>
  <c r="L2771" i="1"/>
  <c r="K2771" i="1" s="1"/>
  <c r="J2771" i="1" s="1"/>
  <c r="L2772" i="1"/>
  <c r="L2773" i="1"/>
  <c r="K2773" i="1" s="1"/>
  <c r="J2773" i="1" s="1"/>
  <c r="L2774" i="1"/>
  <c r="K2774" i="1" s="1"/>
  <c r="J2774" i="1" s="1"/>
  <c r="L2775" i="1"/>
  <c r="L2776" i="1"/>
  <c r="K2776" i="1" s="1"/>
  <c r="J2776" i="1" s="1"/>
  <c r="L2777" i="1"/>
  <c r="L2778" i="1"/>
  <c r="L2779" i="1"/>
  <c r="K2779" i="1" s="1"/>
  <c r="J2779" i="1" s="1"/>
  <c r="L2780" i="1"/>
  <c r="K2780" i="1" s="1"/>
  <c r="J2780" i="1" s="1"/>
  <c r="L2781" i="1"/>
  <c r="C652" i="6" s="1"/>
  <c r="L2782" i="1"/>
  <c r="C477" i="6" s="1"/>
  <c r="L2783" i="1"/>
  <c r="K2783" i="1" s="1"/>
  <c r="J2783" i="1" s="1"/>
  <c r="L2784" i="1"/>
  <c r="K2784" i="1" s="1"/>
  <c r="J2784" i="1" s="1"/>
  <c r="L2785" i="1"/>
  <c r="L2786" i="1"/>
  <c r="K2786" i="1" s="1"/>
  <c r="J2786" i="1" s="1"/>
  <c r="L2787" i="1"/>
  <c r="K2787" i="1" s="1"/>
  <c r="J2787" i="1" s="1"/>
  <c r="L2788" i="1"/>
  <c r="L2789" i="1"/>
  <c r="L2790" i="1"/>
  <c r="K2790" i="1" s="1"/>
  <c r="J2790" i="1" s="1"/>
  <c r="L2791" i="1"/>
  <c r="K2791" i="1" s="1"/>
  <c r="J2791" i="1" s="1"/>
  <c r="L2792" i="1"/>
  <c r="K2792" i="1" s="1"/>
  <c r="J2792" i="1" s="1"/>
  <c r="L2793" i="1"/>
  <c r="K2793" i="1" s="1"/>
  <c r="J2793" i="1" s="1"/>
  <c r="L2794" i="1"/>
  <c r="C560" i="6" s="1"/>
  <c r="L2795" i="1"/>
  <c r="K2795" i="1" s="1"/>
  <c r="J2795" i="1" s="1"/>
  <c r="L2796" i="1"/>
  <c r="L2797" i="1"/>
  <c r="K2797" i="1" s="1"/>
  <c r="J2797" i="1" s="1"/>
  <c r="L2798" i="1"/>
  <c r="C609" i="6" s="1"/>
  <c r="L2799" i="1"/>
  <c r="L2800" i="1"/>
  <c r="K2800" i="1" s="1"/>
  <c r="J2800" i="1" s="1"/>
  <c r="L2801" i="1"/>
  <c r="L2802" i="1"/>
  <c r="L2803" i="1"/>
  <c r="K2803" i="1" s="1"/>
  <c r="J2803" i="1" s="1"/>
  <c r="L2804" i="1"/>
  <c r="K2804" i="1" s="1"/>
  <c r="J2804" i="1" s="1"/>
  <c r="L2805" i="1"/>
  <c r="K2805" i="1" s="1"/>
  <c r="J2805" i="1" s="1"/>
  <c r="L2806" i="1"/>
  <c r="C643" i="6" s="1"/>
  <c r="L2807" i="1"/>
  <c r="L2808" i="1"/>
  <c r="K2808" i="1" s="1"/>
  <c r="J2808" i="1" s="1"/>
  <c r="L2809" i="1"/>
  <c r="K2809" i="1" s="1"/>
  <c r="J2809" i="1" s="1"/>
  <c r="L2810" i="1"/>
  <c r="K2810" i="1" s="1"/>
  <c r="J2810" i="1" s="1"/>
  <c r="L2811" i="1"/>
  <c r="C645" i="6" s="1"/>
  <c r="L2812" i="1"/>
  <c r="K2812" i="1" s="1"/>
  <c r="J2812" i="1" s="1"/>
  <c r="L2813" i="1"/>
  <c r="L2814" i="1"/>
  <c r="K2814" i="1" s="1"/>
  <c r="J2814" i="1" s="1"/>
  <c r="L2815" i="1"/>
  <c r="K2815" i="1" s="1"/>
  <c r="J2815" i="1" s="1"/>
  <c r="L2816" i="1"/>
  <c r="B894" i="6" s="1"/>
  <c r="L2817" i="1"/>
  <c r="K2817" i="1" s="1"/>
  <c r="J2817" i="1" s="1"/>
  <c r="L2818" i="1"/>
  <c r="K2818" i="1" s="1"/>
  <c r="J2818" i="1" s="1"/>
  <c r="L2819" i="1"/>
  <c r="K2819" i="1" s="1"/>
  <c r="J2819" i="1" s="1"/>
  <c r="L2820" i="1"/>
  <c r="K2820" i="1" s="1"/>
  <c r="J2820" i="1" s="1"/>
  <c r="L2821" i="1"/>
  <c r="K2821" i="1" s="1"/>
  <c r="J2821" i="1" s="1"/>
  <c r="L2822" i="1"/>
  <c r="K2822" i="1" s="1"/>
  <c r="J2822" i="1" s="1"/>
  <c r="L2823" i="1"/>
  <c r="L2824" i="1"/>
  <c r="L2825" i="1"/>
  <c r="L2826" i="1"/>
  <c r="K2826" i="1" s="1"/>
  <c r="J2826" i="1" s="1"/>
  <c r="L2827" i="1"/>
  <c r="K2827" i="1" s="1"/>
  <c r="J2827" i="1" s="1"/>
  <c r="L2828" i="1"/>
  <c r="K2828" i="1" s="1"/>
  <c r="J2828" i="1" s="1"/>
  <c r="L2829" i="1"/>
  <c r="K2829" i="1" s="1"/>
  <c r="J2829" i="1" s="1"/>
  <c r="L2830" i="1"/>
  <c r="K2830" i="1" s="1"/>
  <c r="J2830" i="1" s="1"/>
  <c r="L2831" i="1"/>
  <c r="K2831" i="1" s="1"/>
  <c r="J2831" i="1" s="1"/>
  <c r="L2832" i="1"/>
  <c r="K2832" i="1" s="1"/>
  <c r="J2832" i="1" s="1"/>
  <c r="L2833" i="1"/>
  <c r="K2833" i="1" s="1"/>
  <c r="J2833" i="1" s="1"/>
  <c r="L2834" i="1"/>
  <c r="K2834" i="1" s="1"/>
  <c r="J2834" i="1" s="1"/>
  <c r="L2835" i="1"/>
  <c r="K2835" i="1" s="1"/>
  <c r="J2835" i="1" s="1"/>
  <c r="L2836" i="1"/>
  <c r="L2837" i="1"/>
  <c r="L2838" i="1"/>
  <c r="K2838" i="1" s="1"/>
  <c r="J2838" i="1" s="1"/>
  <c r="L2839" i="1"/>
  <c r="L2840" i="1"/>
  <c r="K2840" i="1" s="1"/>
  <c r="J2840" i="1" s="1"/>
  <c r="L2841" i="1"/>
  <c r="K2841" i="1" s="1"/>
  <c r="J2841" i="1" s="1"/>
  <c r="L2842" i="1"/>
  <c r="K2842" i="1" s="1"/>
  <c r="J2842" i="1" s="1"/>
  <c r="L2843" i="1"/>
  <c r="L2844" i="1"/>
  <c r="K2844" i="1" s="1"/>
  <c r="J2844" i="1" s="1"/>
  <c r="L2845" i="1"/>
  <c r="K2845" i="1" s="1"/>
  <c r="J2845" i="1" s="1"/>
  <c r="L2846" i="1"/>
  <c r="K2846" i="1" s="1"/>
  <c r="J2846" i="1" s="1"/>
  <c r="L2847" i="1"/>
  <c r="K2847" i="1" s="1"/>
  <c r="J2847" i="1" s="1"/>
  <c r="L2848" i="1"/>
  <c r="K2848" i="1" s="1"/>
  <c r="J2848" i="1" s="1"/>
  <c r="L2849" i="1"/>
  <c r="L2850" i="1"/>
  <c r="K2850" i="1" s="1"/>
  <c r="J2850" i="1" s="1"/>
  <c r="L2851" i="1"/>
  <c r="K2851" i="1" s="1"/>
  <c r="J2851" i="1" s="1"/>
  <c r="L2852" i="1"/>
  <c r="K2852" i="1" s="1"/>
  <c r="J2852" i="1" s="1"/>
  <c r="L2853" i="1"/>
  <c r="K2853" i="1" s="1"/>
  <c r="J2853" i="1" s="1"/>
  <c r="L2854" i="1"/>
  <c r="K2854" i="1" s="1"/>
  <c r="J2854" i="1" s="1"/>
  <c r="L2855" i="1"/>
  <c r="K2855" i="1" s="1"/>
  <c r="J2855" i="1" s="1"/>
  <c r="L2856" i="1"/>
  <c r="K2856" i="1" s="1"/>
  <c r="J2856" i="1" s="1"/>
  <c r="L2857" i="1"/>
  <c r="K2857" i="1" s="1"/>
  <c r="J2857" i="1" s="1"/>
  <c r="L2858" i="1"/>
  <c r="K2858" i="1" s="1"/>
  <c r="J2858" i="1" s="1"/>
  <c r="L2859" i="1"/>
  <c r="K2859" i="1" s="1"/>
  <c r="J2859" i="1" s="1"/>
  <c r="L2860" i="1"/>
  <c r="K2860" i="1" s="1"/>
  <c r="J2860" i="1" s="1"/>
  <c r="L2861" i="1"/>
  <c r="L2862" i="1"/>
  <c r="K2862" i="1" s="1"/>
  <c r="J2862" i="1" s="1"/>
  <c r="L2863" i="1"/>
  <c r="K2863" i="1" s="1"/>
  <c r="J2863" i="1" s="1"/>
  <c r="L2864" i="1"/>
  <c r="K2864" i="1" s="1"/>
  <c r="J2864" i="1" s="1"/>
  <c r="L2865" i="1"/>
  <c r="K2865" i="1" s="1"/>
  <c r="J2865" i="1" s="1"/>
  <c r="L2866" i="1"/>
  <c r="L2867" i="1"/>
  <c r="K2867" i="1" s="1"/>
  <c r="J2867" i="1" s="1"/>
  <c r="L2868" i="1"/>
  <c r="K2868" i="1" s="1"/>
  <c r="J2868" i="1" s="1"/>
  <c r="L2869" i="1"/>
  <c r="K2869" i="1" s="1"/>
  <c r="J2869" i="1" s="1"/>
  <c r="L2870" i="1"/>
  <c r="K2870" i="1" s="1"/>
  <c r="J2870" i="1" s="1"/>
  <c r="L2871" i="1"/>
  <c r="K2871" i="1" s="1"/>
  <c r="J2871" i="1" s="1"/>
  <c r="L2872" i="1"/>
  <c r="L2873" i="1"/>
  <c r="C400" i="6" s="1"/>
  <c r="L2874" i="1"/>
  <c r="C424" i="6" s="1"/>
  <c r="L2875" i="1"/>
  <c r="C425" i="6" s="1"/>
  <c r="L2876" i="1"/>
  <c r="L2877" i="1"/>
  <c r="C501" i="6" s="1"/>
  <c r="L2878" i="1"/>
  <c r="L2879" i="1"/>
  <c r="K2879" i="1" s="1"/>
  <c r="J2879" i="1" s="1"/>
  <c r="L2880" i="1"/>
  <c r="K2880" i="1" s="1"/>
  <c r="J2880" i="1" s="1"/>
  <c r="L2881" i="1"/>
  <c r="L2882" i="1"/>
  <c r="K2882" i="1" s="1"/>
  <c r="J2882" i="1" s="1"/>
  <c r="L2883" i="1"/>
  <c r="K2883" i="1" s="1"/>
  <c r="J2883" i="1" s="1"/>
  <c r="L2884" i="1"/>
  <c r="K2884" i="1" s="1"/>
  <c r="J2884" i="1" s="1"/>
  <c r="L2885" i="1"/>
  <c r="L2886" i="1"/>
  <c r="K2886" i="1" s="1"/>
  <c r="J2886" i="1" s="1"/>
  <c r="L2887" i="1"/>
  <c r="K2887" i="1" s="1"/>
  <c r="J2887" i="1" s="1"/>
  <c r="L2888" i="1"/>
  <c r="K2888" i="1" s="1"/>
  <c r="J2888" i="1" s="1"/>
  <c r="L2889" i="1"/>
  <c r="K2889" i="1" s="1"/>
  <c r="J2889" i="1" s="1"/>
  <c r="L2890" i="1"/>
  <c r="K2890" i="1" s="1"/>
  <c r="J2890" i="1" s="1"/>
  <c r="L2891" i="1"/>
  <c r="K2891" i="1" s="1"/>
  <c r="J2891" i="1" s="1"/>
  <c r="L2892" i="1"/>
  <c r="K2892" i="1" s="1"/>
  <c r="J2892" i="1" s="1"/>
  <c r="L2893" i="1"/>
  <c r="L2894" i="1"/>
  <c r="K2894" i="1" s="1"/>
  <c r="J2894" i="1" s="1"/>
  <c r="L2895" i="1"/>
  <c r="K2895" i="1" s="1"/>
  <c r="J2895" i="1" s="1"/>
  <c r="L2896" i="1"/>
  <c r="K2896" i="1" s="1"/>
  <c r="J2896" i="1" s="1"/>
  <c r="L2897" i="1"/>
  <c r="L2898" i="1"/>
  <c r="K2898" i="1" s="1"/>
  <c r="J2898" i="1" s="1"/>
  <c r="L2899" i="1"/>
  <c r="K2899" i="1" s="1"/>
  <c r="J2899" i="1" s="1"/>
  <c r="L2900" i="1"/>
  <c r="K2900" i="1" s="1"/>
  <c r="J2900" i="1" s="1"/>
  <c r="L2901" i="1"/>
  <c r="K2901" i="1" s="1"/>
  <c r="J2901" i="1" s="1"/>
  <c r="L2902" i="1"/>
  <c r="K2902" i="1" s="1"/>
  <c r="J2902" i="1" s="1"/>
  <c r="L2903" i="1"/>
  <c r="K2903" i="1" s="1"/>
  <c r="J2903" i="1" s="1"/>
  <c r="L2904" i="1"/>
  <c r="L2905" i="1"/>
  <c r="K2905" i="1" s="1"/>
  <c r="J2905" i="1" s="1"/>
  <c r="L2906" i="1"/>
  <c r="K2906" i="1" s="1"/>
  <c r="J2906" i="1" s="1"/>
  <c r="L2907" i="1"/>
  <c r="K2907" i="1" s="1"/>
  <c r="J2907" i="1" s="1"/>
  <c r="L2908" i="1"/>
  <c r="K2908" i="1" s="1"/>
  <c r="J2908" i="1" s="1"/>
  <c r="L2909" i="1"/>
  <c r="L2910" i="1"/>
  <c r="K2910" i="1" s="1"/>
  <c r="J2910" i="1" s="1"/>
  <c r="L2911" i="1"/>
  <c r="K2911" i="1" s="1"/>
  <c r="J2911" i="1" s="1"/>
  <c r="L2912" i="1"/>
  <c r="K2912" i="1" s="1"/>
  <c r="J2912" i="1" s="1"/>
  <c r="L2913" i="1"/>
  <c r="K2913" i="1" s="1"/>
  <c r="J2913" i="1" s="1"/>
  <c r="L2914" i="1"/>
  <c r="K2914" i="1" s="1"/>
  <c r="J2914" i="1" s="1"/>
  <c r="L2915" i="1"/>
  <c r="K2915" i="1" s="1"/>
  <c r="J2915" i="1" s="1"/>
  <c r="L2916" i="1"/>
  <c r="K2916" i="1" s="1"/>
  <c r="J2916" i="1" s="1"/>
  <c r="L2917" i="1"/>
  <c r="K2917" i="1" s="1"/>
  <c r="J2917" i="1" s="1"/>
  <c r="L2918" i="1"/>
  <c r="K2918" i="1" s="1"/>
  <c r="J2918" i="1" s="1"/>
  <c r="L2919" i="1"/>
  <c r="K2919" i="1" s="1"/>
  <c r="J2919" i="1" s="1"/>
  <c r="L2920" i="1"/>
  <c r="L2921" i="1"/>
  <c r="L2922" i="1"/>
  <c r="B900" i="6" s="1"/>
  <c r="L2923" i="1"/>
  <c r="L2924" i="1"/>
  <c r="K2924" i="1" s="1"/>
  <c r="J2924" i="1" s="1"/>
  <c r="L2925" i="1"/>
  <c r="L2926" i="1"/>
  <c r="K2926" i="1" s="1"/>
  <c r="J2926" i="1" s="1"/>
  <c r="L2927" i="1"/>
  <c r="K2927" i="1" s="1"/>
  <c r="J2927" i="1" s="1"/>
  <c r="L2928" i="1"/>
  <c r="K2928" i="1" s="1"/>
  <c r="J2928" i="1" s="1"/>
  <c r="L2929" i="1"/>
  <c r="K2929" i="1" s="1"/>
  <c r="J2929" i="1" s="1"/>
  <c r="L2930" i="1"/>
  <c r="K2930" i="1" s="1"/>
  <c r="J2930" i="1" s="1"/>
  <c r="L2931" i="1"/>
  <c r="K2931" i="1" s="1"/>
  <c r="J2931" i="1" s="1"/>
  <c r="L2932" i="1"/>
  <c r="L2933" i="1"/>
  <c r="L2934" i="1"/>
  <c r="K2934" i="1" s="1"/>
  <c r="J2934" i="1" s="1"/>
  <c r="L2935" i="1"/>
  <c r="L2936" i="1"/>
  <c r="K2936" i="1" s="1"/>
  <c r="J2936" i="1" s="1"/>
  <c r="L2937" i="1"/>
  <c r="K2937" i="1" s="1"/>
  <c r="J2937" i="1" s="1"/>
  <c r="L2938" i="1"/>
  <c r="K2938" i="1" s="1"/>
  <c r="J2938" i="1" s="1"/>
  <c r="L2939" i="1"/>
  <c r="K2939" i="1" s="1"/>
  <c r="J2939" i="1" s="1"/>
  <c r="L2940" i="1"/>
  <c r="K2940" i="1" s="1"/>
  <c r="J2940" i="1" s="1"/>
  <c r="L2941" i="1"/>
  <c r="K2941" i="1" s="1"/>
  <c r="J2941" i="1" s="1"/>
  <c r="L2942" i="1"/>
  <c r="K2942" i="1" s="1"/>
  <c r="J2942" i="1" s="1"/>
  <c r="L2943" i="1"/>
  <c r="K2943" i="1" s="1"/>
  <c r="J2943" i="1" s="1"/>
  <c r="L2944" i="1"/>
  <c r="K2944" i="1" s="1"/>
  <c r="J2944" i="1" s="1"/>
  <c r="L2945" i="1"/>
  <c r="L2946" i="1"/>
  <c r="K2946" i="1" s="1"/>
  <c r="J2946" i="1" s="1"/>
  <c r="L2947" i="1"/>
  <c r="K2947" i="1" s="1"/>
  <c r="J2947" i="1" s="1"/>
  <c r="L2948" i="1"/>
  <c r="K2948" i="1" s="1"/>
  <c r="J2948" i="1" s="1"/>
  <c r="L2949" i="1"/>
  <c r="K2949" i="1" s="1"/>
  <c r="J2949" i="1" s="1"/>
  <c r="L2950" i="1"/>
  <c r="K2950" i="1" s="1"/>
  <c r="J2950" i="1" s="1"/>
  <c r="L2951" i="1"/>
  <c r="L2952" i="1"/>
  <c r="K2952" i="1" s="1"/>
  <c r="J2952" i="1" s="1"/>
  <c r="L2953" i="1"/>
  <c r="K2953" i="1" s="1"/>
  <c r="J2953" i="1" s="1"/>
  <c r="L2954" i="1"/>
  <c r="K2954" i="1" s="1"/>
  <c r="J2954" i="1" s="1"/>
  <c r="L2955" i="1"/>
  <c r="K2955" i="1" s="1"/>
  <c r="J2955" i="1" s="1"/>
  <c r="L2956" i="1"/>
  <c r="L2957" i="1"/>
  <c r="L2958" i="1"/>
  <c r="K2958" i="1" s="1"/>
  <c r="J2958" i="1" s="1"/>
  <c r="L2959" i="1"/>
  <c r="K2959" i="1" s="1"/>
  <c r="J2959" i="1" s="1"/>
  <c r="L2960" i="1"/>
  <c r="K2960" i="1" s="1"/>
  <c r="J2960" i="1" s="1"/>
  <c r="L2961" i="1"/>
  <c r="K2961" i="1" s="1"/>
  <c r="J2961" i="1" s="1"/>
  <c r="L2962" i="1"/>
  <c r="K2962" i="1" s="1"/>
  <c r="J2962" i="1" s="1"/>
  <c r="L2963" i="1"/>
  <c r="L2964" i="1"/>
  <c r="K2964" i="1" s="1"/>
  <c r="J2964" i="1" s="1"/>
  <c r="L2965" i="1"/>
  <c r="K2965" i="1" s="1"/>
  <c r="J2965" i="1" s="1"/>
  <c r="L2966" i="1"/>
  <c r="K2966" i="1" s="1"/>
  <c r="J2966" i="1" s="1"/>
  <c r="L2967" i="1"/>
  <c r="K2967" i="1" s="1"/>
  <c r="J2967" i="1" s="1"/>
  <c r="L2968" i="1"/>
  <c r="L2969" i="1"/>
  <c r="L2970" i="1"/>
  <c r="K2970" i="1" s="1"/>
  <c r="J2970" i="1" s="1"/>
  <c r="L2971" i="1"/>
  <c r="L2972" i="1"/>
  <c r="K2972" i="1" s="1"/>
  <c r="J2972" i="1" s="1"/>
  <c r="L2973" i="1"/>
  <c r="K2973" i="1" s="1"/>
  <c r="J2973" i="1" s="1"/>
  <c r="L2974" i="1"/>
  <c r="L2975" i="1"/>
  <c r="K2975" i="1" s="1"/>
  <c r="J2975" i="1" s="1"/>
  <c r="L2976" i="1"/>
  <c r="K2976" i="1" s="1"/>
  <c r="J2976" i="1" s="1"/>
  <c r="L2977" i="1"/>
  <c r="L2978" i="1"/>
  <c r="L2979" i="1"/>
  <c r="K2979" i="1" s="1"/>
  <c r="J2979" i="1" s="1"/>
  <c r="L2980" i="1"/>
  <c r="F902" i="6" s="1"/>
  <c r="L2981" i="1"/>
  <c r="L2982" i="1"/>
  <c r="L2983" i="1"/>
  <c r="K2983" i="1" s="1"/>
  <c r="J2983" i="1" s="1"/>
  <c r="L2984" i="1"/>
  <c r="L2985" i="1"/>
  <c r="L2986" i="1"/>
  <c r="K2986" i="1" s="1"/>
  <c r="J2986" i="1" s="1"/>
  <c r="L2987" i="1"/>
  <c r="L2988" i="1"/>
  <c r="K2988" i="1" s="1"/>
  <c r="J2988" i="1" s="1"/>
  <c r="L2989" i="1"/>
  <c r="C345" i="6" s="1"/>
  <c r="L2990" i="1"/>
  <c r="C396" i="6" s="1"/>
  <c r="L2991" i="1"/>
  <c r="K2991" i="1" s="1"/>
  <c r="J2991" i="1" s="1"/>
  <c r="L2992" i="1"/>
  <c r="K2992" i="1" s="1"/>
  <c r="J2992" i="1" s="1"/>
  <c r="L2993" i="1"/>
  <c r="L2994" i="1"/>
  <c r="K2994" i="1" s="1"/>
  <c r="J2994" i="1" s="1"/>
  <c r="L2995" i="1"/>
  <c r="L2996" i="1"/>
  <c r="L2997" i="1"/>
  <c r="K2997" i="1" s="1"/>
  <c r="J2997" i="1" s="1"/>
  <c r="L2998" i="1"/>
  <c r="K2998" i="1" s="1"/>
  <c r="J2998" i="1" s="1"/>
  <c r="L2999" i="1"/>
  <c r="K2999" i="1" s="1"/>
  <c r="J2999" i="1" s="1"/>
  <c r="L3000" i="1"/>
  <c r="K3000" i="1" s="1"/>
  <c r="J3000" i="1" s="1"/>
  <c r="L3001" i="1"/>
  <c r="K3001" i="1" s="1"/>
  <c r="J3001" i="1" s="1"/>
  <c r="L3002" i="1"/>
  <c r="K3002" i="1" s="1"/>
  <c r="J3002" i="1" s="1"/>
  <c r="L3003" i="1"/>
  <c r="K3003" i="1" s="1"/>
  <c r="J3003" i="1" s="1"/>
  <c r="L3004" i="1"/>
  <c r="K3004" i="1" s="1"/>
  <c r="J3004" i="1" s="1"/>
  <c r="L3005" i="1"/>
  <c r="L3006" i="1"/>
  <c r="L3007" i="1"/>
  <c r="K3007" i="1" s="1"/>
  <c r="J3007" i="1" s="1"/>
  <c r="L3008" i="1"/>
  <c r="K3008" i="1" s="1"/>
  <c r="J3008" i="1" s="1"/>
  <c r="L3009" i="1"/>
  <c r="L3010" i="1"/>
  <c r="K3010" i="1" s="1"/>
  <c r="J3010" i="1" s="1"/>
  <c r="L3011" i="1"/>
  <c r="L3012" i="1"/>
  <c r="K3012" i="1" s="1"/>
  <c r="J3012" i="1" s="1"/>
  <c r="L3013" i="1"/>
  <c r="K3013" i="1" s="1"/>
  <c r="J3013" i="1" s="1"/>
  <c r="L3014" i="1"/>
  <c r="K3014" i="1" s="1"/>
  <c r="J3014" i="1" s="1"/>
  <c r="L3015" i="1"/>
  <c r="K3015" i="1" s="1"/>
  <c r="J3015" i="1" s="1"/>
  <c r="L3016" i="1"/>
  <c r="K3016" i="1" s="1"/>
  <c r="J3016" i="1" s="1"/>
  <c r="L3017" i="1"/>
  <c r="L3018" i="1"/>
  <c r="K3018" i="1" s="1"/>
  <c r="J3018" i="1" s="1"/>
  <c r="L3019" i="1"/>
  <c r="K3019" i="1" s="1"/>
  <c r="J3019" i="1" s="1"/>
  <c r="L3020" i="1"/>
  <c r="K3020" i="1" s="1"/>
  <c r="J3020" i="1" s="1"/>
  <c r="L3021" i="1"/>
  <c r="K3021" i="1" s="1"/>
  <c r="J3021" i="1" s="1"/>
  <c r="L3022" i="1"/>
  <c r="K3022" i="1" s="1"/>
  <c r="J3022" i="1" s="1"/>
  <c r="L3023" i="1"/>
  <c r="K3023" i="1" s="1"/>
  <c r="J3023" i="1" s="1"/>
  <c r="L3024" i="1"/>
  <c r="K3024" i="1" s="1"/>
  <c r="J3024" i="1" s="1"/>
  <c r="L3025" i="1"/>
  <c r="K3025" i="1" s="1"/>
  <c r="J3025" i="1" s="1"/>
  <c r="L3026" i="1"/>
  <c r="K3026" i="1" s="1"/>
  <c r="J3026" i="1" s="1"/>
  <c r="L3027" i="1"/>
  <c r="K3027" i="1" s="1"/>
  <c r="J3027" i="1" s="1"/>
  <c r="L3028" i="1"/>
  <c r="K3028" i="1" s="1"/>
  <c r="J3028" i="1" s="1"/>
  <c r="L3029" i="1"/>
  <c r="L3030" i="1"/>
  <c r="K3030" i="1" s="1"/>
  <c r="J3030" i="1" s="1"/>
  <c r="L3031" i="1"/>
  <c r="K3031" i="1" s="1"/>
  <c r="J3031" i="1" s="1"/>
  <c r="L3032" i="1"/>
  <c r="K3032" i="1" s="1"/>
  <c r="J3032" i="1" s="1"/>
  <c r="L3033" i="1"/>
  <c r="K3033" i="1" s="1"/>
  <c r="J3033" i="1" s="1"/>
  <c r="L3034" i="1"/>
  <c r="K3034" i="1" s="1"/>
  <c r="J3034" i="1" s="1"/>
  <c r="L3035" i="1"/>
  <c r="K3035" i="1" s="1"/>
  <c r="J3035" i="1" s="1"/>
  <c r="L3036" i="1"/>
  <c r="K3036" i="1" s="1"/>
  <c r="J3036" i="1" s="1"/>
  <c r="L3037" i="1"/>
  <c r="K3037" i="1" s="1"/>
  <c r="J3037" i="1" s="1"/>
  <c r="L3038" i="1"/>
  <c r="K3038" i="1" s="1"/>
  <c r="J3038" i="1" s="1"/>
  <c r="L3039" i="1"/>
  <c r="K3039" i="1" s="1"/>
  <c r="J3039" i="1" s="1"/>
  <c r="L3040" i="1"/>
  <c r="K3040" i="1" s="1"/>
  <c r="J3040" i="1" s="1"/>
  <c r="L3041" i="1"/>
  <c r="L3042" i="1"/>
  <c r="K3042" i="1" s="1"/>
  <c r="J3042" i="1" s="1"/>
  <c r="L3043" i="1"/>
  <c r="K3043" i="1" s="1"/>
  <c r="J3043" i="1" s="1"/>
  <c r="L3044" i="1"/>
  <c r="K3044" i="1" s="1"/>
  <c r="J3044" i="1" s="1"/>
  <c r="L3045" i="1"/>
  <c r="K3045" i="1" s="1"/>
  <c r="J3045" i="1" s="1"/>
  <c r="L3046" i="1"/>
  <c r="L3047" i="1"/>
  <c r="K3047" i="1" s="1"/>
  <c r="J3047" i="1" s="1"/>
  <c r="L3048" i="1"/>
  <c r="K3048" i="1" s="1"/>
  <c r="J3048" i="1" s="1"/>
  <c r="L3049" i="1"/>
  <c r="K3049" i="1" s="1"/>
  <c r="J3049" i="1" s="1"/>
  <c r="L3050" i="1"/>
  <c r="K3050" i="1" s="1"/>
  <c r="J3050" i="1" s="1"/>
  <c r="L3051" i="1"/>
  <c r="K3051" i="1" s="1"/>
  <c r="J3051" i="1" s="1"/>
  <c r="L3052" i="1"/>
  <c r="L3053" i="1"/>
  <c r="K3053" i="1" s="1"/>
  <c r="J3053" i="1" s="1"/>
  <c r="L3054" i="1"/>
  <c r="K3054" i="1" s="1"/>
  <c r="J3054" i="1" s="1"/>
  <c r="L3055" i="1"/>
  <c r="K3055" i="1" s="1"/>
  <c r="J3055" i="1" s="1"/>
  <c r="L3056" i="1"/>
  <c r="K3056" i="1" s="1"/>
  <c r="J3056" i="1" s="1"/>
  <c r="L3057" i="1"/>
  <c r="K3057" i="1" s="1"/>
  <c r="J3057" i="1" s="1"/>
  <c r="L3058" i="1"/>
  <c r="K3058" i="1" s="1"/>
  <c r="J3058" i="1" s="1"/>
  <c r="L3059" i="1"/>
  <c r="K3059" i="1" s="1"/>
  <c r="J3059" i="1" s="1"/>
  <c r="L3060" i="1"/>
  <c r="K3060" i="1" s="1"/>
  <c r="J3060" i="1" s="1"/>
  <c r="L3061" i="1"/>
  <c r="K3061" i="1" s="1"/>
  <c r="J3061" i="1" s="1"/>
  <c r="L3062" i="1"/>
  <c r="K3062" i="1" s="1"/>
  <c r="J3062" i="1" s="1"/>
  <c r="L3063" i="1"/>
  <c r="K3063" i="1" s="1"/>
  <c r="J3063" i="1" s="1"/>
  <c r="L3064" i="1"/>
  <c r="L3065" i="1"/>
  <c r="L3066" i="1"/>
  <c r="K3066" i="1" s="1"/>
  <c r="J3066" i="1" s="1"/>
  <c r="L3067" i="1"/>
  <c r="L3068" i="1"/>
  <c r="K3068" i="1" s="1"/>
  <c r="J3068" i="1" s="1"/>
  <c r="L3069" i="1"/>
  <c r="L3070" i="1"/>
  <c r="K3070" i="1" s="1"/>
  <c r="J3070" i="1" s="1"/>
  <c r="L3071" i="1"/>
  <c r="K3071" i="1" s="1"/>
  <c r="J3071" i="1" s="1"/>
  <c r="L3072" i="1"/>
  <c r="K3072" i="1" s="1"/>
  <c r="J3072" i="1" s="1"/>
  <c r="L3073" i="1"/>
  <c r="L3074" i="1"/>
  <c r="K3074" i="1" s="1"/>
  <c r="J3074" i="1" s="1"/>
  <c r="L3075" i="1"/>
  <c r="K3075" i="1" s="1"/>
  <c r="J3075" i="1" s="1"/>
  <c r="L3076" i="1"/>
  <c r="K3076" i="1" s="1"/>
  <c r="J3076" i="1" s="1"/>
  <c r="L3077" i="1"/>
  <c r="K3077" i="1" s="1"/>
  <c r="J3077" i="1" s="1"/>
  <c r="L3078" i="1"/>
  <c r="K3078" i="1" s="1"/>
  <c r="J3078" i="1" s="1"/>
  <c r="L3079" i="1"/>
  <c r="K3079" i="1" s="1"/>
  <c r="J3079" i="1" s="1"/>
  <c r="L3080" i="1"/>
  <c r="K3080" i="1" s="1"/>
  <c r="J3080" i="1" s="1"/>
  <c r="L3081" i="1"/>
  <c r="K3081" i="1" s="1"/>
  <c r="J3081" i="1" s="1"/>
  <c r="L3082" i="1"/>
  <c r="K3082" i="1" s="1"/>
  <c r="J3082" i="1" s="1"/>
  <c r="L3083" i="1"/>
  <c r="K3083" i="1" s="1"/>
  <c r="J3083" i="1" s="1"/>
  <c r="L3084" i="1"/>
  <c r="K3084" i="1" s="1"/>
  <c r="J3084" i="1" s="1"/>
  <c r="L3085" i="1"/>
  <c r="K3085" i="1" s="1"/>
  <c r="J3085" i="1" s="1"/>
  <c r="L3086" i="1"/>
  <c r="K3086" i="1" s="1"/>
  <c r="J3086" i="1" s="1"/>
  <c r="L3087" i="1"/>
  <c r="C479" i="6" s="1"/>
  <c r="L3088" i="1"/>
  <c r="L3089" i="1"/>
  <c r="C635" i="6" s="1"/>
  <c r="L3090" i="1"/>
  <c r="C636" i="6" s="1"/>
  <c r="L3091" i="1"/>
  <c r="L3092" i="1"/>
  <c r="L3093" i="1"/>
  <c r="L3094" i="1"/>
  <c r="L3095" i="1"/>
  <c r="K3095" i="1" s="1"/>
  <c r="J3095" i="1" s="1"/>
  <c r="L3096" i="1"/>
  <c r="K3096" i="1" s="1"/>
  <c r="J3096" i="1" s="1"/>
  <c r="L3097" i="1"/>
  <c r="L3098" i="1"/>
  <c r="K3098" i="1" s="1"/>
  <c r="J3098" i="1" s="1"/>
  <c r="L3099" i="1"/>
  <c r="K3099" i="1" s="1"/>
  <c r="J3099" i="1" s="1"/>
  <c r="L3100" i="1"/>
  <c r="K3100" i="1" s="1"/>
  <c r="J3100" i="1" s="1"/>
  <c r="L3101" i="1"/>
  <c r="L3102" i="1"/>
  <c r="C397" i="6" s="1"/>
  <c r="L3103" i="1"/>
  <c r="L3104" i="1"/>
  <c r="K3104" i="1" s="1"/>
  <c r="J3104" i="1" s="1"/>
  <c r="L3105" i="1"/>
  <c r="L3106" i="1"/>
  <c r="K3106" i="1" s="1"/>
  <c r="J3106" i="1" s="1"/>
  <c r="L3107" i="1"/>
  <c r="L3108" i="1"/>
  <c r="K3108" i="1" s="1"/>
  <c r="J3108" i="1" s="1"/>
  <c r="L3109" i="1"/>
  <c r="C650" i="6" s="1"/>
  <c r="L3110" i="1"/>
  <c r="L3111" i="1"/>
  <c r="C626" i="6" s="1"/>
  <c r="L3112" i="1"/>
  <c r="K3112" i="1" s="1"/>
  <c r="J3112" i="1" s="1"/>
  <c r="L3113" i="1"/>
  <c r="L3114" i="1"/>
  <c r="L3115" i="1"/>
  <c r="K3115" i="1" s="1"/>
  <c r="J3115" i="1" s="1"/>
  <c r="L3116" i="1"/>
  <c r="C452" i="6" s="1"/>
  <c r="L3117" i="1"/>
  <c r="L3118" i="1"/>
  <c r="C327" i="6" s="1"/>
  <c r="L3119" i="1"/>
  <c r="K3119" i="1" s="1"/>
  <c r="J3119" i="1" s="1"/>
  <c r="L3120" i="1"/>
  <c r="K3120" i="1" s="1"/>
  <c r="J3120" i="1" s="1"/>
  <c r="L3121" i="1"/>
  <c r="K3121" i="1" s="1"/>
  <c r="J3121" i="1" s="1"/>
  <c r="L3122" i="1"/>
  <c r="K3122" i="1" s="1"/>
  <c r="J3122" i="1" s="1"/>
  <c r="L3123" i="1"/>
  <c r="K3123" i="1" s="1"/>
  <c r="J3123" i="1" s="1"/>
  <c r="L3124" i="1"/>
  <c r="K3124" i="1" s="1"/>
  <c r="J3124" i="1" s="1"/>
  <c r="L3125" i="1"/>
  <c r="L3126" i="1"/>
  <c r="K3126" i="1" s="1"/>
  <c r="J3126" i="1" s="1"/>
  <c r="L3127" i="1"/>
  <c r="K3127" i="1" s="1"/>
  <c r="J3127" i="1" s="1"/>
  <c r="L3128" i="1"/>
  <c r="K3128" i="1" s="1"/>
  <c r="J3128" i="1" s="1"/>
  <c r="L3129" i="1"/>
  <c r="K3129" i="1" s="1"/>
  <c r="J3129" i="1" s="1"/>
  <c r="L3130" i="1"/>
  <c r="K3130" i="1" s="1"/>
  <c r="J3130" i="1" s="1"/>
  <c r="L3131" i="1"/>
  <c r="K3131" i="1" s="1"/>
  <c r="J3131" i="1" s="1"/>
  <c r="L3132" i="1"/>
  <c r="K3132" i="1" s="1"/>
  <c r="J3132" i="1" s="1"/>
  <c r="L3133" i="1"/>
  <c r="K3133" i="1" s="1"/>
  <c r="J3133" i="1" s="1"/>
  <c r="L3134" i="1"/>
  <c r="L3135" i="1"/>
  <c r="K3135" i="1" s="1"/>
  <c r="J3135" i="1" s="1"/>
  <c r="L3136" i="1"/>
  <c r="L3137" i="1"/>
  <c r="L3138" i="1"/>
  <c r="K3138" i="1" s="1"/>
  <c r="J3138" i="1" s="1"/>
  <c r="L3139" i="1"/>
  <c r="L3140" i="1"/>
  <c r="L3141" i="1"/>
  <c r="K3141" i="1" s="1"/>
  <c r="J3141" i="1" s="1"/>
  <c r="L3142" i="1"/>
  <c r="K3142" i="1" s="1"/>
  <c r="J3142" i="1" s="1"/>
  <c r="L3143" i="1"/>
  <c r="K3143" i="1" s="1"/>
  <c r="J3143" i="1" s="1"/>
  <c r="L3144" i="1"/>
  <c r="K3144" i="1" s="1"/>
  <c r="J3144" i="1" s="1"/>
  <c r="L3145" i="1"/>
  <c r="K3145" i="1" s="1"/>
  <c r="J3145" i="1" s="1"/>
  <c r="L3146" i="1"/>
  <c r="K3146" i="1" s="1"/>
  <c r="J3146" i="1" s="1"/>
  <c r="L3147" i="1"/>
  <c r="K3147" i="1" s="1"/>
  <c r="J3147" i="1" s="1"/>
  <c r="L3148" i="1"/>
  <c r="K3148" i="1" s="1"/>
  <c r="J3148" i="1" s="1"/>
  <c r="L3149" i="1"/>
  <c r="L3150" i="1"/>
  <c r="K3150" i="1" s="1"/>
  <c r="J3150" i="1" s="1"/>
  <c r="L3151" i="1"/>
  <c r="K3151" i="1" s="1"/>
  <c r="J3151" i="1" s="1"/>
  <c r="L3152" i="1"/>
  <c r="L3153" i="1"/>
  <c r="K3153" i="1" s="1"/>
  <c r="J3153" i="1" s="1"/>
  <c r="L3154" i="1"/>
  <c r="K3154" i="1" s="1"/>
  <c r="J3154" i="1" s="1"/>
  <c r="L3155" i="1"/>
  <c r="K3155" i="1" s="1"/>
  <c r="J3155" i="1" s="1"/>
  <c r="L3156" i="1"/>
  <c r="K3156" i="1" s="1"/>
  <c r="J3156" i="1" s="1"/>
  <c r="L3157" i="1"/>
  <c r="K3157" i="1" s="1"/>
  <c r="J3157" i="1" s="1"/>
  <c r="L3158" i="1"/>
  <c r="K3158" i="1" s="1"/>
  <c r="J3158" i="1" s="1"/>
  <c r="L3159" i="1"/>
  <c r="K3159" i="1" s="1"/>
  <c r="J3159" i="1" s="1"/>
  <c r="L3160" i="1"/>
  <c r="L3161" i="1"/>
  <c r="L3162" i="1"/>
  <c r="K3162" i="1" s="1"/>
  <c r="J3162" i="1" s="1"/>
  <c r="L3163" i="1"/>
  <c r="L3164" i="1"/>
  <c r="K3164" i="1" s="1"/>
  <c r="J3164" i="1" s="1"/>
  <c r="L3165" i="1"/>
  <c r="K3165" i="1" s="1"/>
  <c r="J3165" i="1" s="1"/>
  <c r="L3166" i="1"/>
  <c r="K3166" i="1" s="1"/>
  <c r="J3166" i="1" s="1"/>
  <c r="L3167" i="1"/>
  <c r="K3167" i="1" s="1"/>
  <c r="J3167" i="1" s="1"/>
  <c r="L3168" i="1"/>
  <c r="L3169" i="1"/>
  <c r="K3169" i="1" s="1"/>
  <c r="J3169" i="1" s="1"/>
  <c r="L3170" i="1"/>
  <c r="C416" i="6" s="1"/>
  <c r="L3171" i="1"/>
  <c r="K3171" i="1" s="1"/>
  <c r="J3171" i="1" s="1"/>
  <c r="L3172" i="1"/>
  <c r="C545" i="6" s="1"/>
  <c r="L3173" i="1"/>
  <c r="L3174" i="1"/>
  <c r="K3174" i="1" s="1"/>
  <c r="J3174" i="1" s="1"/>
  <c r="L3175" i="1"/>
  <c r="K3175" i="1" s="1"/>
  <c r="J3175" i="1" s="1"/>
  <c r="L3176" i="1"/>
  <c r="K3176" i="1" s="1"/>
  <c r="J3176" i="1" s="1"/>
  <c r="L3177" i="1"/>
  <c r="K3177" i="1" s="1"/>
  <c r="J3177" i="1" s="1"/>
  <c r="L3178" i="1"/>
  <c r="K3178" i="1" s="1"/>
  <c r="J3178" i="1" s="1"/>
  <c r="L3179" i="1"/>
  <c r="K3179" i="1" s="1"/>
  <c r="J3179" i="1" s="1"/>
  <c r="L3180" i="1"/>
  <c r="K3180" i="1" s="1"/>
  <c r="J3180" i="1" s="1"/>
  <c r="L3181" i="1"/>
  <c r="L3182" i="1"/>
  <c r="K3182" i="1" s="1"/>
  <c r="J3182" i="1" s="1"/>
  <c r="L3183" i="1"/>
  <c r="K3183" i="1" s="1"/>
  <c r="J3183" i="1" s="1"/>
  <c r="L3184" i="1"/>
  <c r="K3184" i="1" s="1"/>
  <c r="J3184" i="1" s="1"/>
  <c r="L3185" i="1"/>
  <c r="L3186" i="1"/>
  <c r="K3186" i="1" s="1"/>
  <c r="J3186" i="1" s="1"/>
  <c r="L3187" i="1"/>
  <c r="K3187" i="1" s="1"/>
  <c r="J3187" i="1" s="1"/>
  <c r="L3188" i="1"/>
  <c r="L3189" i="1"/>
  <c r="L3190" i="1"/>
  <c r="K3190" i="1" s="1"/>
  <c r="J3190" i="1" s="1"/>
  <c r="L3191" i="1"/>
  <c r="K3191" i="1" s="1"/>
  <c r="J3191" i="1" s="1"/>
  <c r="L3192" i="1"/>
  <c r="K3192" i="1" s="1"/>
  <c r="J3192" i="1" s="1"/>
  <c r="L3193" i="1"/>
  <c r="K3193" i="1" s="1"/>
  <c r="J3193" i="1" s="1"/>
  <c r="L3194" i="1"/>
  <c r="K3194" i="1" s="1"/>
  <c r="J3194" i="1" s="1"/>
  <c r="L3195" i="1"/>
  <c r="K3195" i="1" s="1"/>
  <c r="J3195" i="1" s="1"/>
  <c r="L3196" i="1"/>
  <c r="K3196" i="1" s="1"/>
  <c r="J3196" i="1" s="1"/>
  <c r="L3197" i="1"/>
  <c r="L3198" i="1"/>
  <c r="L3199" i="1"/>
  <c r="K3199" i="1" s="1"/>
  <c r="J3199" i="1" s="1"/>
  <c r="L3200" i="1"/>
  <c r="L3201" i="1"/>
  <c r="K3201" i="1" s="1"/>
  <c r="J3201" i="1" s="1"/>
  <c r="L3202" i="1"/>
  <c r="K3202" i="1" s="1"/>
  <c r="J3202" i="1" s="1"/>
  <c r="L3203" i="1"/>
  <c r="K3203" i="1" s="1"/>
  <c r="J3203" i="1" s="1"/>
  <c r="L3204" i="1"/>
  <c r="K3204" i="1" s="1"/>
  <c r="J3204" i="1" s="1"/>
  <c r="L3205" i="1"/>
  <c r="K3205" i="1" s="1"/>
  <c r="J3205" i="1" s="1"/>
  <c r="L3206" i="1"/>
  <c r="K3206" i="1" s="1"/>
  <c r="J3206" i="1" s="1"/>
  <c r="L3207" i="1"/>
  <c r="K3207" i="1" s="1"/>
  <c r="J3207" i="1" s="1"/>
  <c r="L3208" i="1"/>
  <c r="L3209" i="1"/>
  <c r="L3210" i="1"/>
  <c r="B908" i="6" s="1"/>
  <c r="L3211" i="1"/>
  <c r="K3211" i="1" s="1"/>
  <c r="J3211" i="1" s="1"/>
  <c r="L3212" i="1"/>
  <c r="K3212" i="1" s="1"/>
  <c r="J3212" i="1" s="1"/>
  <c r="L3213" i="1"/>
  <c r="K3213" i="1" s="1"/>
  <c r="J3213" i="1" s="1"/>
  <c r="L3214" i="1"/>
  <c r="K3214" i="1" s="1"/>
  <c r="J3214" i="1" s="1"/>
  <c r="L3215" i="1"/>
  <c r="K3215" i="1" s="1"/>
  <c r="J3215" i="1" s="1"/>
  <c r="L3216" i="1"/>
  <c r="K3216" i="1" s="1"/>
  <c r="J3216" i="1" s="1"/>
  <c r="L3217" i="1"/>
  <c r="K3217" i="1" s="1"/>
  <c r="J3217" i="1" s="1"/>
  <c r="L3218" i="1"/>
  <c r="K3218" i="1" s="1"/>
  <c r="J3218" i="1" s="1"/>
  <c r="L3219" i="1"/>
  <c r="K3219" i="1" s="1"/>
  <c r="J3219" i="1" s="1"/>
  <c r="L3220" i="1"/>
  <c r="L3221" i="1"/>
  <c r="L3222" i="1"/>
  <c r="K3222" i="1" s="1"/>
  <c r="J3222" i="1" s="1"/>
  <c r="L3223" i="1"/>
  <c r="K3223" i="1" s="1"/>
  <c r="J3223" i="1" s="1"/>
  <c r="L3224" i="1"/>
  <c r="L3225" i="1"/>
  <c r="K3225" i="1" s="1"/>
  <c r="J3225" i="1" s="1"/>
  <c r="L3226" i="1"/>
  <c r="K3226" i="1" s="1"/>
  <c r="J3226" i="1" s="1"/>
  <c r="L3227" i="1"/>
  <c r="L3228" i="1"/>
  <c r="K3228" i="1" s="1"/>
  <c r="J3228" i="1" s="1"/>
  <c r="L3229" i="1"/>
  <c r="K3229" i="1" s="1"/>
  <c r="J3229" i="1" s="1"/>
  <c r="L3230" i="1"/>
  <c r="K3230" i="1" s="1"/>
  <c r="J3230" i="1" s="1"/>
  <c r="L3231" i="1"/>
  <c r="K3231" i="1" s="1"/>
  <c r="J3231" i="1" s="1"/>
  <c r="L3232" i="1"/>
  <c r="K3232" i="1" s="1"/>
  <c r="J3232" i="1" s="1"/>
  <c r="L3233" i="1"/>
  <c r="L3234" i="1"/>
  <c r="K3234" i="1" s="1"/>
  <c r="J3234" i="1" s="1"/>
  <c r="L3235" i="1"/>
  <c r="K3235" i="1" s="1"/>
  <c r="J3235" i="1" s="1"/>
  <c r="L3236" i="1"/>
  <c r="K3236" i="1" s="1"/>
  <c r="J3236" i="1" s="1"/>
  <c r="L3237" i="1"/>
  <c r="K3237" i="1" s="1"/>
  <c r="J3237" i="1" s="1"/>
  <c r="L3238" i="1"/>
  <c r="K3238" i="1" s="1"/>
  <c r="J3238" i="1" s="1"/>
  <c r="L3239" i="1"/>
  <c r="K3239" i="1" s="1"/>
  <c r="J3239" i="1" s="1"/>
  <c r="L3240" i="1"/>
  <c r="K3240" i="1" s="1"/>
  <c r="J3240" i="1" s="1"/>
  <c r="L3241" i="1"/>
  <c r="K3241" i="1" s="1"/>
  <c r="J3241" i="1" s="1"/>
  <c r="L3242" i="1"/>
  <c r="K3242" i="1" s="1"/>
  <c r="J3242" i="1" s="1"/>
  <c r="L3243" i="1"/>
  <c r="K3243" i="1" s="1"/>
  <c r="J3243" i="1" s="1"/>
  <c r="L3244" i="1"/>
  <c r="K3244" i="1" s="1"/>
  <c r="J3244" i="1" s="1"/>
  <c r="L3245" i="1"/>
  <c r="L3246" i="1"/>
  <c r="K3246" i="1" s="1"/>
  <c r="J3246" i="1" s="1"/>
  <c r="L3247" i="1"/>
  <c r="K3247" i="1" s="1"/>
  <c r="J3247" i="1" s="1"/>
  <c r="L3248" i="1"/>
  <c r="K3248" i="1" s="1"/>
  <c r="J3248" i="1" s="1"/>
  <c r="L3249" i="1"/>
  <c r="K3249" i="1" s="1"/>
  <c r="J3249" i="1" s="1"/>
  <c r="L3250" i="1"/>
  <c r="K3250" i="1" s="1"/>
  <c r="J3250" i="1" s="1"/>
  <c r="L3251" i="1"/>
  <c r="K3251" i="1" s="1"/>
  <c r="J3251" i="1" s="1"/>
  <c r="L3252" i="1"/>
  <c r="K3252" i="1" s="1"/>
  <c r="J3252" i="1" s="1"/>
  <c r="L3253" i="1"/>
  <c r="K3253" i="1" s="1"/>
  <c r="J3253" i="1" s="1"/>
  <c r="L3254" i="1"/>
  <c r="K3254" i="1" s="1"/>
  <c r="J3254" i="1" s="1"/>
  <c r="L3255" i="1"/>
  <c r="K3255" i="1" s="1"/>
  <c r="J3255" i="1" s="1"/>
  <c r="L3256" i="1"/>
  <c r="K3256" i="1" s="1"/>
  <c r="J3256" i="1" s="1"/>
  <c r="L3257" i="1"/>
  <c r="L3258" i="1"/>
  <c r="K3258" i="1" s="1"/>
  <c r="J3258" i="1" s="1"/>
  <c r="L3259" i="1"/>
  <c r="K3259" i="1" s="1"/>
  <c r="J3259" i="1" s="1"/>
  <c r="L3260" i="1"/>
  <c r="K3260" i="1" s="1"/>
  <c r="J3260" i="1" s="1"/>
  <c r="L3261" i="1"/>
  <c r="K3261" i="1" s="1"/>
  <c r="J3261" i="1" s="1"/>
  <c r="L3262" i="1"/>
  <c r="C388" i="6" s="1"/>
  <c r="L3263" i="1"/>
  <c r="K3263" i="1" s="1"/>
  <c r="J3263" i="1" s="1"/>
  <c r="L3264" i="1"/>
  <c r="K3264" i="1" s="1"/>
  <c r="J3264" i="1" s="1"/>
  <c r="L3265" i="1"/>
  <c r="L3266" i="1"/>
  <c r="K3266" i="1" s="1"/>
  <c r="J3266" i="1" s="1"/>
  <c r="L3267" i="1"/>
  <c r="L3268" i="1"/>
  <c r="K3268" i="1" s="1"/>
  <c r="J3268" i="1" s="1"/>
  <c r="L3269" i="1"/>
  <c r="L3270" i="1"/>
  <c r="K3270" i="1" s="1"/>
  <c r="J3270" i="1" s="1"/>
  <c r="L3271" i="1"/>
  <c r="K3271" i="1" s="1"/>
  <c r="J3271" i="1" s="1"/>
  <c r="L3272" i="1"/>
  <c r="K3272" i="1" s="1"/>
  <c r="J3272" i="1" s="1"/>
  <c r="L3273" i="1"/>
  <c r="L3274" i="1"/>
  <c r="K3274" i="1" s="1"/>
  <c r="J3274" i="1" s="1"/>
  <c r="L3275" i="1"/>
  <c r="K3275" i="1" s="1"/>
  <c r="J3275" i="1" s="1"/>
  <c r="L3276" i="1"/>
  <c r="K3276" i="1" s="1"/>
  <c r="J3276" i="1" s="1"/>
  <c r="L3277" i="1"/>
  <c r="C546" i="6" s="1"/>
  <c r="L3278" i="1"/>
  <c r="C547" i="6" s="1"/>
  <c r="L3279" i="1"/>
  <c r="C548" i="6" s="1"/>
  <c r="L3280" i="1"/>
  <c r="L3281" i="1"/>
  <c r="K3281" i="1" s="1"/>
  <c r="J3281" i="1" s="1"/>
  <c r="L3282" i="1"/>
  <c r="K3282" i="1" s="1"/>
  <c r="J3282" i="1" s="1"/>
  <c r="L3283" i="1"/>
  <c r="K3283" i="1" s="1"/>
  <c r="J3283" i="1" s="1"/>
  <c r="L3284" i="1"/>
  <c r="L3285" i="1"/>
  <c r="K3285" i="1" s="1"/>
  <c r="J3285" i="1" s="1"/>
  <c r="L3286" i="1"/>
  <c r="C549" i="6" s="1"/>
  <c r="L3287" i="1"/>
  <c r="C550" i="6" s="1"/>
  <c r="L3288" i="1"/>
  <c r="C417" i="6" s="1"/>
  <c r="L3289" i="1"/>
  <c r="C466" i="6" s="1"/>
  <c r="L3290" i="1"/>
  <c r="C551" i="6" s="1"/>
  <c r="L3291" i="1"/>
  <c r="L3292" i="1"/>
  <c r="L3293" i="1"/>
  <c r="L3294" i="1"/>
  <c r="C552" i="6" s="1"/>
  <c r="L3295" i="1"/>
  <c r="C553" i="6" s="1"/>
  <c r="L3296" i="1"/>
  <c r="C554" i="6" s="1"/>
  <c r="L3297" i="1"/>
  <c r="C555" i="6" s="1"/>
  <c r="L3298" i="1"/>
  <c r="C467" i="6" s="1"/>
  <c r="L3299" i="1"/>
  <c r="K3299" i="1" s="1"/>
  <c r="J3299" i="1" s="1"/>
  <c r="L3300" i="1"/>
  <c r="K3300" i="1" s="1"/>
  <c r="J3300" i="1" s="1"/>
  <c r="L3301" i="1"/>
  <c r="K3301" i="1" s="1"/>
  <c r="J3301" i="1" s="1"/>
  <c r="L3302" i="1"/>
  <c r="K3302" i="1" s="1"/>
  <c r="J3302" i="1" s="1"/>
  <c r="L3303" i="1"/>
  <c r="L3304" i="1"/>
  <c r="K3304" i="1" s="1"/>
  <c r="J3304" i="1" s="1"/>
  <c r="L3305" i="1"/>
  <c r="L3306" i="1"/>
  <c r="L3307" i="1"/>
  <c r="K3307" i="1" s="1"/>
  <c r="J3307" i="1" s="1"/>
  <c r="L3308" i="1"/>
  <c r="K3308" i="1" s="1"/>
  <c r="J3308" i="1" s="1"/>
  <c r="L3309" i="1"/>
  <c r="K3309" i="1" s="1"/>
  <c r="J3309" i="1" s="1"/>
  <c r="L3310" i="1"/>
  <c r="K3310" i="1" s="1"/>
  <c r="J3310" i="1" s="1"/>
  <c r="L3311" i="1"/>
  <c r="K3311" i="1" s="1"/>
  <c r="J3311" i="1" s="1"/>
  <c r="L3312" i="1"/>
  <c r="K3312" i="1" s="1"/>
  <c r="J3312" i="1" s="1"/>
  <c r="L3313" i="1"/>
  <c r="K3313" i="1" s="1"/>
  <c r="J3313" i="1" s="1"/>
  <c r="L3314" i="1"/>
  <c r="L3315" i="1"/>
  <c r="K3315" i="1" s="1"/>
  <c r="J3315" i="1" s="1"/>
  <c r="L3316" i="1"/>
  <c r="K3316" i="1" s="1"/>
  <c r="J3316" i="1" s="1"/>
  <c r="L3317" i="1"/>
  <c r="K3317" i="1" s="1"/>
  <c r="J3317" i="1" s="1"/>
  <c r="L3318" i="1"/>
  <c r="K3318" i="1" s="1"/>
  <c r="J3318" i="1" s="1"/>
  <c r="L3319" i="1"/>
  <c r="K3319" i="1" s="1"/>
  <c r="J3319" i="1" s="1"/>
  <c r="L3320" i="1"/>
  <c r="K3320" i="1" s="1"/>
  <c r="J3320" i="1" s="1"/>
  <c r="L3321" i="1"/>
  <c r="K3321" i="1" s="1"/>
  <c r="J3321" i="1" s="1"/>
  <c r="L3322" i="1"/>
  <c r="K3322" i="1" s="1"/>
  <c r="J3322" i="1" s="1"/>
  <c r="L3323" i="1"/>
  <c r="L3324" i="1"/>
  <c r="K3324" i="1" s="1"/>
  <c r="J3324" i="1" s="1"/>
  <c r="L3325" i="1"/>
  <c r="C468" i="6" s="1"/>
  <c r="L3326" i="1"/>
  <c r="L3327" i="1"/>
  <c r="L3328" i="1"/>
  <c r="L3329" i="1"/>
  <c r="L3330" i="1"/>
  <c r="C455" i="6" s="1"/>
  <c r="L3331" i="1"/>
  <c r="C456" i="6" s="1"/>
  <c r="L3332" i="1"/>
  <c r="L3333" i="1"/>
  <c r="K3333" i="1" s="1"/>
  <c r="J3333" i="1" s="1"/>
  <c r="L3334" i="1"/>
  <c r="K3334" i="1" s="1"/>
  <c r="J3334" i="1" s="1"/>
  <c r="L3335" i="1"/>
  <c r="K3335" i="1" s="1"/>
  <c r="J3335" i="1" s="1"/>
  <c r="L3336" i="1"/>
  <c r="K3336" i="1" s="1"/>
  <c r="J3336" i="1" s="1"/>
  <c r="L3337" i="1"/>
  <c r="L3338" i="1"/>
  <c r="K3338" i="1" s="1"/>
  <c r="J3338" i="1" s="1"/>
  <c r="L3339" i="1"/>
  <c r="K3339" i="1" s="1"/>
  <c r="J3339" i="1" s="1"/>
  <c r="L3340" i="1"/>
  <c r="L3341" i="1"/>
  <c r="K3341" i="1" s="1"/>
  <c r="J3341" i="1" s="1"/>
  <c r="L3342" i="1"/>
  <c r="K3342" i="1" s="1"/>
  <c r="J3342" i="1" s="1"/>
  <c r="L3343" i="1"/>
  <c r="C273" i="6" s="1"/>
  <c r="L3344" i="1"/>
  <c r="K3344" i="1" s="1"/>
  <c r="J3344" i="1" s="1"/>
  <c r="L3345" i="1"/>
  <c r="L3346" i="1"/>
  <c r="L3347" i="1"/>
  <c r="K3347" i="1" s="1"/>
  <c r="J3347" i="1" s="1"/>
  <c r="L3348" i="1"/>
  <c r="K3348" i="1" s="1"/>
  <c r="J3348" i="1" s="1"/>
  <c r="L3349" i="1"/>
  <c r="K3349" i="1" s="1"/>
  <c r="J3349" i="1" s="1"/>
  <c r="L3350" i="1"/>
  <c r="K3350" i="1" s="1"/>
  <c r="J3350" i="1" s="1"/>
  <c r="L3351" i="1"/>
  <c r="K3351" i="1" s="1"/>
  <c r="J3351" i="1" s="1"/>
  <c r="L3352" i="1"/>
  <c r="K3352" i="1" s="1"/>
  <c r="J3352" i="1" s="1"/>
  <c r="L3353" i="1"/>
  <c r="L3354" i="1"/>
  <c r="K3354" i="1" s="1"/>
  <c r="J3354" i="1" s="1"/>
  <c r="L3355" i="1"/>
  <c r="K3355" i="1" s="1"/>
  <c r="J3355" i="1" s="1"/>
  <c r="L3356" i="1"/>
  <c r="K3356" i="1" s="1"/>
  <c r="J3356" i="1" s="1"/>
  <c r="L3357" i="1"/>
  <c r="K3357" i="1" s="1"/>
  <c r="J3357" i="1" s="1"/>
  <c r="L3358" i="1"/>
  <c r="K3358" i="1" s="1"/>
  <c r="J3358" i="1" s="1"/>
  <c r="L3359" i="1"/>
  <c r="K3359" i="1" s="1"/>
  <c r="J3359" i="1" s="1"/>
  <c r="L3360" i="1"/>
  <c r="L3361" i="1"/>
  <c r="L3362" i="1"/>
  <c r="K3362" i="1" s="1"/>
  <c r="J3362" i="1" s="1"/>
  <c r="L3363" i="1"/>
  <c r="K3363" i="1" s="1"/>
  <c r="J3363" i="1" s="1"/>
  <c r="L3364" i="1"/>
  <c r="L3365" i="1"/>
  <c r="L3366" i="1"/>
  <c r="K3366" i="1" s="1"/>
  <c r="J3366" i="1" s="1"/>
  <c r="L3367" i="1"/>
  <c r="K3367" i="1" s="1"/>
  <c r="J3367" i="1" s="1"/>
  <c r="L3368" i="1"/>
  <c r="K3368" i="1" s="1"/>
  <c r="J3368" i="1" s="1"/>
  <c r="L3369" i="1"/>
  <c r="K3369" i="1" s="1"/>
  <c r="J3369" i="1" s="1"/>
  <c r="L3370" i="1"/>
  <c r="K3370" i="1" s="1"/>
  <c r="J3370" i="1" s="1"/>
  <c r="L3371" i="1"/>
  <c r="K3371" i="1" s="1"/>
  <c r="J3371" i="1" s="1"/>
  <c r="L3372" i="1"/>
  <c r="K3372" i="1" s="1"/>
  <c r="J3372" i="1" s="1"/>
  <c r="L3373" i="1"/>
  <c r="K3373" i="1" s="1"/>
  <c r="J3373" i="1" s="1"/>
  <c r="L3374" i="1"/>
  <c r="K3374" i="1" s="1"/>
  <c r="J3374" i="1" s="1"/>
  <c r="L3375" i="1"/>
  <c r="L3376" i="1"/>
  <c r="K3376" i="1" s="1"/>
  <c r="J3376" i="1" s="1"/>
  <c r="L3377" i="1"/>
  <c r="L3378" i="1"/>
  <c r="K3378" i="1" s="1"/>
  <c r="J3378" i="1" s="1"/>
  <c r="L3379" i="1"/>
  <c r="K3379" i="1" s="1"/>
  <c r="J3379" i="1" s="1"/>
  <c r="L3380" i="1"/>
  <c r="K3380" i="1" s="1"/>
  <c r="J3380" i="1" s="1"/>
  <c r="L3381" i="1"/>
  <c r="K3381" i="1" s="1"/>
  <c r="J3381" i="1" s="1"/>
  <c r="L3382" i="1"/>
  <c r="K3382" i="1" s="1"/>
  <c r="J3382" i="1" s="1"/>
  <c r="L3383" i="1"/>
  <c r="K3383" i="1" s="1"/>
  <c r="J3383" i="1" s="1"/>
  <c r="L3384" i="1"/>
  <c r="K3384" i="1" s="1"/>
  <c r="J3384" i="1" s="1"/>
  <c r="L3385" i="1"/>
  <c r="K3385" i="1" s="1"/>
  <c r="J3385" i="1" s="1"/>
  <c r="L3386" i="1"/>
  <c r="K3386" i="1" s="1"/>
  <c r="J3386" i="1" s="1"/>
  <c r="L3387" i="1"/>
  <c r="K3387" i="1" s="1"/>
  <c r="J3387" i="1" s="1"/>
  <c r="L3388" i="1"/>
  <c r="C535" i="6" s="1"/>
  <c r="L3389" i="1"/>
  <c r="L3390" i="1"/>
  <c r="K3390" i="1" s="1"/>
  <c r="J3390" i="1" s="1"/>
  <c r="L3391" i="1"/>
  <c r="K3391" i="1" s="1"/>
  <c r="J3391" i="1" s="1"/>
  <c r="L3392" i="1"/>
  <c r="K3392" i="1" s="1"/>
  <c r="J3392" i="1" s="1"/>
  <c r="L3393" i="1"/>
  <c r="L3394" i="1"/>
  <c r="K3394" i="1" s="1"/>
  <c r="J3394" i="1" s="1"/>
  <c r="L3395" i="1"/>
  <c r="C341" i="6" s="1"/>
  <c r="L3396" i="1"/>
  <c r="C536" i="6" s="1"/>
  <c r="L3397" i="1"/>
  <c r="C457" i="6" s="1"/>
  <c r="L3398" i="1"/>
  <c r="L3399" i="1"/>
  <c r="K3399" i="1" s="1"/>
  <c r="J3399" i="1" s="1"/>
  <c r="L3400" i="1"/>
  <c r="K3400" i="1" s="1"/>
  <c r="J3400" i="1" s="1"/>
  <c r="L3401" i="1"/>
  <c r="L3402" i="1"/>
  <c r="K3402" i="1" s="1"/>
  <c r="J3402" i="1" s="1"/>
  <c r="L3403" i="1"/>
  <c r="K3403" i="1" s="1"/>
  <c r="J3403" i="1" s="1"/>
  <c r="L3404" i="1"/>
  <c r="K3404" i="1" s="1"/>
  <c r="J3404" i="1" s="1"/>
  <c r="L3405" i="1"/>
  <c r="K3405" i="1" s="1"/>
  <c r="J3405" i="1" s="1"/>
  <c r="L3406" i="1"/>
  <c r="C411" i="6" s="1"/>
  <c r="L3407" i="1"/>
  <c r="K3407" i="1" s="1"/>
  <c r="J3407" i="1" s="1"/>
  <c r="L3408" i="1"/>
  <c r="K3408" i="1" s="1"/>
  <c r="J3408" i="1" s="1"/>
  <c r="L3409" i="1"/>
  <c r="C368" i="6" s="1"/>
  <c r="L3410" i="1"/>
  <c r="K3410" i="1" s="1"/>
  <c r="J3410" i="1" s="1"/>
  <c r="L3411" i="1"/>
  <c r="K3411" i="1" s="1"/>
  <c r="J3411" i="1" s="1"/>
  <c r="L3412" i="1"/>
  <c r="K3412" i="1" s="1"/>
  <c r="J3412" i="1" s="1"/>
  <c r="L3413" i="1"/>
  <c r="C458" i="6" s="1"/>
  <c r="L3414" i="1"/>
  <c r="C537" i="6" s="1"/>
  <c r="L3415" i="1"/>
  <c r="L3416" i="1"/>
  <c r="K3416" i="1" s="1"/>
  <c r="J3416" i="1" s="1"/>
  <c r="L3417" i="1"/>
  <c r="K3417" i="1" s="1"/>
  <c r="J3417" i="1" s="1"/>
  <c r="L3418" i="1"/>
  <c r="K3418" i="1" s="1"/>
  <c r="J3418" i="1" s="1"/>
  <c r="L3419" i="1"/>
  <c r="K3419" i="1" s="1"/>
  <c r="J3419" i="1" s="1"/>
  <c r="L3420" i="1"/>
  <c r="K3420" i="1" s="1"/>
  <c r="J3420" i="1" s="1"/>
  <c r="L3421" i="1"/>
  <c r="K3421" i="1" s="1"/>
  <c r="J3421" i="1" s="1"/>
  <c r="L3422" i="1"/>
  <c r="L3423" i="1"/>
  <c r="K3423" i="1" s="1"/>
  <c r="J3423" i="1" s="1"/>
  <c r="L3424" i="1"/>
  <c r="K3424" i="1" s="1"/>
  <c r="J3424" i="1" s="1"/>
  <c r="L3425" i="1"/>
  <c r="L3426" i="1"/>
  <c r="L3427" i="1"/>
  <c r="L3428" i="1"/>
  <c r="C421" i="6" s="1"/>
  <c r="L3429" i="1"/>
  <c r="K3429" i="1" s="1"/>
  <c r="J3429" i="1" s="1"/>
  <c r="L3430" i="1"/>
  <c r="C426" i="6" s="1"/>
  <c r="L3431" i="1"/>
  <c r="L3432" i="1"/>
  <c r="K3432" i="1" s="1"/>
  <c r="J3432" i="1" s="1"/>
  <c r="L3433" i="1"/>
  <c r="K3433" i="1" s="1"/>
  <c r="J3433" i="1" s="1"/>
  <c r="L3434" i="1"/>
  <c r="K3434" i="1" s="1"/>
  <c r="J3434" i="1" s="1"/>
  <c r="L3435" i="1"/>
  <c r="K3435" i="1" s="1"/>
  <c r="J3435" i="1" s="1"/>
  <c r="L3436" i="1"/>
  <c r="K3436" i="1" s="1"/>
  <c r="J3436" i="1" s="1"/>
  <c r="L3437" i="1"/>
  <c r="L3438" i="1"/>
  <c r="L3439" i="1"/>
  <c r="K3439" i="1" s="1"/>
  <c r="J3439" i="1" s="1"/>
  <c r="L3440" i="1"/>
  <c r="K3440" i="1" s="1"/>
  <c r="J3440" i="1" s="1"/>
  <c r="L3441" i="1"/>
  <c r="K3441" i="1" s="1"/>
  <c r="J3441" i="1" s="1"/>
  <c r="L3442" i="1"/>
  <c r="K3442" i="1" s="1"/>
  <c r="J3442" i="1" s="1"/>
  <c r="L3443" i="1"/>
  <c r="K3443" i="1" s="1"/>
  <c r="J3443" i="1" s="1"/>
  <c r="L3444" i="1"/>
  <c r="K3444" i="1" s="1"/>
  <c r="J3444" i="1" s="1"/>
  <c r="L3445" i="1"/>
  <c r="K3445" i="1" s="1"/>
  <c r="J3445" i="1" s="1"/>
  <c r="L3446" i="1"/>
  <c r="K3446" i="1" s="1"/>
  <c r="J3446" i="1" s="1"/>
  <c r="L3447" i="1"/>
  <c r="K3447" i="1" s="1"/>
  <c r="J3447" i="1" s="1"/>
  <c r="L3448" i="1"/>
  <c r="K3448" i="1" s="1"/>
  <c r="J3448" i="1" s="1"/>
  <c r="L3449" i="1"/>
  <c r="K3449" i="1" s="1"/>
  <c r="J3449" i="1" s="1"/>
  <c r="L3450" i="1"/>
  <c r="K3450" i="1" s="1"/>
  <c r="J3450" i="1" s="1"/>
  <c r="L3451" i="1"/>
  <c r="K3451" i="1" s="1"/>
  <c r="J3451" i="1" s="1"/>
  <c r="L3452" i="1"/>
  <c r="K3452" i="1" s="1"/>
  <c r="J3452" i="1" s="1"/>
  <c r="L3453" i="1"/>
  <c r="K3453" i="1" s="1"/>
  <c r="J3453" i="1" s="1"/>
  <c r="L3454" i="1"/>
  <c r="L3455" i="1"/>
  <c r="K3455" i="1" s="1"/>
  <c r="J3455" i="1" s="1"/>
  <c r="L3456" i="1"/>
  <c r="K3456" i="1" s="1"/>
  <c r="J3456" i="1" s="1"/>
  <c r="L3457" i="1"/>
  <c r="K3457" i="1" s="1"/>
  <c r="J3457" i="1" s="1"/>
  <c r="L3458" i="1"/>
  <c r="K3458" i="1" s="1"/>
  <c r="J3458" i="1" s="1"/>
  <c r="L3459" i="1"/>
  <c r="K3459" i="1" s="1"/>
  <c r="J3459" i="1" s="1"/>
  <c r="L3460" i="1"/>
  <c r="L3461" i="1"/>
  <c r="L3462" i="1"/>
  <c r="K3462" i="1" s="1"/>
  <c r="J3462" i="1" s="1"/>
  <c r="L3463" i="1"/>
  <c r="L3464" i="1"/>
  <c r="K3464" i="1" s="1"/>
  <c r="J3464" i="1" s="1"/>
  <c r="L3465" i="1"/>
  <c r="K3465" i="1" s="1"/>
  <c r="J3465" i="1" s="1"/>
  <c r="L3466" i="1"/>
  <c r="K3466" i="1" s="1"/>
  <c r="J3466" i="1" s="1"/>
  <c r="L3467" i="1"/>
  <c r="K3467" i="1" s="1"/>
  <c r="J3467" i="1" s="1"/>
  <c r="L3468" i="1"/>
  <c r="K3468" i="1" s="1"/>
  <c r="J3468" i="1" s="1"/>
  <c r="L3469" i="1"/>
  <c r="K3469" i="1" s="1"/>
  <c r="J3469" i="1" s="1"/>
  <c r="L3470" i="1"/>
  <c r="K3470" i="1" s="1"/>
  <c r="J3470" i="1" s="1"/>
  <c r="L3471" i="1"/>
  <c r="K3471" i="1" s="1"/>
  <c r="J3471" i="1" s="1"/>
  <c r="L3472" i="1"/>
  <c r="L3473" i="1"/>
  <c r="L3474" i="1"/>
  <c r="K3474" i="1" s="1"/>
  <c r="J3474" i="1" s="1"/>
  <c r="L3475" i="1"/>
  <c r="K3475" i="1" s="1"/>
  <c r="J3475" i="1" s="1"/>
  <c r="L3476" i="1"/>
  <c r="K3476" i="1" s="1"/>
  <c r="J3476" i="1" s="1"/>
  <c r="L3477" i="1"/>
  <c r="K3477" i="1" s="1"/>
  <c r="J3477" i="1" s="1"/>
  <c r="L3478" i="1"/>
  <c r="K3478" i="1" s="1"/>
  <c r="J3478" i="1" s="1"/>
  <c r="L3479" i="1"/>
  <c r="K3479" i="1" s="1"/>
  <c r="J3479" i="1" s="1"/>
  <c r="L3480" i="1"/>
  <c r="K3480" i="1" s="1"/>
  <c r="J3480" i="1" s="1"/>
  <c r="L3481" i="1"/>
  <c r="L3482" i="1"/>
  <c r="K3482" i="1" s="1"/>
  <c r="J3482" i="1" s="1"/>
  <c r="L3483" i="1"/>
  <c r="K3483" i="1" s="1"/>
  <c r="J3483" i="1" s="1"/>
  <c r="L3484" i="1"/>
  <c r="K3484" i="1" s="1"/>
  <c r="J3484" i="1" s="1"/>
  <c r="L3485" i="1"/>
  <c r="L3486" i="1"/>
  <c r="K3486" i="1" s="1"/>
  <c r="J3486" i="1" s="1"/>
  <c r="L3487" i="1"/>
  <c r="K3487" i="1" s="1"/>
  <c r="J3487" i="1" s="1"/>
  <c r="L3488" i="1"/>
  <c r="K3488" i="1" s="1"/>
  <c r="J3488" i="1" s="1"/>
  <c r="L3489" i="1"/>
  <c r="L3490" i="1"/>
  <c r="K3490" i="1" s="1"/>
  <c r="J3490" i="1" s="1"/>
  <c r="L3491" i="1"/>
  <c r="L3492" i="1"/>
  <c r="K3492" i="1" s="1"/>
  <c r="J3492" i="1" s="1"/>
  <c r="L3493" i="1"/>
  <c r="K3493" i="1" s="1"/>
  <c r="J3493" i="1" s="1"/>
  <c r="L3494" i="1"/>
  <c r="K3494" i="1" s="1"/>
  <c r="J3494" i="1" s="1"/>
  <c r="L3495" i="1"/>
  <c r="K3495" i="1" s="1"/>
  <c r="J3495" i="1" s="1"/>
  <c r="L3496" i="1"/>
  <c r="L3497" i="1"/>
  <c r="L3498" i="1"/>
  <c r="K3498" i="1" s="1"/>
  <c r="J3498" i="1" s="1"/>
  <c r="L3499" i="1"/>
  <c r="K3499" i="1" s="1"/>
  <c r="J3499" i="1" s="1"/>
  <c r="L3500" i="1"/>
  <c r="K3500" i="1" s="1"/>
  <c r="J3500" i="1" s="1"/>
  <c r="L3501" i="1"/>
  <c r="K3501" i="1" s="1"/>
  <c r="J3501" i="1" s="1"/>
  <c r="L3502" i="1"/>
  <c r="K3502" i="1" s="1"/>
  <c r="J3502" i="1" s="1"/>
  <c r="L3503" i="1"/>
  <c r="K3503" i="1" s="1"/>
  <c r="J3503" i="1" s="1"/>
  <c r="L3504" i="1"/>
  <c r="K3504" i="1" s="1"/>
  <c r="J3504" i="1" s="1"/>
  <c r="L3505" i="1"/>
  <c r="K3505" i="1" s="1"/>
  <c r="J3505" i="1" s="1"/>
  <c r="L3506" i="1"/>
  <c r="K3506" i="1" s="1"/>
  <c r="J3506" i="1" s="1"/>
  <c r="L3507" i="1"/>
  <c r="K3507" i="1" s="1"/>
  <c r="J3507" i="1" s="1"/>
  <c r="L3508" i="1"/>
  <c r="L3509" i="1"/>
  <c r="L3510" i="1"/>
  <c r="K3510" i="1" s="1"/>
  <c r="J3510" i="1" s="1"/>
  <c r="L3511" i="1"/>
  <c r="K3511" i="1" s="1"/>
  <c r="J3511" i="1" s="1"/>
  <c r="L3512" i="1"/>
  <c r="K3512" i="1" s="1"/>
  <c r="J3512" i="1" s="1"/>
  <c r="L3513" i="1"/>
  <c r="C597" i="6" s="1"/>
  <c r="L3514" i="1"/>
  <c r="K3514" i="1" s="1"/>
  <c r="J3514" i="1" s="1"/>
  <c r="L3515" i="1"/>
  <c r="K3515" i="1" s="1"/>
  <c r="J3515" i="1" s="1"/>
  <c r="L3516" i="1"/>
  <c r="K3516" i="1" s="1"/>
  <c r="J3516" i="1" s="1"/>
  <c r="L3517" i="1"/>
  <c r="L3518" i="1"/>
  <c r="K3518" i="1" s="1"/>
  <c r="J3518" i="1" s="1"/>
  <c r="L3519" i="1"/>
  <c r="K3519" i="1" s="1"/>
  <c r="J3519" i="1" s="1"/>
  <c r="L3520" i="1"/>
  <c r="L3521" i="1"/>
  <c r="L3522" i="1"/>
  <c r="C660" i="6" s="1"/>
  <c r="L3523" i="1"/>
  <c r="C661" i="6" s="1"/>
  <c r="L3524" i="1"/>
  <c r="C662" i="6" s="1"/>
  <c r="L3525" i="1"/>
  <c r="C663" i="6" s="1"/>
  <c r="L3526" i="1"/>
  <c r="K3526" i="1" s="1"/>
  <c r="J3526" i="1" s="1"/>
  <c r="L3527" i="1"/>
  <c r="L3528" i="1"/>
  <c r="K3528" i="1" s="1"/>
  <c r="J3528" i="1" s="1"/>
  <c r="L3529" i="1"/>
  <c r="B915" i="6" s="1"/>
  <c r="L3530" i="1"/>
  <c r="K3530" i="1" s="1"/>
  <c r="J3530" i="1" s="1"/>
  <c r="L3531" i="1"/>
  <c r="K3531" i="1" s="1"/>
  <c r="J3531" i="1" s="1"/>
  <c r="L3532" i="1"/>
  <c r="K3532" i="1" s="1"/>
  <c r="J3532" i="1" s="1"/>
  <c r="L3533" i="1"/>
  <c r="L3534" i="1"/>
  <c r="K3534" i="1" s="1"/>
  <c r="J3534" i="1" s="1"/>
  <c r="L3535" i="1"/>
  <c r="K3535" i="1" s="1"/>
  <c r="J3535" i="1" s="1"/>
  <c r="L3536" i="1"/>
  <c r="K3536" i="1" s="1"/>
  <c r="J3536" i="1" s="1"/>
  <c r="L3537" i="1"/>
  <c r="K3537" i="1" s="1"/>
  <c r="J3537" i="1" s="1"/>
  <c r="L3538" i="1"/>
  <c r="K3538" i="1" s="1"/>
  <c r="J3538" i="1" s="1"/>
  <c r="L3539" i="1"/>
  <c r="K3539" i="1" s="1"/>
  <c r="J3539" i="1" s="1"/>
  <c r="L3540" i="1"/>
  <c r="K3540" i="1" s="1"/>
  <c r="J3540" i="1" s="1"/>
  <c r="L3541" i="1"/>
  <c r="K3541" i="1" s="1"/>
  <c r="J3541" i="1" s="1"/>
  <c r="L3542" i="1"/>
  <c r="K3542" i="1" s="1"/>
  <c r="J3542" i="1" s="1"/>
  <c r="L3543" i="1"/>
  <c r="K3543" i="1" s="1"/>
  <c r="J3543" i="1" s="1"/>
  <c r="L3544" i="1"/>
  <c r="K3544" i="1" s="1"/>
  <c r="J3544" i="1" s="1"/>
  <c r="L3545" i="1"/>
  <c r="K3545" i="1" s="1"/>
  <c r="J3545" i="1" s="1"/>
  <c r="L3546" i="1"/>
  <c r="K3546" i="1" s="1"/>
  <c r="J3546" i="1" s="1"/>
  <c r="L3547" i="1"/>
  <c r="K3547" i="1" s="1"/>
  <c r="J3547" i="1" s="1"/>
  <c r="L3548" i="1"/>
  <c r="K3548" i="1" s="1"/>
  <c r="J3548" i="1" s="1"/>
  <c r="L3549" i="1"/>
  <c r="K3549" i="1" s="1"/>
  <c r="J3549" i="1" s="1"/>
  <c r="L3550" i="1"/>
  <c r="K3550" i="1" s="1"/>
  <c r="J3550" i="1" s="1"/>
  <c r="L3551" i="1"/>
  <c r="K3551" i="1" s="1"/>
  <c r="J3551" i="1" s="1"/>
  <c r="L3552" i="1"/>
  <c r="K3552" i="1" s="1"/>
  <c r="J3552" i="1" s="1"/>
  <c r="L3553" i="1"/>
  <c r="K3553" i="1" s="1"/>
  <c r="J3553" i="1" s="1"/>
  <c r="L3554" i="1"/>
  <c r="K3554" i="1" s="1"/>
  <c r="J3554" i="1" s="1"/>
  <c r="L3555" i="1"/>
  <c r="K3555" i="1" s="1"/>
  <c r="J3555" i="1" s="1"/>
  <c r="L3556" i="1"/>
  <c r="L3557" i="1"/>
  <c r="L3558" i="1"/>
  <c r="K3558" i="1" s="1"/>
  <c r="J3558" i="1" s="1"/>
  <c r="L3559" i="1"/>
  <c r="K3559" i="1" s="1"/>
  <c r="J3559" i="1" s="1"/>
  <c r="L3560" i="1"/>
  <c r="K3560" i="1" s="1"/>
  <c r="J3560" i="1" s="1"/>
  <c r="L3561" i="1"/>
  <c r="K3561" i="1" s="1"/>
  <c r="J3561" i="1" s="1"/>
  <c r="L3562" i="1"/>
  <c r="K3562" i="1" s="1"/>
  <c r="J3562" i="1" s="1"/>
  <c r="L3563" i="1"/>
  <c r="L3564" i="1"/>
  <c r="K3564" i="1" s="1"/>
  <c r="J3564" i="1" s="1"/>
  <c r="L3565" i="1"/>
  <c r="K3565" i="1" s="1"/>
  <c r="J3565" i="1" s="1"/>
  <c r="L3566" i="1"/>
  <c r="K3566" i="1" s="1"/>
  <c r="J3566" i="1" s="1"/>
  <c r="L3567" i="1"/>
  <c r="K3567" i="1" s="1"/>
  <c r="J3567" i="1" s="1"/>
  <c r="L3568" i="1"/>
  <c r="K3568" i="1" s="1"/>
  <c r="J3568" i="1" s="1"/>
  <c r="L3569" i="1"/>
  <c r="L3570" i="1"/>
  <c r="K3570" i="1" s="1"/>
  <c r="J3570" i="1" s="1"/>
  <c r="L3571" i="1"/>
  <c r="K3571" i="1" s="1"/>
  <c r="J3571" i="1" s="1"/>
  <c r="L3572" i="1"/>
  <c r="K3572" i="1" s="1"/>
  <c r="J3572" i="1" s="1"/>
  <c r="L3573" i="1"/>
  <c r="K3573" i="1" s="1"/>
  <c r="J3573" i="1" s="1"/>
  <c r="L3574" i="1"/>
  <c r="K3574" i="1" s="1"/>
  <c r="J3574" i="1" s="1"/>
  <c r="L3575" i="1"/>
  <c r="K3575" i="1" s="1"/>
  <c r="J3575" i="1" s="1"/>
  <c r="L3576" i="1"/>
  <c r="K3576" i="1" s="1"/>
  <c r="J3576" i="1" s="1"/>
  <c r="L3577" i="1"/>
  <c r="K3577" i="1" s="1"/>
  <c r="J3577" i="1" s="1"/>
  <c r="L3578" i="1"/>
  <c r="K3578" i="1" s="1"/>
  <c r="J3578" i="1" s="1"/>
  <c r="L3579" i="1"/>
  <c r="K3579" i="1" s="1"/>
  <c r="J3579" i="1" s="1"/>
  <c r="L3580" i="1"/>
  <c r="K3580" i="1" s="1"/>
  <c r="J3580" i="1" s="1"/>
  <c r="L3581" i="1"/>
  <c r="L3582" i="1"/>
  <c r="K3582" i="1" s="1"/>
  <c r="J3582" i="1" s="1"/>
  <c r="L3583" i="1"/>
  <c r="L3584" i="1"/>
  <c r="K3584" i="1" s="1"/>
  <c r="J3584" i="1" s="1"/>
  <c r="L3585" i="1"/>
  <c r="K3585" i="1" s="1"/>
  <c r="J3585" i="1" s="1"/>
  <c r="L3586" i="1"/>
  <c r="K3586" i="1" s="1"/>
  <c r="J3586" i="1" s="1"/>
  <c r="L3587" i="1"/>
  <c r="K3587" i="1" s="1"/>
  <c r="J3587" i="1" s="1"/>
  <c r="L3588" i="1"/>
  <c r="K3588" i="1" s="1"/>
  <c r="J3588" i="1" s="1"/>
  <c r="L3589" i="1"/>
  <c r="K3589" i="1" s="1"/>
  <c r="J3589" i="1" s="1"/>
  <c r="L3590" i="1"/>
  <c r="K3590" i="1" s="1"/>
  <c r="J3590" i="1" s="1"/>
  <c r="L3591" i="1"/>
  <c r="L3592" i="1"/>
  <c r="K3592" i="1" s="1"/>
  <c r="J3592" i="1" s="1"/>
  <c r="L3593" i="1"/>
  <c r="L3594" i="1"/>
  <c r="K3594" i="1" s="1"/>
  <c r="J3594" i="1" s="1"/>
  <c r="L3595" i="1"/>
  <c r="K3595" i="1" s="1"/>
  <c r="J3595" i="1" s="1"/>
  <c r="L3596" i="1"/>
  <c r="K3596" i="1" s="1"/>
  <c r="J3596" i="1" s="1"/>
  <c r="L3597" i="1"/>
  <c r="K3597" i="1" s="1"/>
  <c r="J3597" i="1" s="1"/>
  <c r="L3598" i="1"/>
  <c r="L3599" i="1"/>
  <c r="K3599" i="1" s="1"/>
  <c r="J3599" i="1" s="1"/>
  <c r="L3600" i="1"/>
  <c r="K3600" i="1" s="1"/>
  <c r="J3600" i="1" s="1"/>
  <c r="L3601" i="1"/>
  <c r="K3601" i="1" s="1"/>
  <c r="J3601" i="1" s="1"/>
  <c r="L3602" i="1"/>
  <c r="K3602" i="1" s="1"/>
  <c r="J3602" i="1" s="1"/>
  <c r="L3603" i="1"/>
  <c r="K3603" i="1" s="1"/>
  <c r="J3603" i="1" s="1"/>
  <c r="L3604" i="1"/>
  <c r="K3604" i="1" s="1"/>
  <c r="J3604" i="1" s="1"/>
  <c r="L3605" i="1"/>
  <c r="L3606" i="1"/>
  <c r="K3606" i="1" s="1"/>
  <c r="J3606" i="1" s="1"/>
  <c r="L3607" i="1"/>
  <c r="L3608" i="1"/>
  <c r="K3608" i="1" s="1"/>
  <c r="J3608" i="1" s="1"/>
  <c r="L3609" i="1"/>
  <c r="K3609" i="1" s="1"/>
  <c r="J3609" i="1" s="1"/>
  <c r="L3610" i="1"/>
  <c r="K3610" i="1" s="1"/>
  <c r="J3610" i="1" s="1"/>
  <c r="L3611" i="1"/>
  <c r="K3611" i="1" s="1"/>
  <c r="J3611" i="1" s="1"/>
  <c r="L3612" i="1"/>
  <c r="K3612" i="1" s="1"/>
  <c r="J3612" i="1" s="1"/>
  <c r="L3613" i="1"/>
  <c r="K3613" i="1" s="1"/>
  <c r="J3613" i="1" s="1"/>
  <c r="L3614" i="1"/>
  <c r="C369" i="6" s="1"/>
  <c r="L3615" i="1"/>
  <c r="K3615" i="1" s="1"/>
  <c r="J3615" i="1" s="1"/>
  <c r="L3616" i="1"/>
  <c r="K3616" i="1" s="1"/>
  <c r="J3616" i="1" s="1"/>
  <c r="L3617" i="1"/>
  <c r="L3618" i="1"/>
  <c r="K3618" i="1" s="1"/>
  <c r="J3618" i="1" s="1"/>
  <c r="L3619" i="1"/>
  <c r="K3619" i="1" s="1"/>
  <c r="J3619" i="1" s="1"/>
  <c r="L3620" i="1"/>
  <c r="K3620" i="1" s="1"/>
  <c r="J3620" i="1" s="1"/>
  <c r="L3621" i="1"/>
  <c r="L3622" i="1"/>
  <c r="L3623" i="1"/>
  <c r="L3624" i="1"/>
  <c r="K3624" i="1" s="1"/>
  <c r="J3624" i="1" s="1"/>
  <c r="L3625" i="1"/>
  <c r="K3625" i="1" s="1"/>
  <c r="J3625" i="1" s="1"/>
  <c r="L3626" i="1"/>
  <c r="K3626" i="1" s="1"/>
  <c r="J3626" i="1" s="1"/>
  <c r="L3627" i="1"/>
  <c r="L3628" i="1"/>
  <c r="K3628" i="1" s="1"/>
  <c r="J3628" i="1" s="1"/>
  <c r="L3629" i="1"/>
  <c r="L3630" i="1"/>
  <c r="K3630" i="1" s="1"/>
  <c r="J3630" i="1" s="1"/>
  <c r="L3631" i="1"/>
  <c r="K3631" i="1" s="1"/>
  <c r="J3631" i="1" s="1"/>
  <c r="L3632" i="1"/>
  <c r="K3632" i="1" s="1"/>
  <c r="J3632" i="1" s="1"/>
  <c r="L3633" i="1"/>
  <c r="K3633" i="1" s="1"/>
  <c r="J3633" i="1" s="1"/>
  <c r="L3634" i="1"/>
  <c r="K3634" i="1" s="1"/>
  <c r="J3634" i="1" s="1"/>
  <c r="L3635" i="1"/>
  <c r="K3635" i="1" s="1"/>
  <c r="J3635" i="1" s="1"/>
  <c r="L3636" i="1"/>
  <c r="K3636" i="1" s="1"/>
  <c r="J3636" i="1" s="1"/>
  <c r="L3637" i="1"/>
  <c r="K3637" i="1" s="1"/>
  <c r="J3637" i="1" s="1"/>
  <c r="L3638" i="1"/>
  <c r="K3638" i="1" s="1"/>
  <c r="J3638" i="1" s="1"/>
  <c r="L3639" i="1"/>
  <c r="L3640" i="1"/>
  <c r="L3641" i="1"/>
  <c r="L3642" i="1"/>
  <c r="K3642" i="1" s="1"/>
  <c r="J3642" i="1" s="1"/>
  <c r="L3643" i="1"/>
  <c r="G471" i="6" s="1"/>
  <c r="L3644" i="1"/>
  <c r="K3644" i="1" s="1"/>
  <c r="J3644" i="1" s="1"/>
  <c r="L3645" i="1"/>
  <c r="L3646" i="1"/>
  <c r="L3647" i="1"/>
  <c r="L3648" i="1"/>
  <c r="K3648" i="1" s="1"/>
  <c r="J3648" i="1" s="1"/>
  <c r="L3649" i="1"/>
  <c r="K3649" i="1" s="1"/>
  <c r="J3649" i="1" s="1"/>
  <c r="L3650" i="1"/>
  <c r="L3651" i="1"/>
  <c r="L3652" i="1"/>
  <c r="L3653" i="1"/>
  <c r="K3653" i="1" s="1"/>
  <c r="J3653" i="1" s="1"/>
  <c r="L3654" i="1"/>
  <c r="K3654" i="1" s="1"/>
  <c r="J3654" i="1" s="1"/>
  <c r="L3655" i="1"/>
  <c r="K3655" i="1" s="1"/>
  <c r="J3655" i="1" s="1"/>
  <c r="L3656" i="1"/>
  <c r="L3657" i="1"/>
  <c r="K3657" i="1" s="1"/>
  <c r="J3657" i="1" s="1"/>
  <c r="L3658" i="1"/>
  <c r="G916" i="6" s="1"/>
  <c r="L3659" i="1"/>
  <c r="L3660" i="1"/>
  <c r="G248" i="6" s="1"/>
  <c r="L3661" i="1"/>
  <c r="G180" i="6" s="1"/>
  <c r="L3662" i="1"/>
  <c r="L3663" i="1"/>
  <c r="K3663" i="1" s="1"/>
  <c r="J3663" i="1" s="1"/>
  <c r="L3664" i="1"/>
  <c r="K3664" i="1" s="1"/>
  <c r="J3664" i="1" s="1"/>
  <c r="L3665" i="1"/>
  <c r="L3666" i="1"/>
  <c r="K3666" i="1" s="1"/>
  <c r="J3666" i="1" s="1"/>
  <c r="L3667" i="1"/>
  <c r="G917" i="6" s="1"/>
  <c r="L3668" i="1"/>
  <c r="L3669" i="1"/>
  <c r="K3669" i="1" s="1"/>
  <c r="J3669" i="1" s="1"/>
  <c r="L3670" i="1"/>
  <c r="K3670" i="1" s="1"/>
  <c r="J3670" i="1" s="1"/>
  <c r="L3671" i="1"/>
  <c r="L3672" i="1"/>
  <c r="K3672" i="1" s="1"/>
  <c r="J3672" i="1" s="1"/>
  <c r="L3673" i="1"/>
  <c r="L3674" i="1"/>
  <c r="G108" i="6" s="1"/>
  <c r="L3675" i="1"/>
  <c r="G263" i="6" s="1"/>
  <c r="L3676" i="1"/>
  <c r="G361" i="6" s="1"/>
  <c r="L3677" i="1"/>
  <c r="G918" i="6" s="1"/>
  <c r="L3678" i="1"/>
  <c r="L3679" i="1"/>
  <c r="K3679" i="1" s="1"/>
  <c r="J3679" i="1" s="1"/>
  <c r="L3680" i="1"/>
  <c r="K3680" i="1" s="1"/>
  <c r="J3680" i="1" s="1"/>
  <c r="L3681" i="1"/>
  <c r="K3681" i="1" s="1"/>
  <c r="J3681" i="1" s="1"/>
  <c r="L3682" i="1"/>
  <c r="K3682" i="1" s="1"/>
  <c r="J3682" i="1" s="1"/>
  <c r="L3683" i="1"/>
  <c r="L3684" i="1"/>
  <c r="K3684" i="1" s="1"/>
  <c r="J3684" i="1" s="1"/>
  <c r="L3685" i="1"/>
  <c r="G155" i="6" s="1"/>
  <c r="L3686" i="1"/>
  <c r="K3686" i="1" s="1"/>
  <c r="J3686" i="1" s="1"/>
  <c r="L3687" i="1"/>
  <c r="K3687" i="1" s="1"/>
  <c r="J3687" i="1" s="1"/>
  <c r="L3688" i="1"/>
  <c r="K3688" i="1" s="1"/>
  <c r="J3688" i="1" s="1"/>
  <c r="L3689" i="1"/>
  <c r="G259" i="6" s="1"/>
  <c r="L3690" i="1"/>
  <c r="K3690" i="1" s="1"/>
  <c r="J3690" i="1" s="1"/>
  <c r="L3691" i="1"/>
  <c r="K3691" i="1" s="1"/>
  <c r="J3691" i="1" s="1"/>
  <c r="L3692" i="1"/>
  <c r="K3692" i="1" s="1"/>
  <c r="J3692" i="1" s="1"/>
  <c r="L3693" i="1"/>
  <c r="K3693" i="1" s="1"/>
  <c r="J3693" i="1" s="1"/>
  <c r="L3694" i="1"/>
  <c r="K3694" i="1" s="1"/>
  <c r="J3694" i="1" s="1"/>
  <c r="L3695" i="1"/>
  <c r="L3696" i="1"/>
  <c r="K3696" i="1" s="1"/>
  <c r="J3696" i="1" s="1"/>
  <c r="L3697" i="1"/>
  <c r="K3697" i="1" s="1"/>
  <c r="J3697" i="1" s="1"/>
  <c r="L3698" i="1"/>
  <c r="K3698" i="1" s="1"/>
  <c r="J3698" i="1" s="1"/>
  <c r="L3699" i="1"/>
  <c r="K3699" i="1" s="1"/>
  <c r="J3699" i="1" s="1"/>
  <c r="L3700" i="1"/>
  <c r="K3700" i="1" s="1"/>
  <c r="J3700" i="1" s="1"/>
  <c r="L3701" i="1"/>
  <c r="L3702" i="1"/>
  <c r="L3703" i="1"/>
  <c r="K3703" i="1" s="1"/>
  <c r="J3703" i="1" s="1"/>
  <c r="L3704" i="1"/>
  <c r="K3704" i="1" s="1"/>
  <c r="J3704" i="1" s="1"/>
  <c r="L3705" i="1"/>
  <c r="L3706" i="1"/>
  <c r="K3706" i="1" s="1"/>
  <c r="J3706" i="1" s="1"/>
  <c r="L3707" i="1"/>
  <c r="K3707" i="1" s="1"/>
  <c r="J3707" i="1" s="1"/>
  <c r="L3708" i="1"/>
  <c r="L3709" i="1"/>
  <c r="K3709" i="1" s="1"/>
  <c r="J3709" i="1" s="1"/>
  <c r="L3710" i="1"/>
  <c r="L3711" i="1"/>
  <c r="K3711" i="1" s="1"/>
  <c r="J3711" i="1" s="1"/>
  <c r="L3712" i="1"/>
  <c r="L3713" i="1"/>
  <c r="K3713" i="1" s="1"/>
  <c r="J3713" i="1" s="1"/>
  <c r="L3714" i="1"/>
  <c r="C433" i="6" s="1"/>
  <c r="L3715" i="1"/>
  <c r="L3716" i="1"/>
  <c r="L3717" i="1"/>
  <c r="K3717" i="1" s="1"/>
  <c r="J3717" i="1" s="1"/>
  <c r="L3718" i="1"/>
  <c r="C507" i="6" s="1"/>
  <c r="L3719" i="1"/>
  <c r="C508" i="6" s="1"/>
  <c r="L3720" i="1"/>
  <c r="L3721" i="1"/>
  <c r="K3721" i="1" s="1"/>
  <c r="J3721" i="1" s="1"/>
  <c r="L3722" i="1"/>
  <c r="C274" i="6" s="1"/>
  <c r="L3723" i="1"/>
  <c r="K3723" i="1" s="1"/>
  <c r="J3723" i="1" s="1"/>
  <c r="L3724" i="1"/>
  <c r="K3724" i="1" s="1"/>
  <c r="J3724" i="1" s="1"/>
  <c r="L3725" i="1"/>
  <c r="L3726" i="1"/>
  <c r="K3726" i="1" s="1"/>
  <c r="J3726" i="1" s="1"/>
  <c r="L3727" i="1"/>
  <c r="K3727" i="1" s="1"/>
  <c r="J3727" i="1" s="1"/>
  <c r="L3728" i="1"/>
  <c r="K3728" i="1" s="1"/>
  <c r="J3728" i="1" s="1"/>
  <c r="L3729" i="1"/>
  <c r="L3730" i="1"/>
  <c r="K3730" i="1" s="1"/>
  <c r="J3730" i="1" s="1"/>
  <c r="L3731" i="1"/>
  <c r="K3731" i="1" s="1"/>
  <c r="J3731" i="1" s="1"/>
  <c r="L3732" i="1"/>
  <c r="L3733" i="1"/>
  <c r="B921" i="6" s="1"/>
  <c r="L3734" i="1"/>
  <c r="L3735" i="1"/>
  <c r="K3735" i="1" s="1"/>
  <c r="J3735" i="1" s="1"/>
  <c r="L3736" i="1"/>
  <c r="K3736" i="1" s="1"/>
  <c r="J3736" i="1" s="1"/>
  <c r="L3737" i="1"/>
  <c r="L3738" i="1"/>
  <c r="K3738" i="1" s="1"/>
  <c r="J3738" i="1" s="1"/>
  <c r="L3739" i="1"/>
  <c r="K3739" i="1" s="1"/>
  <c r="J3739" i="1" s="1"/>
  <c r="L3740" i="1"/>
  <c r="K3740" i="1" s="1"/>
  <c r="J3740" i="1" s="1"/>
  <c r="L3741" i="1"/>
  <c r="K3741" i="1" s="1"/>
  <c r="J3741" i="1" s="1"/>
  <c r="L3742" i="1"/>
  <c r="L3743" i="1"/>
  <c r="K3743" i="1" s="1"/>
  <c r="J3743" i="1" s="1"/>
  <c r="L3744" i="1"/>
  <c r="K3744" i="1" s="1"/>
  <c r="J3744" i="1" s="1"/>
  <c r="L3745" i="1"/>
  <c r="K3745" i="1" s="1"/>
  <c r="J3745" i="1" s="1"/>
  <c r="L3746" i="1"/>
  <c r="K3746" i="1" s="1"/>
  <c r="J3746" i="1" s="1"/>
  <c r="L3747" i="1"/>
  <c r="C381" i="6" s="1"/>
  <c r="L3748" i="1"/>
  <c r="K3748" i="1" s="1"/>
  <c r="J3748" i="1" s="1"/>
  <c r="L3749" i="1"/>
  <c r="L3750" i="1"/>
  <c r="K3750" i="1" s="1"/>
  <c r="J3750" i="1" s="1"/>
  <c r="L3751" i="1"/>
  <c r="K3751" i="1" s="1"/>
  <c r="J3751" i="1" s="1"/>
  <c r="L3752" i="1"/>
  <c r="K3752" i="1" s="1"/>
  <c r="J3752" i="1" s="1"/>
  <c r="L3753" i="1"/>
  <c r="K3753" i="1" s="1"/>
  <c r="J3753" i="1" s="1"/>
  <c r="L3754" i="1"/>
  <c r="K3754" i="1" s="1"/>
  <c r="J3754" i="1" s="1"/>
  <c r="L3755" i="1"/>
  <c r="K3755" i="1" s="1"/>
  <c r="J3755" i="1" s="1"/>
  <c r="L3756" i="1"/>
  <c r="K3756" i="1" s="1"/>
  <c r="J3756" i="1" s="1"/>
  <c r="L3757" i="1"/>
  <c r="K3757" i="1" s="1"/>
  <c r="J3757" i="1" s="1"/>
  <c r="L3758" i="1"/>
  <c r="K3758" i="1" s="1"/>
  <c r="J3758" i="1" s="1"/>
  <c r="L3759" i="1"/>
  <c r="L3760" i="1"/>
  <c r="K3760" i="1" s="1"/>
  <c r="J3760" i="1" s="1"/>
  <c r="L3761" i="1"/>
  <c r="L3762" i="1"/>
  <c r="K3762" i="1" s="1"/>
  <c r="J3762" i="1" s="1"/>
  <c r="L3763" i="1"/>
  <c r="K3763" i="1" s="1"/>
  <c r="J3763" i="1" s="1"/>
  <c r="L3764" i="1"/>
  <c r="K3764" i="1" s="1"/>
  <c r="J3764" i="1" s="1"/>
  <c r="L3765" i="1"/>
  <c r="K3765" i="1" s="1"/>
  <c r="J3765" i="1" s="1"/>
  <c r="L3766" i="1"/>
  <c r="L3767" i="1"/>
  <c r="L3768" i="1"/>
  <c r="K3768" i="1" s="1"/>
  <c r="J3768" i="1" s="1"/>
  <c r="L3769" i="1"/>
  <c r="C340" i="6" s="1"/>
  <c r="L3770" i="1"/>
  <c r="K3770" i="1" s="1"/>
  <c r="J3770" i="1" s="1"/>
  <c r="L3771" i="1"/>
  <c r="K3771" i="1" s="1"/>
  <c r="J3771" i="1" s="1"/>
  <c r="L3772" i="1"/>
  <c r="L3773" i="1"/>
  <c r="C427" i="6" s="1"/>
  <c r="L3774" i="1"/>
  <c r="L3775" i="1"/>
  <c r="K3775" i="1" s="1"/>
  <c r="J3775" i="1" s="1"/>
  <c r="L3776" i="1"/>
  <c r="L3777" i="1"/>
  <c r="L3778" i="1"/>
  <c r="K3778" i="1" s="1"/>
  <c r="J3778" i="1" s="1"/>
  <c r="L3779" i="1"/>
  <c r="K3779" i="1" s="1"/>
  <c r="J3779" i="1" s="1"/>
  <c r="L3780" i="1"/>
  <c r="K3780" i="1" s="1"/>
  <c r="J3780" i="1" s="1"/>
  <c r="L3781" i="1"/>
  <c r="K3781" i="1" s="1"/>
  <c r="J3781" i="1" s="1"/>
  <c r="L3782" i="1"/>
  <c r="L3783" i="1"/>
  <c r="K3783" i="1" s="1"/>
  <c r="J3783" i="1" s="1"/>
  <c r="L3784" i="1"/>
  <c r="L3785" i="1"/>
  <c r="L3786" i="1"/>
  <c r="K3786" i="1" s="1"/>
  <c r="J3786" i="1" s="1"/>
  <c r="L3787" i="1"/>
  <c r="K3787" i="1" s="1"/>
  <c r="J3787" i="1" s="1"/>
  <c r="L3788" i="1"/>
  <c r="K3788" i="1" s="1"/>
  <c r="J3788" i="1" s="1"/>
  <c r="L3789" i="1"/>
  <c r="K3789" i="1" s="1"/>
  <c r="J3789" i="1" s="1"/>
  <c r="L3790" i="1"/>
  <c r="L3791" i="1"/>
  <c r="K3791" i="1" s="1"/>
  <c r="J3791" i="1" s="1"/>
  <c r="L3792" i="1"/>
  <c r="K3792" i="1" s="1"/>
  <c r="J3792" i="1" s="1"/>
  <c r="L3793" i="1"/>
  <c r="L3794" i="1"/>
  <c r="L3795" i="1"/>
  <c r="K3795" i="1" s="1"/>
  <c r="J3795" i="1" s="1"/>
  <c r="L3796" i="1"/>
  <c r="L3797" i="1"/>
  <c r="L3798" i="1"/>
  <c r="K3798" i="1" s="1"/>
  <c r="J3798" i="1" s="1"/>
  <c r="L3799" i="1"/>
  <c r="K3799" i="1" s="1"/>
  <c r="J3799" i="1" s="1"/>
  <c r="L3800" i="1"/>
  <c r="K3800" i="1" s="1"/>
  <c r="J3800" i="1" s="1"/>
  <c r="L3801" i="1"/>
  <c r="K3801" i="1" s="1"/>
  <c r="J3801" i="1" s="1"/>
  <c r="L3802" i="1"/>
  <c r="L3803" i="1"/>
  <c r="K3803" i="1" s="1"/>
  <c r="J3803" i="1" s="1"/>
  <c r="L3804" i="1"/>
  <c r="K3804" i="1" s="1"/>
  <c r="J3804" i="1" s="1"/>
  <c r="L3805" i="1"/>
  <c r="L3806" i="1"/>
  <c r="K3806" i="1" s="1"/>
  <c r="J3806" i="1" s="1"/>
  <c r="L3807" i="1"/>
  <c r="K3807" i="1" s="1"/>
  <c r="J3807" i="1" s="1"/>
  <c r="L3808" i="1"/>
  <c r="K3808" i="1" s="1"/>
  <c r="J3808" i="1" s="1"/>
  <c r="L3809" i="1"/>
  <c r="K3809" i="1" s="1"/>
  <c r="J3809" i="1" s="1"/>
  <c r="L3810" i="1"/>
  <c r="K3810" i="1" s="1"/>
  <c r="J3810" i="1" s="1"/>
  <c r="L3811" i="1"/>
  <c r="K3811" i="1" s="1"/>
  <c r="J3811" i="1" s="1"/>
  <c r="L3812" i="1"/>
  <c r="K3812" i="1" s="1"/>
  <c r="J3812" i="1" s="1"/>
  <c r="L3813" i="1"/>
  <c r="K3813" i="1" s="1"/>
  <c r="J3813" i="1" s="1"/>
  <c r="L3814" i="1"/>
  <c r="K3814" i="1" s="1"/>
  <c r="J3814" i="1" s="1"/>
  <c r="L3815" i="1"/>
  <c r="K3815" i="1" s="1"/>
  <c r="J3815" i="1" s="1"/>
  <c r="L3816" i="1"/>
  <c r="K3816" i="1" s="1"/>
  <c r="J3816" i="1" s="1"/>
  <c r="L3817" i="1"/>
  <c r="K3817" i="1" s="1"/>
  <c r="J3817" i="1" s="1"/>
  <c r="L3818" i="1"/>
  <c r="K3818" i="1" s="1"/>
  <c r="J3818" i="1" s="1"/>
  <c r="L3819" i="1"/>
  <c r="K3819" i="1" s="1"/>
  <c r="J3819" i="1" s="1"/>
  <c r="L3820" i="1"/>
  <c r="K3820" i="1" s="1"/>
  <c r="J3820" i="1" s="1"/>
  <c r="L3821" i="1"/>
  <c r="L3822" i="1"/>
  <c r="K3822" i="1" s="1"/>
  <c r="J3822" i="1" s="1"/>
  <c r="L3823" i="1"/>
  <c r="L3824" i="1"/>
  <c r="L3825" i="1"/>
  <c r="K3825" i="1" s="1"/>
  <c r="J3825" i="1" s="1"/>
  <c r="L3826" i="1"/>
  <c r="K3826" i="1" s="1"/>
  <c r="J3826" i="1" s="1"/>
  <c r="L3827" i="1"/>
  <c r="K3827" i="1" s="1"/>
  <c r="J3827" i="1" s="1"/>
  <c r="L3828" i="1"/>
  <c r="K3828" i="1" s="1"/>
  <c r="J3828" i="1" s="1"/>
  <c r="L3829" i="1"/>
  <c r="K3829" i="1" s="1"/>
  <c r="J3829" i="1" s="1"/>
  <c r="L3830" i="1"/>
  <c r="K3830" i="1" s="1"/>
  <c r="J3830" i="1" s="1"/>
  <c r="L3831" i="1"/>
  <c r="K3831" i="1" s="1"/>
  <c r="J3831" i="1" s="1"/>
  <c r="L3832" i="1"/>
  <c r="K3832" i="1" s="1"/>
  <c r="J3832" i="1" s="1"/>
  <c r="L3833" i="1"/>
  <c r="C423" i="6" s="1"/>
  <c r="L3834" i="1"/>
  <c r="K3834" i="1" s="1"/>
  <c r="J3834" i="1" s="1"/>
  <c r="L3835" i="1"/>
  <c r="L3836" i="1"/>
  <c r="K3836" i="1" s="1"/>
  <c r="J3836" i="1" s="1"/>
  <c r="L3837" i="1"/>
  <c r="L3838" i="1"/>
  <c r="K3838" i="1" s="1"/>
  <c r="J3838" i="1" s="1"/>
  <c r="L3839" i="1"/>
  <c r="L3840" i="1"/>
  <c r="K3840" i="1" s="1"/>
  <c r="J3840" i="1" s="1"/>
  <c r="L3841" i="1"/>
  <c r="K3841" i="1" s="1"/>
  <c r="J3841" i="1" s="1"/>
  <c r="L3842" i="1"/>
  <c r="K3842" i="1" s="1"/>
  <c r="J3842" i="1" s="1"/>
  <c r="L3843" i="1"/>
  <c r="L3844" i="1"/>
  <c r="L3845" i="1"/>
  <c r="L3846" i="1"/>
  <c r="K3846" i="1" s="1"/>
  <c r="J3846" i="1" s="1"/>
  <c r="L3847" i="1"/>
  <c r="K3847" i="1" s="1"/>
  <c r="J3847" i="1" s="1"/>
  <c r="L3848" i="1"/>
  <c r="K3848" i="1" s="1"/>
  <c r="J3848" i="1" s="1"/>
  <c r="L3849" i="1"/>
  <c r="K3849" i="1" s="1"/>
  <c r="J3849" i="1" s="1"/>
  <c r="L3850" i="1"/>
  <c r="K3850" i="1" s="1"/>
  <c r="J3850" i="1" s="1"/>
  <c r="L3851" i="1"/>
  <c r="L3852" i="1"/>
  <c r="K3852" i="1" s="1"/>
  <c r="J3852" i="1" s="1"/>
  <c r="L3853" i="1"/>
  <c r="K3853" i="1" s="1"/>
  <c r="J3853" i="1" s="1"/>
  <c r="L3854" i="1"/>
  <c r="L3855" i="1"/>
  <c r="K3855" i="1" s="1"/>
  <c r="J3855" i="1" s="1"/>
  <c r="L3856" i="1"/>
  <c r="K3856" i="1" s="1"/>
  <c r="J3856" i="1" s="1"/>
  <c r="L3857" i="1"/>
  <c r="K3857" i="1" s="1"/>
  <c r="J3857" i="1" s="1"/>
  <c r="L3858" i="1"/>
  <c r="K3858" i="1" s="1"/>
  <c r="J3858" i="1" s="1"/>
  <c r="L3859" i="1"/>
  <c r="K3859" i="1" s="1"/>
  <c r="J3859" i="1" s="1"/>
  <c r="L3860" i="1"/>
  <c r="L3861" i="1"/>
  <c r="K3861" i="1" s="1"/>
  <c r="J3861" i="1" s="1"/>
  <c r="L3862" i="1"/>
  <c r="K3862" i="1" s="1"/>
  <c r="J3862" i="1" s="1"/>
  <c r="L3863" i="1"/>
  <c r="K3863" i="1" s="1"/>
  <c r="J3863" i="1" s="1"/>
  <c r="L3864" i="1"/>
  <c r="K3864" i="1" s="1"/>
  <c r="J3864" i="1" s="1"/>
  <c r="L3865" i="1"/>
  <c r="K3865" i="1" s="1"/>
  <c r="J3865" i="1" s="1"/>
  <c r="L3866" i="1"/>
  <c r="K3866" i="1" s="1"/>
  <c r="J3866" i="1" s="1"/>
  <c r="L3867" i="1"/>
  <c r="K3867" i="1" s="1"/>
  <c r="J3867" i="1" s="1"/>
  <c r="L3868" i="1"/>
  <c r="K3868" i="1" s="1"/>
  <c r="J3868" i="1" s="1"/>
  <c r="L3869" i="1"/>
  <c r="K3869" i="1" s="1"/>
  <c r="J3869" i="1" s="1"/>
  <c r="L3870" i="1"/>
  <c r="K3870" i="1" s="1"/>
  <c r="J3870" i="1" s="1"/>
  <c r="L3871" i="1"/>
  <c r="K3871" i="1" s="1"/>
  <c r="J3871" i="1" s="1"/>
  <c r="L3872" i="1"/>
  <c r="L3873" i="1"/>
  <c r="K3873" i="1" s="1"/>
  <c r="J3873" i="1" s="1"/>
  <c r="L3874" i="1"/>
  <c r="K3874" i="1" s="1"/>
  <c r="J3874" i="1" s="1"/>
  <c r="L3875" i="1"/>
  <c r="K3875" i="1" s="1"/>
  <c r="J3875" i="1" s="1"/>
  <c r="L3876" i="1"/>
  <c r="K3876" i="1" s="1"/>
  <c r="J3876" i="1" s="1"/>
  <c r="L3877" i="1"/>
  <c r="K3877" i="1" s="1"/>
  <c r="J3877" i="1" s="1"/>
  <c r="L3878" i="1"/>
  <c r="K3878" i="1" s="1"/>
  <c r="J3878" i="1" s="1"/>
  <c r="L3879" i="1"/>
  <c r="K3879" i="1" s="1"/>
  <c r="J3879" i="1" s="1"/>
  <c r="L3880" i="1"/>
  <c r="L3881" i="1"/>
  <c r="K3881" i="1" s="1"/>
  <c r="J3881" i="1" s="1"/>
  <c r="L3882" i="1"/>
  <c r="K3882" i="1" s="1"/>
  <c r="J3882" i="1" s="1"/>
  <c r="L3883" i="1"/>
  <c r="K3883" i="1" s="1"/>
  <c r="J3883" i="1" s="1"/>
  <c r="L3884" i="1"/>
  <c r="K3884" i="1" s="1"/>
  <c r="J3884" i="1" s="1"/>
  <c r="L3885" i="1"/>
  <c r="K3885" i="1" s="1"/>
  <c r="J3885" i="1" s="1"/>
  <c r="L3886" i="1"/>
  <c r="K3886" i="1" s="1"/>
  <c r="J3886" i="1" s="1"/>
  <c r="L3887" i="1"/>
  <c r="K3887" i="1" s="1"/>
  <c r="J3887" i="1" s="1"/>
  <c r="L3888" i="1"/>
  <c r="K3888" i="1" s="1"/>
  <c r="J3888" i="1" s="1"/>
  <c r="L3889" i="1"/>
  <c r="K3889" i="1" s="1"/>
  <c r="J3889" i="1" s="1"/>
  <c r="L3890" i="1"/>
  <c r="E923" i="6" s="1"/>
  <c r="L3891" i="1"/>
  <c r="K3891" i="1" s="1"/>
  <c r="J3891" i="1" s="1"/>
  <c r="L3892" i="1"/>
  <c r="L3893" i="1"/>
  <c r="L3894" i="1"/>
  <c r="K3894" i="1" s="1"/>
  <c r="J3894" i="1" s="1"/>
  <c r="L3895" i="1"/>
  <c r="K3895" i="1" s="1"/>
  <c r="J3895" i="1" s="1"/>
  <c r="L3896" i="1"/>
  <c r="K3896" i="1" s="1"/>
  <c r="J3896" i="1" s="1"/>
  <c r="L3897" i="1"/>
  <c r="K3897" i="1" s="1"/>
  <c r="J3897" i="1" s="1"/>
  <c r="L3898" i="1"/>
  <c r="K3898" i="1" s="1"/>
  <c r="J3898" i="1" s="1"/>
  <c r="L3899" i="1"/>
  <c r="K3899" i="1" s="1"/>
  <c r="J3899" i="1" s="1"/>
  <c r="L3900" i="1"/>
  <c r="K3900" i="1" s="1"/>
  <c r="J3900" i="1" s="1"/>
  <c r="L3901" i="1"/>
  <c r="K3901" i="1" s="1"/>
  <c r="J3901" i="1" s="1"/>
  <c r="L3902" i="1"/>
  <c r="K3902" i="1" s="1"/>
  <c r="J3902" i="1" s="1"/>
  <c r="L3903" i="1"/>
  <c r="K3903" i="1" s="1"/>
  <c r="J3903" i="1" s="1"/>
  <c r="L3904" i="1"/>
  <c r="K3904" i="1" s="1"/>
  <c r="J3904" i="1" s="1"/>
  <c r="L3905" i="1"/>
  <c r="L3906" i="1"/>
  <c r="L3907" i="1"/>
  <c r="K3907" i="1" s="1"/>
  <c r="J3907" i="1" s="1"/>
  <c r="L3908" i="1"/>
  <c r="K3908" i="1" s="1"/>
  <c r="J3908" i="1" s="1"/>
  <c r="L3909" i="1"/>
  <c r="K3909" i="1" s="1"/>
  <c r="J3909" i="1" s="1"/>
  <c r="L3910" i="1"/>
  <c r="K3910" i="1" s="1"/>
  <c r="J3910" i="1" s="1"/>
  <c r="L3911" i="1"/>
  <c r="K3911" i="1" s="1"/>
  <c r="J3911" i="1" s="1"/>
  <c r="L3912" i="1"/>
  <c r="K3912" i="1" s="1"/>
  <c r="J3912" i="1" s="1"/>
  <c r="L3913" i="1"/>
  <c r="K3913" i="1" s="1"/>
  <c r="J3913" i="1" s="1"/>
  <c r="L3914" i="1"/>
  <c r="K3914" i="1" s="1"/>
  <c r="J3914" i="1" s="1"/>
  <c r="L3915" i="1"/>
  <c r="K3915" i="1" s="1"/>
  <c r="J3915" i="1" s="1"/>
  <c r="L3916" i="1"/>
  <c r="K3916" i="1" s="1"/>
  <c r="J3916" i="1" s="1"/>
  <c r="L3917" i="1"/>
  <c r="K3917" i="1" s="1"/>
  <c r="J3917" i="1" s="1"/>
  <c r="L3918" i="1"/>
  <c r="K3918" i="1" s="1"/>
  <c r="J3918" i="1" s="1"/>
  <c r="L3919" i="1"/>
  <c r="K3919" i="1" s="1"/>
  <c r="J3919" i="1" s="1"/>
  <c r="L3920" i="1"/>
  <c r="L3921" i="1"/>
  <c r="K3921" i="1" s="1"/>
  <c r="J3921" i="1" s="1"/>
  <c r="L3922" i="1"/>
  <c r="K3922" i="1" s="1"/>
  <c r="J3922" i="1" s="1"/>
  <c r="L3923" i="1"/>
  <c r="K3923" i="1" s="1"/>
  <c r="J3923" i="1" s="1"/>
  <c r="L3924" i="1"/>
  <c r="K3924" i="1" s="1"/>
  <c r="J3924" i="1" s="1"/>
  <c r="L3925" i="1"/>
  <c r="K3925" i="1" s="1"/>
  <c r="J3925" i="1" s="1"/>
  <c r="L3926" i="1"/>
  <c r="K3926" i="1" s="1"/>
  <c r="J3926" i="1" s="1"/>
  <c r="L3927" i="1"/>
  <c r="K3927" i="1" s="1"/>
  <c r="J3927" i="1" s="1"/>
  <c r="L3928" i="1"/>
  <c r="K3928" i="1" s="1"/>
  <c r="J3928" i="1" s="1"/>
  <c r="L3929" i="1"/>
  <c r="K3929" i="1" s="1"/>
  <c r="J3929" i="1" s="1"/>
  <c r="L3930" i="1"/>
  <c r="K3930" i="1" s="1"/>
  <c r="J3930" i="1" s="1"/>
  <c r="L3931" i="1"/>
  <c r="K3931" i="1" s="1"/>
  <c r="J3931" i="1" s="1"/>
  <c r="L3932" i="1"/>
  <c r="L3933" i="1"/>
  <c r="K3933" i="1" s="1"/>
  <c r="J3933" i="1" s="1"/>
  <c r="L3934" i="1"/>
  <c r="K3934" i="1" s="1"/>
  <c r="J3934" i="1" s="1"/>
  <c r="L3935" i="1"/>
  <c r="L3936" i="1"/>
  <c r="K3936" i="1" s="1"/>
  <c r="J3936" i="1" s="1"/>
  <c r="L3937" i="1"/>
  <c r="K3937" i="1" s="1"/>
  <c r="J3937" i="1" s="1"/>
  <c r="L3938" i="1"/>
  <c r="K3938" i="1" s="1"/>
  <c r="J3938" i="1" s="1"/>
  <c r="L3939" i="1"/>
  <c r="L3940" i="1"/>
  <c r="K3940" i="1" s="1"/>
  <c r="J3940" i="1" s="1"/>
  <c r="L3941" i="1"/>
  <c r="L3942" i="1"/>
  <c r="L3943" i="1"/>
  <c r="L3944" i="1"/>
  <c r="K3944" i="1" s="1"/>
  <c r="J3944" i="1" s="1"/>
  <c r="L3945" i="1"/>
  <c r="K3945" i="1" s="1"/>
  <c r="J3945" i="1" s="1"/>
  <c r="L3946" i="1"/>
  <c r="L3947" i="1"/>
  <c r="K3947" i="1" s="1"/>
  <c r="J3947" i="1" s="1"/>
  <c r="L3948" i="1"/>
  <c r="K3948" i="1" s="1"/>
  <c r="J3948" i="1" s="1"/>
  <c r="L3949" i="1"/>
  <c r="K3949" i="1" s="1"/>
  <c r="J3949" i="1" s="1"/>
  <c r="L3950" i="1"/>
  <c r="L3951" i="1"/>
  <c r="K3951" i="1" s="1"/>
  <c r="J3951" i="1" s="1"/>
  <c r="L3952" i="1"/>
  <c r="K3952" i="1" s="1"/>
  <c r="J3952" i="1" s="1"/>
  <c r="L3953" i="1"/>
  <c r="K3953" i="1" s="1"/>
  <c r="J3953" i="1" s="1"/>
  <c r="L3954" i="1"/>
  <c r="K3954" i="1" s="1"/>
  <c r="J3954" i="1" s="1"/>
  <c r="L3955" i="1"/>
  <c r="K3955" i="1" s="1"/>
  <c r="J3955" i="1" s="1"/>
  <c r="L3956" i="1"/>
  <c r="K3956" i="1" s="1"/>
  <c r="J3956" i="1" s="1"/>
  <c r="L3957" i="1"/>
  <c r="K3957" i="1" s="1"/>
  <c r="J3957" i="1" s="1"/>
  <c r="L3958" i="1"/>
  <c r="K3958" i="1" s="1"/>
  <c r="J3958" i="1" s="1"/>
  <c r="L3959" i="1"/>
  <c r="K3959" i="1" s="1"/>
  <c r="J3959" i="1" s="1"/>
  <c r="L3960" i="1"/>
  <c r="K3960" i="1" s="1"/>
  <c r="J3960" i="1" s="1"/>
  <c r="L3961" i="1"/>
  <c r="K3961" i="1" s="1"/>
  <c r="J3961" i="1" s="1"/>
  <c r="L3962" i="1"/>
  <c r="K3962" i="1" s="1"/>
  <c r="J3962" i="1" s="1"/>
  <c r="L3963" i="1"/>
  <c r="K3963" i="1" s="1"/>
  <c r="J3963" i="1" s="1"/>
  <c r="L3964" i="1"/>
  <c r="K3964" i="1" s="1"/>
  <c r="J3964" i="1" s="1"/>
  <c r="L3965" i="1"/>
  <c r="L3966" i="1"/>
  <c r="L3967" i="1"/>
  <c r="L3968" i="1"/>
  <c r="L3969" i="1"/>
  <c r="K3969" i="1" s="1"/>
  <c r="J3969" i="1" s="1"/>
  <c r="L3970" i="1"/>
  <c r="K3970" i="1" s="1"/>
  <c r="J3970" i="1" s="1"/>
  <c r="L3971" i="1"/>
  <c r="L3972" i="1"/>
  <c r="K3972" i="1" s="1"/>
  <c r="J3972" i="1" s="1"/>
  <c r="L3973" i="1"/>
  <c r="C246" i="6" s="1"/>
  <c r="L3974" i="1"/>
  <c r="K3974" i="1" s="1"/>
  <c r="J3974" i="1" s="1"/>
  <c r="L3975" i="1"/>
  <c r="K3975" i="1" s="1"/>
  <c r="J3975" i="1" s="1"/>
  <c r="L3976" i="1"/>
  <c r="L3977" i="1"/>
  <c r="K3977" i="1" s="1"/>
  <c r="J3977" i="1" s="1"/>
  <c r="L3978" i="1"/>
  <c r="L3979" i="1"/>
  <c r="K3979" i="1" s="1"/>
  <c r="J3979" i="1" s="1"/>
  <c r="L3980" i="1"/>
  <c r="C304" i="6" s="1"/>
  <c r="L3981" i="1"/>
  <c r="K3981" i="1" s="1"/>
  <c r="J3981" i="1" s="1"/>
  <c r="L3982" i="1"/>
  <c r="L3983" i="1"/>
  <c r="K3983" i="1" s="1"/>
  <c r="J3983" i="1" s="1"/>
  <c r="L3984" i="1"/>
  <c r="L3985" i="1"/>
  <c r="K3985" i="1" s="1"/>
  <c r="J3985" i="1" s="1"/>
  <c r="L3986" i="1"/>
  <c r="L3987" i="1"/>
  <c r="K3987" i="1" s="1"/>
  <c r="J3987" i="1" s="1"/>
  <c r="L3988" i="1"/>
  <c r="K3988" i="1" s="1"/>
  <c r="J3988" i="1" s="1"/>
  <c r="L3989" i="1"/>
  <c r="K3989" i="1" s="1"/>
  <c r="J3989" i="1" s="1"/>
  <c r="L3990" i="1"/>
  <c r="K3990" i="1" s="1"/>
  <c r="J3990" i="1" s="1"/>
  <c r="L3991" i="1"/>
  <c r="C509" i="6" s="1"/>
  <c r="L3992" i="1"/>
  <c r="C287" i="6" s="1"/>
  <c r="L3993" i="1"/>
  <c r="K3993" i="1" s="1"/>
  <c r="J3993" i="1" s="1"/>
  <c r="L3994" i="1"/>
  <c r="C538" i="6" s="1"/>
  <c r="L3995" i="1"/>
  <c r="L3996" i="1"/>
  <c r="K3996" i="1" s="1"/>
  <c r="J3996" i="1" s="1"/>
  <c r="L3997" i="1"/>
  <c r="C352" i="6" s="1"/>
  <c r="L3998" i="1"/>
  <c r="K3998" i="1" s="1"/>
  <c r="J3998" i="1" s="1"/>
  <c r="L3999" i="1"/>
  <c r="C392" i="6" s="1"/>
  <c r="L4000" i="1"/>
  <c r="K4000" i="1" s="1"/>
  <c r="J4000" i="1" s="1"/>
  <c r="L4001" i="1"/>
  <c r="L4002" i="1"/>
  <c r="K4002" i="1" s="1"/>
  <c r="J4002" i="1" s="1"/>
  <c r="L4003" i="1"/>
  <c r="K4003" i="1" s="1"/>
  <c r="J4003" i="1" s="1"/>
  <c r="L4004" i="1"/>
  <c r="K4004" i="1" s="1"/>
  <c r="J4004" i="1" s="1"/>
  <c r="L4005" i="1"/>
  <c r="K4005" i="1" s="1"/>
  <c r="J4005" i="1" s="1"/>
  <c r="L4006" i="1"/>
  <c r="K4006" i="1" s="1"/>
  <c r="J4006" i="1" s="1"/>
  <c r="L4007" i="1"/>
  <c r="L4008" i="1"/>
  <c r="K4008" i="1" s="1"/>
  <c r="J4008" i="1" s="1"/>
  <c r="L4009" i="1"/>
  <c r="C169" i="6" s="1"/>
  <c r="L4010" i="1"/>
  <c r="K4010" i="1" s="1"/>
  <c r="J4010" i="1" s="1"/>
  <c r="L4011" i="1"/>
  <c r="K4011" i="1" s="1"/>
  <c r="J4011" i="1" s="1"/>
  <c r="L4012" i="1"/>
  <c r="L4013" i="1"/>
  <c r="L4014" i="1"/>
  <c r="K4014" i="1" s="1"/>
  <c r="J4014" i="1" s="1"/>
  <c r="L4015" i="1"/>
  <c r="K4015" i="1" s="1"/>
  <c r="J4015" i="1" s="1"/>
  <c r="L4016" i="1"/>
  <c r="K4016" i="1" s="1"/>
  <c r="J4016" i="1" s="1"/>
  <c r="L4017" i="1"/>
  <c r="K4017" i="1" s="1"/>
  <c r="J4017" i="1" s="1"/>
  <c r="L4018" i="1"/>
  <c r="K4018" i="1" s="1"/>
  <c r="J4018" i="1" s="1"/>
  <c r="L4019" i="1"/>
  <c r="K4019" i="1" s="1"/>
  <c r="J4019" i="1" s="1"/>
  <c r="L4020" i="1"/>
  <c r="K4020" i="1" s="1"/>
  <c r="J4020" i="1" s="1"/>
  <c r="L4021" i="1"/>
  <c r="K4021" i="1" s="1"/>
  <c r="J4021" i="1" s="1"/>
  <c r="L4022" i="1"/>
  <c r="K4022" i="1" s="1"/>
  <c r="J4022" i="1" s="1"/>
  <c r="L4023" i="1"/>
  <c r="K4023" i="1" s="1"/>
  <c r="J4023" i="1" s="1"/>
  <c r="L4024" i="1"/>
  <c r="K4024" i="1" s="1"/>
  <c r="J4024" i="1" s="1"/>
  <c r="L4025" i="1"/>
  <c r="L4026" i="1"/>
  <c r="K4026" i="1" s="1"/>
  <c r="J4026" i="1" s="1"/>
  <c r="L4027" i="1"/>
  <c r="K4027" i="1" s="1"/>
  <c r="J4027" i="1" s="1"/>
  <c r="L4028" i="1"/>
  <c r="K4028" i="1" s="1"/>
  <c r="J4028" i="1" s="1"/>
  <c r="L4029" i="1"/>
  <c r="K4029" i="1" s="1"/>
  <c r="J4029" i="1" s="1"/>
  <c r="L4030" i="1"/>
  <c r="B564" i="6" s="1"/>
  <c r="L4031" i="1"/>
  <c r="K4031" i="1" s="1"/>
  <c r="J4031" i="1" s="1"/>
  <c r="L4032" i="1"/>
  <c r="K4032" i="1" s="1"/>
  <c r="J4032" i="1" s="1"/>
  <c r="L4033" i="1"/>
  <c r="K4033" i="1" s="1"/>
  <c r="J4033" i="1" s="1"/>
  <c r="L4034" i="1"/>
  <c r="K4034" i="1" s="1"/>
  <c r="J4034" i="1" s="1"/>
  <c r="L4035" i="1"/>
  <c r="K4035" i="1" s="1"/>
  <c r="J4035" i="1" s="1"/>
  <c r="L4036" i="1"/>
  <c r="K4036" i="1" s="1"/>
  <c r="J4036" i="1" s="1"/>
  <c r="L4037" i="1"/>
  <c r="L4038" i="1"/>
  <c r="K4038" i="1" s="1"/>
  <c r="J4038" i="1" s="1"/>
  <c r="L4039" i="1"/>
  <c r="K4039" i="1" s="1"/>
  <c r="J4039" i="1" s="1"/>
  <c r="L4040" i="1"/>
  <c r="K4040" i="1" s="1"/>
  <c r="J4040" i="1" s="1"/>
  <c r="L4041" i="1"/>
  <c r="K4041" i="1" s="1"/>
  <c r="J4041" i="1" s="1"/>
  <c r="L4042" i="1"/>
  <c r="K4042" i="1" s="1"/>
  <c r="J4042" i="1" s="1"/>
  <c r="L4043" i="1"/>
  <c r="K4043" i="1" s="1"/>
  <c r="J4043" i="1" s="1"/>
  <c r="L4044" i="1"/>
  <c r="K4044" i="1" s="1"/>
  <c r="J4044" i="1" s="1"/>
  <c r="L4045" i="1"/>
  <c r="K4045" i="1" s="1"/>
  <c r="J4045" i="1" s="1"/>
  <c r="L4046" i="1"/>
  <c r="L4047" i="1"/>
  <c r="K4047" i="1" s="1"/>
  <c r="J4047" i="1" s="1"/>
  <c r="L4048" i="1"/>
  <c r="K4048" i="1" s="1"/>
  <c r="J4048" i="1" s="1"/>
  <c r="L4049" i="1"/>
  <c r="L4050" i="1"/>
  <c r="L4051" i="1"/>
  <c r="L4052" i="1"/>
  <c r="L4053" i="1"/>
  <c r="K4053" i="1" s="1"/>
  <c r="J4053" i="1" s="1"/>
  <c r="L4054" i="1"/>
  <c r="L4055" i="1"/>
  <c r="L4056" i="1"/>
  <c r="K4056" i="1" s="1"/>
  <c r="J4056" i="1" s="1"/>
  <c r="L4057" i="1"/>
  <c r="K4057" i="1" s="1"/>
  <c r="J4057" i="1" s="1"/>
  <c r="L4058" i="1"/>
  <c r="C293" i="6" s="1"/>
  <c r="L4059" i="1"/>
  <c r="K4059" i="1" s="1"/>
  <c r="J4059" i="1" s="1"/>
  <c r="L4060" i="1"/>
  <c r="K4060" i="1" s="1"/>
  <c r="J4060" i="1" s="1"/>
  <c r="L4061" i="1"/>
  <c r="L4062" i="1"/>
  <c r="L4063" i="1"/>
  <c r="K4063" i="1" s="1"/>
  <c r="J4063" i="1" s="1"/>
  <c r="L4064" i="1"/>
  <c r="C510" i="6" s="1"/>
  <c r="L4065" i="1"/>
  <c r="C511" i="6" s="1"/>
  <c r="L4066" i="1"/>
  <c r="C413" i="6" s="1"/>
  <c r="L4067" i="1"/>
  <c r="L4068" i="1"/>
  <c r="K4068" i="1" s="1"/>
  <c r="J4068" i="1" s="1"/>
  <c r="L4069" i="1"/>
  <c r="K4069" i="1" s="1"/>
  <c r="J4069" i="1" s="1"/>
  <c r="L4070" i="1"/>
  <c r="C459" i="6" s="1"/>
  <c r="L4071" i="1"/>
  <c r="K4071" i="1" s="1"/>
  <c r="J4071" i="1" s="1"/>
  <c r="L4072" i="1"/>
  <c r="L4073" i="1"/>
  <c r="K4073" i="1" s="1"/>
  <c r="J4073" i="1" s="1"/>
  <c r="L4074" i="1"/>
  <c r="K4074" i="1" s="1"/>
  <c r="J4074" i="1" s="1"/>
  <c r="L4075" i="1"/>
  <c r="K4075" i="1" s="1"/>
  <c r="J4075" i="1" s="1"/>
  <c r="L4076" i="1"/>
  <c r="K4076" i="1" s="1"/>
  <c r="J4076" i="1" s="1"/>
  <c r="L4077" i="1"/>
  <c r="L4078" i="1"/>
  <c r="K4078" i="1" s="1"/>
  <c r="J4078" i="1" s="1"/>
  <c r="L4079" i="1"/>
  <c r="L4080" i="1"/>
  <c r="C512" i="6" s="1"/>
  <c r="L4081" i="1"/>
  <c r="C513" i="6" s="1"/>
  <c r="L4082" i="1"/>
  <c r="C514" i="6" s="1"/>
  <c r="L4083" i="1"/>
  <c r="C357" i="6" s="1"/>
  <c r="L4084" i="1"/>
  <c r="L4085" i="1"/>
  <c r="K4085" i="1" s="1"/>
  <c r="J4085" i="1" s="1"/>
  <c r="L4086" i="1"/>
  <c r="K4086" i="1" s="1"/>
  <c r="J4086" i="1" s="1"/>
  <c r="L4087" i="1"/>
  <c r="K4087" i="1" s="1"/>
  <c r="J4087" i="1" s="1"/>
  <c r="L4088" i="1"/>
  <c r="K4088" i="1" s="1"/>
  <c r="J4088" i="1" s="1"/>
  <c r="L4089" i="1"/>
  <c r="K4089" i="1" s="1"/>
  <c r="J4089" i="1" s="1"/>
  <c r="L4090" i="1"/>
  <c r="K4090" i="1" s="1"/>
  <c r="J4090" i="1" s="1"/>
  <c r="L4091" i="1"/>
  <c r="K4091" i="1" s="1"/>
  <c r="J4091" i="1" s="1"/>
  <c r="L4092" i="1"/>
  <c r="K4092" i="1" s="1"/>
  <c r="J4092" i="1" s="1"/>
  <c r="L4093" i="1"/>
  <c r="L4094" i="1"/>
  <c r="K4094" i="1" s="1"/>
  <c r="J4094" i="1" s="1"/>
  <c r="L4095" i="1"/>
  <c r="K4095" i="1" s="1"/>
  <c r="J4095" i="1" s="1"/>
  <c r="L4096" i="1"/>
  <c r="L4097" i="1"/>
  <c r="L4098" i="1"/>
  <c r="K4098" i="1" s="1"/>
  <c r="J4098" i="1" s="1"/>
  <c r="L4099" i="1"/>
  <c r="K4099" i="1" s="1"/>
  <c r="J4099" i="1" s="1"/>
  <c r="L4100" i="1"/>
  <c r="K4100" i="1" s="1"/>
  <c r="J4100" i="1" s="1"/>
  <c r="L4101" i="1"/>
  <c r="K4101" i="1" s="1"/>
  <c r="J4101" i="1" s="1"/>
  <c r="L4102" i="1"/>
  <c r="K4102" i="1" s="1"/>
  <c r="J4102" i="1" s="1"/>
  <c r="L4103" i="1"/>
  <c r="K4103" i="1" s="1"/>
  <c r="J4103" i="1" s="1"/>
  <c r="L4104" i="1"/>
  <c r="K4104" i="1" s="1"/>
  <c r="J4104" i="1" s="1"/>
  <c r="L4105" i="1"/>
  <c r="K4105" i="1" s="1"/>
  <c r="J4105" i="1" s="1"/>
  <c r="L4106" i="1"/>
  <c r="K4106" i="1" s="1"/>
  <c r="J4106" i="1" s="1"/>
  <c r="L4107" i="1"/>
  <c r="K4107" i="1" s="1"/>
  <c r="J4107" i="1" s="1"/>
  <c r="L4108" i="1"/>
  <c r="K4108" i="1" s="1"/>
  <c r="J4108" i="1" s="1"/>
  <c r="L4109" i="1"/>
  <c r="K4109" i="1" s="1"/>
  <c r="J4109" i="1" s="1"/>
  <c r="L4110" i="1"/>
  <c r="K4110" i="1" s="1"/>
  <c r="J4110" i="1" s="1"/>
  <c r="L4111" i="1"/>
  <c r="K4111" i="1" s="1"/>
  <c r="J4111" i="1" s="1"/>
  <c r="L4112" i="1"/>
  <c r="K4112" i="1" s="1"/>
  <c r="J4112" i="1" s="1"/>
  <c r="L4113" i="1"/>
  <c r="K4113" i="1" s="1"/>
  <c r="J4113" i="1" s="1"/>
  <c r="L4114" i="1"/>
  <c r="K4114" i="1" s="1"/>
  <c r="J4114" i="1" s="1"/>
  <c r="L4115" i="1"/>
  <c r="K4115" i="1" s="1"/>
  <c r="J4115" i="1" s="1"/>
  <c r="L4116" i="1"/>
  <c r="K4116" i="1" s="1"/>
  <c r="J4116" i="1" s="1"/>
  <c r="L4117" i="1"/>
  <c r="K4117" i="1" s="1"/>
  <c r="J4117" i="1" s="1"/>
  <c r="L4118" i="1"/>
  <c r="K4118" i="1" s="1"/>
  <c r="J4118" i="1" s="1"/>
  <c r="L4119" i="1"/>
  <c r="K4119" i="1" s="1"/>
  <c r="J4119" i="1" s="1"/>
  <c r="L4120" i="1"/>
  <c r="K4120" i="1" s="1"/>
  <c r="J4120" i="1" s="1"/>
  <c r="L4121" i="1"/>
  <c r="L4122" i="1"/>
  <c r="L4123" i="1"/>
  <c r="K4123" i="1" s="1"/>
  <c r="J4123" i="1" s="1"/>
  <c r="L4124" i="1"/>
  <c r="L4125" i="1"/>
  <c r="K4125" i="1" s="1"/>
  <c r="J4125" i="1" s="1"/>
  <c r="L4126" i="1"/>
  <c r="K4126" i="1" s="1"/>
  <c r="J4126" i="1" s="1"/>
  <c r="L4127" i="1"/>
  <c r="K4127" i="1" s="1"/>
  <c r="J4127" i="1" s="1"/>
  <c r="L4128" i="1"/>
  <c r="K4128" i="1" s="1"/>
  <c r="J4128" i="1" s="1"/>
  <c r="L4129" i="1"/>
  <c r="K4129" i="1" s="1"/>
  <c r="J4129" i="1" s="1"/>
  <c r="L4130" i="1"/>
  <c r="L4131" i="1"/>
  <c r="K4131" i="1" s="1"/>
  <c r="J4131" i="1" s="1"/>
  <c r="L4132" i="1"/>
  <c r="L4133" i="1"/>
  <c r="L4134" i="1"/>
  <c r="K4134" i="1" s="1"/>
  <c r="J4134" i="1" s="1"/>
  <c r="L4135" i="1"/>
  <c r="K4135" i="1" s="1"/>
  <c r="J4135" i="1" s="1"/>
  <c r="L4136" i="1"/>
  <c r="K4136" i="1" s="1"/>
  <c r="J4136" i="1" s="1"/>
  <c r="L4137" i="1"/>
  <c r="K4137" i="1" s="1"/>
  <c r="J4137" i="1" s="1"/>
  <c r="L4138" i="1"/>
  <c r="K4138" i="1" s="1"/>
  <c r="J4138" i="1" s="1"/>
  <c r="L4139" i="1"/>
  <c r="K4139" i="1" s="1"/>
  <c r="J4139" i="1" s="1"/>
  <c r="L4140" i="1"/>
  <c r="K4140" i="1" s="1"/>
  <c r="J4140" i="1" s="1"/>
  <c r="L4141" i="1"/>
  <c r="K4141" i="1" s="1"/>
  <c r="J4141" i="1" s="1"/>
  <c r="L4142" i="1"/>
  <c r="K4142" i="1" s="1"/>
  <c r="J4142" i="1" s="1"/>
  <c r="L4143" i="1"/>
  <c r="K4143" i="1" s="1"/>
  <c r="J4143" i="1" s="1"/>
  <c r="L4144" i="1"/>
  <c r="K4144" i="1" s="1"/>
  <c r="J4144" i="1" s="1"/>
  <c r="L4145" i="1"/>
  <c r="L4146" i="1"/>
  <c r="K4146" i="1" s="1"/>
  <c r="J4146" i="1" s="1"/>
  <c r="L4147" i="1"/>
  <c r="K4147" i="1" s="1"/>
  <c r="J4147" i="1" s="1"/>
  <c r="L4148" i="1"/>
  <c r="K4148" i="1" s="1"/>
  <c r="J4148" i="1" s="1"/>
  <c r="L4149" i="1"/>
  <c r="K4149" i="1" s="1"/>
  <c r="J4149" i="1" s="1"/>
  <c r="L4150" i="1"/>
  <c r="K4150" i="1" s="1"/>
  <c r="J4150" i="1" s="1"/>
  <c r="L4151" i="1"/>
  <c r="K4151" i="1" s="1"/>
  <c r="J4151" i="1" s="1"/>
  <c r="L4152" i="1"/>
  <c r="K4152" i="1" s="1"/>
  <c r="J4152" i="1" s="1"/>
  <c r="L4153" i="1"/>
  <c r="K4153" i="1" s="1"/>
  <c r="J4153" i="1" s="1"/>
  <c r="L4154" i="1"/>
  <c r="K4154" i="1" s="1"/>
  <c r="J4154" i="1" s="1"/>
  <c r="L4155" i="1"/>
  <c r="K4155" i="1" s="1"/>
  <c r="J4155" i="1" s="1"/>
  <c r="L4156" i="1"/>
  <c r="K4156" i="1" s="1"/>
  <c r="J4156" i="1" s="1"/>
  <c r="L4157" i="1"/>
  <c r="K4157" i="1" s="1"/>
  <c r="J4157" i="1" s="1"/>
  <c r="L4158" i="1"/>
  <c r="K4158" i="1" s="1"/>
  <c r="J4158" i="1" s="1"/>
  <c r="L4159" i="1"/>
  <c r="K4159" i="1" s="1"/>
  <c r="J4159" i="1" s="1"/>
  <c r="L4160" i="1"/>
  <c r="K4160" i="1" s="1"/>
  <c r="J4160" i="1" s="1"/>
  <c r="L4161" i="1"/>
  <c r="K4161" i="1" s="1"/>
  <c r="J4161" i="1" s="1"/>
  <c r="L4162" i="1"/>
  <c r="K4162" i="1" s="1"/>
  <c r="J4162" i="1" s="1"/>
  <c r="L4163" i="1"/>
  <c r="K4163" i="1" s="1"/>
  <c r="J4163" i="1" s="1"/>
  <c r="L4164" i="1"/>
  <c r="K4164" i="1" s="1"/>
  <c r="J4164" i="1" s="1"/>
  <c r="L4165" i="1"/>
  <c r="K4165" i="1" s="1"/>
  <c r="J4165" i="1" s="1"/>
  <c r="L4166" i="1"/>
  <c r="K4166" i="1" s="1"/>
  <c r="J4166" i="1" s="1"/>
  <c r="L4167" i="1"/>
  <c r="K4167" i="1" s="1"/>
  <c r="J4167" i="1" s="1"/>
  <c r="L4168" i="1"/>
  <c r="K4168" i="1" s="1"/>
  <c r="J4168" i="1" s="1"/>
  <c r="L4169" i="1"/>
  <c r="L4170" i="1"/>
  <c r="K4170" i="1" s="1"/>
  <c r="J4170" i="1" s="1"/>
  <c r="L4171" i="1"/>
  <c r="K4171" i="1" s="1"/>
  <c r="J4171" i="1" s="1"/>
  <c r="L4172" i="1"/>
  <c r="K4172" i="1" s="1"/>
  <c r="J4172" i="1" s="1"/>
  <c r="L4173" i="1"/>
  <c r="K4173" i="1" s="1"/>
  <c r="J4173" i="1" s="1"/>
  <c r="L4174" i="1"/>
  <c r="K4174" i="1" s="1"/>
  <c r="J4174" i="1" s="1"/>
  <c r="L4175" i="1"/>
  <c r="L4176" i="1"/>
  <c r="K4176" i="1" s="1"/>
  <c r="J4176" i="1" s="1"/>
  <c r="L4177" i="1"/>
  <c r="K4177" i="1" s="1"/>
  <c r="J4177" i="1" s="1"/>
  <c r="L4178" i="1"/>
  <c r="K4178" i="1" s="1"/>
  <c r="J4178" i="1" s="1"/>
  <c r="L4179" i="1"/>
  <c r="K4179" i="1" s="1"/>
  <c r="J4179" i="1" s="1"/>
  <c r="L4180" i="1"/>
  <c r="L4181" i="1"/>
  <c r="L4182" i="1"/>
  <c r="K4182" i="1" s="1"/>
  <c r="J4182" i="1" s="1"/>
  <c r="L4183" i="1"/>
  <c r="K4183" i="1" s="1"/>
  <c r="J4183" i="1" s="1"/>
  <c r="L4184" i="1"/>
  <c r="K4184" i="1" s="1"/>
  <c r="J4184" i="1" s="1"/>
  <c r="L4185" i="1"/>
  <c r="K4185" i="1" s="1"/>
  <c r="J4185" i="1" s="1"/>
  <c r="L4186" i="1"/>
  <c r="K4186" i="1" s="1"/>
  <c r="J4186" i="1" s="1"/>
  <c r="L4187" i="1"/>
  <c r="K4187" i="1" s="1"/>
  <c r="J4187" i="1" s="1"/>
  <c r="L4188" i="1"/>
  <c r="K4188" i="1" s="1"/>
  <c r="J4188" i="1" s="1"/>
  <c r="L4189" i="1"/>
  <c r="K4189" i="1" s="1"/>
  <c r="J4189" i="1" s="1"/>
  <c r="L4190" i="1"/>
  <c r="K4190" i="1" s="1"/>
  <c r="J4190" i="1" s="1"/>
  <c r="L4191" i="1"/>
  <c r="K4191" i="1" s="1"/>
  <c r="J4191" i="1" s="1"/>
  <c r="L4192" i="1"/>
  <c r="K4192" i="1" s="1"/>
  <c r="J4192" i="1" s="1"/>
  <c r="L4193" i="1"/>
  <c r="K4193" i="1" s="1"/>
  <c r="J4193" i="1" s="1"/>
  <c r="L4194" i="1"/>
  <c r="K4194" i="1" s="1"/>
  <c r="J4194" i="1" s="1"/>
  <c r="L4195" i="1"/>
  <c r="K4195" i="1" s="1"/>
  <c r="J4195" i="1" s="1"/>
  <c r="L4196" i="1"/>
  <c r="K4196" i="1" s="1"/>
  <c r="J4196" i="1" s="1"/>
  <c r="L4197" i="1"/>
  <c r="K4197" i="1" s="1"/>
  <c r="J4197" i="1" s="1"/>
  <c r="L4198" i="1"/>
  <c r="K4198" i="1" s="1"/>
  <c r="J4198" i="1" s="1"/>
  <c r="L4199" i="1"/>
  <c r="L4200" i="1"/>
  <c r="K4200" i="1" s="1"/>
  <c r="J4200" i="1" s="1"/>
  <c r="L4201" i="1"/>
  <c r="K4201" i="1" s="1"/>
  <c r="J4201" i="1" s="1"/>
  <c r="L4202" i="1"/>
  <c r="K4202" i="1" s="1"/>
  <c r="J4202" i="1" s="1"/>
  <c r="L4203" i="1"/>
  <c r="K4203" i="1" s="1"/>
  <c r="J4203" i="1" s="1"/>
  <c r="L4204" i="1"/>
  <c r="K4204" i="1" s="1"/>
  <c r="J4204" i="1" s="1"/>
  <c r="L4205" i="1"/>
  <c r="L4206" i="1"/>
  <c r="K4206" i="1" s="1"/>
  <c r="J4206" i="1" s="1"/>
  <c r="L4207" i="1"/>
  <c r="K4207" i="1" s="1"/>
  <c r="J4207" i="1" s="1"/>
  <c r="L4208" i="1"/>
  <c r="K4208" i="1" s="1"/>
  <c r="J4208" i="1" s="1"/>
  <c r="L4209" i="1"/>
  <c r="K4209" i="1" s="1"/>
  <c r="J4209" i="1" s="1"/>
  <c r="L4210" i="1"/>
  <c r="L4211" i="1"/>
  <c r="K4211" i="1" s="1"/>
  <c r="J4211" i="1" s="1"/>
  <c r="L4212" i="1"/>
  <c r="K4212" i="1" s="1"/>
  <c r="J4212" i="1" s="1"/>
  <c r="L4213" i="1"/>
  <c r="K4213" i="1" s="1"/>
  <c r="J4213" i="1" s="1"/>
  <c r="L4214" i="1"/>
  <c r="K4214" i="1" s="1"/>
  <c r="J4214" i="1" s="1"/>
  <c r="L4215" i="1"/>
  <c r="K4215" i="1" s="1"/>
  <c r="J4215" i="1" s="1"/>
  <c r="L4216" i="1"/>
  <c r="K4216" i="1" s="1"/>
  <c r="J4216" i="1" s="1"/>
  <c r="L4217" i="1"/>
  <c r="L4218" i="1"/>
  <c r="L4219" i="1"/>
  <c r="K4219" i="1" s="1"/>
  <c r="J4219" i="1" s="1"/>
  <c r="L4220" i="1"/>
  <c r="L4221" i="1"/>
  <c r="K4221" i="1" s="1"/>
  <c r="J4221" i="1" s="1"/>
  <c r="L4222" i="1"/>
  <c r="K4222" i="1" s="1"/>
  <c r="J4222" i="1" s="1"/>
  <c r="L4223" i="1"/>
  <c r="K4223" i="1" s="1"/>
  <c r="J4223" i="1" s="1"/>
  <c r="L4224" i="1"/>
  <c r="K4224" i="1" s="1"/>
  <c r="J4224" i="1" s="1"/>
  <c r="L4225" i="1"/>
  <c r="K4225" i="1" s="1"/>
  <c r="J4225" i="1" s="1"/>
  <c r="L4226" i="1"/>
  <c r="K4226" i="1" s="1"/>
  <c r="J4226" i="1" s="1"/>
  <c r="L4227" i="1"/>
  <c r="K4227" i="1" s="1"/>
  <c r="J4227" i="1" s="1"/>
  <c r="L4228" i="1"/>
  <c r="L4229" i="1"/>
  <c r="L4230" i="1"/>
  <c r="K4230" i="1" s="1"/>
  <c r="J4230" i="1" s="1"/>
  <c r="L4231" i="1"/>
  <c r="K4231" i="1" s="1"/>
  <c r="J4231" i="1" s="1"/>
  <c r="L4232" i="1"/>
  <c r="K4232" i="1" s="1"/>
  <c r="J4232" i="1" s="1"/>
  <c r="L4233" i="1"/>
  <c r="L4234" i="1"/>
  <c r="K4234" i="1" s="1"/>
  <c r="J4234" i="1" s="1"/>
  <c r="L4235" i="1"/>
  <c r="L4236" i="1"/>
  <c r="K4236" i="1" s="1"/>
  <c r="J4236" i="1" s="1"/>
  <c r="L4237" i="1"/>
  <c r="K4237" i="1" s="1"/>
  <c r="J4237" i="1" s="1"/>
  <c r="L4238" i="1"/>
  <c r="K4238" i="1" s="1"/>
  <c r="J4238" i="1" s="1"/>
  <c r="L4239" i="1"/>
  <c r="K4239" i="1" s="1"/>
  <c r="J4239" i="1" s="1"/>
  <c r="L4240" i="1"/>
  <c r="K4240" i="1" s="1"/>
  <c r="J4240" i="1" s="1"/>
  <c r="L4241" i="1"/>
  <c r="L4242" i="1"/>
  <c r="K4242" i="1" s="1"/>
  <c r="J4242" i="1" s="1"/>
  <c r="L4243" i="1"/>
  <c r="K4243" i="1" s="1"/>
  <c r="J4243" i="1" s="1"/>
  <c r="L4244" i="1"/>
  <c r="K4244" i="1" s="1"/>
  <c r="J4244" i="1" s="1"/>
  <c r="L4245" i="1"/>
  <c r="K4245" i="1" s="1"/>
  <c r="J4245" i="1" s="1"/>
  <c r="L4246" i="1"/>
  <c r="K4246" i="1" s="1"/>
  <c r="J4246" i="1" s="1"/>
  <c r="L4247" i="1"/>
  <c r="K4247" i="1" s="1"/>
  <c r="J4247" i="1" s="1"/>
  <c r="L4248" i="1"/>
  <c r="K4248" i="1" s="1"/>
  <c r="J4248" i="1" s="1"/>
  <c r="L4249" i="1"/>
  <c r="K4249" i="1" s="1"/>
  <c r="J4249" i="1" s="1"/>
  <c r="L4250" i="1"/>
  <c r="L4251" i="1"/>
  <c r="K4251" i="1" s="1"/>
  <c r="J4251" i="1" s="1"/>
  <c r="L4252" i="1"/>
  <c r="K4252" i="1" s="1"/>
  <c r="J4252" i="1" s="1"/>
  <c r="L4253" i="1"/>
  <c r="K4253" i="1" s="1"/>
  <c r="J4253" i="1" s="1"/>
  <c r="L4254" i="1"/>
  <c r="K4254" i="1" s="1"/>
  <c r="J4254" i="1" s="1"/>
  <c r="L4255" i="1"/>
  <c r="K4255" i="1" s="1"/>
  <c r="J4255" i="1" s="1"/>
  <c r="L4256" i="1"/>
  <c r="K4256" i="1" s="1"/>
  <c r="J4256" i="1" s="1"/>
  <c r="L4257" i="1"/>
  <c r="K4257" i="1" s="1"/>
  <c r="J4257" i="1" s="1"/>
  <c r="L4258" i="1"/>
  <c r="K4258" i="1" s="1"/>
  <c r="J4258" i="1" s="1"/>
  <c r="L4259" i="1"/>
  <c r="K4259" i="1" s="1"/>
  <c r="J4259" i="1" s="1"/>
  <c r="L4260" i="1"/>
  <c r="L4261" i="1"/>
  <c r="K4261" i="1" s="1"/>
  <c r="J4261" i="1" s="1"/>
  <c r="L4262" i="1"/>
  <c r="K4262" i="1" s="1"/>
  <c r="J4262" i="1" s="1"/>
  <c r="L4263" i="1"/>
  <c r="L4264" i="1"/>
  <c r="L4265" i="1"/>
  <c r="L4266" i="1"/>
  <c r="K4266" i="1" s="1"/>
  <c r="J4266" i="1" s="1"/>
  <c r="L4267" i="1"/>
  <c r="K4267" i="1" s="1"/>
  <c r="J4267" i="1" s="1"/>
  <c r="L4268" i="1"/>
  <c r="K4268" i="1" s="1"/>
  <c r="J4268" i="1" s="1"/>
  <c r="L4269" i="1"/>
  <c r="K4269" i="1" s="1"/>
  <c r="J4269" i="1" s="1"/>
  <c r="L4270" i="1"/>
  <c r="K4270" i="1" s="1"/>
  <c r="J4270" i="1" s="1"/>
  <c r="L4271" i="1"/>
  <c r="K4271" i="1" s="1"/>
  <c r="J4271" i="1" s="1"/>
  <c r="L4272" i="1"/>
  <c r="K4272" i="1" s="1"/>
  <c r="J4272" i="1" s="1"/>
  <c r="L4273" i="1"/>
  <c r="K4273" i="1" s="1"/>
  <c r="J4273" i="1" s="1"/>
  <c r="L4274" i="1"/>
  <c r="K4274" i="1" s="1"/>
  <c r="J4274" i="1" s="1"/>
  <c r="L4275" i="1"/>
  <c r="K4275" i="1" s="1"/>
  <c r="J4275" i="1" s="1"/>
  <c r="L4276" i="1"/>
  <c r="K4276" i="1" s="1"/>
  <c r="J4276" i="1" s="1"/>
  <c r="L4277" i="1"/>
  <c r="K4277" i="1" s="1"/>
  <c r="J4277" i="1" s="1"/>
  <c r="L4278" i="1"/>
  <c r="K4278" i="1" s="1"/>
  <c r="J4278" i="1" s="1"/>
  <c r="L4279" i="1"/>
  <c r="K4279" i="1" s="1"/>
  <c r="J4279" i="1" s="1"/>
  <c r="L4280" i="1"/>
  <c r="K4280" i="1" s="1"/>
  <c r="J4280" i="1" s="1"/>
  <c r="L4281" i="1"/>
  <c r="K4281" i="1" s="1"/>
  <c r="J4281" i="1" s="1"/>
  <c r="L4282" i="1"/>
  <c r="K4282" i="1" s="1"/>
  <c r="J4282" i="1" s="1"/>
  <c r="L4283" i="1"/>
  <c r="L4284" i="1"/>
  <c r="K4284" i="1" s="1"/>
  <c r="J4284" i="1" s="1"/>
  <c r="L4285" i="1"/>
  <c r="K4285" i="1" s="1"/>
  <c r="J4285" i="1" s="1"/>
  <c r="L4286" i="1"/>
  <c r="K4286" i="1" s="1"/>
  <c r="J4286" i="1" s="1"/>
  <c r="L4287" i="1"/>
  <c r="K4287" i="1" s="1"/>
  <c r="J4287" i="1" s="1"/>
  <c r="L4288" i="1"/>
  <c r="K4288" i="1" s="1"/>
  <c r="J4288" i="1" s="1"/>
  <c r="L4289" i="1"/>
  <c r="L4290" i="1"/>
  <c r="K4290" i="1" s="1"/>
  <c r="J4290" i="1" s="1"/>
  <c r="L4291" i="1"/>
  <c r="K4291" i="1" s="1"/>
  <c r="J4291" i="1" s="1"/>
  <c r="L4292" i="1"/>
  <c r="K4292" i="1" s="1"/>
  <c r="J4292" i="1" s="1"/>
  <c r="L4293" i="1"/>
  <c r="K4293" i="1" s="1"/>
  <c r="J4293" i="1" s="1"/>
  <c r="L4294" i="1"/>
  <c r="K4294" i="1" s="1"/>
  <c r="J4294" i="1" s="1"/>
  <c r="L4295" i="1"/>
  <c r="K4295" i="1" s="1"/>
  <c r="J4295" i="1" s="1"/>
  <c r="L4296" i="1"/>
  <c r="K4296" i="1" s="1"/>
  <c r="J4296" i="1" s="1"/>
  <c r="L4297" i="1"/>
  <c r="K4297" i="1" s="1"/>
  <c r="J4297" i="1" s="1"/>
  <c r="L4298" i="1"/>
  <c r="L4299" i="1"/>
  <c r="K4299" i="1" s="1"/>
  <c r="J4299" i="1" s="1"/>
  <c r="L4300" i="1"/>
  <c r="K4300" i="1" s="1"/>
  <c r="J4300" i="1" s="1"/>
  <c r="L4301" i="1"/>
  <c r="K4301" i="1" s="1"/>
  <c r="J4301" i="1" s="1"/>
  <c r="L4302" i="1"/>
  <c r="K4302" i="1" s="1"/>
  <c r="J4302" i="1" s="1"/>
  <c r="L4303" i="1"/>
  <c r="K4303" i="1" s="1"/>
  <c r="J4303" i="1" s="1"/>
  <c r="L4304" i="1"/>
  <c r="K4304" i="1" s="1"/>
  <c r="J4304" i="1" s="1"/>
  <c r="L4305" i="1"/>
  <c r="K4305" i="1" s="1"/>
  <c r="J4305" i="1" s="1"/>
  <c r="L4306" i="1"/>
  <c r="K4306" i="1" s="1"/>
  <c r="J4306" i="1" s="1"/>
  <c r="L4307" i="1"/>
  <c r="K4307" i="1" s="1"/>
  <c r="J4307" i="1" s="1"/>
  <c r="L4308" i="1"/>
  <c r="K4308" i="1" s="1"/>
  <c r="J4308" i="1" s="1"/>
  <c r="L4309" i="1"/>
  <c r="K4309" i="1" s="1"/>
  <c r="J4309" i="1" s="1"/>
  <c r="L4310" i="1"/>
  <c r="K4310" i="1" s="1"/>
  <c r="J4310" i="1" s="1"/>
  <c r="L4311" i="1"/>
  <c r="K4311" i="1" s="1"/>
  <c r="J4311" i="1" s="1"/>
  <c r="L4312" i="1"/>
  <c r="K4312" i="1" s="1"/>
  <c r="J4312" i="1" s="1"/>
  <c r="L4313" i="1"/>
  <c r="L4314" i="1"/>
  <c r="K4314" i="1" s="1"/>
  <c r="J4314" i="1" s="1"/>
  <c r="L4315" i="1"/>
  <c r="K4315" i="1" s="1"/>
  <c r="J4315" i="1" s="1"/>
  <c r="L4316" i="1"/>
  <c r="K4316" i="1" s="1"/>
  <c r="J4316" i="1" s="1"/>
  <c r="L4317" i="1"/>
  <c r="K4317" i="1" s="1"/>
  <c r="J4317" i="1" s="1"/>
  <c r="L4318" i="1"/>
  <c r="K4318" i="1" s="1"/>
  <c r="J4318" i="1" s="1"/>
  <c r="L4319" i="1"/>
  <c r="K4319" i="1" s="1"/>
  <c r="J4319" i="1" s="1"/>
  <c r="L4320" i="1"/>
  <c r="K4320" i="1" s="1"/>
  <c r="J4320" i="1" s="1"/>
  <c r="L4321" i="1"/>
  <c r="K4321" i="1" s="1"/>
  <c r="J4321" i="1" s="1"/>
  <c r="L4322" i="1"/>
  <c r="L4323" i="1"/>
  <c r="K4323" i="1" s="1"/>
  <c r="J4323" i="1" s="1"/>
  <c r="L4324" i="1"/>
  <c r="K4324" i="1" s="1"/>
  <c r="J4324" i="1" s="1"/>
  <c r="L4325" i="1"/>
  <c r="K4325" i="1" s="1"/>
  <c r="J4325" i="1" s="1"/>
  <c r="L4326" i="1"/>
  <c r="K4326" i="1" s="1"/>
  <c r="J4326" i="1" s="1"/>
  <c r="L4327" i="1"/>
  <c r="K4327" i="1" s="1"/>
  <c r="J4327" i="1" s="1"/>
  <c r="L4328" i="1"/>
  <c r="K4328" i="1" s="1"/>
  <c r="J4328" i="1" s="1"/>
  <c r="L4329" i="1"/>
  <c r="K4329" i="1" s="1"/>
  <c r="J4329" i="1" s="1"/>
  <c r="L4330" i="1"/>
  <c r="K4330" i="1" s="1"/>
  <c r="J4330" i="1" s="1"/>
  <c r="L4331" i="1"/>
  <c r="K4331" i="1" s="1"/>
  <c r="J4331" i="1" s="1"/>
  <c r="L4332" i="1"/>
  <c r="K4332" i="1" s="1"/>
  <c r="J4332" i="1" s="1"/>
  <c r="L4333" i="1"/>
  <c r="K4333" i="1" s="1"/>
  <c r="J4333" i="1" s="1"/>
  <c r="L4334" i="1"/>
  <c r="L4335" i="1"/>
  <c r="K4335" i="1" s="1"/>
  <c r="J4335" i="1" s="1"/>
  <c r="L4336" i="1"/>
  <c r="K4336" i="1" s="1"/>
  <c r="J4336" i="1" s="1"/>
  <c r="L4337" i="1"/>
  <c r="L4338" i="1"/>
  <c r="K4338" i="1" s="1"/>
  <c r="J4338" i="1" s="1"/>
  <c r="L4339" i="1"/>
  <c r="K4339" i="1" s="1"/>
  <c r="J4339" i="1" s="1"/>
  <c r="L4340" i="1"/>
  <c r="K4340" i="1" s="1"/>
  <c r="J4340" i="1" s="1"/>
  <c r="L4341" i="1"/>
  <c r="K4341" i="1" s="1"/>
  <c r="J4341" i="1" s="1"/>
  <c r="L4342" i="1"/>
  <c r="K4342" i="1" s="1"/>
  <c r="J4342" i="1" s="1"/>
  <c r="L4343" i="1"/>
  <c r="K4343" i="1" s="1"/>
  <c r="J4343" i="1" s="1"/>
  <c r="L4344" i="1"/>
  <c r="K4344" i="1" s="1"/>
  <c r="J4344" i="1" s="1"/>
  <c r="L4345" i="1"/>
  <c r="L4346" i="1"/>
  <c r="K4346" i="1" s="1"/>
  <c r="J4346" i="1" s="1"/>
  <c r="L4347" i="1"/>
  <c r="K4347" i="1" s="1"/>
  <c r="J4347" i="1" s="1"/>
  <c r="L4348" i="1"/>
  <c r="K4348" i="1" s="1"/>
  <c r="J4348" i="1" s="1"/>
  <c r="L4349" i="1"/>
  <c r="K4349" i="1" s="1"/>
  <c r="J4349" i="1" s="1"/>
  <c r="L4350" i="1"/>
  <c r="K4350" i="1" s="1"/>
  <c r="J4350" i="1" s="1"/>
  <c r="L4351" i="1"/>
  <c r="L4352" i="1"/>
  <c r="K4352" i="1" s="1"/>
  <c r="J4352" i="1" s="1"/>
  <c r="L4353" i="1"/>
  <c r="L4354" i="1"/>
  <c r="K4354" i="1" s="1"/>
  <c r="J4354" i="1" s="1"/>
  <c r="L4355" i="1"/>
  <c r="L4356" i="1"/>
  <c r="K4356" i="1" s="1"/>
  <c r="J4356" i="1" s="1"/>
  <c r="L4357" i="1"/>
  <c r="K4357" i="1" s="1"/>
  <c r="J4357" i="1" s="1"/>
  <c r="L4358" i="1"/>
  <c r="K4358" i="1" s="1"/>
  <c r="J4358" i="1" s="1"/>
  <c r="L4359" i="1"/>
  <c r="K4359" i="1" s="1"/>
  <c r="J4359" i="1" s="1"/>
  <c r="L4360" i="1"/>
  <c r="K4360" i="1" s="1"/>
  <c r="J4360" i="1" s="1"/>
  <c r="L4361" i="1"/>
  <c r="K4361" i="1" s="1"/>
  <c r="J4361" i="1" s="1"/>
  <c r="L4362" i="1"/>
  <c r="K4362" i="1" s="1"/>
  <c r="J4362" i="1" s="1"/>
  <c r="L4363" i="1"/>
  <c r="K4363" i="1" s="1"/>
  <c r="J4363" i="1" s="1"/>
  <c r="L4364" i="1"/>
  <c r="K4364" i="1" s="1"/>
  <c r="J4364" i="1" s="1"/>
  <c r="L4365" i="1"/>
  <c r="K4365" i="1" s="1"/>
  <c r="J4365" i="1" s="1"/>
  <c r="L4366" i="1"/>
  <c r="K4366" i="1" s="1"/>
  <c r="J4366" i="1" s="1"/>
  <c r="L4367" i="1"/>
  <c r="K4367" i="1" s="1"/>
  <c r="J4367" i="1" s="1"/>
  <c r="L4368" i="1"/>
  <c r="K4368" i="1" s="1"/>
  <c r="J4368" i="1" s="1"/>
  <c r="L4369" i="1"/>
  <c r="K4369" i="1" s="1"/>
  <c r="J4369" i="1" s="1"/>
  <c r="L4370" i="1"/>
  <c r="K4370" i="1" s="1"/>
  <c r="J4370" i="1" s="1"/>
  <c r="L4371" i="1"/>
  <c r="K4371" i="1" s="1"/>
  <c r="J4371" i="1" s="1"/>
  <c r="L4372" i="1"/>
  <c r="K4372" i="1" s="1"/>
  <c r="J4372" i="1" s="1"/>
  <c r="L4373" i="1"/>
  <c r="L4374" i="1"/>
  <c r="L4375" i="1"/>
  <c r="K4375" i="1" s="1"/>
  <c r="J4375" i="1" s="1"/>
  <c r="L4376" i="1"/>
  <c r="K4376" i="1" s="1"/>
  <c r="J4376" i="1" s="1"/>
  <c r="L4377" i="1"/>
  <c r="K4377" i="1" s="1"/>
  <c r="J4377" i="1" s="1"/>
  <c r="L4378" i="1"/>
  <c r="K4378" i="1" s="1"/>
  <c r="J4378" i="1" s="1"/>
  <c r="L4379" i="1"/>
  <c r="L4380" i="1"/>
  <c r="L4381" i="1"/>
  <c r="K4381" i="1" s="1"/>
  <c r="J4381" i="1" s="1"/>
  <c r="L4382" i="1"/>
  <c r="K4382" i="1" s="1"/>
  <c r="J4382" i="1" s="1"/>
  <c r="L4383" i="1"/>
  <c r="L4384" i="1"/>
  <c r="K4384" i="1" s="1"/>
  <c r="J4384" i="1" s="1"/>
  <c r="L4385" i="1"/>
  <c r="K4385" i="1" s="1"/>
  <c r="J4385" i="1" s="1"/>
  <c r="L4386" i="1"/>
  <c r="K4386" i="1" s="1"/>
  <c r="J4386" i="1" s="1"/>
  <c r="L4387" i="1"/>
  <c r="K4387" i="1" s="1"/>
  <c r="J4387" i="1" s="1"/>
  <c r="L4388" i="1"/>
  <c r="K4388" i="1" s="1"/>
  <c r="J4388" i="1" s="1"/>
  <c r="L4389" i="1"/>
  <c r="K4389" i="1" s="1"/>
  <c r="J4389" i="1" s="1"/>
  <c r="L4390" i="1"/>
  <c r="K4390" i="1" s="1"/>
  <c r="J4390" i="1" s="1"/>
  <c r="L4391" i="1"/>
  <c r="K4391" i="1" s="1"/>
  <c r="J4391" i="1" s="1"/>
  <c r="L4392" i="1"/>
  <c r="K4392" i="1" s="1"/>
  <c r="J4392" i="1" s="1"/>
  <c r="L4393" i="1"/>
  <c r="K4393" i="1" s="1"/>
  <c r="J4393" i="1" s="1"/>
  <c r="L4394" i="1"/>
  <c r="K4394" i="1" s="1"/>
  <c r="J4394" i="1" s="1"/>
  <c r="L4395" i="1"/>
  <c r="K4395" i="1" s="1"/>
  <c r="J4395" i="1" s="1"/>
  <c r="L4396" i="1"/>
  <c r="K4396" i="1" s="1"/>
  <c r="J4396" i="1" s="1"/>
  <c r="L4397" i="1"/>
  <c r="L4398" i="1"/>
  <c r="K4398" i="1" s="1"/>
  <c r="J4398" i="1" s="1"/>
  <c r="L4399" i="1"/>
  <c r="K4399" i="1" s="1"/>
  <c r="J4399" i="1" s="1"/>
  <c r="L4400" i="1"/>
  <c r="K4400" i="1" s="1"/>
  <c r="J4400" i="1" s="1"/>
  <c r="L4401" i="1"/>
  <c r="K4401" i="1" s="1"/>
  <c r="J4401" i="1" s="1"/>
  <c r="L4402" i="1"/>
  <c r="K4402" i="1" s="1"/>
  <c r="J4402" i="1" s="1"/>
  <c r="L4403" i="1"/>
  <c r="K4403" i="1" s="1"/>
  <c r="J4403" i="1" s="1"/>
  <c r="L4404" i="1"/>
  <c r="K4404" i="1" s="1"/>
  <c r="J4404" i="1" s="1"/>
  <c r="L4405" i="1"/>
  <c r="K4405" i="1" s="1"/>
  <c r="J4405" i="1" s="1"/>
  <c r="L4406" i="1"/>
  <c r="K4406" i="1" s="1"/>
  <c r="J4406" i="1" s="1"/>
  <c r="L4407" i="1"/>
  <c r="K4407" i="1" s="1"/>
  <c r="J4407" i="1" s="1"/>
  <c r="L4408" i="1"/>
  <c r="K4408" i="1" s="1"/>
  <c r="J4408" i="1" s="1"/>
  <c r="L4409" i="1"/>
  <c r="L4410" i="1"/>
  <c r="K4410" i="1" s="1"/>
  <c r="J4410" i="1" s="1"/>
  <c r="L4411" i="1"/>
  <c r="K4411" i="1" s="1"/>
  <c r="J4411" i="1" s="1"/>
  <c r="L4412" i="1"/>
  <c r="K4412" i="1" s="1"/>
  <c r="J4412" i="1" s="1"/>
  <c r="L4413" i="1"/>
  <c r="K4413" i="1" s="1"/>
  <c r="J4413" i="1" s="1"/>
  <c r="L4414" i="1"/>
  <c r="K4414" i="1" s="1"/>
  <c r="J4414" i="1" s="1"/>
  <c r="L4415" i="1"/>
  <c r="K4415" i="1" s="1"/>
  <c r="J4415" i="1" s="1"/>
  <c r="L4416" i="1"/>
  <c r="K4416" i="1" s="1"/>
  <c r="J4416" i="1" s="1"/>
  <c r="L4417" i="1"/>
  <c r="B280" i="6" s="1"/>
  <c r="L4418" i="1"/>
  <c r="L4419" i="1"/>
  <c r="K4419" i="1" s="1"/>
  <c r="J4419" i="1" s="1"/>
  <c r="L4420" i="1"/>
  <c r="K4420" i="1" s="1"/>
  <c r="J4420" i="1" s="1"/>
  <c r="L4421" i="1"/>
  <c r="L4422" i="1"/>
  <c r="K4422" i="1" s="1"/>
  <c r="J4422" i="1" s="1"/>
  <c r="L4423" i="1"/>
  <c r="L4424" i="1"/>
  <c r="K4424" i="1" s="1"/>
  <c r="J4424" i="1" s="1"/>
  <c r="L4425" i="1"/>
  <c r="K4425" i="1" s="1"/>
  <c r="J4425" i="1" s="1"/>
  <c r="L4426" i="1"/>
  <c r="K4426" i="1" s="1"/>
  <c r="J4426" i="1" s="1"/>
  <c r="L4427" i="1"/>
  <c r="K4427" i="1" s="1"/>
  <c r="J4427" i="1" s="1"/>
  <c r="L4428" i="1"/>
  <c r="K4428" i="1" s="1"/>
  <c r="J4428" i="1" s="1"/>
  <c r="L4429" i="1"/>
  <c r="K4429" i="1" s="1"/>
  <c r="J4429" i="1" s="1"/>
  <c r="L4430" i="1"/>
  <c r="K4430" i="1" s="1"/>
  <c r="J4430" i="1" s="1"/>
  <c r="L4431" i="1"/>
  <c r="K4431" i="1" s="1"/>
  <c r="J4431" i="1" s="1"/>
  <c r="L4432" i="1"/>
  <c r="L4433" i="1"/>
  <c r="L4434" i="1"/>
  <c r="K4434" i="1" s="1"/>
  <c r="J4434" i="1" s="1"/>
  <c r="L4435" i="1"/>
  <c r="K4435" i="1" s="1"/>
  <c r="J4435" i="1" s="1"/>
  <c r="L4436" i="1"/>
  <c r="K4436" i="1" s="1"/>
  <c r="J4436" i="1" s="1"/>
  <c r="L4437" i="1"/>
  <c r="K4437" i="1" s="1"/>
  <c r="J4437" i="1" s="1"/>
  <c r="L4438" i="1"/>
  <c r="K4438" i="1" s="1"/>
  <c r="J4438" i="1" s="1"/>
  <c r="L4439" i="1"/>
  <c r="K4439" i="1" s="1"/>
  <c r="J4439" i="1" s="1"/>
  <c r="L4440" i="1"/>
  <c r="K4440" i="1" s="1"/>
  <c r="J4440" i="1" s="1"/>
  <c r="L4441" i="1"/>
  <c r="K4441" i="1" s="1"/>
  <c r="J4441" i="1" s="1"/>
  <c r="L4442" i="1"/>
  <c r="L4443" i="1"/>
  <c r="K4443" i="1" s="1"/>
  <c r="J4443" i="1" s="1"/>
  <c r="L4444" i="1"/>
  <c r="K4444" i="1" s="1"/>
  <c r="J4444" i="1" s="1"/>
  <c r="L4445" i="1"/>
  <c r="K4445" i="1" s="1"/>
  <c r="J4445" i="1" s="1"/>
  <c r="L4446" i="1"/>
  <c r="L4447" i="1"/>
  <c r="K4447" i="1" s="1"/>
  <c r="J4447" i="1" s="1"/>
  <c r="L4448" i="1"/>
  <c r="K4448" i="1" s="1"/>
  <c r="J4448" i="1" s="1"/>
  <c r="L4449" i="1"/>
  <c r="K4449" i="1" s="1"/>
  <c r="J4449" i="1" s="1"/>
  <c r="L4450" i="1"/>
  <c r="K4450" i="1" s="1"/>
  <c r="J4450" i="1" s="1"/>
  <c r="L4451" i="1"/>
  <c r="K4451" i="1" s="1"/>
  <c r="J4451" i="1" s="1"/>
  <c r="L4452" i="1"/>
  <c r="L4453" i="1"/>
  <c r="K4453" i="1" s="1"/>
  <c r="J4453" i="1" s="1"/>
  <c r="L4454" i="1"/>
  <c r="G930" i="6" s="1"/>
  <c r="L4455" i="1"/>
  <c r="L4456" i="1"/>
  <c r="G932" i="6" s="1"/>
  <c r="L4457" i="1"/>
  <c r="K4457" i="1" s="1"/>
  <c r="J4457" i="1" s="1"/>
  <c r="L4458" i="1"/>
  <c r="K4458" i="1" s="1"/>
  <c r="J4458" i="1" s="1"/>
  <c r="L4459" i="1"/>
  <c r="K4459" i="1" s="1"/>
  <c r="J4459" i="1" s="1"/>
  <c r="L4460" i="1"/>
  <c r="K4460" i="1" s="1"/>
  <c r="J4460" i="1" s="1"/>
  <c r="L4461" i="1"/>
  <c r="K4461" i="1" s="1"/>
  <c r="J4461" i="1" s="1"/>
  <c r="L4462" i="1"/>
  <c r="L4463" i="1"/>
  <c r="K4463" i="1" s="1"/>
  <c r="J4463" i="1" s="1"/>
  <c r="L4464" i="1"/>
  <c r="L4465" i="1"/>
  <c r="L4466" i="1"/>
  <c r="K4466" i="1" s="1"/>
  <c r="J4466" i="1" s="1"/>
  <c r="L4467" i="1"/>
  <c r="L4468" i="1"/>
  <c r="K4468" i="1" s="1"/>
  <c r="J4468" i="1" s="1"/>
  <c r="L4469" i="1"/>
  <c r="L4470" i="1"/>
  <c r="K4470" i="1" s="1"/>
  <c r="J4470" i="1" s="1"/>
  <c r="L4471" i="1"/>
  <c r="K4471" i="1" s="1"/>
  <c r="J4471" i="1" s="1"/>
  <c r="L4472" i="1"/>
  <c r="L4473" i="1"/>
  <c r="K4473" i="1" s="1"/>
  <c r="J4473" i="1" s="1"/>
  <c r="L4474" i="1"/>
  <c r="K4474" i="1" s="1"/>
  <c r="J4474" i="1" s="1"/>
  <c r="L4475" i="1"/>
  <c r="K4475" i="1" s="1"/>
  <c r="J4475" i="1" s="1"/>
  <c r="L4476" i="1"/>
  <c r="L4477" i="1"/>
  <c r="C151" i="6" s="1"/>
  <c r="L4478" i="1"/>
  <c r="K4478" i="1" s="1"/>
  <c r="J4478" i="1" s="1"/>
  <c r="L4479" i="1"/>
  <c r="K4479" i="1" s="1"/>
  <c r="J4479" i="1" s="1"/>
  <c r="L4480" i="1"/>
  <c r="K4480" i="1" s="1"/>
  <c r="J4480" i="1" s="1"/>
  <c r="L4481" i="1"/>
  <c r="L4482" i="1"/>
  <c r="K4482" i="1" s="1"/>
  <c r="J4482" i="1" s="1"/>
  <c r="L4483" i="1"/>
  <c r="K4483" i="1" s="1"/>
  <c r="J4483" i="1" s="1"/>
  <c r="L4484" i="1"/>
  <c r="K4484" i="1" s="1"/>
  <c r="J4484" i="1" s="1"/>
  <c r="L4485" i="1"/>
  <c r="K4485" i="1" s="1"/>
  <c r="J4485" i="1" s="1"/>
  <c r="L4486" i="1"/>
  <c r="K4486" i="1" s="1"/>
  <c r="J4486" i="1" s="1"/>
  <c r="L4487" i="1"/>
  <c r="K4487" i="1" s="1"/>
  <c r="J4487" i="1" s="1"/>
  <c r="L4488" i="1"/>
  <c r="K4488" i="1" s="1"/>
  <c r="J4488" i="1" s="1"/>
  <c r="L4489" i="1"/>
  <c r="K4489" i="1" s="1"/>
  <c r="J4489" i="1" s="1"/>
  <c r="L4490" i="1"/>
  <c r="K4490" i="1" s="1"/>
  <c r="J4490" i="1" s="1"/>
  <c r="L4491" i="1"/>
  <c r="K4491" i="1" s="1"/>
  <c r="J4491" i="1" s="1"/>
  <c r="L4492" i="1"/>
  <c r="K4492" i="1" s="1"/>
  <c r="J4492" i="1" s="1"/>
  <c r="L4493" i="1"/>
  <c r="L4494" i="1"/>
  <c r="L4495" i="1"/>
  <c r="L4496" i="1"/>
  <c r="K4496" i="1" s="1"/>
  <c r="J4496" i="1" s="1"/>
  <c r="L4497" i="1"/>
  <c r="K4497" i="1" s="1"/>
  <c r="J4497" i="1" s="1"/>
  <c r="L4498" i="1"/>
  <c r="K4498" i="1" s="1"/>
  <c r="J4498" i="1" s="1"/>
  <c r="L4499" i="1"/>
  <c r="L4500" i="1"/>
  <c r="K4500" i="1" s="1"/>
  <c r="J4500" i="1" s="1"/>
  <c r="L4501" i="1"/>
  <c r="L4502" i="1"/>
  <c r="L4503" i="1"/>
  <c r="C325" i="6" s="1"/>
  <c r="L4504" i="1"/>
  <c r="K4504" i="1" s="1"/>
  <c r="J4504" i="1" s="1"/>
  <c r="L4505" i="1"/>
  <c r="L4506" i="1"/>
  <c r="L4507" i="1"/>
  <c r="L4508" i="1"/>
  <c r="K4508" i="1" s="1"/>
  <c r="J4508" i="1" s="1"/>
  <c r="L4509" i="1"/>
  <c r="K4509" i="1" s="1"/>
  <c r="J4509" i="1" s="1"/>
  <c r="L4510" i="1"/>
  <c r="K4510" i="1" s="1"/>
  <c r="J4510" i="1" s="1"/>
  <c r="L4511" i="1"/>
  <c r="K4511" i="1" s="1"/>
  <c r="J4511" i="1" s="1"/>
  <c r="L4512" i="1"/>
  <c r="K4512" i="1" s="1"/>
  <c r="J4512" i="1" s="1"/>
  <c r="L4513" i="1"/>
  <c r="K4513" i="1" s="1"/>
  <c r="J4513" i="1" s="1"/>
  <c r="L4514" i="1"/>
  <c r="L4515" i="1"/>
  <c r="L4516" i="1"/>
  <c r="L4517" i="1"/>
  <c r="K4517" i="1" s="1"/>
  <c r="J4517" i="1" s="1"/>
  <c r="L4518" i="1"/>
  <c r="L4519" i="1"/>
  <c r="K4519" i="1" s="1"/>
  <c r="J4519" i="1" s="1"/>
  <c r="L4520" i="1"/>
  <c r="C346" i="6" s="1"/>
  <c r="L4521" i="1"/>
  <c r="K4521" i="1" s="1"/>
  <c r="J4521" i="1" s="1"/>
  <c r="L4522" i="1"/>
  <c r="C462" i="6" s="1"/>
  <c r="L4523" i="1"/>
  <c r="K4523" i="1" s="1"/>
  <c r="J4523" i="1" s="1"/>
  <c r="L4524" i="1"/>
  <c r="K4524" i="1" s="1"/>
  <c r="J4524" i="1" s="1"/>
  <c r="L4525" i="1"/>
  <c r="L4526" i="1"/>
  <c r="L4527" i="1"/>
  <c r="K4527" i="1" s="1"/>
  <c r="J4527" i="1" s="1"/>
  <c r="L4528" i="1"/>
  <c r="K4528" i="1" s="1"/>
  <c r="J4528" i="1" s="1"/>
  <c r="L4529" i="1"/>
  <c r="K4529" i="1" s="1"/>
  <c r="J4529" i="1" s="1"/>
  <c r="L4530" i="1"/>
  <c r="K4530" i="1" s="1"/>
  <c r="J4530" i="1" s="1"/>
  <c r="L4531" i="1"/>
  <c r="K4531" i="1" s="1"/>
  <c r="J4531" i="1" s="1"/>
  <c r="L4532" i="1"/>
  <c r="K4532" i="1" s="1"/>
  <c r="J4532" i="1" s="1"/>
  <c r="L4533" i="1"/>
  <c r="K4533" i="1" s="1"/>
  <c r="J4533" i="1" s="1"/>
  <c r="L4534" i="1"/>
  <c r="K4534" i="1" s="1"/>
  <c r="J4534" i="1" s="1"/>
  <c r="L4535" i="1"/>
  <c r="K4535" i="1" s="1"/>
  <c r="J4535" i="1" s="1"/>
  <c r="L4536" i="1"/>
  <c r="K4536" i="1" s="1"/>
  <c r="J4536" i="1" s="1"/>
  <c r="L4537" i="1"/>
  <c r="K4537" i="1" s="1"/>
  <c r="J4537" i="1" s="1"/>
  <c r="L4538" i="1"/>
  <c r="K4538" i="1" s="1"/>
  <c r="J4538" i="1" s="1"/>
  <c r="L4539" i="1"/>
  <c r="K4539" i="1" s="1"/>
  <c r="J4539" i="1" s="1"/>
  <c r="L4540" i="1"/>
  <c r="K4540" i="1" s="1"/>
  <c r="J4540" i="1" s="1"/>
  <c r="L4541" i="1"/>
  <c r="L4542" i="1"/>
  <c r="K4542" i="1" s="1"/>
  <c r="J4542" i="1" s="1"/>
  <c r="L4543" i="1"/>
  <c r="K4543" i="1" s="1"/>
  <c r="J4543" i="1" s="1"/>
  <c r="L4544" i="1"/>
  <c r="K4544" i="1" s="1"/>
  <c r="J4544" i="1" s="1"/>
  <c r="L4545" i="1"/>
  <c r="K4545" i="1" s="1"/>
  <c r="J4545" i="1" s="1"/>
  <c r="L4546" i="1"/>
  <c r="K4546" i="1" s="1"/>
  <c r="J4546" i="1" s="1"/>
  <c r="L4547" i="1"/>
  <c r="L4548" i="1"/>
  <c r="K4548" i="1" s="1"/>
  <c r="J4548" i="1" s="1"/>
  <c r="L4549" i="1"/>
  <c r="K4549" i="1" s="1"/>
  <c r="J4549" i="1" s="1"/>
  <c r="L4550" i="1"/>
  <c r="K4550" i="1" s="1"/>
  <c r="J4550" i="1" s="1"/>
  <c r="L4551" i="1"/>
  <c r="K4551" i="1" s="1"/>
  <c r="J4551" i="1" s="1"/>
  <c r="L4552" i="1"/>
  <c r="K4552" i="1" s="1"/>
  <c r="J4552" i="1" s="1"/>
  <c r="L4553" i="1"/>
  <c r="K4553" i="1" s="1"/>
  <c r="J4553" i="1" s="1"/>
  <c r="L4554" i="1"/>
  <c r="K4554" i="1" s="1"/>
  <c r="J4554" i="1" s="1"/>
  <c r="L4555" i="1"/>
  <c r="K4555" i="1" s="1"/>
  <c r="J4555" i="1" s="1"/>
  <c r="L4556" i="1"/>
  <c r="L4557" i="1"/>
  <c r="K4557" i="1" s="1"/>
  <c r="J4557" i="1" s="1"/>
  <c r="L4558" i="1"/>
  <c r="L4559" i="1"/>
  <c r="K4559" i="1" s="1"/>
  <c r="J4559" i="1" s="1"/>
  <c r="L4560" i="1"/>
  <c r="C398" i="6" s="1"/>
  <c r="L4561" i="1"/>
  <c r="L4562" i="1"/>
  <c r="K4562" i="1" s="1"/>
  <c r="J4562" i="1" s="1"/>
  <c r="L4563" i="1"/>
  <c r="K4563" i="1" s="1"/>
  <c r="J4563" i="1" s="1"/>
  <c r="L4564" i="1"/>
  <c r="L4565" i="1"/>
  <c r="C401" i="6" s="1"/>
  <c r="L4566" i="1"/>
  <c r="K4566" i="1" s="1"/>
  <c r="J4566" i="1" s="1"/>
  <c r="L4567" i="1"/>
  <c r="K4567" i="1" s="1"/>
  <c r="J4567" i="1" s="1"/>
  <c r="L4568" i="1"/>
  <c r="K4568" i="1" s="1"/>
  <c r="J4568" i="1" s="1"/>
  <c r="L4569" i="1"/>
  <c r="K4569" i="1" s="1"/>
  <c r="J4569" i="1" s="1"/>
  <c r="L4570" i="1"/>
  <c r="C399" i="6" s="1"/>
  <c r="L4571" i="1"/>
  <c r="K4571" i="1" s="1"/>
  <c r="J4571" i="1" s="1"/>
  <c r="L4572" i="1"/>
  <c r="K4572" i="1" s="1"/>
  <c r="J4572" i="1" s="1"/>
  <c r="L4573" i="1"/>
  <c r="C126" i="6" s="1"/>
  <c r="L4574" i="1"/>
  <c r="K4574" i="1" s="1"/>
  <c r="J4574" i="1" s="1"/>
  <c r="L4575" i="1"/>
  <c r="K4575" i="1" s="1"/>
  <c r="J4575" i="1" s="1"/>
  <c r="L4576" i="1"/>
  <c r="K4576" i="1" s="1"/>
  <c r="J4576" i="1" s="1"/>
  <c r="L4577" i="1"/>
  <c r="K4577" i="1" s="1"/>
  <c r="J4577" i="1" s="1"/>
  <c r="L4578" i="1"/>
  <c r="K4578" i="1" s="1"/>
  <c r="J4578" i="1" s="1"/>
  <c r="L4579" i="1"/>
  <c r="K4579" i="1" s="1"/>
  <c r="J4579" i="1" s="1"/>
  <c r="L4580" i="1"/>
  <c r="K4580" i="1" s="1"/>
  <c r="J4580" i="1" s="1"/>
  <c r="L4581" i="1"/>
  <c r="K4581" i="1" s="1"/>
  <c r="J4581" i="1" s="1"/>
  <c r="L4582" i="1"/>
  <c r="K4582" i="1" s="1"/>
  <c r="J4582" i="1" s="1"/>
  <c r="L4583" i="1"/>
  <c r="K4583" i="1" s="1"/>
  <c r="J4583" i="1" s="1"/>
  <c r="L4584" i="1"/>
  <c r="K4584" i="1" s="1"/>
  <c r="J4584" i="1" s="1"/>
  <c r="L4585" i="1"/>
  <c r="K4585" i="1" s="1"/>
  <c r="J4585" i="1" s="1"/>
  <c r="L4586" i="1"/>
  <c r="L4587" i="1"/>
  <c r="K4587" i="1" s="1"/>
  <c r="J4587" i="1" s="1"/>
  <c r="L4588" i="1"/>
  <c r="K4588" i="1" s="1"/>
  <c r="J4588" i="1" s="1"/>
  <c r="L4589" i="1"/>
  <c r="K4589" i="1" s="1"/>
  <c r="J4589" i="1" s="1"/>
  <c r="L4590" i="1"/>
  <c r="K4590" i="1" s="1"/>
  <c r="J4590" i="1" s="1"/>
  <c r="L4591" i="1"/>
  <c r="K4591" i="1" s="1"/>
  <c r="J4591" i="1" s="1"/>
  <c r="L4592" i="1"/>
  <c r="K4592" i="1" s="1"/>
  <c r="J4592" i="1" s="1"/>
  <c r="L4593" i="1"/>
  <c r="L4594" i="1"/>
  <c r="K4594" i="1" s="1"/>
  <c r="J4594" i="1" s="1"/>
  <c r="L4595" i="1"/>
  <c r="L4596" i="1"/>
  <c r="K4596" i="1" s="1"/>
  <c r="J4596" i="1" s="1"/>
  <c r="L4597" i="1"/>
  <c r="K4597" i="1" s="1"/>
  <c r="J4597" i="1" s="1"/>
  <c r="L4598" i="1"/>
  <c r="K4598" i="1" s="1"/>
  <c r="J4598" i="1" s="1"/>
  <c r="L4599" i="1"/>
  <c r="K4599" i="1" s="1"/>
  <c r="J4599" i="1" s="1"/>
  <c r="L4600" i="1"/>
  <c r="L4601" i="1"/>
  <c r="K4601" i="1" s="1"/>
  <c r="J4601" i="1" s="1"/>
  <c r="L4602" i="1"/>
  <c r="K4602" i="1" s="1"/>
  <c r="J4602" i="1" s="1"/>
  <c r="L4603" i="1"/>
  <c r="K4603" i="1" s="1"/>
  <c r="J4603" i="1" s="1"/>
  <c r="L4604" i="1"/>
  <c r="L4605" i="1"/>
  <c r="K4605" i="1" s="1"/>
  <c r="J4605" i="1" s="1"/>
  <c r="L4606" i="1"/>
  <c r="K4606" i="1" s="1"/>
  <c r="J4606" i="1" s="1"/>
  <c r="L4607" i="1"/>
  <c r="K4607" i="1" s="1"/>
  <c r="J4607" i="1" s="1"/>
  <c r="L4608" i="1"/>
  <c r="K4608" i="1" s="1"/>
  <c r="J4608" i="1" s="1"/>
  <c r="L4609" i="1"/>
  <c r="K4609" i="1" s="1"/>
  <c r="J4609" i="1" s="1"/>
  <c r="L4610" i="1"/>
  <c r="K4610" i="1" s="1"/>
  <c r="J4610" i="1" s="1"/>
  <c r="L4611" i="1"/>
  <c r="K4611" i="1" s="1"/>
  <c r="J4611" i="1" s="1"/>
  <c r="L4612" i="1"/>
  <c r="L4613" i="1"/>
  <c r="L4614" i="1"/>
  <c r="K4614" i="1" s="1"/>
  <c r="J4614" i="1" s="1"/>
  <c r="L4615" i="1"/>
  <c r="K4615" i="1" s="1"/>
  <c r="J4615" i="1" s="1"/>
  <c r="L4616" i="1"/>
  <c r="K4616" i="1" s="1"/>
  <c r="J4616" i="1" s="1"/>
  <c r="L4617" i="1"/>
  <c r="K4617" i="1" s="1"/>
  <c r="J4617" i="1" s="1"/>
  <c r="L4618" i="1"/>
  <c r="K4618" i="1" s="1"/>
  <c r="J4618" i="1" s="1"/>
  <c r="L4619" i="1"/>
  <c r="K4619" i="1" s="1"/>
  <c r="J4619" i="1" s="1"/>
  <c r="L4620" i="1"/>
  <c r="K4620" i="1" s="1"/>
  <c r="J4620" i="1" s="1"/>
  <c r="L4621" i="1"/>
  <c r="K4621" i="1" s="1"/>
  <c r="J4621" i="1" s="1"/>
  <c r="L4622" i="1"/>
  <c r="K4622" i="1" s="1"/>
  <c r="J4622" i="1" s="1"/>
  <c r="L4623" i="1"/>
  <c r="K4623" i="1" s="1"/>
  <c r="J4623" i="1" s="1"/>
  <c r="L4624" i="1"/>
  <c r="K4624" i="1" s="1"/>
  <c r="J4624" i="1" s="1"/>
  <c r="L4625" i="1"/>
  <c r="L4626" i="1"/>
  <c r="K4626" i="1" s="1"/>
  <c r="J4626" i="1" s="1"/>
  <c r="L4627" i="1"/>
  <c r="K4627" i="1" s="1"/>
  <c r="J4627" i="1" s="1"/>
  <c r="L4628" i="1"/>
  <c r="K4628" i="1" s="1"/>
  <c r="J4628" i="1" s="1"/>
  <c r="L4629" i="1"/>
  <c r="K4629" i="1" s="1"/>
  <c r="J4629" i="1" s="1"/>
  <c r="L4630" i="1"/>
  <c r="L4631" i="1"/>
  <c r="K4631" i="1" s="1"/>
  <c r="J4631" i="1" s="1"/>
  <c r="L4632" i="1"/>
  <c r="K4632" i="1" s="1"/>
  <c r="J4632" i="1" s="1"/>
  <c r="L4633" i="1"/>
  <c r="K4633" i="1" s="1"/>
  <c r="J4633" i="1" s="1"/>
  <c r="L4634" i="1"/>
  <c r="K4634" i="1" s="1"/>
  <c r="J4634" i="1" s="1"/>
  <c r="L4635" i="1"/>
  <c r="K4635" i="1" s="1"/>
  <c r="J4635" i="1" s="1"/>
  <c r="L4636" i="1"/>
  <c r="L4637" i="1"/>
  <c r="K4637" i="1" s="1"/>
  <c r="J4637" i="1" s="1"/>
  <c r="L4638" i="1"/>
  <c r="K4638" i="1" s="1"/>
  <c r="J4638" i="1" s="1"/>
  <c r="L4639" i="1"/>
  <c r="K4639" i="1" s="1"/>
  <c r="J4639" i="1" s="1"/>
  <c r="L4640" i="1"/>
  <c r="K4640" i="1" s="1"/>
  <c r="J4640" i="1" s="1"/>
  <c r="L4641" i="1"/>
  <c r="K4641" i="1" s="1"/>
  <c r="J4641" i="1" s="1"/>
  <c r="L4642" i="1"/>
  <c r="K4642" i="1" s="1"/>
  <c r="J4642" i="1" s="1"/>
  <c r="L4643" i="1"/>
  <c r="K4643" i="1" s="1"/>
  <c r="J4643" i="1" s="1"/>
  <c r="L4644" i="1"/>
  <c r="C657" i="6" s="1"/>
  <c r="L4645" i="1"/>
  <c r="K4645" i="1" s="1"/>
  <c r="J4645" i="1" s="1"/>
  <c r="L4646" i="1"/>
  <c r="K4646" i="1" s="1"/>
  <c r="J4646" i="1" s="1"/>
  <c r="L4647" i="1"/>
  <c r="K4647" i="1" s="1"/>
  <c r="J4647" i="1" s="1"/>
  <c r="L4648" i="1"/>
  <c r="L4649" i="1"/>
  <c r="L4650" i="1"/>
  <c r="L4651" i="1"/>
  <c r="K4651" i="1" s="1"/>
  <c r="J4651" i="1" s="1"/>
  <c r="L4652" i="1"/>
  <c r="K4652" i="1" s="1"/>
  <c r="J4652" i="1" s="1"/>
  <c r="L4653" i="1"/>
  <c r="K4653" i="1" s="1"/>
  <c r="J4653" i="1" s="1"/>
  <c r="L4654" i="1"/>
  <c r="K4654" i="1" s="1"/>
  <c r="J4654" i="1" s="1"/>
  <c r="L4655" i="1"/>
  <c r="K4655" i="1" s="1"/>
  <c r="J4655" i="1" s="1"/>
  <c r="L4656" i="1"/>
  <c r="K4656" i="1" s="1"/>
  <c r="J4656" i="1" s="1"/>
  <c r="L4657" i="1"/>
  <c r="L4658" i="1"/>
  <c r="K4658" i="1" s="1"/>
  <c r="J4658" i="1" s="1"/>
  <c r="L4659" i="1"/>
  <c r="K4659" i="1" s="1"/>
  <c r="J4659" i="1" s="1"/>
  <c r="L4660" i="1"/>
  <c r="K4660" i="1" s="1"/>
  <c r="J4660" i="1" s="1"/>
  <c r="L4661" i="1"/>
  <c r="K4661" i="1" s="1"/>
  <c r="J4661" i="1" s="1"/>
  <c r="L4662" i="1"/>
  <c r="K4662" i="1" s="1"/>
  <c r="J4662" i="1" s="1"/>
  <c r="L4663" i="1"/>
  <c r="K4663" i="1" s="1"/>
  <c r="J4663" i="1" s="1"/>
  <c r="L4664" i="1"/>
  <c r="K4664" i="1" s="1"/>
  <c r="J4664" i="1" s="1"/>
  <c r="L4665" i="1"/>
  <c r="K4665" i="1" s="1"/>
  <c r="J4665" i="1" s="1"/>
  <c r="L4666" i="1"/>
  <c r="K4666" i="1" s="1"/>
  <c r="J4666" i="1" s="1"/>
  <c r="L4667" i="1"/>
  <c r="K4667" i="1" s="1"/>
  <c r="J4667" i="1" s="1"/>
  <c r="L4668" i="1"/>
  <c r="K4668" i="1" s="1"/>
  <c r="J4668" i="1" s="1"/>
  <c r="L4669" i="1"/>
  <c r="K4669" i="1" s="1"/>
  <c r="J4669" i="1" s="1"/>
  <c r="L4670" i="1"/>
  <c r="K4670" i="1" s="1"/>
  <c r="J4670" i="1" s="1"/>
  <c r="L4671" i="1"/>
  <c r="K4671" i="1" s="1"/>
  <c r="J4671" i="1" s="1"/>
  <c r="L4672" i="1"/>
  <c r="K4672" i="1" s="1"/>
  <c r="J4672" i="1" s="1"/>
  <c r="L4673" i="1"/>
  <c r="K4673" i="1" s="1"/>
  <c r="J4673" i="1" s="1"/>
  <c r="L4674" i="1"/>
  <c r="K4674" i="1" s="1"/>
  <c r="J4674" i="1" s="1"/>
  <c r="L4675" i="1"/>
  <c r="K4675" i="1" s="1"/>
  <c r="J4675" i="1" s="1"/>
  <c r="L4676" i="1"/>
  <c r="K4676" i="1" s="1"/>
  <c r="J4676" i="1" s="1"/>
  <c r="L4677" i="1"/>
  <c r="K4677" i="1" s="1"/>
  <c r="J4677" i="1" s="1"/>
  <c r="L4678" i="1"/>
  <c r="K4678" i="1" s="1"/>
  <c r="J4678" i="1" s="1"/>
  <c r="L4679" i="1"/>
  <c r="K4679" i="1" s="1"/>
  <c r="J4679" i="1" s="1"/>
  <c r="L4680" i="1"/>
  <c r="K4680" i="1" s="1"/>
  <c r="J4680" i="1" s="1"/>
  <c r="L4681" i="1"/>
  <c r="K4681" i="1" s="1"/>
  <c r="J4681" i="1" s="1"/>
  <c r="L4682" i="1"/>
  <c r="K4682" i="1" s="1"/>
  <c r="J4682" i="1" s="1"/>
  <c r="L4683" i="1"/>
  <c r="K4683" i="1" s="1"/>
  <c r="J4683" i="1" s="1"/>
  <c r="L4684" i="1"/>
  <c r="K4684" i="1" s="1"/>
  <c r="J4684" i="1" s="1"/>
  <c r="L4685" i="1"/>
  <c r="K4685" i="1" s="1"/>
  <c r="J4685" i="1" s="1"/>
  <c r="L4686" i="1"/>
  <c r="K4686" i="1" s="1"/>
  <c r="J4686" i="1" s="1"/>
  <c r="L4687" i="1"/>
  <c r="K4687" i="1" s="1"/>
  <c r="J4687" i="1" s="1"/>
  <c r="L4688" i="1"/>
  <c r="K4688" i="1" s="1"/>
  <c r="J4688" i="1" s="1"/>
  <c r="L4689" i="1"/>
  <c r="K4689" i="1" s="1"/>
  <c r="J4689" i="1" s="1"/>
  <c r="L4690" i="1"/>
  <c r="K4690" i="1" s="1"/>
  <c r="J4690" i="1" s="1"/>
  <c r="L4691" i="1"/>
  <c r="K4691" i="1" s="1"/>
  <c r="J4691" i="1" s="1"/>
  <c r="L4692" i="1"/>
  <c r="K4692" i="1" s="1"/>
  <c r="J4692" i="1" s="1"/>
  <c r="L4693" i="1"/>
  <c r="K4693" i="1" s="1"/>
  <c r="J4693" i="1" s="1"/>
  <c r="L4694" i="1"/>
  <c r="K4694" i="1" s="1"/>
  <c r="J4694" i="1" s="1"/>
  <c r="L4695" i="1"/>
  <c r="K4695" i="1" s="1"/>
  <c r="J4695" i="1" s="1"/>
  <c r="L4696" i="1"/>
  <c r="K4696" i="1" s="1"/>
  <c r="J4696" i="1" s="1"/>
  <c r="L4697" i="1"/>
  <c r="K4697" i="1" s="1"/>
  <c r="J4697" i="1" s="1"/>
  <c r="L4698" i="1"/>
  <c r="K4698" i="1" s="1"/>
  <c r="J4698" i="1" s="1"/>
  <c r="L4699" i="1"/>
  <c r="K4699" i="1" s="1"/>
  <c r="J4699" i="1" s="1"/>
  <c r="L4700" i="1"/>
  <c r="L4701" i="1"/>
  <c r="L4702" i="1"/>
  <c r="K4702" i="1" s="1"/>
  <c r="J4702" i="1" s="1"/>
  <c r="L4703" i="1"/>
  <c r="K4703" i="1" s="1"/>
  <c r="J4703" i="1" s="1"/>
  <c r="L4704" i="1"/>
  <c r="K4704" i="1" s="1"/>
  <c r="J4704" i="1" s="1"/>
  <c r="L4705" i="1"/>
  <c r="K4705" i="1" s="1"/>
  <c r="J4705" i="1" s="1"/>
  <c r="L4706" i="1"/>
  <c r="K4706" i="1" s="1"/>
  <c r="J4706" i="1" s="1"/>
  <c r="L4707" i="1"/>
  <c r="K4707" i="1" s="1"/>
  <c r="J4707" i="1" s="1"/>
  <c r="L4708" i="1"/>
  <c r="K4708" i="1" s="1"/>
  <c r="J4708" i="1" s="1"/>
  <c r="L4709" i="1"/>
  <c r="K4709" i="1" s="1"/>
  <c r="J4709" i="1" s="1"/>
  <c r="L4710" i="1"/>
  <c r="K4710" i="1" s="1"/>
  <c r="J4710" i="1" s="1"/>
  <c r="L4711" i="1"/>
  <c r="K4711" i="1" s="1"/>
  <c r="J4711" i="1" s="1"/>
  <c r="L4712" i="1"/>
  <c r="K4712" i="1" s="1"/>
  <c r="J4712" i="1" s="1"/>
  <c r="L4713" i="1"/>
  <c r="K4713" i="1" s="1"/>
  <c r="J4713" i="1" s="1"/>
  <c r="L4714" i="1"/>
  <c r="K4714" i="1" s="1"/>
  <c r="J4714" i="1" s="1"/>
  <c r="L4715" i="1"/>
  <c r="L4716" i="1"/>
  <c r="K4716" i="1" s="1"/>
  <c r="J4716" i="1" s="1"/>
  <c r="L4717" i="1"/>
  <c r="K4717" i="1" s="1"/>
  <c r="J4717" i="1" s="1"/>
  <c r="L4718" i="1"/>
  <c r="K4718" i="1" s="1"/>
  <c r="J4718" i="1" s="1"/>
  <c r="L4719" i="1"/>
  <c r="K4719" i="1" s="1"/>
  <c r="J4719" i="1" s="1"/>
  <c r="L4720" i="1"/>
  <c r="K4720" i="1" s="1"/>
  <c r="J4720" i="1" s="1"/>
  <c r="L4721" i="1"/>
  <c r="K4721" i="1" s="1"/>
  <c r="J4721" i="1" s="1"/>
  <c r="L4722" i="1"/>
  <c r="K4722" i="1" s="1"/>
  <c r="J4722" i="1" s="1"/>
  <c r="L4723" i="1"/>
  <c r="K4723" i="1" s="1"/>
  <c r="J4723" i="1" s="1"/>
  <c r="L4724" i="1"/>
  <c r="K4724" i="1" s="1"/>
  <c r="J4724" i="1" s="1"/>
  <c r="L4725" i="1"/>
  <c r="K4725" i="1" s="1"/>
  <c r="J4725" i="1" s="1"/>
  <c r="L4726" i="1"/>
  <c r="K4726" i="1" s="1"/>
  <c r="J4726" i="1" s="1"/>
  <c r="L4727" i="1"/>
  <c r="K4727" i="1" s="1"/>
  <c r="J4727" i="1" s="1"/>
  <c r="L4728" i="1"/>
  <c r="K4728" i="1" s="1"/>
  <c r="J4728" i="1" s="1"/>
  <c r="L4729" i="1"/>
  <c r="L4730" i="1"/>
  <c r="L4731" i="1"/>
  <c r="K4731" i="1" s="1"/>
  <c r="J4731" i="1" s="1"/>
  <c r="L4732" i="1"/>
  <c r="K4732" i="1" s="1"/>
  <c r="J4732" i="1" s="1"/>
  <c r="L4733" i="1"/>
  <c r="L4734" i="1"/>
  <c r="K4734" i="1" s="1"/>
  <c r="J4734" i="1" s="1"/>
  <c r="L4735" i="1"/>
  <c r="L4736" i="1"/>
  <c r="K4736" i="1" s="1"/>
  <c r="J4736" i="1" s="1"/>
  <c r="L4737" i="1"/>
  <c r="K4737" i="1" s="1"/>
  <c r="J4737" i="1" s="1"/>
  <c r="L4738" i="1"/>
  <c r="K4738" i="1" s="1"/>
  <c r="J4738" i="1" s="1"/>
  <c r="L4739" i="1"/>
  <c r="K4739" i="1" s="1"/>
  <c r="J4739" i="1" s="1"/>
  <c r="L4740" i="1"/>
  <c r="K4740" i="1" s="1"/>
  <c r="J4740" i="1" s="1"/>
  <c r="L4741" i="1"/>
  <c r="K4741" i="1" s="1"/>
  <c r="J4741" i="1" s="1"/>
  <c r="L4742" i="1"/>
  <c r="L4743" i="1"/>
  <c r="K4743" i="1" s="1"/>
  <c r="J4743" i="1" s="1"/>
  <c r="L4744" i="1"/>
  <c r="K4744" i="1" s="1"/>
  <c r="J4744" i="1" s="1"/>
  <c r="L4745" i="1"/>
  <c r="L4746" i="1"/>
  <c r="K4746" i="1" s="1"/>
  <c r="J4746" i="1" s="1"/>
  <c r="L4747" i="1"/>
  <c r="K4747" i="1" s="1"/>
  <c r="J4747" i="1" s="1"/>
  <c r="L4748" i="1"/>
  <c r="K4748" i="1" s="1"/>
  <c r="J4748" i="1" s="1"/>
  <c r="L4749" i="1"/>
  <c r="K4749" i="1" s="1"/>
  <c r="J4749" i="1" s="1"/>
  <c r="L4750" i="1"/>
  <c r="K4750" i="1" s="1"/>
  <c r="J4750" i="1" s="1"/>
  <c r="L4751" i="1"/>
  <c r="L4752" i="1"/>
  <c r="K4752" i="1" s="1"/>
  <c r="J4752" i="1" s="1"/>
  <c r="L4753" i="1"/>
  <c r="L4754" i="1"/>
  <c r="K4754" i="1" s="1"/>
  <c r="J4754" i="1" s="1"/>
  <c r="L4755" i="1"/>
  <c r="K4755" i="1" s="1"/>
  <c r="J4755" i="1" s="1"/>
  <c r="L4756" i="1"/>
  <c r="K4756" i="1" s="1"/>
  <c r="J4756" i="1" s="1"/>
  <c r="L4757" i="1"/>
  <c r="L4758" i="1"/>
  <c r="K4758" i="1" s="1"/>
  <c r="J4758" i="1" s="1"/>
  <c r="L4759" i="1"/>
  <c r="L4760" i="1"/>
  <c r="K4760" i="1" s="1"/>
  <c r="J4760" i="1" s="1"/>
  <c r="L4761" i="1"/>
  <c r="K4761" i="1" s="1"/>
  <c r="J4761" i="1" s="1"/>
  <c r="L4762" i="1"/>
  <c r="L4763" i="1"/>
  <c r="K4763" i="1" s="1"/>
  <c r="J4763" i="1" s="1"/>
  <c r="L4764" i="1"/>
  <c r="K4764" i="1" s="1"/>
  <c r="J4764" i="1" s="1"/>
  <c r="L4765" i="1"/>
  <c r="K4765" i="1" s="1"/>
  <c r="J4765" i="1" s="1"/>
  <c r="L4766" i="1"/>
  <c r="K4766" i="1" s="1"/>
  <c r="J4766" i="1" s="1"/>
  <c r="L4767" i="1"/>
  <c r="K4767" i="1" s="1"/>
  <c r="J4767" i="1" s="1"/>
  <c r="L4768" i="1"/>
  <c r="K4768" i="1" s="1"/>
  <c r="J4768" i="1" s="1"/>
  <c r="L4769" i="1"/>
  <c r="L4770" i="1"/>
  <c r="K4770" i="1" s="1"/>
  <c r="J4770" i="1" s="1"/>
  <c r="L4771" i="1"/>
  <c r="L4772" i="1"/>
  <c r="E939" i="6" s="1"/>
  <c r="L4773" i="1"/>
  <c r="L4774" i="1"/>
  <c r="K4774" i="1" s="1"/>
  <c r="J4774" i="1" s="1"/>
  <c r="L4775" i="1"/>
  <c r="K4775" i="1" s="1"/>
  <c r="J4775" i="1" s="1"/>
  <c r="L4776" i="1"/>
  <c r="K4776" i="1" s="1"/>
  <c r="J4776" i="1" s="1"/>
  <c r="L4777" i="1"/>
  <c r="K4777" i="1" s="1"/>
  <c r="J4777" i="1" s="1"/>
  <c r="L4778" i="1"/>
  <c r="K4778" i="1" s="1"/>
  <c r="J4778" i="1" s="1"/>
  <c r="L4779" i="1"/>
  <c r="K4779" i="1" s="1"/>
  <c r="J4779" i="1" s="1"/>
  <c r="L4780" i="1"/>
  <c r="K4780" i="1" s="1"/>
  <c r="J4780" i="1" s="1"/>
  <c r="L4781" i="1"/>
  <c r="L4782" i="1"/>
  <c r="K4782" i="1" s="1"/>
  <c r="J4782" i="1" s="1"/>
  <c r="L4783" i="1"/>
  <c r="K4783" i="1" s="1"/>
  <c r="J4783" i="1" s="1"/>
  <c r="L4784" i="1"/>
  <c r="K4784" i="1" s="1"/>
  <c r="J4784" i="1" s="1"/>
  <c r="L4785" i="1"/>
  <c r="K4785" i="1" s="1"/>
  <c r="J4785" i="1" s="1"/>
  <c r="L4786" i="1"/>
  <c r="K4786" i="1" s="1"/>
  <c r="J4786" i="1" s="1"/>
  <c r="L4787" i="1"/>
  <c r="K4787" i="1" s="1"/>
  <c r="J4787" i="1" s="1"/>
  <c r="L4788" i="1"/>
  <c r="K4788" i="1" s="1"/>
  <c r="J4788" i="1" s="1"/>
  <c r="L4789" i="1"/>
  <c r="K4789" i="1" s="1"/>
  <c r="J4789" i="1" s="1"/>
  <c r="L4790" i="1"/>
  <c r="K4790" i="1" s="1"/>
  <c r="J4790" i="1" s="1"/>
  <c r="L4791" i="1"/>
  <c r="K4791" i="1" s="1"/>
  <c r="J4791" i="1" s="1"/>
  <c r="L4792" i="1"/>
  <c r="L4793" i="1"/>
  <c r="K4793" i="1" s="1"/>
  <c r="J4793" i="1" s="1"/>
  <c r="L4794" i="1"/>
  <c r="K4794" i="1" s="1"/>
  <c r="J4794" i="1" s="1"/>
  <c r="L4795" i="1"/>
  <c r="K4795" i="1" s="1"/>
  <c r="J4795" i="1" s="1"/>
  <c r="L4796" i="1"/>
  <c r="K4796" i="1" s="1"/>
  <c r="J4796" i="1" s="1"/>
  <c r="L4797" i="1"/>
  <c r="K4797" i="1" s="1"/>
  <c r="J4797" i="1" s="1"/>
  <c r="L4798" i="1"/>
  <c r="K4798" i="1" s="1"/>
  <c r="J4798" i="1" s="1"/>
  <c r="L4799" i="1"/>
  <c r="K4799" i="1" s="1"/>
  <c r="J4799" i="1" s="1"/>
  <c r="L4800" i="1"/>
  <c r="K4800" i="1" s="1"/>
  <c r="J4800" i="1" s="1"/>
  <c r="L4801" i="1"/>
  <c r="K4801" i="1" s="1"/>
  <c r="J4801" i="1" s="1"/>
  <c r="L4802" i="1"/>
  <c r="K4802" i="1" s="1"/>
  <c r="J4802" i="1" s="1"/>
  <c r="L4803" i="1"/>
  <c r="K4803" i="1" s="1"/>
  <c r="J4803" i="1" s="1"/>
  <c r="L4804" i="1"/>
  <c r="K4804" i="1" s="1"/>
  <c r="J4804" i="1" s="1"/>
  <c r="L4805" i="1"/>
  <c r="K4805" i="1" s="1"/>
  <c r="J4805" i="1" s="1"/>
  <c r="L4806" i="1"/>
  <c r="L4807" i="1"/>
  <c r="K4807" i="1" s="1"/>
  <c r="J4807" i="1" s="1"/>
  <c r="L4808" i="1"/>
  <c r="L4809" i="1"/>
  <c r="K4809" i="1" s="1"/>
  <c r="J4809" i="1" s="1"/>
  <c r="L4810" i="1"/>
  <c r="K4810" i="1" s="1"/>
  <c r="J4810" i="1" s="1"/>
  <c r="L4811" i="1"/>
  <c r="K4811" i="1" s="1"/>
  <c r="J4811" i="1" s="1"/>
  <c r="L4812" i="1"/>
  <c r="L4813" i="1"/>
  <c r="B943" i="6" s="1"/>
  <c r="L4814" i="1"/>
  <c r="K4814" i="1" s="1"/>
  <c r="J4814" i="1" s="1"/>
  <c r="L4815" i="1"/>
  <c r="K4815" i="1" s="1"/>
  <c r="J4815" i="1" s="1"/>
  <c r="L4816" i="1"/>
  <c r="K4816" i="1" s="1"/>
  <c r="J4816" i="1" s="1"/>
  <c r="L4817" i="1"/>
  <c r="L4818" i="1"/>
  <c r="L4819" i="1"/>
  <c r="L4820" i="1"/>
  <c r="K4820" i="1" s="1"/>
  <c r="J4820" i="1" s="1"/>
  <c r="L4821" i="1"/>
  <c r="L4822" i="1"/>
  <c r="K4822" i="1" s="1"/>
  <c r="J4822" i="1" s="1"/>
  <c r="L4823" i="1"/>
  <c r="L4824" i="1"/>
  <c r="K4824" i="1" s="1"/>
  <c r="J4824" i="1" s="1"/>
  <c r="L4825" i="1"/>
  <c r="K4825" i="1" s="1"/>
  <c r="J4825" i="1" s="1"/>
  <c r="L4826" i="1"/>
  <c r="K4826" i="1" s="1"/>
  <c r="J4826" i="1" s="1"/>
  <c r="L4827" i="1"/>
  <c r="K4827" i="1" s="1"/>
  <c r="J4827" i="1" s="1"/>
  <c r="L4828" i="1"/>
  <c r="K4828" i="1" s="1"/>
  <c r="J4828" i="1" s="1"/>
  <c r="L4829" i="1"/>
  <c r="K4829" i="1" s="1"/>
  <c r="J4829" i="1" s="1"/>
  <c r="L4830" i="1"/>
  <c r="K4830" i="1" s="1"/>
  <c r="J4830" i="1" s="1"/>
  <c r="L4831" i="1"/>
  <c r="K4831" i="1" s="1"/>
  <c r="J4831" i="1" s="1"/>
  <c r="L4832" i="1"/>
  <c r="K4832" i="1" s="1"/>
  <c r="J4832" i="1" s="1"/>
  <c r="L4833" i="1"/>
  <c r="K4833" i="1" s="1"/>
  <c r="J4833" i="1" s="1"/>
  <c r="L4834" i="1"/>
  <c r="K4834" i="1" s="1"/>
  <c r="J4834" i="1" s="1"/>
  <c r="L4835" i="1"/>
  <c r="K4835" i="1" s="1"/>
  <c r="J4835" i="1" s="1"/>
  <c r="L4836" i="1"/>
  <c r="K4836" i="1" s="1"/>
  <c r="J4836" i="1" s="1"/>
  <c r="L4837" i="1"/>
  <c r="K4837" i="1" s="1"/>
  <c r="J4837" i="1" s="1"/>
  <c r="L4838" i="1"/>
  <c r="K4838" i="1" s="1"/>
  <c r="J4838" i="1" s="1"/>
  <c r="L4839" i="1"/>
  <c r="K4839" i="1" s="1"/>
  <c r="J4839" i="1" s="1"/>
  <c r="L4840" i="1"/>
  <c r="K4840" i="1" s="1"/>
  <c r="J4840" i="1" s="1"/>
  <c r="L4841" i="1"/>
  <c r="L4842" i="1"/>
  <c r="K4842" i="1" s="1"/>
  <c r="J4842" i="1" s="1"/>
  <c r="L4843" i="1"/>
  <c r="K4843" i="1" s="1"/>
  <c r="J4843" i="1" s="1"/>
  <c r="L4844" i="1"/>
  <c r="L4845" i="1"/>
  <c r="K4845" i="1" s="1"/>
  <c r="J4845" i="1" s="1"/>
  <c r="L4846" i="1"/>
  <c r="K4846" i="1" s="1"/>
  <c r="J4846" i="1" s="1"/>
  <c r="L4847" i="1"/>
  <c r="K4847" i="1" s="1"/>
  <c r="J4847" i="1" s="1"/>
  <c r="L4848" i="1"/>
  <c r="K4848" i="1" s="1"/>
  <c r="J4848" i="1" s="1"/>
  <c r="L4849" i="1"/>
  <c r="K4849" i="1" s="1"/>
  <c r="J4849" i="1" s="1"/>
  <c r="L4850" i="1"/>
  <c r="K4850" i="1" s="1"/>
  <c r="J4850" i="1" s="1"/>
  <c r="L4851" i="1"/>
  <c r="K4851" i="1" s="1"/>
  <c r="J4851" i="1" s="1"/>
  <c r="L4852" i="1"/>
  <c r="K4852" i="1" s="1"/>
  <c r="J4852" i="1" s="1"/>
  <c r="L4853" i="1"/>
  <c r="L4854" i="1"/>
  <c r="K4854" i="1" s="1"/>
  <c r="J4854" i="1" s="1"/>
  <c r="L4855" i="1"/>
  <c r="K4855" i="1" s="1"/>
  <c r="J4855" i="1" s="1"/>
  <c r="L4856" i="1"/>
  <c r="K4856" i="1" s="1"/>
  <c r="J4856" i="1" s="1"/>
  <c r="L4857" i="1"/>
  <c r="K4857" i="1" s="1"/>
  <c r="J4857" i="1" s="1"/>
  <c r="L4858" i="1"/>
  <c r="K4858" i="1" s="1"/>
  <c r="J4858" i="1" s="1"/>
  <c r="L4859" i="1"/>
  <c r="K4859" i="1" s="1"/>
  <c r="J4859" i="1" s="1"/>
  <c r="L4860" i="1"/>
  <c r="K4860" i="1" s="1"/>
  <c r="J4860" i="1" s="1"/>
  <c r="L4861" i="1"/>
  <c r="K4861" i="1" s="1"/>
  <c r="J4861" i="1" s="1"/>
  <c r="L4862" i="1"/>
  <c r="K4862" i="1" s="1"/>
  <c r="J4862" i="1" s="1"/>
  <c r="L4863" i="1"/>
  <c r="K4863" i="1" s="1"/>
  <c r="J4863" i="1" s="1"/>
  <c r="L4864" i="1"/>
  <c r="K4864" i="1" s="1"/>
  <c r="J4864" i="1" s="1"/>
  <c r="L4865" i="1"/>
  <c r="L4866" i="1"/>
  <c r="K4866" i="1" s="1"/>
  <c r="J4866" i="1" s="1"/>
  <c r="L4867" i="1"/>
  <c r="K4867" i="1" s="1"/>
  <c r="J4867" i="1" s="1"/>
  <c r="L4868" i="1"/>
  <c r="K4868" i="1" s="1"/>
  <c r="J4868" i="1" s="1"/>
  <c r="L4869" i="1"/>
  <c r="K4869" i="1" s="1"/>
  <c r="J4869" i="1" s="1"/>
  <c r="L4870" i="1"/>
  <c r="K4870" i="1" s="1"/>
  <c r="J4870" i="1" s="1"/>
  <c r="L4871" i="1"/>
  <c r="L4872" i="1"/>
  <c r="K4872" i="1" s="1"/>
  <c r="J4872" i="1" s="1"/>
  <c r="L4873" i="1"/>
  <c r="K4873" i="1" s="1"/>
  <c r="J4873" i="1" s="1"/>
  <c r="L4874" i="1"/>
  <c r="K4874" i="1" s="1"/>
  <c r="J4874" i="1" s="1"/>
  <c r="L4875" i="1"/>
  <c r="K4875" i="1" s="1"/>
  <c r="J4875" i="1" s="1"/>
  <c r="L4876" i="1"/>
  <c r="L4877" i="1"/>
  <c r="K4877" i="1" s="1"/>
  <c r="J4877" i="1" s="1"/>
  <c r="L4878" i="1"/>
  <c r="K4878" i="1" s="1"/>
  <c r="J4878" i="1" s="1"/>
  <c r="L4879" i="1"/>
  <c r="K4879" i="1" s="1"/>
  <c r="J4879" i="1" s="1"/>
  <c r="L4880" i="1"/>
  <c r="K4880" i="1" s="1"/>
  <c r="J4880" i="1" s="1"/>
  <c r="L4881" i="1"/>
  <c r="K4881" i="1" s="1"/>
  <c r="J4881" i="1" s="1"/>
  <c r="L4882" i="1"/>
  <c r="L4883" i="1"/>
  <c r="K4883" i="1" s="1"/>
  <c r="J4883" i="1" s="1"/>
  <c r="L4884" i="1"/>
  <c r="K4884" i="1" s="1"/>
  <c r="J4884" i="1" s="1"/>
  <c r="L4885" i="1"/>
  <c r="K4885" i="1" s="1"/>
  <c r="J4885" i="1" s="1"/>
  <c r="L4886" i="1"/>
  <c r="K4886" i="1" s="1"/>
  <c r="J4886" i="1" s="1"/>
  <c r="L4887" i="1"/>
  <c r="K4887" i="1" s="1"/>
  <c r="J4887" i="1" s="1"/>
  <c r="L4888" i="1"/>
  <c r="K4888" i="1" s="1"/>
  <c r="J4888" i="1" s="1"/>
  <c r="L4889" i="1"/>
  <c r="K4889" i="1" s="1"/>
  <c r="J4889" i="1" s="1"/>
  <c r="L4890" i="1"/>
  <c r="K4890" i="1" s="1"/>
  <c r="J4890" i="1" s="1"/>
  <c r="L4891" i="1"/>
  <c r="K4891" i="1" s="1"/>
  <c r="J4891" i="1" s="1"/>
  <c r="L4892" i="1"/>
  <c r="K4892" i="1" s="1"/>
  <c r="J4892" i="1" s="1"/>
  <c r="L4893" i="1"/>
  <c r="K4893" i="1" s="1"/>
  <c r="J4893" i="1" s="1"/>
  <c r="L4894" i="1"/>
  <c r="K4894" i="1" s="1"/>
  <c r="J4894" i="1" s="1"/>
  <c r="L4895" i="1"/>
  <c r="L4896" i="1"/>
  <c r="L4897" i="1"/>
  <c r="K4897" i="1" s="1"/>
  <c r="J4897" i="1" s="1"/>
  <c r="L4898" i="1"/>
  <c r="K4898" i="1" s="1"/>
  <c r="J4898" i="1" s="1"/>
  <c r="L4899" i="1"/>
  <c r="K4899" i="1" s="1"/>
  <c r="J4899" i="1" s="1"/>
  <c r="L4900" i="1"/>
  <c r="K4900" i="1" s="1"/>
  <c r="J4900" i="1" s="1"/>
  <c r="L4901" i="1"/>
  <c r="K4901" i="1" s="1"/>
  <c r="J4901" i="1" s="1"/>
  <c r="L4902" i="1"/>
  <c r="K4902" i="1" s="1"/>
  <c r="J4902" i="1" s="1"/>
  <c r="L4903" i="1"/>
  <c r="K4903" i="1" s="1"/>
  <c r="J4903" i="1" s="1"/>
  <c r="L4904" i="1"/>
  <c r="K4904" i="1" s="1"/>
  <c r="J4904" i="1" s="1"/>
  <c r="L4905" i="1"/>
  <c r="L4906" i="1"/>
  <c r="K4906" i="1" s="1"/>
  <c r="J4906" i="1" s="1"/>
  <c r="L4907" i="1"/>
  <c r="K4907" i="1" s="1"/>
  <c r="J4907" i="1" s="1"/>
  <c r="L4908" i="1"/>
  <c r="L4909" i="1"/>
  <c r="K4909" i="1" s="1"/>
  <c r="J4909" i="1" s="1"/>
  <c r="L4910" i="1"/>
  <c r="K4910" i="1" s="1"/>
  <c r="J4910" i="1" s="1"/>
  <c r="L4911" i="1"/>
  <c r="K4911" i="1" s="1"/>
  <c r="J4911" i="1" s="1"/>
  <c r="L4912" i="1"/>
  <c r="L4913" i="1"/>
  <c r="K4913" i="1" s="1"/>
  <c r="J4913" i="1" s="1"/>
  <c r="L4914" i="1"/>
  <c r="K4914" i="1" s="1"/>
  <c r="J4914" i="1" s="1"/>
  <c r="L4915" i="1"/>
  <c r="K4915" i="1" s="1"/>
  <c r="J4915" i="1" s="1"/>
  <c r="L4916" i="1"/>
  <c r="K4916" i="1" s="1"/>
  <c r="J4916" i="1" s="1"/>
  <c r="L4917" i="1"/>
  <c r="L4918" i="1"/>
  <c r="K4918" i="1" s="1"/>
  <c r="J4918" i="1" s="1"/>
  <c r="L4919" i="1"/>
  <c r="K4919" i="1" s="1"/>
  <c r="J4919" i="1" s="1"/>
  <c r="L4920" i="1"/>
  <c r="K4920" i="1" s="1"/>
  <c r="J4920" i="1" s="1"/>
  <c r="L4921" i="1"/>
  <c r="K4921" i="1" s="1"/>
  <c r="J4921" i="1" s="1"/>
  <c r="L4922" i="1"/>
  <c r="C338" i="6" s="1"/>
  <c r="L4923" i="1"/>
  <c r="K4923" i="1" s="1"/>
  <c r="J4923" i="1" s="1"/>
  <c r="L4924" i="1"/>
  <c r="L4925" i="1"/>
  <c r="L4926" i="1"/>
  <c r="K4926" i="1" s="1"/>
  <c r="J4926" i="1" s="1"/>
  <c r="L4927" i="1"/>
  <c r="K4927" i="1" s="1"/>
  <c r="J4927" i="1" s="1"/>
  <c r="L4928" i="1"/>
  <c r="C406" i="6" s="1"/>
  <c r="L4929" i="1"/>
  <c r="L4930" i="1"/>
  <c r="C565" i="6" s="1"/>
  <c r="L4931" i="1"/>
  <c r="K4931" i="1" s="1"/>
  <c r="J4931" i="1" s="1"/>
  <c r="L4932" i="1"/>
  <c r="K4932" i="1" s="1"/>
  <c r="J4932" i="1" s="1"/>
  <c r="L4933" i="1"/>
  <c r="K4933" i="1" s="1"/>
  <c r="J4933" i="1" s="1"/>
  <c r="L4934" i="1"/>
  <c r="K4934" i="1" s="1"/>
  <c r="J4934" i="1" s="1"/>
  <c r="L4935" i="1"/>
  <c r="K4935" i="1" s="1"/>
  <c r="J4935" i="1" s="1"/>
  <c r="L4936" i="1"/>
  <c r="K4936" i="1" s="1"/>
  <c r="J4936" i="1" s="1"/>
  <c r="L4937" i="1"/>
  <c r="K4937" i="1" s="1"/>
  <c r="J4937" i="1" s="1"/>
  <c r="L4938" i="1"/>
  <c r="K4938" i="1" s="1"/>
  <c r="J4938" i="1" s="1"/>
  <c r="L4939" i="1"/>
  <c r="K4939" i="1" s="1"/>
  <c r="J4939" i="1" s="1"/>
  <c r="L4940" i="1"/>
  <c r="K4940" i="1" s="1"/>
  <c r="J4940" i="1" s="1"/>
  <c r="L4941" i="1"/>
  <c r="K4941" i="1" s="1"/>
  <c r="J4941" i="1" s="1"/>
  <c r="L4942" i="1"/>
  <c r="K4942" i="1" s="1"/>
  <c r="J4942" i="1" s="1"/>
  <c r="L4943" i="1"/>
  <c r="K4943" i="1" s="1"/>
  <c r="J4943" i="1" s="1"/>
  <c r="L4944" i="1"/>
  <c r="K4944" i="1" s="1"/>
  <c r="J4944" i="1" s="1"/>
  <c r="L4945" i="1"/>
  <c r="K4945" i="1" s="1"/>
  <c r="J4945" i="1" s="1"/>
  <c r="L4946" i="1"/>
  <c r="L4947" i="1"/>
  <c r="K4947" i="1" s="1"/>
  <c r="J4947" i="1" s="1"/>
  <c r="L4948" i="1"/>
  <c r="L4949" i="1"/>
  <c r="F786" i="6" s="1"/>
  <c r="L4950" i="1"/>
  <c r="K4950" i="1" s="1"/>
  <c r="J4950" i="1" s="1"/>
  <c r="L4951" i="1"/>
  <c r="K4951" i="1" s="1"/>
  <c r="J4951" i="1" s="1"/>
  <c r="L4952" i="1"/>
  <c r="F868" i="6" s="1"/>
  <c r="L4953" i="1"/>
  <c r="K4953" i="1" s="1"/>
  <c r="J4953" i="1" s="1"/>
  <c r="L4954" i="1"/>
  <c r="L4955" i="1"/>
  <c r="K4955" i="1" s="1"/>
  <c r="J4955" i="1" s="1"/>
  <c r="L4956" i="1"/>
  <c r="K4956" i="1" s="1"/>
  <c r="J4956" i="1" s="1"/>
  <c r="L4957" i="1"/>
  <c r="K4957" i="1" s="1"/>
  <c r="J4957" i="1" s="1"/>
  <c r="L4958" i="1"/>
  <c r="L4959" i="1"/>
  <c r="K4959" i="1" s="1"/>
  <c r="J4959" i="1" s="1"/>
  <c r="L4960" i="1"/>
  <c r="K4960" i="1" s="1"/>
  <c r="J4960" i="1" s="1"/>
  <c r="L4961" i="1"/>
  <c r="K4961" i="1" s="1"/>
  <c r="J4961" i="1" s="1"/>
  <c r="L4962" i="1"/>
  <c r="K4962" i="1" s="1"/>
  <c r="J4962" i="1" s="1"/>
  <c r="L4963" i="1"/>
  <c r="K4963" i="1" s="1"/>
  <c r="J4963" i="1" s="1"/>
  <c r="L4964" i="1"/>
  <c r="K4964" i="1" s="1"/>
  <c r="J4964" i="1" s="1"/>
  <c r="L4965" i="1"/>
  <c r="K4965" i="1" s="1"/>
  <c r="J4965" i="1" s="1"/>
  <c r="L4966" i="1"/>
  <c r="L4967" i="1"/>
  <c r="K4967" i="1" s="1"/>
  <c r="J4967" i="1" s="1"/>
  <c r="L4968" i="1"/>
  <c r="K4968" i="1" s="1"/>
  <c r="J4968" i="1" s="1"/>
  <c r="L4969" i="1"/>
  <c r="K4969" i="1" s="1"/>
  <c r="J4969" i="1" s="1"/>
  <c r="L4970" i="1"/>
  <c r="K4970" i="1" s="1"/>
  <c r="J4970" i="1" s="1"/>
  <c r="L4971" i="1"/>
  <c r="K4971" i="1" s="1"/>
  <c r="J4971" i="1" s="1"/>
  <c r="L4972" i="1"/>
  <c r="K4972" i="1" s="1"/>
  <c r="J4972" i="1" s="1"/>
  <c r="L4973" i="1"/>
  <c r="L4974" i="1"/>
  <c r="K4974" i="1" s="1"/>
  <c r="J4974" i="1" s="1"/>
  <c r="L4975" i="1"/>
  <c r="L4976" i="1"/>
  <c r="K4976" i="1" s="1"/>
  <c r="J4976" i="1" s="1"/>
  <c r="L4977" i="1"/>
  <c r="K4977" i="1" s="1"/>
  <c r="J4977" i="1" s="1"/>
  <c r="L4978" i="1"/>
  <c r="K4978" i="1" s="1"/>
  <c r="J4978" i="1" s="1"/>
  <c r="L4979" i="1"/>
  <c r="K4979" i="1" s="1"/>
  <c r="J4979" i="1" s="1"/>
  <c r="L4980" i="1"/>
  <c r="K4980" i="1" s="1"/>
  <c r="J4980" i="1" s="1"/>
  <c r="L4981" i="1"/>
  <c r="K4981" i="1" s="1"/>
  <c r="J4981" i="1" s="1"/>
  <c r="L4982" i="1"/>
  <c r="K4982" i="1" s="1"/>
  <c r="J4982" i="1" s="1"/>
  <c r="L4983" i="1"/>
  <c r="K4983" i="1" s="1"/>
  <c r="J4983" i="1" s="1"/>
  <c r="L4984" i="1"/>
  <c r="L4985" i="1"/>
  <c r="K4985" i="1" s="1"/>
  <c r="J4985" i="1" s="1"/>
  <c r="L4986" i="1"/>
  <c r="K4986" i="1" s="1"/>
  <c r="J4986" i="1" s="1"/>
  <c r="L4987" i="1"/>
  <c r="K4987" i="1" s="1"/>
  <c r="J4987" i="1" s="1"/>
  <c r="L4988" i="1"/>
  <c r="K4988" i="1" s="1"/>
  <c r="J4988" i="1" s="1"/>
  <c r="L4989" i="1"/>
  <c r="K4989" i="1" s="1"/>
  <c r="J4989" i="1" s="1"/>
  <c r="L4990" i="1"/>
  <c r="K4990" i="1" s="1"/>
  <c r="J4990" i="1" s="1"/>
  <c r="L4991" i="1"/>
  <c r="K4991" i="1" s="1"/>
  <c r="J4991" i="1" s="1"/>
  <c r="L4992" i="1"/>
  <c r="K4992" i="1" s="1"/>
  <c r="J4992" i="1" s="1"/>
  <c r="L4993" i="1"/>
  <c r="K4993" i="1" s="1"/>
  <c r="J4993" i="1" s="1"/>
  <c r="L4994" i="1"/>
  <c r="K4994" i="1" s="1"/>
  <c r="J4994" i="1" s="1"/>
  <c r="L4995" i="1"/>
  <c r="K4995" i="1" s="1"/>
  <c r="J4995" i="1" s="1"/>
  <c r="L4996" i="1"/>
  <c r="K4996" i="1" s="1"/>
  <c r="J4996" i="1" s="1"/>
  <c r="L4997" i="1"/>
  <c r="K4997" i="1" s="1"/>
  <c r="J4997" i="1" s="1"/>
  <c r="L4998" i="1"/>
  <c r="K4998" i="1" s="1"/>
  <c r="J4998" i="1" s="1"/>
  <c r="L4999" i="1"/>
  <c r="L5000" i="1"/>
  <c r="K5000" i="1" s="1"/>
  <c r="J5000" i="1" s="1"/>
  <c r="L5001" i="1"/>
  <c r="K5001" i="1" s="1"/>
  <c r="J5001" i="1" s="1"/>
  <c r="L5002" i="1"/>
  <c r="K5002" i="1" s="1"/>
  <c r="J5002" i="1" s="1"/>
  <c r="L5003" i="1"/>
  <c r="K5003" i="1" s="1"/>
  <c r="J5003" i="1" s="1"/>
  <c r="L5004" i="1"/>
  <c r="K5004" i="1" s="1"/>
  <c r="J5004" i="1" s="1"/>
  <c r="L5005" i="1"/>
  <c r="K5005" i="1" s="1"/>
  <c r="J5005" i="1" s="1"/>
  <c r="L5006" i="1"/>
  <c r="K5006" i="1" s="1"/>
  <c r="J5006" i="1" s="1"/>
  <c r="L5007" i="1"/>
  <c r="K5007" i="1" s="1"/>
  <c r="J5007" i="1" s="1"/>
  <c r="L5008" i="1"/>
  <c r="K5008" i="1" s="1"/>
  <c r="J5008" i="1" s="1"/>
  <c r="L5009" i="1"/>
  <c r="K5009" i="1" s="1"/>
  <c r="J5009" i="1" s="1"/>
  <c r="L5010" i="1"/>
  <c r="K5010" i="1" s="1"/>
  <c r="J5010" i="1" s="1"/>
  <c r="L5011" i="1"/>
  <c r="K5011" i="1" s="1"/>
  <c r="J5011" i="1" s="1"/>
  <c r="L5012" i="1"/>
  <c r="K5012" i="1" s="1"/>
  <c r="J5012" i="1" s="1"/>
  <c r="L5013" i="1"/>
  <c r="K5013" i="1" s="1"/>
  <c r="J5013" i="1" s="1"/>
  <c r="L5014" i="1"/>
  <c r="K5014" i="1" s="1"/>
  <c r="J5014" i="1" s="1"/>
  <c r="L5015" i="1"/>
  <c r="K5015" i="1" s="1"/>
  <c r="J5015" i="1" s="1"/>
  <c r="L5016" i="1"/>
  <c r="L5017" i="1"/>
  <c r="K5017" i="1" s="1"/>
  <c r="J5017" i="1" s="1"/>
  <c r="L5018" i="1"/>
  <c r="L5019" i="1"/>
  <c r="K5019" i="1" s="1"/>
  <c r="J5019" i="1" s="1"/>
  <c r="L5020" i="1"/>
  <c r="K5020" i="1" s="1"/>
  <c r="J5020" i="1" s="1"/>
  <c r="L5021" i="1"/>
  <c r="L5022" i="1"/>
  <c r="K5022" i="1" s="1"/>
  <c r="J5022" i="1" s="1"/>
  <c r="L5023" i="1"/>
  <c r="K5023" i="1" s="1"/>
  <c r="J5023" i="1" s="1"/>
  <c r="L5024" i="1"/>
  <c r="K5024" i="1" s="1"/>
  <c r="J5024" i="1" s="1"/>
  <c r="L5025" i="1"/>
  <c r="K5025" i="1" s="1"/>
  <c r="J5025" i="1" s="1"/>
  <c r="L5026" i="1"/>
  <c r="K5026" i="1" s="1"/>
  <c r="J5026" i="1" s="1"/>
  <c r="L5027" i="1"/>
  <c r="K5027" i="1" s="1"/>
  <c r="J5027" i="1" s="1"/>
  <c r="L5028" i="1"/>
  <c r="K5028" i="1" s="1"/>
  <c r="J5028" i="1" s="1"/>
  <c r="L5029" i="1"/>
  <c r="K5029" i="1" s="1"/>
  <c r="J5029" i="1" s="1"/>
  <c r="L5030" i="1"/>
  <c r="K5030" i="1" s="1"/>
  <c r="J5030" i="1" s="1"/>
  <c r="L5031" i="1"/>
  <c r="K5031" i="1" s="1"/>
  <c r="J5031" i="1" s="1"/>
  <c r="L5032" i="1"/>
  <c r="L5033" i="1"/>
  <c r="K5033" i="1" s="1"/>
  <c r="J5033" i="1" s="1"/>
  <c r="L5034" i="1"/>
  <c r="K5034" i="1" s="1"/>
  <c r="J5034" i="1" s="1"/>
  <c r="L5035" i="1"/>
  <c r="K5035" i="1" s="1"/>
  <c r="J5035" i="1" s="1"/>
  <c r="L5036" i="1"/>
  <c r="K5036" i="1" s="1"/>
  <c r="J5036" i="1" s="1"/>
  <c r="L5037" i="1"/>
  <c r="K5037" i="1" s="1"/>
  <c r="J5037" i="1" s="1"/>
  <c r="L5038" i="1"/>
  <c r="L5039" i="1"/>
  <c r="L5040" i="1"/>
  <c r="K5040" i="1" s="1"/>
  <c r="J5040" i="1" s="1"/>
  <c r="L5041" i="1"/>
  <c r="L5042" i="1"/>
  <c r="K5042" i="1" s="1"/>
  <c r="J5042" i="1" s="1"/>
  <c r="L5043" i="1"/>
  <c r="L5044" i="1"/>
  <c r="K5044" i="1" s="1"/>
  <c r="J5044" i="1" s="1"/>
  <c r="L5045" i="1"/>
  <c r="K5045" i="1" s="1"/>
  <c r="J5045" i="1" s="1"/>
  <c r="L5046" i="1"/>
  <c r="L5047" i="1"/>
  <c r="K5047" i="1" s="1"/>
  <c r="J5047" i="1" s="1"/>
  <c r="L5048" i="1"/>
  <c r="K5048" i="1" s="1"/>
  <c r="J5048" i="1" s="1"/>
  <c r="L5049" i="1"/>
  <c r="K5049" i="1" s="1"/>
  <c r="J5049" i="1" s="1"/>
  <c r="L5050" i="1"/>
  <c r="K5050" i="1" s="1"/>
  <c r="J5050" i="1" s="1"/>
  <c r="L5051" i="1"/>
  <c r="K5051" i="1" s="1"/>
  <c r="J5051" i="1" s="1"/>
  <c r="L5052" i="1"/>
  <c r="K5052" i="1" s="1"/>
  <c r="J5052" i="1" s="1"/>
  <c r="L5053" i="1"/>
  <c r="K5053" i="1" s="1"/>
  <c r="J5053" i="1" s="1"/>
  <c r="L5054" i="1"/>
  <c r="K5054" i="1" s="1"/>
  <c r="J5054" i="1" s="1"/>
  <c r="L5055" i="1"/>
  <c r="K5055" i="1" s="1"/>
  <c r="J5055" i="1" s="1"/>
  <c r="L5056" i="1"/>
  <c r="L5057" i="1"/>
  <c r="K5057" i="1" s="1"/>
  <c r="J5057" i="1" s="1"/>
  <c r="L5058" i="1"/>
  <c r="K5058" i="1" s="1"/>
  <c r="J5058" i="1" s="1"/>
  <c r="L5059" i="1"/>
  <c r="K5059" i="1" s="1"/>
  <c r="J5059" i="1" s="1"/>
  <c r="L5060" i="1"/>
  <c r="K5060" i="1" s="1"/>
  <c r="J5060" i="1" s="1"/>
  <c r="L5061" i="1"/>
  <c r="K5061" i="1" s="1"/>
  <c r="J5061" i="1" s="1"/>
  <c r="L5062" i="1"/>
  <c r="K5062" i="1" s="1"/>
  <c r="J5062" i="1" s="1"/>
  <c r="L5063" i="1"/>
  <c r="L5064" i="1"/>
  <c r="L5065" i="1"/>
  <c r="K5065" i="1" s="1"/>
  <c r="J5065" i="1" s="1"/>
  <c r="L5066" i="1"/>
  <c r="L5067" i="1"/>
  <c r="K5067" i="1" s="1"/>
  <c r="J5067" i="1" s="1"/>
  <c r="L5068" i="1"/>
  <c r="K5068" i="1" s="1"/>
  <c r="J5068" i="1" s="1"/>
  <c r="L5069" i="1"/>
  <c r="L5070" i="1"/>
  <c r="K5070" i="1" s="1"/>
  <c r="J5070" i="1" s="1"/>
  <c r="L5071" i="1"/>
  <c r="K5071" i="1" s="1"/>
  <c r="J5071" i="1" s="1"/>
  <c r="L5072" i="1"/>
  <c r="L5073" i="1"/>
  <c r="K5073" i="1" s="1"/>
  <c r="J5073" i="1" s="1"/>
  <c r="L5074" i="1"/>
  <c r="K5074" i="1" s="1"/>
  <c r="J5074" i="1" s="1"/>
  <c r="L5075" i="1"/>
  <c r="L5076" i="1"/>
  <c r="K5076" i="1" s="1"/>
  <c r="J5076" i="1" s="1"/>
  <c r="L5077" i="1"/>
  <c r="K5077" i="1" s="1"/>
  <c r="J5077" i="1" s="1"/>
  <c r="L5078" i="1"/>
  <c r="K5078" i="1" s="1"/>
  <c r="J5078" i="1" s="1"/>
  <c r="L5079" i="1"/>
  <c r="K5079" i="1" s="1"/>
  <c r="J5079" i="1" s="1"/>
  <c r="L5080" i="1"/>
  <c r="K5080" i="1" s="1"/>
  <c r="J5080" i="1" s="1"/>
  <c r="L5081" i="1"/>
  <c r="K5081" i="1" s="1"/>
  <c r="J5081" i="1" s="1"/>
  <c r="L5082" i="1"/>
  <c r="K5082" i="1" s="1"/>
  <c r="J5082" i="1" s="1"/>
  <c r="L5083" i="1"/>
  <c r="L5084" i="1"/>
  <c r="L5085" i="1"/>
  <c r="K5085" i="1" s="1"/>
  <c r="J5085" i="1" s="1"/>
  <c r="L5086" i="1"/>
  <c r="K5086" i="1" s="1"/>
  <c r="J5086" i="1" s="1"/>
  <c r="L5087" i="1"/>
  <c r="K5087" i="1" s="1"/>
  <c r="J5087" i="1" s="1"/>
  <c r="L5088" i="1"/>
  <c r="K5088" i="1" s="1"/>
  <c r="J5088" i="1" s="1"/>
  <c r="L5089" i="1"/>
  <c r="K5089" i="1" s="1"/>
  <c r="J5089" i="1" s="1"/>
  <c r="L5090" i="1"/>
  <c r="K5090" i="1" s="1"/>
  <c r="J5090" i="1" s="1"/>
  <c r="L5091" i="1"/>
  <c r="C544" i="6" s="1"/>
  <c r="L5092" i="1"/>
  <c r="L5093" i="1"/>
  <c r="K5093" i="1" s="1"/>
  <c r="J5093" i="1" s="1"/>
  <c r="L5094" i="1"/>
  <c r="K5094" i="1" s="1"/>
  <c r="J5094" i="1" s="1"/>
  <c r="L5095" i="1"/>
  <c r="K5095" i="1" s="1"/>
  <c r="J5095" i="1" s="1"/>
  <c r="L5096" i="1"/>
  <c r="B955" i="6" s="1"/>
  <c r="L5097" i="1"/>
  <c r="K5097" i="1" s="1"/>
  <c r="J5097" i="1" s="1"/>
  <c r="L5098" i="1"/>
  <c r="L5099" i="1"/>
  <c r="K5099" i="1" s="1"/>
  <c r="J5099" i="1" s="1"/>
  <c r="L5100" i="1"/>
  <c r="K5100" i="1" s="1"/>
  <c r="J5100" i="1" s="1"/>
  <c r="L5101" i="1"/>
  <c r="L5102" i="1"/>
  <c r="K5102" i="1" s="1"/>
  <c r="J5102" i="1" s="1"/>
  <c r="L5103" i="1"/>
  <c r="K5103" i="1" s="1"/>
  <c r="J5103" i="1" s="1"/>
  <c r="L5104" i="1"/>
  <c r="K5104" i="1" s="1"/>
  <c r="J5104" i="1" s="1"/>
  <c r="L5105" i="1"/>
  <c r="K5105" i="1" s="1"/>
  <c r="J5105" i="1" s="1"/>
  <c r="L5106" i="1"/>
  <c r="L5107" i="1"/>
  <c r="K5107" i="1" s="1"/>
  <c r="J5107" i="1" s="1"/>
  <c r="L5108" i="1"/>
  <c r="K5108" i="1" s="1"/>
  <c r="J5108" i="1" s="1"/>
  <c r="L5109" i="1"/>
  <c r="K5109" i="1" s="1"/>
  <c r="J5109" i="1" s="1"/>
  <c r="L5110" i="1"/>
  <c r="K5110" i="1" s="1"/>
  <c r="J5110" i="1" s="1"/>
  <c r="L5111" i="1"/>
  <c r="K5111" i="1" s="1"/>
  <c r="J5111" i="1" s="1"/>
  <c r="L5112" i="1"/>
  <c r="K5112" i="1" s="1"/>
  <c r="J5112" i="1" s="1"/>
  <c r="L5113" i="1"/>
  <c r="K5113" i="1" s="1"/>
  <c r="J5113" i="1" s="1"/>
  <c r="L5114" i="1"/>
  <c r="K5114" i="1" s="1"/>
  <c r="J5114" i="1" s="1"/>
  <c r="L5115" i="1"/>
  <c r="K5115" i="1" s="1"/>
  <c r="J5115" i="1" s="1"/>
  <c r="L5116" i="1"/>
  <c r="K5116" i="1" s="1"/>
  <c r="J5116" i="1" s="1"/>
  <c r="L5117" i="1"/>
  <c r="K5117" i="1" s="1"/>
  <c r="J5117" i="1" s="1"/>
  <c r="L5118" i="1"/>
  <c r="K5118" i="1" s="1"/>
  <c r="J5118" i="1" s="1"/>
  <c r="L5119" i="1"/>
  <c r="K5119" i="1" s="1"/>
  <c r="J5119" i="1" s="1"/>
  <c r="L5120" i="1"/>
  <c r="K5120" i="1" s="1"/>
  <c r="J5120" i="1" s="1"/>
  <c r="L5121" i="1"/>
  <c r="K5121" i="1" s="1"/>
  <c r="J5121" i="1" s="1"/>
  <c r="L5122" i="1"/>
  <c r="E957" i="6" s="1"/>
  <c r="L5123" i="1"/>
  <c r="K5123" i="1" s="1"/>
  <c r="J5123" i="1" s="1"/>
  <c r="L5124" i="1"/>
  <c r="K5124" i="1" s="1"/>
  <c r="J5124" i="1" s="1"/>
  <c r="L5125" i="1"/>
  <c r="K5125" i="1" s="1"/>
  <c r="J5125" i="1" s="1"/>
  <c r="L5126" i="1"/>
  <c r="K5126" i="1" s="1"/>
  <c r="J5126" i="1" s="1"/>
  <c r="L5127" i="1"/>
  <c r="K5127" i="1" s="1"/>
  <c r="J5127" i="1" s="1"/>
  <c r="L5128" i="1"/>
  <c r="K5128" i="1" s="1"/>
  <c r="J5128" i="1" s="1"/>
  <c r="L5129" i="1"/>
  <c r="L5130" i="1"/>
  <c r="K5130" i="1" s="1"/>
  <c r="J5130" i="1" s="1"/>
  <c r="L5131" i="1"/>
  <c r="K5131" i="1" s="1"/>
  <c r="J5131" i="1" s="1"/>
  <c r="L5132" i="1"/>
  <c r="K5132" i="1" s="1"/>
  <c r="J5132" i="1" s="1"/>
  <c r="L5133" i="1"/>
  <c r="K5133" i="1" s="1"/>
  <c r="J5133" i="1" s="1"/>
  <c r="L5134" i="1"/>
  <c r="K5134" i="1" s="1"/>
  <c r="J5134" i="1" s="1"/>
  <c r="L5135" i="1"/>
  <c r="K5135" i="1" s="1"/>
  <c r="J5135" i="1" s="1"/>
  <c r="L5136" i="1"/>
  <c r="K5136" i="1" s="1"/>
  <c r="J5136" i="1" s="1"/>
  <c r="L5137" i="1"/>
  <c r="K5137" i="1" s="1"/>
  <c r="J5137" i="1" s="1"/>
  <c r="L5138" i="1"/>
  <c r="C238" i="6" s="1"/>
  <c r="L5139" i="1"/>
  <c r="K5139" i="1" s="1"/>
  <c r="J5139" i="1" s="1"/>
  <c r="L5140" i="1"/>
  <c r="K5140" i="1" s="1"/>
  <c r="J5140" i="1" s="1"/>
  <c r="L5141" i="1"/>
  <c r="K5141" i="1" s="1"/>
  <c r="J5141" i="1" s="1"/>
  <c r="L5142" i="1"/>
  <c r="K5142" i="1" s="1"/>
  <c r="J5142" i="1" s="1"/>
  <c r="L5143" i="1"/>
  <c r="K5143" i="1" s="1"/>
  <c r="J5143" i="1" s="1"/>
  <c r="L5144" i="1"/>
  <c r="L5145" i="1"/>
  <c r="K5145" i="1" s="1"/>
  <c r="J5145" i="1" s="1"/>
  <c r="L5146" i="1"/>
  <c r="K5146" i="1" s="1"/>
  <c r="J5146" i="1" s="1"/>
  <c r="L5147" i="1"/>
  <c r="K5147" i="1" s="1"/>
  <c r="J5147" i="1" s="1"/>
  <c r="L5148" i="1"/>
  <c r="K5148" i="1" s="1"/>
  <c r="J5148" i="1" s="1"/>
  <c r="L5149" i="1"/>
  <c r="C194" i="6" s="1"/>
  <c r="L5150" i="1"/>
  <c r="K5150" i="1" s="1"/>
  <c r="J5150" i="1" s="1"/>
  <c r="L5151" i="1"/>
  <c r="K5151" i="1" s="1"/>
  <c r="J5151" i="1" s="1"/>
  <c r="L5152" i="1"/>
  <c r="K5152" i="1" s="1"/>
  <c r="J5152" i="1" s="1"/>
  <c r="L5153" i="1"/>
  <c r="K5153" i="1" s="1"/>
  <c r="J5153" i="1" s="1"/>
  <c r="L5154" i="1"/>
  <c r="K5154" i="1" s="1"/>
  <c r="J5154" i="1" s="1"/>
  <c r="L5155" i="1"/>
  <c r="L5156" i="1"/>
  <c r="C252" i="6" s="1"/>
  <c r="L5157" i="1"/>
  <c r="K5157" i="1" s="1"/>
  <c r="J5157" i="1" s="1"/>
  <c r="L5158" i="1"/>
  <c r="K5158" i="1" s="1"/>
  <c r="J5158" i="1" s="1"/>
  <c r="L5159" i="1"/>
  <c r="L5160" i="1"/>
  <c r="C395" i="6" s="1"/>
  <c r="L5161" i="1"/>
  <c r="C204" i="6" s="1"/>
  <c r="L5162" i="1"/>
  <c r="L5163" i="1"/>
  <c r="K5163" i="1" s="1"/>
  <c r="J5163" i="1" s="1"/>
  <c r="L5164" i="1"/>
  <c r="K5164" i="1" s="1"/>
  <c r="J5164" i="1" s="1"/>
  <c r="L5165" i="1"/>
  <c r="K5165" i="1" s="1"/>
  <c r="J5165" i="1" s="1"/>
  <c r="L5166" i="1"/>
  <c r="K5166" i="1" s="1"/>
  <c r="J5166" i="1" s="1"/>
  <c r="L5167" i="1"/>
  <c r="K5167" i="1" s="1"/>
  <c r="J5167" i="1" s="1"/>
  <c r="L5168" i="1"/>
  <c r="K5168" i="1" s="1"/>
  <c r="J5168" i="1" s="1"/>
  <c r="L5169" i="1"/>
  <c r="K5169" i="1" s="1"/>
  <c r="J5169" i="1" s="1"/>
  <c r="L5170" i="1"/>
  <c r="K5170" i="1" s="1"/>
  <c r="J5170" i="1" s="1"/>
  <c r="L5171" i="1"/>
  <c r="K5171" i="1" s="1"/>
  <c r="J5171" i="1" s="1"/>
  <c r="L5172" i="1"/>
  <c r="K5172" i="1" s="1"/>
  <c r="J5172" i="1" s="1"/>
  <c r="L5173" i="1"/>
  <c r="K5173" i="1" s="1"/>
  <c r="J5173" i="1" s="1"/>
  <c r="L5174" i="1"/>
  <c r="C335" i="6" s="1"/>
  <c r="L5175" i="1"/>
  <c r="K5175" i="1" s="1"/>
  <c r="J5175" i="1" s="1"/>
  <c r="L5176" i="1"/>
  <c r="K5176" i="1" s="1"/>
  <c r="J5176" i="1" s="1"/>
  <c r="L5177" i="1"/>
  <c r="L5178" i="1"/>
  <c r="K5178" i="1" s="1"/>
  <c r="J5178" i="1" s="1"/>
  <c r="L5179" i="1"/>
  <c r="K5179" i="1" s="1"/>
  <c r="J5179" i="1" s="1"/>
  <c r="L5180" i="1"/>
  <c r="K5180" i="1" s="1"/>
  <c r="J5180" i="1" s="1"/>
  <c r="L5181" i="1"/>
  <c r="K5181" i="1" s="1"/>
  <c r="J5181" i="1" s="1"/>
  <c r="L5182" i="1"/>
  <c r="L5183" i="1"/>
  <c r="K5183" i="1" s="1"/>
  <c r="J5183" i="1" s="1"/>
  <c r="L5184" i="1"/>
  <c r="K5184" i="1" s="1"/>
  <c r="J5184" i="1" s="1"/>
  <c r="L5185" i="1"/>
  <c r="K5185" i="1" s="1"/>
  <c r="J5185" i="1" s="1"/>
  <c r="L5186" i="1"/>
  <c r="K5186" i="1" s="1"/>
  <c r="J5186" i="1" s="1"/>
  <c r="L5187" i="1"/>
  <c r="K5187" i="1" s="1"/>
  <c r="J5187" i="1" s="1"/>
  <c r="L5188" i="1"/>
  <c r="K5188" i="1" s="1"/>
  <c r="J5188" i="1" s="1"/>
  <c r="L5189" i="1"/>
  <c r="K5189" i="1" s="1"/>
  <c r="J5189" i="1" s="1"/>
  <c r="L5190" i="1"/>
  <c r="K5190" i="1" s="1"/>
  <c r="J5190" i="1" s="1"/>
  <c r="L5191" i="1"/>
  <c r="K5191" i="1" s="1"/>
  <c r="J5191" i="1" s="1"/>
  <c r="L5192" i="1"/>
  <c r="K5192" i="1" s="1"/>
  <c r="J5192" i="1" s="1"/>
  <c r="L5193" i="1"/>
  <c r="K5193" i="1" s="1"/>
  <c r="J5193" i="1" s="1"/>
  <c r="L5194" i="1"/>
  <c r="L5195" i="1"/>
  <c r="L5196" i="1"/>
  <c r="L5197" i="1"/>
  <c r="K5197" i="1" s="1"/>
  <c r="J5197" i="1" s="1"/>
  <c r="L5198" i="1"/>
  <c r="K5198" i="1" s="1"/>
  <c r="J5198" i="1" s="1"/>
  <c r="L5199" i="1"/>
  <c r="K5199" i="1" s="1"/>
  <c r="J5199" i="1" s="1"/>
  <c r="L5200" i="1"/>
  <c r="K5200" i="1" s="1"/>
  <c r="J5200" i="1" s="1"/>
  <c r="L5201" i="1"/>
  <c r="L5202" i="1"/>
  <c r="K5202" i="1" s="1"/>
  <c r="J5202" i="1" s="1"/>
  <c r="L5203" i="1"/>
  <c r="K5203" i="1" s="1"/>
  <c r="J5203" i="1" s="1"/>
  <c r="L5204" i="1"/>
  <c r="K5204" i="1" s="1"/>
  <c r="J5204" i="1" s="1"/>
  <c r="L5205" i="1"/>
  <c r="K5205" i="1" s="1"/>
  <c r="J5205" i="1" s="1"/>
  <c r="L5206" i="1"/>
  <c r="L5207" i="1"/>
  <c r="L5208" i="1"/>
  <c r="K5208" i="1" s="1"/>
  <c r="J5208" i="1" s="1"/>
  <c r="L5209" i="1"/>
  <c r="K5209" i="1" s="1"/>
  <c r="J5209" i="1" s="1"/>
  <c r="L5210" i="1"/>
  <c r="L5211" i="1"/>
  <c r="K5211" i="1" s="1"/>
  <c r="J5211" i="1" s="1"/>
  <c r="L5212" i="1"/>
  <c r="L5213" i="1"/>
  <c r="L5214" i="1"/>
  <c r="K5214" i="1" s="1"/>
  <c r="J5214" i="1" s="1"/>
  <c r="L5215" i="1"/>
  <c r="K5215" i="1" s="1"/>
  <c r="J5215" i="1" s="1"/>
  <c r="L5216" i="1"/>
  <c r="K5216" i="1" s="1"/>
  <c r="J5216" i="1" s="1"/>
  <c r="L5217" i="1"/>
  <c r="K5217" i="1" s="1"/>
  <c r="J5217" i="1" s="1"/>
  <c r="L5218" i="1"/>
  <c r="K5218" i="1" s="1"/>
  <c r="J5218" i="1" s="1"/>
  <c r="L5219" i="1"/>
  <c r="K5219" i="1" s="1"/>
  <c r="J5219" i="1" s="1"/>
  <c r="L5220" i="1"/>
  <c r="K5220" i="1" s="1"/>
  <c r="J5220" i="1" s="1"/>
  <c r="L5221" i="1"/>
  <c r="K5221" i="1" s="1"/>
  <c r="J5221" i="1" s="1"/>
  <c r="L5222" i="1"/>
  <c r="K5222" i="1" s="1"/>
  <c r="J5222" i="1" s="1"/>
  <c r="L5223" i="1"/>
  <c r="K5223" i="1" s="1"/>
  <c r="J5223" i="1" s="1"/>
  <c r="L5224" i="1"/>
  <c r="K5224" i="1" s="1"/>
  <c r="J5224" i="1" s="1"/>
  <c r="L5225" i="1"/>
  <c r="K5225" i="1" s="1"/>
  <c r="J5225" i="1" s="1"/>
  <c r="L5226" i="1"/>
  <c r="K5226" i="1" s="1"/>
  <c r="J5226" i="1" s="1"/>
  <c r="L5227" i="1"/>
  <c r="K5227" i="1" s="1"/>
  <c r="J5227" i="1" s="1"/>
  <c r="L5228" i="1"/>
  <c r="K5228" i="1" s="1"/>
  <c r="J5228" i="1" s="1"/>
  <c r="L5229" i="1"/>
  <c r="K5229" i="1" s="1"/>
  <c r="J5229" i="1" s="1"/>
  <c r="L5230" i="1"/>
  <c r="K5230" i="1" s="1"/>
  <c r="J5230" i="1" s="1"/>
  <c r="L5231" i="1"/>
  <c r="K5231" i="1" s="1"/>
  <c r="J5231" i="1" s="1"/>
  <c r="L5232" i="1"/>
  <c r="K5232" i="1" s="1"/>
  <c r="J5232" i="1" s="1"/>
  <c r="L5233" i="1"/>
  <c r="K5233" i="1" s="1"/>
  <c r="J5233" i="1" s="1"/>
  <c r="L5234" i="1"/>
  <c r="K5234" i="1" s="1"/>
  <c r="J5234" i="1" s="1"/>
  <c r="L5235" i="1"/>
  <c r="K5235" i="1" s="1"/>
  <c r="J5235" i="1" s="1"/>
  <c r="L5236" i="1"/>
  <c r="K5236" i="1" s="1"/>
  <c r="J5236" i="1" s="1"/>
  <c r="L5237" i="1"/>
  <c r="L5238" i="1"/>
  <c r="K5238" i="1" s="1"/>
  <c r="J5238" i="1" s="1"/>
  <c r="L5239" i="1"/>
  <c r="K5239" i="1" s="1"/>
  <c r="J5239" i="1" s="1"/>
  <c r="L5240" i="1"/>
  <c r="K5240" i="1" s="1"/>
  <c r="J5240" i="1" s="1"/>
  <c r="L5241" i="1"/>
  <c r="K5241" i="1" s="1"/>
  <c r="J5241" i="1" s="1"/>
  <c r="L5242" i="1"/>
  <c r="K5242" i="1" s="1"/>
  <c r="J5242" i="1" s="1"/>
  <c r="L5243" i="1"/>
  <c r="E962" i="6" s="1"/>
  <c r="L5244" i="1"/>
  <c r="K5244" i="1" s="1"/>
  <c r="J5244" i="1" s="1"/>
  <c r="L5245" i="1"/>
  <c r="K5245" i="1" s="1"/>
  <c r="J5245" i="1" s="1"/>
  <c r="L5246" i="1"/>
  <c r="K5246" i="1" s="1"/>
  <c r="J5246" i="1" s="1"/>
  <c r="L5247" i="1"/>
  <c r="K5247" i="1" s="1"/>
  <c r="J5247" i="1" s="1"/>
  <c r="L5248" i="1"/>
  <c r="K5248" i="1" s="1"/>
  <c r="J5248" i="1" s="1"/>
  <c r="L5249" i="1"/>
  <c r="K5249" i="1" s="1"/>
  <c r="J5249" i="1" s="1"/>
  <c r="L5250" i="1"/>
  <c r="K5250" i="1" s="1"/>
  <c r="J5250" i="1" s="1"/>
  <c r="L5251" i="1"/>
  <c r="K5251" i="1" s="1"/>
  <c r="J5251" i="1" s="1"/>
  <c r="L5252" i="1"/>
  <c r="K5252" i="1" s="1"/>
  <c r="J5252" i="1" s="1"/>
  <c r="L5253" i="1"/>
  <c r="K5253" i="1" s="1"/>
  <c r="J5253" i="1" s="1"/>
  <c r="L5254" i="1"/>
  <c r="K5254" i="1" s="1"/>
  <c r="J5254" i="1" s="1"/>
  <c r="L5255" i="1"/>
  <c r="K5255" i="1" s="1"/>
  <c r="J5255" i="1" s="1"/>
  <c r="L5256" i="1"/>
  <c r="K5256" i="1" s="1"/>
  <c r="J5256" i="1" s="1"/>
  <c r="L5257" i="1"/>
  <c r="K5257" i="1" s="1"/>
  <c r="J5257" i="1" s="1"/>
  <c r="L5258" i="1"/>
  <c r="K5258" i="1" s="1"/>
  <c r="J5258" i="1" s="1"/>
  <c r="L5259" i="1"/>
  <c r="K5259" i="1" s="1"/>
  <c r="J5259" i="1" s="1"/>
  <c r="L5260" i="1"/>
  <c r="K5260" i="1" s="1"/>
  <c r="J5260" i="1" s="1"/>
  <c r="L5261" i="1"/>
  <c r="L5262" i="1"/>
  <c r="K5262" i="1" s="1"/>
  <c r="J5262" i="1" s="1"/>
  <c r="L5263" i="1"/>
  <c r="K5263" i="1" s="1"/>
  <c r="J5263" i="1" s="1"/>
  <c r="L5264" i="1"/>
  <c r="L5265" i="1"/>
  <c r="K5265" i="1" s="1"/>
  <c r="J5265" i="1" s="1"/>
  <c r="L5266" i="1"/>
  <c r="K5266" i="1" s="1"/>
  <c r="J5266" i="1" s="1"/>
  <c r="L5267" i="1"/>
  <c r="L5268" i="1"/>
  <c r="L5269" i="1"/>
  <c r="K5269" i="1" s="1"/>
  <c r="J5269" i="1" s="1"/>
  <c r="L5270" i="1"/>
  <c r="K5270" i="1" s="1"/>
  <c r="J5270" i="1" s="1"/>
  <c r="L5271" i="1"/>
  <c r="K5271" i="1" s="1"/>
  <c r="J5271" i="1" s="1"/>
  <c r="L5272" i="1"/>
  <c r="L5273" i="1"/>
  <c r="K5273" i="1" s="1"/>
  <c r="J5273" i="1" s="1"/>
  <c r="L5274" i="1"/>
  <c r="K5274" i="1" s="1"/>
  <c r="J5274" i="1" s="1"/>
  <c r="L5275" i="1"/>
  <c r="C384" i="6" s="1"/>
  <c r="L5276" i="1"/>
  <c r="L5277" i="1"/>
  <c r="K5277" i="1" s="1"/>
  <c r="J5277" i="1" s="1"/>
  <c r="L5278" i="1"/>
  <c r="K5278" i="1" s="1"/>
  <c r="J5278" i="1" s="1"/>
  <c r="L5279" i="1"/>
  <c r="L5280" i="1"/>
  <c r="K5280" i="1" s="1"/>
  <c r="J5280" i="1" s="1"/>
  <c r="L5281" i="1"/>
  <c r="K5281" i="1" s="1"/>
  <c r="J5281" i="1" s="1"/>
  <c r="L5282" i="1"/>
  <c r="K5282" i="1" s="1"/>
  <c r="J5282" i="1" s="1"/>
  <c r="L5283" i="1"/>
  <c r="L5284" i="1"/>
  <c r="K5284" i="1" s="1"/>
  <c r="J5284" i="1" s="1"/>
  <c r="L5285" i="1"/>
  <c r="K5285" i="1" s="1"/>
  <c r="J5285" i="1" s="1"/>
  <c r="L5286" i="1"/>
  <c r="K5286" i="1" s="1"/>
  <c r="J5286" i="1" s="1"/>
  <c r="L5287" i="1"/>
  <c r="K5287" i="1" s="1"/>
  <c r="J5287" i="1" s="1"/>
  <c r="L5288" i="1"/>
  <c r="K5288" i="1" s="1"/>
  <c r="J5288" i="1" s="1"/>
  <c r="L5289" i="1"/>
  <c r="K5289" i="1" s="1"/>
  <c r="J5289" i="1" s="1"/>
  <c r="L5290" i="1"/>
  <c r="K5290" i="1" s="1"/>
  <c r="J5290" i="1" s="1"/>
  <c r="L5291" i="1"/>
  <c r="L5292" i="1"/>
  <c r="K5292" i="1" s="1"/>
  <c r="J5292" i="1" s="1"/>
  <c r="L5293" i="1"/>
  <c r="K5293" i="1" s="1"/>
  <c r="J5293" i="1" s="1"/>
  <c r="L5294" i="1"/>
  <c r="K5294" i="1" s="1"/>
  <c r="J5294" i="1" s="1"/>
  <c r="L5295" i="1"/>
  <c r="K5295" i="1" s="1"/>
  <c r="J5295" i="1" s="1"/>
  <c r="L5296" i="1"/>
  <c r="K5296" i="1" s="1"/>
  <c r="J5296" i="1" s="1"/>
  <c r="L5297" i="1"/>
  <c r="K5297" i="1" s="1"/>
  <c r="J5297" i="1" s="1"/>
  <c r="L5298" i="1"/>
  <c r="K5298" i="1" s="1"/>
  <c r="J5298" i="1" s="1"/>
  <c r="L5299" i="1"/>
  <c r="K5299" i="1" s="1"/>
  <c r="J5299" i="1" s="1"/>
  <c r="L5300" i="1"/>
  <c r="K5300" i="1" s="1"/>
  <c r="J5300" i="1" s="1"/>
  <c r="L5301" i="1"/>
  <c r="K5301" i="1" s="1"/>
  <c r="J5301" i="1" s="1"/>
  <c r="L5302" i="1"/>
  <c r="K5302" i="1" s="1"/>
  <c r="J5302" i="1" s="1"/>
  <c r="L5303" i="1"/>
  <c r="K5303" i="1" s="1"/>
  <c r="J5303" i="1" s="1"/>
  <c r="L5304" i="1"/>
  <c r="K5304" i="1" s="1"/>
  <c r="J5304" i="1" s="1"/>
  <c r="L5305" i="1"/>
  <c r="K5305" i="1" s="1"/>
  <c r="J5305" i="1" s="1"/>
  <c r="L5306" i="1"/>
  <c r="K5306" i="1" s="1"/>
  <c r="J5306" i="1" s="1"/>
  <c r="L5307" i="1"/>
  <c r="K5307" i="1" s="1"/>
  <c r="J5307" i="1" s="1"/>
  <c r="L5308" i="1"/>
  <c r="K5308" i="1" s="1"/>
  <c r="J5308" i="1" s="1"/>
  <c r="L5309" i="1"/>
  <c r="L5310" i="1"/>
  <c r="K5310" i="1" s="1"/>
  <c r="J5310" i="1" s="1"/>
  <c r="L5311" i="1"/>
  <c r="K5311" i="1" s="1"/>
  <c r="J5311" i="1" s="1"/>
  <c r="L5312" i="1"/>
  <c r="K5312" i="1" s="1"/>
  <c r="J5312" i="1" s="1"/>
  <c r="L5313" i="1"/>
  <c r="K5313" i="1" s="1"/>
  <c r="J5313" i="1" s="1"/>
  <c r="L5314" i="1"/>
  <c r="K5314" i="1" s="1"/>
  <c r="J5314" i="1" s="1"/>
  <c r="L5315" i="1"/>
  <c r="K5315" i="1" s="1"/>
  <c r="J5315" i="1" s="1"/>
  <c r="L5316" i="1"/>
  <c r="K5316" i="1" s="1"/>
  <c r="J5316" i="1" s="1"/>
  <c r="L5317" i="1"/>
  <c r="K5317" i="1" s="1"/>
  <c r="J5317" i="1" s="1"/>
  <c r="L5318" i="1"/>
  <c r="K5318" i="1" s="1"/>
  <c r="J5318" i="1" s="1"/>
  <c r="L5319" i="1"/>
  <c r="K5319" i="1" s="1"/>
  <c r="J5319" i="1" s="1"/>
  <c r="L5320" i="1"/>
  <c r="L5321" i="1"/>
  <c r="L5322" i="1"/>
  <c r="K5322" i="1" s="1"/>
  <c r="J5322" i="1" s="1"/>
  <c r="L5323" i="1"/>
  <c r="K5323" i="1" s="1"/>
  <c r="J5323" i="1" s="1"/>
  <c r="L5324" i="1"/>
  <c r="K5324" i="1" s="1"/>
  <c r="J5324" i="1" s="1"/>
  <c r="L5325" i="1"/>
  <c r="K5325" i="1" s="1"/>
  <c r="J5325" i="1" s="1"/>
  <c r="L5326" i="1"/>
  <c r="K5326" i="1" s="1"/>
  <c r="J5326" i="1" s="1"/>
  <c r="L5327" i="1"/>
  <c r="L5328" i="1"/>
  <c r="K5328" i="1" s="1"/>
  <c r="J5328" i="1" s="1"/>
  <c r="L5329" i="1"/>
  <c r="K5329" i="1" s="1"/>
  <c r="J5329" i="1" s="1"/>
  <c r="L5330" i="1"/>
  <c r="K5330" i="1" s="1"/>
  <c r="J5330" i="1" s="1"/>
  <c r="L5331" i="1"/>
  <c r="K5331" i="1" s="1"/>
  <c r="J5331" i="1" s="1"/>
  <c r="L5332" i="1"/>
  <c r="K5332" i="1" s="1"/>
  <c r="J5332" i="1" s="1"/>
  <c r="L5333" i="1"/>
  <c r="K5333" i="1" s="1"/>
  <c r="J5333" i="1" s="1"/>
  <c r="L5334" i="1"/>
  <c r="K5334" i="1" s="1"/>
  <c r="J5334" i="1" s="1"/>
  <c r="L5335" i="1"/>
  <c r="K5335" i="1" s="1"/>
  <c r="J5335" i="1" s="1"/>
  <c r="L5336" i="1"/>
  <c r="K5336" i="1" s="1"/>
  <c r="J5336" i="1" s="1"/>
  <c r="L5337" i="1"/>
  <c r="K5337" i="1" s="1"/>
  <c r="J5337" i="1" s="1"/>
  <c r="L5338" i="1"/>
  <c r="L5339" i="1"/>
  <c r="K5339" i="1" s="1"/>
  <c r="J5339" i="1" s="1"/>
  <c r="L5340" i="1"/>
  <c r="K5340" i="1" s="1"/>
  <c r="J5340" i="1" s="1"/>
  <c r="L5341" i="1"/>
  <c r="K5341" i="1" s="1"/>
  <c r="J5341" i="1" s="1"/>
  <c r="L5342" i="1"/>
  <c r="L5343" i="1"/>
  <c r="K5343" i="1" s="1"/>
  <c r="J5343" i="1" s="1"/>
  <c r="L5344" i="1"/>
  <c r="L5345" i="1"/>
  <c r="L5346" i="1"/>
  <c r="K5346" i="1" s="1"/>
  <c r="J5346" i="1" s="1"/>
  <c r="L5347" i="1"/>
  <c r="L5348" i="1"/>
  <c r="K5348" i="1" s="1"/>
  <c r="J5348" i="1" s="1"/>
  <c r="L5349" i="1"/>
  <c r="K5349" i="1" s="1"/>
  <c r="J5349" i="1" s="1"/>
  <c r="L5350" i="1"/>
  <c r="L5351" i="1"/>
  <c r="K5351" i="1" s="1"/>
  <c r="J5351" i="1" s="1"/>
  <c r="L5352" i="1"/>
  <c r="K5352" i="1" s="1"/>
  <c r="J5352" i="1" s="1"/>
  <c r="L5353" i="1"/>
  <c r="K5353" i="1" s="1"/>
  <c r="J5353" i="1" s="1"/>
  <c r="L5354" i="1"/>
  <c r="K5354" i="1" s="1"/>
  <c r="J5354" i="1" s="1"/>
  <c r="L5355" i="1"/>
  <c r="K5355" i="1" s="1"/>
  <c r="J5355" i="1" s="1"/>
  <c r="L5356" i="1"/>
  <c r="K5356" i="1" s="1"/>
  <c r="J5356" i="1" s="1"/>
  <c r="L5357" i="1"/>
  <c r="K5357" i="1" s="1"/>
  <c r="J5357" i="1" s="1"/>
  <c r="L5358" i="1"/>
  <c r="K5358" i="1" s="1"/>
  <c r="J5358" i="1" s="1"/>
  <c r="L5359" i="1"/>
  <c r="K5359" i="1" s="1"/>
  <c r="J5359" i="1" s="1"/>
  <c r="L5360" i="1"/>
  <c r="K5360" i="1" s="1"/>
  <c r="J5360" i="1" s="1"/>
  <c r="L5361" i="1"/>
  <c r="K5361" i="1" s="1"/>
  <c r="J5361" i="1" s="1"/>
  <c r="L5362" i="1"/>
  <c r="K5362" i="1" s="1"/>
  <c r="J5362" i="1" s="1"/>
  <c r="L5363" i="1"/>
  <c r="L5364" i="1"/>
  <c r="K5364" i="1" s="1"/>
  <c r="J5364" i="1" s="1"/>
  <c r="L5365" i="1"/>
  <c r="K5365" i="1" s="1"/>
  <c r="J5365" i="1" s="1"/>
  <c r="L5366" i="1"/>
  <c r="K5366" i="1" s="1"/>
  <c r="J5366" i="1" s="1"/>
  <c r="L5367" i="1"/>
  <c r="K5367" i="1" s="1"/>
  <c r="J5367" i="1" s="1"/>
  <c r="L5368" i="1"/>
  <c r="K5368" i="1" s="1"/>
  <c r="J5368" i="1" s="1"/>
  <c r="L5369" i="1"/>
  <c r="K5369" i="1" s="1"/>
  <c r="J5369" i="1" s="1"/>
  <c r="L5370" i="1"/>
  <c r="L5371" i="1"/>
  <c r="K5371" i="1" s="1"/>
  <c r="J5371" i="1" s="1"/>
  <c r="L5372" i="1"/>
  <c r="K5372" i="1" s="1"/>
  <c r="J5372" i="1" s="1"/>
  <c r="L5373" i="1"/>
  <c r="K5373" i="1" s="1"/>
  <c r="J5373" i="1" s="1"/>
  <c r="L5374" i="1"/>
  <c r="K5374" i="1" s="1"/>
  <c r="J5374" i="1" s="1"/>
  <c r="L5375" i="1"/>
  <c r="K5375" i="1" s="1"/>
  <c r="J5375" i="1" s="1"/>
  <c r="L5376" i="1"/>
  <c r="K5376" i="1" s="1"/>
  <c r="J5376" i="1" s="1"/>
  <c r="L5377" i="1"/>
  <c r="K5377" i="1" s="1"/>
  <c r="J5377" i="1" s="1"/>
  <c r="L5378" i="1"/>
  <c r="K5378" i="1" s="1"/>
  <c r="J5378" i="1" s="1"/>
  <c r="L5379" i="1"/>
  <c r="K5379" i="1" s="1"/>
  <c r="J5379" i="1" s="1"/>
  <c r="L5380" i="1"/>
  <c r="K5380" i="1" s="1"/>
  <c r="J5380" i="1" s="1"/>
  <c r="L5381" i="1"/>
  <c r="K5381" i="1" s="1"/>
  <c r="J5381" i="1" s="1"/>
  <c r="L5382" i="1"/>
  <c r="K5382" i="1" s="1"/>
  <c r="J5382" i="1" s="1"/>
  <c r="L5383" i="1"/>
  <c r="K5383" i="1" s="1"/>
  <c r="J5383" i="1" s="1"/>
  <c r="L5384" i="1"/>
  <c r="K5384" i="1" s="1"/>
  <c r="J5384" i="1" s="1"/>
  <c r="L5385" i="1"/>
  <c r="K5385" i="1" s="1"/>
  <c r="J5385" i="1" s="1"/>
  <c r="L5386" i="1"/>
  <c r="K5386" i="1" s="1"/>
  <c r="J5386" i="1" s="1"/>
  <c r="L5387" i="1"/>
  <c r="K5387" i="1" s="1"/>
  <c r="J5387" i="1" s="1"/>
  <c r="L5388" i="1"/>
  <c r="K5388" i="1" s="1"/>
  <c r="J5388" i="1" s="1"/>
  <c r="L5389" i="1"/>
  <c r="L5390" i="1"/>
  <c r="L5391" i="1"/>
  <c r="K5391" i="1" s="1"/>
  <c r="J5391" i="1" s="1"/>
  <c r="L5392" i="1"/>
  <c r="K5392" i="1" s="1"/>
  <c r="J5392" i="1" s="1"/>
  <c r="L5393" i="1"/>
  <c r="L5394" i="1"/>
  <c r="K5394" i="1" s="1"/>
  <c r="J5394" i="1" s="1"/>
  <c r="L5395" i="1"/>
  <c r="K5395" i="1" s="1"/>
  <c r="J5395" i="1" s="1"/>
  <c r="L5396" i="1"/>
  <c r="K5396" i="1" s="1"/>
  <c r="J5396" i="1" s="1"/>
  <c r="L5397" i="1"/>
  <c r="K5397" i="1" s="1"/>
  <c r="J5397" i="1" s="1"/>
  <c r="L5398" i="1"/>
  <c r="K5398" i="1" s="1"/>
  <c r="J5398" i="1" s="1"/>
  <c r="L5399" i="1"/>
  <c r="K5399" i="1" s="1"/>
  <c r="J5399" i="1" s="1"/>
  <c r="L5400" i="1"/>
  <c r="K5400" i="1" s="1"/>
  <c r="J5400" i="1" s="1"/>
  <c r="L5401" i="1"/>
  <c r="K5401" i="1" s="1"/>
  <c r="J5401" i="1" s="1"/>
  <c r="L5402" i="1"/>
  <c r="K5402" i="1" s="1"/>
  <c r="J5402" i="1" s="1"/>
  <c r="L5403" i="1"/>
  <c r="L5404" i="1"/>
  <c r="K5404" i="1" s="1"/>
  <c r="J5404" i="1" s="1"/>
  <c r="L5405" i="1"/>
  <c r="K5405" i="1" s="1"/>
  <c r="J5405" i="1" s="1"/>
  <c r="L5406" i="1"/>
  <c r="K5406" i="1" s="1"/>
  <c r="J5406" i="1" s="1"/>
  <c r="L5407" i="1"/>
  <c r="K5407" i="1" s="1"/>
  <c r="J5407" i="1" s="1"/>
  <c r="L5408" i="1"/>
  <c r="K5408" i="1" s="1"/>
  <c r="J5408" i="1" s="1"/>
  <c r="L5409" i="1"/>
  <c r="K5409" i="1" s="1"/>
  <c r="J5409" i="1" s="1"/>
  <c r="L5410" i="1"/>
  <c r="K5410" i="1" s="1"/>
  <c r="J5410" i="1" s="1"/>
  <c r="L5411" i="1"/>
  <c r="K5411" i="1" s="1"/>
  <c r="J5411" i="1" s="1"/>
  <c r="L5412" i="1"/>
  <c r="K5412" i="1" s="1"/>
  <c r="J5412" i="1" s="1"/>
  <c r="L5413" i="1"/>
  <c r="K5413" i="1" s="1"/>
  <c r="J5413" i="1" s="1"/>
  <c r="L5414" i="1"/>
  <c r="K5414" i="1" s="1"/>
  <c r="J5414" i="1" s="1"/>
  <c r="L5415" i="1"/>
  <c r="K5415" i="1" s="1"/>
  <c r="J5415" i="1" s="1"/>
  <c r="L5416" i="1"/>
  <c r="K5416" i="1" s="1"/>
  <c r="J5416" i="1" s="1"/>
  <c r="L5417" i="1"/>
  <c r="K5417" i="1" s="1"/>
  <c r="J5417" i="1" s="1"/>
  <c r="L5418" i="1"/>
  <c r="K5418" i="1" s="1"/>
  <c r="J5418" i="1" s="1"/>
  <c r="L5419" i="1"/>
  <c r="K5419" i="1" s="1"/>
  <c r="J5419" i="1" s="1"/>
  <c r="L5420" i="1"/>
  <c r="K5420" i="1" s="1"/>
  <c r="J5420" i="1" s="1"/>
  <c r="L5421" i="1"/>
  <c r="K5421" i="1" s="1"/>
  <c r="J5421" i="1" s="1"/>
  <c r="L5422" i="1"/>
  <c r="K5422" i="1" s="1"/>
  <c r="J5422" i="1" s="1"/>
  <c r="L5423" i="1"/>
  <c r="K5423" i="1" s="1"/>
  <c r="J5423" i="1" s="1"/>
  <c r="L5424" i="1"/>
  <c r="K5424" i="1" s="1"/>
  <c r="J5424" i="1" s="1"/>
  <c r="L5425" i="1"/>
  <c r="K5425" i="1" s="1"/>
  <c r="J5425" i="1" s="1"/>
  <c r="L5426" i="1"/>
  <c r="K5426" i="1" s="1"/>
  <c r="J5426" i="1" s="1"/>
  <c r="L5427" i="1"/>
  <c r="L5428" i="1"/>
  <c r="L5429" i="1"/>
  <c r="L5430" i="1"/>
  <c r="K5430" i="1" s="1"/>
  <c r="J5430" i="1" s="1"/>
  <c r="L5431" i="1"/>
  <c r="K5431" i="1" s="1"/>
  <c r="J5431" i="1" s="1"/>
  <c r="L5432" i="1"/>
  <c r="K5432" i="1" s="1"/>
  <c r="J5432" i="1" s="1"/>
  <c r="L5433" i="1"/>
  <c r="K5433" i="1" s="1"/>
  <c r="J5433" i="1" s="1"/>
  <c r="L5434" i="1"/>
  <c r="K5434" i="1" s="1"/>
  <c r="J5434" i="1" s="1"/>
  <c r="L5435" i="1"/>
  <c r="K5435" i="1" s="1"/>
  <c r="J5435" i="1" s="1"/>
  <c r="L5436" i="1"/>
  <c r="K5436" i="1" s="1"/>
  <c r="J5436" i="1" s="1"/>
  <c r="L5437" i="1"/>
  <c r="K5437" i="1" s="1"/>
  <c r="J5437" i="1" s="1"/>
  <c r="L5438" i="1"/>
  <c r="K5438" i="1" s="1"/>
  <c r="J5438" i="1" s="1"/>
  <c r="L5439" i="1"/>
  <c r="L5440" i="1"/>
  <c r="K5440" i="1" s="1"/>
  <c r="J5440" i="1" s="1"/>
  <c r="L5441" i="1"/>
  <c r="K5441" i="1" s="1"/>
  <c r="J5441" i="1" s="1"/>
  <c r="L5442" i="1"/>
  <c r="K5442" i="1" s="1"/>
  <c r="J5442" i="1" s="1"/>
  <c r="L5443" i="1"/>
  <c r="K5443" i="1" s="1"/>
  <c r="J5443" i="1" s="1"/>
  <c r="L5444" i="1"/>
  <c r="K5444" i="1" s="1"/>
  <c r="J5444" i="1" s="1"/>
  <c r="L5445" i="1"/>
  <c r="K5445" i="1" s="1"/>
  <c r="J5445" i="1" s="1"/>
  <c r="L5446" i="1"/>
  <c r="K5446" i="1" s="1"/>
  <c r="J5446" i="1" s="1"/>
  <c r="L5447" i="1"/>
  <c r="K5447" i="1" s="1"/>
  <c r="J5447" i="1" s="1"/>
  <c r="L5448" i="1"/>
  <c r="K5448" i="1" s="1"/>
  <c r="J5448" i="1" s="1"/>
  <c r="L5449" i="1"/>
  <c r="K5449" i="1" s="1"/>
  <c r="J5449" i="1" s="1"/>
  <c r="L5450" i="1"/>
  <c r="K5450" i="1" s="1"/>
  <c r="J5450" i="1" s="1"/>
  <c r="L5451" i="1"/>
  <c r="K5451" i="1" s="1"/>
  <c r="J5451" i="1" s="1"/>
  <c r="L5452" i="1"/>
  <c r="K5452" i="1" s="1"/>
  <c r="J5452" i="1" s="1"/>
  <c r="L5453" i="1"/>
  <c r="L5454" i="1"/>
  <c r="L5455" i="1"/>
  <c r="K5455" i="1" s="1"/>
  <c r="J5455" i="1" s="1"/>
  <c r="L5456" i="1"/>
  <c r="K5456" i="1" s="1"/>
  <c r="J5456" i="1" s="1"/>
  <c r="L5457" i="1"/>
  <c r="K5457" i="1" s="1"/>
  <c r="J5457" i="1" s="1"/>
  <c r="L5458" i="1"/>
  <c r="K5458" i="1" s="1"/>
  <c r="J5458" i="1" s="1"/>
  <c r="L5459" i="1"/>
  <c r="K5459" i="1" s="1"/>
  <c r="J5459" i="1" s="1"/>
  <c r="L5460" i="1"/>
  <c r="K5460" i="1" s="1"/>
  <c r="J5460" i="1" s="1"/>
  <c r="L5461" i="1"/>
  <c r="K5461" i="1" s="1"/>
  <c r="J5461" i="1" s="1"/>
  <c r="L5462" i="1"/>
  <c r="K5462" i="1" s="1"/>
  <c r="J5462" i="1" s="1"/>
  <c r="L5463" i="1"/>
  <c r="K5463" i="1" s="1"/>
  <c r="J5463" i="1" s="1"/>
  <c r="L5464" i="1"/>
  <c r="K5464" i="1" s="1"/>
  <c r="J5464" i="1" s="1"/>
  <c r="L5465" i="1"/>
  <c r="K5465" i="1" s="1"/>
  <c r="J5465" i="1" s="1"/>
  <c r="L5466" i="1"/>
  <c r="K5466" i="1" s="1"/>
  <c r="J5466" i="1" s="1"/>
  <c r="L5467" i="1"/>
  <c r="K5467" i="1" s="1"/>
  <c r="J5467" i="1" s="1"/>
  <c r="L5468" i="1"/>
  <c r="K5468" i="1" s="1"/>
  <c r="J5468" i="1" s="1"/>
  <c r="L5469" i="1"/>
  <c r="K5469" i="1" s="1"/>
  <c r="J5469" i="1" s="1"/>
  <c r="L5470" i="1"/>
  <c r="K5470" i="1" s="1"/>
  <c r="J5470" i="1" s="1"/>
  <c r="L5471" i="1"/>
  <c r="K5471" i="1" s="1"/>
  <c r="J5471" i="1" s="1"/>
  <c r="L5472" i="1"/>
  <c r="K5472" i="1" s="1"/>
  <c r="J5472" i="1" s="1"/>
  <c r="L5473" i="1"/>
  <c r="K5473" i="1" s="1"/>
  <c r="J5473" i="1" s="1"/>
  <c r="L5474" i="1"/>
  <c r="K5474" i="1" s="1"/>
  <c r="J5474" i="1" s="1"/>
  <c r="L5475" i="1"/>
  <c r="K5475" i="1" s="1"/>
  <c r="J5475" i="1" s="1"/>
  <c r="L5476" i="1"/>
  <c r="K5476" i="1" s="1"/>
  <c r="J5476" i="1" s="1"/>
  <c r="L5477" i="1"/>
  <c r="L5478" i="1"/>
  <c r="K5478" i="1" s="1"/>
  <c r="J5478" i="1" s="1"/>
  <c r="L5479" i="1"/>
  <c r="L5480" i="1"/>
  <c r="K5480" i="1" s="1"/>
  <c r="J5480" i="1" s="1"/>
  <c r="L5481" i="1"/>
  <c r="K5481" i="1" s="1"/>
  <c r="J5481" i="1" s="1"/>
  <c r="L5482" i="1"/>
  <c r="K5482" i="1" s="1"/>
  <c r="J5482" i="1" s="1"/>
  <c r="L5483" i="1"/>
  <c r="L5484" i="1"/>
  <c r="K5484" i="1" s="1"/>
  <c r="J5484" i="1" s="1"/>
  <c r="L5485" i="1"/>
  <c r="K5485" i="1" s="1"/>
  <c r="J5485" i="1" s="1"/>
  <c r="L5486" i="1"/>
  <c r="K5486" i="1" s="1"/>
  <c r="J5486" i="1" s="1"/>
  <c r="L5487" i="1"/>
  <c r="K5487" i="1" s="1"/>
  <c r="J5487" i="1" s="1"/>
  <c r="L5488" i="1"/>
  <c r="K5488" i="1" s="1"/>
  <c r="J5488" i="1" s="1"/>
  <c r="L5489" i="1"/>
  <c r="L5490" i="1"/>
  <c r="K5490" i="1" s="1"/>
  <c r="J5490" i="1" s="1"/>
  <c r="L5491" i="1"/>
  <c r="K5491" i="1" s="1"/>
  <c r="J5491" i="1" s="1"/>
  <c r="L5492" i="1"/>
  <c r="K5492" i="1" s="1"/>
  <c r="J5492" i="1" s="1"/>
  <c r="L5493" i="1"/>
  <c r="K5493" i="1" s="1"/>
  <c r="J5493" i="1" s="1"/>
  <c r="L5494" i="1"/>
  <c r="L5495" i="1"/>
  <c r="K5495" i="1" s="1"/>
  <c r="J5495" i="1" s="1"/>
  <c r="L5496" i="1"/>
  <c r="K5496" i="1" s="1"/>
  <c r="J5496" i="1" s="1"/>
  <c r="L5497" i="1"/>
  <c r="K5497" i="1" s="1"/>
  <c r="J5497" i="1" s="1"/>
  <c r="L5498" i="1"/>
  <c r="K5498" i="1" s="1"/>
  <c r="J5498" i="1" s="1"/>
  <c r="L5499" i="1"/>
  <c r="K5499" i="1" s="1"/>
  <c r="J5499" i="1" s="1"/>
  <c r="L5500" i="1"/>
  <c r="K5500" i="1" s="1"/>
  <c r="J5500" i="1" s="1"/>
  <c r="L5501" i="1"/>
  <c r="K5501" i="1" s="1"/>
  <c r="J5501" i="1" s="1"/>
  <c r="L5502" i="1"/>
  <c r="K5502" i="1" s="1"/>
  <c r="J5502" i="1" s="1"/>
  <c r="L5503" i="1"/>
  <c r="K5503" i="1" s="1"/>
  <c r="J5503" i="1" s="1"/>
  <c r="L5504" i="1"/>
  <c r="L5505" i="1"/>
  <c r="K5505" i="1" s="1"/>
  <c r="J5505" i="1" s="1"/>
  <c r="L5506" i="1"/>
  <c r="K5506" i="1" s="1"/>
  <c r="J5506" i="1" s="1"/>
  <c r="L5507" i="1"/>
  <c r="K5507" i="1" s="1"/>
  <c r="J5507" i="1" s="1"/>
  <c r="L5508" i="1"/>
  <c r="K5508" i="1" s="1"/>
  <c r="J5508" i="1" s="1"/>
  <c r="L5509" i="1"/>
  <c r="K5509" i="1" s="1"/>
  <c r="J5509" i="1" s="1"/>
  <c r="L5510" i="1"/>
  <c r="K5510" i="1" s="1"/>
  <c r="J5510" i="1" s="1"/>
  <c r="L5511" i="1"/>
  <c r="K5511" i="1" s="1"/>
  <c r="J5511" i="1" s="1"/>
  <c r="L5512" i="1"/>
  <c r="K5512" i="1" s="1"/>
  <c r="J5512" i="1" s="1"/>
  <c r="L5513" i="1"/>
  <c r="L5514" i="1"/>
  <c r="K5514" i="1" s="1"/>
  <c r="J5514" i="1" s="1"/>
  <c r="L5515" i="1"/>
  <c r="K5515" i="1" s="1"/>
  <c r="J5515" i="1" s="1"/>
  <c r="L5516" i="1"/>
  <c r="K5516" i="1" s="1"/>
  <c r="J5516" i="1" s="1"/>
  <c r="L5517" i="1"/>
  <c r="L5518" i="1"/>
  <c r="K5518" i="1" s="1"/>
  <c r="J5518" i="1" s="1"/>
  <c r="L5519" i="1"/>
  <c r="K5519" i="1" s="1"/>
  <c r="J5519" i="1" s="1"/>
  <c r="L5520" i="1"/>
  <c r="L5521" i="1"/>
  <c r="K5521" i="1" s="1"/>
  <c r="J5521" i="1" s="1"/>
  <c r="L5522" i="1"/>
  <c r="K5522" i="1" s="1"/>
  <c r="J5522" i="1" s="1"/>
  <c r="L5523" i="1"/>
  <c r="K5523" i="1" s="1"/>
  <c r="J5523" i="1" s="1"/>
  <c r="L5524" i="1"/>
  <c r="K5524" i="1" s="1"/>
  <c r="J5524" i="1" s="1"/>
  <c r="L5525" i="1"/>
  <c r="K5525" i="1" s="1"/>
  <c r="J5525" i="1" s="1"/>
  <c r="L5526" i="1"/>
  <c r="K5526" i="1" s="1"/>
  <c r="J5526" i="1" s="1"/>
  <c r="L5527" i="1"/>
  <c r="K5527" i="1" s="1"/>
  <c r="J5527" i="1" s="1"/>
  <c r="L5528" i="1"/>
  <c r="K5528" i="1" s="1"/>
  <c r="J5528" i="1" s="1"/>
  <c r="L5529" i="1"/>
  <c r="K5529" i="1" s="1"/>
  <c r="J5529" i="1" s="1"/>
  <c r="L5530" i="1"/>
  <c r="K5530" i="1" s="1"/>
  <c r="J5530" i="1" s="1"/>
  <c r="L5531" i="1"/>
  <c r="K5531" i="1" s="1"/>
  <c r="J5531" i="1" s="1"/>
  <c r="L5532" i="1"/>
  <c r="K5532" i="1" s="1"/>
  <c r="J5532" i="1" s="1"/>
  <c r="L5533" i="1"/>
  <c r="K5533" i="1" s="1"/>
  <c r="J5533" i="1" s="1"/>
  <c r="L5534" i="1"/>
  <c r="K5534" i="1" s="1"/>
  <c r="J5534" i="1" s="1"/>
  <c r="L5535" i="1"/>
  <c r="K5535" i="1" s="1"/>
  <c r="J5535" i="1" s="1"/>
  <c r="L5536" i="1"/>
  <c r="K5536" i="1" s="1"/>
  <c r="J5536" i="1" s="1"/>
  <c r="L5537" i="1"/>
  <c r="L5538" i="1"/>
  <c r="L5539" i="1"/>
  <c r="K5539" i="1" s="1"/>
  <c r="J5539" i="1" s="1"/>
  <c r="L5540" i="1"/>
  <c r="K5540" i="1" s="1"/>
  <c r="J5540" i="1" s="1"/>
  <c r="L5541" i="1"/>
  <c r="K5541" i="1" s="1"/>
  <c r="J5541" i="1" s="1"/>
  <c r="L5542" i="1"/>
  <c r="K5542" i="1" s="1"/>
  <c r="J5542" i="1" s="1"/>
  <c r="L5543" i="1"/>
  <c r="L5544" i="1"/>
  <c r="K5544" i="1" s="1"/>
  <c r="J5544" i="1" s="1"/>
  <c r="L5545" i="1"/>
  <c r="K5545" i="1" s="1"/>
  <c r="J5545" i="1" s="1"/>
  <c r="L5546" i="1"/>
  <c r="K5546" i="1" s="1"/>
  <c r="J5546" i="1" s="1"/>
  <c r="L5547" i="1"/>
  <c r="K5547" i="1" s="1"/>
  <c r="J5547" i="1" s="1"/>
  <c r="L5548" i="1"/>
  <c r="L5549" i="1"/>
  <c r="L5550" i="1"/>
  <c r="K5550" i="1" s="1"/>
  <c r="J5550" i="1" s="1"/>
  <c r="L5551" i="1"/>
  <c r="K5551" i="1" s="1"/>
  <c r="J5551" i="1" s="1"/>
  <c r="L5552" i="1"/>
  <c r="K5552" i="1" s="1"/>
  <c r="J5552" i="1" s="1"/>
  <c r="L5553" i="1"/>
  <c r="K5553" i="1" s="1"/>
  <c r="J5553" i="1" s="1"/>
  <c r="L5554" i="1"/>
  <c r="K5554" i="1" s="1"/>
  <c r="J5554" i="1" s="1"/>
  <c r="L5555" i="1"/>
  <c r="L5556" i="1"/>
  <c r="K5556" i="1" s="1"/>
  <c r="J5556" i="1" s="1"/>
  <c r="L5557" i="1"/>
  <c r="K5557" i="1" s="1"/>
  <c r="J5557" i="1" s="1"/>
  <c r="L5558" i="1"/>
  <c r="K5558" i="1" s="1"/>
  <c r="J5558" i="1" s="1"/>
  <c r="L5559" i="1"/>
  <c r="K5559" i="1" s="1"/>
  <c r="J5559" i="1" s="1"/>
  <c r="L5560" i="1"/>
  <c r="K5560" i="1" s="1"/>
  <c r="J5560" i="1" s="1"/>
  <c r="L5561" i="1"/>
  <c r="K5561" i="1" s="1"/>
  <c r="J5561" i="1" s="1"/>
  <c r="L5562" i="1"/>
  <c r="K5562" i="1" s="1"/>
  <c r="J5562" i="1" s="1"/>
  <c r="L5563" i="1"/>
  <c r="K5563" i="1" s="1"/>
  <c r="J5563" i="1" s="1"/>
  <c r="L5564" i="1"/>
  <c r="K5564" i="1" s="1"/>
  <c r="J5564" i="1" s="1"/>
  <c r="L5565" i="1"/>
  <c r="K5565" i="1" s="1"/>
  <c r="J5565" i="1" s="1"/>
  <c r="L5566" i="1"/>
  <c r="K5566" i="1" s="1"/>
  <c r="J5566" i="1" s="1"/>
  <c r="L5567" i="1"/>
  <c r="K5567" i="1" s="1"/>
  <c r="J5567" i="1" s="1"/>
  <c r="L5568" i="1"/>
  <c r="K5568" i="1" s="1"/>
  <c r="J5568" i="1" s="1"/>
  <c r="L5569" i="1"/>
  <c r="K5569" i="1" s="1"/>
  <c r="J5569" i="1" s="1"/>
  <c r="L5570" i="1"/>
  <c r="K5570" i="1" s="1"/>
  <c r="J5570" i="1" s="1"/>
  <c r="L5571" i="1"/>
  <c r="K5571" i="1" s="1"/>
  <c r="J5571" i="1" s="1"/>
  <c r="L5572" i="1"/>
  <c r="K5572" i="1" s="1"/>
  <c r="J5572" i="1" s="1"/>
  <c r="L5573" i="1"/>
  <c r="K5573" i="1" s="1"/>
  <c r="J5573" i="1" s="1"/>
  <c r="L5574" i="1"/>
  <c r="K5574" i="1" s="1"/>
  <c r="J5574" i="1" s="1"/>
  <c r="L5575" i="1"/>
  <c r="K5575" i="1" s="1"/>
  <c r="J5575" i="1" s="1"/>
  <c r="L5576" i="1"/>
  <c r="K5576" i="1" s="1"/>
  <c r="J5576" i="1" s="1"/>
  <c r="L5577" i="1"/>
  <c r="K5577" i="1" s="1"/>
  <c r="J5577" i="1" s="1"/>
  <c r="L5578" i="1"/>
  <c r="K5578" i="1" s="1"/>
  <c r="J5578" i="1" s="1"/>
  <c r="L5579" i="1"/>
  <c r="L5580" i="1"/>
  <c r="K5580" i="1" s="1"/>
  <c r="J5580" i="1" s="1"/>
  <c r="L5581" i="1"/>
  <c r="K5581" i="1" s="1"/>
  <c r="J5581" i="1" s="1"/>
  <c r="L5582" i="1"/>
  <c r="K5582" i="1" s="1"/>
  <c r="J5582" i="1" s="1"/>
  <c r="L5583" i="1"/>
  <c r="K5583" i="1" s="1"/>
  <c r="J5583" i="1" s="1"/>
  <c r="L5584" i="1"/>
  <c r="L5585" i="1"/>
  <c r="K5585" i="1" s="1"/>
  <c r="J5585" i="1" s="1"/>
  <c r="L5586" i="1"/>
  <c r="K5586" i="1" s="1"/>
  <c r="J5586" i="1" s="1"/>
  <c r="L5587" i="1"/>
  <c r="K5587" i="1" s="1"/>
  <c r="J5587" i="1" s="1"/>
  <c r="L5588" i="1"/>
  <c r="K5588" i="1" s="1"/>
  <c r="J5588" i="1" s="1"/>
  <c r="L5589" i="1"/>
  <c r="K5589" i="1" s="1"/>
  <c r="J5589" i="1" s="1"/>
  <c r="L5590" i="1"/>
  <c r="K5590" i="1" s="1"/>
  <c r="J5590" i="1" s="1"/>
  <c r="L5591" i="1"/>
  <c r="K5591" i="1" s="1"/>
  <c r="J5591" i="1" s="1"/>
  <c r="L5592" i="1"/>
  <c r="K5592" i="1" s="1"/>
  <c r="J5592" i="1" s="1"/>
  <c r="L5593" i="1"/>
  <c r="K5593" i="1" s="1"/>
  <c r="J5593" i="1" s="1"/>
  <c r="L5594" i="1"/>
  <c r="K5594" i="1" s="1"/>
  <c r="J5594" i="1" s="1"/>
  <c r="L5595" i="1"/>
  <c r="K5595" i="1" s="1"/>
  <c r="J5595" i="1" s="1"/>
  <c r="L5596" i="1"/>
  <c r="K5596" i="1" s="1"/>
  <c r="J5596" i="1" s="1"/>
  <c r="L5597" i="1"/>
  <c r="L5598" i="1"/>
  <c r="K5598" i="1" s="1"/>
  <c r="J5598" i="1" s="1"/>
  <c r="L5599" i="1"/>
  <c r="K5599" i="1" s="1"/>
  <c r="J5599" i="1" s="1"/>
  <c r="L5600" i="1"/>
  <c r="K5600" i="1" s="1"/>
  <c r="J5600" i="1" s="1"/>
  <c r="L5601" i="1"/>
  <c r="K5601" i="1" s="1"/>
  <c r="J5601" i="1" s="1"/>
  <c r="L5602" i="1"/>
  <c r="K5602" i="1" s="1"/>
  <c r="J5602" i="1" s="1"/>
  <c r="L5603" i="1"/>
  <c r="K5603" i="1" s="1"/>
  <c r="J5603" i="1" s="1"/>
  <c r="L5604" i="1"/>
  <c r="K5604" i="1" s="1"/>
  <c r="J5604" i="1" s="1"/>
  <c r="L5605" i="1"/>
  <c r="L5606" i="1"/>
  <c r="L5607" i="1"/>
  <c r="K5607" i="1" s="1"/>
  <c r="J5607" i="1" s="1"/>
  <c r="L5608" i="1"/>
  <c r="K5608" i="1" s="1"/>
  <c r="J5608" i="1" s="1"/>
  <c r="L5609" i="1"/>
  <c r="K5609" i="1" s="1"/>
  <c r="J5609" i="1" s="1"/>
  <c r="L5610" i="1"/>
  <c r="K5610" i="1" s="1"/>
  <c r="J5610" i="1" s="1"/>
  <c r="L5611" i="1"/>
  <c r="K5611" i="1" s="1"/>
  <c r="J5611" i="1" s="1"/>
  <c r="L5612" i="1"/>
  <c r="K5612" i="1" s="1"/>
  <c r="J5612" i="1" s="1"/>
  <c r="L5613" i="1"/>
  <c r="L5614" i="1"/>
  <c r="L5615" i="1"/>
  <c r="L5616" i="1"/>
  <c r="K5616" i="1" s="1"/>
  <c r="J5616" i="1" s="1"/>
  <c r="L5617" i="1"/>
  <c r="K5617" i="1" s="1"/>
  <c r="J5617" i="1" s="1"/>
  <c r="L5618" i="1"/>
  <c r="K5618" i="1" s="1"/>
  <c r="J5618" i="1" s="1"/>
  <c r="L5619" i="1"/>
  <c r="K5619" i="1" s="1"/>
  <c r="J5619" i="1" s="1"/>
  <c r="L5620" i="1"/>
  <c r="K5620" i="1" s="1"/>
  <c r="J5620" i="1" s="1"/>
  <c r="L5621" i="1"/>
  <c r="L5622" i="1"/>
  <c r="K5622" i="1" s="1"/>
  <c r="J5622" i="1" s="1"/>
  <c r="L5623" i="1"/>
  <c r="K5623" i="1" s="1"/>
  <c r="J5623" i="1" s="1"/>
  <c r="L5624" i="1"/>
  <c r="K5624" i="1" s="1"/>
  <c r="J5624" i="1" s="1"/>
  <c r="L5625" i="1"/>
  <c r="K5625" i="1" s="1"/>
  <c r="J5625" i="1" s="1"/>
  <c r="L5626" i="1"/>
  <c r="K5626" i="1" s="1"/>
  <c r="J5626" i="1" s="1"/>
  <c r="L5627" i="1"/>
  <c r="K5627" i="1" s="1"/>
  <c r="J5627" i="1" s="1"/>
  <c r="L5628" i="1"/>
  <c r="K5628" i="1" s="1"/>
  <c r="J5628" i="1" s="1"/>
  <c r="L5629" i="1"/>
  <c r="K5629" i="1" s="1"/>
  <c r="J5629" i="1" s="1"/>
  <c r="L5630" i="1"/>
  <c r="K5630" i="1" s="1"/>
  <c r="J5630" i="1" s="1"/>
  <c r="L5631" i="1"/>
  <c r="K5631" i="1" s="1"/>
  <c r="J5631" i="1" s="1"/>
  <c r="L5632" i="1"/>
  <c r="L5633" i="1"/>
  <c r="K5633" i="1" s="1"/>
  <c r="J5633" i="1" s="1"/>
  <c r="L5634" i="1"/>
  <c r="K5634" i="1" s="1"/>
  <c r="J5634" i="1" s="1"/>
  <c r="L5635" i="1"/>
  <c r="K5635" i="1" s="1"/>
  <c r="J5635" i="1" s="1"/>
  <c r="L5636" i="1"/>
  <c r="K5636" i="1" s="1"/>
  <c r="J5636" i="1" s="1"/>
  <c r="L5637" i="1"/>
  <c r="K5637" i="1" s="1"/>
  <c r="J5637" i="1" s="1"/>
  <c r="L5638" i="1"/>
  <c r="K5638" i="1" s="1"/>
  <c r="J5638" i="1" s="1"/>
  <c r="L5639" i="1"/>
  <c r="K5639" i="1" s="1"/>
  <c r="J5639" i="1" s="1"/>
  <c r="L5640" i="1"/>
  <c r="K5640" i="1" s="1"/>
  <c r="J5640" i="1" s="1"/>
  <c r="L5641" i="1"/>
  <c r="K5641" i="1" s="1"/>
  <c r="J5641" i="1" s="1"/>
  <c r="L5642" i="1"/>
  <c r="K5642" i="1" s="1"/>
  <c r="J5642" i="1" s="1"/>
  <c r="L5643" i="1"/>
  <c r="K5643" i="1" s="1"/>
  <c r="J5643" i="1" s="1"/>
  <c r="L5644" i="1"/>
  <c r="L5645" i="1"/>
  <c r="L5646" i="1"/>
  <c r="K5646" i="1" s="1"/>
  <c r="J5646" i="1" s="1"/>
  <c r="L5647" i="1"/>
  <c r="K5647" i="1" s="1"/>
  <c r="J5647" i="1" s="1"/>
  <c r="L5648" i="1"/>
  <c r="L5649" i="1"/>
  <c r="K5649" i="1" s="1"/>
  <c r="J5649" i="1" s="1"/>
  <c r="L5650" i="1"/>
  <c r="K5650" i="1" s="1"/>
  <c r="J5650" i="1" s="1"/>
  <c r="L5651" i="1"/>
  <c r="K5651" i="1" s="1"/>
  <c r="J5651" i="1" s="1"/>
  <c r="L5652" i="1"/>
  <c r="K5652" i="1" s="1"/>
  <c r="J5652" i="1" s="1"/>
  <c r="L5653" i="1"/>
  <c r="K5653" i="1" s="1"/>
  <c r="J5653" i="1" s="1"/>
  <c r="L5654" i="1"/>
  <c r="K5654" i="1" s="1"/>
  <c r="J5654" i="1" s="1"/>
  <c r="L5655" i="1"/>
  <c r="K5655" i="1" s="1"/>
  <c r="J5655" i="1" s="1"/>
  <c r="L5656" i="1"/>
  <c r="K5656" i="1" s="1"/>
  <c r="J5656" i="1" s="1"/>
  <c r="L5657" i="1"/>
  <c r="K5657" i="1" s="1"/>
  <c r="J5657" i="1" s="1"/>
  <c r="L5658" i="1"/>
  <c r="K5658" i="1" s="1"/>
  <c r="J5658" i="1" s="1"/>
  <c r="L5659" i="1"/>
  <c r="K5659" i="1" s="1"/>
  <c r="J5659" i="1" s="1"/>
  <c r="L5660" i="1"/>
  <c r="K5660" i="1" s="1"/>
  <c r="J5660" i="1" s="1"/>
  <c r="L5661" i="1"/>
  <c r="K5661" i="1" s="1"/>
  <c r="J5661" i="1" s="1"/>
  <c r="L5662" i="1"/>
  <c r="K5662" i="1" s="1"/>
  <c r="J5662" i="1" s="1"/>
  <c r="L5663" i="1"/>
  <c r="K5663" i="1" s="1"/>
  <c r="J5663" i="1" s="1"/>
  <c r="L5664" i="1"/>
  <c r="K5664" i="1" s="1"/>
  <c r="J5664" i="1" s="1"/>
  <c r="L5665" i="1"/>
  <c r="K5665" i="1" s="1"/>
  <c r="J5665" i="1" s="1"/>
  <c r="L5666" i="1"/>
  <c r="K5666" i="1" s="1"/>
  <c r="J5666" i="1" s="1"/>
  <c r="L5667" i="1"/>
  <c r="K5667" i="1" s="1"/>
  <c r="J5667" i="1" s="1"/>
  <c r="L5668" i="1"/>
  <c r="K5668" i="1" s="1"/>
  <c r="J5668" i="1" s="1"/>
  <c r="L5669" i="1"/>
  <c r="K5669" i="1" s="1"/>
  <c r="J5669" i="1" s="1"/>
  <c r="L5670" i="1"/>
  <c r="K5670" i="1" s="1"/>
  <c r="J5670" i="1" s="1"/>
  <c r="L5671" i="1"/>
  <c r="K5671" i="1" s="1"/>
  <c r="J5671" i="1" s="1"/>
  <c r="L5672" i="1"/>
  <c r="K5672" i="1" s="1"/>
  <c r="J5672" i="1" s="1"/>
  <c r="L5673" i="1"/>
  <c r="K5673" i="1" s="1"/>
  <c r="J5673" i="1" s="1"/>
  <c r="L5674" i="1"/>
  <c r="K5674" i="1" s="1"/>
  <c r="J5674" i="1" s="1"/>
  <c r="L5675" i="1"/>
  <c r="K5675" i="1" s="1"/>
  <c r="J5675" i="1" s="1"/>
  <c r="L5676" i="1"/>
  <c r="K5676" i="1" s="1"/>
  <c r="J5676" i="1" s="1"/>
  <c r="L5677" i="1"/>
  <c r="K5677" i="1" s="1"/>
  <c r="J5677" i="1" s="1"/>
  <c r="L5678" i="1"/>
  <c r="K5678" i="1" s="1"/>
  <c r="J5678" i="1" s="1"/>
  <c r="L5679" i="1"/>
  <c r="K5679" i="1" s="1"/>
  <c r="J5679" i="1" s="1"/>
  <c r="L5680" i="1"/>
  <c r="K5680" i="1" s="1"/>
  <c r="J5680" i="1" s="1"/>
  <c r="L5681" i="1"/>
  <c r="L5682" i="1"/>
  <c r="L5683" i="1"/>
  <c r="K5683" i="1" s="1"/>
  <c r="J5683" i="1" s="1"/>
  <c r="L5684" i="1"/>
  <c r="K5684" i="1" s="1"/>
  <c r="J5684" i="1" s="1"/>
  <c r="L5685" i="1"/>
  <c r="K5685" i="1" s="1"/>
  <c r="J5685" i="1" s="1"/>
  <c r="L5686" i="1"/>
  <c r="K5686" i="1" s="1"/>
  <c r="J5686" i="1" s="1"/>
  <c r="L5687" i="1"/>
  <c r="L5688" i="1"/>
  <c r="L5689" i="1"/>
  <c r="K5689" i="1" s="1"/>
  <c r="J5689" i="1" s="1"/>
  <c r="L5690" i="1"/>
  <c r="K5690" i="1" s="1"/>
  <c r="J5690" i="1" s="1"/>
  <c r="L5691" i="1"/>
  <c r="K5691" i="1" s="1"/>
  <c r="J5691" i="1" s="1"/>
  <c r="L5692" i="1"/>
  <c r="L5693" i="1"/>
  <c r="K5693" i="1" s="1"/>
  <c r="J5693" i="1" s="1"/>
  <c r="L5694" i="1"/>
  <c r="L5695" i="1"/>
  <c r="K5695" i="1" s="1"/>
  <c r="J5695" i="1" s="1"/>
  <c r="L5696" i="1"/>
  <c r="K5696" i="1" s="1"/>
  <c r="J5696" i="1" s="1"/>
  <c r="L5697" i="1"/>
  <c r="K5697" i="1" s="1"/>
  <c r="J5697" i="1" s="1"/>
  <c r="L5698" i="1"/>
  <c r="K5698" i="1" s="1"/>
  <c r="J5698" i="1" s="1"/>
  <c r="L5699" i="1"/>
  <c r="K5699" i="1" s="1"/>
  <c r="J5699" i="1" s="1"/>
  <c r="L5700" i="1"/>
  <c r="K5700" i="1" s="1"/>
  <c r="J5700" i="1" s="1"/>
  <c r="L5701" i="1"/>
  <c r="K5701" i="1" s="1"/>
  <c r="J5701" i="1" s="1"/>
  <c r="L5702" i="1"/>
  <c r="K5702" i="1" s="1"/>
  <c r="J5702" i="1" s="1"/>
  <c r="L5703" i="1"/>
  <c r="K5703" i="1" s="1"/>
  <c r="J5703" i="1" s="1"/>
  <c r="L5704" i="1"/>
  <c r="K5704" i="1" s="1"/>
  <c r="J5704" i="1" s="1"/>
  <c r="L5705" i="1"/>
  <c r="K5705" i="1" s="1"/>
  <c r="J5705" i="1" s="1"/>
  <c r="L5706" i="1"/>
  <c r="K5706" i="1" s="1"/>
  <c r="J5706" i="1" s="1"/>
  <c r="L5707" i="1"/>
  <c r="K5707" i="1" s="1"/>
  <c r="J5707" i="1" s="1"/>
  <c r="L5708" i="1"/>
  <c r="K5708" i="1" s="1"/>
  <c r="J5708" i="1" s="1"/>
  <c r="L5709" i="1"/>
  <c r="K5709" i="1" s="1"/>
  <c r="J5709" i="1" s="1"/>
  <c r="L5710" i="1"/>
  <c r="L5711" i="1"/>
  <c r="K5711" i="1" s="1"/>
  <c r="J5711" i="1" s="1"/>
  <c r="L5712" i="1"/>
  <c r="K5712" i="1" s="1"/>
  <c r="J5712" i="1" s="1"/>
  <c r="L5713" i="1"/>
  <c r="K5713" i="1" s="1"/>
  <c r="J5713" i="1" s="1"/>
  <c r="L5714" i="1"/>
  <c r="K5714" i="1" s="1"/>
  <c r="J5714" i="1" s="1"/>
  <c r="L5715" i="1"/>
  <c r="L5716" i="1"/>
  <c r="K5716" i="1" s="1"/>
  <c r="J5716" i="1" s="1"/>
  <c r="L5717" i="1"/>
  <c r="K5717" i="1" s="1"/>
  <c r="J5717" i="1" s="1"/>
  <c r="L5718" i="1"/>
  <c r="L5719" i="1"/>
  <c r="K5719" i="1" s="1"/>
  <c r="J5719" i="1" s="1"/>
  <c r="L5720" i="1"/>
  <c r="K5720" i="1" s="1"/>
  <c r="J5720" i="1" s="1"/>
  <c r="L5721" i="1"/>
  <c r="K5721" i="1" s="1"/>
  <c r="J5721" i="1" s="1"/>
  <c r="L5722" i="1"/>
  <c r="K5722" i="1" s="1"/>
  <c r="J5722" i="1" s="1"/>
  <c r="L5723" i="1"/>
  <c r="L5724" i="1"/>
  <c r="K5724" i="1" s="1"/>
  <c r="J5724" i="1" s="1"/>
  <c r="L5725" i="1"/>
  <c r="K5725" i="1" s="1"/>
  <c r="J5725" i="1" s="1"/>
  <c r="L5726" i="1"/>
  <c r="K5726" i="1" s="1"/>
  <c r="J5726" i="1" s="1"/>
  <c r="L5727" i="1"/>
  <c r="K5727" i="1" s="1"/>
  <c r="J5727" i="1" s="1"/>
  <c r="L5728" i="1"/>
  <c r="K5728" i="1" s="1"/>
  <c r="J5728" i="1" s="1"/>
  <c r="L5729" i="1"/>
  <c r="L5730" i="1"/>
  <c r="K5730" i="1" s="1"/>
  <c r="J5730" i="1" s="1"/>
  <c r="L5731" i="1"/>
  <c r="K5731" i="1" s="1"/>
  <c r="J5731" i="1" s="1"/>
  <c r="L5732" i="1"/>
  <c r="K5732" i="1" s="1"/>
  <c r="J5732" i="1" s="1"/>
  <c r="L5733" i="1"/>
  <c r="K5733" i="1" s="1"/>
  <c r="J5733" i="1" s="1"/>
  <c r="L5734" i="1"/>
  <c r="K5734" i="1" s="1"/>
  <c r="J5734" i="1" s="1"/>
  <c r="L5735" i="1"/>
  <c r="K5735" i="1" s="1"/>
  <c r="J5735" i="1" s="1"/>
  <c r="L5736" i="1"/>
  <c r="K5736" i="1" s="1"/>
  <c r="J5736" i="1" s="1"/>
  <c r="L5737" i="1"/>
  <c r="K5737" i="1" s="1"/>
  <c r="J5737" i="1" s="1"/>
  <c r="L5738" i="1"/>
  <c r="L5739" i="1"/>
  <c r="K5739" i="1" s="1"/>
  <c r="J5739" i="1" s="1"/>
  <c r="L5740" i="1"/>
  <c r="K5740" i="1" s="1"/>
  <c r="J5740" i="1" s="1"/>
  <c r="L5741" i="1"/>
  <c r="K5741" i="1" s="1"/>
  <c r="J5741" i="1" s="1"/>
  <c r="L5742" i="1"/>
  <c r="K5742" i="1" s="1"/>
  <c r="J5742" i="1" s="1"/>
  <c r="L5743" i="1"/>
  <c r="K5743" i="1" s="1"/>
  <c r="J5743" i="1" s="1"/>
  <c r="L5744" i="1"/>
  <c r="K5744" i="1" s="1"/>
  <c r="J5744" i="1" s="1"/>
  <c r="L5745" i="1"/>
  <c r="K5745" i="1" s="1"/>
  <c r="J5745" i="1" s="1"/>
  <c r="L5746" i="1"/>
  <c r="K5746" i="1" s="1"/>
  <c r="J5746" i="1" s="1"/>
  <c r="L5747" i="1"/>
  <c r="L5748" i="1"/>
  <c r="K5748" i="1" s="1"/>
  <c r="J5748" i="1" s="1"/>
  <c r="L5749" i="1"/>
  <c r="K5749" i="1" s="1"/>
  <c r="J5749" i="1" s="1"/>
  <c r="L5750" i="1"/>
  <c r="K5750" i="1" s="1"/>
  <c r="J5750" i="1" s="1"/>
  <c r="L5751" i="1"/>
  <c r="K5751" i="1" s="1"/>
  <c r="J5751" i="1" s="1"/>
  <c r="L5752" i="1"/>
  <c r="K5752" i="1" s="1"/>
  <c r="J5752" i="1" s="1"/>
  <c r="L5753" i="1"/>
  <c r="L5754" i="1"/>
  <c r="K5754" i="1" s="1"/>
  <c r="J5754" i="1" s="1"/>
  <c r="L5755" i="1"/>
  <c r="K5755" i="1" s="1"/>
  <c r="J5755" i="1" s="1"/>
  <c r="L5756" i="1"/>
  <c r="K5756" i="1" s="1"/>
  <c r="J5756" i="1" s="1"/>
  <c r="L5757" i="1"/>
  <c r="K5757" i="1" s="1"/>
  <c r="J5757" i="1" s="1"/>
  <c r="L5758" i="1"/>
  <c r="L5759" i="1"/>
  <c r="K5759" i="1" s="1"/>
  <c r="J5759" i="1" s="1"/>
  <c r="L5760" i="1"/>
  <c r="K5760" i="1" s="1"/>
  <c r="J5760" i="1" s="1"/>
  <c r="L5761" i="1"/>
  <c r="K5761" i="1" s="1"/>
  <c r="J5761" i="1" s="1"/>
  <c r="L5762" i="1"/>
  <c r="L5763" i="1"/>
  <c r="K5763" i="1" s="1"/>
  <c r="J5763" i="1" s="1"/>
  <c r="L5764" i="1"/>
  <c r="K5764" i="1" s="1"/>
  <c r="J5764" i="1" s="1"/>
  <c r="L5765" i="1"/>
  <c r="K5765" i="1" s="1"/>
  <c r="J5765" i="1" s="1"/>
  <c r="L5766" i="1"/>
  <c r="K5766" i="1" s="1"/>
  <c r="J5766" i="1" s="1"/>
  <c r="L5767" i="1"/>
  <c r="K5767" i="1" s="1"/>
  <c r="J5767" i="1" s="1"/>
  <c r="L5768" i="1"/>
  <c r="K5768" i="1" s="1"/>
  <c r="J5768" i="1" s="1"/>
  <c r="L5769" i="1"/>
  <c r="K5769" i="1" s="1"/>
  <c r="J5769" i="1" s="1"/>
  <c r="L5770" i="1"/>
  <c r="K5770" i="1" s="1"/>
  <c r="J5770" i="1" s="1"/>
  <c r="L5771" i="1"/>
  <c r="K5771" i="1" s="1"/>
  <c r="J5771" i="1" s="1"/>
  <c r="L5772" i="1"/>
  <c r="K5772" i="1" s="1"/>
  <c r="J5772" i="1" s="1"/>
  <c r="L5773" i="1"/>
  <c r="K5773" i="1" s="1"/>
  <c r="J5773" i="1" s="1"/>
  <c r="L5774" i="1"/>
  <c r="K5774" i="1" s="1"/>
  <c r="J5774" i="1" s="1"/>
  <c r="L5775" i="1"/>
  <c r="K5775" i="1" s="1"/>
  <c r="J5775" i="1" s="1"/>
  <c r="L5776" i="1"/>
  <c r="K5776" i="1" s="1"/>
  <c r="J5776" i="1" s="1"/>
  <c r="L5777" i="1"/>
  <c r="L5778" i="1"/>
  <c r="K5778" i="1" s="1"/>
  <c r="J5778" i="1" s="1"/>
  <c r="L5779" i="1"/>
  <c r="K5779" i="1" s="1"/>
  <c r="J5779" i="1" s="1"/>
  <c r="L5780" i="1"/>
  <c r="K5780" i="1" s="1"/>
  <c r="J5780" i="1" s="1"/>
  <c r="L5781" i="1"/>
  <c r="K5781" i="1" s="1"/>
  <c r="J5781" i="1" s="1"/>
  <c r="L5782" i="1"/>
  <c r="K5782" i="1" s="1"/>
  <c r="J5782" i="1" s="1"/>
  <c r="L5783" i="1"/>
  <c r="K5783" i="1" s="1"/>
  <c r="J5783" i="1" s="1"/>
  <c r="L5784" i="1"/>
  <c r="K5784" i="1" s="1"/>
  <c r="J5784" i="1" s="1"/>
  <c r="L5785" i="1"/>
  <c r="K5785" i="1" s="1"/>
  <c r="J5785" i="1" s="1"/>
  <c r="L5786" i="1"/>
  <c r="K5786" i="1" s="1"/>
  <c r="J5786" i="1" s="1"/>
  <c r="L5787" i="1"/>
  <c r="K5787" i="1" s="1"/>
  <c r="J5787" i="1" s="1"/>
  <c r="L5788" i="1"/>
  <c r="K5788" i="1" s="1"/>
  <c r="J5788" i="1" s="1"/>
  <c r="L5789" i="1"/>
  <c r="K5789" i="1" s="1"/>
  <c r="J5789" i="1" s="1"/>
  <c r="L5790" i="1"/>
  <c r="K5790" i="1" s="1"/>
  <c r="J5790" i="1" s="1"/>
  <c r="L5791" i="1"/>
  <c r="K5791" i="1" s="1"/>
  <c r="J5791" i="1" s="1"/>
  <c r="L5792" i="1"/>
  <c r="K5792" i="1" s="1"/>
  <c r="J5792" i="1" s="1"/>
  <c r="L5793" i="1"/>
  <c r="K5793" i="1" s="1"/>
  <c r="J5793" i="1" s="1"/>
  <c r="L5794" i="1"/>
  <c r="K5794" i="1" s="1"/>
  <c r="J5794" i="1" s="1"/>
  <c r="L5795" i="1"/>
  <c r="K5795" i="1" s="1"/>
  <c r="J5795" i="1" s="1"/>
  <c r="L5796" i="1"/>
  <c r="K5796" i="1" s="1"/>
  <c r="J5796" i="1" s="1"/>
  <c r="L5797" i="1"/>
  <c r="K5797" i="1" s="1"/>
  <c r="J5797" i="1" s="1"/>
  <c r="L5798" i="1"/>
  <c r="L5799" i="1"/>
  <c r="K5799" i="1" s="1"/>
  <c r="J5799" i="1" s="1"/>
  <c r="L5800" i="1"/>
  <c r="K5800" i="1" s="1"/>
  <c r="J5800" i="1" s="1"/>
  <c r="L5801" i="1"/>
  <c r="K5801" i="1" s="1"/>
  <c r="J5801" i="1" s="1"/>
  <c r="L5802" i="1"/>
  <c r="K5802" i="1" s="1"/>
  <c r="J5802" i="1" s="1"/>
  <c r="L5803" i="1"/>
  <c r="K5803" i="1" s="1"/>
  <c r="J5803" i="1" s="1"/>
  <c r="L5804" i="1"/>
  <c r="K5804" i="1" s="1"/>
  <c r="J5804" i="1" s="1"/>
  <c r="L5805" i="1"/>
  <c r="K5805" i="1" s="1"/>
  <c r="J5805" i="1" s="1"/>
  <c r="L5806" i="1"/>
  <c r="K5806" i="1" s="1"/>
  <c r="J5806" i="1" s="1"/>
  <c r="L5807" i="1"/>
  <c r="K5807" i="1" s="1"/>
  <c r="J5807" i="1" s="1"/>
  <c r="L5808" i="1"/>
  <c r="K5808" i="1" s="1"/>
  <c r="J5808" i="1" s="1"/>
  <c r="L5809" i="1"/>
  <c r="K5809" i="1" s="1"/>
  <c r="J5809" i="1" s="1"/>
  <c r="L5810" i="1"/>
  <c r="K5810" i="1" s="1"/>
  <c r="J5810" i="1" s="1"/>
  <c r="L5811" i="1"/>
  <c r="K5811" i="1" s="1"/>
  <c r="J5811" i="1" s="1"/>
  <c r="L5812" i="1"/>
  <c r="K5812" i="1" s="1"/>
  <c r="J5812" i="1" s="1"/>
  <c r="L5813" i="1"/>
  <c r="L5814" i="1"/>
  <c r="K5814" i="1" s="1"/>
  <c r="J5814" i="1" s="1"/>
  <c r="L5815" i="1"/>
  <c r="K5815" i="1" s="1"/>
  <c r="J5815" i="1" s="1"/>
  <c r="L5816" i="1"/>
  <c r="K5816" i="1" s="1"/>
  <c r="J5816" i="1" s="1"/>
  <c r="L5817" i="1"/>
  <c r="K5817" i="1" s="1"/>
  <c r="J5817" i="1" s="1"/>
  <c r="L5818" i="1"/>
  <c r="K5818" i="1" s="1"/>
  <c r="J5818" i="1" s="1"/>
  <c r="L5819" i="1"/>
  <c r="K5819" i="1" s="1"/>
  <c r="J5819" i="1" s="1"/>
  <c r="L5820" i="1"/>
  <c r="K5820" i="1" s="1"/>
  <c r="J5820" i="1" s="1"/>
  <c r="L5821" i="1"/>
  <c r="K5821" i="1" s="1"/>
  <c r="J5821" i="1" s="1"/>
  <c r="L5822" i="1"/>
  <c r="K5822" i="1" s="1"/>
  <c r="J5822" i="1" s="1"/>
  <c r="L5823" i="1"/>
  <c r="K5823" i="1" s="1"/>
  <c r="J5823" i="1" s="1"/>
  <c r="L5824" i="1"/>
  <c r="K5824" i="1" s="1"/>
  <c r="J5824" i="1" s="1"/>
  <c r="L5825" i="1"/>
  <c r="K5825" i="1" s="1"/>
  <c r="J5825" i="1" s="1"/>
  <c r="L5826" i="1"/>
  <c r="L5827" i="1"/>
  <c r="K5827" i="1" s="1"/>
  <c r="J5827" i="1" s="1"/>
  <c r="L5828" i="1"/>
  <c r="K5828" i="1" s="1"/>
  <c r="J5828" i="1" s="1"/>
  <c r="L5829" i="1"/>
  <c r="K5829" i="1" s="1"/>
  <c r="J5829" i="1" s="1"/>
  <c r="L5830" i="1"/>
  <c r="K5830" i="1" s="1"/>
  <c r="J5830" i="1" s="1"/>
  <c r="L5831" i="1"/>
  <c r="L5832" i="1"/>
  <c r="K5832" i="1" s="1"/>
  <c r="J5832" i="1" s="1"/>
  <c r="L5833" i="1"/>
  <c r="K5833" i="1" s="1"/>
  <c r="J5833" i="1" s="1"/>
  <c r="L5834" i="1"/>
  <c r="K5834" i="1" s="1"/>
  <c r="J5834" i="1" s="1"/>
  <c r="L5835" i="1"/>
  <c r="K5835" i="1" s="1"/>
  <c r="J5835" i="1" s="1"/>
  <c r="L5836" i="1"/>
  <c r="K5836" i="1" s="1"/>
  <c r="J5836" i="1" s="1"/>
  <c r="L5837" i="1"/>
  <c r="L5838" i="1"/>
  <c r="K5838" i="1" s="1"/>
  <c r="J5838" i="1" s="1"/>
  <c r="L5839" i="1"/>
  <c r="K5839" i="1" s="1"/>
  <c r="J5839" i="1" s="1"/>
  <c r="L5840" i="1"/>
  <c r="C372" i="6" s="1"/>
  <c r="L5841" i="1"/>
  <c r="K5841" i="1" s="1"/>
  <c r="J5841" i="1" s="1"/>
  <c r="L5842" i="1"/>
  <c r="K5842" i="1" s="1"/>
  <c r="J5842" i="1" s="1"/>
  <c r="L5843" i="1"/>
  <c r="L5844" i="1"/>
  <c r="K5844" i="1" s="1"/>
  <c r="J5844" i="1" s="1"/>
  <c r="L5845" i="1"/>
  <c r="K5845" i="1" s="1"/>
  <c r="J5845" i="1" s="1"/>
  <c r="L5846" i="1"/>
  <c r="K5846" i="1" s="1"/>
  <c r="J5846" i="1" s="1"/>
  <c r="L5847" i="1"/>
  <c r="K5847" i="1" s="1"/>
  <c r="J5847" i="1" s="1"/>
  <c r="L5848" i="1"/>
  <c r="K5848" i="1" s="1"/>
  <c r="J5848" i="1" s="1"/>
  <c r="L5849" i="1"/>
  <c r="K5849" i="1" s="1"/>
  <c r="J5849" i="1" s="1"/>
  <c r="L5850" i="1"/>
  <c r="K5850" i="1" s="1"/>
  <c r="J5850" i="1" s="1"/>
  <c r="L5851" i="1"/>
  <c r="K5851" i="1" s="1"/>
  <c r="J5851" i="1" s="1"/>
  <c r="L5852" i="1"/>
  <c r="L5853" i="1"/>
  <c r="K5853" i="1" s="1"/>
  <c r="J5853" i="1" s="1"/>
  <c r="L5854" i="1"/>
  <c r="K5854" i="1" s="1"/>
  <c r="J5854" i="1" s="1"/>
  <c r="L5855" i="1"/>
  <c r="L5856" i="1"/>
  <c r="K5856" i="1" s="1"/>
  <c r="J5856" i="1" s="1"/>
  <c r="L5857" i="1"/>
  <c r="K5857" i="1" s="1"/>
  <c r="J5857" i="1" s="1"/>
  <c r="L5858" i="1"/>
  <c r="K5858" i="1" s="1"/>
  <c r="J5858" i="1" s="1"/>
  <c r="L5859" i="1"/>
  <c r="K5859" i="1" s="1"/>
  <c r="J5859" i="1" s="1"/>
  <c r="L5860" i="1"/>
  <c r="K5860" i="1" s="1"/>
  <c r="J5860" i="1" s="1"/>
  <c r="L5861" i="1"/>
  <c r="L5862" i="1"/>
  <c r="K5862" i="1" s="1"/>
  <c r="J5862" i="1" s="1"/>
  <c r="L5863" i="1"/>
  <c r="K5863" i="1" s="1"/>
  <c r="J5863" i="1" s="1"/>
  <c r="L5864" i="1"/>
  <c r="K5864" i="1" s="1"/>
  <c r="J5864" i="1" s="1"/>
  <c r="L5865" i="1"/>
  <c r="L5866" i="1"/>
  <c r="L5867" i="1"/>
  <c r="K5867" i="1" s="1"/>
  <c r="J5867" i="1" s="1"/>
  <c r="L5868" i="1"/>
  <c r="K5868" i="1" s="1"/>
  <c r="J5868" i="1" s="1"/>
  <c r="L5869" i="1"/>
  <c r="L5870" i="1"/>
  <c r="K5870" i="1" s="1"/>
  <c r="J5870" i="1" s="1"/>
  <c r="L5871" i="1"/>
  <c r="L5872" i="1"/>
  <c r="K5872" i="1" s="1"/>
  <c r="J5872" i="1" s="1"/>
  <c r="L5873" i="1"/>
  <c r="L5874" i="1"/>
  <c r="K5874" i="1" s="1"/>
  <c r="J5874" i="1" s="1"/>
  <c r="L5875" i="1"/>
  <c r="K5875" i="1" s="1"/>
  <c r="J5875" i="1" s="1"/>
  <c r="L5876" i="1"/>
  <c r="K5876" i="1" s="1"/>
  <c r="J5876" i="1" s="1"/>
  <c r="L5877" i="1"/>
  <c r="K5877" i="1" s="1"/>
  <c r="J5877" i="1" s="1"/>
  <c r="L5878" i="1"/>
  <c r="L5879" i="1"/>
  <c r="L5880" i="1"/>
  <c r="L5881" i="1"/>
  <c r="L5882" i="1"/>
  <c r="G264" i="6" s="1"/>
  <c r="L5883" i="1"/>
  <c r="K5883" i="1" s="1"/>
  <c r="J5883" i="1" s="1"/>
  <c r="L5884" i="1"/>
  <c r="K5884" i="1" s="1"/>
  <c r="J5884" i="1" s="1"/>
  <c r="L5885" i="1"/>
  <c r="L5886" i="1"/>
  <c r="K5886" i="1" s="1"/>
  <c r="J5886" i="1" s="1"/>
  <c r="L5887" i="1"/>
  <c r="K5887" i="1" s="1"/>
  <c r="J5887" i="1" s="1"/>
  <c r="L5888" i="1"/>
  <c r="G976" i="6" s="1"/>
  <c r="L5889" i="1"/>
  <c r="K5889" i="1" s="1"/>
  <c r="J5889" i="1" s="1"/>
  <c r="L5890" i="1"/>
  <c r="K5890" i="1" s="1"/>
  <c r="J5890" i="1" s="1"/>
  <c r="L5891" i="1"/>
  <c r="L5892" i="1"/>
  <c r="L5893" i="1"/>
  <c r="K5893" i="1" s="1"/>
  <c r="J5893" i="1" s="1"/>
  <c r="L5894" i="1"/>
  <c r="K5894" i="1" s="1"/>
  <c r="J5894" i="1" s="1"/>
  <c r="L5895" i="1"/>
  <c r="K5895" i="1" s="1"/>
  <c r="J5895" i="1" s="1"/>
  <c r="L5896" i="1"/>
  <c r="K5896" i="1" s="1"/>
  <c r="J5896" i="1" s="1"/>
  <c r="L5897" i="1"/>
  <c r="K5897" i="1" s="1"/>
  <c r="J5897" i="1" s="1"/>
  <c r="L5898" i="1"/>
  <c r="K5898" i="1" s="1"/>
  <c r="J5898" i="1" s="1"/>
  <c r="L5899" i="1"/>
  <c r="K5899" i="1" s="1"/>
  <c r="J5899" i="1" s="1"/>
  <c r="L5900" i="1"/>
  <c r="K5900" i="1" s="1"/>
  <c r="J5900" i="1" s="1"/>
  <c r="L5901" i="1"/>
  <c r="L5902" i="1"/>
  <c r="K5902" i="1" s="1"/>
  <c r="J5902" i="1" s="1"/>
  <c r="L5903" i="1"/>
  <c r="L5904" i="1"/>
  <c r="K5904" i="1" s="1"/>
  <c r="J5904" i="1" s="1"/>
  <c r="L5905" i="1"/>
  <c r="L5906" i="1"/>
  <c r="K5906" i="1" s="1"/>
  <c r="J5906" i="1" s="1"/>
  <c r="L5907" i="1"/>
  <c r="K5907" i="1" s="1"/>
  <c r="J5907" i="1" s="1"/>
  <c r="L5908" i="1"/>
  <c r="K5908" i="1" s="1"/>
  <c r="J5908" i="1" s="1"/>
  <c r="L5909" i="1"/>
  <c r="K5909" i="1" s="1"/>
  <c r="J5909" i="1" s="1"/>
  <c r="L5910" i="1"/>
  <c r="K5910" i="1" s="1"/>
  <c r="J5910" i="1" s="1"/>
  <c r="L5911" i="1"/>
  <c r="K5911" i="1" s="1"/>
  <c r="J5911" i="1" s="1"/>
  <c r="L5912" i="1"/>
  <c r="K5912" i="1" s="1"/>
  <c r="J5912" i="1" s="1"/>
  <c r="L5913" i="1"/>
  <c r="K5913" i="1" s="1"/>
  <c r="J5913" i="1" s="1"/>
  <c r="L5914" i="1"/>
  <c r="K5914" i="1" s="1"/>
  <c r="J5914" i="1" s="1"/>
  <c r="L5915" i="1"/>
  <c r="K5915" i="1" s="1"/>
  <c r="J5915" i="1" s="1"/>
  <c r="L5916" i="1"/>
  <c r="K5916" i="1" s="1"/>
  <c r="J5916" i="1" s="1"/>
  <c r="L5917" i="1"/>
  <c r="K5917" i="1" s="1"/>
  <c r="J5917" i="1" s="1"/>
  <c r="L5918" i="1"/>
  <c r="K5918" i="1" s="1"/>
  <c r="J5918" i="1" s="1"/>
  <c r="L5919" i="1"/>
  <c r="K5919" i="1" s="1"/>
  <c r="J5919" i="1" s="1"/>
  <c r="L5920" i="1"/>
  <c r="L5921" i="1"/>
  <c r="L5922" i="1"/>
  <c r="K5922" i="1" s="1"/>
  <c r="J5922" i="1" s="1"/>
  <c r="L5923" i="1"/>
  <c r="K5923" i="1" s="1"/>
  <c r="J5923" i="1" s="1"/>
  <c r="L5924" i="1"/>
  <c r="K5924" i="1" s="1"/>
  <c r="J5924" i="1" s="1"/>
  <c r="L5925" i="1"/>
  <c r="K5925" i="1" s="1"/>
  <c r="J5925" i="1" s="1"/>
  <c r="L5926" i="1"/>
  <c r="K5926" i="1" s="1"/>
  <c r="J5926" i="1" s="1"/>
  <c r="L5927" i="1"/>
  <c r="K5927" i="1" s="1"/>
  <c r="J5927" i="1" s="1"/>
  <c r="L5928" i="1"/>
  <c r="K5928" i="1" s="1"/>
  <c r="J5928" i="1" s="1"/>
  <c r="L5929" i="1"/>
  <c r="K5929" i="1" s="1"/>
  <c r="J5929" i="1" s="1"/>
  <c r="L5930" i="1"/>
  <c r="K5930" i="1" s="1"/>
  <c r="J5930" i="1" s="1"/>
  <c r="L5931" i="1"/>
  <c r="K5931" i="1" s="1"/>
  <c r="J5931" i="1" s="1"/>
  <c r="L5932" i="1"/>
  <c r="K5932" i="1" s="1"/>
  <c r="J5932" i="1" s="1"/>
  <c r="L5933" i="1"/>
  <c r="K5933" i="1" s="1"/>
  <c r="J5933" i="1" s="1"/>
  <c r="L5934" i="1"/>
  <c r="K5934" i="1" s="1"/>
  <c r="J5934" i="1" s="1"/>
  <c r="L5935" i="1"/>
  <c r="K5935" i="1" s="1"/>
  <c r="J5935" i="1" s="1"/>
  <c r="L5936" i="1"/>
  <c r="K5936" i="1" s="1"/>
  <c r="J5936" i="1" s="1"/>
  <c r="L5937" i="1"/>
  <c r="K5937" i="1" s="1"/>
  <c r="J5937" i="1" s="1"/>
  <c r="L5938" i="1"/>
  <c r="K5938" i="1" s="1"/>
  <c r="J5938" i="1" s="1"/>
  <c r="L5939" i="1"/>
  <c r="L5940" i="1"/>
  <c r="K5940" i="1" s="1"/>
  <c r="J5940" i="1" s="1"/>
  <c r="L5941" i="1"/>
  <c r="K5941" i="1" s="1"/>
  <c r="J5941" i="1" s="1"/>
  <c r="L5942" i="1"/>
  <c r="K5942" i="1" s="1"/>
  <c r="J5942" i="1" s="1"/>
  <c r="L5943" i="1"/>
  <c r="K5943" i="1" s="1"/>
  <c r="J5943" i="1" s="1"/>
  <c r="L5944" i="1"/>
  <c r="K5944" i="1" s="1"/>
  <c r="J5944" i="1" s="1"/>
  <c r="L5945" i="1"/>
  <c r="K5945" i="1" s="1"/>
  <c r="J5945" i="1" s="1"/>
  <c r="L5946" i="1"/>
  <c r="K5946" i="1" s="1"/>
  <c r="J5946" i="1" s="1"/>
  <c r="L5947" i="1"/>
  <c r="K5947" i="1" s="1"/>
  <c r="J5947" i="1" s="1"/>
  <c r="L5948" i="1"/>
  <c r="K5948" i="1" s="1"/>
  <c r="J5948" i="1" s="1"/>
  <c r="L5949" i="1"/>
  <c r="K5949" i="1" s="1"/>
  <c r="J5949" i="1" s="1"/>
  <c r="L5950" i="1"/>
  <c r="K5950" i="1" s="1"/>
  <c r="J5950" i="1" s="1"/>
  <c r="L5951" i="1"/>
  <c r="K5951" i="1" s="1"/>
  <c r="J5951" i="1" s="1"/>
  <c r="L5952" i="1"/>
  <c r="K5952" i="1" s="1"/>
  <c r="J5952" i="1" s="1"/>
  <c r="L5953" i="1"/>
  <c r="K5953" i="1" s="1"/>
  <c r="J5953" i="1" s="1"/>
  <c r="L5954" i="1"/>
  <c r="K5954" i="1" s="1"/>
  <c r="J5954" i="1" s="1"/>
  <c r="L5955" i="1"/>
  <c r="K5955" i="1" s="1"/>
  <c r="J5955" i="1" s="1"/>
  <c r="L5956" i="1"/>
  <c r="K5956" i="1" s="1"/>
  <c r="J5956" i="1" s="1"/>
  <c r="L5957" i="1"/>
  <c r="L5958" i="1"/>
  <c r="K5958" i="1" s="1"/>
  <c r="J5958" i="1" s="1"/>
  <c r="L5959" i="1"/>
  <c r="K5959" i="1" s="1"/>
  <c r="J5959" i="1" s="1"/>
  <c r="L5960" i="1"/>
  <c r="K5960" i="1" s="1"/>
  <c r="J5960" i="1" s="1"/>
  <c r="L5961" i="1"/>
  <c r="K5961" i="1" s="1"/>
  <c r="J5961" i="1" s="1"/>
  <c r="L5962" i="1"/>
  <c r="K5962" i="1" s="1"/>
  <c r="J5962" i="1" s="1"/>
  <c r="L5963" i="1"/>
  <c r="K5963" i="1" s="1"/>
  <c r="J5963" i="1" s="1"/>
  <c r="L5964" i="1"/>
  <c r="K5964" i="1" s="1"/>
  <c r="J5964" i="1" s="1"/>
  <c r="L5965" i="1"/>
  <c r="K5965" i="1" s="1"/>
  <c r="J5965" i="1" s="1"/>
  <c r="L5966" i="1"/>
  <c r="K5966" i="1" s="1"/>
  <c r="J5966" i="1" s="1"/>
  <c r="L5967" i="1"/>
  <c r="K5967" i="1" s="1"/>
  <c r="J5967" i="1" s="1"/>
  <c r="L5968" i="1"/>
  <c r="K5968" i="1" s="1"/>
  <c r="J5968" i="1" s="1"/>
  <c r="L5969" i="1"/>
  <c r="L5970" i="1"/>
  <c r="K5970" i="1" s="1"/>
  <c r="J5970" i="1" s="1"/>
  <c r="L5971" i="1"/>
  <c r="K5971" i="1" s="1"/>
  <c r="J5971" i="1" s="1"/>
  <c r="L5972" i="1"/>
  <c r="K5972" i="1" s="1"/>
  <c r="J5972" i="1" s="1"/>
  <c r="L5973" i="1"/>
  <c r="K5973" i="1" s="1"/>
  <c r="J5973" i="1" s="1"/>
  <c r="L5974" i="1"/>
  <c r="K5974" i="1" s="1"/>
  <c r="J5974" i="1" s="1"/>
  <c r="L5975" i="1"/>
  <c r="K5975" i="1" s="1"/>
  <c r="J5975" i="1" s="1"/>
  <c r="L5976" i="1"/>
  <c r="K5976" i="1" s="1"/>
  <c r="J5976" i="1" s="1"/>
  <c r="L5977" i="1"/>
  <c r="K5977" i="1" s="1"/>
  <c r="J5977" i="1" s="1"/>
  <c r="L5978" i="1"/>
  <c r="K5978" i="1" s="1"/>
  <c r="J5978" i="1" s="1"/>
  <c r="L5979" i="1"/>
  <c r="K5979" i="1" s="1"/>
  <c r="J5979" i="1" s="1"/>
  <c r="L5980" i="1"/>
  <c r="K5980" i="1" s="1"/>
  <c r="J5980" i="1" s="1"/>
  <c r="L5981" i="1"/>
  <c r="L5982" i="1"/>
  <c r="K5982" i="1" s="1"/>
  <c r="J5982" i="1" s="1"/>
  <c r="L5983" i="1"/>
  <c r="K5983" i="1" s="1"/>
  <c r="J5983" i="1" s="1"/>
  <c r="L5984" i="1"/>
  <c r="K5984" i="1" s="1"/>
  <c r="J5984" i="1" s="1"/>
  <c r="L5985" i="1"/>
  <c r="K5985" i="1" s="1"/>
  <c r="J5985" i="1" s="1"/>
  <c r="L5986" i="1"/>
  <c r="K5986" i="1" s="1"/>
  <c r="J5986" i="1" s="1"/>
  <c r="L5987" i="1"/>
  <c r="K5987" i="1" s="1"/>
  <c r="J5987" i="1" s="1"/>
  <c r="L5988" i="1"/>
  <c r="K5988" i="1" s="1"/>
  <c r="J5988" i="1" s="1"/>
  <c r="L5989" i="1"/>
  <c r="K5989" i="1" s="1"/>
  <c r="J5989" i="1" s="1"/>
  <c r="L5990" i="1"/>
  <c r="K5990" i="1" s="1"/>
  <c r="J5990" i="1" s="1"/>
  <c r="L5991" i="1"/>
  <c r="K5991" i="1" s="1"/>
  <c r="J5991" i="1" s="1"/>
  <c r="L5992" i="1"/>
  <c r="L5993" i="1"/>
  <c r="K5993" i="1" s="1"/>
  <c r="J5993" i="1" s="1"/>
  <c r="L5994" i="1"/>
  <c r="K5994" i="1" s="1"/>
  <c r="J5994" i="1" s="1"/>
  <c r="L5995" i="1"/>
  <c r="K5995" i="1" s="1"/>
  <c r="J5995" i="1" s="1"/>
  <c r="L5996" i="1"/>
  <c r="K5996" i="1" s="1"/>
  <c r="J5996" i="1" s="1"/>
  <c r="L5997" i="1"/>
  <c r="K5997" i="1" s="1"/>
  <c r="J5997" i="1" s="1"/>
  <c r="L5998" i="1"/>
  <c r="K5998" i="1" s="1"/>
  <c r="J5998" i="1" s="1"/>
  <c r="L5999" i="1"/>
  <c r="K5999" i="1" s="1"/>
  <c r="J5999" i="1" s="1"/>
  <c r="L6000" i="1"/>
  <c r="K6000" i="1" s="1"/>
  <c r="J6000" i="1" s="1"/>
  <c r="L6001" i="1"/>
  <c r="K6001" i="1" s="1"/>
  <c r="J6001" i="1" s="1"/>
  <c r="L6002" i="1"/>
  <c r="K6002" i="1" s="1"/>
  <c r="J6002" i="1" s="1"/>
  <c r="L6003" i="1"/>
  <c r="L6004" i="1"/>
  <c r="K6004" i="1" s="1"/>
  <c r="J6004" i="1" s="1"/>
  <c r="L6005" i="1"/>
  <c r="K6005" i="1" s="1"/>
  <c r="J6005" i="1" s="1"/>
  <c r="L6006" i="1"/>
  <c r="K6006" i="1" s="1"/>
  <c r="J6006" i="1" s="1"/>
  <c r="L6007" i="1"/>
  <c r="K6007" i="1" s="1"/>
  <c r="J6007" i="1" s="1"/>
  <c r="L6008" i="1"/>
  <c r="K6008" i="1" s="1"/>
  <c r="J6008" i="1" s="1"/>
  <c r="L6009" i="1"/>
  <c r="K6009" i="1" s="1"/>
  <c r="J6009" i="1" s="1"/>
  <c r="L6010" i="1"/>
  <c r="K6010" i="1" s="1"/>
  <c r="J6010" i="1" s="1"/>
  <c r="L6011" i="1"/>
  <c r="K6011" i="1" s="1"/>
  <c r="J6011" i="1" s="1"/>
  <c r="L6012" i="1"/>
  <c r="K6012" i="1" s="1"/>
  <c r="J6012" i="1" s="1"/>
  <c r="L6013" i="1"/>
  <c r="K6013" i="1" s="1"/>
  <c r="J6013" i="1" s="1"/>
  <c r="L6014" i="1"/>
  <c r="K6014" i="1" s="1"/>
  <c r="J6014" i="1" s="1"/>
  <c r="L6015" i="1"/>
  <c r="K6015" i="1" s="1"/>
  <c r="J6015" i="1" s="1"/>
  <c r="L6016" i="1"/>
  <c r="K6016" i="1" s="1"/>
  <c r="J6016" i="1" s="1"/>
  <c r="L6017" i="1"/>
  <c r="K6017" i="1" s="1"/>
  <c r="J6017" i="1" s="1"/>
  <c r="L6018" i="1"/>
  <c r="K6018" i="1" s="1"/>
  <c r="J6018" i="1" s="1"/>
  <c r="L6019" i="1"/>
  <c r="K6019" i="1" s="1"/>
  <c r="J6019" i="1" s="1"/>
  <c r="L6020" i="1"/>
  <c r="K6020" i="1" s="1"/>
  <c r="J6020" i="1" s="1"/>
  <c r="L6021" i="1"/>
  <c r="L6022" i="1"/>
  <c r="K6022" i="1" s="1"/>
  <c r="J6022" i="1" s="1"/>
  <c r="L6023" i="1"/>
  <c r="K6023" i="1" s="1"/>
  <c r="J6023" i="1" s="1"/>
  <c r="L6024" i="1"/>
  <c r="K6024" i="1" s="1"/>
  <c r="J6024" i="1" s="1"/>
  <c r="L6025" i="1"/>
  <c r="K6025" i="1" s="1"/>
  <c r="J6025" i="1" s="1"/>
  <c r="L6026" i="1"/>
  <c r="K6026" i="1" s="1"/>
  <c r="J6026" i="1" s="1"/>
  <c r="L6027" i="1"/>
  <c r="K6027" i="1" s="1"/>
  <c r="J6027" i="1" s="1"/>
  <c r="L6028" i="1"/>
  <c r="K6028" i="1" s="1"/>
  <c r="J6028" i="1" s="1"/>
  <c r="L6029" i="1"/>
  <c r="K6029" i="1" s="1"/>
  <c r="J6029" i="1" s="1"/>
  <c r="L6030" i="1"/>
  <c r="K6030" i="1" s="1"/>
  <c r="J6030" i="1" s="1"/>
  <c r="L6031" i="1"/>
  <c r="K6031" i="1" s="1"/>
  <c r="J6031" i="1" s="1"/>
  <c r="L6032" i="1"/>
  <c r="K6032" i="1" s="1"/>
  <c r="J6032" i="1" s="1"/>
  <c r="L6033" i="1"/>
  <c r="K6033" i="1" s="1"/>
  <c r="J6033" i="1" s="1"/>
  <c r="L6034" i="1"/>
  <c r="K6034" i="1" s="1"/>
  <c r="J6034" i="1" s="1"/>
  <c r="L6035" i="1"/>
  <c r="K6035" i="1" s="1"/>
  <c r="J6035" i="1" s="1"/>
  <c r="L6036" i="1"/>
  <c r="K6036" i="1" s="1"/>
  <c r="J6036" i="1" s="1"/>
  <c r="L6037" i="1"/>
  <c r="K6037" i="1" s="1"/>
  <c r="J6037" i="1" s="1"/>
  <c r="L6038" i="1"/>
  <c r="K6038" i="1" s="1"/>
  <c r="J6038" i="1" s="1"/>
  <c r="L6039" i="1"/>
  <c r="K6039" i="1" s="1"/>
  <c r="J6039" i="1" s="1"/>
  <c r="L6040" i="1"/>
  <c r="K6040" i="1" s="1"/>
  <c r="J6040" i="1" s="1"/>
  <c r="L6041" i="1"/>
  <c r="L6042" i="1"/>
  <c r="K6042" i="1" s="1"/>
  <c r="J6042" i="1" s="1"/>
  <c r="L6043" i="1"/>
  <c r="K6043" i="1" s="1"/>
  <c r="J6043" i="1" s="1"/>
  <c r="L6044" i="1"/>
  <c r="K6044" i="1" s="1"/>
  <c r="J6044" i="1" s="1"/>
  <c r="L6045" i="1"/>
  <c r="K6045" i="1" s="1"/>
  <c r="J6045" i="1" s="1"/>
  <c r="L6046" i="1"/>
  <c r="L6047" i="1"/>
  <c r="K6047" i="1" s="1"/>
  <c r="J6047" i="1" s="1"/>
  <c r="L6048" i="1"/>
  <c r="K6048" i="1" s="1"/>
  <c r="J6048" i="1" s="1"/>
  <c r="L6049" i="1"/>
  <c r="K6049" i="1" s="1"/>
  <c r="J6049" i="1" s="1"/>
  <c r="L6050" i="1"/>
  <c r="K6050" i="1" s="1"/>
  <c r="J6050" i="1" s="1"/>
  <c r="L6051" i="1"/>
  <c r="K6051" i="1" s="1"/>
  <c r="J6051" i="1" s="1"/>
  <c r="L6052" i="1"/>
  <c r="K6052" i="1" s="1"/>
  <c r="J6052" i="1" s="1"/>
  <c r="L6053" i="1"/>
  <c r="L6054" i="1"/>
  <c r="K6054" i="1" s="1"/>
  <c r="J6054" i="1" s="1"/>
  <c r="L6055" i="1"/>
  <c r="K6055" i="1" s="1"/>
  <c r="J6055" i="1" s="1"/>
  <c r="L6056" i="1"/>
  <c r="K6056" i="1" s="1"/>
  <c r="J6056" i="1" s="1"/>
  <c r="L6057" i="1"/>
  <c r="K6057" i="1" s="1"/>
  <c r="J6057" i="1" s="1"/>
  <c r="L6058" i="1"/>
  <c r="K6058" i="1" s="1"/>
  <c r="J6058" i="1" s="1"/>
  <c r="L6059" i="1"/>
  <c r="K6059" i="1" s="1"/>
  <c r="J6059" i="1" s="1"/>
  <c r="L6060" i="1"/>
  <c r="K6060" i="1" s="1"/>
  <c r="J6060" i="1" s="1"/>
  <c r="L6061" i="1"/>
  <c r="K6061" i="1" s="1"/>
  <c r="J6061" i="1" s="1"/>
  <c r="L6062" i="1"/>
  <c r="K6062" i="1" s="1"/>
  <c r="J6062" i="1" s="1"/>
  <c r="L6063" i="1"/>
  <c r="K6063" i="1" s="1"/>
  <c r="J6063" i="1" s="1"/>
  <c r="L6064" i="1"/>
  <c r="K6064" i="1" s="1"/>
  <c r="J6064" i="1" s="1"/>
  <c r="L6065" i="1"/>
  <c r="L6066" i="1"/>
  <c r="K6066" i="1" s="1"/>
  <c r="J6066" i="1" s="1"/>
  <c r="L6067" i="1"/>
  <c r="K6067" i="1" s="1"/>
  <c r="J6067" i="1" s="1"/>
  <c r="L6068" i="1"/>
  <c r="K6068" i="1" s="1"/>
  <c r="J6068" i="1" s="1"/>
  <c r="L6069" i="1"/>
  <c r="G980" i="6" s="1"/>
  <c r="L6070" i="1"/>
  <c r="G347" i="6" s="1"/>
  <c r="L6071" i="1"/>
  <c r="K6071" i="1" s="1"/>
  <c r="J6071" i="1" s="1"/>
  <c r="L6072" i="1"/>
  <c r="K6072" i="1" s="1"/>
  <c r="J6072" i="1" s="1"/>
  <c r="L6073" i="1"/>
  <c r="L6074" i="1"/>
  <c r="K6074" i="1" s="1"/>
  <c r="J6074" i="1" s="1"/>
  <c r="L6075" i="1"/>
  <c r="K6075" i="1" s="1"/>
  <c r="J6075" i="1" s="1"/>
  <c r="L6076" i="1"/>
  <c r="L6077" i="1"/>
  <c r="L6078" i="1"/>
  <c r="K6078" i="1" s="1"/>
  <c r="J6078" i="1" s="1"/>
  <c r="L6079" i="1"/>
  <c r="K6079" i="1" s="1"/>
  <c r="J6079" i="1" s="1"/>
  <c r="L6080" i="1"/>
  <c r="K6080" i="1" s="1"/>
  <c r="J6080" i="1" s="1"/>
  <c r="L6081" i="1"/>
  <c r="K6081" i="1" s="1"/>
  <c r="J6081" i="1" s="1"/>
  <c r="L6082" i="1"/>
  <c r="K6082" i="1" s="1"/>
  <c r="J6082" i="1" s="1"/>
  <c r="L6083" i="1"/>
  <c r="K6083" i="1" s="1"/>
  <c r="J6083" i="1" s="1"/>
  <c r="L6084" i="1"/>
  <c r="K6084" i="1" s="1"/>
  <c r="J6084" i="1" s="1"/>
  <c r="L6085" i="1"/>
  <c r="K6085" i="1" s="1"/>
  <c r="J6085" i="1" s="1"/>
  <c r="L6086" i="1"/>
  <c r="K6086" i="1" s="1"/>
  <c r="J6086" i="1" s="1"/>
  <c r="L6087" i="1"/>
  <c r="K6087" i="1" s="1"/>
  <c r="J6087" i="1" s="1"/>
  <c r="L6088" i="1"/>
  <c r="L6089" i="1"/>
  <c r="L6090" i="1"/>
  <c r="K6090" i="1" s="1"/>
  <c r="J6090" i="1" s="1"/>
  <c r="L6091" i="1"/>
  <c r="K6091" i="1" s="1"/>
  <c r="J6091" i="1" s="1"/>
  <c r="L6092" i="1"/>
  <c r="K6092" i="1" s="1"/>
  <c r="J6092" i="1" s="1"/>
  <c r="L6093" i="1"/>
  <c r="K6093" i="1" s="1"/>
  <c r="J6093" i="1" s="1"/>
  <c r="L6094" i="1"/>
  <c r="K6094" i="1" s="1"/>
  <c r="J6094" i="1" s="1"/>
  <c r="L6095" i="1"/>
  <c r="K6095" i="1" s="1"/>
  <c r="J6095" i="1" s="1"/>
  <c r="L6096" i="1"/>
  <c r="K6096" i="1" s="1"/>
  <c r="J6096" i="1" s="1"/>
  <c r="L6097" i="1"/>
  <c r="K6097" i="1" s="1"/>
  <c r="J6097" i="1" s="1"/>
  <c r="L6098" i="1"/>
  <c r="K6098" i="1" s="1"/>
  <c r="J6098" i="1" s="1"/>
  <c r="L6099" i="1"/>
  <c r="K6099" i="1" s="1"/>
  <c r="J6099" i="1" s="1"/>
  <c r="L6100" i="1"/>
  <c r="K6100" i="1" s="1"/>
  <c r="J6100" i="1" s="1"/>
  <c r="L6101" i="1"/>
  <c r="K6101" i="1" s="1"/>
  <c r="J6101" i="1" s="1"/>
  <c r="L6102" i="1"/>
  <c r="K6102" i="1" s="1"/>
  <c r="J6102" i="1" s="1"/>
  <c r="L6103" i="1"/>
  <c r="K6103" i="1" s="1"/>
  <c r="J6103" i="1" s="1"/>
  <c r="L6104" i="1"/>
  <c r="K6104" i="1" s="1"/>
  <c r="J6104" i="1" s="1"/>
  <c r="L6105" i="1"/>
  <c r="K6105" i="1" s="1"/>
  <c r="J6105" i="1" s="1"/>
  <c r="L6106" i="1"/>
  <c r="K6106" i="1" s="1"/>
  <c r="J6106" i="1" s="1"/>
  <c r="L6107" i="1"/>
  <c r="K6107" i="1" s="1"/>
  <c r="J6107" i="1" s="1"/>
  <c r="L6108" i="1"/>
  <c r="K6108" i="1" s="1"/>
  <c r="J6108" i="1" s="1"/>
  <c r="L6109" i="1"/>
  <c r="K6109" i="1" s="1"/>
  <c r="J6109" i="1" s="1"/>
  <c r="L6110" i="1"/>
  <c r="K6110" i="1" s="1"/>
  <c r="J6110" i="1" s="1"/>
  <c r="L6111" i="1"/>
  <c r="K6111" i="1" s="1"/>
  <c r="J6111" i="1" s="1"/>
  <c r="L6112" i="1"/>
  <c r="K6112" i="1" s="1"/>
  <c r="J6112" i="1" s="1"/>
  <c r="L6113" i="1"/>
  <c r="K6113" i="1" s="1"/>
  <c r="J6113" i="1" s="1"/>
  <c r="L6114" i="1"/>
  <c r="K6114" i="1" s="1"/>
  <c r="J6114" i="1" s="1"/>
  <c r="L6115" i="1"/>
  <c r="K6115" i="1" s="1"/>
  <c r="J6115" i="1" s="1"/>
  <c r="L6116" i="1"/>
  <c r="K6116" i="1" s="1"/>
  <c r="J6116" i="1" s="1"/>
  <c r="L6117" i="1"/>
  <c r="K6117" i="1" s="1"/>
  <c r="J6117" i="1" s="1"/>
  <c r="L6118" i="1"/>
  <c r="K6118" i="1" s="1"/>
  <c r="J6118" i="1" s="1"/>
  <c r="L6119" i="1"/>
  <c r="K6119" i="1" s="1"/>
  <c r="J6119" i="1" s="1"/>
  <c r="L6120" i="1"/>
  <c r="K6120" i="1" s="1"/>
  <c r="J6120" i="1" s="1"/>
  <c r="L6121" i="1"/>
  <c r="K6121" i="1" s="1"/>
  <c r="J6121" i="1" s="1"/>
  <c r="L6122" i="1"/>
  <c r="K6122" i="1" s="1"/>
  <c r="J6122" i="1" s="1"/>
  <c r="L6123" i="1"/>
  <c r="K6123" i="1" s="1"/>
  <c r="J6123" i="1" s="1"/>
  <c r="L6124" i="1"/>
  <c r="L6125" i="1"/>
  <c r="K6125" i="1" s="1"/>
  <c r="J6125" i="1" s="1"/>
  <c r="L6126" i="1"/>
  <c r="K6126" i="1" s="1"/>
  <c r="J6126" i="1" s="1"/>
  <c r="L6127" i="1"/>
  <c r="K6127" i="1" s="1"/>
  <c r="J6127" i="1" s="1"/>
  <c r="L6128" i="1"/>
  <c r="K6128" i="1" s="1"/>
  <c r="J6128" i="1" s="1"/>
  <c r="L6129" i="1"/>
  <c r="K6129" i="1" s="1"/>
  <c r="J6129" i="1" s="1"/>
  <c r="L6130" i="1"/>
  <c r="K6130" i="1" s="1"/>
  <c r="J6130" i="1" s="1"/>
  <c r="L6131" i="1"/>
  <c r="K6131" i="1" s="1"/>
  <c r="J6131" i="1" s="1"/>
  <c r="L6132" i="1"/>
  <c r="L6133" i="1"/>
  <c r="K6133" i="1" s="1"/>
  <c r="J6133" i="1" s="1"/>
  <c r="L6134" i="1"/>
  <c r="K6134" i="1" s="1"/>
  <c r="J6134" i="1" s="1"/>
  <c r="L6135" i="1"/>
  <c r="K6135" i="1" s="1"/>
  <c r="J6135" i="1" s="1"/>
  <c r="L6136" i="1"/>
  <c r="K6136" i="1" s="1"/>
  <c r="J6136" i="1" s="1"/>
  <c r="L6137" i="1"/>
  <c r="L6138" i="1"/>
  <c r="K6138" i="1" s="1"/>
  <c r="J6138" i="1" s="1"/>
  <c r="L6139" i="1"/>
  <c r="K6139" i="1" s="1"/>
  <c r="J6139" i="1" s="1"/>
  <c r="L6140" i="1"/>
  <c r="K6140" i="1" s="1"/>
  <c r="J6140" i="1" s="1"/>
  <c r="L6141" i="1"/>
  <c r="K6141" i="1" s="1"/>
  <c r="J6141" i="1" s="1"/>
  <c r="L6142" i="1"/>
  <c r="D981" i="6" s="1"/>
  <c r="L6143" i="1"/>
  <c r="K6143" i="1" s="1"/>
  <c r="J6143" i="1" s="1"/>
  <c r="L6144" i="1"/>
  <c r="K6144" i="1" s="1"/>
  <c r="J6144" i="1" s="1"/>
  <c r="L6145" i="1"/>
  <c r="K6145" i="1" s="1"/>
  <c r="J6145" i="1" s="1"/>
  <c r="L6146" i="1"/>
  <c r="K6146" i="1" s="1"/>
  <c r="J6146" i="1" s="1"/>
  <c r="L6147" i="1"/>
  <c r="K6147" i="1" s="1"/>
  <c r="J6147" i="1" s="1"/>
  <c r="L6148" i="1"/>
  <c r="K6148" i="1" s="1"/>
  <c r="J6148" i="1" s="1"/>
  <c r="L6149" i="1"/>
  <c r="L6150" i="1"/>
  <c r="K6150" i="1" s="1"/>
  <c r="J6150" i="1" s="1"/>
  <c r="L6151" i="1"/>
  <c r="K6151" i="1" s="1"/>
  <c r="J6151" i="1" s="1"/>
  <c r="L6152" i="1"/>
  <c r="L6153" i="1"/>
  <c r="L6154" i="1"/>
  <c r="K6154" i="1" s="1"/>
  <c r="J6154" i="1" s="1"/>
  <c r="L6155" i="1"/>
  <c r="K6155" i="1" s="1"/>
  <c r="J6155" i="1" s="1"/>
  <c r="L6156" i="1"/>
  <c r="K6156" i="1" s="1"/>
  <c r="J6156" i="1" s="1"/>
  <c r="L6157" i="1"/>
  <c r="K6157" i="1" s="1"/>
  <c r="J6157" i="1" s="1"/>
  <c r="L6158" i="1"/>
  <c r="K6158" i="1" s="1"/>
  <c r="J6158" i="1" s="1"/>
  <c r="L6159" i="1"/>
  <c r="K6159" i="1" s="1"/>
  <c r="J6159" i="1" s="1"/>
  <c r="L6160" i="1"/>
  <c r="K6160" i="1" s="1"/>
  <c r="J6160" i="1" s="1"/>
  <c r="L6161" i="1"/>
  <c r="K6161" i="1" s="1"/>
  <c r="J6161" i="1" s="1"/>
  <c r="L6162" i="1"/>
  <c r="K6162" i="1" s="1"/>
  <c r="J6162" i="1" s="1"/>
  <c r="L6163" i="1"/>
  <c r="K6163" i="1" s="1"/>
  <c r="J6163" i="1" s="1"/>
  <c r="L6164" i="1"/>
  <c r="K6164" i="1" s="1"/>
  <c r="J6164" i="1" s="1"/>
  <c r="L6165" i="1"/>
  <c r="K6165" i="1" s="1"/>
  <c r="J6165" i="1" s="1"/>
  <c r="L6166" i="1"/>
  <c r="K6166" i="1" s="1"/>
  <c r="J6166" i="1" s="1"/>
  <c r="L6167" i="1"/>
  <c r="K6167" i="1" s="1"/>
  <c r="J6167" i="1" s="1"/>
  <c r="L6168" i="1"/>
  <c r="K6168" i="1" s="1"/>
  <c r="J6168" i="1" s="1"/>
  <c r="L6169" i="1"/>
  <c r="K6169" i="1" s="1"/>
  <c r="J6169" i="1" s="1"/>
  <c r="L6170" i="1"/>
  <c r="K6170" i="1" s="1"/>
  <c r="J6170" i="1" s="1"/>
  <c r="L6171" i="1"/>
  <c r="K6171" i="1" s="1"/>
  <c r="J6171" i="1" s="1"/>
  <c r="L6172" i="1"/>
  <c r="K6172" i="1" s="1"/>
  <c r="J6172" i="1" s="1"/>
  <c r="L6173" i="1"/>
  <c r="K6173" i="1" s="1"/>
  <c r="J6173" i="1" s="1"/>
  <c r="L6174" i="1"/>
  <c r="K6174" i="1" s="1"/>
  <c r="J6174" i="1" s="1"/>
  <c r="L6175" i="1"/>
  <c r="K6175" i="1" s="1"/>
  <c r="J6175" i="1" s="1"/>
  <c r="L6176" i="1"/>
  <c r="K6176" i="1" s="1"/>
  <c r="J6176" i="1" s="1"/>
  <c r="L6177" i="1"/>
  <c r="K6177" i="1" s="1"/>
  <c r="J6177" i="1" s="1"/>
  <c r="L6178" i="1"/>
  <c r="L6179" i="1"/>
  <c r="K6179" i="1" s="1"/>
  <c r="J6179" i="1" s="1"/>
  <c r="L6180" i="1"/>
  <c r="K6180" i="1" s="1"/>
  <c r="J6180" i="1" s="1"/>
  <c r="L6181" i="1"/>
  <c r="K6181" i="1" s="1"/>
  <c r="J6181" i="1" s="1"/>
  <c r="L6182" i="1"/>
  <c r="K6182" i="1" s="1"/>
  <c r="J6182" i="1" s="1"/>
  <c r="L6183" i="1"/>
  <c r="K6183" i="1" s="1"/>
  <c r="J6183" i="1" s="1"/>
  <c r="L6184" i="1"/>
  <c r="K6184" i="1" s="1"/>
  <c r="J6184" i="1" s="1"/>
  <c r="L6185" i="1"/>
  <c r="K6185" i="1" s="1"/>
  <c r="J6185" i="1" s="1"/>
  <c r="L6186" i="1"/>
  <c r="K6186" i="1" s="1"/>
  <c r="J6186" i="1" s="1"/>
  <c r="L6187" i="1"/>
  <c r="K6187" i="1" s="1"/>
  <c r="J6187" i="1" s="1"/>
  <c r="L6188" i="1"/>
  <c r="K6188" i="1" s="1"/>
  <c r="J6188" i="1" s="1"/>
  <c r="L6189" i="1"/>
  <c r="K6189" i="1" s="1"/>
  <c r="J6189" i="1" s="1"/>
  <c r="L6190" i="1"/>
  <c r="K6190" i="1" s="1"/>
  <c r="J6190" i="1" s="1"/>
  <c r="L6191" i="1"/>
  <c r="K6191" i="1" s="1"/>
  <c r="J6191" i="1" s="1"/>
  <c r="L6192" i="1"/>
  <c r="K6192" i="1" s="1"/>
  <c r="J6192" i="1" s="1"/>
  <c r="L6193" i="1"/>
  <c r="K6193" i="1" s="1"/>
  <c r="J6193" i="1" s="1"/>
  <c r="L6194" i="1"/>
  <c r="K6194" i="1" s="1"/>
  <c r="J6194" i="1" s="1"/>
  <c r="L6195" i="1"/>
  <c r="K6195" i="1" s="1"/>
  <c r="J6195" i="1" s="1"/>
  <c r="L6196" i="1"/>
  <c r="K6196" i="1" s="1"/>
  <c r="J6196" i="1" s="1"/>
  <c r="L6197" i="1"/>
  <c r="K6197" i="1" s="1"/>
  <c r="J6197" i="1" s="1"/>
  <c r="L6198" i="1"/>
  <c r="K6198" i="1" s="1"/>
  <c r="J6198" i="1" s="1"/>
  <c r="L6199" i="1"/>
  <c r="K6199" i="1" s="1"/>
  <c r="J6199" i="1" s="1"/>
  <c r="L6200" i="1"/>
  <c r="K6200" i="1" s="1"/>
  <c r="J6200" i="1" s="1"/>
  <c r="L6201" i="1"/>
  <c r="K6201" i="1" s="1"/>
  <c r="J6201" i="1" s="1"/>
  <c r="L6202" i="1"/>
  <c r="K6202" i="1" s="1"/>
  <c r="J6202" i="1" s="1"/>
  <c r="L6203" i="1"/>
  <c r="K6203" i="1" s="1"/>
  <c r="J6203" i="1" s="1"/>
  <c r="L6204" i="1"/>
  <c r="K6204" i="1" s="1"/>
  <c r="J6204" i="1" s="1"/>
  <c r="L6205" i="1"/>
  <c r="K6205" i="1" s="1"/>
  <c r="J6205" i="1" s="1"/>
  <c r="L6206" i="1"/>
  <c r="K6206" i="1" s="1"/>
  <c r="J6206" i="1" s="1"/>
  <c r="L6207" i="1"/>
  <c r="K6207" i="1" s="1"/>
  <c r="J6207" i="1" s="1"/>
  <c r="L6208" i="1"/>
  <c r="K6208" i="1" s="1"/>
  <c r="J6208" i="1" s="1"/>
  <c r="L6209" i="1"/>
  <c r="K6209" i="1" s="1"/>
  <c r="J6209" i="1" s="1"/>
  <c r="L6210" i="1"/>
  <c r="K6210" i="1" s="1"/>
  <c r="J6210" i="1" s="1"/>
  <c r="L6211" i="1"/>
  <c r="K6211" i="1" s="1"/>
  <c r="J6211" i="1" s="1"/>
  <c r="L6212" i="1"/>
  <c r="K6212" i="1" s="1"/>
  <c r="J6212" i="1" s="1"/>
  <c r="L6213" i="1"/>
  <c r="K6213" i="1" s="1"/>
  <c r="J6213" i="1" s="1"/>
  <c r="L6214" i="1"/>
  <c r="K6214" i="1" s="1"/>
  <c r="J6214" i="1" s="1"/>
  <c r="L6215" i="1"/>
  <c r="K6215" i="1" s="1"/>
  <c r="J6215" i="1" s="1"/>
  <c r="L6216" i="1"/>
  <c r="K6216" i="1" s="1"/>
  <c r="J6216" i="1" s="1"/>
  <c r="L6217" i="1"/>
  <c r="K6217" i="1" s="1"/>
  <c r="J6217" i="1" s="1"/>
  <c r="L6218" i="1"/>
  <c r="K6218" i="1" s="1"/>
  <c r="J6218" i="1" s="1"/>
  <c r="L6219" i="1"/>
  <c r="K6219" i="1" s="1"/>
  <c r="J6219" i="1" s="1"/>
  <c r="L6220" i="1"/>
  <c r="L6221" i="1"/>
  <c r="K6221" i="1" s="1"/>
  <c r="J6221" i="1" s="1"/>
  <c r="L6222" i="1"/>
  <c r="K6222" i="1" s="1"/>
  <c r="J6222" i="1" s="1"/>
  <c r="L6223" i="1"/>
  <c r="K6223" i="1" s="1"/>
  <c r="J6223" i="1" s="1"/>
  <c r="L6224" i="1"/>
  <c r="K6224" i="1" s="1"/>
  <c r="J6224" i="1" s="1"/>
  <c r="L6225" i="1"/>
  <c r="K6225" i="1" s="1"/>
  <c r="J6225" i="1" s="1"/>
  <c r="L6226" i="1"/>
  <c r="K6226" i="1" s="1"/>
  <c r="J6226" i="1" s="1"/>
  <c r="L6227" i="1"/>
  <c r="K6227" i="1" s="1"/>
  <c r="J6227" i="1" s="1"/>
  <c r="L6228" i="1"/>
  <c r="K6228" i="1" s="1"/>
  <c r="J6228" i="1" s="1"/>
  <c r="L6229" i="1"/>
  <c r="K6229" i="1" s="1"/>
  <c r="J6229" i="1" s="1"/>
  <c r="L6230" i="1"/>
  <c r="K6230" i="1" s="1"/>
  <c r="J6230" i="1" s="1"/>
  <c r="L6231" i="1"/>
  <c r="K6231" i="1" s="1"/>
  <c r="J6231" i="1" s="1"/>
  <c r="L6232" i="1"/>
  <c r="L6233" i="1"/>
  <c r="L6234" i="1"/>
  <c r="E984" i="6" s="1"/>
  <c r="L6235" i="1"/>
  <c r="E985" i="6" s="1"/>
  <c r="L6236" i="1"/>
  <c r="L6237" i="1"/>
  <c r="E986" i="6" s="1"/>
  <c r="L6238" i="1"/>
  <c r="E987" i="6" s="1"/>
  <c r="L6239" i="1"/>
  <c r="K6239" i="1" s="1"/>
  <c r="J6239" i="1" s="1"/>
  <c r="L6240" i="1"/>
  <c r="K6240" i="1" s="1"/>
  <c r="J6240" i="1" s="1"/>
  <c r="L6241" i="1"/>
  <c r="K6241" i="1" s="1"/>
  <c r="J6241" i="1" s="1"/>
  <c r="L6242" i="1"/>
  <c r="K6242" i="1" s="1"/>
  <c r="J6242" i="1" s="1"/>
  <c r="L6243" i="1"/>
  <c r="K6243" i="1" s="1"/>
  <c r="J6243" i="1" s="1"/>
  <c r="L6244" i="1"/>
  <c r="K6244" i="1" s="1"/>
  <c r="J6244" i="1" s="1"/>
  <c r="L6245" i="1"/>
  <c r="L6246" i="1"/>
  <c r="K6246" i="1" s="1"/>
  <c r="J6246" i="1" s="1"/>
  <c r="L6247" i="1"/>
  <c r="K6247" i="1" s="1"/>
  <c r="J6247" i="1" s="1"/>
  <c r="L6248" i="1"/>
  <c r="K6248" i="1" s="1"/>
  <c r="J6248" i="1" s="1"/>
  <c r="L6249" i="1"/>
  <c r="K6249" i="1" s="1"/>
  <c r="J6249" i="1" s="1"/>
  <c r="L6250" i="1"/>
  <c r="K6250" i="1" s="1"/>
  <c r="J6250" i="1" s="1"/>
  <c r="L6251" i="1"/>
  <c r="K6251" i="1" s="1"/>
  <c r="J6251" i="1" s="1"/>
  <c r="L6252" i="1"/>
  <c r="B988" i="6" s="1"/>
  <c r="L6253" i="1"/>
  <c r="K6253" i="1" s="1"/>
  <c r="J6253" i="1" s="1"/>
  <c r="L6254" i="1"/>
  <c r="K6254" i="1" s="1"/>
  <c r="J6254" i="1" s="1"/>
  <c r="L6255" i="1"/>
  <c r="K6255" i="1" s="1"/>
  <c r="J6255" i="1" s="1"/>
  <c r="L6256" i="1"/>
  <c r="K6256" i="1" s="1"/>
  <c r="J6256" i="1" s="1"/>
  <c r="L6257" i="1"/>
  <c r="K6257" i="1" s="1"/>
  <c r="J6257" i="1" s="1"/>
  <c r="L6258" i="1"/>
  <c r="K6258" i="1" s="1"/>
  <c r="J6258" i="1" s="1"/>
  <c r="L6259" i="1"/>
  <c r="K6259" i="1" s="1"/>
  <c r="J6259" i="1" s="1"/>
  <c r="L6260" i="1"/>
  <c r="K6260" i="1" s="1"/>
  <c r="J6260" i="1" s="1"/>
  <c r="L6261" i="1"/>
  <c r="K6261" i="1" s="1"/>
  <c r="J6261" i="1" s="1"/>
  <c r="L6262" i="1"/>
  <c r="K6262" i="1" s="1"/>
  <c r="J6262" i="1" s="1"/>
  <c r="L6263" i="1"/>
  <c r="K6263" i="1" s="1"/>
  <c r="J6263" i="1" s="1"/>
  <c r="L6264" i="1"/>
  <c r="K6264" i="1" s="1"/>
  <c r="J6264" i="1" s="1"/>
  <c r="L6265" i="1"/>
  <c r="K6265" i="1" s="1"/>
  <c r="J6265" i="1" s="1"/>
  <c r="L6266" i="1"/>
  <c r="K6266" i="1" s="1"/>
  <c r="J6266" i="1" s="1"/>
  <c r="L6267" i="1"/>
  <c r="K6267" i="1" s="1"/>
  <c r="J6267" i="1" s="1"/>
  <c r="L6268" i="1"/>
  <c r="K6268" i="1" s="1"/>
  <c r="J6268" i="1" s="1"/>
  <c r="L6269" i="1"/>
  <c r="K6269" i="1" s="1"/>
  <c r="J6269" i="1" s="1"/>
  <c r="L6270" i="1"/>
  <c r="K6270" i="1" s="1"/>
  <c r="J6270" i="1" s="1"/>
  <c r="L6271" i="1"/>
  <c r="K6271" i="1" s="1"/>
  <c r="J6271" i="1" s="1"/>
  <c r="L6272" i="1"/>
  <c r="K6272" i="1" s="1"/>
  <c r="J6272" i="1" s="1"/>
  <c r="L6273" i="1"/>
  <c r="K6273" i="1" s="1"/>
  <c r="J6273" i="1" s="1"/>
  <c r="L6274" i="1"/>
  <c r="K6274" i="1" s="1"/>
  <c r="J6274" i="1" s="1"/>
  <c r="L6275" i="1"/>
  <c r="K6275" i="1" s="1"/>
  <c r="J6275" i="1" s="1"/>
  <c r="L6276" i="1"/>
  <c r="K6276" i="1" s="1"/>
  <c r="J6276" i="1" s="1"/>
  <c r="L6277" i="1"/>
  <c r="K6277" i="1" s="1"/>
  <c r="J6277" i="1" s="1"/>
  <c r="L6278" i="1"/>
  <c r="K6278" i="1" s="1"/>
  <c r="J6278" i="1" s="1"/>
  <c r="L6279" i="1"/>
  <c r="K6279" i="1" s="1"/>
  <c r="J6279" i="1" s="1"/>
  <c r="L6280" i="1"/>
  <c r="K6280" i="1" s="1"/>
  <c r="J6280" i="1" s="1"/>
  <c r="L6281" i="1"/>
  <c r="K6281" i="1" s="1"/>
  <c r="J6281" i="1" s="1"/>
  <c r="L6282" i="1"/>
  <c r="K6282" i="1" s="1"/>
  <c r="J6282" i="1" s="1"/>
  <c r="L6283" i="1"/>
  <c r="K6283" i="1" s="1"/>
  <c r="J6283" i="1" s="1"/>
  <c r="L6284" i="1"/>
  <c r="K6284" i="1" s="1"/>
  <c r="J6284" i="1" s="1"/>
  <c r="L6285" i="1"/>
  <c r="K6285" i="1" s="1"/>
  <c r="J6285" i="1" s="1"/>
  <c r="L6286" i="1"/>
  <c r="K6286" i="1" s="1"/>
  <c r="J6286" i="1" s="1"/>
  <c r="L6287" i="1"/>
  <c r="L6288" i="1"/>
  <c r="L6289" i="1"/>
  <c r="K6289" i="1" s="1"/>
  <c r="J6289" i="1" s="1"/>
  <c r="L6290" i="1"/>
  <c r="L6291" i="1"/>
  <c r="K6291" i="1" s="1"/>
  <c r="J6291" i="1" s="1"/>
  <c r="L6292" i="1"/>
  <c r="K6292" i="1" s="1"/>
  <c r="J6292" i="1" s="1"/>
  <c r="L6293" i="1"/>
  <c r="K6293" i="1" s="1"/>
  <c r="J6293" i="1" s="1"/>
  <c r="L6294" i="1"/>
  <c r="K6294" i="1" s="1"/>
  <c r="J6294" i="1" s="1"/>
  <c r="L6295" i="1"/>
  <c r="K6295" i="1" s="1"/>
  <c r="J6295" i="1" s="1"/>
  <c r="L6296" i="1"/>
  <c r="C133" i="6" s="1"/>
  <c r="L6297" i="1"/>
  <c r="K6297" i="1" s="1"/>
  <c r="J6297" i="1" s="1"/>
  <c r="L6298" i="1"/>
  <c r="K6298" i="1" s="1"/>
  <c r="J6298" i="1" s="1"/>
  <c r="L6299" i="1"/>
  <c r="K6299" i="1" s="1"/>
  <c r="J6299" i="1" s="1"/>
  <c r="L6300" i="1"/>
  <c r="K6300" i="1" s="1"/>
  <c r="J6300" i="1" s="1"/>
  <c r="L6301" i="1"/>
  <c r="K6301" i="1" s="1"/>
  <c r="J6301" i="1" s="1"/>
  <c r="L6302" i="1"/>
  <c r="K6302" i="1" s="1"/>
  <c r="J6302" i="1" s="1"/>
  <c r="L6303" i="1"/>
  <c r="K6303" i="1" s="1"/>
  <c r="J6303" i="1" s="1"/>
  <c r="L6304" i="1"/>
  <c r="K6304" i="1" s="1"/>
  <c r="J6304" i="1" s="1"/>
  <c r="L6305" i="1"/>
  <c r="L6306" i="1"/>
  <c r="K6306" i="1" s="1"/>
  <c r="J6306" i="1" s="1"/>
  <c r="L6307" i="1"/>
  <c r="K6307" i="1" s="1"/>
  <c r="J6307" i="1" s="1"/>
  <c r="L6308" i="1"/>
  <c r="K6308" i="1" s="1"/>
  <c r="J6308" i="1" s="1"/>
  <c r="L6309" i="1"/>
  <c r="K6309" i="1" s="1"/>
  <c r="J6309" i="1" s="1"/>
  <c r="L6310" i="1"/>
  <c r="K6310" i="1" s="1"/>
  <c r="J6310" i="1" s="1"/>
  <c r="L6311" i="1"/>
  <c r="K6311" i="1" s="1"/>
  <c r="J6311" i="1" s="1"/>
  <c r="L6312" i="1"/>
  <c r="K6312" i="1" s="1"/>
  <c r="J6312" i="1" s="1"/>
  <c r="L6313" i="1"/>
  <c r="K6313" i="1" s="1"/>
  <c r="J6313" i="1" s="1"/>
  <c r="L6314" i="1"/>
  <c r="K6314" i="1" s="1"/>
  <c r="J6314" i="1" s="1"/>
  <c r="L6315" i="1"/>
  <c r="K6315" i="1" s="1"/>
  <c r="J6315" i="1" s="1"/>
  <c r="L6316" i="1"/>
  <c r="K6316" i="1" s="1"/>
  <c r="J6316" i="1" s="1"/>
  <c r="L6317" i="1"/>
  <c r="L6318" i="1"/>
  <c r="K6318" i="1" s="1"/>
  <c r="J6318" i="1" s="1"/>
  <c r="L6319" i="1"/>
  <c r="K6319" i="1" s="1"/>
  <c r="J6319" i="1" s="1"/>
  <c r="L6320" i="1"/>
  <c r="K6320" i="1" s="1"/>
  <c r="J6320" i="1" s="1"/>
  <c r="L6321" i="1"/>
  <c r="K6321" i="1" s="1"/>
  <c r="J6321" i="1" s="1"/>
  <c r="L6322" i="1"/>
  <c r="K6322" i="1" s="1"/>
  <c r="J6322" i="1" s="1"/>
  <c r="L6323" i="1"/>
  <c r="K6323" i="1" s="1"/>
  <c r="J6323" i="1" s="1"/>
  <c r="L6324" i="1"/>
  <c r="K6324" i="1" s="1"/>
  <c r="J6324" i="1" s="1"/>
  <c r="L6325" i="1"/>
  <c r="K6325" i="1" s="1"/>
  <c r="J6325" i="1" s="1"/>
  <c r="L6326" i="1"/>
  <c r="K6326" i="1" s="1"/>
  <c r="J6326" i="1" s="1"/>
  <c r="L6327" i="1"/>
  <c r="K6327" i="1" s="1"/>
  <c r="J6327" i="1" s="1"/>
  <c r="L6328" i="1"/>
  <c r="K6328" i="1" s="1"/>
  <c r="J6328" i="1" s="1"/>
  <c r="L6329" i="1"/>
  <c r="K6329" i="1" s="1"/>
  <c r="J6329" i="1" s="1"/>
  <c r="L6330" i="1"/>
  <c r="K6330" i="1" s="1"/>
  <c r="J6330" i="1" s="1"/>
  <c r="L6331" i="1"/>
  <c r="K6331" i="1" s="1"/>
  <c r="J6331" i="1" s="1"/>
  <c r="L6332" i="1"/>
  <c r="K6332" i="1" s="1"/>
  <c r="J6332" i="1" s="1"/>
  <c r="L6333" i="1"/>
  <c r="K6333" i="1" s="1"/>
  <c r="J6333" i="1" s="1"/>
  <c r="L6334" i="1"/>
  <c r="K6334" i="1" s="1"/>
  <c r="J6334" i="1" s="1"/>
  <c r="L6335" i="1"/>
  <c r="K6335" i="1" s="1"/>
  <c r="J6335" i="1" s="1"/>
  <c r="L6336" i="1"/>
  <c r="K6336" i="1" s="1"/>
  <c r="J6336" i="1" s="1"/>
  <c r="L6337" i="1"/>
  <c r="K6337" i="1" s="1"/>
  <c r="J6337" i="1" s="1"/>
  <c r="L6338" i="1"/>
  <c r="K6338" i="1" s="1"/>
  <c r="J6338" i="1" s="1"/>
  <c r="L6339" i="1"/>
  <c r="K6339" i="1" s="1"/>
  <c r="J6339" i="1" s="1"/>
  <c r="L6340" i="1"/>
  <c r="K6340" i="1" s="1"/>
  <c r="J6340" i="1" s="1"/>
  <c r="L6341" i="1"/>
  <c r="K6341" i="1" s="1"/>
  <c r="J6341" i="1" s="1"/>
  <c r="L6342" i="1"/>
  <c r="K6342" i="1" s="1"/>
  <c r="J6342" i="1" s="1"/>
  <c r="L6343" i="1"/>
  <c r="K6343" i="1" s="1"/>
  <c r="J6343" i="1" s="1"/>
  <c r="L6344" i="1"/>
  <c r="L6345" i="1"/>
  <c r="L6346" i="1"/>
  <c r="K6346" i="1" s="1"/>
  <c r="J6346" i="1" s="1"/>
  <c r="L6347" i="1"/>
  <c r="K6347" i="1" s="1"/>
  <c r="J6347" i="1" s="1"/>
  <c r="L6348" i="1"/>
  <c r="K6348" i="1" s="1"/>
  <c r="J6348" i="1" s="1"/>
  <c r="L6349" i="1"/>
  <c r="K6349" i="1" s="1"/>
  <c r="J6349" i="1" s="1"/>
  <c r="L6350" i="1"/>
  <c r="K6350" i="1" s="1"/>
  <c r="J6350" i="1" s="1"/>
  <c r="L6351" i="1"/>
  <c r="K6351" i="1" s="1"/>
  <c r="J6351" i="1" s="1"/>
  <c r="L6352" i="1"/>
  <c r="K6352" i="1" s="1"/>
  <c r="J6352" i="1" s="1"/>
  <c r="L6353" i="1"/>
  <c r="K6353" i="1" s="1"/>
  <c r="J6353" i="1" s="1"/>
  <c r="L6354" i="1"/>
  <c r="K6354" i="1" s="1"/>
  <c r="J6354" i="1" s="1"/>
  <c r="L6355" i="1"/>
  <c r="K6355" i="1" s="1"/>
  <c r="J6355" i="1" s="1"/>
  <c r="L6356" i="1"/>
  <c r="K6356" i="1" s="1"/>
  <c r="J6356" i="1" s="1"/>
  <c r="L6357" i="1"/>
  <c r="K6357" i="1" s="1"/>
  <c r="J6357" i="1" s="1"/>
  <c r="L6358" i="1"/>
  <c r="L6359" i="1"/>
  <c r="K6359" i="1" s="1"/>
  <c r="J6359" i="1" s="1"/>
  <c r="L6360" i="1"/>
  <c r="K6360" i="1" s="1"/>
  <c r="J6360" i="1" s="1"/>
  <c r="L6361" i="1"/>
  <c r="K6361" i="1" s="1"/>
  <c r="J6361" i="1" s="1"/>
  <c r="L6362" i="1"/>
  <c r="K6362" i="1" s="1"/>
  <c r="J6362" i="1" s="1"/>
  <c r="L6363" i="1"/>
  <c r="K6363" i="1" s="1"/>
  <c r="J6363" i="1" s="1"/>
  <c r="L6364" i="1"/>
  <c r="K6364" i="1" s="1"/>
  <c r="J6364" i="1" s="1"/>
  <c r="L6365" i="1"/>
  <c r="K6365" i="1" s="1"/>
  <c r="J6365" i="1" s="1"/>
  <c r="L6366" i="1"/>
  <c r="L6367" i="1"/>
  <c r="K6367" i="1" s="1"/>
  <c r="J6367" i="1" s="1"/>
  <c r="L6368" i="1"/>
  <c r="K6368" i="1" s="1"/>
  <c r="J6368" i="1" s="1"/>
  <c r="L6369" i="1"/>
  <c r="K6369" i="1" s="1"/>
  <c r="J6369" i="1" s="1"/>
  <c r="L6370" i="1"/>
  <c r="K6370" i="1" s="1"/>
  <c r="J6370" i="1" s="1"/>
  <c r="L6371" i="1"/>
  <c r="K6371" i="1" s="1"/>
  <c r="J6371" i="1" s="1"/>
  <c r="L6372" i="1"/>
  <c r="K6372" i="1" s="1"/>
  <c r="J6372" i="1" s="1"/>
  <c r="L6373" i="1"/>
  <c r="K6373" i="1" s="1"/>
  <c r="J6373" i="1" s="1"/>
  <c r="L6374" i="1"/>
  <c r="K6374" i="1" s="1"/>
  <c r="J6374" i="1" s="1"/>
  <c r="L6375" i="1"/>
  <c r="K6375" i="1" s="1"/>
  <c r="J6375" i="1" s="1"/>
  <c r="L6376" i="1"/>
  <c r="K6376" i="1" s="1"/>
  <c r="J6376" i="1" s="1"/>
  <c r="L6377" i="1"/>
  <c r="K6377" i="1" s="1"/>
  <c r="J6377" i="1" s="1"/>
  <c r="L6378" i="1"/>
  <c r="K6378" i="1" s="1"/>
  <c r="J6378" i="1" s="1"/>
  <c r="L6379" i="1"/>
  <c r="K6379" i="1" s="1"/>
  <c r="J6379" i="1" s="1"/>
  <c r="L6380" i="1"/>
  <c r="K6380" i="1" s="1"/>
  <c r="J6380" i="1" s="1"/>
  <c r="L6381" i="1"/>
  <c r="K6381" i="1" s="1"/>
  <c r="J6381" i="1" s="1"/>
  <c r="L6382" i="1"/>
  <c r="K6382" i="1" s="1"/>
  <c r="J6382" i="1" s="1"/>
  <c r="L6383" i="1"/>
  <c r="K6383" i="1" s="1"/>
  <c r="J6383" i="1" s="1"/>
  <c r="L6384" i="1"/>
  <c r="K6384" i="1" s="1"/>
  <c r="J6384" i="1" s="1"/>
  <c r="L6385" i="1"/>
  <c r="K6385" i="1" s="1"/>
  <c r="J6385" i="1" s="1"/>
  <c r="L6386" i="1"/>
  <c r="K6386" i="1" s="1"/>
  <c r="J6386" i="1" s="1"/>
  <c r="L6387" i="1"/>
  <c r="K6387" i="1" s="1"/>
  <c r="J6387" i="1" s="1"/>
  <c r="L6388" i="1"/>
  <c r="K6388" i="1" s="1"/>
  <c r="J6388" i="1" s="1"/>
  <c r="L6389" i="1"/>
  <c r="K6389" i="1" s="1"/>
  <c r="J6389" i="1" s="1"/>
  <c r="L6390" i="1"/>
  <c r="K6390" i="1" s="1"/>
  <c r="J6390" i="1" s="1"/>
  <c r="L6391" i="1"/>
  <c r="K6391" i="1" s="1"/>
  <c r="J6391" i="1" s="1"/>
  <c r="L6392" i="1"/>
  <c r="L6393" i="1"/>
  <c r="K6393" i="1" s="1"/>
  <c r="J6393" i="1" s="1"/>
  <c r="L6394" i="1"/>
  <c r="K6394" i="1" s="1"/>
  <c r="J6394" i="1" s="1"/>
  <c r="L6395" i="1"/>
  <c r="K6395" i="1" s="1"/>
  <c r="J6395" i="1" s="1"/>
  <c r="L6396" i="1"/>
  <c r="K6396" i="1" s="1"/>
  <c r="J6396" i="1" s="1"/>
  <c r="L6397" i="1"/>
  <c r="K6397" i="1" s="1"/>
  <c r="J6397" i="1" s="1"/>
  <c r="L6398" i="1"/>
  <c r="K6398" i="1" s="1"/>
  <c r="J6398" i="1" s="1"/>
  <c r="L6399" i="1"/>
  <c r="K6399" i="1" s="1"/>
  <c r="J6399" i="1" s="1"/>
  <c r="L6400" i="1"/>
  <c r="K6400" i="1" s="1"/>
  <c r="J6400" i="1" s="1"/>
  <c r="L6401" i="1"/>
  <c r="K6401" i="1" s="1"/>
  <c r="J6401" i="1" s="1"/>
  <c r="L6402" i="1"/>
  <c r="L6403" i="1"/>
  <c r="K6403" i="1" s="1"/>
  <c r="J6403" i="1" s="1"/>
  <c r="L6404" i="1"/>
  <c r="K6404" i="1" s="1"/>
  <c r="J6404" i="1" s="1"/>
  <c r="L6405" i="1"/>
  <c r="K6405" i="1" s="1"/>
  <c r="J6405" i="1" s="1"/>
  <c r="L6406" i="1"/>
  <c r="K6406" i="1" s="1"/>
  <c r="J6406" i="1" s="1"/>
  <c r="L6407" i="1"/>
  <c r="L6408" i="1"/>
  <c r="K6408" i="1" s="1"/>
  <c r="J6408" i="1" s="1"/>
  <c r="L6409" i="1"/>
  <c r="K6409" i="1" s="1"/>
  <c r="J6409" i="1" s="1"/>
  <c r="L6410" i="1"/>
  <c r="K6410" i="1" s="1"/>
  <c r="J6410" i="1" s="1"/>
  <c r="L6411" i="1"/>
  <c r="K6411" i="1" s="1"/>
  <c r="J6411" i="1" s="1"/>
  <c r="L6412" i="1"/>
  <c r="K6412" i="1" s="1"/>
  <c r="J6412" i="1" s="1"/>
  <c r="L6413" i="1"/>
  <c r="L6414" i="1"/>
  <c r="K6414" i="1" s="1"/>
  <c r="J6414" i="1" s="1"/>
  <c r="L6415" i="1"/>
  <c r="K6415" i="1" s="1"/>
  <c r="J6415" i="1" s="1"/>
  <c r="L6416" i="1"/>
  <c r="K6416" i="1" s="1"/>
  <c r="J6416" i="1" s="1"/>
  <c r="L6417" i="1"/>
  <c r="K6417" i="1" s="1"/>
  <c r="J6417" i="1" s="1"/>
  <c r="L6418" i="1"/>
  <c r="K6418" i="1" s="1"/>
  <c r="J6418" i="1" s="1"/>
  <c r="L6419" i="1"/>
  <c r="K6419" i="1" s="1"/>
  <c r="J6419" i="1" s="1"/>
  <c r="L6420" i="1"/>
  <c r="K6420" i="1" s="1"/>
  <c r="J6420" i="1" s="1"/>
  <c r="L6421" i="1"/>
  <c r="K6421" i="1" s="1"/>
  <c r="J6421" i="1" s="1"/>
  <c r="L6422" i="1"/>
  <c r="K6422" i="1" s="1"/>
  <c r="J6422" i="1" s="1"/>
  <c r="L6423" i="1"/>
  <c r="K6423" i="1" s="1"/>
  <c r="J6423" i="1" s="1"/>
  <c r="L6424" i="1"/>
  <c r="K6424" i="1" s="1"/>
  <c r="J6424" i="1" s="1"/>
  <c r="L6425" i="1"/>
  <c r="K6425" i="1" s="1"/>
  <c r="J6425" i="1" s="1"/>
  <c r="L6426" i="1"/>
  <c r="K6426" i="1" s="1"/>
  <c r="J6426" i="1" s="1"/>
  <c r="L6427" i="1"/>
  <c r="K6427" i="1" s="1"/>
  <c r="J6427" i="1" s="1"/>
  <c r="L6428" i="1"/>
  <c r="K6428" i="1" s="1"/>
  <c r="J6428" i="1" s="1"/>
  <c r="L6429" i="1"/>
  <c r="K6429" i="1" s="1"/>
  <c r="J6429" i="1" s="1"/>
  <c r="L6430" i="1"/>
  <c r="K6430" i="1" s="1"/>
  <c r="J6430" i="1" s="1"/>
  <c r="L6431" i="1"/>
  <c r="L6432" i="1"/>
  <c r="K6432" i="1" s="1"/>
  <c r="J6432" i="1" s="1"/>
  <c r="L6433" i="1"/>
  <c r="K6433" i="1" s="1"/>
  <c r="J6433" i="1" s="1"/>
  <c r="L6434" i="1"/>
  <c r="K6434" i="1" s="1"/>
  <c r="J6434" i="1" s="1"/>
  <c r="L6435" i="1"/>
  <c r="L6436" i="1"/>
  <c r="K6436" i="1" s="1"/>
  <c r="J6436" i="1" s="1"/>
  <c r="L6437" i="1"/>
  <c r="L6438" i="1"/>
  <c r="K6438" i="1" s="1"/>
  <c r="J6438" i="1" s="1"/>
  <c r="L6439" i="1"/>
  <c r="K6439" i="1" s="1"/>
  <c r="J6439" i="1" s="1"/>
  <c r="L6440" i="1"/>
  <c r="K6440" i="1" s="1"/>
  <c r="J6440" i="1" s="1"/>
  <c r="L6441" i="1"/>
  <c r="K6441" i="1" s="1"/>
  <c r="J6441" i="1" s="1"/>
  <c r="L6442" i="1"/>
  <c r="K6442" i="1" s="1"/>
  <c r="J6442" i="1" s="1"/>
  <c r="L6443" i="1"/>
  <c r="K6443" i="1" s="1"/>
  <c r="J6443" i="1" s="1"/>
  <c r="L6444" i="1"/>
  <c r="K6444" i="1" s="1"/>
  <c r="J6444" i="1" s="1"/>
  <c r="L6445" i="1"/>
  <c r="L6446" i="1"/>
  <c r="K6446" i="1" s="1"/>
  <c r="J6446" i="1" s="1"/>
  <c r="L6447" i="1"/>
  <c r="K6447" i="1" s="1"/>
  <c r="J6447" i="1" s="1"/>
  <c r="L6448" i="1"/>
  <c r="K6448" i="1" s="1"/>
  <c r="J6448" i="1" s="1"/>
  <c r="L6449" i="1"/>
  <c r="K6449" i="1" s="1"/>
  <c r="J6449" i="1" s="1"/>
  <c r="L6450" i="1"/>
  <c r="K6450" i="1" s="1"/>
  <c r="J6450" i="1" s="1"/>
  <c r="L6451" i="1"/>
  <c r="K6451" i="1" s="1"/>
  <c r="J6451" i="1" s="1"/>
  <c r="L6452" i="1"/>
  <c r="K6452" i="1" s="1"/>
  <c r="J6452" i="1" s="1"/>
  <c r="L6453" i="1"/>
  <c r="K6453" i="1" s="1"/>
  <c r="J6453" i="1" s="1"/>
  <c r="L6454" i="1"/>
  <c r="K6454" i="1" s="1"/>
  <c r="J6454" i="1" s="1"/>
  <c r="L6455" i="1"/>
  <c r="K6455" i="1" s="1"/>
  <c r="J6455" i="1" s="1"/>
  <c r="L6456" i="1"/>
  <c r="K6456" i="1" s="1"/>
  <c r="J6456" i="1" s="1"/>
  <c r="L6457" i="1"/>
  <c r="K6457" i="1" s="1"/>
  <c r="J6457" i="1" s="1"/>
  <c r="L6458" i="1"/>
  <c r="L6459" i="1"/>
  <c r="K6459" i="1" s="1"/>
  <c r="J6459" i="1" s="1"/>
  <c r="L6460" i="1"/>
  <c r="L6461" i="1"/>
  <c r="L6462" i="1"/>
  <c r="K6462" i="1" s="1"/>
  <c r="J6462" i="1" s="1"/>
  <c r="L6463" i="1"/>
  <c r="L6464" i="1"/>
  <c r="K6464" i="1" s="1"/>
  <c r="J6464" i="1" s="1"/>
  <c r="L6465" i="1"/>
  <c r="L6466" i="1"/>
  <c r="K6466" i="1" s="1"/>
  <c r="J6466" i="1" s="1"/>
  <c r="L6467" i="1"/>
  <c r="K6467" i="1" s="1"/>
  <c r="J6467" i="1" s="1"/>
  <c r="L6468" i="1"/>
  <c r="K6468" i="1" s="1"/>
  <c r="J6468" i="1" s="1"/>
  <c r="L6469" i="1"/>
  <c r="K6469" i="1" s="1"/>
  <c r="J6469" i="1" s="1"/>
  <c r="L6470" i="1"/>
  <c r="K6470" i="1" s="1"/>
  <c r="J6470" i="1" s="1"/>
  <c r="L6471" i="1"/>
  <c r="K6471" i="1" s="1"/>
  <c r="J6471" i="1" s="1"/>
  <c r="L6472" i="1"/>
  <c r="K6472" i="1" s="1"/>
  <c r="J6472" i="1" s="1"/>
  <c r="L6473" i="1"/>
  <c r="K6473" i="1" s="1"/>
  <c r="J6473" i="1" s="1"/>
  <c r="L6474" i="1"/>
  <c r="K6474" i="1" s="1"/>
  <c r="J6474" i="1" s="1"/>
  <c r="L6475" i="1"/>
  <c r="K6475" i="1" s="1"/>
  <c r="J6475" i="1" s="1"/>
  <c r="L6476" i="1"/>
  <c r="K6476" i="1" s="1"/>
  <c r="J6476" i="1" s="1"/>
  <c r="L6477" i="1"/>
  <c r="K6477" i="1" s="1"/>
  <c r="J6477" i="1" s="1"/>
  <c r="L6478" i="1"/>
  <c r="K6478" i="1" s="1"/>
  <c r="J6478" i="1" s="1"/>
  <c r="L6479" i="1"/>
  <c r="L6480" i="1"/>
  <c r="K6480" i="1" s="1"/>
  <c r="J6480" i="1" s="1"/>
  <c r="L6481" i="1"/>
  <c r="K6481" i="1" s="1"/>
  <c r="J6481" i="1" s="1"/>
  <c r="L6482" i="1"/>
  <c r="K6482" i="1" s="1"/>
  <c r="J6482" i="1" s="1"/>
  <c r="L6483" i="1"/>
  <c r="K6483" i="1" s="1"/>
  <c r="J6483" i="1" s="1"/>
  <c r="L6484" i="1"/>
  <c r="K6484" i="1" s="1"/>
  <c r="J6484" i="1" s="1"/>
  <c r="L6485" i="1"/>
  <c r="K6485" i="1" s="1"/>
  <c r="J6485" i="1" s="1"/>
  <c r="L6486" i="1"/>
  <c r="K6486" i="1" s="1"/>
  <c r="J6486" i="1" s="1"/>
  <c r="L6487" i="1"/>
  <c r="K6487" i="1" s="1"/>
  <c r="J6487" i="1" s="1"/>
  <c r="L6488" i="1"/>
  <c r="K6488" i="1" s="1"/>
  <c r="J6488" i="1" s="1"/>
  <c r="L6489" i="1"/>
  <c r="K6489" i="1" s="1"/>
  <c r="J6489" i="1" s="1"/>
  <c r="L6490" i="1"/>
  <c r="K6490" i="1" s="1"/>
  <c r="J6490" i="1" s="1"/>
  <c r="L6491" i="1"/>
  <c r="K6491" i="1" s="1"/>
  <c r="J6491" i="1" s="1"/>
  <c r="L6492" i="1"/>
  <c r="K6492" i="1" s="1"/>
  <c r="J6492" i="1" s="1"/>
  <c r="L6493" i="1"/>
  <c r="K6493" i="1" s="1"/>
  <c r="J6493" i="1" s="1"/>
  <c r="L6494" i="1"/>
  <c r="K6494" i="1" s="1"/>
  <c r="J6494" i="1" s="1"/>
  <c r="L6495" i="1"/>
  <c r="K6495" i="1" s="1"/>
  <c r="J6495" i="1" s="1"/>
  <c r="L6496" i="1"/>
  <c r="K6496" i="1" s="1"/>
  <c r="J6496" i="1" s="1"/>
  <c r="L6497" i="1"/>
  <c r="K6497" i="1" s="1"/>
  <c r="J6497" i="1" s="1"/>
  <c r="L6498" i="1"/>
  <c r="K6498" i="1" s="1"/>
  <c r="J6498" i="1" s="1"/>
  <c r="L6499" i="1"/>
  <c r="K6499" i="1" s="1"/>
  <c r="J6499" i="1" s="1"/>
  <c r="L6500" i="1"/>
  <c r="K6500" i="1" s="1"/>
  <c r="J6500" i="1" s="1"/>
  <c r="L6501" i="1"/>
  <c r="K6501" i="1" s="1"/>
  <c r="J6501" i="1" s="1"/>
  <c r="L6502" i="1"/>
  <c r="K6502" i="1" s="1"/>
  <c r="J6502" i="1" s="1"/>
  <c r="L6503" i="1"/>
  <c r="K6503" i="1" s="1"/>
  <c r="J6503" i="1" s="1"/>
  <c r="L6504" i="1"/>
  <c r="K6504" i="1" s="1"/>
  <c r="J6504" i="1" s="1"/>
  <c r="L6505" i="1"/>
  <c r="K6505" i="1" s="1"/>
  <c r="J6505" i="1" s="1"/>
  <c r="L6506" i="1"/>
  <c r="K6506" i="1" s="1"/>
  <c r="J6506" i="1" s="1"/>
  <c r="L6507" i="1"/>
  <c r="K6507" i="1" s="1"/>
  <c r="J6507" i="1" s="1"/>
  <c r="L6508" i="1"/>
  <c r="K6508" i="1" s="1"/>
  <c r="J6508" i="1" s="1"/>
  <c r="L6509" i="1"/>
  <c r="K6509" i="1" s="1"/>
  <c r="J6509" i="1" s="1"/>
  <c r="L6510" i="1"/>
  <c r="K6510" i="1" s="1"/>
  <c r="J6510" i="1" s="1"/>
  <c r="L6511" i="1"/>
  <c r="K6511" i="1" s="1"/>
  <c r="J6511" i="1" s="1"/>
  <c r="L6512" i="1"/>
  <c r="K6512" i="1" s="1"/>
  <c r="J6512" i="1" s="1"/>
  <c r="L6513" i="1"/>
  <c r="K6513" i="1" s="1"/>
  <c r="J6513" i="1" s="1"/>
  <c r="L6514" i="1"/>
  <c r="K6514" i="1" s="1"/>
  <c r="J6514" i="1" s="1"/>
  <c r="L6515" i="1"/>
  <c r="K6515" i="1" s="1"/>
  <c r="J6515" i="1" s="1"/>
  <c r="L6516" i="1"/>
  <c r="K6516" i="1" s="1"/>
  <c r="J6516" i="1" s="1"/>
  <c r="L6517" i="1"/>
  <c r="K6517" i="1" s="1"/>
  <c r="J6517" i="1" s="1"/>
  <c r="L6518" i="1"/>
  <c r="K6518" i="1" s="1"/>
  <c r="J6518" i="1" s="1"/>
  <c r="L6519" i="1"/>
  <c r="K6519" i="1" s="1"/>
  <c r="J6519" i="1" s="1"/>
  <c r="L6520" i="1"/>
  <c r="K6520" i="1" s="1"/>
  <c r="J6520" i="1" s="1"/>
  <c r="L6521" i="1"/>
  <c r="L6522" i="1"/>
  <c r="K6522" i="1" s="1"/>
  <c r="J6522" i="1" s="1"/>
  <c r="L6523" i="1"/>
  <c r="L6524" i="1"/>
  <c r="K6524" i="1" s="1"/>
  <c r="J6524" i="1" s="1"/>
  <c r="L6525" i="1"/>
  <c r="K6525" i="1" s="1"/>
  <c r="J6525" i="1" s="1"/>
  <c r="L6526" i="1"/>
  <c r="K6526" i="1" s="1"/>
  <c r="J6526" i="1" s="1"/>
  <c r="L6527" i="1"/>
  <c r="K6527" i="1" s="1"/>
  <c r="J6527" i="1" s="1"/>
  <c r="L6528" i="1"/>
  <c r="D991" i="6" s="1"/>
  <c r="L6529" i="1"/>
  <c r="L6530" i="1"/>
  <c r="L6531" i="1"/>
  <c r="K6531" i="1" s="1"/>
  <c r="J6531" i="1" s="1"/>
  <c r="L6532" i="1"/>
  <c r="K6532" i="1" s="1"/>
  <c r="J6532" i="1" s="1"/>
  <c r="L6533" i="1"/>
  <c r="K6533" i="1" s="1"/>
  <c r="J6533" i="1" s="1"/>
  <c r="L6534" i="1"/>
  <c r="K6534" i="1" s="1"/>
  <c r="J6534" i="1" s="1"/>
  <c r="L6535" i="1"/>
  <c r="K6535" i="1" s="1"/>
  <c r="J6535" i="1" s="1"/>
  <c r="L6536" i="1"/>
  <c r="K6536" i="1" s="1"/>
  <c r="J6536" i="1" s="1"/>
  <c r="L6537" i="1"/>
  <c r="K6537" i="1" s="1"/>
  <c r="J6537" i="1" s="1"/>
  <c r="L6538" i="1"/>
  <c r="C278" i="6" s="1"/>
  <c r="L6539" i="1"/>
  <c r="K6539" i="1" s="1"/>
  <c r="J6539" i="1" s="1"/>
  <c r="L6540" i="1"/>
  <c r="C284" i="6" s="1"/>
  <c r="L6541" i="1"/>
  <c r="K6541" i="1" s="1"/>
  <c r="J6541" i="1" s="1"/>
  <c r="L6542" i="1"/>
  <c r="K6542" i="1" s="1"/>
  <c r="J6542" i="1" s="1"/>
  <c r="L6543" i="1"/>
  <c r="K6543" i="1" s="1"/>
  <c r="J6543" i="1" s="1"/>
  <c r="L6544" i="1"/>
  <c r="K6544" i="1" s="1"/>
  <c r="J6544" i="1" s="1"/>
  <c r="L6545" i="1"/>
  <c r="K6545" i="1" s="1"/>
  <c r="J6545" i="1" s="1"/>
  <c r="L6546" i="1"/>
  <c r="K6546" i="1" s="1"/>
  <c r="J6546" i="1" s="1"/>
  <c r="L6547" i="1"/>
  <c r="K6547" i="1" s="1"/>
  <c r="J6547" i="1" s="1"/>
  <c r="L6548" i="1"/>
  <c r="L6549" i="1"/>
  <c r="K6549" i="1" s="1"/>
  <c r="J6549" i="1" s="1"/>
  <c r="L6550" i="1"/>
  <c r="K6550" i="1" s="1"/>
  <c r="J6550" i="1" s="1"/>
  <c r="L6551" i="1"/>
  <c r="K6551" i="1" s="1"/>
  <c r="J6551" i="1" s="1"/>
  <c r="L6552" i="1"/>
  <c r="K6552" i="1" s="1"/>
  <c r="J6552" i="1" s="1"/>
  <c r="L6553" i="1"/>
  <c r="K6553" i="1" s="1"/>
  <c r="J6553" i="1" s="1"/>
  <c r="L6554" i="1"/>
  <c r="K6554" i="1" s="1"/>
  <c r="J6554" i="1" s="1"/>
  <c r="L6555" i="1"/>
  <c r="K6555" i="1" s="1"/>
  <c r="J6555" i="1" s="1"/>
  <c r="L6556" i="1"/>
  <c r="L6557" i="1"/>
  <c r="L6558" i="1"/>
  <c r="K6558" i="1" s="1"/>
  <c r="J6558" i="1" s="1"/>
  <c r="L6559" i="1"/>
  <c r="K6559" i="1" s="1"/>
  <c r="J6559" i="1" s="1"/>
  <c r="L6560" i="1"/>
  <c r="K6560" i="1" s="1"/>
  <c r="J6560" i="1" s="1"/>
  <c r="L6561" i="1"/>
  <c r="K6561" i="1" s="1"/>
  <c r="J6561" i="1" s="1"/>
  <c r="L6562" i="1"/>
  <c r="K6562" i="1" s="1"/>
  <c r="J6562" i="1" s="1"/>
  <c r="L6563" i="1"/>
  <c r="K6563" i="1" s="1"/>
  <c r="J6563" i="1" s="1"/>
  <c r="L6564" i="1"/>
  <c r="K6564" i="1" s="1"/>
  <c r="J6564" i="1" s="1"/>
  <c r="L6565" i="1"/>
  <c r="K6565" i="1" s="1"/>
  <c r="J6565" i="1" s="1"/>
  <c r="L6566" i="1"/>
  <c r="K6566" i="1" s="1"/>
  <c r="J6566" i="1" s="1"/>
  <c r="L6567" i="1"/>
  <c r="K6567" i="1" s="1"/>
  <c r="J6567" i="1" s="1"/>
  <c r="L6568" i="1"/>
  <c r="K6568" i="1" s="1"/>
  <c r="J6568" i="1" s="1"/>
  <c r="L6569" i="1"/>
  <c r="K6569" i="1" s="1"/>
  <c r="J6569" i="1" s="1"/>
  <c r="L6570" i="1"/>
  <c r="K6570" i="1" s="1"/>
  <c r="J6570" i="1" s="1"/>
  <c r="L6571" i="1"/>
  <c r="K6571" i="1" s="1"/>
  <c r="J6571" i="1" s="1"/>
  <c r="L6572" i="1"/>
  <c r="K6572" i="1" s="1"/>
  <c r="J6572" i="1" s="1"/>
  <c r="L6573" i="1"/>
  <c r="K6573" i="1" s="1"/>
  <c r="J6573" i="1" s="1"/>
  <c r="L6574" i="1"/>
  <c r="K6574" i="1" s="1"/>
  <c r="J6574" i="1" s="1"/>
  <c r="L6575" i="1"/>
  <c r="L6576" i="1"/>
  <c r="K6576" i="1" s="1"/>
  <c r="J6576" i="1" s="1"/>
  <c r="L6577" i="1"/>
  <c r="K6577" i="1" s="1"/>
  <c r="J6577" i="1" s="1"/>
  <c r="L6578" i="1"/>
  <c r="K6578" i="1" s="1"/>
  <c r="J6578" i="1" s="1"/>
  <c r="L6579" i="1"/>
  <c r="K6579" i="1" s="1"/>
  <c r="J6579" i="1" s="1"/>
  <c r="L6580" i="1"/>
  <c r="K6580" i="1" s="1"/>
  <c r="J6580" i="1" s="1"/>
  <c r="L6581" i="1"/>
  <c r="K6581" i="1" s="1"/>
  <c r="J6581" i="1" s="1"/>
  <c r="L6582" i="1"/>
  <c r="K6582" i="1" s="1"/>
  <c r="J6582" i="1" s="1"/>
  <c r="L6583" i="1"/>
  <c r="K6583" i="1" s="1"/>
  <c r="J6583" i="1" s="1"/>
  <c r="L6584" i="1"/>
  <c r="K6584" i="1" s="1"/>
  <c r="J6584" i="1" s="1"/>
  <c r="L6585" i="1"/>
  <c r="K6585" i="1" s="1"/>
  <c r="J6585" i="1" s="1"/>
  <c r="L6586" i="1"/>
  <c r="L6587" i="1"/>
  <c r="K6587" i="1" s="1"/>
  <c r="J6587" i="1" s="1"/>
  <c r="L6588" i="1"/>
  <c r="L6589" i="1"/>
  <c r="K6589" i="1" s="1"/>
  <c r="J6589" i="1" s="1"/>
  <c r="L6590" i="1"/>
  <c r="K6590" i="1" s="1"/>
  <c r="J6590" i="1" s="1"/>
  <c r="L6591" i="1"/>
  <c r="K6591" i="1" s="1"/>
  <c r="J6591" i="1" s="1"/>
  <c r="L6592" i="1"/>
  <c r="K6592" i="1" s="1"/>
  <c r="J6592" i="1" s="1"/>
  <c r="L6593" i="1"/>
  <c r="K6593" i="1" s="1"/>
  <c r="J6593" i="1" s="1"/>
  <c r="L6594" i="1"/>
  <c r="K6594" i="1" s="1"/>
  <c r="J6594" i="1" s="1"/>
  <c r="L6595" i="1"/>
  <c r="K6595" i="1" s="1"/>
  <c r="J6595" i="1" s="1"/>
  <c r="L6596" i="1"/>
  <c r="K6596" i="1" s="1"/>
  <c r="J6596" i="1" s="1"/>
  <c r="L6597" i="1"/>
  <c r="K6597" i="1" s="1"/>
  <c r="J6597" i="1" s="1"/>
  <c r="L6598" i="1"/>
  <c r="L6599" i="1"/>
  <c r="K6599" i="1" s="1"/>
  <c r="J6599" i="1" s="1"/>
  <c r="L6600" i="1"/>
  <c r="K6600" i="1" s="1"/>
  <c r="J6600" i="1" s="1"/>
  <c r="L6601" i="1"/>
  <c r="K6601" i="1" s="1"/>
  <c r="J6601" i="1" s="1"/>
  <c r="L6602" i="1"/>
  <c r="K6602" i="1" s="1"/>
  <c r="J6602" i="1" s="1"/>
  <c r="L6603" i="1"/>
  <c r="K6603" i="1" s="1"/>
  <c r="J6603" i="1" s="1"/>
  <c r="L6604" i="1"/>
  <c r="K6604" i="1" s="1"/>
  <c r="J6604" i="1" s="1"/>
  <c r="L6605" i="1"/>
  <c r="K6605" i="1" s="1"/>
  <c r="J6605" i="1" s="1"/>
  <c r="L6606" i="1"/>
  <c r="K6606" i="1" s="1"/>
  <c r="J6606" i="1" s="1"/>
  <c r="L6607" i="1"/>
  <c r="K6607" i="1" s="1"/>
  <c r="J6607" i="1" s="1"/>
  <c r="L6608" i="1"/>
  <c r="K6608" i="1" s="1"/>
  <c r="J6608" i="1" s="1"/>
  <c r="L6609" i="1"/>
  <c r="K6609" i="1" s="1"/>
  <c r="J6609" i="1" s="1"/>
  <c r="L6610" i="1"/>
  <c r="K6610" i="1" s="1"/>
  <c r="J6610" i="1" s="1"/>
  <c r="L6611" i="1"/>
  <c r="K6611" i="1" s="1"/>
  <c r="J6611" i="1" s="1"/>
  <c r="L6612" i="1"/>
  <c r="K6612" i="1" s="1"/>
  <c r="J6612" i="1" s="1"/>
  <c r="L6613" i="1"/>
  <c r="K6613" i="1" s="1"/>
  <c r="J6613" i="1" s="1"/>
  <c r="L6614" i="1"/>
  <c r="K6614" i="1" s="1"/>
  <c r="J6614" i="1" s="1"/>
  <c r="L6615" i="1"/>
  <c r="K6615" i="1" s="1"/>
  <c r="J6615" i="1" s="1"/>
  <c r="L6616" i="1"/>
  <c r="L6617" i="1"/>
  <c r="K6617" i="1" s="1"/>
  <c r="J6617" i="1" s="1"/>
  <c r="L6618" i="1"/>
  <c r="K6618" i="1" s="1"/>
  <c r="J6618" i="1" s="1"/>
  <c r="L6619" i="1"/>
  <c r="K6619" i="1" s="1"/>
  <c r="J6619" i="1" s="1"/>
  <c r="L6620" i="1"/>
  <c r="K6620" i="1" s="1"/>
  <c r="J6620" i="1" s="1"/>
  <c r="L6621" i="1"/>
  <c r="K6621" i="1" s="1"/>
  <c r="J6621" i="1" s="1"/>
  <c r="L6622" i="1"/>
  <c r="K6622" i="1" s="1"/>
  <c r="J6622" i="1" s="1"/>
  <c r="L6623" i="1"/>
  <c r="K6623" i="1" s="1"/>
  <c r="J6623" i="1" s="1"/>
  <c r="L6624" i="1"/>
  <c r="K6624" i="1" s="1"/>
  <c r="J6624" i="1" s="1"/>
  <c r="L6625" i="1"/>
  <c r="K6625" i="1" s="1"/>
  <c r="J6625" i="1" s="1"/>
  <c r="L6626" i="1"/>
  <c r="K6626" i="1" s="1"/>
  <c r="J6626" i="1" s="1"/>
  <c r="L6627" i="1"/>
  <c r="K6627" i="1" s="1"/>
  <c r="J6627" i="1" s="1"/>
  <c r="L6628" i="1"/>
  <c r="K6628" i="1" s="1"/>
  <c r="J6628" i="1" s="1"/>
  <c r="L6629" i="1"/>
  <c r="K6629" i="1" s="1"/>
  <c r="J6629" i="1" s="1"/>
  <c r="L6630" i="1"/>
  <c r="K6630" i="1" s="1"/>
  <c r="J6630" i="1" s="1"/>
  <c r="L6631" i="1"/>
  <c r="K6631" i="1" s="1"/>
  <c r="J6631" i="1" s="1"/>
  <c r="L6632" i="1"/>
  <c r="K6632" i="1" s="1"/>
  <c r="J6632" i="1" s="1"/>
  <c r="L6633" i="1"/>
  <c r="L6634" i="1"/>
  <c r="K6634" i="1" s="1"/>
  <c r="J6634" i="1" s="1"/>
  <c r="L6635" i="1"/>
  <c r="K6635" i="1" s="1"/>
  <c r="J6635" i="1" s="1"/>
  <c r="L6636" i="1"/>
  <c r="K6636" i="1" s="1"/>
  <c r="J6636" i="1" s="1"/>
  <c r="L6637" i="1"/>
  <c r="K6637" i="1" s="1"/>
  <c r="J6637" i="1" s="1"/>
  <c r="L6638" i="1"/>
  <c r="K6638" i="1" s="1"/>
  <c r="J6638" i="1" s="1"/>
  <c r="L6639" i="1"/>
  <c r="K6639" i="1" s="1"/>
  <c r="J6639" i="1" s="1"/>
  <c r="L6640" i="1"/>
  <c r="K6640" i="1" s="1"/>
  <c r="J6640" i="1" s="1"/>
  <c r="L6641" i="1"/>
  <c r="K6641" i="1" s="1"/>
  <c r="J6641" i="1" s="1"/>
  <c r="L6642" i="1"/>
  <c r="K6642" i="1" s="1"/>
  <c r="J6642" i="1" s="1"/>
  <c r="L6643" i="1"/>
  <c r="K6643" i="1" s="1"/>
  <c r="J6643" i="1" s="1"/>
  <c r="L6644" i="1"/>
  <c r="K6644" i="1" s="1"/>
  <c r="J6644" i="1" s="1"/>
  <c r="L6645" i="1"/>
  <c r="K6645" i="1" s="1"/>
  <c r="J6645" i="1" s="1"/>
  <c r="L6646" i="1"/>
  <c r="K6646" i="1" s="1"/>
  <c r="J6646" i="1" s="1"/>
  <c r="L6647" i="1"/>
  <c r="K6647" i="1" s="1"/>
  <c r="J6647" i="1" s="1"/>
  <c r="L6648" i="1"/>
  <c r="K6648" i="1" s="1"/>
  <c r="J6648" i="1" s="1"/>
  <c r="L6649" i="1"/>
  <c r="K6649" i="1" s="1"/>
  <c r="J6649" i="1" s="1"/>
  <c r="L6650" i="1"/>
  <c r="K6650" i="1" s="1"/>
  <c r="J6650" i="1" s="1"/>
  <c r="L6651" i="1"/>
  <c r="K6651" i="1" s="1"/>
  <c r="J6651" i="1" s="1"/>
  <c r="L6652" i="1"/>
  <c r="K6652" i="1" s="1"/>
  <c r="J6652" i="1" s="1"/>
  <c r="L6653" i="1"/>
  <c r="K6653" i="1" s="1"/>
  <c r="J6653" i="1" s="1"/>
  <c r="L6654" i="1"/>
  <c r="K6654" i="1" s="1"/>
  <c r="J6654" i="1" s="1"/>
  <c r="L6655" i="1"/>
  <c r="K6655" i="1" s="1"/>
  <c r="J6655" i="1" s="1"/>
  <c r="L6656" i="1"/>
  <c r="K6656" i="1" s="1"/>
  <c r="J6656" i="1" s="1"/>
  <c r="L6657" i="1"/>
  <c r="L6658" i="1"/>
  <c r="K6658" i="1" s="1"/>
  <c r="J6658" i="1" s="1"/>
  <c r="L6659" i="1"/>
  <c r="K6659" i="1" s="1"/>
  <c r="J6659" i="1" s="1"/>
  <c r="L6660" i="1"/>
  <c r="K6660" i="1" s="1"/>
  <c r="J6660" i="1" s="1"/>
  <c r="L6661" i="1"/>
  <c r="K6661" i="1" s="1"/>
  <c r="J6661" i="1" s="1"/>
  <c r="L6662" i="1"/>
  <c r="K6662" i="1" s="1"/>
  <c r="J6662" i="1" s="1"/>
  <c r="L6663" i="1"/>
  <c r="K6663" i="1" s="1"/>
  <c r="J6663" i="1" s="1"/>
  <c r="L6664" i="1"/>
  <c r="K6664" i="1" s="1"/>
  <c r="J6664" i="1" s="1"/>
  <c r="L6665" i="1"/>
  <c r="L6666" i="1"/>
  <c r="K6666" i="1" s="1"/>
  <c r="J6666" i="1" s="1"/>
  <c r="L6667" i="1"/>
  <c r="K6667" i="1" s="1"/>
  <c r="J6667" i="1" s="1"/>
  <c r="L6668" i="1"/>
  <c r="K6668" i="1" s="1"/>
  <c r="J6668" i="1" s="1"/>
  <c r="L6669" i="1"/>
  <c r="K6669" i="1" s="1"/>
  <c r="J6669" i="1" s="1"/>
  <c r="L6670" i="1"/>
  <c r="L6671" i="1"/>
  <c r="K6671" i="1" s="1"/>
  <c r="J6671" i="1" s="1"/>
  <c r="L6672" i="1"/>
  <c r="K6672" i="1" s="1"/>
  <c r="J6672" i="1" s="1"/>
  <c r="L6673" i="1"/>
  <c r="L6674" i="1"/>
  <c r="K6674" i="1" s="1"/>
  <c r="J6674" i="1" s="1"/>
  <c r="L6675" i="1"/>
  <c r="K6675" i="1" s="1"/>
  <c r="J6675" i="1" s="1"/>
  <c r="L6676" i="1"/>
  <c r="K6676" i="1" s="1"/>
  <c r="J6676" i="1" s="1"/>
  <c r="L6677" i="1"/>
  <c r="K6677" i="1" s="1"/>
  <c r="J6677" i="1" s="1"/>
  <c r="L6678" i="1"/>
  <c r="L6679" i="1"/>
  <c r="K6679" i="1" s="1"/>
  <c r="J6679" i="1" s="1"/>
  <c r="L6680" i="1"/>
  <c r="K6680" i="1" s="1"/>
  <c r="J6680" i="1" s="1"/>
  <c r="L6681" i="1"/>
  <c r="K6681" i="1" s="1"/>
  <c r="J6681" i="1" s="1"/>
  <c r="L6682" i="1"/>
  <c r="K6682" i="1" s="1"/>
  <c r="J6682" i="1" s="1"/>
  <c r="L6683" i="1"/>
  <c r="L6684" i="1"/>
  <c r="L6685" i="1"/>
  <c r="K6685" i="1" s="1"/>
  <c r="J6685" i="1" s="1"/>
  <c r="L6686" i="1"/>
  <c r="K6686" i="1" s="1"/>
  <c r="J6686" i="1" s="1"/>
  <c r="L6687" i="1"/>
  <c r="K6687" i="1" s="1"/>
  <c r="J6687" i="1" s="1"/>
  <c r="L6688" i="1"/>
  <c r="K6688" i="1" s="1"/>
  <c r="J6688" i="1" s="1"/>
  <c r="L6689" i="1"/>
  <c r="K6689" i="1" s="1"/>
  <c r="J6689" i="1" s="1"/>
  <c r="L6690" i="1"/>
  <c r="K6690" i="1" s="1"/>
  <c r="J6690" i="1" s="1"/>
  <c r="L6691" i="1"/>
  <c r="K6691" i="1" s="1"/>
  <c r="J6691" i="1" s="1"/>
  <c r="L6692" i="1"/>
  <c r="K6692" i="1" s="1"/>
  <c r="J6692" i="1" s="1"/>
  <c r="L6693" i="1"/>
  <c r="K6693" i="1" s="1"/>
  <c r="J6693" i="1" s="1"/>
  <c r="L6694" i="1"/>
  <c r="K6694" i="1" s="1"/>
  <c r="J6694" i="1" s="1"/>
  <c r="L6695" i="1"/>
  <c r="K6695" i="1" s="1"/>
  <c r="J6695" i="1" s="1"/>
  <c r="L6696" i="1"/>
  <c r="K6696" i="1" s="1"/>
  <c r="J6696" i="1" s="1"/>
  <c r="L6697" i="1"/>
  <c r="K6697" i="1" s="1"/>
  <c r="J6697" i="1" s="1"/>
  <c r="L6698" i="1"/>
  <c r="K6698" i="1" s="1"/>
  <c r="J6698" i="1" s="1"/>
  <c r="L6699" i="1"/>
  <c r="K6699" i="1" s="1"/>
  <c r="J6699" i="1" s="1"/>
  <c r="L6700" i="1"/>
  <c r="K6700" i="1" s="1"/>
  <c r="J6700" i="1" s="1"/>
  <c r="L6701" i="1"/>
  <c r="L6702" i="1"/>
  <c r="K6702" i="1" s="1"/>
  <c r="J6702" i="1" s="1"/>
  <c r="L6703" i="1"/>
  <c r="L6704" i="1"/>
  <c r="L6705" i="1"/>
  <c r="K6705" i="1" s="1"/>
  <c r="J6705" i="1" s="1"/>
  <c r="L6706" i="1"/>
  <c r="K6706" i="1" s="1"/>
  <c r="J6706" i="1" s="1"/>
  <c r="L6707" i="1"/>
  <c r="K6707" i="1" s="1"/>
  <c r="J6707" i="1" s="1"/>
  <c r="L6708" i="1"/>
  <c r="K6708" i="1" s="1"/>
  <c r="J6708" i="1" s="1"/>
  <c r="L6709" i="1"/>
  <c r="K6709" i="1" s="1"/>
  <c r="J6709" i="1" s="1"/>
  <c r="L6710" i="1"/>
  <c r="K6710" i="1" s="1"/>
  <c r="J6710" i="1" s="1"/>
  <c r="L6711" i="1"/>
  <c r="K6711" i="1" s="1"/>
  <c r="J6711" i="1" s="1"/>
  <c r="L6712" i="1"/>
  <c r="K6712" i="1" s="1"/>
  <c r="J6712" i="1" s="1"/>
  <c r="L6713" i="1"/>
  <c r="K6713" i="1" s="1"/>
  <c r="J6713" i="1" s="1"/>
  <c r="L6714" i="1"/>
  <c r="K6714" i="1" s="1"/>
  <c r="J6714" i="1" s="1"/>
  <c r="L6715" i="1"/>
  <c r="K6715" i="1" s="1"/>
  <c r="J6715" i="1" s="1"/>
  <c r="L6716" i="1"/>
  <c r="K6716" i="1" s="1"/>
  <c r="J6716" i="1" s="1"/>
  <c r="L6717" i="1"/>
  <c r="K6717" i="1" s="1"/>
  <c r="J6717" i="1" s="1"/>
  <c r="L6718" i="1"/>
  <c r="L6719" i="1"/>
  <c r="K6719" i="1" s="1"/>
  <c r="J6719" i="1" s="1"/>
  <c r="L6720" i="1"/>
  <c r="K6720" i="1" s="1"/>
  <c r="J6720" i="1" s="1"/>
  <c r="L6721" i="1"/>
  <c r="C566" i="6" s="1"/>
  <c r="L6722" i="1"/>
  <c r="L6723" i="1"/>
  <c r="K6723" i="1" s="1"/>
  <c r="J6723" i="1" s="1"/>
  <c r="L6724" i="1"/>
  <c r="K6724" i="1" s="1"/>
  <c r="J6724" i="1" s="1"/>
  <c r="L6725" i="1"/>
  <c r="L6726" i="1"/>
  <c r="K6726" i="1" s="1"/>
  <c r="J6726" i="1" s="1"/>
  <c r="L6727" i="1"/>
  <c r="K6727" i="1" s="1"/>
  <c r="J6727" i="1" s="1"/>
  <c r="L6728" i="1"/>
  <c r="K6728" i="1" s="1"/>
  <c r="J6728" i="1" s="1"/>
  <c r="L6729" i="1"/>
  <c r="K6729" i="1" s="1"/>
  <c r="J6729" i="1" s="1"/>
  <c r="L6730" i="1"/>
  <c r="L6731" i="1"/>
  <c r="K6731" i="1" s="1"/>
  <c r="J6731" i="1" s="1"/>
  <c r="L6732" i="1"/>
  <c r="K6732" i="1" s="1"/>
  <c r="J6732" i="1" s="1"/>
  <c r="L6733" i="1"/>
  <c r="K6733" i="1" s="1"/>
  <c r="J6733" i="1" s="1"/>
  <c r="L6734" i="1"/>
  <c r="K6734" i="1" s="1"/>
  <c r="J6734" i="1" s="1"/>
  <c r="L6735" i="1"/>
  <c r="K6735" i="1" s="1"/>
  <c r="J6735" i="1" s="1"/>
  <c r="L6736" i="1"/>
  <c r="K6736" i="1" s="1"/>
  <c r="J6736" i="1" s="1"/>
  <c r="L6737" i="1"/>
  <c r="K6737" i="1" s="1"/>
  <c r="J6737" i="1" s="1"/>
  <c r="L6738" i="1"/>
  <c r="L6739" i="1"/>
  <c r="K6739" i="1" s="1"/>
  <c r="J6739" i="1" s="1"/>
  <c r="L6740" i="1"/>
  <c r="K6740" i="1" s="1"/>
  <c r="J6740" i="1" s="1"/>
  <c r="L6741" i="1"/>
  <c r="K6741" i="1" s="1"/>
  <c r="J6741" i="1" s="1"/>
  <c r="L6742" i="1"/>
  <c r="K6742" i="1" s="1"/>
  <c r="J6742" i="1" s="1"/>
  <c r="L6743" i="1"/>
  <c r="K6743" i="1" s="1"/>
  <c r="J6743" i="1" s="1"/>
  <c r="L6744" i="1"/>
  <c r="K6744" i="1" s="1"/>
  <c r="J6744" i="1" s="1"/>
  <c r="L6745" i="1"/>
  <c r="K6745" i="1" s="1"/>
  <c r="J6745" i="1" s="1"/>
  <c r="L6746" i="1"/>
  <c r="K6746" i="1" s="1"/>
  <c r="J6746" i="1" s="1"/>
  <c r="L6747" i="1"/>
  <c r="K6747" i="1" s="1"/>
  <c r="J6747" i="1" s="1"/>
  <c r="L6748" i="1"/>
  <c r="L6749" i="1"/>
  <c r="L6750" i="1"/>
  <c r="K6750" i="1" s="1"/>
  <c r="J6750" i="1" s="1"/>
  <c r="L6751" i="1"/>
  <c r="K6751" i="1" s="1"/>
  <c r="J6751" i="1" s="1"/>
  <c r="L6752" i="1"/>
  <c r="K6752" i="1" s="1"/>
  <c r="J6752" i="1" s="1"/>
  <c r="L6753" i="1"/>
  <c r="K6753" i="1" s="1"/>
  <c r="J6753" i="1" s="1"/>
  <c r="L6754" i="1"/>
  <c r="K6754" i="1" s="1"/>
  <c r="J6754" i="1" s="1"/>
  <c r="L6755" i="1"/>
  <c r="K6755" i="1" s="1"/>
  <c r="J6755" i="1" s="1"/>
  <c r="L6756" i="1"/>
  <c r="K6756" i="1" s="1"/>
  <c r="J6756" i="1" s="1"/>
  <c r="L6757" i="1"/>
  <c r="K6757" i="1" s="1"/>
  <c r="J6757" i="1" s="1"/>
  <c r="L6758" i="1"/>
  <c r="K6758" i="1" s="1"/>
  <c r="J6758" i="1" s="1"/>
  <c r="L6759" i="1"/>
  <c r="K6759" i="1" s="1"/>
  <c r="J6759" i="1" s="1"/>
  <c r="L6760" i="1"/>
  <c r="K6760" i="1" s="1"/>
  <c r="J6760" i="1" s="1"/>
  <c r="L6761" i="1"/>
  <c r="K6761" i="1" s="1"/>
  <c r="J6761" i="1" s="1"/>
  <c r="L6762" i="1"/>
  <c r="K6762" i="1" s="1"/>
  <c r="J6762" i="1" s="1"/>
  <c r="L6763" i="1"/>
  <c r="K6763" i="1" s="1"/>
  <c r="J6763" i="1" s="1"/>
  <c r="L6764" i="1"/>
  <c r="K6764" i="1" s="1"/>
  <c r="J6764" i="1" s="1"/>
  <c r="L6765" i="1"/>
  <c r="K6765" i="1" s="1"/>
  <c r="J6765" i="1" s="1"/>
  <c r="L6766" i="1"/>
  <c r="K6766" i="1" s="1"/>
  <c r="J6766" i="1" s="1"/>
  <c r="L6767" i="1"/>
  <c r="K6767" i="1" s="1"/>
  <c r="J6767" i="1" s="1"/>
  <c r="L6768" i="1"/>
  <c r="K6768" i="1" s="1"/>
  <c r="J6768" i="1" s="1"/>
  <c r="L6769" i="1"/>
  <c r="K6769" i="1" s="1"/>
  <c r="J6769" i="1" s="1"/>
  <c r="L6770" i="1"/>
  <c r="K6770" i="1" s="1"/>
  <c r="J6770" i="1" s="1"/>
  <c r="L6771" i="1"/>
  <c r="K6771" i="1" s="1"/>
  <c r="J6771" i="1" s="1"/>
  <c r="L6772" i="1"/>
  <c r="K6772" i="1" s="1"/>
  <c r="J6772" i="1" s="1"/>
  <c r="L6773" i="1"/>
  <c r="K6773" i="1" s="1"/>
  <c r="J6773" i="1" s="1"/>
  <c r="L6774" i="1"/>
  <c r="K6774" i="1" s="1"/>
  <c r="J6774" i="1" s="1"/>
  <c r="L6775" i="1"/>
  <c r="K6775" i="1" s="1"/>
  <c r="J6775" i="1" s="1"/>
  <c r="L6776" i="1"/>
  <c r="K6776" i="1" s="1"/>
  <c r="J6776" i="1" s="1"/>
  <c r="L6777" i="1"/>
  <c r="K6777" i="1" s="1"/>
  <c r="J6777" i="1" s="1"/>
  <c r="L6778" i="1"/>
  <c r="K6778" i="1" s="1"/>
  <c r="J6778" i="1" s="1"/>
  <c r="L6779" i="1"/>
  <c r="L6780" i="1"/>
  <c r="K6780" i="1" s="1"/>
  <c r="J6780" i="1" s="1"/>
  <c r="L6781" i="1"/>
  <c r="K6781" i="1" s="1"/>
  <c r="J6781" i="1" s="1"/>
  <c r="L6782" i="1"/>
  <c r="K6782" i="1" s="1"/>
  <c r="J6782" i="1" s="1"/>
  <c r="L6783" i="1"/>
  <c r="K6783" i="1" s="1"/>
  <c r="J6783" i="1" s="1"/>
  <c r="L6784" i="1"/>
  <c r="K6784" i="1" s="1"/>
  <c r="J6784" i="1" s="1"/>
  <c r="L6785" i="1"/>
  <c r="L6786" i="1"/>
  <c r="K6786" i="1" s="1"/>
  <c r="J6786" i="1" s="1"/>
  <c r="L6787" i="1"/>
  <c r="L6788" i="1"/>
  <c r="K6788" i="1" s="1"/>
  <c r="J6788" i="1" s="1"/>
  <c r="L6789" i="1"/>
  <c r="K6789" i="1" s="1"/>
  <c r="J6789" i="1" s="1"/>
  <c r="L6790" i="1"/>
  <c r="K6790" i="1" s="1"/>
  <c r="J6790" i="1" s="1"/>
  <c r="L6791" i="1"/>
  <c r="K6791" i="1" s="1"/>
  <c r="J6791" i="1" s="1"/>
  <c r="L6792" i="1"/>
  <c r="K6792" i="1" s="1"/>
  <c r="J6792" i="1" s="1"/>
  <c r="L6793" i="1"/>
  <c r="K6793" i="1" s="1"/>
  <c r="J6793" i="1" s="1"/>
  <c r="L6794" i="1"/>
  <c r="K6794" i="1" s="1"/>
  <c r="J6794" i="1" s="1"/>
  <c r="L6795" i="1"/>
  <c r="K6795" i="1" s="1"/>
  <c r="J6795" i="1" s="1"/>
  <c r="L6796" i="1"/>
  <c r="K6796" i="1" s="1"/>
  <c r="J6796" i="1" s="1"/>
  <c r="L6797" i="1"/>
  <c r="K6797" i="1" s="1"/>
  <c r="J6797" i="1" s="1"/>
  <c r="L6798" i="1"/>
  <c r="K6798" i="1" s="1"/>
  <c r="J6798" i="1" s="1"/>
  <c r="L6799" i="1"/>
  <c r="K6799" i="1" s="1"/>
  <c r="J6799" i="1" s="1"/>
  <c r="L6800" i="1"/>
  <c r="K6800" i="1" s="1"/>
  <c r="J6800" i="1" s="1"/>
  <c r="L6801" i="1"/>
  <c r="K6801" i="1" s="1"/>
  <c r="J6801" i="1" s="1"/>
  <c r="L6802" i="1"/>
  <c r="K6802" i="1" s="1"/>
  <c r="J6802" i="1" s="1"/>
  <c r="L6803" i="1"/>
  <c r="L6804" i="1"/>
  <c r="L6805" i="1"/>
  <c r="K6805" i="1" s="1"/>
  <c r="J6805" i="1" s="1"/>
  <c r="L6806" i="1"/>
  <c r="K6806" i="1" s="1"/>
  <c r="J6806" i="1" s="1"/>
  <c r="L6807" i="1"/>
  <c r="L6808" i="1"/>
  <c r="K6808" i="1" s="1"/>
  <c r="J6808" i="1" s="1"/>
  <c r="L6809" i="1"/>
  <c r="K6809" i="1" s="1"/>
  <c r="J6809" i="1" s="1"/>
  <c r="L6810" i="1"/>
  <c r="K6810" i="1" s="1"/>
  <c r="J6810" i="1" s="1"/>
  <c r="L6811" i="1"/>
  <c r="K6811" i="1" s="1"/>
  <c r="J6811" i="1" s="1"/>
  <c r="L6812" i="1"/>
  <c r="K6812" i="1" s="1"/>
  <c r="J6812" i="1" s="1"/>
  <c r="L6813" i="1"/>
  <c r="K6813" i="1" s="1"/>
  <c r="J6813" i="1" s="1"/>
  <c r="L6814" i="1"/>
  <c r="L6815" i="1"/>
  <c r="K6815" i="1" s="1"/>
  <c r="J6815" i="1" s="1"/>
  <c r="L6816" i="1"/>
  <c r="K6816" i="1" s="1"/>
  <c r="J6816" i="1" s="1"/>
  <c r="L6817" i="1"/>
  <c r="K6817" i="1" s="1"/>
  <c r="J6817" i="1" s="1"/>
  <c r="L6818" i="1"/>
  <c r="K6818" i="1" s="1"/>
  <c r="J6818" i="1" s="1"/>
  <c r="L6819" i="1"/>
  <c r="K6819" i="1" s="1"/>
  <c r="J6819" i="1" s="1"/>
  <c r="L6820" i="1"/>
  <c r="K6820" i="1" s="1"/>
  <c r="J6820" i="1" s="1"/>
  <c r="L6821" i="1"/>
  <c r="L6822" i="1"/>
  <c r="K6822" i="1" s="1"/>
  <c r="J6822" i="1" s="1"/>
  <c r="L6823" i="1"/>
  <c r="K6823" i="1" s="1"/>
  <c r="J6823" i="1" s="1"/>
  <c r="L6824" i="1"/>
  <c r="K6824" i="1" s="1"/>
  <c r="J6824" i="1" s="1"/>
  <c r="L6825" i="1"/>
  <c r="K6825" i="1" s="1"/>
  <c r="J6825" i="1" s="1"/>
  <c r="L6826" i="1"/>
  <c r="K6826" i="1" s="1"/>
  <c r="J6826" i="1" s="1"/>
  <c r="L6827" i="1"/>
  <c r="K6827" i="1" s="1"/>
  <c r="J6827" i="1" s="1"/>
  <c r="L6828" i="1"/>
  <c r="K6828" i="1" s="1"/>
  <c r="J6828" i="1" s="1"/>
  <c r="L6829" i="1"/>
  <c r="K6829" i="1" s="1"/>
  <c r="J6829" i="1" s="1"/>
  <c r="L6830" i="1"/>
  <c r="K6830" i="1" s="1"/>
  <c r="J6830" i="1" s="1"/>
  <c r="L6831" i="1"/>
  <c r="K6831" i="1" s="1"/>
  <c r="J6831" i="1" s="1"/>
  <c r="L6832" i="1"/>
  <c r="K6832" i="1" s="1"/>
  <c r="J6832" i="1" s="1"/>
  <c r="L6833" i="1"/>
  <c r="L6834" i="1"/>
  <c r="K6834" i="1" s="1"/>
  <c r="J6834" i="1" s="1"/>
  <c r="L6835" i="1"/>
  <c r="L6836" i="1"/>
  <c r="L6837" i="1"/>
  <c r="K6837" i="1" s="1"/>
  <c r="J6837" i="1" s="1"/>
  <c r="L6838" i="1"/>
  <c r="K6838" i="1" s="1"/>
  <c r="J6838" i="1" s="1"/>
  <c r="L6839" i="1"/>
  <c r="K6839" i="1" s="1"/>
  <c r="J6839" i="1" s="1"/>
  <c r="L6840" i="1"/>
  <c r="K6840" i="1" s="1"/>
  <c r="J6840" i="1" s="1"/>
  <c r="L6841" i="1"/>
  <c r="K6841" i="1" s="1"/>
  <c r="J6841" i="1" s="1"/>
  <c r="L6842" i="1"/>
  <c r="K6842" i="1" s="1"/>
  <c r="J6842" i="1" s="1"/>
  <c r="L6843" i="1"/>
  <c r="K6843" i="1" s="1"/>
  <c r="J6843" i="1" s="1"/>
  <c r="L6844" i="1"/>
  <c r="K6844" i="1" s="1"/>
  <c r="J6844" i="1" s="1"/>
  <c r="L6845" i="1"/>
  <c r="K6845" i="1" s="1"/>
  <c r="J6845" i="1" s="1"/>
  <c r="L6846" i="1"/>
  <c r="K6846" i="1" s="1"/>
  <c r="J6846" i="1" s="1"/>
  <c r="L6847" i="1"/>
  <c r="K6847" i="1" s="1"/>
  <c r="J6847" i="1" s="1"/>
  <c r="L6848" i="1"/>
  <c r="L6849" i="1"/>
  <c r="K6849" i="1" s="1"/>
  <c r="J6849" i="1" s="1"/>
  <c r="L6850" i="1"/>
  <c r="K6850" i="1" s="1"/>
  <c r="J6850" i="1" s="1"/>
  <c r="L6851" i="1"/>
  <c r="L6852" i="1"/>
  <c r="K6852" i="1" s="1"/>
  <c r="J6852" i="1" s="1"/>
  <c r="L6853" i="1"/>
  <c r="K6853" i="1" s="1"/>
  <c r="J6853" i="1" s="1"/>
  <c r="L6854" i="1"/>
  <c r="K6854" i="1" s="1"/>
  <c r="J6854" i="1" s="1"/>
  <c r="L6855" i="1"/>
  <c r="K6855" i="1" s="1"/>
  <c r="J6855" i="1" s="1"/>
  <c r="L6856" i="1"/>
  <c r="K6856" i="1" s="1"/>
  <c r="J6856" i="1" s="1"/>
  <c r="L6857" i="1"/>
  <c r="L6858" i="1"/>
  <c r="K6858" i="1" s="1"/>
  <c r="J6858" i="1" s="1"/>
  <c r="L6859" i="1"/>
  <c r="K6859" i="1" s="1"/>
  <c r="J6859" i="1" s="1"/>
  <c r="L6860" i="1"/>
  <c r="K6860" i="1" s="1"/>
  <c r="J6860" i="1" s="1"/>
  <c r="L6861" i="1"/>
  <c r="K6861" i="1" s="1"/>
  <c r="J6861" i="1" s="1"/>
  <c r="L6862" i="1"/>
  <c r="K6862" i="1" s="1"/>
  <c r="J6862" i="1" s="1"/>
  <c r="L6863" i="1"/>
  <c r="K6863" i="1" s="1"/>
  <c r="J6863" i="1" s="1"/>
  <c r="L6864" i="1"/>
  <c r="K6864" i="1" s="1"/>
  <c r="J6864" i="1" s="1"/>
  <c r="L6865" i="1"/>
  <c r="K6865" i="1" s="1"/>
  <c r="J6865" i="1" s="1"/>
  <c r="L6866" i="1"/>
  <c r="K6866" i="1" s="1"/>
  <c r="J6866" i="1" s="1"/>
  <c r="L6867" i="1"/>
  <c r="K6867" i="1" s="1"/>
  <c r="J6867" i="1" s="1"/>
  <c r="L6868" i="1"/>
  <c r="K6868" i="1" s="1"/>
  <c r="J6868" i="1" s="1"/>
  <c r="L6869" i="1"/>
  <c r="K6869" i="1" s="1"/>
  <c r="J6869" i="1" s="1"/>
  <c r="L6870" i="1"/>
  <c r="K6870" i="1" s="1"/>
  <c r="J6870" i="1" s="1"/>
  <c r="L6871" i="1"/>
  <c r="K6871" i="1" s="1"/>
  <c r="J6871" i="1" s="1"/>
  <c r="L6872" i="1"/>
  <c r="K6872" i="1" s="1"/>
  <c r="J6872" i="1" s="1"/>
  <c r="L6873" i="1"/>
  <c r="K6873" i="1" s="1"/>
  <c r="J6873" i="1" s="1"/>
  <c r="L6874" i="1"/>
  <c r="K6874" i="1" s="1"/>
  <c r="J6874" i="1" s="1"/>
  <c r="L6875" i="1"/>
  <c r="K6875" i="1" s="1"/>
  <c r="J6875" i="1" s="1"/>
  <c r="L6876" i="1"/>
  <c r="K6876" i="1" s="1"/>
  <c r="J6876" i="1" s="1"/>
  <c r="L6877" i="1"/>
  <c r="K6877" i="1" s="1"/>
  <c r="J6877" i="1" s="1"/>
  <c r="L6878" i="1"/>
  <c r="K6878" i="1" s="1"/>
  <c r="J6878" i="1" s="1"/>
  <c r="L6879" i="1"/>
  <c r="K6879" i="1" s="1"/>
  <c r="J6879" i="1" s="1"/>
  <c r="L6880" i="1"/>
  <c r="K6880" i="1" s="1"/>
  <c r="J6880" i="1" s="1"/>
  <c r="L6881" i="1"/>
  <c r="L6882" i="1"/>
  <c r="K6882" i="1" s="1"/>
  <c r="J6882" i="1" s="1"/>
  <c r="L6883" i="1"/>
  <c r="K6883" i="1" s="1"/>
  <c r="J6883" i="1" s="1"/>
  <c r="L6884" i="1"/>
  <c r="L6885" i="1"/>
  <c r="K6885" i="1" s="1"/>
  <c r="J6885" i="1" s="1"/>
  <c r="L6886" i="1"/>
  <c r="K6886" i="1" s="1"/>
  <c r="J6886" i="1" s="1"/>
  <c r="L6887" i="1"/>
  <c r="L6888" i="1"/>
  <c r="K6888" i="1" s="1"/>
  <c r="J6888" i="1" s="1"/>
  <c r="L6889" i="1"/>
  <c r="K6889" i="1" s="1"/>
  <c r="J6889" i="1" s="1"/>
  <c r="L6890" i="1"/>
  <c r="K6890" i="1" s="1"/>
  <c r="J6890" i="1" s="1"/>
  <c r="L6891" i="1"/>
  <c r="K6891" i="1" s="1"/>
  <c r="J6891" i="1" s="1"/>
  <c r="L6892" i="1"/>
  <c r="K6892" i="1" s="1"/>
  <c r="J6892" i="1" s="1"/>
  <c r="L6893" i="1"/>
  <c r="K6893" i="1" s="1"/>
  <c r="J6893" i="1" s="1"/>
  <c r="L6894" i="1"/>
  <c r="K6894" i="1" s="1"/>
  <c r="J6894" i="1" s="1"/>
  <c r="L6895" i="1"/>
  <c r="K6895" i="1" s="1"/>
  <c r="J6895" i="1" s="1"/>
  <c r="L6896" i="1"/>
  <c r="K6896" i="1" s="1"/>
  <c r="J6896" i="1" s="1"/>
  <c r="L6897" i="1"/>
  <c r="K6897" i="1" s="1"/>
  <c r="J6897" i="1" s="1"/>
  <c r="L6898" i="1"/>
  <c r="K6898" i="1" s="1"/>
  <c r="J6898" i="1" s="1"/>
  <c r="L6899" i="1"/>
  <c r="K6899" i="1" s="1"/>
  <c r="J6899" i="1" s="1"/>
  <c r="L6900" i="1"/>
  <c r="K6900" i="1" s="1"/>
  <c r="J6900" i="1" s="1"/>
  <c r="L6901" i="1"/>
  <c r="K6901" i="1" s="1"/>
  <c r="J6901" i="1" s="1"/>
  <c r="L6902" i="1"/>
  <c r="K6902" i="1" s="1"/>
  <c r="J6902" i="1" s="1"/>
  <c r="L6903" i="1"/>
  <c r="K6903" i="1" s="1"/>
  <c r="J6903" i="1" s="1"/>
  <c r="L6904" i="1"/>
  <c r="K6904" i="1" s="1"/>
  <c r="J6904" i="1" s="1"/>
  <c r="L6905" i="1"/>
  <c r="K6905" i="1" s="1"/>
  <c r="J6905" i="1" s="1"/>
  <c r="L6906" i="1"/>
  <c r="K6906" i="1" s="1"/>
  <c r="J6906" i="1" s="1"/>
  <c r="L6907" i="1"/>
  <c r="K6907" i="1" s="1"/>
  <c r="J6907" i="1" s="1"/>
  <c r="L6908" i="1"/>
  <c r="K6908" i="1" s="1"/>
  <c r="J6908" i="1" s="1"/>
  <c r="L6909" i="1"/>
  <c r="K6909" i="1" s="1"/>
  <c r="J6909" i="1" s="1"/>
  <c r="L6910" i="1"/>
  <c r="K6910" i="1" s="1"/>
  <c r="J6910" i="1" s="1"/>
  <c r="L6911" i="1"/>
  <c r="K6911" i="1" s="1"/>
  <c r="J6911" i="1" s="1"/>
  <c r="L6912" i="1"/>
  <c r="K6912" i="1" s="1"/>
  <c r="J6912" i="1" s="1"/>
  <c r="L6913" i="1"/>
  <c r="K6913" i="1" s="1"/>
  <c r="J6913" i="1" s="1"/>
  <c r="L6914" i="1"/>
  <c r="K6914" i="1" s="1"/>
  <c r="J6914" i="1" s="1"/>
  <c r="L6915" i="1"/>
  <c r="K6915" i="1" s="1"/>
  <c r="J6915" i="1" s="1"/>
  <c r="L6916" i="1"/>
  <c r="K6916" i="1" s="1"/>
  <c r="J6916" i="1" s="1"/>
  <c r="L6917" i="1"/>
  <c r="L6918" i="1"/>
  <c r="K6918" i="1" s="1"/>
  <c r="J6918" i="1" s="1"/>
  <c r="L6919" i="1"/>
  <c r="K6919" i="1" s="1"/>
  <c r="J6919" i="1" s="1"/>
  <c r="L6920" i="1"/>
  <c r="K6920" i="1" s="1"/>
  <c r="J6920" i="1" s="1"/>
  <c r="L6921" i="1"/>
  <c r="K6921" i="1" s="1"/>
  <c r="J6921" i="1" s="1"/>
  <c r="L6922" i="1"/>
  <c r="K6922" i="1" s="1"/>
  <c r="J6922" i="1" s="1"/>
  <c r="L6923" i="1"/>
  <c r="K6923" i="1" s="1"/>
  <c r="J6923" i="1" s="1"/>
  <c r="L6924" i="1"/>
  <c r="K6924" i="1" s="1"/>
  <c r="J6924" i="1" s="1"/>
  <c r="L6925" i="1"/>
  <c r="B1003" i="6" s="1"/>
  <c r="L6926" i="1"/>
  <c r="K6926" i="1" s="1"/>
  <c r="J6926" i="1" s="1"/>
  <c r="L6927" i="1"/>
  <c r="L6928" i="1"/>
  <c r="K6928" i="1" s="1"/>
  <c r="J6928" i="1" s="1"/>
  <c r="L6929" i="1"/>
  <c r="K6929" i="1" s="1"/>
  <c r="J6929" i="1" s="1"/>
  <c r="L6930" i="1"/>
  <c r="K6930" i="1" s="1"/>
  <c r="J6930" i="1" s="1"/>
  <c r="L6931" i="1"/>
  <c r="K6931" i="1" s="1"/>
  <c r="J6931" i="1" s="1"/>
  <c r="L6932" i="1"/>
  <c r="K6932" i="1" s="1"/>
  <c r="J6932" i="1" s="1"/>
  <c r="L6933" i="1"/>
  <c r="K6933" i="1" s="1"/>
  <c r="J6933" i="1" s="1"/>
  <c r="L6934" i="1"/>
  <c r="K6934" i="1" s="1"/>
  <c r="J6934" i="1" s="1"/>
  <c r="L6935" i="1"/>
  <c r="K6935" i="1" s="1"/>
  <c r="J6935" i="1" s="1"/>
  <c r="L6936" i="1"/>
  <c r="K6936" i="1" s="1"/>
  <c r="J6936" i="1" s="1"/>
  <c r="L6937" i="1"/>
  <c r="K6937" i="1" s="1"/>
  <c r="J6937" i="1" s="1"/>
  <c r="L6938" i="1"/>
  <c r="K6938" i="1" s="1"/>
  <c r="J6938" i="1" s="1"/>
  <c r="L6939" i="1"/>
  <c r="K6939" i="1" s="1"/>
  <c r="J6939" i="1" s="1"/>
  <c r="L6940" i="1"/>
  <c r="K6940" i="1" s="1"/>
  <c r="J6940" i="1" s="1"/>
  <c r="L6941" i="1"/>
  <c r="K6941" i="1" s="1"/>
  <c r="J6941" i="1" s="1"/>
  <c r="L6942" i="1"/>
  <c r="K6942" i="1" s="1"/>
  <c r="J6942" i="1" s="1"/>
  <c r="L6943" i="1"/>
  <c r="K6943" i="1" s="1"/>
  <c r="J6943" i="1" s="1"/>
  <c r="L6944" i="1"/>
  <c r="K6944" i="1" s="1"/>
  <c r="J6944" i="1" s="1"/>
  <c r="L6945" i="1"/>
  <c r="K6945" i="1" s="1"/>
  <c r="J6945" i="1" s="1"/>
  <c r="L6946" i="1"/>
  <c r="K6946" i="1" s="1"/>
  <c r="J6946" i="1" s="1"/>
  <c r="L6947" i="1"/>
  <c r="K6947" i="1" s="1"/>
  <c r="J6947" i="1" s="1"/>
  <c r="L6948" i="1"/>
  <c r="K6948" i="1" s="1"/>
  <c r="J6948" i="1" s="1"/>
  <c r="L6949" i="1"/>
  <c r="K6949" i="1" s="1"/>
  <c r="J6949" i="1" s="1"/>
  <c r="L6950" i="1"/>
  <c r="K6950" i="1" s="1"/>
  <c r="J6950" i="1" s="1"/>
  <c r="L6951" i="1"/>
  <c r="K6951" i="1" s="1"/>
  <c r="J6951" i="1" s="1"/>
  <c r="L6952" i="1"/>
  <c r="K6952" i="1" s="1"/>
  <c r="J6952" i="1" s="1"/>
  <c r="L6953" i="1"/>
  <c r="L6954" i="1"/>
  <c r="K6954" i="1" s="1"/>
  <c r="J6954" i="1" s="1"/>
  <c r="L6955" i="1"/>
  <c r="K6955" i="1" s="1"/>
  <c r="J6955" i="1" s="1"/>
  <c r="L6956" i="1"/>
  <c r="K6956" i="1" s="1"/>
  <c r="J6956" i="1" s="1"/>
  <c r="L6957" i="1"/>
  <c r="K6957" i="1" s="1"/>
  <c r="J6957" i="1" s="1"/>
  <c r="L6958" i="1"/>
  <c r="K6958" i="1" s="1"/>
  <c r="J6958" i="1" s="1"/>
  <c r="L6959" i="1"/>
  <c r="K6959" i="1" s="1"/>
  <c r="J6959" i="1" s="1"/>
  <c r="L6960" i="1"/>
  <c r="K6960" i="1" s="1"/>
  <c r="J6960" i="1" s="1"/>
  <c r="L6961" i="1"/>
  <c r="K6961" i="1" s="1"/>
  <c r="J6961" i="1" s="1"/>
  <c r="L6962" i="1"/>
  <c r="K6962" i="1" s="1"/>
  <c r="J6962" i="1" s="1"/>
  <c r="L6963" i="1"/>
  <c r="K6963" i="1" s="1"/>
  <c r="J6963" i="1" s="1"/>
  <c r="L6964" i="1"/>
  <c r="K6964" i="1" s="1"/>
  <c r="J6964" i="1" s="1"/>
  <c r="L6965" i="1"/>
  <c r="L6966" i="1"/>
  <c r="K6966" i="1" s="1"/>
  <c r="J6966" i="1" s="1"/>
  <c r="L6967" i="1"/>
  <c r="K6967" i="1" s="1"/>
  <c r="J6967" i="1" s="1"/>
  <c r="L6968" i="1"/>
  <c r="K6968" i="1" s="1"/>
  <c r="J6968" i="1" s="1"/>
  <c r="L6969" i="1"/>
  <c r="K6969" i="1" s="1"/>
  <c r="J6969" i="1" s="1"/>
  <c r="L6970" i="1"/>
  <c r="K6970" i="1" s="1"/>
  <c r="J6970" i="1" s="1"/>
  <c r="L6971" i="1"/>
  <c r="K6971" i="1" s="1"/>
  <c r="J6971" i="1" s="1"/>
  <c r="L6972" i="1"/>
  <c r="K6972" i="1" s="1"/>
  <c r="J6972" i="1" s="1"/>
  <c r="L6973" i="1"/>
  <c r="K6973" i="1" s="1"/>
  <c r="J6973" i="1" s="1"/>
  <c r="L6974" i="1"/>
  <c r="L6975" i="1"/>
  <c r="K6975" i="1" s="1"/>
  <c r="J6975" i="1" s="1"/>
  <c r="L6976" i="1"/>
  <c r="K6976" i="1" s="1"/>
  <c r="J6976" i="1" s="1"/>
  <c r="L6977" i="1"/>
  <c r="L6978" i="1"/>
  <c r="K6978" i="1" s="1"/>
  <c r="J6978" i="1" s="1"/>
  <c r="L6979" i="1"/>
  <c r="K6979" i="1" s="1"/>
  <c r="J6979" i="1" s="1"/>
  <c r="L6980" i="1"/>
  <c r="K6980" i="1" s="1"/>
  <c r="J6980" i="1" s="1"/>
  <c r="L6981" i="1"/>
  <c r="K6981" i="1" s="1"/>
  <c r="J6981" i="1" s="1"/>
  <c r="L6982" i="1"/>
  <c r="K6982" i="1" s="1"/>
  <c r="J6982" i="1" s="1"/>
  <c r="L6983" i="1"/>
  <c r="K6983" i="1" s="1"/>
  <c r="J6983" i="1" s="1"/>
  <c r="L6984" i="1"/>
  <c r="K6984" i="1" s="1"/>
  <c r="J6984" i="1" s="1"/>
  <c r="L6985" i="1"/>
  <c r="K6985" i="1" s="1"/>
  <c r="J6985" i="1" s="1"/>
  <c r="L6986" i="1"/>
  <c r="K6986" i="1" s="1"/>
  <c r="J6986" i="1" s="1"/>
  <c r="L6987" i="1"/>
  <c r="K6987" i="1" s="1"/>
  <c r="J6987" i="1" s="1"/>
  <c r="L6988" i="1"/>
  <c r="K6988" i="1" s="1"/>
  <c r="J6988" i="1" s="1"/>
  <c r="L6989" i="1"/>
  <c r="K6989" i="1" s="1"/>
  <c r="J6989" i="1" s="1"/>
  <c r="L6990" i="1"/>
  <c r="K6990" i="1" s="1"/>
  <c r="J6990" i="1" s="1"/>
  <c r="L6991" i="1"/>
  <c r="K6991" i="1" s="1"/>
  <c r="J6991" i="1" s="1"/>
  <c r="L6992" i="1"/>
  <c r="K6992" i="1" s="1"/>
  <c r="J6992" i="1" s="1"/>
  <c r="L6993" i="1"/>
  <c r="K6993" i="1" s="1"/>
  <c r="J6993" i="1" s="1"/>
  <c r="L6994" i="1"/>
  <c r="K6994" i="1" s="1"/>
  <c r="J6994" i="1" s="1"/>
  <c r="L6995" i="1"/>
  <c r="K6995" i="1" s="1"/>
  <c r="J6995" i="1" s="1"/>
  <c r="L6996" i="1"/>
  <c r="K6996" i="1" s="1"/>
  <c r="J6996" i="1" s="1"/>
  <c r="L6997" i="1"/>
  <c r="K6997" i="1" s="1"/>
  <c r="J6997" i="1" s="1"/>
  <c r="L6998" i="1"/>
  <c r="K6998" i="1" s="1"/>
  <c r="J6998" i="1" s="1"/>
  <c r="L6999" i="1"/>
  <c r="K6999" i="1" s="1"/>
  <c r="J6999" i="1" s="1"/>
  <c r="L7000" i="1"/>
  <c r="K7000" i="1" s="1"/>
  <c r="J7000" i="1" s="1"/>
  <c r="L7001" i="1"/>
  <c r="K7001" i="1" s="1"/>
  <c r="J7001" i="1" s="1"/>
  <c r="L7002" i="1"/>
  <c r="K7002" i="1" s="1"/>
  <c r="J7002" i="1" s="1"/>
  <c r="L7003" i="1"/>
  <c r="K7003" i="1" s="1"/>
  <c r="J7003" i="1" s="1"/>
  <c r="L7004" i="1"/>
  <c r="K7004" i="1" s="1"/>
  <c r="J7004" i="1" s="1"/>
  <c r="L7005" i="1"/>
  <c r="K7005" i="1" s="1"/>
  <c r="J7005" i="1" s="1"/>
  <c r="L7006" i="1"/>
  <c r="K7006" i="1" s="1"/>
  <c r="J7006" i="1" s="1"/>
  <c r="L7007" i="1"/>
  <c r="K7007" i="1" s="1"/>
  <c r="J7007" i="1" s="1"/>
  <c r="L7008" i="1"/>
  <c r="K7008" i="1" s="1"/>
  <c r="J7008" i="1" s="1"/>
  <c r="L7009" i="1"/>
  <c r="K7009" i="1" s="1"/>
  <c r="J7009" i="1" s="1"/>
  <c r="L7010" i="1"/>
  <c r="K7010" i="1" s="1"/>
  <c r="J7010" i="1" s="1"/>
  <c r="L7011" i="1"/>
  <c r="K7011" i="1" s="1"/>
  <c r="J7011" i="1" s="1"/>
  <c r="L7012" i="1"/>
  <c r="K7012" i="1" s="1"/>
  <c r="J7012" i="1" s="1"/>
  <c r="L7013" i="1"/>
  <c r="L7014" i="1"/>
  <c r="K7014" i="1" s="1"/>
  <c r="J7014" i="1" s="1"/>
  <c r="L7015" i="1"/>
  <c r="K7015" i="1" s="1"/>
  <c r="J7015" i="1" s="1"/>
  <c r="L7016" i="1"/>
  <c r="K7016" i="1" s="1"/>
  <c r="J7016" i="1" s="1"/>
  <c r="L7017" i="1"/>
  <c r="K7017" i="1" s="1"/>
  <c r="J7017" i="1" s="1"/>
  <c r="L7018" i="1"/>
  <c r="K7018" i="1" s="1"/>
  <c r="J7018" i="1" s="1"/>
  <c r="L7019" i="1"/>
  <c r="K7019" i="1" s="1"/>
  <c r="J7019" i="1" s="1"/>
  <c r="L7020" i="1"/>
  <c r="K7020" i="1" s="1"/>
  <c r="J7020" i="1" s="1"/>
  <c r="L7021" i="1"/>
  <c r="K7021" i="1" s="1"/>
  <c r="J7021" i="1" s="1"/>
  <c r="L7022" i="1"/>
  <c r="K7022" i="1" s="1"/>
  <c r="J7022" i="1" s="1"/>
  <c r="L7023" i="1"/>
  <c r="K7023" i="1" s="1"/>
  <c r="J7023" i="1" s="1"/>
  <c r="L7024" i="1"/>
  <c r="K7024" i="1" s="1"/>
  <c r="J7024" i="1" s="1"/>
  <c r="L7025" i="1"/>
  <c r="K7025" i="1" s="1"/>
  <c r="J7025" i="1" s="1"/>
  <c r="L7026" i="1"/>
  <c r="K7026" i="1" s="1"/>
  <c r="J7026" i="1" s="1"/>
  <c r="L7027" i="1"/>
  <c r="K7027" i="1" s="1"/>
  <c r="J7027" i="1" s="1"/>
  <c r="L7028" i="1"/>
  <c r="K7028" i="1" s="1"/>
  <c r="J7028" i="1" s="1"/>
  <c r="L7029" i="1"/>
  <c r="K7029" i="1" s="1"/>
  <c r="J7029" i="1" s="1"/>
  <c r="L7030" i="1"/>
  <c r="C259" i="6" s="1"/>
  <c r="L7031" i="1"/>
  <c r="K7031" i="1" s="1"/>
  <c r="J7031" i="1" s="1"/>
  <c r="L7032" i="1"/>
  <c r="K7032" i="1" s="1"/>
  <c r="J7032" i="1" s="1"/>
  <c r="L7033" i="1"/>
  <c r="K7033" i="1" s="1"/>
  <c r="J7033" i="1" s="1"/>
  <c r="L7034" i="1"/>
  <c r="K7034" i="1" s="1"/>
  <c r="J7034" i="1" s="1"/>
  <c r="L7035" i="1"/>
  <c r="K7035" i="1" s="1"/>
  <c r="J7035" i="1" s="1"/>
  <c r="L7036" i="1"/>
  <c r="K7036" i="1" s="1"/>
  <c r="J7036" i="1" s="1"/>
  <c r="L7037" i="1"/>
  <c r="L7038" i="1"/>
  <c r="K7038" i="1" s="1"/>
  <c r="J7038" i="1" s="1"/>
  <c r="L7039" i="1"/>
  <c r="K7039" i="1" s="1"/>
  <c r="J7039" i="1" s="1"/>
  <c r="L7040" i="1"/>
  <c r="K7040" i="1" s="1"/>
  <c r="J7040" i="1" s="1"/>
  <c r="L7041" i="1"/>
  <c r="L7042" i="1"/>
  <c r="K7042" i="1" s="1"/>
  <c r="J7042" i="1" s="1"/>
  <c r="L7043" i="1"/>
  <c r="K7043" i="1" s="1"/>
  <c r="J7043" i="1" s="1"/>
  <c r="L7044" i="1"/>
  <c r="K7044" i="1" s="1"/>
  <c r="J7044" i="1" s="1"/>
  <c r="L7045" i="1"/>
  <c r="K7045" i="1" s="1"/>
  <c r="J7045" i="1" s="1"/>
  <c r="L7046" i="1"/>
  <c r="K7046" i="1" s="1"/>
  <c r="J7046" i="1" s="1"/>
  <c r="L7047" i="1"/>
  <c r="K7047" i="1" s="1"/>
  <c r="J7047" i="1" s="1"/>
  <c r="L7048" i="1"/>
  <c r="K7048" i="1" s="1"/>
  <c r="J7048" i="1" s="1"/>
  <c r="L7049" i="1"/>
  <c r="L7050" i="1"/>
  <c r="K7050" i="1" s="1"/>
  <c r="J7050" i="1" s="1"/>
  <c r="L7051" i="1"/>
  <c r="K7051" i="1" s="1"/>
  <c r="J7051" i="1" s="1"/>
  <c r="L7052" i="1"/>
  <c r="K7052" i="1" s="1"/>
  <c r="J7052" i="1" s="1"/>
  <c r="L7053" i="1"/>
  <c r="K7053" i="1" s="1"/>
  <c r="J7053" i="1" s="1"/>
  <c r="L7054" i="1"/>
  <c r="K7054" i="1" s="1"/>
  <c r="J7054" i="1" s="1"/>
  <c r="L7055" i="1"/>
  <c r="K7055" i="1" s="1"/>
  <c r="J7055" i="1" s="1"/>
  <c r="L7056" i="1"/>
  <c r="K7056" i="1" s="1"/>
  <c r="J7056" i="1" s="1"/>
  <c r="L7057" i="1"/>
  <c r="K7057" i="1" s="1"/>
  <c r="J7057" i="1" s="1"/>
  <c r="L7058" i="1"/>
  <c r="K7058" i="1" s="1"/>
  <c r="J7058" i="1" s="1"/>
  <c r="L7059" i="1"/>
  <c r="K7059" i="1" s="1"/>
  <c r="J7059" i="1" s="1"/>
  <c r="L7060" i="1"/>
  <c r="K7060" i="1" s="1"/>
  <c r="J7060" i="1" s="1"/>
  <c r="L7061" i="1"/>
  <c r="L7062" i="1"/>
  <c r="K7062" i="1" s="1"/>
  <c r="J7062" i="1" s="1"/>
  <c r="L7063" i="1"/>
  <c r="K7063" i="1" s="1"/>
  <c r="J7063" i="1" s="1"/>
  <c r="L7064" i="1"/>
  <c r="L7065" i="1"/>
  <c r="K7065" i="1" s="1"/>
  <c r="J7065" i="1" s="1"/>
  <c r="L7066" i="1"/>
  <c r="K7066" i="1" s="1"/>
  <c r="J7066" i="1" s="1"/>
  <c r="L7067" i="1"/>
  <c r="L7068" i="1"/>
  <c r="K7068" i="1" s="1"/>
  <c r="J7068" i="1" s="1"/>
  <c r="L7069" i="1"/>
  <c r="K7069" i="1" s="1"/>
  <c r="J7069" i="1" s="1"/>
  <c r="L7070" i="1"/>
  <c r="K7070" i="1" s="1"/>
  <c r="J7070" i="1" s="1"/>
  <c r="L7071" i="1"/>
  <c r="K7071" i="1" s="1"/>
  <c r="J7071" i="1" s="1"/>
  <c r="L7072" i="1"/>
  <c r="K7072" i="1" s="1"/>
  <c r="J7072" i="1" s="1"/>
  <c r="L7073" i="1"/>
  <c r="K7073" i="1" s="1"/>
  <c r="J7073" i="1" s="1"/>
  <c r="L7074" i="1"/>
  <c r="K7074" i="1" s="1"/>
  <c r="J7074" i="1" s="1"/>
  <c r="L7075" i="1"/>
  <c r="K7075" i="1" s="1"/>
  <c r="J7075" i="1" s="1"/>
  <c r="L7076" i="1"/>
  <c r="K7076" i="1" s="1"/>
  <c r="J7076" i="1" s="1"/>
  <c r="L7077" i="1"/>
  <c r="K7077" i="1" s="1"/>
  <c r="J7077" i="1" s="1"/>
  <c r="L7078" i="1"/>
  <c r="K7078" i="1" s="1"/>
  <c r="J7078" i="1" s="1"/>
  <c r="L7079" i="1"/>
  <c r="K7079" i="1" s="1"/>
  <c r="J7079" i="1" s="1"/>
  <c r="L7080" i="1"/>
  <c r="K7080" i="1" s="1"/>
  <c r="J7080" i="1" s="1"/>
  <c r="L7081" i="1"/>
  <c r="K7081" i="1" s="1"/>
  <c r="J7081" i="1" s="1"/>
  <c r="L7082" i="1"/>
  <c r="K7082" i="1" s="1"/>
  <c r="J7082" i="1" s="1"/>
  <c r="L7083" i="1"/>
  <c r="K7083" i="1" s="1"/>
  <c r="J7083" i="1" s="1"/>
  <c r="L7084" i="1"/>
  <c r="K7084" i="1" s="1"/>
  <c r="J7084" i="1" s="1"/>
  <c r="L7085" i="1"/>
  <c r="K7085" i="1" s="1"/>
  <c r="J7085" i="1" s="1"/>
  <c r="L7086" i="1"/>
  <c r="K7086" i="1" s="1"/>
  <c r="J7086" i="1" s="1"/>
  <c r="L7087" i="1"/>
  <c r="K7087" i="1" s="1"/>
  <c r="J7087" i="1" s="1"/>
  <c r="L7088" i="1"/>
  <c r="K7088" i="1" s="1"/>
  <c r="J7088" i="1" s="1"/>
  <c r="L7089" i="1"/>
  <c r="K7089" i="1" s="1"/>
  <c r="J7089" i="1" s="1"/>
  <c r="L7090" i="1"/>
  <c r="K7090" i="1" s="1"/>
  <c r="J7090" i="1" s="1"/>
  <c r="L7091" i="1"/>
  <c r="K7091" i="1" s="1"/>
  <c r="J7091" i="1" s="1"/>
  <c r="L7092" i="1"/>
  <c r="K7092" i="1" s="1"/>
  <c r="J7092" i="1" s="1"/>
  <c r="L7093" i="1"/>
  <c r="K7093" i="1" s="1"/>
  <c r="J7093" i="1" s="1"/>
  <c r="L7094" i="1"/>
  <c r="K7094" i="1" s="1"/>
  <c r="J7094" i="1" s="1"/>
  <c r="L7095" i="1"/>
  <c r="K7095" i="1" s="1"/>
  <c r="J7095" i="1" s="1"/>
  <c r="L7096" i="1"/>
  <c r="K7096" i="1" s="1"/>
  <c r="J7096" i="1" s="1"/>
  <c r="L7097" i="1"/>
  <c r="L7098" i="1"/>
  <c r="K7098" i="1" s="1"/>
  <c r="J7098" i="1" s="1"/>
  <c r="L7099" i="1"/>
  <c r="K7099" i="1" s="1"/>
  <c r="J7099" i="1" s="1"/>
  <c r="L7100" i="1"/>
  <c r="K7100" i="1" s="1"/>
  <c r="J7100" i="1" s="1"/>
  <c r="L7101" i="1"/>
  <c r="K7101" i="1" s="1"/>
  <c r="J7101" i="1" s="1"/>
  <c r="L7102" i="1"/>
  <c r="K7102" i="1" s="1"/>
  <c r="J7102" i="1" s="1"/>
  <c r="L7103" i="1"/>
  <c r="K7103" i="1" s="1"/>
  <c r="J7103" i="1" s="1"/>
  <c r="L7104" i="1"/>
  <c r="K7104" i="1" s="1"/>
  <c r="J7104" i="1" s="1"/>
  <c r="L7105" i="1"/>
  <c r="K7105" i="1" s="1"/>
  <c r="J7105" i="1" s="1"/>
  <c r="L7106" i="1"/>
  <c r="K7106" i="1" s="1"/>
  <c r="J7106" i="1" s="1"/>
  <c r="L7107" i="1"/>
  <c r="K7107" i="1" s="1"/>
  <c r="J7107" i="1" s="1"/>
  <c r="L7108" i="1"/>
  <c r="K7108" i="1" s="1"/>
  <c r="J7108" i="1" s="1"/>
  <c r="L7109" i="1"/>
  <c r="K7109" i="1" s="1"/>
  <c r="J7109" i="1" s="1"/>
  <c r="L7110" i="1"/>
  <c r="K7110" i="1" s="1"/>
  <c r="J7110" i="1" s="1"/>
  <c r="L7111" i="1"/>
  <c r="K7111" i="1" s="1"/>
  <c r="J7111" i="1" s="1"/>
  <c r="L7112" i="1"/>
  <c r="K7112" i="1" s="1"/>
  <c r="J7112" i="1" s="1"/>
  <c r="L7113" i="1"/>
  <c r="K7113" i="1" s="1"/>
  <c r="J7113" i="1" s="1"/>
  <c r="L7114" i="1"/>
  <c r="K7114" i="1" s="1"/>
  <c r="J7114" i="1" s="1"/>
  <c r="L7115" i="1"/>
  <c r="L7116" i="1"/>
  <c r="K7116" i="1" s="1"/>
  <c r="J7116" i="1" s="1"/>
  <c r="L7117" i="1"/>
  <c r="K7117" i="1" s="1"/>
  <c r="J7117" i="1" s="1"/>
  <c r="L7118" i="1"/>
  <c r="K7118" i="1" s="1"/>
  <c r="J7118" i="1" s="1"/>
  <c r="L7119" i="1"/>
  <c r="K7119" i="1" s="1"/>
  <c r="J7119" i="1" s="1"/>
  <c r="L7120" i="1"/>
  <c r="L7121" i="1"/>
  <c r="L7122" i="1"/>
  <c r="K7122" i="1" s="1"/>
  <c r="J7122" i="1" s="1"/>
  <c r="L7123" i="1"/>
  <c r="K7123" i="1" s="1"/>
  <c r="J7123" i="1" s="1"/>
  <c r="L7124" i="1"/>
  <c r="K7124" i="1" s="1"/>
  <c r="J7124" i="1" s="1"/>
  <c r="L7125" i="1"/>
  <c r="K7125" i="1" s="1"/>
  <c r="J7125" i="1" s="1"/>
  <c r="L7126" i="1"/>
  <c r="K7126" i="1" s="1"/>
  <c r="J7126" i="1" s="1"/>
  <c r="L7127" i="1"/>
  <c r="K7127" i="1" s="1"/>
  <c r="J7127" i="1" s="1"/>
  <c r="L7128" i="1"/>
  <c r="K7128" i="1" s="1"/>
  <c r="J7128" i="1" s="1"/>
  <c r="L7129" i="1"/>
  <c r="K7129" i="1" s="1"/>
  <c r="J7129" i="1" s="1"/>
  <c r="L7130" i="1"/>
  <c r="K7130" i="1" s="1"/>
  <c r="J7130" i="1" s="1"/>
  <c r="L7131" i="1"/>
  <c r="K7131" i="1" s="1"/>
  <c r="J7131" i="1" s="1"/>
  <c r="L7132" i="1"/>
  <c r="K7132" i="1" s="1"/>
  <c r="J7132" i="1" s="1"/>
  <c r="L7133" i="1"/>
  <c r="K7133" i="1" s="1"/>
  <c r="J7133" i="1" s="1"/>
  <c r="L7134" i="1"/>
  <c r="K7134" i="1" s="1"/>
  <c r="J7134" i="1" s="1"/>
  <c r="L7135" i="1"/>
  <c r="K7135" i="1" s="1"/>
  <c r="J7135" i="1" s="1"/>
  <c r="L7136" i="1"/>
  <c r="L7137" i="1"/>
  <c r="K7137" i="1" s="1"/>
  <c r="J7137" i="1" s="1"/>
  <c r="L7138" i="1"/>
  <c r="K7138" i="1" s="1"/>
  <c r="J7138" i="1" s="1"/>
  <c r="L7139" i="1"/>
  <c r="K7139" i="1" s="1"/>
  <c r="J7139" i="1" s="1"/>
  <c r="L7140" i="1"/>
  <c r="K7140" i="1" s="1"/>
  <c r="J7140" i="1" s="1"/>
  <c r="L7141" i="1"/>
  <c r="K7141" i="1" s="1"/>
  <c r="J7141" i="1" s="1"/>
  <c r="L7142" i="1"/>
  <c r="K7142" i="1" s="1"/>
  <c r="J7142" i="1" s="1"/>
  <c r="L7143" i="1"/>
  <c r="L7144" i="1"/>
  <c r="K7144" i="1" s="1"/>
  <c r="J7144" i="1" s="1"/>
  <c r="L7145" i="1"/>
  <c r="K7145" i="1" s="1"/>
  <c r="J7145" i="1" s="1"/>
  <c r="L7146" i="1"/>
  <c r="L7147" i="1"/>
  <c r="K7147" i="1" s="1"/>
  <c r="J7147" i="1" s="1"/>
  <c r="L7148" i="1"/>
  <c r="K7148" i="1" s="1"/>
  <c r="J7148" i="1" s="1"/>
  <c r="L7149" i="1"/>
  <c r="K7149" i="1" s="1"/>
  <c r="J7149" i="1" s="1"/>
  <c r="L7150" i="1"/>
  <c r="K7150" i="1" s="1"/>
  <c r="J7150" i="1" s="1"/>
  <c r="L7151" i="1"/>
  <c r="K7151" i="1" s="1"/>
  <c r="J7151" i="1" s="1"/>
  <c r="L7152" i="1"/>
  <c r="K7152" i="1" s="1"/>
  <c r="J7152" i="1" s="1"/>
  <c r="L7153" i="1"/>
  <c r="K7153" i="1" s="1"/>
  <c r="J7153" i="1" s="1"/>
  <c r="L7154" i="1"/>
  <c r="K7154" i="1" s="1"/>
  <c r="J7154" i="1" s="1"/>
  <c r="L7155" i="1"/>
  <c r="L7156" i="1"/>
  <c r="K7156" i="1" s="1"/>
  <c r="J7156" i="1" s="1"/>
  <c r="L7157" i="1"/>
  <c r="K7157" i="1" s="1"/>
  <c r="J7157" i="1" s="1"/>
  <c r="L7158" i="1"/>
  <c r="L7159" i="1"/>
  <c r="K7159" i="1" s="1"/>
  <c r="J7159" i="1" s="1"/>
  <c r="L7160" i="1"/>
  <c r="B1006" i="6" s="1"/>
  <c r="L7161" i="1"/>
  <c r="K7161" i="1" s="1"/>
  <c r="J7161" i="1" s="1"/>
  <c r="L7162" i="1"/>
  <c r="K7162" i="1" s="1"/>
  <c r="J7162" i="1" s="1"/>
  <c r="L7163" i="1"/>
  <c r="K7163" i="1" s="1"/>
  <c r="J7163" i="1" s="1"/>
  <c r="L7164" i="1"/>
  <c r="K7164" i="1" s="1"/>
  <c r="J7164" i="1" s="1"/>
  <c r="L7165" i="1"/>
  <c r="K7165" i="1" s="1"/>
  <c r="J7165" i="1" s="1"/>
  <c r="L7166" i="1"/>
  <c r="K7166" i="1" s="1"/>
  <c r="J7166" i="1" s="1"/>
  <c r="L7167" i="1"/>
  <c r="K7167" i="1" s="1"/>
  <c r="J7167" i="1" s="1"/>
  <c r="L7168" i="1"/>
  <c r="K7168" i="1" s="1"/>
  <c r="J7168" i="1" s="1"/>
  <c r="L7169" i="1"/>
  <c r="K7169" i="1" s="1"/>
  <c r="J7169" i="1" s="1"/>
  <c r="L7170" i="1"/>
  <c r="K7170" i="1" s="1"/>
  <c r="J7170" i="1" s="1"/>
  <c r="L7171" i="1"/>
  <c r="L7172" i="1"/>
  <c r="K7172" i="1" s="1"/>
  <c r="J7172" i="1" s="1"/>
  <c r="L7173" i="1"/>
  <c r="K7173" i="1" s="1"/>
  <c r="J7173" i="1" s="1"/>
  <c r="L7174" i="1"/>
  <c r="K7174" i="1" s="1"/>
  <c r="J7174" i="1" s="1"/>
  <c r="L7175" i="1"/>
  <c r="K7175" i="1" s="1"/>
  <c r="J7175" i="1" s="1"/>
  <c r="L7176" i="1"/>
  <c r="K7176" i="1" s="1"/>
  <c r="J7176" i="1" s="1"/>
  <c r="L7177" i="1"/>
  <c r="L7178" i="1"/>
  <c r="K7178" i="1" s="1"/>
  <c r="J7178" i="1" s="1"/>
  <c r="L7179" i="1"/>
  <c r="K7179" i="1" s="1"/>
  <c r="J7179" i="1" s="1"/>
  <c r="L7180" i="1"/>
  <c r="K7180" i="1" s="1"/>
  <c r="J7180" i="1" s="1"/>
  <c r="L7181" i="1"/>
  <c r="L7182" i="1"/>
  <c r="K7182" i="1" s="1"/>
  <c r="J7182" i="1" s="1"/>
  <c r="L7183" i="1"/>
  <c r="K7183" i="1" s="1"/>
  <c r="J7183" i="1" s="1"/>
  <c r="L7184" i="1"/>
  <c r="K7184" i="1" s="1"/>
  <c r="J7184" i="1" s="1"/>
  <c r="L7185" i="1"/>
  <c r="K7185" i="1" s="1"/>
  <c r="J7185" i="1" s="1"/>
  <c r="L7186" i="1"/>
  <c r="K7186" i="1" s="1"/>
  <c r="J7186" i="1" s="1"/>
  <c r="L7187" i="1"/>
  <c r="K7187" i="1" s="1"/>
  <c r="J7187" i="1" s="1"/>
  <c r="L7188" i="1"/>
  <c r="K7188" i="1" s="1"/>
  <c r="J7188" i="1" s="1"/>
  <c r="L7189" i="1"/>
  <c r="K7189" i="1" s="1"/>
  <c r="J7189" i="1" s="1"/>
  <c r="L7190" i="1"/>
  <c r="K7190" i="1" s="1"/>
  <c r="J7190" i="1" s="1"/>
  <c r="L7191" i="1"/>
  <c r="K7191" i="1" s="1"/>
  <c r="J7191" i="1" s="1"/>
  <c r="L7192" i="1"/>
  <c r="K7192" i="1" s="1"/>
  <c r="J7192" i="1" s="1"/>
  <c r="L7193" i="1"/>
  <c r="K7193" i="1" s="1"/>
  <c r="J7193" i="1" s="1"/>
  <c r="L7194" i="1"/>
  <c r="K7194" i="1" s="1"/>
  <c r="J7194" i="1" s="1"/>
  <c r="L7195" i="1"/>
  <c r="L7196" i="1"/>
  <c r="K7196" i="1" s="1"/>
  <c r="J7196" i="1" s="1"/>
  <c r="L7197" i="1"/>
  <c r="K7197" i="1" s="1"/>
  <c r="J7197" i="1" s="1"/>
  <c r="L7198" i="1"/>
  <c r="K7198" i="1" s="1"/>
  <c r="J7198" i="1" s="1"/>
  <c r="L7199" i="1"/>
  <c r="K7199" i="1" s="1"/>
  <c r="J7199" i="1" s="1"/>
  <c r="L7200" i="1"/>
  <c r="K7200" i="1" s="1"/>
  <c r="J7200" i="1" s="1"/>
  <c r="L7201" i="1"/>
  <c r="K7201" i="1" s="1"/>
  <c r="J7201" i="1" s="1"/>
  <c r="L7202" i="1"/>
  <c r="K7202" i="1" s="1"/>
  <c r="J7202" i="1" s="1"/>
  <c r="L7203" i="1"/>
  <c r="L7204" i="1"/>
  <c r="K7204" i="1" s="1"/>
  <c r="J7204" i="1" s="1"/>
  <c r="L7205" i="1"/>
  <c r="K7205" i="1" s="1"/>
  <c r="J7205" i="1" s="1"/>
  <c r="L7206" i="1"/>
  <c r="K7206" i="1" s="1"/>
  <c r="J7206" i="1" s="1"/>
  <c r="L7207" i="1"/>
  <c r="K7207" i="1" s="1"/>
  <c r="J7207" i="1" s="1"/>
  <c r="L7208" i="1"/>
  <c r="K7208" i="1" s="1"/>
  <c r="J7208" i="1" s="1"/>
  <c r="L7209" i="1"/>
  <c r="K7209" i="1" s="1"/>
  <c r="J7209" i="1" s="1"/>
  <c r="L7210" i="1"/>
  <c r="K7210" i="1" s="1"/>
  <c r="J7210" i="1" s="1"/>
  <c r="L7211" i="1"/>
  <c r="K7211" i="1" s="1"/>
  <c r="J7211" i="1" s="1"/>
  <c r="L7212" i="1"/>
  <c r="K7212" i="1" s="1"/>
  <c r="J7212" i="1" s="1"/>
  <c r="L7213" i="1"/>
  <c r="K7213" i="1" s="1"/>
  <c r="J7213" i="1" s="1"/>
  <c r="L7214" i="1"/>
  <c r="K7214" i="1" s="1"/>
  <c r="J7214" i="1" s="1"/>
  <c r="L7215" i="1"/>
  <c r="K7215" i="1" s="1"/>
  <c r="J7215" i="1" s="1"/>
  <c r="L7216" i="1"/>
  <c r="K7216" i="1" s="1"/>
  <c r="J7216" i="1" s="1"/>
  <c r="L7217" i="1"/>
  <c r="K7217" i="1" s="1"/>
  <c r="J7217" i="1" s="1"/>
  <c r="L7218" i="1"/>
  <c r="K7218" i="1" s="1"/>
  <c r="J7218" i="1" s="1"/>
  <c r="L7219" i="1"/>
  <c r="K7219" i="1" s="1"/>
  <c r="J7219" i="1" s="1"/>
  <c r="L7220" i="1"/>
  <c r="K7220" i="1" s="1"/>
  <c r="J7220" i="1" s="1"/>
  <c r="L7221" i="1"/>
  <c r="K7221" i="1" s="1"/>
  <c r="J7221" i="1" s="1"/>
  <c r="L7222" i="1"/>
  <c r="K7222" i="1" s="1"/>
  <c r="J7222" i="1" s="1"/>
  <c r="L7223" i="1"/>
  <c r="K7223" i="1" s="1"/>
  <c r="J7223" i="1" s="1"/>
  <c r="L7224" i="1"/>
  <c r="K7224" i="1" s="1"/>
  <c r="J7224" i="1" s="1"/>
  <c r="L7225" i="1"/>
  <c r="K7225" i="1" s="1"/>
  <c r="J7225" i="1" s="1"/>
  <c r="L7226" i="1"/>
  <c r="K7226" i="1" s="1"/>
  <c r="J7226" i="1" s="1"/>
  <c r="L7227" i="1"/>
  <c r="K7227" i="1" s="1"/>
  <c r="J7227" i="1" s="1"/>
  <c r="L7228" i="1"/>
  <c r="K7228" i="1" s="1"/>
  <c r="J7228" i="1" s="1"/>
  <c r="L7229" i="1"/>
  <c r="L7230" i="1"/>
  <c r="K7230" i="1" s="1"/>
  <c r="J7230" i="1" s="1"/>
  <c r="L7231" i="1"/>
  <c r="K7231" i="1" s="1"/>
  <c r="J7231" i="1" s="1"/>
  <c r="L7232" i="1"/>
  <c r="K7232" i="1" s="1"/>
  <c r="J7232" i="1" s="1"/>
  <c r="L7233" i="1"/>
  <c r="K7233" i="1" s="1"/>
  <c r="J7233" i="1" s="1"/>
  <c r="L7234" i="1"/>
  <c r="K7234" i="1" s="1"/>
  <c r="J7234" i="1" s="1"/>
  <c r="L7235" i="1"/>
  <c r="L7236" i="1"/>
  <c r="K7236" i="1" s="1"/>
  <c r="J7236" i="1" s="1"/>
  <c r="L7237" i="1"/>
  <c r="K7237" i="1" s="1"/>
  <c r="J7237" i="1" s="1"/>
  <c r="L7238" i="1"/>
  <c r="K7238" i="1" s="1"/>
  <c r="J7238" i="1" s="1"/>
  <c r="L7239" i="1"/>
  <c r="L7240" i="1"/>
  <c r="K7240" i="1" s="1"/>
  <c r="J7240" i="1" s="1"/>
  <c r="L7241" i="1"/>
  <c r="L7242" i="1"/>
  <c r="K7242" i="1" s="1"/>
  <c r="J7242" i="1" s="1"/>
  <c r="L7243" i="1"/>
  <c r="K7243" i="1" s="1"/>
  <c r="J7243" i="1" s="1"/>
  <c r="L7244" i="1"/>
  <c r="K7244" i="1" s="1"/>
  <c r="J7244" i="1" s="1"/>
  <c r="L7245" i="1"/>
  <c r="K7245" i="1" s="1"/>
  <c r="J7245" i="1" s="1"/>
  <c r="L7246" i="1"/>
  <c r="K7246" i="1" s="1"/>
  <c r="J7246" i="1" s="1"/>
  <c r="L7247" i="1"/>
  <c r="L7248" i="1"/>
  <c r="K7248" i="1" s="1"/>
  <c r="J7248" i="1" s="1"/>
  <c r="L7249" i="1"/>
  <c r="K7249" i="1" s="1"/>
  <c r="J7249" i="1" s="1"/>
  <c r="L7250" i="1"/>
  <c r="E1008" i="6" s="1"/>
  <c r="L7251" i="1"/>
  <c r="K7251" i="1" s="1"/>
  <c r="J7251" i="1" s="1"/>
  <c r="L7252" i="1"/>
  <c r="L7253" i="1"/>
  <c r="L7254" i="1"/>
  <c r="K7254" i="1" s="1"/>
  <c r="J7254" i="1" s="1"/>
  <c r="L7255" i="1"/>
  <c r="K7255" i="1" s="1"/>
  <c r="J7255" i="1" s="1"/>
  <c r="L7256" i="1"/>
  <c r="K7256" i="1" s="1"/>
  <c r="J7256" i="1" s="1"/>
  <c r="L7257" i="1"/>
  <c r="K7257" i="1" s="1"/>
  <c r="J7257" i="1" s="1"/>
  <c r="L7258" i="1"/>
  <c r="K7258" i="1" s="1"/>
  <c r="J7258" i="1" s="1"/>
  <c r="L7259" i="1"/>
  <c r="K7259" i="1" s="1"/>
  <c r="J7259" i="1" s="1"/>
  <c r="L7260" i="1"/>
  <c r="K7260" i="1" s="1"/>
  <c r="J7260" i="1" s="1"/>
  <c r="L7261" i="1"/>
  <c r="K7261" i="1" s="1"/>
  <c r="J7261" i="1" s="1"/>
  <c r="L7262" i="1"/>
  <c r="K7262" i="1" s="1"/>
  <c r="J7262" i="1" s="1"/>
  <c r="L7263" i="1"/>
  <c r="K7263" i="1" s="1"/>
  <c r="J7263" i="1" s="1"/>
  <c r="L7264" i="1"/>
  <c r="K7264" i="1" s="1"/>
  <c r="J7264" i="1" s="1"/>
  <c r="L7265" i="1"/>
  <c r="K7265" i="1" s="1"/>
  <c r="J7265" i="1" s="1"/>
  <c r="L7266" i="1"/>
  <c r="K7266" i="1" s="1"/>
  <c r="J7266" i="1" s="1"/>
  <c r="L7267" i="1"/>
  <c r="K7267" i="1" s="1"/>
  <c r="J7267" i="1" s="1"/>
  <c r="L7268" i="1"/>
  <c r="K7268" i="1" s="1"/>
  <c r="J7268" i="1" s="1"/>
  <c r="L7269" i="1"/>
  <c r="K7269" i="1" s="1"/>
  <c r="J7269" i="1" s="1"/>
  <c r="L7270" i="1"/>
  <c r="K7270" i="1" s="1"/>
  <c r="J7270" i="1" s="1"/>
  <c r="L7271" i="1"/>
  <c r="K7271" i="1" s="1"/>
  <c r="J7271" i="1" s="1"/>
  <c r="L7272" i="1"/>
  <c r="K7272" i="1" s="1"/>
  <c r="J7272" i="1" s="1"/>
  <c r="L7273" i="1"/>
  <c r="K7273" i="1" s="1"/>
  <c r="J7273" i="1" s="1"/>
  <c r="L7274" i="1"/>
  <c r="K7274" i="1" s="1"/>
  <c r="J7274" i="1" s="1"/>
  <c r="L7275" i="1"/>
  <c r="K7275" i="1" s="1"/>
  <c r="J7275" i="1" s="1"/>
  <c r="L7276" i="1"/>
  <c r="K7276" i="1" s="1"/>
  <c r="J7276" i="1" s="1"/>
  <c r="L7277" i="1"/>
  <c r="K7277" i="1" s="1"/>
  <c r="J7277" i="1" s="1"/>
  <c r="L7278" i="1"/>
  <c r="K7278" i="1" s="1"/>
  <c r="J7278" i="1" s="1"/>
  <c r="L7279" i="1"/>
  <c r="L7280" i="1"/>
  <c r="L7281" i="1"/>
  <c r="K7281" i="1" s="1"/>
  <c r="J7281" i="1" s="1"/>
  <c r="L7282" i="1"/>
  <c r="K7282" i="1" s="1"/>
  <c r="J7282" i="1" s="1"/>
  <c r="L7283" i="1"/>
  <c r="K7283" i="1" s="1"/>
  <c r="J7283" i="1" s="1"/>
  <c r="L7284" i="1"/>
  <c r="K7284" i="1" s="1"/>
  <c r="J7284" i="1" s="1"/>
  <c r="L7285" i="1"/>
  <c r="K7285" i="1" s="1"/>
  <c r="J7285" i="1" s="1"/>
  <c r="L7286" i="1"/>
  <c r="K7286" i="1" s="1"/>
  <c r="J7286" i="1" s="1"/>
  <c r="L7287" i="1"/>
  <c r="K7287" i="1" s="1"/>
  <c r="J7287" i="1" s="1"/>
  <c r="L7288" i="1"/>
  <c r="K7288" i="1" s="1"/>
  <c r="J7288" i="1" s="1"/>
  <c r="L7289" i="1"/>
  <c r="L7290" i="1"/>
  <c r="K7290" i="1" s="1"/>
  <c r="J7290" i="1" s="1"/>
  <c r="L7291" i="1"/>
  <c r="K7291" i="1" s="1"/>
  <c r="J7291" i="1" s="1"/>
  <c r="L7292" i="1"/>
  <c r="K7292" i="1" s="1"/>
  <c r="J7292" i="1" s="1"/>
  <c r="L7293" i="1"/>
  <c r="K7293" i="1" s="1"/>
  <c r="J7293" i="1" s="1"/>
  <c r="L7294" i="1"/>
  <c r="K7294" i="1" s="1"/>
  <c r="J7294" i="1" s="1"/>
  <c r="L7295" i="1"/>
  <c r="K7295" i="1" s="1"/>
  <c r="J7295" i="1" s="1"/>
  <c r="L7296" i="1"/>
  <c r="K7296" i="1" s="1"/>
  <c r="J7296" i="1" s="1"/>
  <c r="L7297" i="1"/>
  <c r="K7297" i="1" s="1"/>
  <c r="J7297" i="1" s="1"/>
  <c r="L7298" i="1"/>
  <c r="K7298" i="1" s="1"/>
  <c r="J7298" i="1" s="1"/>
  <c r="L7299" i="1"/>
  <c r="K7299" i="1" s="1"/>
  <c r="J7299" i="1" s="1"/>
  <c r="L7300" i="1"/>
  <c r="K7300" i="1" s="1"/>
  <c r="J7300" i="1" s="1"/>
  <c r="L7301" i="1"/>
  <c r="L7302" i="1"/>
  <c r="K7302" i="1" s="1"/>
  <c r="J7302" i="1" s="1"/>
  <c r="L7303" i="1"/>
  <c r="L7304" i="1"/>
  <c r="K7304" i="1" s="1"/>
  <c r="J7304" i="1" s="1"/>
  <c r="L7305" i="1"/>
  <c r="K7305" i="1" s="1"/>
  <c r="J7305" i="1" s="1"/>
  <c r="L7306" i="1"/>
  <c r="K7306" i="1" s="1"/>
  <c r="J7306" i="1" s="1"/>
  <c r="L7307" i="1"/>
  <c r="K7307" i="1" s="1"/>
  <c r="J7307" i="1" s="1"/>
  <c r="L7308" i="1"/>
  <c r="L7309" i="1"/>
  <c r="K7309" i="1" s="1"/>
  <c r="J7309" i="1" s="1"/>
  <c r="L7310" i="1"/>
  <c r="L7311" i="1"/>
  <c r="K7311" i="1" s="1"/>
  <c r="J7311" i="1" s="1"/>
  <c r="L7312" i="1"/>
  <c r="E1012" i="6" s="1"/>
  <c r="L7313" i="1"/>
  <c r="L7314" i="1"/>
  <c r="K7314" i="1" s="1"/>
  <c r="J7314" i="1" s="1"/>
  <c r="L7315" i="1"/>
  <c r="K7315" i="1" s="1"/>
  <c r="J7315" i="1" s="1"/>
  <c r="L7316" i="1"/>
  <c r="K7316" i="1" s="1"/>
  <c r="J7316" i="1" s="1"/>
  <c r="L7317" i="1"/>
  <c r="K7317" i="1" s="1"/>
  <c r="J7317" i="1" s="1"/>
  <c r="L7318" i="1"/>
  <c r="L7319" i="1"/>
  <c r="K7319" i="1" s="1"/>
  <c r="J7319" i="1" s="1"/>
  <c r="L7320" i="1"/>
  <c r="K7320" i="1" s="1"/>
  <c r="J7320" i="1" s="1"/>
  <c r="L7321" i="1"/>
  <c r="K7321" i="1" s="1"/>
  <c r="J7321" i="1" s="1"/>
  <c r="L7322" i="1"/>
  <c r="K7322" i="1" s="1"/>
  <c r="J7322" i="1" s="1"/>
  <c r="L7323" i="1"/>
  <c r="K7323" i="1" s="1"/>
  <c r="J7323" i="1" s="1"/>
  <c r="L7324" i="1"/>
  <c r="L7325" i="1"/>
  <c r="K7325" i="1" s="1"/>
  <c r="J7325" i="1" s="1"/>
  <c r="L7326" i="1"/>
  <c r="K7326" i="1" s="1"/>
  <c r="J7326" i="1" s="1"/>
  <c r="L7327" i="1"/>
  <c r="K7327" i="1" s="1"/>
  <c r="J7327" i="1" s="1"/>
  <c r="L7328" i="1"/>
  <c r="K7328" i="1" s="1"/>
  <c r="J7328" i="1" s="1"/>
  <c r="L7329" i="1"/>
  <c r="K7329" i="1" s="1"/>
  <c r="J7329" i="1" s="1"/>
  <c r="L7330" i="1"/>
  <c r="K7330" i="1" s="1"/>
  <c r="J7330" i="1" s="1"/>
  <c r="L7331" i="1"/>
  <c r="K7331" i="1" s="1"/>
  <c r="J7331" i="1" s="1"/>
  <c r="L7332" i="1"/>
  <c r="L7333" i="1"/>
  <c r="K7333" i="1" s="1"/>
  <c r="J7333" i="1" s="1"/>
  <c r="L7334" i="1"/>
  <c r="K7334" i="1" s="1"/>
  <c r="J7334" i="1" s="1"/>
  <c r="L7335" i="1"/>
  <c r="K7335" i="1" s="1"/>
  <c r="J7335" i="1" s="1"/>
  <c r="L7336" i="1"/>
  <c r="K7336" i="1" s="1"/>
  <c r="J7336" i="1" s="1"/>
  <c r="L7337" i="1"/>
  <c r="K7337" i="1" s="1"/>
  <c r="J7337" i="1" s="1"/>
  <c r="L7338" i="1"/>
  <c r="K7338" i="1" s="1"/>
  <c r="J7338" i="1" s="1"/>
  <c r="L7339" i="1"/>
  <c r="K7339" i="1" s="1"/>
  <c r="J7339" i="1" s="1"/>
  <c r="L7340" i="1"/>
  <c r="K7340" i="1" s="1"/>
  <c r="J7340" i="1" s="1"/>
  <c r="L7341" i="1"/>
  <c r="K7341" i="1" s="1"/>
  <c r="J7341" i="1" s="1"/>
  <c r="L7342" i="1"/>
  <c r="K7342" i="1" s="1"/>
  <c r="J7342" i="1" s="1"/>
  <c r="L7343" i="1"/>
  <c r="K7343" i="1" s="1"/>
  <c r="J7343" i="1" s="1"/>
  <c r="L7344" i="1"/>
  <c r="K7344" i="1" s="1"/>
  <c r="J7344" i="1" s="1"/>
  <c r="L7345" i="1"/>
  <c r="K7345" i="1" s="1"/>
  <c r="J7345" i="1" s="1"/>
  <c r="L7346" i="1"/>
  <c r="K7346" i="1" s="1"/>
  <c r="J7346" i="1" s="1"/>
  <c r="L7347" i="1"/>
  <c r="K7347" i="1" s="1"/>
  <c r="J7347" i="1" s="1"/>
  <c r="L7348" i="1"/>
  <c r="K7348" i="1" s="1"/>
  <c r="J7348" i="1" s="1"/>
  <c r="L7349" i="1"/>
  <c r="K7349" i="1" s="1"/>
  <c r="J7349" i="1" s="1"/>
  <c r="L7350" i="1"/>
  <c r="K7350" i="1" s="1"/>
  <c r="J7350" i="1" s="1"/>
  <c r="L7351" i="1"/>
  <c r="K7351" i="1" s="1"/>
  <c r="J7351" i="1" s="1"/>
  <c r="L7352" i="1"/>
  <c r="K7352" i="1" s="1"/>
  <c r="J7352" i="1" s="1"/>
  <c r="L7353" i="1"/>
  <c r="K7353" i="1" s="1"/>
  <c r="J7353" i="1" s="1"/>
  <c r="L7354" i="1"/>
  <c r="K7354" i="1" s="1"/>
  <c r="J7354" i="1" s="1"/>
  <c r="L7355" i="1"/>
  <c r="L7356" i="1"/>
  <c r="K7356" i="1" s="1"/>
  <c r="J7356" i="1" s="1"/>
  <c r="L7357" i="1"/>
  <c r="K7357" i="1" s="1"/>
  <c r="J7357" i="1" s="1"/>
  <c r="L7358" i="1"/>
  <c r="K7358" i="1" s="1"/>
  <c r="J7358" i="1" s="1"/>
  <c r="L7359" i="1"/>
  <c r="K7359" i="1" s="1"/>
  <c r="J7359" i="1" s="1"/>
  <c r="L7360" i="1"/>
  <c r="L7361" i="1"/>
  <c r="K7361" i="1" s="1"/>
  <c r="J7361" i="1" s="1"/>
  <c r="L7362" i="1"/>
  <c r="K7362" i="1" s="1"/>
  <c r="J7362" i="1" s="1"/>
  <c r="L7363" i="1"/>
  <c r="K7363" i="1" s="1"/>
  <c r="J7363" i="1" s="1"/>
  <c r="L7364" i="1"/>
  <c r="K7364" i="1" s="1"/>
  <c r="J7364" i="1" s="1"/>
  <c r="L7365" i="1"/>
  <c r="L7366" i="1"/>
  <c r="K7366" i="1" s="1"/>
  <c r="J7366" i="1" s="1"/>
  <c r="L7367" i="1"/>
  <c r="K7367" i="1" s="1"/>
  <c r="J7367" i="1" s="1"/>
  <c r="L7368" i="1"/>
  <c r="K7368" i="1" s="1"/>
  <c r="J7368" i="1" s="1"/>
  <c r="L7369" i="1"/>
  <c r="K7369" i="1" s="1"/>
  <c r="J7369" i="1" s="1"/>
  <c r="L7370" i="1"/>
  <c r="K7370" i="1" s="1"/>
  <c r="J7370" i="1" s="1"/>
  <c r="L7371" i="1"/>
  <c r="L7372" i="1"/>
  <c r="K7372" i="1" s="1"/>
  <c r="J7372" i="1" s="1"/>
  <c r="L7373" i="1"/>
  <c r="K7373" i="1" s="1"/>
  <c r="J7373" i="1" s="1"/>
  <c r="L7374" i="1"/>
  <c r="K7374" i="1" s="1"/>
  <c r="J7374" i="1" s="1"/>
  <c r="L7375" i="1"/>
  <c r="K7375" i="1" s="1"/>
  <c r="J7375" i="1" s="1"/>
  <c r="L7376" i="1"/>
  <c r="K7376" i="1" s="1"/>
  <c r="J7376" i="1" s="1"/>
  <c r="L7377" i="1"/>
  <c r="K7377" i="1" s="1"/>
  <c r="J7377" i="1" s="1"/>
  <c r="L7378" i="1"/>
  <c r="K7378" i="1" s="1"/>
  <c r="J7378" i="1" s="1"/>
  <c r="L7379" i="1"/>
  <c r="K7379" i="1" s="1"/>
  <c r="J7379" i="1" s="1"/>
  <c r="L7380" i="1"/>
  <c r="K7380" i="1" s="1"/>
  <c r="J7380" i="1" s="1"/>
  <c r="L7381" i="1"/>
  <c r="K7381" i="1" s="1"/>
  <c r="J7381" i="1" s="1"/>
  <c r="L7382" i="1"/>
  <c r="K7382" i="1" s="1"/>
  <c r="J7382" i="1" s="1"/>
  <c r="L7383" i="1"/>
  <c r="K7383" i="1" s="1"/>
  <c r="J7383" i="1" s="1"/>
  <c r="L7384" i="1"/>
  <c r="K7384" i="1" s="1"/>
  <c r="J7384" i="1" s="1"/>
  <c r="L7385" i="1"/>
  <c r="L7386" i="1"/>
  <c r="K7386" i="1" s="1"/>
  <c r="J7386" i="1" s="1"/>
  <c r="L7387" i="1"/>
  <c r="K7387" i="1" s="1"/>
  <c r="J7387" i="1" s="1"/>
  <c r="L7388" i="1"/>
  <c r="K7388" i="1" s="1"/>
  <c r="J7388" i="1" s="1"/>
  <c r="L7389" i="1"/>
  <c r="K7389" i="1" s="1"/>
  <c r="J7389" i="1" s="1"/>
  <c r="L7390" i="1"/>
  <c r="K7390" i="1" s="1"/>
  <c r="J7390" i="1" s="1"/>
  <c r="L7391" i="1"/>
  <c r="K7391" i="1" s="1"/>
  <c r="J7391" i="1" s="1"/>
  <c r="L7392" i="1"/>
  <c r="K7392" i="1" s="1"/>
  <c r="J7392" i="1" s="1"/>
  <c r="L7393" i="1"/>
  <c r="K7393" i="1" s="1"/>
  <c r="J7393" i="1" s="1"/>
  <c r="L7394" i="1"/>
  <c r="K7394" i="1" s="1"/>
  <c r="J7394" i="1" s="1"/>
  <c r="L7395" i="1"/>
  <c r="K7395" i="1" s="1"/>
  <c r="J7395" i="1" s="1"/>
  <c r="L7396" i="1"/>
  <c r="K7396" i="1" s="1"/>
  <c r="J7396" i="1" s="1"/>
  <c r="L7397" i="1"/>
  <c r="K7397" i="1" s="1"/>
  <c r="J7397" i="1" s="1"/>
  <c r="L7398" i="1"/>
  <c r="K7398" i="1" s="1"/>
  <c r="J7398" i="1" s="1"/>
  <c r="L7399" i="1"/>
  <c r="K7399" i="1" s="1"/>
  <c r="J7399" i="1" s="1"/>
  <c r="L7400" i="1"/>
  <c r="K7400" i="1" s="1"/>
  <c r="J7400" i="1" s="1"/>
  <c r="L7401" i="1"/>
  <c r="K7401" i="1" s="1"/>
  <c r="J7401" i="1" s="1"/>
  <c r="L7402" i="1"/>
  <c r="K7402" i="1" s="1"/>
  <c r="J7402" i="1" s="1"/>
  <c r="L7403" i="1"/>
  <c r="K7403" i="1" s="1"/>
  <c r="J7403" i="1" s="1"/>
  <c r="L7404" i="1"/>
  <c r="K7404" i="1" s="1"/>
  <c r="J7404" i="1" s="1"/>
  <c r="L7405" i="1"/>
  <c r="K7405" i="1" s="1"/>
  <c r="J7405" i="1" s="1"/>
  <c r="L7406" i="1"/>
  <c r="K7406" i="1" s="1"/>
  <c r="J7406" i="1" s="1"/>
  <c r="L7407" i="1"/>
  <c r="K7407" i="1" s="1"/>
  <c r="J7407" i="1" s="1"/>
  <c r="L7408" i="1"/>
  <c r="K7408" i="1" s="1"/>
  <c r="J7408" i="1" s="1"/>
  <c r="L7409" i="1"/>
  <c r="K7409" i="1" s="1"/>
  <c r="J7409" i="1" s="1"/>
  <c r="L7410" i="1"/>
  <c r="K7410" i="1" s="1"/>
  <c r="J7410" i="1" s="1"/>
  <c r="L7411" i="1"/>
  <c r="K7411" i="1" s="1"/>
  <c r="J7411" i="1" s="1"/>
  <c r="L7412" i="1"/>
  <c r="K7412" i="1" s="1"/>
  <c r="J7412" i="1" s="1"/>
  <c r="L7413" i="1"/>
  <c r="K7413" i="1" s="1"/>
  <c r="J7413" i="1" s="1"/>
  <c r="L7414" i="1"/>
  <c r="K7414" i="1" s="1"/>
  <c r="J7414" i="1" s="1"/>
  <c r="L7415" i="1"/>
  <c r="K7415" i="1" s="1"/>
  <c r="J7415" i="1" s="1"/>
  <c r="L7416" i="1"/>
  <c r="K7416" i="1" s="1"/>
  <c r="J7416" i="1" s="1"/>
  <c r="L7417" i="1"/>
  <c r="K7417" i="1" s="1"/>
  <c r="J7417" i="1" s="1"/>
  <c r="L7418" i="1"/>
  <c r="K7418" i="1" s="1"/>
  <c r="J7418" i="1" s="1"/>
  <c r="L7419" i="1"/>
  <c r="K7419" i="1" s="1"/>
  <c r="J7419" i="1" s="1"/>
  <c r="L7420" i="1"/>
  <c r="K7420" i="1" s="1"/>
  <c r="J7420" i="1" s="1"/>
  <c r="L7421" i="1"/>
  <c r="L7422" i="1"/>
  <c r="K7422" i="1" s="1"/>
  <c r="J7422" i="1" s="1"/>
  <c r="L7423" i="1"/>
  <c r="K7423" i="1" s="1"/>
  <c r="J7423" i="1" s="1"/>
  <c r="L7424" i="1"/>
  <c r="K7424" i="1" s="1"/>
  <c r="J7424" i="1" s="1"/>
  <c r="L7425" i="1"/>
  <c r="K7425" i="1" s="1"/>
  <c r="J7425" i="1" s="1"/>
  <c r="L7426" i="1"/>
  <c r="K7426" i="1" s="1"/>
  <c r="J7426" i="1" s="1"/>
  <c r="L7427" i="1"/>
  <c r="K7427" i="1" s="1"/>
  <c r="J7427" i="1" s="1"/>
  <c r="L7428" i="1"/>
  <c r="K7428" i="1" s="1"/>
  <c r="J7428" i="1" s="1"/>
  <c r="L7429" i="1"/>
  <c r="K7429" i="1" s="1"/>
  <c r="J7429" i="1" s="1"/>
  <c r="L7430" i="1"/>
  <c r="K7430" i="1" s="1"/>
  <c r="J7430" i="1" s="1"/>
  <c r="L7431" i="1"/>
  <c r="K7431" i="1" s="1"/>
  <c r="J7431" i="1" s="1"/>
  <c r="L7432" i="1"/>
  <c r="K7432" i="1" s="1"/>
  <c r="J7432" i="1" s="1"/>
  <c r="L7433" i="1"/>
  <c r="K7433" i="1" s="1"/>
  <c r="J7433" i="1" s="1"/>
  <c r="L7434" i="1"/>
  <c r="K7434" i="1" s="1"/>
  <c r="J7434" i="1" s="1"/>
  <c r="L7435" i="1"/>
  <c r="K7435" i="1" s="1"/>
  <c r="J7435" i="1" s="1"/>
  <c r="L7436" i="1"/>
  <c r="L7437" i="1"/>
  <c r="K7437" i="1" s="1"/>
  <c r="J7437" i="1" s="1"/>
  <c r="L7438" i="1"/>
  <c r="K7438" i="1" s="1"/>
  <c r="J7438" i="1" s="1"/>
  <c r="L7439" i="1"/>
  <c r="K7439" i="1" s="1"/>
  <c r="J7439" i="1" s="1"/>
  <c r="L7440" i="1"/>
  <c r="L7441" i="1"/>
  <c r="C197" i="6" s="1"/>
  <c r="L7442" i="1"/>
  <c r="K7442" i="1" s="1"/>
  <c r="J7442" i="1" s="1"/>
  <c r="L7443" i="1"/>
  <c r="K7443" i="1" s="1"/>
  <c r="J7443" i="1" s="1"/>
  <c r="L7444" i="1"/>
  <c r="K7444" i="1" s="1"/>
  <c r="J7444" i="1" s="1"/>
  <c r="L7445" i="1"/>
  <c r="K7445" i="1" s="1"/>
  <c r="J7445" i="1" s="1"/>
  <c r="L7446" i="1"/>
  <c r="K7446" i="1" s="1"/>
  <c r="J7446" i="1" s="1"/>
  <c r="L7447" i="1"/>
  <c r="K7447" i="1" s="1"/>
  <c r="J7447" i="1" s="1"/>
  <c r="L7448" i="1"/>
  <c r="K7448" i="1" s="1"/>
  <c r="J7448" i="1" s="1"/>
  <c r="L7449" i="1"/>
  <c r="K7449" i="1" s="1"/>
  <c r="J7449" i="1" s="1"/>
  <c r="L7450" i="1"/>
  <c r="K7450" i="1" s="1"/>
  <c r="J7450" i="1" s="1"/>
  <c r="L7451" i="1"/>
  <c r="L7452" i="1"/>
  <c r="K7452" i="1" s="1"/>
  <c r="J7452" i="1" s="1"/>
  <c r="L7453" i="1"/>
  <c r="K7453" i="1" s="1"/>
  <c r="J7453" i="1" s="1"/>
  <c r="L7454" i="1"/>
  <c r="K7454" i="1" s="1"/>
  <c r="J7454" i="1" s="1"/>
  <c r="L7455" i="1"/>
  <c r="K7455" i="1" s="1"/>
  <c r="J7455" i="1" s="1"/>
  <c r="L7456" i="1"/>
  <c r="L7457" i="1"/>
  <c r="K7457" i="1" s="1"/>
  <c r="J7457" i="1" s="1"/>
  <c r="L7458" i="1"/>
  <c r="K7458" i="1" s="1"/>
  <c r="J7458" i="1" s="1"/>
  <c r="L7459" i="1"/>
  <c r="K7459" i="1" s="1"/>
  <c r="J7459" i="1" s="1"/>
  <c r="L7460" i="1"/>
  <c r="K7460" i="1" s="1"/>
  <c r="J7460" i="1" s="1"/>
  <c r="L7461" i="1"/>
  <c r="K7461" i="1" s="1"/>
  <c r="J7461" i="1" s="1"/>
  <c r="L7462" i="1"/>
  <c r="K7462" i="1" s="1"/>
  <c r="J7462" i="1" s="1"/>
  <c r="L7463" i="1"/>
  <c r="L7464" i="1"/>
  <c r="K7464" i="1" s="1"/>
  <c r="J7464" i="1" s="1"/>
  <c r="L7465" i="1"/>
  <c r="K7465" i="1" s="1"/>
  <c r="J7465" i="1" s="1"/>
  <c r="L7466" i="1"/>
  <c r="K7466" i="1" s="1"/>
  <c r="J7466" i="1" s="1"/>
  <c r="L7467" i="1"/>
  <c r="K7467" i="1" s="1"/>
  <c r="J7467" i="1" s="1"/>
  <c r="L7468" i="1"/>
  <c r="K7468" i="1" s="1"/>
  <c r="J7468" i="1" s="1"/>
  <c r="L7469" i="1"/>
  <c r="L7470" i="1"/>
  <c r="K7470" i="1" s="1"/>
  <c r="J7470" i="1" s="1"/>
  <c r="L7471" i="1"/>
  <c r="K7471" i="1" s="1"/>
  <c r="J7471" i="1" s="1"/>
  <c r="L7472" i="1"/>
  <c r="K7472" i="1" s="1"/>
  <c r="J7472" i="1" s="1"/>
  <c r="L7473" i="1"/>
  <c r="K7473" i="1" s="1"/>
  <c r="J7473" i="1" s="1"/>
  <c r="L7474" i="1"/>
  <c r="K7474" i="1" s="1"/>
  <c r="J7474" i="1" s="1"/>
  <c r="L7475" i="1"/>
  <c r="L7476" i="1"/>
  <c r="K7476" i="1" s="1"/>
  <c r="J7476" i="1" s="1"/>
  <c r="L7477" i="1"/>
  <c r="K7477" i="1" s="1"/>
  <c r="J7477" i="1" s="1"/>
  <c r="L7478" i="1"/>
  <c r="K7478" i="1" s="1"/>
  <c r="J7478" i="1" s="1"/>
  <c r="L7479" i="1"/>
  <c r="K7479" i="1" s="1"/>
  <c r="J7479" i="1" s="1"/>
  <c r="L7480" i="1"/>
  <c r="L7481" i="1"/>
  <c r="L7482" i="1"/>
  <c r="K7482" i="1" s="1"/>
  <c r="J7482" i="1" s="1"/>
  <c r="L7483" i="1"/>
  <c r="K7483" i="1" s="1"/>
  <c r="J7483" i="1" s="1"/>
  <c r="L7484" i="1"/>
  <c r="K7484" i="1" s="1"/>
  <c r="J7484" i="1" s="1"/>
  <c r="L7485" i="1"/>
  <c r="K7485" i="1" s="1"/>
  <c r="J7485" i="1" s="1"/>
  <c r="L7486" i="1"/>
  <c r="K7486" i="1" s="1"/>
  <c r="J7486" i="1" s="1"/>
  <c r="L7487" i="1"/>
  <c r="K7487" i="1" s="1"/>
  <c r="J7487" i="1" s="1"/>
  <c r="L7488" i="1"/>
  <c r="K7488" i="1" s="1"/>
  <c r="J7488" i="1" s="1"/>
  <c r="L7489" i="1"/>
  <c r="K7489" i="1" s="1"/>
  <c r="J7489" i="1" s="1"/>
  <c r="L7490" i="1"/>
  <c r="K7490" i="1" s="1"/>
  <c r="J7490" i="1" s="1"/>
  <c r="L7491" i="1"/>
  <c r="K7491" i="1" s="1"/>
  <c r="J7491" i="1" s="1"/>
  <c r="L7492" i="1"/>
  <c r="K7492" i="1" s="1"/>
  <c r="J7492" i="1" s="1"/>
  <c r="L7493" i="1"/>
  <c r="K7493" i="1" s="1"/>
  <c r="J7493" i="1" s="1"/>
  <c r="L7494" i="1"/>
  <c r="K7494" i="1" s="1"/>
  <c r="J7494" i="1" s="1"/>
  <c r="L7495" i="1"/>
  <c r="K7495" i="1" s="1"/>
  <c r="J7495" i="1" s="1"/>
  <c r="L7496" i="1"/>
  <c r="K7496" i="1" s="1"/>
  <c r="J7496" i="1" s="1"/>
  <c r="L7497" i="1"/>
  <c r="K7497" i="1" s="1"/>
  <c r="J7497" i="1" s="1"/>
  <c r="L7498" i="1"/>
  <c r="K7498" i="1" s="1"/>
  <c r="J7498" i="1" s="1"/>
  <c r="L7499" i="1"/>
  <c r="K7499" i="1" s="1"/>
  <c r="J7499" i="1" s="1"/>
  <c r="L7500" i="1"/>
  <c r="K7500" i="1" s="1"/>
  <c r="J7500" i="1" s="1"/>
  <c r="L7501" i="1"/>
  <c r="K7501" i="1" s="1"/>
  <c r="J7501" i="1" s="1"/>
  <c r="L7502" i="1"/>
  <c r="K7502" i="1" s="1"/>
  <c r="J7502" i="1" s="1"/>
  <c r="L7503" i="1"/>
  <c r="L7504" i="1"/>
  <c r="L7505" i="1"/>
  <c r="K7505" i="1" s="1"/>
  <c r="J7505" i="1" s="1"/>
  <c r="L7506" i="1"/>
  <c r="K7506" i="1" s="1"/>
  <c r="J7506" i="1" s="1"/>
  <c r="L7507" i="1"/>
  <c r="K7507" i="1" s="1"/>
  <c r="J7507" i="1" s="1"/>
  <c r="L7508" i="1"/>
  <c r="L7509" i="1"/>
  <c r="K7509" i="1" s="1"/>
  <c r="J7509" i="1" s="1"/>
  <c r="L7510" i="1"/>
  <c r="K7510" i="1" s="1"/>
  <c r="J7510" i="1" s="1"/>
  <c r="L7511" i="1"/>
  <c r="K7511" i="1" s="1"/>
  <c r="J7511" i="1" s="1"/>
  <c r="L7512" i="1"/>
  <c r="K7512" i="1" s="1"/>
  <c r="J7512" i="1" s="1"/>
  <c r="L7513" i="1"/>
  <c r="K7513" i="1" s="1"/>
  <c r="J7513" i="1" s="1"/>
  <c r="L7514" i="1"/>
  <c r="K7514" i="1" s="1"/>
  <c r="J7514" i="1" s="1"/>
  <c r="L7515" i="1"/>
  <c r="K7515" i="1" s="1"/>
  <c r="J7515" i="1" s="1"/>
  <c r="L7516" i="1"/>
  <c r="K7516" i="1" s="1"/>
  <c r="J7516" i="1" s="1"/>
  <c r="L7517" i="1"/>
  <c r="K7517" i="1" s="1"/>
  <c r="J7517" i="1" s="1"/>
  <c r="L7518" i="1"/>
  <c r="K7518" i="1" s="1"/>
  <c r="J7518" i="1" s="1"/>
  <c r="L7519" i="1"/>
  <c r="L7520" i="1"/>
  <c r="K7520" i="1" s="1"/>
  <c r="J7520" i="1" s="1"/>
  <c r="L7521" i="1"/>
  <c r="K7521" i="1" s="1"/>
  <c r="J7521" i="1" s="1"/>
  <c r="L7522" i="1"/>
  <c r="K7522" i="1" s="1"/>
  <c r="J7522" i="1" s="1"/>
  <c r="L7523" i="1"/>
  <c r="K7523" i="1" s="1"/>
  <c r="J7523" i="1" s="1"/>
  <c r="L7524" i="1"/>
  <c r="K7524" i="1" s="1"/>
  <c r="J7524" i="1" s="1"/>
  <c r="L7525" i="1"/>
  <c r="L7526" i="1"/>
  <c r="K7526" i="1" s="1"/>
  <c r="J7526" i="1" s="1"/>
  <c r="L7527" i="1"/>
  <c r="K7527" i="1" s="1"/>
  <c r="J7527" i="1" s="1"/>
  <c r="L7528" i="1"/>
  <c r="K7528" i="1" s="1"/>
  <c r="J7528" i="1" s="1"/>
  <c r="L7529" i="1"/>
  <c r="K7529" i="1" s="1"/>
  <c r="J7529" i="1" s="1"/>
  <c r="L7530" i="1"/>
  <c r="K7530" i="1" s="1"/>
  <c r="J7530" i="1" s="1"/>
  <c r="L7531" i="1"/>
  <c r="K7531" i="1" s="1"/>
  <c r="J7531" i="1" s="1"/>
  <c r="L7532" i="1"/>
  <c r="K7532" i="1" s="1"/>
  <c r="J7532" i="1" s="1"/>
  <c r="L7533" i="1"/>
  <c r="L7534" i="1"/>
  <c r="K7534" i="1" s="1"/>
  <c r="J7534" i="1" s="1"/>
  <c r="L7535" i="1"/>
  <c r="K7535" i="1" s="1"/>
  <c r="J7535" i="1" s="1"/>
  <c r="L7536" i="1"/>
  <c r="K7536" i="1" s="1"/>
  <c r="J7536" i="1" s="1"/>
  <c r="L7537" i="1"/>
  <c r="K7537" i="1" s="1"/>
  <c r="J7537" i="1" s="1"/>
  <c r="L7538" i="1"/>
  <c r="K7538" i="1" s="1"/>
  <c r="J7538" i="1" s="1"/>
  <c r="L7539" i="1"/>
  <c r="K7539" i="1" s="1"/>
  <c r="J7539" i="1" s="1"/>
  <c r="L7540" i="1"/>
  <c r="K7540" i="1" s="1"/>
  <c r="J7540" i="1" s="1"/>
  <c r="L7541" i="1"/>
  <c r="K7541" i="1" s="1"/>
  <c r="J7541" i="1" s="1"/>
  <c r="L7542" i="1"/>
  <c r="K7542" i="1" s="1"/>
  <c r="J7542" i="1" s="1"/>
  <c r="L7543" i="1"/>
  <c r="K7543" i="1" s="1"/>
  <c r="J7543" i="1" s="1"/>
  <c r="L7544" i="1"/>
  <c r="K7544" i="1" s="1"/>
  <c r="J7544" i="1" s="1"/>
  <c r="L7545" i="1"/>
  <c r="K7545" i="1" s="1"/>
  <c r="J7545" i="1" s="1"/>
  <c r="L7546" i="1"/>
  <c r="K7546" i="1" s="1"/>
  <c r="J7546" i="1" s="1"/>
  <c r="L7547" i="1"/>
  <c r="K7547" i="1" s="1"/>
  <c r="J7547" i="1" s="1"/>
  <c r="L7548" i="1"/>
  <c r="K7548" i="1" s="1"/>
  <c r="J7548" i="1" s="1"/>
  <c r="L7549" i="1"/>
  <c r="K7549" i="1" s="1"/>
  <c r="J7549" i="1" s="1"/>
  <c r="L7550" i="1"/>
  <c r="K7550" i="1" s="1"/>
  <c r="J7550" i="1" s="1"/>
  <c r="L7551" i="1"/>
  <c r="K7551" i="1" s="1"/>
  <c r="J7551" i="1" s="1"/>
  <c r="L7552" i="1"/>
  <c r="K7552" i="1" s="1"/>
  <c r="J7552" i="1" s="1"/>
  <c r="L7553" i="1"/>
  <c r="L7554" i="1"/>
  <c r="D1015" i="6" s="1"/>
  <c r="L7555" i="1"/>
  <c r="L7556" i="1"/>
  <c r="K7556" i="1" s="1"/>
  <c r="J7556" i="1" s="1"/>
  <c r="L7557" i="1"/>
  <c r="K7557" i="1" s="1"/>
  <c r="J7557" i="1" s="1"/>
  <c r="L7558" i="1"/>
  <c r="L7559" i="1"/>
  <c r="K7559" i="1" s="1"/>
  <c r="J7559" i="1" s="1"/>
  <c r="L7560" i="1"/>
  <c r="K7560" i="1" s="1"/>
  <c r="J7560" i="1" s="1"/>
  <c r="L7561" i="1"/>
  <c r="K7561" i="1" s="1"/>
  <c r="J7561" i="1" s="1"/>
  <c r="L7562" i="1"/>
  <c r="K7562" i="1" s="1"/>
  <c r="J7562" i="1" s="1"/>
  <c r="L7563" i="1"/>
  <c r="B1017" i="6" s="1"/>
  <c r="L7564" i="1"/>
  <c r="K7564" i="1" s="1"/>
  <c r="J7564" i="1" s="1"/>
  <c r="L7565" i="1"/>
  <c r="L7566" i="1"/>
  <c r="B1018" i="6" s="1"/>
  <c r="L7567" i="1"/>
  <c r="K7567" i="1" s="1"/>
  <c r="J7567" i="1" s="1"/>
  <c r="L7568" i="1"/>
  <c r="L7569" i="1"/>
  <c r="K7569" i="1" s="1"/>
  <c r="J7569" i="1" s="1"/>
  <c r="L7570" i="1"/>
  <c r="B1019" i="6" s="1"/>
  <c r="L7571" i="1"/>
  <c r="K7571" i="1" s="1"/>
  <c r="J7571" i="1" s="1"/>
  <c r="L7572" i="1"/>
  <c r="L7573" i="1"/>
  <c r="K7573" i="1" s="1"/>
  <c r="J7573" i="1" s="1"/>
  <c r="L7574" i="1"/>
  <c r="K7574" i="1" s="1"/>
  <c r="J7574" i="1" s="1"/>
  <c r="L7575" i="1"/>
  <c r="K7575" i="1" s="1"/>
  <c r="J7575" i="1" s="1"/>
  <c r="L7576" i="1"/>
  <c r="L7577" i="1"/>
  <c r="K7577" i="1" s="1"/>
  <c r="J7577" i="1" s="1"/>
  <c r="L7578" i="1"/>
  <c r="K7578" i="1" s="1"/>
  <c r="J7578" i="1" s="1"/>
  <c r="L7579" i="1"/>
  <c r="L7580" i="1"/>
  <c r="B181" i="6" s="1"/>
  <c r="L7581" i="1"/>
  <c r="K7581" i="1" s="1"/>
  <c r="J7581" i="1" s="1"/>
  <c r="L7582" i="1"/>
  <c r="K7582" i="1" s="1"/>
  <c r="J7582" i="1" s="1"/>
  <c r="L7583" i="1"/>
  <c r="K7583" i="1" s="1"/>
  <c r="J7583" i="1" s="1"/>
  <c r="L7584" i="1"/>
  <c r="K7584" i="1" s="1"/>
  <c r="J7584" i="1" s="1"/>
  <c r="L7585" i="1"/>
  <c r="K7585" i="1" s="1"/>
  <c r="J7585" i="1" s="1"/>
  <c r="L7586" i="1"/>
  <c r="K7586" i="1" s="1"/>
  <c r="J7586" i="1" s="1"/>
  <c r="L7587" i="1"/>
  <c r="K7587" i="1" s="1"/>
  <c r="J7587" i="1" s="1"/>
  <c r="L7588" i="1"/>
  <c r="K7588" i="1" s="1"/>
  <c r="J7588" i="1" s="1"/>
  <c r="L7589" i="1"/>
  <c r="K7589" i="1" s="1"/>
  <c r="J7589" i="1" s="1"/>
  <c r="L7590" i="1"/>
  <c r="K7590" i="1" s="1"/>
  <c r="J7590" i="1" s="1"/>
  <c r="L7591" i="1"/>
  <c r="K7591" i="1" s="1"/>
  <c r="J7591" i="1" s="1"/>
  <c r="L7592" i="1"/>
  <c r="K7592" i="1" s="1"/>
  <c r="J7592" i="1" s="1"/>
  <c r="L7593" i="1"/>
  <c r="K7593" i="1" s="1"/>
  <c r="J7593" i="1" s="1"/>
  <c r="L7594" i="1"/>
  <c r="K7594" i="1" s="1"/>
  <c r="J7594" i="1" s="1"/>
  <c r="L7595" i="1"/>
  <c r="K7595" i="1" s="1"/>
  <c r="J7595" i="1" s="1"/>
  <c r="L7596" i="1"/>
  <c r="K7596" i="1" s="1"/>
  <c r="J7596" i="1" s="1"/>
  <c r="L7597" i="1"/>
  <c r="K7597" i="1" s="1"/>
  <c r="J7597" i="1" s="1"/>
  <c r="L7598" i="1"/>
  <c r="K7598" i="1" s="1"/>
  <c r="J7598" i="1" s="1"/>
  <c r="L7599" i="1"/>
  <c r="K7599" i="1" s="1"/>
  <c r="J7599" i="1" s="1"/>
  <c r="L7600" i="1"/>
  <c r="K7600" i="1" s="1"/>
  <c r="J7600" i="1" s="1"/>
  <c r="L7601" i="1"/>
  <c r="K7601" i="1" s="1"/>
  <c r="J7601" i="1" s="1"/>
  <c r="L7602" i="1"/>
  <c r="K7602" i="1" s="1"/>
  <c r="J7602" i="1" s="1"/>
  <c r="L7603" i="1"/>
  <c r="K7603" i="1" s="1"/>
  <c r="J7603" i="1" s="1"/>
  <c r="L7604" i="1"/>
  <c r="K7604" i="1" s="1"/>
  <c r="J7604" i="1" s="1"/>
  <c r="L7605" i="1"/>
  <c r="K7605" i="1" s="1"/>
  <c r="J7605" i="1" s="1"/>
  <c r="L7606" i="1"/>
  <c r="K7606" i="1" s="1"/>
  <c r="J7606" i="1" s="1"/>
  <c r="L7607" i="1"/>
  <c r="L7608" i="1"/>
  <c r="K7608" i="1" s="1"/>
  <c r="J7608" i="1" s="1"/>
  <c r="L7609" i="1"/>
  <c r="K7609" i="1" s="1"/>
  <c r="J7609" i="1" s="1"/>
  <c r="L7610" i="1"/>
  <c r="K7610" i="1" s="1"/>
  <c r="J7610" i="1" s="1"/>
  <c r="L7611" i="1"/>
  <c r="K7611" i="1" s="1"/>
  <c r="J7611" i="1" s="1"/>
  <c r="L7612" i="1"/>
  <c r="K7612" i="1" s="1"/>
  <c r="J7612" i="1" s="1"/>
  <c r="L7613" i="1"/>
  <c r="K7613" i="1" s="1"/>
  <c r="J7613" i="1" s="1"/>
  <c r="L7614" i="1"/>
  <c r="K7614" i="1" s="1"/>
  <c r="J7614" i="1" s="1"/>
  <c r="L7615" i="1"/>
  <c r="K7615" i="1" s="1"/>
  <c r="J7615" i="1" s="1"/>
  <c r="L7616" i="1"/>
  <c r="K7616" i="1" s="1"/>
  <c r="J7616" i="1" s="1"/>
  <c r="L7617" i="1"/>
  <c r="K7617" i="1" s="1"/>
  <c r="J7617" i="1" s="1"/>
  <c r="L7618" i="1"/>
  <c r="K7618" i="1" s="1"/>
  <c r="J7618" i="1" s="1"/>
  <c r="L7619" i="1"/>
  <c r="K7619" i="1" s="1"/>
  <c r="J7619" i="1" s="1"/>
  <c r="L7620" i="1"/>
  <c r="K7620" i="1" s="1"/>
  <c r="J7620" i="1" s="1"/>
  <c r="L7621" i="1"/>
  <c r="K7621" i="1" s="1"/>
  <c r="J7621" i="1" s="1"/>
  <c r="L7622" i="1"/>
  <c r="K7622" i="1" s="1"/>
  <c r="J7622" i="1" s="1"/>
  <c r="L7623" i="1"/>
  <c r="K7623" i="1" s="1"/>
  <c r="J7623" i="1" s="1"/>
  <c r="L7624" i="1"/>
  <c r="K7624" i="1" s="1"/>
  <c r="J7624" i="1" s="1"/>
  <c r="L7625" i="1"/>
  <c r="K7625" i="1" s="1"/>
  <c r="J7625" i="1" s="1"/>
  <c r="L7626" i="1"/>
  <c r="K7626" i="1" s="1"/>
  <c r="J7626" i="1" s="1"/>
  <c r="L7627" i="1"/>
  <c r="K7627" i="1" s="1"/>
  <c r="J7627" i="1" s="1"/>
  <c r="L7628" i="1"/>
  <c r="K7628" i="1" s="1"/>
  <c r="J7628" i="1" s="1"/>
  <c r="L7629" i="1"/>
  <c r="K7629" i="1" s="1"/>
  <c r="J7629" i="1" s="1"/>
  <c r="L7630" i="1"/>
  <c r="K7630" i="1" s="1"/>
  <c r="J7630" i="1" s="1"/>
  <c r="L7631" i="1"/>
  <c r="K7631" i="1" s="1"/>
  <c r="J7631" i="1" s="1"/>
  <c r="L7632" i="1"/>
  <c r="K7632" i="1" s="1"/>
  <c r="J7632" i="1" s="1"/>
  <c r="L7633" i="1"/>
  <c r="K7633" i="1" s="1"/>
  <c r="J7633" i="1" s="1"/>
  <c r="L7634" i="1"/>
  <c r="K7634" i="1" s="1"/>
  <c r="J7634" i="1" s="1"/>
  <c r="L7635" i="1"/>
  <c r="K7635" i="1" s="1"/>
  <c r="J7635" i="1" s="1"/>
  <c r="L7636" i="1"/>
  <c r="K7636" i="1" s="1"/>
  <c r="J7636" i="1" s="1"/>
  <c r="L7637" i="1"/>
  <c r="K7637" i="1" s="1"/>
  <c r="J7637" i="1" s="1"/>
  <c r="L7638" i="1"/>
  <c r="K7638" i="1" s="1"/>
  <c r="J7638" i="1" s="1"/>
  <c r="L7639" i="1"/>
  <c r="K7639" i="1" s="1"/>
  <c r="J7639" i="1" s="1"/>
  <c r="L7640" i="1"/>
  <c r="L7641" i="1"/>
  <c r="L7642" i="1"/>
  <c r="K7642" i="1" s="1"/>
  <c r="J7642" i="1" s="1"/>
  <c r="L7643" i="1"/>
  <c r="L7644" i="1"/>
  <c r="K7644" i="1" s="1"/>
  <c r="J7644" i="1" s="1"/>
  <c r="L7645" i="1"/>
  <c r="K7645" i="1" s="1"/>
  <c r="J7645" i="1" s="1"/>
  <c r="L7646" i="1"/>
  <c r="K7646" i="1" s="1"/>
  <c r="J7646" i="1" s="1"/>
  <c r="L7647" i="1"/>
  <c r="K7647" i="1" s="1"/>
  <c r="J7647" i="1" s="1"/>
  <c r="L7648" i="1"/>
  <c r="L7649" i="1"/>
  <c r="L7650" i="1"/>
  <c r="K7650" i="1" s="1"/>
  <c r="J7650" i="1" s="1"/>
  <c r="L7651" i="1"/>
  <c r="L7652" i="1"/>
  <c r="K7652" i="1" s="1"/>
  <c r="J7652" i="1" s="1"/>
  <c r="L7653" i="1"/>
  <c r="K7653" i="1" s="1"/>
  <c r="J7653" i="1" s="1"/>
  <c r="L7654" i="1"/>
  <c r="K7654" i="1" s="1"/>
  <c r="J7654" i="1" s="1"/>
  <c r="L7655" i="1"/>
  <c r="K7655" i="1" s="1"/>
  <c r="J7655" i="1" s="1"/>
  <c r="L7656" i="1"/>
  <c r="K7656" i="1" s="1"/>
  <c r="J7656" i="1" s="1"/>
  <c r="L7657" i="1"/>
  <c r="K7657" i="1" s="1"/>
  <c r="J7657" i="1" s="1"/>
  <c r="L7658" i="1"/>
  <c r="K7658" i="1" s="1"/>
  <c r="J7658" i="1" s="1"/>
  <c r="L7659" i="1"/>
  <c r="L7660" i="1"/>
  <c r="K7660" i="1" s="1"/>
  <c r="J7660" i="1" s="1"/>
  <c r="L7661" i="1"/>
  <c r="K7661" i="1" s="1"/>
  <c r="J7661" i="1" s="1"/>
  <c r="L7662" i="1"/>
  <c r="K7662" i="1" s="1"/>
  <c r="J7662" i="1" s="1"/>
  <c r="L7663" i="1"/>
  <c r="K7663" i="1" s="1"/>
  <c r="J7663" i="1" s="1"/>
  <c r="L7664" i="1"/>
  <c r="K7664" i="1" s="1"/>
  <c r="J7664" i="1" s="1"/>
  <c r="L7665" i="1"/>
  <c r="K7665" i="1" s="1"/>
  <c r="J7665" i="1" s="1"/>
  <c r="L7666" i="1"/>
  <c r="K7666" i="1" s="1"/>
  <c r="J7666" i="1" s="1"/>
  <c r="L7667" i="1"/>
  <c r="K7667" i="1" s="1"/>
  <c r="J7667" i="1" s="1"/>
  <c r="L7668" i="1"/>
  <c r="K7668" i="1" s="1"/>
  <c r="J7668" i="1" s="1"/>
  <c r="L7669" i="1"/>
  <c r="K7669" i="1" s="1"/>
  <c r="J7669" i="1" s="1"/>
  <c r="L7670" i="1"/>
  <c r="K7670" i="1" s="1"/>
  <c r="J7670" i="1" s="1"/>
  <c r="L7671" i="1"/>
  <c r="K7671" i="1" s="1"/>
  <c r="J7671" i="1" s="1"/>
  <c r="L7672" i="1"/>
  <c r="K7672" i="1" s="1"/>
  <c r="J7672" i="1" s="1"/>
  <c r="L7673" i="1"/>
  <c r="L7674" i="1"/>
  <c r="K7674" i="1" s="1"/>
  <c r="J7674" i="1" s="1"/>
  <c r="L7675" i="1"/>
  <c r="L7676" i="1"/>
  <c r="K7676" i="1" s="1"/>
  <c r="J7676" i="1" s="1"/>
  <c r="L7677" i="1"/>
  <c r="K7677" i="1" s="1"/>
  <c r="J7677" i="1" s="1"/>
  <c r="L7678" i="1"/>
  <c r="K7678" i="1" s="1"/>
  <c r="J7678" i="1" s="1"/>
  <c r="L7679" i="1"/>
  <c r="K7679" i="1" s="1"/>
  <c r="J7679" i="1" s="1"/>
  <c r="L7680" i="1"/>
  <c r="K7680" i="1" s="1"/>
  <c r="J7680" i="1" s="1"/>
  <c r="L7681" i="1"/>
  <c r="K7681" i="1" s="1"/>
  <c r="J7681" i="1" s="1"/>
  <c r="L7682" i="1"/>
  <c r="K7682" i="1" s="1"/>
  <c r="J7682" i="1" s="1"/>
  <c r="L7683" i="1"/>
  <c r="K7683" i="1" s="1"/>
  <c r="J7683" i="1" s="1"/>
  <c r="L7684" i="1"/>
  <c r="K7684" i="1" s="1"/>
  <c r="J7684" i="1" s="1"/>
  <c r="L7685" i="1"/>
  <c r="K7685" i="1" s="1"/>
  <c r="J7685" i="1" s="1"/>
  <c r="L7686" i="1"/>
  <c r="K7686" i="1" s="1"/>
  <c r="J7686" i="1" s="1"/>
  <c r="L7687" i="1"/>
  <c r="K7687" i="1" s="1"/>
  <c r="J7687" i="1" s="1"/>
  <c r="L7688" i="1"/>
  <c r="K7688" i="1" s="1"/>
  <c r="J7688" i="1" s="1"/>
  <c r="L7689" i="1"/>
  <c r="K7689" i="1" s="1"/>
  <c r="J7689" i="1" s="1"/>
  <c r="L7690" i="1"/>
  <c r="K7690" i="1" s="1"/>
  <c r="J7690" i="1" s="1"/>
  <c r="L7691" i="1"/>
  <c r="K7691" i="1" s="1"/>
  <c r="J7691" i="1" s="1"/>
  <c r="L7692" i="1"/>
  <c r="K7692" i="1" s="1"/>
  <c r="J7692" i="1" s="1"/>
  <c r="L7693" i="1"/>
  <c r="K7693" i="1" s="1"/>
  <c r="J7693" i="1" s="1"/>
  <c r="L7694" i="1"/>
  <c r="K7694" i="1" s="1"/>
  <c r="J7694" i="1" s="1"/>
  <c r="L7695" i="1"/>
  <c r="K7695" i="1" s="1"/>
  <c r="J7695" i="1" s="1"/>
  <c r="L7696" i="1"/>
  <c r="K7696" i="1" s="1"/>
  <c r="J7696" i="1" s="1"/>
  <c r="L7697" i="1"/>
  <c r="K7697" i="1" s="1"/>
  <c r="J7697" i="1" s="1"/>
  <c r="L7698" i="1"/>
  <c r="K7698" i="1" s="1"/>
  <c r="J7698" i="1" s="1"/>
  <c r="L7699" i="1"/>
  <c r="K7699" i="1" s="1"/>
  <c r="J7699" i="1" s="1"/>
  <c r="L7700" i="1"/>
  <c r="K7700" i="1" s="1"/>
  <c r="J7700" i="1" s="1"/>
  <c r="L7701" i="1"/>
  <c r="K7701" i="1" s="1"/>
  <c r="J7701" i="1" s="1"/>
  <c r="L7702" i="1"/>
  <c r="K7702" i="1" s="1"/>
  <c r="J7702" i="1" s="1"/>
  <c r="L7703" i="1"/>
  <c r="K7703" i="1" s="1"/>
  <c r="J7703" i="1" s="1"/>
  <c r="L7704" i="1"/>
  <c r="K7704" i="1" s="1"/>
  <c r="J7704" i="1" s="1"/>
  <c r="L7705" i="1"/>
  <c r="K7705" i="1" s="1"/>
  <c r="J7705" i="1" s="1"/>
  <c r="L7706" i="1"/>
  <c r="K7706" i="1" s="1"/>
  <c r="J7706" i="1" s="1"/>
  <c r="L7707" i="1"/>
  <c r="L7708" i="1"/>
  <c r="K7708" i="1" s="1"/>
  <c r="J7708" i="1" s="1"/>
  <c r="L7709" i="1"/>
  <c r="K7709" i="1" s="1"/>
  <c r="J7709" i="1" s="1"/>
  <c r="L7710" i="1"/>
  <c r="K7710" i="1" s="1"/>
  <c r="J7710" i="1" s="1"/>
  <c r="L7711" i="1"/>
  <c r="K7711" i="1" s="1"/>
  <c r="J7711" i="1" s="1"/>
  <c r="L7712" i="1"/>
  <c r="L7713" i="1"/>
  <c r="K7713" i="1" s="1"/>
  <c r="J7713" i="1" s="1"/>
  <c r="L7714" i="1"/>
  <c r="G1023" i="6" s="1"/>
  <c r="L7715" i="1"/>
  <c r="L7716" i="1"/>
  <c r="K7716" i="1" s="1"/>
  <c r="J7716" i="1" s="1"/>
  <c r="L7717" i="1"/>
  <c r="K7717" i="1" s="1"/>
  <c r="J7717" i="1" s="1"/>
  <c r="L7718" i="1"/>
  <c r="K7718" i="1" s="1"/>
  <c r="J7718" i="1" s="1"/>
  <c r="L7719" i="1"/>
  <c r="K7719" i="1" s="1"/>
  <c r="J7719" i="1" s="1"/>
  <c r="L7720" i="1"/>
  <c r="K7720" i="1" s="1"/>
  <c r="J7720" i="1" s="1"/>
  <c r="L7721" i="1"/>
  <c r="L7722" i="1"/>
  <c r="L7723" i="1"/>
  <c r="K7723" i="1" s="1"/>
  <c r="J7723" i="1" s="1"/>
  <c r="L7724" i="1"/>
  <c r="K7724" i="1" s="1"/>
  <c r="J7724" i="1" s="1"/>
  <c r="L7725" i="1"/>
  <c r="K7725" i="1" s="1"/>
  <c r="J7725" i="1" s="1"/>
  <c r="L7726" i="1"/>
  <c r="K7726" i="1" s="1"/>
  <c r="J7726" i="1" s="1"/>
  <c r="L7727" i="1"/>
  <c r="L7728" i="1"/>
  <c r="K7728" i="1" s="1"/>
  <c r="J7728" i="1" s="1"/>
  <c r="L7729" i="1"/>
  <c r="K7729" i="1" s="1"/>
  <c r="J7729" i="1" s="1"/>
  <c r="L7730" i="1"/>
  <c r="K7730" i="1" s="1"/>
  <c r="J7730" i="1" s="1"/>
  <c r="L7731" i="1"/>
  <c r="K7731" i="1" s="1"/>
  <c r="J7731" i="1" s="1"/>
  <c r="L7732" i="1"/>
  <c r="K7732" i="1" s="1"/>
  <c r="J7732" i="1" s="1"/>
  <c r="L7733" i="1"/>
  <c r="K7733" i="1" s="1"/>
  <c r="J7733" i="1" s="1"/>
  <c r="L7734" i="1"/>
  <c r="K7734" i="1" s="1"/>
  <c r="J7734" i="1" s="1"/>
  <c r="L7735" i="1"/>
  <c r="K7735" i="1" s="1"/>
  <c r="J7735" i="1" s="1"/>
  <c r="L7736" i="1"/>
  <c r="K7736" i="1" s="1"/>
  <c r="J7736" i="1" s="1"/>
  <c r="L7737" i="1"/>
  <c r="K7737" i="1" s="1"/>
  <c r="J7737" i="1" s="1"/>
  <c r="L7738" i="1"/>
  <c r="K7738" i="1" s="1"/>
  <c r="J7738" i="1" s="1"/>
  <c r="L7739" i="1"/>
  <c r="L7740" i="1"/>
  <c r="K7740" i="1" s="1"/>
  <c r="J7740" i="1" s="1"/>
  <c r="L7741" i="1"/>
  <c r="K7741" i="1" s="1"/>
  <c r="J7741" i="1" s="1"/>
  <c r="L7742" i="1"/>
  <c r="K7742" i="1" s="1"/>
  <c r="J7742" i="1" s="1"/>
  <c r="L7743" i="1"/>
  <c r="K7743" i="1" s="1"/>
  <c r="J7743" i="1" s="1"/>
  <c r="L7744" i="1"/>
  <c r="K7744" i="1" s="1"/>
  <c r="J7744" i="1" s="1"/>
  <c r="L7745" i="1"/>
  <c r="L7746" i="1"/>
  <c r="K7746" i="1" s="1"/>
  <c r="J7746" i="1" s="1"/>
  <c r="L7747" i="1"/>
  <c r="K7747" i="1" s="1"/>
  <c r="J7747" i="1" s="1"/>
  <c r="L7748" i="1"/>
  <c r="K7748" i="1" s="1"/>
  <c r="J7748" i="1" s="1"/>
  <c r="L7749" i="1"/>
  <c r="K7749" i="1" s="1"/>
  <c r="J7749" i="1" s="1"/>
  <c r="L7750" i="1"/>
  <c r="K7750" i="1" s="1"/>
  <c r="J7750" i="1" s="1"/>
  <c r="L7751" i="1"/>
  <c r="K7751" i="1" s="1"/>
  <c r="J7751" i="1" s="1"/>
  <c r="L7752" i="1"/>
  <c r="G1025" i="6" s="1"/>
  <c r="L7753" i="1"/>
  <c r="K7753" i="1" s="1"/>
  <c r="J7753" i="1" s="1"/>
  <c r="L7754" i="1"/>
  <c r="L7755" i="1"/>
  <c r="G1027" i="6" s="1"/>
  <c r="L7756" i="1"/>
  <c r="L7757" i="1"/>
  <c r="G132" i="6" s="1"/>
  <c r="L7758" i="1"/>
  <c r="K7758" i="1" s="1"/>
  <c r="J7758" i="1" s="1"/>
  <c r="L7759" i="1"/>
  <c r="L7760" i="1"/>
  <c r="K7760" i="1" s="1"/>
  <c r="J7760" i="1" s="1"/>
  <c r="L7761" i="1"/>
  <c r="K7761" i="1" s="1"/>
  <c r="J7761" i="1" s="1"/>
  <c r="L7762" i="1"/>
  <c r="K7762" i="1" s="1"/>
  <c r="J7762" i="1" s="1"/>
  <c r="L7763" i="1"/>
  <c r="L7764" i="1"/>
  <c r="K7764" i="1" s="1"/>
  <c r="J7764" i="1" s="1"/>
  <c r="L7765" i="1"/>
  <c r="L7766" i="1"/>
  <c r="K7766" i="1" s="1"/>
  <c r="J7766" i="1" s="1"/>
  <c r="L7767" i="1"/>
  <c r="K7767" i="1" s="1"/>
  <c r="J7767" i="1" s="1"/>
  <c r="L7768" i="1"/>
  <c r="K7768" i="1" s="1"/>
  <c r="J7768" i="1" s="1"/>
  <c r="L7769" i="1"/>
  <c r="K7769" i="1" s="1"/>
  <c r="J7769" i="1" s="1"/>
  <c r="L7770" i="1"/>
  <c r="K7770" i="1" s="1"/>
  <c r="J7770" i="1" s="1"/>
  <c r="L7771" i="1"/>
  <c r="K7771" i="1" s="1"/>
  <c r="J7771" i="1" s="1"/>
  <c r="L7772" i="1"/>
  <c r="K7772" i="1" s="1"/>
  <c r="J7772" i="1" s="1"/>
  <c r="L7773" i="1"/>
  <c r="K7773" i="1" s="1"/>
  <c r="J7773" i="1" s="1"/>
  <c r="L7774" i="1"/>
  <c r="K7774" i="1" s="1"/>
  <c r="J7774" i="1" s="1"/>
  <c r="L7775" i="1"/>
  <c r="K7775" i="1" s="1"/>
  <c r="J7775" i="1" s="1"/>
  <c r="L7776" i="1"/>
  <c r="K7776" i="1" s="1"/>
  <c r="J7776" i="1" s="1"/>
  <c r="L7777" i="1"/>
  <c r="L7778" i="1"/>
  <c r="K7778" i="1" s="1"/>
  <c r="J7778" i="1" s="1"/>
  <c r="L7779" i="1"/>
  <c r="K7779" i="1" s="1"/>
  <c r="J7779" i="1" s="1"/>
  <c r="L7780" i="1"/>
  <c r="K7780" i="1" s="1"/>
  <c r="J7780" i="1" s="1"/>
  <c r="L7781" i="1"/>
  <c r="L7782" i="1"/>
  <c r="L7783" i="1"/>
  <c r="K7783" i="1" s="1"/>
  <c r="J7783" i="1" s="1"/>
  <c r="L7784" i="1"/>
  <c r="K7784" i="1" s="1"/>
  <c r="J7784" i="1" s="1"/>
  <c r="L7785" i="1"/>
  <c r="K7785" i="1" s="1"/>
  <c r="J7785" i="1" s="1"/>
  <c r="L7786" i="1"/>
  <c r="K7786" i="1" s="1"/>
  <c r="J7786" i="1" s="1"/>
  <c r="L7787" i="1"/>
  <c r="K7787" i="1" s="1"/>
  <c r="J7787" i="1" s="1"/>
  <c r="L7788" i="1"/>
  <c r="K7788" i="1" s="1"/>
  <c r="J7788" i="1" s="1"/>
  <c r="L7789" i="1"/>
  <c r="K7789" i="1" s="1"/>
  <c r="J7789" i="1" s="1"/>
  <c r="L7790" i="1"/>
  <c r="L7791" i="1"/>
  <c r="C329" i="6" s="1"/>
  <c r="L7792" i="1"/>
  <c r="L7793" i="1"/>
  <c r="L7794" i="1"/>
  <c r="K7794" i="1" s="1"/>
  <c r="J7794" i="1" s="1"/>
  <c r="L7795" i="1"/>
  <c r="K7795" i="1" s="1"/>
  <c r="J7795" i="1" s="1"/>
  <c r="L7796" i="1"/>
  <c r="K7796" i="1" s="1"/>
  <c r="J7796" i="1" s="1"/>
  <c r="L7797" i="1"/>
  <c r="K7797" i="1" s="1"/>
  <c r="J7797" i="1" s="1"/>
  <c r="L7798" i="1"/>
  <c r="K7798" i="1" s="1"/>
  <c r="J7798" i="1" s="1"/>
  <c r="L7799" i="1"/>
  <c r="L7800" i="1"/>
  <c r="L7801" i="1"/>
  <c r="K7801" i="1" s="1"/>
  <c r="J7801" i="1" s="1"/>
  <c r="L7802" i="1"/>
  <c r="K7802" i="1" s="1"/>
  <c r="J7802" i="1" s="1"/>
  <c r="L7803" i="1"/>
  <c r="K7803" i="1" s="1"/>
  <c r="J7803" i="1" s="1"/>
  <c r="L7804" i="1"/>
  <c r="K7804" i="1" s="1"/>
  <c r="J7804" i="1" s="1"/>
  <c r="L7805" i="1"/>
  <c r="L7806" i="1"/>
  <c r="K7806" i="1" s="1"/>
  <c r="J7806" i="1" s="1"/>
  <c r="L7807" i="1"/>
  <c r="K7807" i="1" s="1"/>
  <c r="J7807" i="1" s="1"/>
  <c r="L7808" i="1"/>
  <c r="C262" i="6" s="1"/>
  <c r="L7809" i="1"/>
  <c r="K7809" i="1" s="1"/>
  <c r="J7809" i="1" s="1"/>
  <c r="L7810" i="1"/>
  <c r="C260" i="6" s="1"/>
  <c r="L7811" i="1"/>
  <c r="K7811" i="1" s="1"/>
  <c r="J7811" i="1" s="1"/>
  <c r="L7812" i="1"/>
  <c r="K7812" i="1" s="1"/>
  <c r="J7812" i="1" s="1"/>
  <c r="L7813" i="1"/>
  <c r="K7813" i="1" s="1"/>
  <c r="J7813" i="1" s="1"/>
  <c r="L7814" i="1"/>
  <c r="K7814" i="1" s="1"/>
  <c r="J7814" i="1" s="1"/>
  <c r="L7815" i="1"/>
  <c r="K7815" i="1" s="1"/>
  <c r="J7815" i="1" s="1"/>
  <c r="L7816" i="1"/>
  <c r="K7816" i="1" s="1"/>
  <c r="J7816" i="1" s="1"/>
  <c r="L7817" i="1"/>
  <c r="K7817" i="1" s="1"/>
  <c r="J7817" i="1" s="1"/>
  <c r="L7818" i="1"/>
  <c r="K7818" i="1" s="1"/>
  <c r="J7818" i="1" s="1"/>
  <c r="L7819" i="1"/>
  <c r="K7819" i="1" s="1"/>
  <c r="J7819" i="1" s="1"/>
  <c r="L7820" i="1"/>
  <c r="K7820" i="1" s="1"/>
  <c r="J7820" i="1" s="1"/>
  <c r="L7821" i="1"/>
  <c r="K7821" i="1" s="1"/>
  <c r="J7821" i="1" s="1"/>
  <c r="L7822" i="1"/>
  <c r="K7822" i="1" s="1"/>
  <c r="J7822" i="1" s="1"/>
  <c r="L7823" i="1"/>
  <c r="K7823" i="1" s="1"/>
  <c r="J7823" i="1" s="1"/>
  <c r="L7824" i="1"/>
  <c r="K7824" i="1" s="1"/>
  <c r="J7824" i="1" s="1"/>
  <c r="L7825" i="1"/>
  <c r="K7825" i="1" s="1"/>
  <c r="J7825" i="1" s="1"/>
  <c r="L7826" i="1"/>
  <c r="K7826" i="1" s="1"/>
  <c r="J7826" i="1" s="1"/>
  <c r="L7827" i="1"/>
  <c r="K7827" i="1" s="1"/>
  <c r="J7827" i="1" s="1"/>
  <c r="L7828" i="1"/>
  <c r="K7828" i="1" s="1"/>
  <c r="J7828" i="1" s="1"/>
  <c r="L7829" i="1"/>
  <c r="K7829" i="1" s="1"/>
  <c r="J7829" i="1" s="1"/>
  <c r="L7830" i="1"/>
  <c r="K7830" i="1" s="1"/>
  <c r="J7830" i="1" s="1"/>
  <c r="L7831" i="1"/>
  <c r="K7831" i="1" s="1"/>
  <c r="J7831" i="1" s="1"/>
  <c r="L7832" i="1"/>
  <c r="K7832" i="1" s="1"/>
  <c r="J7832" i="1" s="1"/>
  <c r="L7833" i="1"/>
  <c r="K7833" i="1" s="1"/>
  <c r="J7833" i="1" s="1"/>
  <c r="L7834" i="1"/>
  <c r="K7834" i="1" s="1"/>
  <c r="J7834" i="1" s="1"/>
  <c r="L7835" i="1"/>
  <c r="K7835" i="1" s="1"/>
  <c r="J7835" i="1" s="1"/>
  <c r="L7836" i="1"/>
  <c r="K7836" i="1" s="1"/>
  <c r="J7836" i="1" s="1"/>
  <c r="L7837" i="1"/>
  <c r="K7837" i="1" s="1"/>
  <c r="J7837" i="1" s="1"/>
  <c r="L7838" i="1"/>
  <c r="K7838" i="1" s="1"/>
  <c r="J7838" i="1" s="1"/>
  <c r="L7839" i="1"/>
  <c r="K7839" i="1" s="1"/>
  <c r="J7839" i="1" s="1"/>
  <c r="L7840" i="1"/>
  <c r="K7840" i="1" s="1"/>
  <c r="J7840" i="1" s="1"/>
  <c r="L7841" i="1"/>
  <c r="K7841" i="1" s="1"/>
  <c r="J7841" i="1" s="1"/>
  <c r="L7842" i="1"/>
  <c r="K7842" i="1" s="1"/>
  <c r="J7842" i="1" s="1"/>
  <c r="L7843" i="1"/>
  <c r="K7843" i="1" s="1"/>
  <c r="J7843" i="1" s="1"/>
  <c r="L7844" i="1"/>
  <c r="K7844" i="1" s="1"/>
  <c r="J7844" i="1" s="1"/>
  <c r="L7845" i="1"/>
  <c r="K7845" i="1" s="1"/>
  <c r="J7845" i="1" s="1"/>
  <c r="L7846" i="1"/>
  <c r="K7846" i="1" s="1"/>
  <c r="J7846" i="1" s="1"/>
  <c r="L7847" i="1"/>
  <c r="L7848" i="1"/>
  <c r="K7848" i="1" s="1"/>
  <c r="J7848" i="1" s="1"/>
  <c r="L7849" i="1"/>
  <c r="K7849" i="1" s="1"/>
  <c r="J7849" i="1" s="1"/>
  <c r="L7850" i="1"/>
  <c r="K7850" i="1" s="1"/>
  <c r="J7850" i="1" s="1"/>
  <c r="L7851" i="1"/>
  <c r="L7852" i="1"/>
  <c r="K7852" i="1" s="1"/>
  <c r="J7852" i="1" s="1"/>
  <c r="L7853" i="1"/>
  <c r="K7853" i="1" s="1"/>
  <c r="J7853" i="1" s="1"/>
  <c r="L7854" i="1"/>
  <c r="K7854" i="1" s="1"/>
  <c r="J7854" i="1" s="1"/>
  <c r="L7855" i="1"/>
  <c r="K7855" i="1" s="1"/>
  <c r="J7855" i="1" s="1"/>
  <c r="L7856" i="1"/>
  <c r="K7856" i="1" s="1"/>
  <c r="J7856" i="1" s="1"/>
  <c r="L7857" i="1"/>
  <c r="K7857" i="1" s="1"/>
  <c r="J7857" i="1" s="1"/>
  <c r="L7858" i="1"/>
  <c r="K7858" i="1" s="1"/>
  <c r="J7858" i="1" s="1"/>
  <c r="L7859" i="1"/>
  <c r="K7859" i="1" s="1"/>
  <c r="J7859" i="1" s="1"/>
  <c r="L7860" i="1"/>
  <c r="K7860" i="1" s="1"/>
  <c r="J7860" i="1" s="1"/>
  <c r="L7861" i="1"/>
  <c r="K7861" i="1" s="1"/>
  <c r="J7861" i="1" s="1"/>
  <c r="L7862" i="1"/>
  <c r="K7862" i="1" s="1"/>
  <c r="J7862" i="1" s="1"/>
  <c r="L7863" i="1"/>
  <c r="K7863" i="1" s="1"/>
  <c r="J7863" i="1" s="1"/>
  <c r="L7864" i="1"/>
  <c r="K7864" i="1" s="1"/>
  <c r="J7864" i="1" s="1"/>
  <c r="L7865" i="1"/>
  <c r="L7866" i="1"/>
  <c r="K7866" i="1" s="1"/>
  <c r="J7866" i="1" s="1"/>
  <c r="L7867" i="1"/>
  <c r="K7867" i="1" s="1"/>
  <c r="J7867" i="1" s="1"/>
  <c r="L7868" i="1"/>
  <c r="B1032" i="6" s="1"/>
  <c r="L7869" i="1"/>
  <c r="K7869" i="1" s="1"/>
  <c r="J7869" i="1" s="1"/>
  <c r="L7870" i="1"/>
  <c r="B1033" i="6" s="1"/>
  <c r="L7871" i="1"/>
  <c r="K7871" i="1" s="1"/>
  <c r="J7871" i="1" s="1"/>
  <c r="L7872" i="1"/>
  <c r="L7873" i="1"/>
  <c r="K7873" i="1" s="1"/>
  <c r="J7873" i="1" s="1"/>
  <c r="L7874" i="1"/>
  <c r="K7874" i="1" s="1"/>
  <c r="J7874" i="1" s="1"/>
  <c r="L7875" i="1"/>
  <c r="K7875" i="1" s="1"/>
  <c r="J7875" i="1" s="1"/>
  <c r="L7876" i="1"/>
  <c r="L7877" i="1"/>
  <c r="K7877" i="1" s="1"/>
  <c r="J7877" i="1" s="1"/>
  <c r="L7878" i="1"/>
  <c r="L7879" i="1"/>
  <c r="K7879" i="1" s="1"/>
  <c r="J7879" i="1" s="1"/>
  <c r="L7880" i="1"/>
  <c r="K7880" i="1" s="1"/>
  <c r="J7880" i="1" s="1"/>
  <c r="L7881" i="1"/>
  <c r="L7882" i="1"/>
  <c r="K7882" i="1" s="1"/>
  <c r="J7882" i="1" s="1"/>
  <c r="L7883" i="1"/>
  <c r="K7883" i="1" s="1"/>
  <c r="J7883" i="1" s="1"/>
  <c r="L7884" i="1"/>
  <c r="K7884" i="1" s="1"/>
  <c r="J7884" i="1" s="1"/>
  <c r="L7885" i="1"/>
  <c r="K7885" i="1" s="1"/>
  <c r="J7885" i="1" s="1"/>
  <c r="L7886" i="1"/>
  <c r="K7886" i="1" s="1"/>
  <c r="J7886" i="1" s="1"/>
  <c r="L7887" i="1"/>
  <c r="K7887" i="1" s="1"/>
  <c r="J7887" i="1" s="1"/>
  <c r="L7888" i="1"/>
  <c r="K7888" i="1" s="1"/>
  <c r="J7888" i="1" s="1"/>
  <c r="L7889" i="1"/>
  <c r="L7890" i="1"/>
  <c r="K7890" i="1" s="1"/>
  <c r="J7890" i="1" s="1"/>
  <c r="L7891" i="1"/>
  <c r="K7891" i="1" s="1"/>
  <c r="J7891" i="1" s="1"/>
  <c r="L7892" i="1"/>
  <c r="K7892" i="1" s="1"/>
  <c r="J7892" i="1" s="1"/>
  <c r="L7893" i="1"/>
  <c r="K7893" i="1" s="1"/>
  <c r="J7893" i="1" s="1"/>
  <c r="L7894" i="1"/>
  <c r="K7894" i="1" s="1"/>
  <c r="J7894" i="1" s="1"/>
  <c r="L7895" i="1"/>
  <c r="K7895" i="1" s="1"/>
  <c r="J7895" i="1" s="1"/>
  <c r="L7896" i="1"/>
  <c r="K7896" i="1" s="1"/>
  <c r="J7896" i="1" s="1"/>
  <c r="L7897" i="1"/>
  <c r="K7897" i="1" s="1"/>
  <c r="J7897" i="1" s="1"/>
  <c r="L7898" i="1"/>
  <c r="K7898" i="1" s="1"/>
  <c r="J7898" i="1" s="1"/>
  <c r="L7899" i="1"/>
  <c r="K7899" i="1" s="1"/>
  <c r="J7899" i="1" s="1"/>
  <c r="L7900" i="1"/>
  <c r="L7901" i="1"/>
  <c r="K7901" i="1" s="1"/>
  <c r="J7901" i="1" s="1"/>
  <c r="L7902" i="1"/>
  <c r="K7902" i="1" s="1"/>
  <c r="J7902" i="1" s="1"/>
  <c r="L7903" i="1"/>
  <c r="K7903" i="1" s="1"/>
  <c r="J7903" i="1" s="1"/>
  <c r="L7904" i="1"/>
  <c r="K7904" i="1" s="1"/>
  <c r="J7904" i="1" s="1"/>
  <c r="L7905" i="1"/>
  <c r="K7905" i="1" s="1"/>
  <c r="J7905" i="1" s="1"/>
  <c r="L7906" i="1"/>
  <c r="K7906" i="1" s="1"/>
  <c r="J7906" i="1" s="1"/>
  <c r="L7907" i="1"/>
  <c r="K7907" i="1" s="1"/>
  <c r="J7907" i="1" s="1"/>
  <c r="L7908" i="1"/>
  <c r="K7908" i="1" s="1"/>
  <c r="J7908" i="1" s="1"/>
  <c r="L7909" i="1"/>
  <c r="B1035" i="6" s="1"/>
  <c r="L7910" i="1"/>
  <c r="K7910" i="1" s="1"/>
  <c r="J7910" i="1" s="1"/>
  <c r="L7911" i="1"/>
  <c r="K7911" i="1" s="1"/>
  <c r="J7911" i="1" s="1"/>
  <c r="L7912" i="1"/>
  <c r="K7912" i="1" s="1"/>
  <c r="J7912" i="1" s="1"/>
  <c r="L7913" i="1"/>
  <c r="L7914" i="1"/>
  <c r="K7914" i="1" s="1"/>
  <c r="J7914" i="1" s="1"/>
  <c r="L7915" i="1"/>
  <c r="K7915" i="1" s="1"/>
  <c r="J7915" i="1" s="1"/>
  <c r="L7916" i="1"/>
  <c r="K7916" i="1" s="1"/>
  <c r="J7916" i="1" s="1"/>
  <c r="L7917" i="1"/>
  <c r="L7918" i="1"/>
  <c r="K7918" i="1" s="1"/>
  <c r="J7918" i="1" s="1"/>
  <c r="L7919" i="1"/>
  <c r="K7919" i="1" s="1"/>
  <c r="J7919" i="1" s="1"/>
  <c r="L7920" i="1"/>
  <c r="K7920" i="1" s="1"/>
  <c r="J7920" i="1" s="1"/>
  <c r="L7921" i="1"/>
  <c r="K7921" i="1" s="1"/>
  <c r="J7921" i="1" s="1"/>
  <c r="L7922" i="1"/>
  <c r="K7922" i="1" s="1"/>
  <c r="J7922" i="1" s="1"/>
  <c r="L7923" i="1"/>
  <c r="K7923" i="1" s="1"/>
  <c r="J7923" i="1" s="1"/>
  <c r="L7924" i="1"/>
  <c r="K7924" i="1" s="1"/>
  <c r="J7924" i="1" s="1"/>
  <c r="L7925" i="1"/>
  <c r="K7925" i="1" s="1"/>
  <c r="J7925" i="1" s="1"/>
  <c r="L7926" i="1"/>
  <c r="L7927" i="1"/>
  <c r="K7927" i="1" s="1"/>
  <c r="J7927" i="1" s="1"/>
  <c r="L7928" i="1"/>
  <c r="K7928" i="1" s="1"/>
  <c r="J7928" i="1" s="1"/>
  <c r="L7929" i="1"/>
  <c r="K7929" i="1" s="1"/>
  <c r="J7929" i="1" s="1"/>
  <c r="L7930" i="1"/>
  <c r="K7930" i="1" s="1"/>
  <c r="J7930" i="1" s="1"/>
  <c r="L7931" i="1"/>
  <c r="K7931" i="1" s="1"/>
  <c r="J7931" i="1" s="1"/>
  <c r="L7932" i="1"/>
  <c r="K7932" i="1" s="1"/>
  <c r="J7932" i="1" s="1"/>
  <c r="L7933" i="1"/>
  <c r="K7933" i="1" s="1"/>
  <c r="J7933" i="1" s="1"/>
  <c r="L7934" i="1"/>
  <c r="K7934" i="1" s="1"/>
  <c r="J7934" i="1" s="1"/>
  <c r="L7935" i="1"/>
  <c r="K7935" i="1" s="1"/>
  <c r="J7935" i="1" s="1"/>
  <c r="L7936" i="1"/>
  <c r="K7936" i="1" s="1"/>
  <c r="J7936" i="1" s="1"/>
  <c r="L7937" i="1"/>
  <c r="K7937" i="1" s="1"/>
  <c r="J7937" i="1" s="1"/>
  <c r="L7938" i="1"/>
  <c r="K7938" i="1" s="1"/>
  <c r="J7938" i="1" s="1"/>
  <c r="L7939" i="1"/>
  <c r="K7939" i="1" s="1"/>
  <c r="J7939" i="1" s="1"/>
  <c r="L7940" i="1"/>
  <c r="K7940" i="1" s="1"/>
  <c r="J7940" i="1" s="1"/>
  <c r="L7941" i="1"/>
  <c r="K7941" i="1" s="1"/>
  <c r="J7941" i="1" s="1"/>
  <c r="L7942" i="1"/>
  <c r="K7942" i="1" s="1"/>
  <c r="J7942" i="1" s="1"/>
  <c r="L7943" i="1"/>
  <c r="E1036" i="6" s="1"/>
  <c r="L7944" i="1"/>
  <c r="K7944" i="1" s="1"/>
  <c r="J7944" i="1" s="1"/>
  <c r="L7945" i="1"/>
  <c r="K7945" i="1" s="1"/>
  <c r="J7945" i="1" s="1"/>
  <c r="L7946" i="1"/>
  <c r="K7946" i="1" s="1"/>
  <c r="J7946" i="1" s="1"/>
  <c r="L7947" i="1"/>
  <c r="K7947" i="1" s="1"/>
  <c r="J7947" i="1" s="1"/>
  <c r="L7948" i="1"/>
  <c r="K7948" i="1" s="1"/>
  <c r="J7948" i="1" s="1"/>
  <c r="L7949" i="1"/>
  <c r="K7949" i="1" s="1"/>
  <c r="J7949" i="1" s="1"/>
  <c r="L7950" i="1"/>
  <c r="K7950" i="1" s="1"/>
  <c r="J7950" i="1" s="1"/>
  <c r="L7951" i="1"/>
  <c r="K7951" i="1" s="1"/>
  <c r="J7951" i="1" s="1"/>
  <c r="L7952" i="1"/>
  <c r="K7952" i="1" s="1"/>
  <c r="J7952" i="1" s="1"/>
  <c r="L7953" i="1"/>
  <c r="K7953" i="1" s="1"/>
  <c r="J7953" i="1" s="1"/>
  <c r="L7954" i="1"/>
  <c r="K7954" i="1" s="1"/>
  <c r="J7954" i="1" s="1"/>
  <c r="L7955" i="1"/>
  <c r="K7955" i="1" s="1"/>
  <c r="J7955" i="1" s="1"/>
  <c r="L7956" i="1"/>
  <c r="D1037" i="6" s="1"/>
  <c r="L7957" i="1"/>
  <c r="D1038" i="6" s="1"/>
  <c r="L7958" i="1"/>
  <c r="L7959" i="1"/>
  <c r="L7960" i="1"/>
  <c r="L7961" i="1"/>
  <c r="L7962" i="1"/>
  <c r="K7962" i="1" s="1"/>
  <c r="J7962" i="1" s="1"/>
  <c r="L7963" i="1"/>
  <c r="K7963" i="1" s="1"/>
  <c r="J7963" i="1" s="1"/>
  <c r="L7964" i="1"/>
  <c r="K7964" i="1" s="1"/>
  <c r="J7964" i="1" s="1"/>
  <c r="L7965" i="1"/>
  <c r="K7965" i="1" s="1"/>
  <c r="J7965" i="1" s="1"/>
  <c r="L7966" i="1"/>
  <c r="K7966" i="1" s="1"/>
  <c r="J7966" i="1" s="1"/>
  <c r="L7967" i="1"/>
  <c r="K7967" i="1" s="1"/>
  <c r="J7967" i="1" s="1"/>
  <c r="L7968" i="1"/>
  <c r="K7968" i="1" s="1"/>
  <c r="J7968" i="1" s="1"/>
  <c r="L7969" i="1"/>
  <c r="K7969" i="1" s="1"/>
  <c r="J7969" i="1" s="1"/>
  <c r="L7970" i="1"/>
  <c r="L7971" i="1"/>
  <c r="K7971" i="1" s="1"/>
  <c r="J7971" i="1" s="1"/>
  <c r="L7972" i="1"/>
  <c r="K7972" i="1" s="1"/>
  <c r="J7972" i="1" s="1"/>
  <c r="L7973" i="1"/>
  <c r="K7973" i="1" s="1"/>
  <c r="J7973" i="1" s="1"/>
  <c r="L7974" i="1"/>
  <c r="K7974" i="1" s="1"/>
  <c r="J7974" i="1" s="1"/>
  <c r="L7975" i="1"/>
  <c r="L7976" i="1"/>
  <c r="K7976" i="1" s="1"/>
  <c r="J7976" i="1" s="1"/>
  <c r="L7977" i="1"/>
  <c r="K7977" i="1" s="1"/>
  <c r="J7977" i="1" s="1"/>
  <c r="L7978" i="1"/>
  <c r="K7978" i="1" s="1"/>
  <c r="J7978" i="1" s="1"/>
  <c r="L7979" i="1"/>
  <c r="K7979" i="1" s="1"/>
  <c r="J7979" i="1" s="1"/>
  <c r="L7980" i="1"/>
  <c r="K7980" i="1" s="1"/>
  <c r="J7980" i="1" s="1"/>
  <c r="L7981" i="1"/>
  <c r="K7981" i="1" s="1"/>
  <c r="J7981" i="1" s="1"/>
  <c r="L7982" i="1"/>
  <c r="K7982" i="1" s="1"/>
  <c r="J7982" i="1" s="1"/>
  <c r="L7983" i="1"/>
  <c r="K7983" i="1" s="1"/>
  <c r="J7983" i="1" s="1"/>
  <c r="L7984" i="1"/>
  <c r="K7984" i="1" s="1"/>
  <c r="J7984" i="1" s="1"/>
  <c r="L7985" i="1"/>
  <c r="K7985" i="1" s="1"/>
  <c r="J7985" i="1" s="1"/>
  <c r="L7986" i="1"/>
  <c r="K7986" i="1" s="1"/>
  <c r="J7986" i="1" s="1"/>
  <c r="L7987" i="1"/>
  <c r="K7987" i="1" s="1"/>
  <c r="J7987" i="1" s="1"/>
  <c r="L7988" i="1"/>
  <c r="K7988" i="1" s="1"/>
  <c r="J7988" i="1" s="1"/>
  <c r="L7989" i="1"/>
  <c r="K7989" i="1" s="1"/>
  <c r="J7989" i="1" s="1"/>
  <c r="L7990" i="1"/>
  <c r="K7990" i="1" s="1"/>
  <c r="J7990" i="1" s="1"/>
  <c r="L7991" i="1"/>
  <c r="K7991" i="1" s="1"/>
  <c r="J7991" i="1" s="1"/>
  <c r="L7992" i="1"/>
  <c r="K7992" i="1" s="1"/>
  <c r="J7992" i="1" s="1"/>
  <c r="L7993" i="1"/>
  <c r="K7993" i="1" s="1"/>
  <c r="J7993" i="1" s="1"/>
  <c r="L7994" i="1"/>
  <c r="K7994" i="1" s="1"/>
  <c r="J7994" i="1" s="1"/>
  <c r="L7995" i="1"/>
  <c r="K7995" i="1" s="1"/>
  <c r="J7995" i="1" s="1"/>
  <c r="L7996" i="1"/>
  <c r="K7996" i="1" s="1"/>
  <c r="J7996" i="1" s="1"/>
  <c r="L7997" i="1"/>
  <c r="K7997" i="1" s="1"/>
  <c r="J7997" i="1" s="1"/>
  <c r="L7998" i="1"/>
  <c r="K7998" i="1" s="1"/>
  <c r="J7998" i="1" s="1"/>
  <c r="L7999" i="1"/>
  <c r="K7999" i="1" s="1"/>
  <c r="J7999" i="1" s="1"/>
  <c r="L8000" i="1"/>
  <c r="K8000" i="1" s="1"/>
  <c r="J8000" i="1" s="1"/>
  <c r="L8001" i="1"/>
  <c r="K8001" i="1" s="1"/>
  <c r="J8001" i="1" s="1"/>
  <c r="L8002" i="1"/>
  <c r="K8002" i="1" s="1"/>
  <c r="J8002" i="1" s="1"/>
  <c r="L8003" i="1"/>
  <c r="K8003" i="1" s="1"/>
  <c r="J8003" i="1" s="1"/>
  <c r="L8004" i="1"/>
  <c r="K8004" i="1" s="1"/>
  <c r="J8004" i="1" s="1"/>
  <c r="L8005" i="1"/>
  <c r="K8005" i="1" s="1"/>
  <c r="J8005" i="1" s="1"/>
  <c r="L8006" i="1"/>
  <c r="K8006" i="1" s="1"/>
  <c r="J8006" i="1" s="1"/>
  <c r="L8007" i="1"/>
  <c r="K8007" i="1" s="1"/>
  <c r="J8007" i="1" s="1"/>
  <c r="L8008" i="1"/>
  <c r="K8008" i="1" s="1"/>
  <c r="J8008" i="1" s="1"/>
  <c r="L8009" i="1"/>
  <c r="L8010" i="1"/>
  <c r="K8010" i="1" s="1"/>
  <c r="J8010" i="1" s="1"/>
  <c r="L8011" i="1"/>
  <c r="K8011" i="1" s="1"/>
  <c r="J8011" i="1" s="1"/>
  <c r="L8012" i="1"/>
  <c r="K8012" i="1" s="1"/>
  <c r="J8012" i="1" s="1"/>
  <c r="L8013" i="1"/>
  <c r="K8013" i="1" s="1"/>
  <c r="J8013" i="1" s="1"/>
  <c r="L8014" i="1"/>
  <c r="K8014" i="1" s="1"/>
  <c r="J8014" i="1" s="1"/>
  <c r="L8015" i="1"/>
  <c r="K8015" i="1" s="1"/>
  <c r="J8015" i="1" s="1"/>
  <c r="L8016" i="1"/>
  <c r="K8016" i="1" s="1"/>
  <c r="J8016" i="1" s="1"/>
  <c r="L8017" i="1"/>
  <c r="K8017" i="1" s="1"/>
  <c r="J8017" i="1" s="1"/>
  <c r="L8018" i="1"/>
  <c r="K8018" i="1" s="1"/>
  <c r="J8018" i="1" s="1"/>
  <c r="L8019" i="1"/>
  <c r="K8019" i="1" s="1"/>
  <c r="J8019" i="1" s="1"/>
  <c r="L8020" i="1"/>
  <c r="K8020" i="1" s="1"/>
  <c r="J8020" i="1" s="1"/>
  <c r="L8021" i="1"/>
  <c r="K8021" i="1" s="1"/>
  <c r="J8021" i="1" s="1"/>
  <c r="L8022" i="1"/>
  <c r="K8022" i="1" s="1"/>
  <c r="J8022" i="1" s="1"/>
  <c r="L8023" i="1"/>
  <c r="K8023" i="1" s="1"/>
  <c r="J8023" i="1" s="1"/>
  <c r="L8024" i="1"/>
  <c r="K8024" i="1" s="1"/>
  <c r="J8024" i="1" s="1"/>
  <c r="L8025" i="1"/>
  <c r="K8025" i="1" s="1"/>
  <c r="J8025" i="1" s="1"/>
  <c r="L8026" i="1"/>
  <c r="K8026" i="1" s="1"/>
  <c r="J8026" i="1" s="1"/>
  <c r="L8027" i="1"/>
  <c r="K8027" i="1" s="1"/>
  <c r="J8027" i="1" s="1"/>
  <c r="L8028" i="1"/>
  <c r="K8028" i="1" s="1"/>
  <c r="J8028" i="1" s="1"/>
  <c r="L8029" i="1"/>
  <c r="K8029" i="1" s="1"/>
  <c r="J8029" i="1" s="1"/>
  <c r="L8030" i="1"/>
  <c r="K8030" i="1" s="1"/>
  <c r="J8030" i="1" s="1"/>
  <c r="L8031" i="1"/>
  <c r="K8031" i="1" s="1"/>
  <c r="J8031" i="1" s="1"/>
  <c r="L8032" i="1"/>
  <c r="K8032" i="1" s="1"/>
  <c r="J8032" i="1" s="1"/>
  <c r="L8033" i="1"/>
  <c r="K8033" i="1" s="1"/>
  <c r="J8033" i="1" s="1"/>
  <c r="L8034" i="1"/>
  <c r="K8034" i="1" s="1"/>
  <c r="J8034" i="1" s="1"/>
  <c r="L8035" i="1"/>
  <c r="K8035" i="1" s="1"/>
  <c r="J8035" i="1" s="1"/>
  <c r="L8036" i="1"/>
  <c r="K8036" i="1" s="1"/>
  <c r="J8036" i="1" s="1"/>
  <c r="L8037" i="1"/>
  <c r="K8037" i="1" s="1"/>
  <c r="J8037" i="1" s="1"/>
  <c r="L8038" i="1"/>
  <c r="K8038" i="1" s="1"/>
  <c r="J8038" i="1" s="1"/>
  <c r="L8039" i="1"/>
  <c r="K8039" i="1" s="1"/>
  <c r="J8039" i="1" s="1"/>
  <c r="L8040" i="1"/>
  <c r="K8040" i="1" s="1"/>
  <c r="J8040" i="1" s="1"/>
  <c r="L8041" i="1"/>
  <c r="K8041" i="1" s="1"/>
  <c r="J8041" i="1" s="1"/>
  <c r="L8042" i="1"/>
  <c r="K8042" i="1" s="1"/>
  <c r="J8042" i="1" s="1"/>
  <c r="L8043" i="1"/>
  <c r="K8043" i="1" s="1"/>
  <c r="J8043" i="1" s="1"/>
  <c r="L8044" i="1"/>
  <c r="K8044" i="1" s="1"/>
  <c r="J8044" i="1" s="1"/>
  <c r="L8045" i="1"/>
  <c r="L8046" i="1"/>
  <c r="K8046" i="1" s="1"/>
  <c r="J8046" i="1" s="1"/>
  <c r="L8047" i="1"/>
  <c r="K8047" i="1" s="1"/>
  <c r="J8047" i="1" s="1"/>
  <c r="L8048" i="1"/>
  <c r="K8048" i="1" s="1"/>
  <c r="J8048" i="1" s="1"/>
  <c r="L8049" i="1"/>
  <c r="K8049" i="1" s="1"/>
  <c r="J8049" i="1" s="1"/>
  <c r="L8050" i="1"/>
  <c r="K8050" i="1" s="1"/>
  <c r="J8050" i="1" s="1"/>
  <c r="L8051" i="1"/>
  <c r="K8051" i="1" s="1"/>
  <c r="J8051" i="1" s="1"/>
  <c r="L8052" i="1"/>
  <c r="K8052" i="1" s="1"/>
  <c r="J8052" i="1" s="1"/>
  <c r="L8053" i="1"/>
  <c r="K8053" i="1" s="1"/>
  <c r="J8053" i="1" s="1"/>
  <c r="L8054" i="1"/>
  <c r="K8054" i="1" s="1"/>
  <c r="J8054" i="1" s="1"/>
  <c r="L8055" i="1"/>
  <c r="K8055" i="1" s="1"/>
  <c r="J8055" i="1" s="1"/>
  <c r="L8056" i="1"/>
  <c r="K8056" i="1" s="1"/>
  <c r="J8056" i="1" s="1"/>
  <c r="L8057" i="1"/>
  <c r="K8057" i="1" s="1"/>
  <c r="J8057" i="1" s="1"/>
  <c r="L8058" i="1"/>
  <c r="K8058" i="1" s="1"/>
  <c r="J8058" i="1" s="1"/>
  <c r="L8059" i="1"/>
  <c r="K8059" i="1" s="1"/>
  <c r="J8059" i="1" s="1"/>
  <c r="L8060" i="1"/>
  <c r="K8060" i="1" s="1"/>
  <c r="J8060" i="1" s="1"/>
  <c r="L8061" i="1"/>
  <c r="K8061" i="1" s="1"/>
  <c r="J8061" i="1" s="1"/>
  <c r="L8062" i="1"/>
  <c r="K8062" i="1" s="1"/>
  <c r="J8062" i="1" s="1"/>
  <c r="L8063" i="1"/>
  <c r="K8063" i="1" s="1"/>
  <c r="J8063" i="1" s="1"/>
  <c r="L8064" i="1"/>
  <c r="K8064" i="1" s="1"/>
  <c r="J8064" i="1" s="1"/>
  <c r="L8065" i="1"/>
  <c r="K8065" i="1" s="1"/>
  <c r="J8065" i="1" s="1"/>
  <c r="L8066" i="1"/>
  <c r="L8067" i="1"/>
  <c r="K8067" i="1" s="1"/>
  <c r="J8067" i="1" s="1"/>
  <c r="L8068" i="1"/>
  <c r="K8068" i="1" s="1"/>
  <c r="J8068" i="1" s="1"/>
  <c r="L8069" i="1"/>
  <c r="L8070" i="1"/>
  <c r="K8070" i="1" s="1"/>
  <c r="J8070" i="1" s="1"/>
  <c r="L8071" i="1"/>
  <c r="K8071" i="1" s="1"/>
  <c r="J8071" i="1" s="1"/>
  <c r="L8072" i="1"/>
  <c r="K8072" i="1" s="1"/>
  <c r="J8072" i="1" s="1"/>
  <c r="L8073" i="1"/>
  <c r="K8073" i="1" s="1"/>
  <c r="J8073" i="1" s="1"/>
  <c r="L8074" i="1"/>
  <c r="K8074" i="1" s="1"/>
  <c r="J8074" i="1" s="1"/>
  <c r="L8075" i="1"/>
  <c r="K8075" i="1" s="1"/>
  <c r="J8075" i="1" s="1"/>
  <c r="L8076" i="1"/>
  <c r="K8076" i="1" s="1"/>
  <c r="J8076" i="1" s="1"/>
  <c r="L8077" i="1"/>
  <c r="K8077" i="1" s="1"/>
  <c r="J8077" i="1" s="1"/>
  <c r="L8078" i="1"/>
  <c r="L8079" i="1"/>
  <c r="K8079" i="1" s="1"/>
  <c r="J8079" i="1" s="1"/>
  <c r="L8080" i="1"/>
  <c r="K8080" i="1" s="1"/>
  <c r="J8080" i="1" s="1"/>
  <c r="L8081" i="1"/>
  <c r="K8081" i="1" s="1"/>
  <c r="J8081" i="1" s="1"/>
  <c r="L8082" i="1"/>
  <c r="K8082" i="1" s="1"/>
  <c r="J8082" i="1" s="1"/>
  <c r="L8083" i="1"/>
  <c r="K8083" i="1" s="1"/>
  <c r="J8083" i="1" s="1"/>
  <c r="L8084" i="1"/>
  <c r="K8084" i="1" s="1"/>
  <c r="J8084" i="1" s="1"/>
  <c r="L8085" i="1"/>
  <c r="K8085" i="1" s="1"/>
  <c r="J8085" i="1" s="1"/>
  <c r="L8086" i="1"/>
  <c r="K8086" i="1" s="1"/>
  <c r="J8086" i="1" s="1"/>
  <c r="L8087" i="1"/>
  <c r="K8087" i="1" s="1"/>
  <c r="J8087" i="1" s="1"/>
  <c r="L8088" i="1"/>
  <c r="K8088" i="1" s="1"/>
  <c r="J8088" i="1" s="1"/>
  <c r="L8089" i="1"/>
  <c r="K8089" i="1" s="1"/>
  <c r="J8089" i="1" s="1"/>
  <c r="L8090" i="1"/>
  <c r="K8090" i="1" s="1"/>
  <c r="J8090" i="1" s="1"/>
  <c r="L8091" i="1"/>
  <c r="K8091" i="1" s="1"/>
  <c r="J8091" i="1" s="1"/>
  <c r="L8092" i="1"/>
  <c r="L8093" i="1"/>
  <c r="K8093" i="1" s="1"/>
  <c r="J8093" i="1" s="1"/>
  <c r="L8094" i="1"/>
  <c r="K8094" i="1" s="1"/>
  <c r="J8094" i="1" s="1"/>
  <c r="L8095" i="1"/>
  <c r="K8095" i="1" s="1"/>
  <c r="J8095" i="1" s="1"/>
  <c r="L8096" i="1"/>
  <c r="K8096" i="1" s="1"/>
  <c r="J8096" i="1" s="1"/>
  <c r="L8097" i="1"/>
  <c r="K8097" i="1" s="1"/>
  <c r="J8097" i="1" s="1"/>
  <c r="L8098" i="1"/>
  <c r="K8098" i="1" s="1"/>
  <c r="J8098" i="1" s="1"/>
  <c r="L8099" i="1"/>
  <c r="K8099" i="1" s="1"/>
  <c r="J8099" i="1" s="1"/>
  <c r="L8100" i="1"/>
  <c r="K8100" i="1" s="1"/>
  <c r="J8100" i="1" s="1"/>
  <c r="L8101" i="1"/>
  <c r="K8101" i="1" s="1"/>
  <c r="J8101" i="1" s="1"/>
  <c r="L8102" i="1"/>
  <c r="K8102" i="1" s="1"/>
  <c r="J8102" i="1" s="1"/>
  <c r="L8103" i="1"/>
  <c r="K8103" i="1" s="1"/>
  <c r="J8103" i="1" s="1"/>
  <c r="L8104" i="1"/>
  <c r="K8104" i="1" s="1"/>
  <c r="J8104" i="1" s="1"/>
  <c r="L8105" i="1"/>
  <c r="K8105" i="1" s="1"/>
  <c r="J8105" i="1" s="1"/>
  <c r="L8106" i="1"/>
  <c r="K8106" i="1" s="1"/>
  <c r="J8106" i="1" s="1"/>
  <c r="L8107" i="1"/>
  <c r="K8107" i="1" s="1"/>
  <c r="J8107" i="1" s="1"/>
  <c r="L8108" i="1"/>
  <c r="K8108" i="1" s="1"/>
  <c r="J8108" i="1" s="1"/>
  <c r="L8109" i="1"/>
  <c r="K8109" i="1" s="1"/>
  <c r="J8109" i="1" s="1"/>
  <c r="L8110" i="1"/>
  <c r="K8110" i="1" s="1"/>
  <c r="J8110" i="1" s="1"/>
  <c r="L8111" i="1"/>
  <c r="K8111" i="1" s="1"/>
  <c r="J8111" i="1" s="1"/>
  <c r="L8112" i="1"/>
  <c r="K8112" i="1" s="1"/>
  <c r="J8112" i="1" s="1"/>
  <c r="L8113" i="1"/>
  <c r="K8113" i="1" s="1"/>
  <c r="J8113" i="1" s="1"/>
  <c r="L8114" i="1"/>
  <c r="K8114" i="1" s="1"/>
  <c r="J8114" i="1" s="1"/>
  <c r="L8115" i="1"/>
  <c r="K8115" i="1" s="1"/>
  <c r="J8115" i="1" s="1"/>
  <c r="L8116" i="1"/>
  <c r="L8117" i="1"/>
  <c r="L8118" i="1"/>
  <c r="K8118" i="1" s="1"/>
  <c r="J8118" i="1" s="1"/>
  <c r="L8119" i="1"/>
  <c r="K8119" i="1" s="1"/>
  <c r="J8119" i="1" s="1"/>
  <c r="L8120" i="1"/>
  <c r="K8120" i="1" s="1"/>
  <c r="J8120" i="1" s="1"/>
  <c r="L8121" i="1"/>
  <c r="K8121" i="1" s="1"/>
  <c r="J8121" i="1" s="1"/>
  <c r="L8122" i="1"/>
  <c r="K8122" i="1" s="1"/>
  <c r="J8122" i="1" s="1"/>
  <c r="L8123" i="1"/>
  <c r="K8123" i="1" s="1"/>
  <c r="J8123" i="1" s="1"/>
  <c r="L8124" i="1"/>
  <c r="K8124" i="1" s="1"/>
  <c r="J8124" i="1" s="1"/>
  <c r="L8125" i="1"/>
  <c r="K8125" i="1" s="1"/>
  <c r="J8125" i="1" s="1"/>
  <c r="L8126" i="1"/>
  <c r="L8127" i="1"/>
  <c r="K8127" i="1" s="1"/>
  <c r="J8127" i="1" s="1"/>
  <c r="L8128" i="1"/>
  <c r="K8128" i="1" s="1"/>
  <c r="J8128" i="1" s="1"/>
  <c r="L8129" i="1"/>
  <c r="K8129" i="1" s="1"/>
  <c r="J8129" i="1" s="1"/>
  <c r="L8130" i="1"/>
  <c r="L8131" i="1"/>
  <c r="K8131" i="1" s="1"/>
  <c r="J8131" i="1" s="1"/>
  <c r="L8132" i="1"/>
  <c r="K8132" i="1" s="1"/>
  <c r="J8132" i="1" s="1"/>
  <c r="L8133" i="1"/>
  <c r="K8133" i="1" s="1"/>
  <c r="J8133" i="1" s="1"/>
  <c r="L8134" i="1"/>
  <c r="K8134" i="1" s="1"/>
  <c r="J8134" i="1" s="1"/>
  <c r="L8135" i="1"/>
  <c r="K8135" i="1" s="1"/>
  <c r="J8135" i="1" s="1"/>
  <c r="L8136" i="1"/>
  <c r="L8137" i="1"/>
  <c r="K8137" i="1" s="1"/>
  <c r="J8137" i="1" s="1"/>
  <c r="L8138" i="1"/>
  <c r="K8138" i="1" s="1"/>
  <c r="J8138" i="1" s="1"/>
  <c r="L8139" i="1"/>
  <c r="K8139" i="1" s="1"/>
  <c r="J8139" i="1" s="1"/>
  <c r="L8140" i="1"/>
  <c r="L8141" i="1"/>
  <c r="L8142" i="1"/>
  <c r="K8142" i="1" s="1"/>
  <c r="J8142" i="1" s="1"/>
  <c r="L8143" i="1"/>
  <c r="K8143" i="1" s="1"/>
  <c r="J8143" i="1" s="1"/>
  <c r="L8144" i="1"/>
  <c r="K8144" i="1" s="1"/>
  <c r="J8144" i="1" s="1"/>
  <c r="L8145" i="1"/>
  <c r="K8145" i="1" s="1"/>
  <c r="J8145" i="1" s="1"/>
  <c r="L8146" i="1"/>
  <c r="K8146" i="1" s="1"/>
  <c r="J8146" i="1" s="1"/>
  <c r="L8147" i="1"/>
  <c r="K8147" i="1" s="1"/>
  <c r="J8147" i="1" s="1"/>
  <c r="L8148" i="1"/>
  <c r="K8148" i="1" s="1"/>
  <c r="J8148" i="1" s="1"/>
  <c r="L8149" i="1"/>
  <c r="K8149" i="1" s="1"/>
  <c r="J8149" i="1" s="1"/>
  <c r="L8150" i="1"/>
  <c r="K8150" i="1" s="1"/>
  <c r="J8150" i="1" s="1"/>
  <c r="L8151" i="1"/>
  <c r="K8151" i="1" s="1"/>
  <c r="J8151" i="1" s="1"/>
  <c r="L8152" i="1"/>
  <c r="K8152" i="1" s="1"/>
  <c r="J8152" i="1" s="1"/>
  <c r="L8153" i="1"/>
  <c r="K8153" i="1" s="1"/>
  <c r="J8153" i="1" s="1"/>
  <c r="L8154" i="1"/>
  <c r="K8154" i="1" s="1"/>
  <c r="J8154" i="1" s="1"/>
  <c r="L8155" i="1"/>
  <c r="L8156" i="1"/>
  <c r="K8156" i="1" s="1"/>
  <c r="J8156" i="1" s="1"/>
  <c r="L8157" i="1"/>
  <c r="K8157" i="1" s="1"/>
  <c r="J8157" i="1" s="1"/>
  <c r="L8158" i="1"/>
  <c r="K8158" i="1" s="1"/>
  <c r="J8158" i="1" s="1"/>
  <c r="L8159" i="1"/>
  <c r="K8159" i="1" s="1"/>
  <c r="J8159" i="1" s="1"/>
  <c r="L8160" i="1"/>
  <c r="K8160" i="1" s="1"/>
  <c r="J8160" i="1" s="1"/>
  <c r="L8161" i="1"/>
  <c r="K8161" i="1" s="1"/>
  <c r="J8161" i="1" s="1"/>
  <c r="L8162" i="1"/>
  <c r="K8162" i="1" s="1"/>
  <c r="J8162" i="1" s="1"/>
  <c r="L8163" i="1"/>
  <c r="K8163" i="1" s="1"/>
  <c r="J8163" i="1" s="1"/>
  <c r="L8164" i="1"/>
  <c r="K8164" i="1" s="1"/>
  <c r="J8164" i="1" s="1"/>
  <c r="L8165" i="1"/>
  <c r="K8165" i="1" s="1"/>
  <c r="J8165" i="1" s="1"/>
  <c r="L8166" i="1"/>
  <c r="K8166" i="1" s="1"/>
  <c r="J8166" i="1" s="1"/>
  <c r="L8167" i="1"/>
  <c r="K8167" i="1" s="1"/>
  <c r="J8167" i="1" s="1"/>
  <c r="L8168" i="1"/>
  <c r="K8168" i="1" s="1"/>
  <c r="J8168" i="1" s="1"/>
  <c r="L8169" i="1"/>
  <c r="K8169" i="1" s="1"/>
  <c r="J8169" i="1" s="1"/>
  <c r="L8170" i="1"/>
  <c r="K8170" i="1" s="1"/>
  <c r="J8170" i="1" s="1"/>
  <c r="L8171" i="1"/>
  <c r="K8171" i="1" s="1"/>
  <c r="J8171" i="1" s="1"/>
  <c r="L8172" i="1"/>
  <c r="K8172" i="1" s="1"/>
  <c r="J8172" i="1" s="1"/>
  <c r="L8173" i="1"/>
  <c r="K8173" i="1" s="1"/>
  <c r="J8173" i="1" s="1"/>
  <c r="L8174" i="1"/>
  <c r="K8174" i="1" s="1"/>
  <c r="J8174" i="1" s="1"/>
  <c r="L8175" i="1"/>
  <c r="K8175" i="1" s="1"/>
  <c r="J8175" i="1" s="1"/>
  <c r="L8176" i="1"/>
  <c r="K8176" i="1" s="1"/>
  <c r="J8176" i="1" s="1"/>
  <c r="L8177" i="1"/>
  <c r="L8178" i="1"/>
  <c r="K8178" i="1" s="1"/>
  <c r="J8178" i="1" s="1"/>
  <c r="L8179" i="1"/>
  <c r="K8179" i="1" s="1"/>
  <c r="J8179" i="1" s="1"/>
  <c r="L8180" i="1"/>
  <c r="K8180" i="1" s="1"/>
  <c r="J8180" i="1" s="1"/>
  <c r="L8181" i="1"/>
  <c r="K8181" i="1" s="1"/>
  <c r="J8181" i="1" s="1"/>
  <c r="L8182" i="1"/>
  <c r="K8182" i="1" s="1"/>
  <c r="J8182" i="1" s="1"/>
  <c r="L8183" i="1"/>
  <c r="K8183" i="1" s="1"/>
  <c r="J8183" i="1" s="1"/>
  <c r="L8184" i="1"/>
  <c r="K8184" i="1" s="1"/>
  <c r="J8184" i="1" s="1"/>
  <c r="L8185" i="1"/>
  <c r="K8185" i="1" s="1"/>
  <c r="J8185" i="1" s="1"/>
  <c r="L8186" i="1"/>
  <c r="K8186" i="1" s="1"/>
  <c r="J8186" i="1" s="1"/>
  <c r="L8187" i="1"/>
  <c r="K8187" i="1" s="1"/>
  <c r="J8187" i="1" s="1"/>
  <c r="L8188" i="1"/>
  <c r="K8188" i="1" s="1"/>
  <c r="J8188" i="1" s="1"/>
  <c r="L8189" i="1"/>
  <c r="K8189" i="1" s="1"/>
  <c r="J8189" i="1" s="1"/>
  <c r="L8190" i="1"/>
  <c r="K8190" i="1" s="1"/>
  <c r="J8190" i="1" s="1"/>
  <c r="L8191" i="1"/>
  <c r="K8191" i="1" s="1"/>
  <c r="J8191" i="1" s="1"/>
  <c r="L8192" i="1"/>
  <c r="D708" i="6" s="1"/>
  <c r="L8193" i="1"/>
  <c r="K8193" i="1" s="1"/>
  <c r="J8193" i="1" s="1"/>
  <c r="L8194" i="1"/>
  <c r="K8194" i="1" s="1"/>
  <c r="J8194" i="1" s="1"/>
  <c r="L8195" i="1"/>
  <c r="K8195" i="1" s="1"/>
  <c r="J8195" i="1" s="1"/>
  <c r="L8196" i="1"/>
  <c r="K8196" i="1" s="1"/>
  <c r="J8196" i="1" s="1"/>
  <c r="L8197" i="1"/>
  <c r="K8197" i="1" s="1"/>
  <c r="J8197" i="1" s="1"/>
  <c r="L8198" i="1"/>
  <c r="K8198" i="1" s="1"/>
  <c r="J8198" i="1" s="1"/>
  <c r="L8199" i="1"/>
  <c r="K8199" i="1" s="1"/>
  <c r="J8199" i="1" s="1"/>
  <c r="L8200" i="1"/>
  <c r="K8200" i="1" s="1"/>
  <c r="J8200" i="1" s="1"/>
  <c r="L8201" i="1"/>
  <c r="K8201" i="1" s="1"/>
  <c r="J8201" i="1" s="1"/>
  <c r="L8202" i="1"/>
  <c r="K8202" i="1" s="1"/>
  <c r="J8202" i="1" s="1"/>
  <c r="L8203" i="1"/>
  <c r="K8203" i="1" s="1"/>
  <c r="J8203" i="1" s="1"/>
  <c r="L8204" i="1"/>
  <c r="K8204" i="1" s="1"/>
  <c r="J8204" i="1" s="1"/>
  <c r="L8205" i="1"/>
  <c r="K8205" i="1" s="1"/>
  <c r="J8205" i="1" s="1"/>
  <c r="L8206" i="1"/>
  <c r="K8206" i="1" s="1"/>
  <c r="J8206" i="1" s="1"/>
  <c r="L8207" i="1"/>
  <c r="K8207" i="1" s="1"/>
  <c r="J8207" i="1" s="1"/>
  <c r="L8208" i="1"/>
  <c r="K8208" i="1" s="1"/>
  <c r="J8208" i="1" s="1"/>
  <c r="L8209" i="1"/>
  <c r="K8209" i="1" s="1"/>
  <c r="J8209" i="1" s="1"/>
  <c r="L8210" i="1"/>
  <c r="K8210" i="1" s="1"/>
  <c r="J8210" i="1" s="1"/>
  <c r="L8211" i="1"/>
  <c r="K8211" i="1" s="1"/>
  <c r="J8211" i="1" s="1"/>
  <c r="L8212" i="1"/>
  <c r="K8212" i="1" s="1"/>
  <c r="J8212" i="1" s="1"/>
  <c r="L8213" i="1"/>
  <c r="K8213" i="1" s="1"/>
  <c r="J8213" i="1" s="1"/>
  <c r="L8214" i="1"/>
  <c r="L8215" i="1"/>
  <c r="K8215" i="1" s="1"/>
  <c r="J8215" i="1" s="1"/>
  <c r="L8216" i="1"/>
  <c r="K8216" i="1" s="1"/>
  <c r="J8216" i="1" s="1"/>
  <c r="L8217" i="1"/>
  <c r="K8217" i="1" s="1"/>
  <c r="J8217" i="1" s="1"/>
  <c r="L8218" i="1"/>
  <c r="K8218" i="1" s="1"/>
  <c r="J8218" i="1" s="1"/>
  <c r="L8219" i="1"/>
  <c r="K8219" i="1" s="1"/>
  <c r="J8219" i="1" s="1"/>
  <c r="L8220" i="1"/>
  <c r="K8220" i="1" s="1"/>
  <c r="J8220" i="1" s="1"/>
  <c r="L8221" i="1"/>
  <c r="K8221" i="1" s="1"/>
  <c r="J8221" i="1" s="1"/>
  <c r="L8222" i="1"/>
  <c r="K8222" i="1" s="1"/>
  <c r="J8222" i="1" s="1"/>
  <c r="L8223" i="1"/>
  <c r="K8223" i="1" s="1"/>
  <c r="J8223" i="1" s="1"/>
  <c r="L8224" i="1"/>
  <c r="K8224" i="1" s="1"/>
  <c r="J8224" i="1" s="1"/>
  <c r="L8225" i="1"/>
  <c r="K8225" i="1" s="1"/>
  <c r="J8225" i="1" s="1"/>
  <c r="L8226" i="1"/>
  <c r="K8226" i="1" s="1"/>
  <c r="J8226" i="1" s="1"/>
  <c r="L8227" i="1"/>
  <c r="K8227" i="1" s="1"/>
  <c r="J8227" i="1" s="1"/>
  <c r="L8228" i="1"/>
  <c r="L8229" i="1"/>
  <c r="K8229" i="1" s="1"/>
  <c r="J8229" i="1" s="1"/>
  <c r="L8230" i="1"/>
  <c r="K8230" i="1" s="1"/>
  <c r="J8230" i="1" s="1"/>
  <c r="L8231" i="1"/>
  <c r="K8231" i="1" s="1"/>
  <c r="J8231" i="1" s="1"/>
  <c r="L8232" i="1"/>
  <c r="K8232" i="1" s="1"/>
  <c r="J8232" i="1" s="1"/>
  <c r="L8233" i="1"/>
  <c r="K8233" i="1" s="1"/>
  <c r="J8233" i="1" s="1"/>
  <c r="L8234" i="1"/>
  <c r="K8234" i="1" s="1"/>
  <c r="J8234" i="1" s="1"/>
  <c r="L8235" i="1"/>
  <c r="K8235" i="1" s="1"/>
  <c r="J8235" i="1" s="1"/>
  <c r="L8236" i="1"/>
  <c r="K8236" i="1" s="1"/>
  <c r="J8236" i="1" s="1"/>
  <c r="L8237" i="1"/>
  <c r="K8237" i="1" s="1"/>
  <c r="J8237" i="1" s="1"/>
  <c r="L8238" i="1"/>
  <c r="K8238" i="1" s="1"/>
  <c r="J8238" i="1" s="1"/>
  <c r="L8239" i="1"/>
  <c r="K8239" i="1" s="1"/>
  <c r="J8239" i="1" s="1"/>
  <c r="L8240" i="1"/>
  <c r="K8240" i="1" s="1"/>
  <c r="J8240" i="1" s="1"/>
  <c r="L8241" i="1"/>
  <c r="K8241" i="1" s="1"/>
  <c r="J8241" i="1" s="1"/>
  <c r="L8242" i="1"/>
  <c r="K8242" i="1" s="1"/>
  <c r="J8242" i="1" s="1"/>
  <c r="L8243" i="1"/>
  <c r="K8243" i="1" s="1"/>
  <c r="J8243" i="1" s="1"/>
  <c r="L8244" i="1"/>
  <c r="K8244" i="1" s="1"/>
  <c r="J8244" i="1" s="1"/>
  <c r="L8245" i="1"/>
  <c r="K8245" i="1" s="1"/>
  <c r="J8245" i="1" s="1"/>
  <c r="L8246" i="1"/>
  <c r="K8246" i="1" s="1"/>
  <c r="J8246" i="1" s="1"/>
  <c r="L8247" i="1"/>
  <c r="K8247" i="1" s="1"/>
  <c r="J8247" i="1" s="1"/>
  <c r="L8248" i="1"/>
  <c r="K8248" i="1" s="1"/>
  <c r="J8248" i="1" s="1"/>
  <c r="L8249" i="1"/>
  <c r="L8250" i="1"/>
  <c r="K8250" i="1" s="1"/>
  <c r="J8250" i="1" s="1"/>
  <c r="L8251" i="1"/>
  <c r="K8251" i="1" s="1"/>
  <c r="J8251" i="1" s="1"/>
  <c r="L8252" i="1"/>
  <c r="K8252" i="1" s="1"/>
  <c r="J8252" i="1" s="1"/>
  <c r="L8253" i="1"/>
  <c r="K8253" i="1" s="1"/>
  <c r="J8253" i="1" s="1"/>
  <c r="L8254" i="1"/>
  <c r="K8254" i="1" s="1"/>
  <c r="J8254" i="1" s="1"/>
  <c r="L8255" i="1"/>
  <c r="K8255" i="1" s="1"/>
  <c r="J8255" i="1" s="1"/>
  <c r="L8256" i="1"/>
  <c r="K8256" i="1" s="1"/>
  <c r="J8256" i="1" s="1"/>
  <c r="L8257" i="1"/>
  <c r="K8257" i="1" s="1"/>
  <c r="J8257" i="1" s="1"/>
  <c r="L8258" i="1"/>
  <c r="K8258" i="1" s="1"/>
  <c r="J8258" i="1" s="1"/>
  <c r="L8259" i="1"/>
  <c r="K8259" i="1" s="1"/>
  <c r="J8259" i="1" s="1"/>
  <c r="L8260" i="1"/>
  <c r="K8260" i="1" s="1"/>
  <c r="J8260" i="1" s="1"/>
  <c r="L8261" i="1"/>
  <c r="K8261" i="1" s="1"/>
  <c r="J8261" i="1" s="1"/>
  <c r="L8262" i="1"/>
  <c r="K8262" i="1" s="1"/>
  <c r="J8262" i="1" s="1"/>
  <c r="L8263" i="1"/>
  <c r="K8263" i="1" s="1"/>
  <c r="J8263" i="1" s="1"/>
  <c r="L8264" i="1"/>
  <c r="K8264" i="1" s="1"/>
  <c r="J8264" i="1" s="1"/>
  <c r="L8265" i="1"/>
  <c r="K8265" i="1" s="1"/>
  <c r="J8265" i="1" s="1"/>
  <c r="L8266" i="1"/>
  <c r="L8267" i="1"/>
  <c r="K8267" i="1" s="1"/>
  <c r="J8267" i="1" s="1"/>
  <c r="L8268" i="1"/>
  <c r="K8268" i="1" s="1"/>
  <c r="J8268" i="1" s="1"/>
  <c r="L8269" i="1"/>
  <c r="K8269" i="1" s="1"/>
  <c r="J8269" i="1" s="1"/>
  <c r="L8270" i="1"/>
  <c r="K8270" i="1" s="1"/>
  <c r="J8270" i="1" s="1"/>
  <c r="L8271" i="1"/>
  <c r="K8271" i="1" s="1"/>
  <c r="J8271" i="1" s="1"/>
  <c r="L8272" i="1"/>
  <c r="K8272" i="1" s="1"/>
  <c r="J8272" i="1" s="1"/>
  <c r="L8273" i="1"/>
  <c r="L8274" i="1"/>
  <c r="K8274" i="1" s="1"/>
  <c r="J8274" i="1" s="1"/>
  <c r="L8275" i="1"/>
  <c r="K8275" i="1" s="1"/>
  <c r="J8275" i="1" s="1"/>
  <c r="L8276" i="1"/>
  <c r="K8276" i="1" s="1"/>
  <c r="J8276" i="1" s="1"/>
  <c r="L8277" i="1"/>
  <c r="K8277" i="1" s="1"/>
  <c r="J8277" i="1" s="1"/>
  <c r="L8278" i="1"/>
  <c r="K8278" i="1" s="1"/>
  <c r="J8278" i="1" s="1"/>
  <c r="L8279" i="1"/>
  <c r="K8279" i="1" s="1"/>
  <c r="J8279" i="1" s="1"/>
  <c r="L8280" i="1"/>
  <c r="K8280" i="1" s="1"/>
  <c r="J8280" i="1" s="1"/>
  <c r="L8281" i="1"/>
  <c r="K8281" i="1" s="1"/>
  <c r="J8281" i="1" s="1"/>
  <c r="L8282" i="1"/>
  <c r="K8282" i="1" s="1"/>
  <c r="J8282" i="1" s="1"/>
  <c r="L8283" i="1"/>
  <c r="K8283" i="1" s="1"/>
  <c r="J8283" i="1" s="1"/>
  <c r="L8284" i="1"/>
  <c r="K8284" i="1" s="1"/>
  <c r="J8284" i="1" s="1"/>
  <c r="L8285" i="1"/>
  <c r="K8285" i="1" s="1"/>
  <c r="J8285" i="1" s="1"/>
  <c r="L8286" i="1"/>
  <c r="K8286" i="1" s="1"/>
  <c r="J8286" i="1" s="1"/>
  <c r="L8287" i="1"/>
  <c r="K8287" i="1" s="1"/>
  <c r="J8287" i="1" s="1"/>
  <c r="L8288" i="1"/>
  <c r="K8288" i="1" s="1"/>
  <c r="J8288" i="1" s="1"/>
  <c r="L8289" i="1"/>
  <c r="K8289" i="1" s="1"/>
  <c r="J8289" i="1" s="1"/>
  <c r="L8290" i="1"/>
  <c r="K8290" i="1" s="1"/>
  <c r="J8290" i="1" s="1"/>
  <c r="L8291" i="1"/>
  <c r="K8291" i="1" s="1"/>
  <c r="J8291" i="1" s="1"/>
  <c r="L8292" i="1"/>
  <c r="K8292" i="1" s="1"/>
  <c r="J8292" i="1" s="1"/>
  <c r="L8293" i="1"/>
  <c r="K8293" i="1" s="1"/>
  <c r="J8293" i="1" s="1"/>
  <c r="L8294" i="1"/>
  <c r="K8294" i="1" s="1"/>
  <c r="J8294" i="1" s="1"/>
  <c r="L8295" i="1"/>
  <c r="K8295" i="1" s="1"/>
  <c r="J8295" i="1" s="1"/>
  <c r="L8296" i="1"/>
  <c r="K8296" i="1" s="1"/>
  <c r="J8296" i="1" s="1"/>
  <c r="L8297" i="1"/>
  <c r="L8298" i="1"/>
  <c r="K8298" i="1" s="1"/>
  <c r="J8298" i="1" s="1"/>
  <c r="L8299" i="1"/>
  <c r="K8299" i="1" s="1"/>
  <c r="J8299" i="1" s="1"/>
  <c r="L8300" i="1"/>
  <c r="K8300" i="1" s="1"/>
  <c r="J8300" i="1" s="1"/>
  <c r="L8301" i="1"/>
  <c r="K8301" i="1" s="1"/>
  <c r="J8301" i="1" s="1"/>
  <c r="L8302" i="1"/>
  <c r="K8302" i="1" s="1"/>
  <c r="J8302" i="1" s="1"/>
  <c r="L8303" i="1"/>
  <c r="L8304" i="1"/>
  <c r="K8304" i="1" s="1"/>
  <c r="J8304" i="1" s="1"/>
  <c r="L8305" i="1"/>
  <c r="K8305" i="1" s="1"/>
  <c r="J8305" i="1" s="1"/>
  <c r="L8306" i="1"/>
  <c r="K8306" i="1" s="1"/>
  <c r="J8306" i="1" s="1"/>
  <c r="L8307" i="1"/>
  <c r="K8307" i="1" s="1"/>
  <c r="J8307" i="1" s="1"/>
  <c r="L8308" i="1"/>
  <c r="K8308" i="1" s="1"/>
  <c r="J8308" i="1" s="1"/>
  <c r="L8309" i="1"/>
  <c r="K8309" i="1" s="1"/>
  <c r="J8309" i="1" s="1"/>
  <c r="L8310" i="1"/>
  <c r="K8310" i="1" s="1"/>
  <c r="J8310" i="1" s="1"/>
  <c r="L8311" i="1"/>
  <c r="K8311" i="1" s="1"/>
  <c r="J8311" i="1" s="1"/>
  <c r="L8312" i="1"/>
  <c r="K8312" i="1" s="1"/>
  <c r="J8312" i="1" s="1"/>
  <c r="L8313" i="1"/>
  <c r="K8313" i="1" s="1"/>
  <c r="J8313" i="1" s="1"/>
  <c r="L8314" i="1"/>
  <c r="K8314" i="1" s="1"/>
  <c r="J8314" i="1" s="1"/>
  <c r="L8315" i="1"/>
  <c r="L8316" i="1"/>
  <c r="K8316" i="1" s="1"/>
  <c r="J8316" i="1" s="1"/>
  <c r="L8317" i="1"/>
  <c r="K8317" i="1" s="1"/>
  <c r="J8317" i="1" s="1"/>
  <c r="L8318" i="1"/>
  <c r="K8318" i="1" s="1"/>
  <c r="J8318" i="1" s="1"/>
  <c r="L8319" i="1"/>
  <c r="K8319" i="1" s="1"/>
  <c r="J8319" i="1" s="1"/>
  <c r="L8320" i="1"/>
  <c r="K8320" i="1" s="1"/>
  <c r="J8320" i="1" s="1"/>
  <c r="L8321" i="1"/>
  <c r="L8322" i="1"/>
  <c r="K8322" i="1" s="1"/>
  <c r="J8322" i="1" s="1"/>
  <c r="L8323" i="1"/>
  <c r="K8323" i="1" s="1"/>
  <c r="J8323" i="1" s="1"/>
  <c r="L8324" i="1"/>
  <c r="K8324" i="1" s="1"/>
  <c r="J8324" i="1" s="1"/>
  <c r="L8325" i="1"/>
  <c r="K8325" i="1" s="1"/>
  <c r="J8325" i="1" s="1"/>
  <c r="L8326" i="1"/>
  <c r="K8326" i="1" s="1"/>
  <c r="J8326" i="1" s="1"/>
  <c r="L8327" i="1"/>
  <c r="K8327" i="1" s="1"/>
  <c r="J8327" i="1" s="1"/>
  <c r="L8328" i="1"/>
  <c r="K8328" i="1" s="1"/>
  <c r="J8328" i="1" s="1"/>
  <c r="L8329" i="1"/>
  <c r="K8329" i="1" s="1"/>
  <c r="J8329" i="1" s="1"/>
  <c r="L8330" i="1"/>
  <c r="K8330" i="1" s="1"/>
  <c r="J8330" i="1" s="1"/>
  <c r="L8331" i="1"/>
  <c r="K8331" i="1" s="1"/>
  <c r="J8331" i="1" s="1"/>
  <c r="L8332" i="1"/>
  <c r="K8332" i="1" s="1"/>
  <c r="J8332" i="1" s="1"/>
  <c r="L8333" i="1"/>
  <c r="K8333" i="1" s="1"/>
  <c r="J8333" i="1" s="1"/>
  <c r="L8334" i="1"/>
  <c r="K8334" i="1" s="1"/>
  <c r="J8334" i="1" s="1"/>
  <c r="L8335" i="1"/>
  <c r="K8335" i="1" s="1"/>
  <c r="J8335" i="1" s="1"/>
  <c r="L8336" i="1"/>
  <c r="K8336" i="1" s="1"/>
  <c r="J8336" i="1" s="1"/>
  <c r="L8337" i="1"/>
  <c r="K8337" i="1" s="1"/>
  <c r="J8337" i="1" s="1"/>
  <c r="L8338" i="1"/>
  <c r="K8338" i="1" s="1"/>
  <c r="J8338" i="1" s="1"/>
  <c r="L8339" i="1"/>
  <c r="K8339" i="1" s="1"/>
  <c r="J8339" i="1" s="1"/>
  <c r="L8340" i="1"/>
  <c r="K8340" i="1" s="1"/>
  <c r="J8340" i="1" s="1"/>
  <c r="L8341" i="1"/>
  <c r="K8341" i="1" s="1"/>
  <c r="J8341" i="1" s="1"/>
  <c r="L8342" i="1"/>
  <c r="K8342" i="1" s="1"/>
  <c r="J8342" i="1" s="1"/>
  <c r="L8343" i="1"/>
  <c r="K8343" i="1" s="1"/>
  <c r="J8343" i="1" s="1"/>
  <c r="L8344" i="1"/>
  <c r="K8344" i="1" s="1"/>
  <c r="J8344" i="1" s="1"/>
  <c r="L8345" i="1"/>
  <c r="L8346" i="1"/>
  <c r="K8346" i="1" s="1"/>
  <c r="J8346" i="1" s="1"/>
  <c r="L8347" i="1"/>
  <c r="K8347" i="1" s="1"/>
  <c r="J8347" i="1" s="1"/>
  <c r="L8348" i="1"/>
  <c r="K8348" i="1" s="1"/>
  <c r="J8348" i="1" s="1"/>
  <c r="L8349" i="1"/>
  <c r="K8349" i="1" s="1"/>
  <c r="J8349" i="1" s="1"/>
  <c r="L8350" i="1"/>
  <c r="K8350" i="1" s="1"/>
  <c r="J8350" i="1" s="1"/>
  <c r="L8351" i="1"/>
  <c r="K8351" i="1" s="1"/>
  <c r="J8351" i="1" s="1"/>
  <c r="L8352" i="1"/>
  <c r="K8352" i="1" s="1"/>
  <c r="J8352" i="1" s="1"/>
  <c r="L8353" i="1"/>
  <c r="K8353" i="1" s="1"/>
  <c r="J8353" i="1" s="1"/>
  <c r="L8354" i="1"/>
  <c r="K8354" i="1" s="1"/>
  <c r="J8354" i="1" s="1"/>
  <c r="L8355" i="1"/>
  <c r="K8355" i="1" s="1"/>
  <c r="J8355" i="1" s="1"/>
  <c r="L8356" i="1"/>
  <c r="K8356" i="1" s="1"/>
  <c r="J8356" i="1" s="1"/>
  <c r="L8357" i="1"/>
  <c r="K8357" i="1" s="1"/>
  <c r="J8357" i="1" s="1"/>
  <c r="L8358" i="1"/>
  <c r="K8358" i="1" s="1"/>
  <c r="J8358" i="1" s="1"/>
  <c r="L8359" i="1"/>
  <c r="K8359" i="1" s="1"/>
  <c r="J8359" i="1" s="1"/>
  <c r="L8360" i="1"/>
  <c r="K8360" i="1" s="1"/>
  <c r="J8360" i="1" s="1"/>
  <c r="L8361" i="1"/>
  <c r="K8361" i="1" s="1"/>
  <c r="J8361" i="1" s="1"/>
  <c r="L8362" i="1"/>
  <c r="K8362" i="1" s="1"/>
  <c r="J8362" i="1" s="1"/>
  <c r="L8363" i="1"/>
  <c r="L8364" i="1"/>
  <c r="K8364" i="1" s="1"/>
  <c r="J8364" i="1" s="1"/>
  <c r="L8365" i="1"/>
  <c r="K8365" i="1" s="1"/>
  <c r="J8365" i="1" s="1"/>
  <c r="L8366" i="1"/>
  <c r="K8366" i="1" s="1"/>
  <c r="J8366" i="1" s="1"/>
  <c r="L8367" i="1"/>
  <c r="K8367" i="1" s="1"/>
  <c r="J8367" i="1" s="1"/>
  <c r="L8368" i="1"/>
  <c r="L8369" i="1"/>
  <c r="K8369" i="1" s="1"/>
  <c r="J8369" i="1" s="1"/>
  <c r="L8370" i="1"/>
  <c r="K8370" i="1" s="1"/>
  <c r="J8370" i="1" s="1"/>
  <c r="L8371" i="1"/>
  <c r="K8371" i="1" s="1"/>
  <c r="J8371" i="1" s="1"/>
  <c r="L8372" i="1"/>
  <c r="K8372" i="1" s="1"/>
  <c r="J8372" i="1" s="1"/>
  <c r="L8373" i="1"/>
  <c r="K8373" i="1" s="1"/>
  <c r="J8373" i="1" s="1"/>
  <c r="L8374" i="1"/>
  <c r="K8374" i="1" s="1"/>
  <c r="J8374" i="1" s="1"/>
  <c r="L8375" i="1"/>
  <c r="K8375" i="1" s="1"/>
  <c r="J8375" i="1" s="1"/>
  <c r="L8376" i="1"/>
  <c r="K8376" i="1" s="1"/>
  <c r="J8376" i="1" s="1"/>
  <c r="L8377" i="1"/>
  <c r="K8377" i="1" s="1"/>
  <c r="J8377" i="1" s="1"/>
  <c r="L8378" i="1"/>
  <c r="K8378" i="1" s="1"/>
  <c r="J8378" i="1" s="1"/>
  <c r="L8379" i="1"/>
  <c r="K8379" i="1" s="1"/>
  <c r="J8379" i="1" s="1"/>
  <c r="L8380" i="1"/>
  <c r="K8380" i="1" s="1"/>
  <c r="J8380" i="1" s="1"/>
  <c r="L8381" i="1"/>
  <c r="K8381" i="1" s="1"/>
  <c r="J8381" i="1" s="1"/>
  <c r="L8382" i="1"/>
  <c r="K8382" i="1" s="1"/>
  <c r="J8382" i="1" s="1"/>
  <c r="L8383" i="1"/>
  <c r="K8383" i="1" s="1"/>
  <c r="J8383" i="1" s="1"/>
  <c r="L8384" i="1"/>
  <c r="K8384" i="1" s="1"/>
  <c r="J8384" i="1" s="1"/>
  <c r="L8385" i="1"/>
  <c r="K8385" i="1" s="1"/>
  <c r="J8385" i="1" s="1"/>
  <c r="L8386" i="1"/>
  <c r="K8386" i="1" s="1"/>
  <c r="J8386" i="1" s="1"/>
  <c r="L8387" i="1"/>
  <c r="K8387" i="1" s="1"/>
  <c r="J8387" i="1" s="1"/>
  <c r="L8388" i="1"/>
  <c r="K8388" i="1" s="1"/>
  <c r="J8388" i="1" s="1"/>
  <c r="L8389" i="1"/>
  <c r="K8389" i="1" s="1"/>
  <c r="J8389" i="1" s="1"/>
  <c r="L8390" i="1"/>
  <c r="K8390" i="1" s="1"/>
  <c r="J8390" i="1" s="1"/>
  <c r="L8391" i="1"/>
  <c r="K8391" i="1" s="1"/>
  <c r="J8391" i="1" s="1"/>
  <c r="L8392" i="1"/>
  <c r="K8392" i="1" s="1"/>
  <c r="J8392" i="1" s="1"/>
  <c r="L8393" i="1"/>
  <c r="L8394" i="1"/>
  <c r="K8394" i="1" s="1"/>
  <c r="J8394" i="1" s="1"/>
  <c r="L8395" i="1"/>
  <c r="K8395" i="1" s="1"/>
  <c r="J8395" i="1" s="1"/>
  <c r="L8396" i="1"/>
  <c r="K8396" i="1" s="1"/>
  <c r="J8396" i="1" s="1"/>
  <c r="L8397" i="1"/>
  <c r="K8397" i="1" s="1"/>
  <c r="J8397" i="1" s="1"/>
  <c r="L8398" i="1"/>
  <c r="K8398" i="1" s="1"/>
  <c r="J8398" i="1" s="1"/>
  <c r="L8399" i="1"/>
  <c r="K8399" i="1" s="1"/>
  <c r="J8399" i="1" s="1"/>
  <c r="L8400" i="1"/>
  <c r="K8400" i="1" s="1"/>
  <c r="J8400" i="1" s="1"/>
  <c r="L8401" i="1"/>
  <c r="K8401" i="1" s="1"/>
  <c r="J8401" i="1" s="1"/>
  <c r="L8402" i="1"/>
  <c r="K8402" i="1" s="1"/>
  <c r="J8402" i="1" s="1"/>
  <c r="L8403" i="1"/>
  <c r="K8403" i="1" s="1"/>
  <c r="J8403" i="1" s="1"/>
  <c r="L8404" i="1"/>
  <c r="K8404" i="1" s="1"/>
  <c r="J8404" i="1" s="1"/>
  <c r="L8405" i="1"/>
  <c r="K8405" i="1" s="1"/>
  <c r="J8405" i="1" s="1"/>
  <c r="L8406" i="1"/>
  <c r="K8406" i="1" s="1"/>
  <c r="J8406" i="1" s="1"/>
  <c r="L8407" i="1"/>
  <c r="K8407" i="1" s="1"/>
  <c r="J8407" i="1" s="1"/>
  <c r="L8408" i="1"/>
  <c r="K8408" i="1" s="1"/>
  <c r="J8408" i="1" s="1"/>
  <c r="L8409" i="1"/>
  <c r="K8409" i="1" s="1"/>
  <c r="J8409" i="1" s="1"/>
  <c r="L8410" i="1"/>
  <c r="K8410" i="1" s="1"/>
  <c r="J8410" i="1" s="1"/>
  <c r="L8411" i="1"/>
  <c r="L8412" i="1"/>
  <c r="K8412" i="1" s="1"/>
  <c r="J8412" i="1" s="1"/>
  <c r="L8413" i="1"/>
  <c r="K8413" i="1" s="1"/>
  <c r="J8413" i="1" s="1"/>
  <c r="L8414" i="1"/>
  <c r="K8414" i="1" s="1"/>
  <c r="J8414" i="1" s="1"/>
  <c r="L8415" i="1"/>
  <c r="K8415" i="1" s="1"/>
  <c r="J8415" i="1" s="1"/>
  <c r="L8416" i="1"/>
  <c r="K8416" i="1" s="1"/>
  <c r="J8416" i="1" s="1"/>
  <c r="L8417" i="1"/>
  <c r="L8418" i="1"/>
  <c r="K8418" i="1" s="1"/>
  <c r="J8418" i="1" s="1"/>
  <c r="L8419" i="1"/>
  <c r="L8420" i="1"/>
  <c r="K8420" i="1" s="1"/>
  <c r="J8420" i="1" s="1"/>
  <c r="L8421" i="1"/>
  <c r="L8422" i="1"/>
  <c r="K8422" i="1" s="1"/>
  <c r="J8422" i="1" s="1"/>
  <c r="L8423" i="1"/>
  <c r="K8423" i="1" s="1"/>
  <c r="J8423" i="1" s="1"/>
  <c r="L8424" i="1"/>
  <c r="K8424" i="1" s="1"/>
  <c r="J8424" i="1" s="1"/>
  <c r="L8425" i="1"/>
  <c r="K8425" i="1" s="1"/>
  <c r="J8425" i="1" s="1"/>
  <c r="L8426" i="1"/>
  <c r="K8426" i="1" s="1"/>
  <c r="J8426" i="1" s="1"/>
  <c r="L8427" i="1"/>
  <c r="K8427" i="1" s="1"/>
  <c r="J8427" i="1" s="1"/>
  <c r="L8428" i="1"/>
  <c r="K8428" i="1" s="1"/>
  <c r="J8428" i="1" s="1"/>
  <c r="L8429" i="1"/>
  <c r="K8429" i="1" s="1"/>
  <c r="J8429" i="1" s="1"/>
  <c r="L8430" i="1"/>
  <c r="K8430" i="1" s="1"/>
  <c r="J8430" i="1" s="1"/>
  <c r="L8431" i="1"/>
  <c r="K8431" i="1" s="1"/>
  <c r="J8431" i="1" s="1"/>
  <c r="L8432" i="1"/>
  <c r="K8432" i="1" s="1"/>
  <c r="J8432" i="1" s="1"/>
  <c r="L8433" i="1"/>
  <c r="K8433" i="1" s="1"/>
  <c r="J8433" i="1" s="1"/>
  <c r="L8434" i="1"/>
  <c r="K8434" i="1" s="1"/>
  <c r="J8434" i="1" s="1"/>
  <c r="L8435" i="1"/>
  <c r="L8436" i="1"/>
  <c r="K8436" i="1" s="1"/>
  <c r="J8436" i="1" s="1"/>
  <c r="L8437" i="1"/>
  <c r="K8437" i="1" s="1"/>
  <c r="J8437" i="1" s="1"/>
  <c r="L8438" i="1"/>
  <c r="K8438" i="1" s="1"/>
  <c r="J8438" i="1" s="1"/>
  <c r="L8439" i="1"/>
  <c r="L8440" i="1"/>
  <c r="K8440" i="1" s="1"/>
  <c r="J8440" i="1" s="1"/>
  <c r="L8441" i="1"/>
  <c r="L8442" i="1"/>
  <c r="K8442" i="1" s="1"/>
  <c r="J8442" i="1" s="1"/>
  <c r="L8443" i="1"/>
  <c r="K8443" i="1" s="1"/>
  <c r="J8443" i="1" s="1"/>
  <c r="L8444" i="1"/>
  <c r="K8444" i="1" s="1"/>
  <c r="J8444" i="1" s="1"/>
  <c r="L8445" i="1"/>
  <c r="K8445" i="1" s="1"/>
  <c r="J8445" i="1" s="1"/>
  <c r="L8446" i="1"/>
  <c r="K8446" i="1" s="1"/>
  <c r="J8446" i="1" s="1"/>
  <c r="L8447" i="1"/>
  <c r="K8447" i="1" s="1"/>
  <c r="J8447" i="1" s="1"/>
  <c r="L8448" i="1"/>
  <c r="K8448" i="1" s="1"/>
  <c r="J8448" i="1" s="1"/>
  <c r="L8449" i="1"/>
  <c r="K8449" i="1" s="1"/>
  <c r="J8449" i="1" s="1"/>
  <c r="L8450" i="1"/>
  <c r="E1051" i="6" s="1"/>
  <c r="L8451" i="1"/>
  <c r="K8451" i="1" s="1"/>
  <c r="J8451" i="1" s="1"/>
  <c r="L8452" i="1"/>
  <c r="K8452" i="1" s="1"/>
  <c r="J8452" i="1" s="1"/>
  <c r="L8453" i="1"/>
  <c r="L8454" i="1"/>
  <c r="K8454" i="1" s="1"/>
  <c r="J8454" i="1" s="1"/>
  <c r="L8455" i="1"/>
  <c r="K8455" i="1" s="1"/>
  <c r="J8455" i="1" s="1"/>
  <c r="L8456" i="1"/>
  <c r="K8456" i="1" s="1"/>
  <c r="J8456" i="1" s="1"/>
  <c r="L8457" i="1"/>
  <c r="K8457" i="1" s="1"/>
  <c r="J8457" i="1" s="1"/>
  <c r="L8458" i="1"/>
  <c r="K8458" i="1" s="1"/>
  <c r="J8458" i="1" s="1"/>
  <c r="L8459" i="1"/>
  <c r="K8459" i="1" s="1"/>
  <c r="J8459" i="1" s="1"/>
  <c r="L8460" i="1"/>
  <c r="K8460" i="1" s="1"/>
  <c r="J8460" i="1" s="1"/>
  <c r="L8461" i="1"/>
  <c r="K8461" i="1" s="1"/>
  <c r="J8461" i="1" s="1"/>
  <c r="L8462" i="1"/>
  <c r="K8462" i="1" s="1"/>
  <c r="J8462" i="1" s="1"/>
  <c r="L8463" i="1"/>
  <c r="K8463" i="1" s="1"/>
  <c r="J8463" i="1" s="1"/>
  <c r="L8464" i="1"/>
  <c r="K8464" i="1" s="1"/>
  <c r="J8464" i="1" s="1"/>
  <c r="L8465" i="1"/>
  <c r="L8466" i="1"/>
  <c r="K8466" i="1" s="1"/>
  <c r="J8466" i="1" s="1"/>
  <c r="L8467" i="1"/>
  <c r="K8467" i="1" s="1"/>
  <c r="J8467" i="1" s="1"/>
  <c r="L8468" i="1"/>
  <c r="K8468" i="1" s="1"/>
  <c r="J8468" i="1" s="1"/>
  <c r="L8469" i="1"/>
  <c r="K8469" i="1" s="1"/>
  <c r="J8469" i="1" s="1"/>
  <c r="L8470" i="1"/>
  <c r="L8471" i="1"/>
  <c r="K8471" i="1" s="1"/>
  <c r="J8471" i="1" s="1"/>
  <c r="L8472" i="1"/>
  <c r="K8472" i="1" s="1"/>
  <c r="J8472" i="1" s="1"/>
  <c r="L8473" i="1"/>
  <c r="K8473" i="1" s="1"/>
  <c r="J8473" i="1" s="1"/>
  <c r="L8474" i="1"/>
  <c r="K8474" i="1" s="1"/>
  <c r="J8474" i="1" s="1"/>
  <c r="L8475" i="1"/>
  <c r="K8475" i="1" s="1"/>
  <c r="J8475" i="1" s="1"/>
  <c r="L8476" i="1"/>
  <c r="K8476" i="1" s="1"/>
  <c r="J8476" i="1" s="1"/>
  <c r="L8477" i="1"/>
  <c r="K8477" i="1" s="1"/>
  <c r="J8477" i="1" s="1"/>
  <c r="L8478" i="1"/>
  <c r="K8478" i="1" s="1"/>
  <c r="J8478" i="1" s="1"/>
  <c r="L8479" i="1"/>
  <c r="L8480" i="1"/>
  <c r="K8480" i="1" s="1"/>
  <c r="J8480" i="1" s="1"/>
  <c r="L8481" i="1"/>
  <c r="K8481" i="1" s="1"/>
  <c r="J8481" i="1" s="1"/>
  <c r="L8482" i="1"/>
  <c r="K8482" i="1" s="1"/>
  <c r="J8482" i="1" s="1"/>
  <c r="L8483" i="1"/>
  <c r="K8483" i="1" s="1"/>
  <c r="J8483" i="1" s="1"/>
  <c r="L8484" i="1"/>
  <c r="K8484" i="1" s="1"/>
  <c r="J8484" i="1" s="1"/>
  <c r="L8485" i="1"/>
  <c r="K8485" i="1" s="1"/>
  <c r="J8485" i="1" s="1"/>
  <c r="L8486" i="1"/>
  <c r="K8486" i="1" s="1"/>
  <c r="J8486" i="1" s="1"/>
  <c r="L8487" i="1"/>
  <c r="K8487" i="1" s="1"/>
  <c r="J8487" i="1" s="1"/>
  <c r="L8488" i="1"/>
  <c r="K8488" i="1" s="1"/>
  <c r="J8488" i="1" s="1"/>
  <c r="L8489" i="1"/>
  <c r="L8490" i="1"/>
  <c r="K8490" i="1" s="1"/>
  <c r="J8490" i="1" s="1"/>
  <c r="L8491" i="1"/>
  <c r="K8491" i="1" s="1"/>
  <c r="J8491" i="1" s="1"/>
  <c r="L8492" i="1"/>
  <c r="K8492" i="1" s="1"/>
  <c r="J8492" i="1" s="1"/>
  <c r="L8493" i="1"/>
  <c r="K8493" i="1" s="1"/>
  <c r="J8493" i="1" s="1"/>
  <c r="L8494" i="1"/>
  <c r="K8494" i="1" s="1"/>
  <c r="J8494" i="1" s="1"/>
  <c r="L8495" i="1"/>
  <c r="K8495" i="1" s="1"/>
  <c r="J8495" i="1" s="1"/>
  <c r="L8496" i="1"/>
  <c r="K8496" i="1" s="1"/>
  <c r="J8496" i="1" s="1"/>
  <c r="L8497" i="1"/>
  <c r="K8497" i="1" s="1"/>
  <c r="J8497" i="1" s="1"/>
  <c r="L8498" i="1"/>
  <c r="K8498" i="1" s="1"/>
  <c r="J8498" i="1" s="1"/>
  <c r="L8499" i="1"/>
  <c r="K8499" i="1" s="1"/>
  <c r="J8499" i="1" s="1"/>
  <c r="L8500" i="1"/>
  <c r="K8500" i="1" s="1"/>
  <c r="J8500" i="1" s="1"/>
  <c r="L8501" i="1"/>
  <c r="K8501" i="1" s="1"/>
  <c r="J8501" i="1" s="1"/>
  <c r="L8502" i="1"/>
  <c r="K8502" i="1" s="1"/>
  <c r="J8502" i="1" s="1"/>
  <c r="L8503" i="1"/>
  <c r="K8503" i="1" s="1"/>
  <c r="J8503" i="1" s="1"/>
  <c r="L8504" i="1"/>
  <c r="K8504" i="1" s="1"/>
  <c r="J8504" i="1" s="1"/>
  <c r="L8505" i="1"/>
  <c r="K8505" i="1" s="1"/>
  <c r="J8505" i="1" s="1"/>
  <c r="L8506" i="1"/>
  <c r="K8506" i="1" s="1"/>
  <c r="J8506" i="1" s="1"/>
  <c r="L8507" i="1"/>
  <c r="K8507" i="1" s="1"/>
  <c r="J8507" i="1" s="1"/>
  <c r="L8508" i="1"/>
  <c r="K8508" i="1" s="1"/>
  <c r="J8508" i="1" s="1"/>
  <c r="L8509" i="1"/>
  <c r="K8509" i="1" s="1"/>
  <c r="J8509" i="1" s="1"/>
  <c r="L8510" i="1"/>
  <c r="K8510" i="1" s="1"/>
  <c r="J8510" i="1" s="1"/>
  <c r="L8511" i="1"/>
  <c r="K8511" i="1" s="1"/>
  <c r="J8511" i="1" s="1"/>
  <c r="L8512" i="1"/>
  <c r="K8512" i="1" s="1"/>
  <c r="J8512" i="1" s="1"/>
  <c r="L8513" i="1"/>
  <c r="K8513" i="1" s="1"/>
  <c r="J8513" i="1" s="1"/>
  <c r="L8514" i="1"/>
  <c r="K8514" i="1" s="1"/>
  <c r="J8514" i="1" s="1"/>
  <c r="L8515" i="1"/>
  <c r="K8515" i="1" s="1"/>
  <c r="J8515" i="1" s="1"/>
  <c r="L8516" i="1"/>
  <c r="K8516" i="1" s="1"/>
  <c r="J8516" i="1" s="1"/>
  <c r="L8517" i="1"/>
  <c r="K8517" i="1" s="1"/>
  <c r="J8517" i="1" s="1"/>
  <c r="L8518" i="1"/>
  <c r="L8519" i="1"/>
  <c r="K8519" i="1" s="1"/>
  <c r="J8519" i="1" s="1"/>
  <c r="L8520" i="1"/>
  <c r="K8520" i="1" s="1"/>
  <c r="J8520" i="1" s="1"/>
  <c r="L8521" i="1"/>
  <c r="L8522" i="1"/>
  <c r="K8522" i="1" s="1"/>
  <c r="J8522" i="1" s="1"/>
  <c r="L8523" i="1"/>
  <c r="K8523" i="1" s="1"/>
  <c r="J8523" i="1" s="1"/>
  <c r="L8524" i="1"/>
  <c r="L8525" i="1"/>
  <c r="K8525" i="1" s="1"/>
  <c r="J8525" i="1" s="1"/>
  <c r="L8526" i="1"/>
  <c r="K8526" i="1" s="1"/>
  <c r="J8526" i="1" s="1"/>
  <c r="L8527" i="1"/>
  <c r="K8527" i="1" s="1"/>
  <c r="J8527" i="1" s="1"/>
  <c r="L8528" i="1"/>
  <c r="K8528" i="1" s="1"/>
  <c r="J8528" i="1" s="1"/>
  <c r="L8529" i="1"/>
  <c r="K8529" i="1" s="1"/>
  <c r="J8529" i="1" s="1"/>
  <c r="L8530" i="1"/>
  <c r="K8530" i="1" s="1"/>
  <c r="J8530" i="1" s="1"/>
  <c r="L8531" i="1"/>
  <c r="L8532" i="1"/>
  <c r="K8532" i="1" s="1"/>
  <c r="J8532" i="1" s="1"/>
  <c r="L8533" i="1"/>
  <c r="K8533" i="1" s="1"/>
  <c r="J8533" i="1" s="1"/>
  <c r="L8534" i="1"/>
  <c r="K8534" i="1" s="1"/>
  <c r="J8534" i="1" s="1"/>
  <c r="L8535" i="1"/>
  <c r="K8535" i="1" s="1"/>
  <c r="J8535" i="1" s="1"/>
  <c r="L8536" i="1"/>
  <c r="K8536" i="1" s="1"/>
  <c r="J8536" i="1" s="1"/>
  <c r="L8537" i="1"/>
  <c r="K8537" i="1" s="1"/>
  <c r="J8537" i="1" s="1"/>
  <c r="L8538" i="1"/>
  <c r="K8538" i="1" s="1"/>
  <c r="J8538" i="1" s="1"/>
  <c r="L8539" i="1"/>
  <c r="K8539" i="1" s="1"/>
  <c r="J8539" i="1" s="1"/>
  <c r="L8540" i="1"/>
  <c r="K8540" i="1" s="1"/>
  <c r="J8540" i="1" s="1"/>
  <c r="L8541" i="1"/>
  <c r="K8541" i="1" s="1"/>
  <c r="J8541" i="1" s="1"/>
  <c r="L8542" i="1"/>
  <c r="D1054" i="6" s="1"/>
  <c r="L8543" i="1"/>
  <c r="K8543" i="1" s="1"/>
  <c r="J8543" i="1" s="1"/>
  <c r="L8544" i="1"/>
  <c r="K8544" i="1" s="1"/>
  <c r="J8544" i="1" s="1"/>
  <c r="L8545" i="1"/>
  <c r="K8545" i="1" s="1"/>
  <c r="J8545" i="1" s="1"/>
  <c r="L8546" i="1"/>
  <c r="K8546" i="1" s="1"/>
  <c r="J8546" i="1" s="1"/>
  <c r="L8547" i="1"/>
  <c r="K8547" i="1" s="1"/>
  <c r="J8547" i="1" s="1"/>
  <c r="L8548" i="1"/>
  <c r="K8548" i="1" s="1"/>
  <c r="J8548" i="1" s="1"/>
  <c r="L8549" i="1"/>
  <c r="L8550" i="1"/>
  <c r="K8550" i="1" s="1"/>
  <c r="J8550" i="1" s="1"/>
  <c r="L8551" i="1"/>
  <c r="K8551" i="1" s="1"/>
  <c r="J8551" i="1" s="1"/>
  <c r="L8552" i="1"/>
  <c r="K8552" i="1" s="1"/>
  <c r="J8552" i="1" s="1"/>
  <c r="L8553" i="1"/>
  <c r="K8553" i="1" s="1"/>
  <c r="J8553" i="1" s="1"/>
  <c r="L8554" i="1"/>
  <c r="K8554" i="1" s="1"/>
  <c r="J8554" i="1" s="1"/>
  <c r="L8555" i="1"/>
  <c r="L8556" i="1"/>
  <c r="K8556" i="1" s="1"/>
  <c r="J8556" i="1" s="1"/>
  <c r="L8557" i="1"/>
  <c r="B1056" i="6" s="1"/>
  <c r="L8558" i="1"/>
  <c r="L8559" i="1"/>
  <c r="K8559" i="1" s="1"/>
  <c r="J8559" i="1" s="1"/>
  <c r="L8560" i="1"/>
  <c r="K8560" i="1" s="1"/>
  <c r="J8560" i="1" s="1"/>
  <c r="L8561" i="1"/>
  <c r="K8561" i="1" s="1"/>
  <c r="J8561" i="1" s="1"/>
  <c r="L8562" i="1"/>
  <c r="K8562" i="1" s="1"/>
  <c r="J8562" i="1" s="1"/>
  <c r="L8563" i="1"/>
  <c r="K8563" i="1" s="1"/>
  <c r="J8563" i="1" s="1"/>
  <c r="L8564" i="1"/>
  <c r="K8564" i="1" s="1"/>
  <c r="J8564" i="1" s="1"/>
  <c r="L8565" i="1"/>
  <c r="K8565" i="1" s="1"/>
  <c r="J8565" i="1" s="1"/>
  <c r="L8566" i="1"/>
  <c r="K8566" i="1" s="1"/>
  <c r="J8566" i="1" s="1"/>
  <c r="L8567" i="1"/>
  <c r="K8567" i="1" s="1"/>
  <c r="J8567" i="1" s="1"/>
  <c r="L8568" i="1"/>
  <c r="K8568" i="1" s="1"/>
  <c r="J8568" i="1" s="1"/>
  <c r="L8569" i="1"/>
  <c r="K8569" i="1" s="1"/>
  <c r="J8569" i="1" s="1"/>
  <c r="L8570" i="1"/>
  <c r="K8570" i="1" s="1"/>
  <c r="J8570" i="1" s="1"/>
  <c r="L8571" i="1"/>
  <c r="K8571" i="1" s="1"/>
  <c r="J8571" i="1" s="1"/>
  <c r="L8572" i="1"/>
  <c r="K8572" i="1" s="1"/>
  <c r="J8572" i="1" s="1"/>
  <c r="L8573" i="1"/>
  <c r="K8573" i="1" s="1"/>
  <c r="J8573" i="1" s="1"/>
  <c r="L8574" i="1"/>
  <c r="L8575" i="1"/>
  <c r="K8575" i="1" s="1"/>
  <c r="J8575" i="1" s="1"/>
  <c r="L8576" i="1"/>
  <c r="K8576" i="1" s="1"/>
  <c r="J8576" i="1" s="1"/>
  <c r="L8577" i="1"/>
  <c r="K8577" i="1" s="1"/>
  <c r="J8577" i="1" s="1"/>
  <c r="L8578" i="1"/>
  <c r="K8578" i="1" s="1"/>
  <c r="J8578" i="1" s="1"/>
  <c r="L8579" i="1"/>
  <c r="K8579" i="1" s="1"/>
  <c r="J8579" i="1" s="1"/>
  <c r="L8580" i="1"/>
  <c r="K8580" i="1" s="1"/>
  <c r="J8580" i="1" s="1"/>
  <c r="L8581" i="1"/>
  <c r="K8581" i="1" s="1"/>
  <c r="J8581" i="1" s="1"/>
  <c r="L8582" i="1"/>
  <c r="K8582" i="1" s="1"/>
  <c r="J8582" i="1" s="1"/>
  <c r="L8583" i="1"/>
  <c r="K8583" i="1" s="1"/>
  <c r="J8583" i="1" s="1"/>
  <c r="L8584" i="1"/>
  <c r="K8584" i="1" s="1"/>
  <c r="J8584" i="1" s="1"/>
  <c r="L8585" i="1"/>
  <c r="K8585" i="1" s="1"/>
  <c r="J8585" i="1" s="1"/>
  <c r="L8586" i="1"/>
  <c r="K8586" i="1" s="1"/>
  <c r="J8586" i="1" s="1"/>
  <c r="L8587" i="1"/>
  <c r="K8587" i="1" s="1"/>
  <c r="J8587" i="1" s="1"/>
  <c r="L8588" i="1"/>
  <c r="K8588" i="1" s="1"/>
  <c r="J8588" i="1" s="1"/>
  <c r="L8589" i="1"/>
  <c r="K8589" i="1" s="1"/>
  <c r="J8589" i="1" s="1"/>
  <c r="L8590" i="1"/>
  <c r="K8590" i="1" s="1"/>
  <c r="J8590" i="1" s="1"/>
  <c r="L8591" i="1"/>
  <c r="K8591" i="1" s="1"/>
  <c r="J8591" i="1" s="1"/>
  <c r="L8592" i="1"/>
  <c r="K8592" i="1" s="1"/>
  <c r="J8592" i="1" s="1"/>
  <c r="L8593" i="1"/>
  <c r="K8593" i="1" s="1"/>
  <c r="J8593" i="1" s="1"/>
  <c r="L8594" i="1"/>
  <c r="K8594" i="1" s="1"/>
  <c r="J8594" i="1" s="1"/>
  <c r="L8595" i="1"/>
  <c r="K8595" i="1" s="1"/>
  <c r="J8595" i="1" s="1"/>
  <c r="L8596" i="1"/>
  <c r="K8596" i="1" s="1"/>
  <c r="J8596" i="1" s="1"/>
  <c r="L8597" i="1"/>
  <c r="K8597" i="1" s="1"/>
  <c r="J8597" i="1" s="1"/>
  <c r="L8598" i="1"/>
  <c r="K8598" i="1" s="1"/>
  <c r="J8598" i="1" s="1"/>
  <c r="L8599" i="1"/>
  <c r="K8599" i="1" s="1"/>
  <c r="J8599" i="1" s="1"/>
  <c r="L8600" i="1"/>
  <c r="K8600" i="1" s="1"/>
  <c r="J8600" i="1" s="1"/>
  <c r="L8601" i="1"/>
  <c r="K8601" i="1" s="1"/>
  <c r="J8601" i="1" s="1"/>
  <c r="L8602" i="1"/>
  <c r="K8602" i="1" s="1"/>
  <c r="J8602" i="1" s="1"/>
  <c r="L8603" i="1"/>
  <c r="K8603" i="1" s="1"/>
  <c r="J8603" i="1" s="1"/>
  <c r="L8604" i="1"/>
  <c r="K8604" i="1" s="1"/>
  <c r="J8604" i="1" s="1"/>
  <c r="L8605" i="1"/>
  <c r="K8605" i="1" s="1"/>
  <c r="J8605" i="1" s="1"/>
  <c r="L8606" i="1"/>
  <c r="K8606" i="1" s="1"/>
  <c r="J8606" i="1" s="1"/>
  <c r="L8607" i="1"/>
  <c r="K8607" i="1" s="1"/>
  <c r="J8607" i="1" s="1"/>
  <c r="L8608" i="1"/>
  <c r="K8608" i="1" s="1"/>
  <c r="J8608" i="1" s="1"/>
  <c r="L8609" i="1"/>
  <c r="K8609" i="1" s="1"/>
  <c r="J8609" i="1" s="1"/>
  <c r="L8610" i="1"/>
  <c r="K8610" i="1" s="1"/>
  <c r="J8610" i="1" s="1"/>
  <c r="L8611" i="1"/>
  <c r="K8611" i="1" s="1"/>
  <c r="J8611" i="1" s="1"/>
  <c r="L8612" i="1"/>
  <c r="K8612" i="1" s="1"/>
  <c r="J8612" i="1" s="1"/>
  <c r="L8613" i="1"/>
  <c r="K8613" i="1" s="1"/>
  <c r="J8613" i="1" s="1"/>
  <c r="L8614" i="1"/>
  <c r="K8614" i="1" s="1"/>
  <c r="J8614" i="1" s="1"/>
  <c r="L8615" i="1"/>
  <c r="K8615" i="1" s="1"/>
  <c r="J8615" i="1" s="1"/>
  <c r="L8616" i="1"/>
  <c r="K8616" i="1" s="1"/>
  <c r="J8616" i="1" s="1"/>
  <c r="L8617" i="1"/>
  <c r="K8617" i="1" s="1"/>
  <c r="J8617" i="1" s="1"/>
  <c r="L8618" i="1"/>
  <c r="K8618" i="1" s="1"/>
  <c r="J8618" i="1" s="1"/>
  <c r="L8619" i="1"/>
  <c r="K8619" i="1" s="1"/>
  <c r="J8619" i="1" s="1"/>
  <c r="L8620" i="1"/>
  <c r="K8620" i="1" s="1"/>
  <c r="J8620" i="1" s="1"/>
  <c r="L8621" i="1"/>
  <c r="L8622" i="1"/>
  <c r="K8622" i="1" s="1"/>
  <c r="J8622" i="1" s="1"/>
  <c r="L8623" i="1"/>
  <c r="K8623" i="1" s="1"/>
  <c r="J8623" i="1" s="1"/>
  <c r="L8624" i="1"/>
  <c r="K8624" i="1" s="1"/>
  <c r="J8624" i="1" s="1"/>
  <c r="L8625" i="1"/>
  <c r="K8625" i="1" s="1"/>
  <c r="J8625" i="1" s="1"/>
  <c r="L8626" i="1"/>
  <c r="K8626" i="1" s="1"/>
  <c r="J8626" i="1" s="1"/>
  <c r="L8627" i="1"/>
  <c r="K8627" i="1" s="1"/>
  <c r="J8627" i="1" s="1"/>
  <c r="L8628" i="1"/>
  <c r="L8629" i="1"/>
  <c r="K8629" i="1" s="1"/>
  <c r="J8629" i="1" s="1"/>
  <c r="L8630" i="1"/>
  <c r="K8630" i="1" s="1"/>
  <c r="J8630" i="1" s="1"/>
  <c r="L8631" i="1"/>
  <c r="L8632" i="1"/>
  <c r="K8632" i="1" s="1"/>
  <c r="J8632" i="1" s="1"/>
  <c r="L8633" i="1"/>
  <c r="K8633" i="1" s="1"/>
  <c r="J8633" i="1" s="1"/>
  <c r="L8634" i="1"/>
  <c r="K8634" i="1" s="1"/>
  <c r="J8634" i="1" s="1"/>
  <c r="L8635" i="1"/>
  <c r="L8636" i="1"/>
  <c r="K8636" i="1" s="1"/>
  <c r="J8636" i="1" s="1"/>
  <c r="L8637" i="1"/>
  <c r="K8637" i="1" s="1"/>
  <c r="J8637" i="1" s="1"/>
  <c r="L8638" i="1"/>
  <c r="K8638" i="1" s="1"/>
  <c r="J8638" i="1" s="1"/>
  <c r="L8639" i="1"/>
  <c r="K8639" i="1" s="1"/>
  <c r="J8639" i="1" s="1"/>
  <c r="L8640" i="1"/>
  <c r="K8640" i="1" s="1"/>
  <c r="J8640" i="1" s="1"/>
  <c r="L8641" i="1"/>
  <c r="L8642" i="1"/>
  <c r="K8642" i="1" s="1"/>
  <c r="J8642" i="1" s="1"/>
  <c r="L8643" i="1"/>
  <c r="K8643" i="1" s="1"/>
  <c r="J8643" i="1" s="1"/>
  <c r="L8644" i="1"/>
  <c r="L8645" i="1"/>
  <c r="L8646" i="1"/>
  <c r="K8646" i="1" s="1"/>
  <c r="J8646" i="1" s="1"/>
  <c r="L8647" i="1"/>
  <c r="K8647" i="1" s="1"/>
  <c r="J8647" i="1" s="1"/>
  <c r="L8648" i="1"/>
  <c r="L8649" i="1"/>
  <c r="K8649" i="1" s="1"/>
  <c r="J8649" i="1" s="1"/>
  <c r="L8650" i="1"/>
  <c r="K8650" i="1" s="1"/>
  <c r="J8650" i="1" s="1"/>
  <c r="L8651" i="1"/>
  <c r="L8652" i="1"/>
  <c r="K8652" i="1" s="1"/>
  <c r="J8652" i="1" s="1"/>
  <c r="L8653" i="1"/>
  <c r="K8653" i="1" s="1"/>
  <c r="J8653" i="1" s="1"/>
  <c r="L8654" i="1"/>
  <c r="K8654" i="1" s="1"/>
  <c r="J8654" i="1" s="1"/>
  <c r="L8655" i="1"/>
  <c r="K8655" i="1" s="1"/>
  <c r="J8655" i="1" s="1"/>
  <c r="L8656" i="1"/>
  <c r="K8656" i="1" s="1"/>
  <c r="J8656" i="1" s="1"/>
  <c r="L8657" i="1"/>
  <c r="K8657" i="1" s="1"/>
  <c r="J8657" i="1" s="1"/>
  <c r="L8658" i="1"/>
  <c r="K8658" i="1" s="1"/>
  <c r="J8658" i="1" s="1"/>
  <c r="L8659" i="1"/>
  <c r="K8659" i="1" s="1"/>
  <c r="J8659" i="1" s="1"/>
  <c r="L8660" i="1"/>
  <c r="K8660" i="1" s="1"/>
  <c r="J8660" i="1" s="1"/>
  <c r="L8661" i="1"/>
  <c r="K8661" i="1" s="1"/>
  <c r="J8661" i="1" s="1"/>
  <c r="L8662" i="1"/>
  <c r="K8662" i="1" s="1"/>
  <c r="J8662" i="1" s="1"/>
  <c r="L8663" i="1"/>
  <c r="K8663" i="1" s="1"/>
  <c r="J8663" i="1" s="1"/>
  <c r="L8664" i="1"/>
  <c r="K8664" i="1" s="1"/>
  <c r="J8664" i="1" s="1"/>
  <c r="L8665" i="1"/>
  <c r="K8665" i="1" s="1"/>
  <c r="J8665" i="1" s="1"/>
  <c r="L8666" i="1"/>
  <c r="K8666" i="1" s="1"/>
  <c r="J8666" i="1" s="1"/>
  <c r="L8667" i="1"/>
  <c r="K8667" i="1" s="1"/>
  <c r="J8667" i="1" s="1"/>
  <c r="L8668" i="1"/>
  <c r="K8668" i="1" s="1"/>
  <c r="J8668" i="1" s="1"/>
  <c r="L8669" i="1"/>
  <c r="L8670" i="1"/>
  <c r="K8670" i="1" s="1"/>
  <c r="J8670" i="1" s="1"/>
  <c r="L8671" i="1"/>
  <c r="K8671" i="1" s="1"/>
  <c r="J8671" i="1" s="1"/>
  <c r="L8672" i="1"/>
  <c r="K8672" i="1" s="1"/>
  <c r="J8672" i="1" s="1"/>
  <c r="L8673" i="1"/>
  <c r="K8673" i="1" s="1"/>
  <c r="J8673" i="1" s="1"/>
  <c r="L8674" i="1"/>
  <c r="K8674" i="1" s="1"/>
  <c r="J8674" i="1" s="1"/>
  <c r="L8675" i="1"/>
  <c r="K8675" i="1" s="1"/>
  <c r="J8675" i="1" s="1"/>
  <c r="L8676" i="1"/>
  <c r="K8676" i="1" s="1"/>
  <c r="J8676" i="1" s="1"/>
  <c r="L8677" i="1"/>
  <c r="K8677" i="1" s="1"/>
  <c r="J8677" i="1" s="1"/>
  <c r="L8678" i="1"/>
  <c r="K8678" i="1" s="1"/>
  <c r="J8678" i="1" s="1"/>
  <c r="L8679" i="1"/>
  <c r="K8679" i="1" s="1"/>
  <c r="J8679" i="1" s="1"/>
  <c r="L8680" i="1"/>
  <c r="K8680" i="1" s="1"/>
  <c r="J8680" i="1" s="1"/>
  <c r="L8681" i="1"/>
  <c r="K8681" i="1" s="1"/>
  <c r="J8681" i="1" s="1"/>
  <c r="L8682" i="1"/>
  <c r="K8682" i="1" s="1"/>
  <c r="J8682" i="1" s="1"/>
  <c r="L8683" i="1"/>
  <c r="K8683" i="1" s="1"/>
  <c r="J8683" i="1" s="1"/>
  <c r="L8684" i="1"/>
  <c r="K8684" i="1" s="1"/>
  <c r="J8684" i="1" s="1"/>
  <c r="L8685" i="1"/>
  <c r="K8685" i="1" s="1"/>
  <c r="J8685" i="1" s="1"/>
  <c r="L8686" i="1"/>
  <c r="K8686" i="1" s="1"/>
  <c r="J8686" i="1" s="1"/>
  <c r="L8687" i="1"/>
  <c r="L8688" i="1"/>
  <c r="K8688" i="1" s="1"/>
  <c r="J8688" i="1" s="1"/>
  <c r="L8689" i="1"/>
  <c r="K8689" i="1" s="1"/>
  <c r="J8689" i="1" s="1"/>
  <c r="L8690" i="1"/>
  <c r="K8690" i="1" s="1"/>
  <c r="J8690" i="1" s="1"/>
  <c r="L8691" i="1"/>
  <c r="K8691" i="1" s="1"/>
  <c r="J8691" i="1" s="1"/>
  <c r="L8692" i="1"/>
  <c r="L8693" i="1"/>
  <c r="L8694" i="1"/>
  <c r="K8694" i="1" s="1"/>
  <c r="J8694" i="1" s="1"/>
  <c r="L8695" i="1"/>
  <c r="K8695" i="1" s="1"/>
  <c r="J8695" i="1" s="1"/>
  <c r="L8696" i="1"/>
  <c r="K8696" i="1" s="1"/>
  <c r="J8696" i="1" s="1"/>
  <c r="L8697" i="1"/>
  <c r="L8698" i="1"/>
  <c r="K8698" i="1" s="1"/>
  <c r="J8698" i="1" s="1"/>
  <c r="L8699" i="1"/>
  <c r="K8699" i="1" s="1"/>
  <c r="J8699" i="1" s="1"/>
  <c r="L8700" i="1"/>
  <c r="K8700" i="1" s="1"/>
  <c r="J8700" i="1" s="1"/>
  <c r="L8701" i="1"/>
  <c r="K8701" i="1" s="1"/>
  <c r="J8701" i="1" s="1"/>
  <c r="L8702" i="1"/>
  <c r="K8702" i="1" s="1"/>
  <c r="J8702" i="1" s="1"/>
  <c r="L8703" i="1"/>
  <c r="K8703" i="1" s="1"/>
  <c r="J8703" i="1" s="1"/>
  <c r="L8704" i="1"/>
  <c r="K8704" i="1" s="1"/>
  <c r="J8704" i="1" s="1"/>
  <c r="L8705" i="1"/>
  <c r="L8706" i="1"/>
  <c r="K8706" i="1" s="1"/>
  <c r="J8706" i="1" s="1"/>
  <c r="L8707" i="1"/>
  <c r="L8708" i="1"/>
  <c r="K8708" i="1" s="1"/>
  <c r="J8708" i="1" s="1"/>
  <c r="L8709" i="1"/>
  <c r="K8709" i="1" s="1"/>
  <c r="J8709" i="1" s="1"/>
  <c r="L8710" i="1"/>
  <c r="K8710" i="1" s="1"/>
  <c r="J8710" i="1" s="1"/>
  <c r="L8711" i="1"/>
  <c r="K8711" i="1" s="1"/>
  <c r="J8711" i="1" s="1"/>
  <c r="L8712" i="1"/>
  <c r="K8712" i="1" s="1"/>
  <c r="J8712" i="1" s="1"/>
  <c r="L8713" i="1"/>
  <c r="K8713" i="1" s="1"/>
  <c r="J8713" i="1" s="1"/>
  <c r="L8714" i="1"/>
  <c r="K8714" i="1" s="1"/>
  <c r="J8714" i="1" s="1"/>
  <c r="L8715" i="1"/>
  <c r="K8715" i="1" s="1"/>
  <c r="J8715" i="1" s="1"/>
  <c r="L8716" i="1"/>
  <c r="K8716" i="1" s="1"/>
  <c r="J8716" i="1" s="1"/>
  <c r="L8717" i="1"/>
  <c r="K8717" i="1" s="1"/>
  <c r="J8717" i="1" s="1"/>
  <c r="L8718" i="1"/>
  <c r="K8718" i="1" s="1"/>
  <c r="J8718" i="1" s="1"/>
  <c r="L8719" i="1"/>
  <c r="K8719" i="1" s="1"/>
  <c r="J8719" i="1" s="1"/>
  <c r="L8720" i="1"/>
  <c r="K8720" i="1" s="1"/>
  <c r="J8720" i="1" s="1"/>
  <c r="L8721" i="1"/>
  <c r="K8721" i="1" s="1"/>
  <c r="J8721" i="1" s="1"/>
  <c r="L8722" i="1"/>
  <c r="K8722" i="1" s="1"/>
  <c r="J8722" i="1" s="1"/>
  <c r="L8723" i="1"/>
  <c r="K8723" i="1" s="1"/>
  <c r="J8723" i="1" s="1"/>
  <c r="L8724" i="1"/>
  <c r="K8724" i="1" s="1"/>
  <c r="J8724" i="1" s="1"/>
  <c r="L8725" i="1"/>
  <c r="K8725" i="1" s="1"/>
  <c r="J8725" i="1" s="1"/>
  <c r="L8726" i="1"/>
  <c r="K8726" i="1" s="1"/>
  <c r="J8726" i="1" s="1"/>
  <c r="L8727" i="1"/>
  <c r="K8727" i="1" s="1"/>
  <c r="J8727" i="1" s="1"/>
  <c r="L8728" i="1"/>
  <c r="K8728" i="1" s="1"/>
  <c r="J8728" i="1" s="1"/>
  <c r="L8729" i="1"/>
  <c r="K8729" i="1" s="1"/>
  <c r="J8729" i="1" s="1"/>
  <c r="L8730" i="1"/>
  <c r="K8730" i="1" s="1"/>
  <c r="J8730" i="1" s="1"/>
  <c r="L8731" i="1"/>
  <c r="K8731" i="1" s="1"/>
  <c r="J8731" i="1" s="1"/>
  <c r="L8732" i="1"/>
  <c r="K8732" i="1" s="1"/>
  <c r="J8732" i="1" s="1"/>
  <c r="L8733" i="1"/>
  <c r="K8733" i="1" s="1"/>
  <c r="J8733" i="1" s="1"/>
  <c r="L8734" i="1"/>
  <c r="K8734" i="1" s="1"/>
  <c r="J8734" i="1" s="1"/>
  <c r="L8735" i="1"/>
  <c r="L8736" i="1"/>
  <c r="K8736" i="1" s="1"/>
  <c r="J8736" i="1" s="1"/>
  <c r="L8737" i="1"/>
  <c r="K8737" i="1" s="1"/>
  <c r="J8737" i="1" s="1"/>
  <c r="L8738" i="1"/>
  <c r="K8738" i="1" s="1"/>
  <c r="J8738" i="1" s="1"/>
  <c r="L8739" i="1"/>
  <c r="K8739" i="1" s="1"/>
  <c r="J8739" i="1" s="1"/>
  <c r="L8740" i="1"/>
  <c r="K8740" i="1" s="1"/>
  <c r="J8740" i="1" s="1"/>
  <c r="L8741" i="1"/>
  <c r="L8742" i="1"/>
  <c r="K8742" i="1" s="1"/>
  <c r="J8742" i="1" s="1"/>
  <c r="L8743" i="1"/>
  <c r="K8743" i="1" s="1"/>
  <c r="J8743" i="1" s="1"/>
  <c r="L8744" i="1"/>
  <c r="K8744" i="1" s="1"/>
  <c r="J8744" i="1" s="1"/>
  <c r="L8745" i="1"/>
  <c r="K8745" i="1" s="1"/>
  <c r="J8745" i="1" s="1"/>
  <c r="L8746" i="1"/>
  <c r="K8746" i="1" s="1"/>
  <c r="J8746" i="1" s="1"/>
  <c r="L8747" i="1"/>
  <c r="K8747" i="1" s="1"/>
  <c r="J8747" i="1" s="1"/>
  <c r="L8748" i="1"/>
  <c r="K8748" i="1" s="1"/>
  <c r="J8748" i="1" s="1"/>
  <c r="L8749" i="1"/>
  <c r="K8749" i="1" s="1"/>
  <c r="J8749" i="1" s="1"/>
  <c r="L8750" i="1"/>
  <c r="K8750" i="1" s="1"/>
  <c r="J8750" i="1" s="1"/>
  <c r="L8751" i="1"/>
  <c r="K8751" i="1" s="1"/>
  <c r="J8751" i="1" s="1"/>
  <c r="L8752" i="1"/>
  <c r="K8752" i="1" s="1"/>
  <c r="J8752" i="1" s="1"/>
  <c r="L8753" i="1"/>
  <c r="K8753" i="1" s="1"/>
  <c r="J8753" i="1" s="1"/>
  <c r="L8754" i="1"/>
  <c r="K8754" i="1" s="1"/>
  <c r="J8754" i="1" s="1"/>
  <c r="L8755" i="1"/>
  <c r="K8755" i="1" s="1"/>
  <c r="J8755" i="1" s="1"/>
  <c r="L8756" i="1"/>
  <c r="K8756" i="1" s="1"/>
  <c r="J8756" i="1" s="1"/>
  <c r="L8757" i="1"/>
  <c r="K8757" i="1" s="1"/>
  <c r="J8757" i="1" s="1"/>
  <c r="L8758" i="1"/>
  <c r="K8758" i="1" s="1"/>
  <c r="J8758" i="1" s="1"/>
  <c r="L8759" i="1"/>
  <c r="K8759" i="1" s="1"/>
  <c r="J8759" i="1" s="1"/>
  <c r="L8760" i="1"/>
  <c r="K8760" i="1" s="1"/>
  <c r="J8760" i="1" s="1"/>
  <c r="L8761" i="1"/>
  <c r="K8761" i="1" s="1"/>
  <c r="J8761" i="1" s="1"/>
  <c r="L8762" i="1"/>
  <c r="K8762" i="1" s="1"/>
  <c r="J8762" i="1" s="1"/>
  <c r="L8763" i="1"/>
  <c r="K8763" i="1" s="1"/>
  <c r="J8763" i="1" s="1"/>
  <c r="L8764" i="1"/>
  <c r="K8764" i="1" s="1"/>
  <c r="J8764" i="1" s="1"/>
  <c r="L8765" i="1"/>
  <c r="K8765" i="1" s="1"/>
  <c r="J8765" i="1" s="1"/>
  <c r="L8766" i="1"/>
  <c r="K8766" i="1" s="1"/>
  <c r="J8766" i="1" s="1"/>
  <c r="L8767" i="1"/>
  <c r="K8767" i="1" s="1"/>
  <c r="J8767" i="1" s="1"/>
  <c r="L8768" i="1"/>
  <c r="K8768" i="1" s="1"/>
  <c r="J8768" i="1" s="1"/>
  <c r="L8769" i="1"/>
  <c r="K8769" i="1" s="1"/>
  <c r="J8769" i="1" s="1"/>
  <c r="L8770" i="1"/>
  <c r="K8770" i="1" s="1"/>
  <c r="J8770" i="1" s="1"/>
  <c r="L8771" i="1"/>
  <c r="K8771" i="1" s="1"/>
  <c r="J8771" i="1" s="1"/>
  <c r="L8772" i="1"/>
  <c r="K8772" i="1" s="1"/>
  <c r="J8772" i="1" s="1"/>
  <c r="L8773" i="1"/>
  <c r="K8773" i="1" s="1"/>
  <c r="J8773" i="1" s="1"/>
  <c r="L8774" i="1"/>
  <c r="K8774" i="1" s="1"/>
  <c r="J8774" i="1" s="1"/>
  <c r="L8775" i="1"/>
  <c r="K8775" i="1" s="1"/>
  <c r="J8775" i="1" s="1"/>
  <c r="L8776" i="1"/>
  <c r="K8776" i="1" s="1"/>
  <c r="J8776" i="1" s="1"/>
  <c r="L8777" i="1"/>
  <c r="L8778" i="1"/>
  <c r="K8778" i="1" s="1"/>
  <c r="J8778" i="1" s="1"/>
  <c r="L8779" i="1"/>
  <c r="K8779" i="1" s="1"/>
  <c r="J8779" i="1" s="1"/>
  <c r="L8780" i="1"/>
  <c r="K8780" i="1" s="1"/>
  <c r="J8780" i="1" s="1"/>
  <c r="L8781" i="1"/>
  <c r="K8781" i="1" s="1"/>
  <c r="J8781" i="1" s="1"/>
  <c r="L8782" i="1"/>
  <c r="K8782" i="1" s="1"/>
  <c r="J8782" i="1" s="1"/>
  <c r="L8783" i="1"/>
  <c r="K8783" i="1" s="1"/>
  <c r="J8783" i="1" s="1"/>
  <c r="L8784" i="1"/>
  <c r="K8784" i="1" s="1"/>
  <c r="J8784" i="1" s="1"/>
  <c r="L8785" i="1"/>
  <c r="K8785" i="1" s="1"/>
  <c r="J8785" i="1" s="1"/>
  <c r="L8786" i="1"/>
  <c r="K8786" i="1" s="1"/>
  <c r="J8786" i="1" s="1"/>
  <c r="L8787" i="1"/>
  <c r="K8787" i="1" s="1"/>
  <c r="J8787" i="1" s="1"/>
  <c r="L8788" i="1"/>
  <c r="K8788" i="1" s="1"/>
  <c r="J8788" i="1" s="1"/>
  <c r="L8789" i="1"/>
  <c r="L8790" i="1"/>
  <c r="K8790" i="1" s="1"/>
  <c r="J8790" i="1" s="1"/>
  <c r="L8791" i="1"/>
  <c r="L8792" i="1"/>
  <c r="K8792" i="1" s="1"/>
  <c r="J8792" i="1" s="1"/>
  <c r="L8793" i="1"/>
  <c r="K8793" i="1" s="1"/>
  <c r="J8793" i="1" s="1"/>
  <c r="L8794" i="1"/>
  <c r="K8794" i="1" s="1"/>
  <c r="J8794" i="1" s="1"/>
  <c r="L8795" i="1"/>
  <c r="K8795" i="1" s="1"/>
  <c r="J8795" i="1" s="1"/>
  <c r="L8796" i="1"/>
  <c r="K8796" i="1" s="1"/>
  <c r="J8796" i="1" s="1"/>
  <c r="L8797" i="1"/>
  <c r="K8797" i="1" s="1"/>
  <c r="J8797" i="1" s="1"/>
  <c r="L8798" i="1"/>
  <c r="L8799" i="1"/>
  <c r="K8799" i="1" s="1"/>
  <c r="J8799" i="1" s="1"/>
  <c r="L8800" i="1"/>
  <c r="K8800" i="1" s="1"/>
  <c r="J8800" i="1" s="1"/>
  <c r="L8801" i="1"/>
  <c r="K8801" i="1" s="1"/>
  <c r="J8801" i="1" s="1"/>
  <c r="L8802" i="1"/>
  <c r="K8802" i="1" s="1"/>
  <c r="J8802" i="1" s="1"/>
  <c r="L8803" i="1"/>
  <c r="K8803" i="1" s="1"/>
  <c r="J8803" i="1" s="1"/>
  <c r="L8804" i="1"/>
  <c r="K8804" i="1" s="1"/>
  <c r="J8804" i="1" s="1"/>
  <c r="L8805" i="1"/>
  <c r="K8805" i="1" s="1"/>
  <c r="J8805" i="1" s="1"/>
  <c r="L8806" i="1"/>
  <c r="K8806" i="1" s="1"/>
  <c r="J8806" i="1" s="1"/>
  <c r="L8807" i="1"/>
  <c r="K8807" i="1" s="1"/>
  <c r="J8807" i="1" s="1"/>
  <c r="L8808" i="1"/>
  <c r="K8808" i="1" s="1"/>
  <c r="J8808" i="1" s="1"/>
  <c r="L8809" i="1"/>
  <c r="K8809" i="1" s="1"/>
  <c r="J8809" i="1" s="1"/>
  <c r="L8810" i="1"/>
  <c r="K8810" i="1" s="1"/>
  <c r="J8810" i="1" s="1"/>
  <c r="L8811" i="1"/>
  <c r="K8811" i="1" s="1"/>
  <c r="J8811" i="1" s="1"/>
  <c r="L8812" i="1"/>
  <c r="K8812" i="1" s="1"/>
  <c r="J8812" i="1" s="1"/>
  <c r="L8813" i="1"/>
  <c r="K8813" i="1" s="1"/>
  <c r="J8813" i="1" s="1"/>
  <c r="L8814" i="1"/>
  <c r="K8814" i="1" s="1"/>
  <c r="J8814" i="1" s="1"/>
  <c r="L8815" i="1"/>
  <c r="K8815" i="1" s="1"/>
  <c r="J8815" i="1" s="1"/>
  <c r="L8816" i="1"/>
  <c r="K8816" i="1" s="1"/>
  <c r="J8816" i="1" s="1"/>
  <c r="L8817" i="1"/>
  <c r="K8817" i="1" s="1"/>
  <c r="J8817" i="1" s="1"/>
  <c r="L8818" i="1"/>
  <c r="K8818" i="1" s="1"/>
  <c r="J8818" i="1" s="1"/>
  <c r="L8819" i="1"/>
  <c r="K8819" i="1" s="1"/>
  <c r="J8819" i="1" s="1"/>
  <c r="L8820" i="1"/>
  <c r="K8820" i="1" s="1"/>
  <c r="J8820" i="1" s="1"/>
  <c r="L8821" i="1"/>
  <c r="K8821" i="1" s="1"/>
  <c r="J8821" i="1" s="1"/>
  <c r="L8822" i="1"/>
  <c r="K8822" i="1" s="1"/>
  <c r="J8822" i="1" s="1"/>
  <c r="L8823" i="1"/>
  <c r="K8823" i="1" s="1"/>
  <c r="J8823" i="1" s="1"/>
  <c r="L8824" i="1"/>
  <c r="L8825" i="1"/>
  <c r="K8825" i="1" s="1"/>
  <c r="J8825" i="1" s="1"/>
  <c r="L8826" i="1"/>
  <c r="K8826" i="1" s="1"/>
  <c r="J8826" i="1" s="1"/>
  <c r="L8827" i="1"/>
  <c r="K8827" i="1" s="1"/>
  <c r="J8827" i="1" s="1"/>
  <c r="L8828" i="1"/>
  <c r="K8828" i="1" s="1"/>
  <c r="J8828" i="1" s="1"/>
  <c r="L8829" i="1"/>
  <c r="K8829" i="1" s="1"/>
  <c r="J8829" i="1" s="1"/>
  <c r="L8830" i="1"/>
  <c r="K8830" i="1" s="1"/>
  <c r="J8830" i="1" s="1"/>
  <c r="L8831" i="1"/>
  <c r="K8831" i="1" s="1"/>
  <c r="J8831" i="1" s="1"/>
  <c r="L8832" i="1"/>
  <c r="K8832" i="1" s="1"/>
  <c r="J8832" i="1" s="1"/>
  <c r="L8833" i="1"/>
  <c r="K8833" i="1" s="1"/>
  <c r="J8833" i="1" s="1"/>
  <c r="L8834" i="1"/>
  <c r="K8834" i="1" s="1"/>
  <c r="J8834" i="1" s="1"/>
  <c r="L8835" i="1"/>
  <c r="K8835" i="1" s="1"/>
  <c r="J8835" i="1" s="1"/>
  <c r="L8836" i="1"/>
  <c r="K8836" i="1" s="1"/>
  <c r="J8836" i="1" s="1"/>
  <c r="L8837" i="1"/>
  <c r="K8837" i="1" s="1"/>
  <c r="J8837" i="1" s="1"/>
  <c r="L8838" i="1"/>
  <c r="K8838" i="1" s="1"/>
  <c r="J8838" i="1" s="1"/>
  <c r="L8839" i="1"/>
  <c r="K8839" i="1" s="1"/>
  <c r="J8839" i="1" s="1"/>
  <c r="L8840" i="1"/>
  <c r="K8840" i="1" s="1"/>
  <c r="J8840" i="1" s="1"/>
  <c r="L8841" i="1"/>
  <c r="K8841" i="1" s="1"/>
  <c r="J8841" i="1" s="1"/>
  <c r="L8842" i="1"/>
  <c r="K8842" i="1" s="1"/>
  <c r="J8842" i="1" s="1"/>
  <c r="L8843" i="1"/>
  <c r="K8843" i="1" s="1"/>
  <c r="J8843" i="1" s="1"/>
  <c r="L8844" i="1"/>
  <c r="K8844" i="1" s="1"/>
  <c r="J8844" i="1" s="1"/>
  <c r="L8845" i="1"/>
  <c r="K8845" i="1" s="1"/>
  <c r="J8845" i="1" s="1"/>
  <c r="L8846" i="1"/>
  <c r="K8846" i="1" s="1"/>
  <c r="J8846" i="1" s="1"/>
  <c r="L8847" i="1"/>
  <c r="L8848" i="1"/>
  <c r="K8848" i="1" s="1"/>
  <c r="J8848" i="1" s="1"/>
  <c r="L8849" i="1"/>
  <c r="L8850" i="1"/>
  <c r="K8850" i="1" s="1"/>
  <c r="J8850" i="1" s="1"/>
  <c r="L8851" i="1"/>
  <c r="K8851" i="1" s="1"/>
  <c r="J8851" i="1" s="1"/>
  <c r="L8852" i="1"/>
  <c r="K8852" i="1" s="1"/>
  <c r="J8852" i="1" s="1"/>
  <c r="L8853" i="1"/>
  <c r="K8853" i="1" s="1"/>
  <c r="J8853" i="1" s="1"/>
  <c r="L8854" i="1"/>
  <c r="K8854" i="1" s="1"/>
  <c r="J8854" i="1" s="1"/>
  <c r="L8855" i="1"/>
  <c r="K8855" i="1" s="1"/>
  <c r="J8855" i="1" s="1"/>
  <c r="L8856" i="1"/>
  <c r="K8856" i="1" s="1"/>
  <c r="J8856" i="1" s="1"/>
  <c r="L8857" i="1"/>
  <c r="K8857" i="1" s="1"/>
  <c r="J8857" i="1" s="1"/>
  <c r="L8858" i="1"/>
  <c r="K8858" i="1" s="1"/>
  <c r="J8858" i="1" s="1"/>
  <c r="L8859" i="1"/>
  <c r="K8859" i="1" s="1"/>
  <c r="J8859" i="1" s="1"/>
  <c r="L8860" i="1"/>
  <c r="K8860" i="1" s="1"/>
  <c r="J8860" i="1" s="1"/>
  <c r="L8861" i="1"/>
  <c r="K8861" i="1" s="1"/>
  <c r="J8861" i="1" s="1"/>
  <c r="L8862" i="1"/>
  <c r="K8862" i="1" s="1"/>
  <c r="J8862" i="1" s="1"/>
  <c r="L8863" i="1"/>
  <c r="K8863" i="1" s="1"/>
  <c r="J8863" i="1" s="1"/>
  <c r="L8864" i="1"/>
  <c r="K8864" i="1" s="1"/>
  <c r="J8864" i="1" s="1"/>
  <c r="L8865" i="1"/>
  <c r="K8865" i="1" s="1"/>
  <c r="J8865" i="1" s="1"/>
  <c r="L8866" i="1"/>
  <c r="K8866" i="1" s="1"/>
  <c r="J8866" i="1" s="1"/>
  <c r="L8867" i="1"/>
  <c r="K8867" i="1" s="1"/>
  <c r="J8867" i="1" s="1"/>
  <c r="L8868" i="1"/>
  <c r="K8868" i="1" s="1"/>
  <c r="J8868" i="1" s="1"/>
  <c r="L8869" i="1"/>
  <c r="K8869" i="1" s="1"/>
  <c r="J8869" i="1" s="1"/>
  <c r="L8870" i="1"/>
  <c r="K8870" i="1" s="1"/>
  <c r="J8870" i="1" s="1"/>
  <c r="L8871" i="1"/>
  <c r="K8871" i="1" s="1"/>
  <c r="J8871" i="1" s="1"/>
  <c r="L8872" i="1"/>
  <c r="K8872" i="1" s="1"/>
  <c r="J8872" i="1" s="1"/>
  <c r="L8873" i="1"/>
  <c r="L8874" i="1"/>
  <c r="K8874" i="1" s="1"/>
  <c r="J8874" i="1" s="1"/>
  <c r="L8875" i="1"/>
  <c r="K8875" i="1" s="1"/>
  <c r="J8875" i="1" s="1"/>
  <c r="L8876" i="1"/>
  <c r="K8876" i="1" s="1"/>
  <c r="J8876" i="1" s="1"/>
  <c r="L8877" i="1"/>
  <c r="K8877" i="1" s="1"/>
  <c r="J8877" i="1" s="1"/>
  <c r="L8878" i="1"/>
  <c r="K8878" i="1" s="1"/>
  <c r="J8878" i="1" s="1"/>
  <c r="L8879" i="1"/>
  <c r="L8880" i="1"/>
  <c r="K8880" i="1" s="1"/>
  <c r="J8880" i="1" s="1"/>
  <c r="L8881" i="1"/>
  <c r="K8881" i="1" s="1"/>
  <c r="J8881" i="1" s="1"/>
  <c r="L8882" i="1"/>
  <c r="K8882" i="1" s="1"/>
  <c r="J8882" i="1" s="1"/>
  <c r="L8883" i="1"/>
  <c r="K8883" i="1" s="1"/>
  <c r="J8883" i="1" s="1"/>
  <c r="L8884" i="1"/>
  <c r="L8885" i="1"/>
  <c r="K8885" i="1" s="1"/>
  <c r="J8885" i="1" s="1"/>
  <c r="L8886" i="1"/>
  <c r="K8886" i="1" s="1"/>
  <c r="J8886" i="1" s="1"/>
  <c r="L8887" i="1"/>
  <c r="K8887" i="1" s="1"/>
  <c r="J8887" i="1" s="1"/>
  <c r="L8888" i="1"/>
  <c r="K8888" i="1" s="1"/>
  <c r="J8888" i="1" s="1"/>
  <c r="L8889" i="1"/>
  <c r="K8889" i="1" s="1"/>
  <c r="J8889" i="1" s="1"/>
  <c r="L8890" i="1"/>
  <c r="K8890" i="1" s="1"/>
  <c r="J8890" i="1" s="1"/>
  <c r="L8891" i="1"/>
  <c r="K8891" i="1" s="1"/>
  <c r="J8891" i="1" s="1"/>
  <c r="L8892" i="1"/>
  <c r="K8892" i="1" s="1"/>
  <c r="J8892" i="1" s="1"/>
  <c r="L8893" i="1"/>
  <c r="K8893" i="1" s="1"/>
  <c r="J8893" i="1" s="1"/>
  <c r="L8894" i="1"/>
  <c r="K8894" i="1" s="1"/>
  <c r="J8894" i="1" s="1"/>
  <c r="L8895" i="1"/>
  <c r="K8895" i="1" s="1"/>
  <c r="J8895" i="1" s="1"/>
  <c r="L8896" i="1"/>
  <c r="K8896" i="1" s="1"/>
  <c r="J8896" i="1" s="1"/>
  <c r="L8897" i="1"/>
  <c r="K8897" i="1" s="1"/>
  <c r="J8897" i="1" s="1"/>
  <c r="L8898" i="1"/>
  <c r="K8898" i="1" s="1"/>
  <c r="J8898" i="1" s="1"/>
  <c r="L8899" i="1"/>
  <c r="K8899" i="1" s="1"/>
  <c r="J8899" i="1" s="1"/>
  <c r="L8900" i="1"/>
  <c r="K8900" i="1" s="1"/>
  <c r="J8900" i="1" s="1"/>
  <c r="L8901" i="1"/>
  <c r="K8901" i="1" s="1"/>
  <c r="J8901" i="1" s="1"/>
  <c r="L8902" i="1"/>
  <c r="K8902" i="1" s="1"/>
  <c r="J8902" i="1" s="1"/>
  <c r="L8903" i="1"/>
  <c r="K8903" i="1" s="1"/>
  <c r="J8903" i="1" s="1"/>
  <c r="L8904" i="1"/>
  <c r="K8904" i="1" s="1"/>
  <c r="J8904" i="1" s="1"/>
  <c r="L8905" i="1"/>
  <c r="K8905" i="1" s="1"/>
  <c r="J8905" i="1" s="1"/>
  <c r="L8906" i="1"/>
  <c r="K8906" i="1" s="1"/>
  <c r="J8906" i="1" s="1"/>
  <c r="L8907" i="1"/>
  <c r="K8907" i="1" s="1"/>
  <c r="J8907" i="1" s="1"/>
  <c r="L8908" i="1"/>
  <c r="K8908" i="1" s="1"/>
  <c r="J8908" i="1" s="1"/>
  <c r="L8909" i="1"/>
  <c r="K8909" i="1" s="1"/>
  <c r="J8909" i="1" s="1"/>
  <c r="L8910" i="1"/>
  <c r="K8910" i="1" s="1"/>
  <c r="J8910" i="1" s="1"/>
  <c r="L8911" i="1"/>
  <c r="K8911" i="1" s="1"/>
  <c r="J8911" i="1" s="1"/>
  <c r="L8912" i="1"/>
  <c r="K8912" i="1" s="1"/>
  <c r="J8912" i="1" s="1"/>
  <c r="L8913" i="1"/>
  <c r="K8913" i="1" s="1"/>
  <c r="J8913" i="1" s="1"/>
  <c r="L8914" i="1"/>
  <c r="K8914" i="1" s="1"/>
  <c r="J8914" i="1" s="1"/>
  <c r="L8915" i="1"/>
  <c r="K8915" i="1" s="1"/>
  <c r="J8915" i="1" s="1"/>
  <c r="L8916" i="1"/>
  <c r="K8916" i="1" s="1"/>
  <c r="J8916" i="1" s="1"/>
  <c r="L8917" i="1"/>
  <c r="K8917" i="1" s="1"/>
  <c r="J8917" i="1" s="1"/>
  <c r="L8918" i="1"/>
  <c r="K8918" i="1" s="1"/>
  <c r="J8918" i="1" s="1"/>
  <c r="L8919" i="1"/>
  <c r="K8919" i="1" s="1"/>
  <c r="J8919" i="1" s="1"/>
  <c r="L8920" i="1"/>
  <c r="K8920" i="1" s="1"/>
  <c r="J8920" i="1" s="1"/>
  <c r="L8921" i="1"/>
  <c r="K8921" i="1" s="1"/>
  <c r="J8921" i="1" s="1"/>
  <c r="L8922" i="1"/>
  <c r="K8922" i="1" s="1"/>
  <c r="J8922" i="1" s="1"/>
  <c r="L8923" i="1"/>
  <c r="K8923" i="1" s="1"/>
  <c r="J8923" i="1" s="1"/>
  <c r="L8924" i="1"/>
  <c r="K8924" i="1" s="1"/>
  <c r="J8924" i="1" s="1"/>
  <c r="L8925" i="1"/>
  <c r="L8926" i="1"/>
  <c r="K8926" i="1" s="1"/>
  <c r="J8926" i="1" s="1"/>
  <c r="L8927" i="1"/>
  <c r="K8927" i="1" s="1"/>
  <c r="J8927" i="1" s="1"/>
  <c r="L8928" i="1"/>
  <c r="K8928" i="1" s="1"/>
  <c r="J8928" i="1" s="1"/>
  <c r="L8929" i="1"/>
  <c r="C363" i="6" s="1"/>
  <c r="L8930" i="1"/>
  <c r="C366" i="6" s="1"/>
  <c r="L8931" i="1"/>
  <c r="K8931" i="1" s="1"/>
  <c r="J8931" i="1" s="1"/>
  <c r="L8932" i="1"/>
  <c r="K8932" i="1" s="1"/>
  <c r="J8932" i="1" s="1"/>
  <c r="L8933" i="1"/>
  <c r="K8933" i="1" s="1"/>
  <c r="J8933" i="1" s="1"/>
  <c r="L8934" i="1"/>
  <c r="K8934" i="1" s="1"/>
  <c r="J8934" i="1" s="1"/>
  <c r="L8935" i="1"/>
  <c r="K8935" i="1" s="1"/>
  <c r="J8935" i="1" s="1"/>
  <c r="L8936" i="1"/>
  <c r="K8936" i="1" s="1"/>
  <c r="J8936" i="1" s="1"/>
  <c r="L8937" i="1"/>
  <c r="K8937" i="1" s="1"/>
  <c r="J8937" i="1" s="1"/>
  <c r="L8938" i="1"/>
  <c r="K8938" i="1" s="1"/>
  <c r="J8938" i="1" s="1"/>
  <c r="L8939" i="1"/>
  <c r="K8939" i="1" s="1"/>
  <c r="J8939" i="1" s="1"/>
  <c r="L8940" i="1"/>
  <c r="K8940" i="1" s="1"/>
  <c r="J8940" i="1" s="1"/>
  <c r="L8941" i="1"/>
  <c r="K8941" i="1" s="1"/>
  <c r="J8941" i="1" s="1"/>
  <c r="L8942" i="1"/>
  <c r="K8942" i="1" s="1"/>
  <c r="J8942" i="1" s="1"/>
  <c r="L8943" i="1"/>
  <c r="K8943" i="1" s="1"/>
  <c r="J8943" i="1" s="1"/>
  <c r="L8944" i="1"/>
  <c r="K8944" i="1" s="1"/>
  <c r="J8944" i="1" s="1"/>
  <c r="L8945" i="1"/>
  <c r="K8945" i="1" s="1"/>
  <c r="J8945" i="1" s="1"/>
  <c r="L8946" i="1"/>
  <c r="K8946" i="1" s="1"/>
  <c r="J8946" i="1" s="1"/>
  <c r="L8947" i="1"/>
  <c r="K8947" i="1" s="1"/>
  <c r="J8947" i="1" s="1"/>
  <c r="L8948" i="1"/>
  <c r="K8948" i="1" s="1"/>
  <c r="J8948" i="1" s="1"/>
  <c r="L8949" i="1"/>
  <c r="K8949" i="1" s="1"/>
  <c r="J8949" i="1" s="1"/>
  <c r="L8950" i="1"/>
  <c r="K8950" i="1" s="1"/>
  <c r="J8950" i="1" s="1"/>
  <c r="L8951" i="1"/>
  <c r="K8951" i="1" s="1"/>
  <c r="J8951" i="1" s="1"/>
  <c r="L8952" i="1"/>
  <c r="K8952" i="1" s="1"/>
  <c r="J8952" i="1" s="1"/>
  <c r="L8953" i="1"/>
  <c r="K8953" i="1" s="1"/>
  <c r="J8953" i="1" s="1"/>
  <c r="L8954" i="1"/>
  <c r="K8954" i="1" s="1"/>
  <c r="J8954" i="1" s="1"/>
  <c r="L8955" i="1"/>
  <c r="K8955" i="1" s="1"/>
  <c r="J8955" i="1" s="1"/>
  <c r="L8956" i="1"/>
  <c r="K8956" i="1" s="1"/>
  <c r="J8956" i="1" s="1"/>
  <c r="L8957" i="1"/>
  <c r="L8958" i="1"/>
  <c r="K8958" i="1" s="1"/>
  <c r="J8958" i="1" s="1"/>
  <c r="L8959" i="1"/>
  <c r="K8959" i="1" s="1"/>
  <c r="J8959" i="1" s="1"/>
  <c r="L8960" i="1"/>
  <c r="K8960" i="1" s="1"/>
  <c r="J8960" i="1" s="1"/>
  <c r="L8961" i="1"/>
  <c r="K8961" i="1" s="1"/>
  <c r="J8961" i="1" s="1"/>
  <c r="L8962" i="1"/>
  <c r="K8962" i="1" s="1"/>
  <c r="J8962" i="1" s="1"/>
  <c r="L8963" i="1"/>
  <c r="K8963" i="1" s="1"/>
  <c r="J8963" i="1" s="1"/>
  <c r="L8964" i="1"/>
  <c r="K8964" i="1" s="1"/>
  <c r="J8964" i="1" s="1"/>
  <c r="L8965" i="1"/>
  <c r="K8965" i="1" s="1"/>
  <c r="J8965" i="1" s="1"/>
  <c r="L8966" i="1"/>
  <c r="K8966" i="1" s="1"/>
  <c r="J8966" i="1" s="1"/>
  <c r="L8967" i="1"/>
  <c r="K8967" i="1" s="1"/>
  <c r="J8967" i="1" s="1"/>
  <c r="L8968" i="1"/>
  <c r="K8968" i="1" s="1"/>
  <c r="J8968" i="1" s="1"/>
  <c r="L8969" i="1"/>
  <c r="L8970" i="1"/>
  <c r="K8970" i="1" s="1"/>
  <c r="J8970" i="1" s="1"/>
  <c r="L8971" i="1"/>
  <c r="K8971" i="1" s="1"/>
  <c r="J8971" i="1" s="1"/>
  <c r="L8972" i="1"/>
  <c r="K8972" i="1" s="1"/>
  <c r="J8972" i="1" s="1"/>
  <c r="L8973" i="1"/>
  <c r="K8973" i="1" s="1"/>
  <c r="J8973" i="1" s="1"/>
  <c r="L8974" i="1"/>
  <c r="K8974" i="1" s="1"/>
  <c r="J8974" i="1" s="1"/>
  <c r="L8975" i="1"/>
  <c r="K8975" i="1" s="1"/>
  <c r="J8975" i="1" s="1"/>
  <c r="L8976" i="1"/>
  <c r="K8976" i="1" s="1"/>
  <c r="J8976" i="1" s="1"/>
  <c r="L8977" i="1"/>
  <c r="K8977" i="1" s="1"/>
  <c r="J8977" i="1" s="1"/>
  <c r="L8978" i="1"/>
  <c r="K8978" i="1" s="1"/>
  <c r="J8978" i="1" s="1"/>
  <c r="L8979" i="1"/>
  <c r="K8979" i="1" s="1"/>
  <c r="J8979" i="1" s="1"/>
  <c r="L8980" i="1"/>
  <c r="K8980" i="1" s="1"/>
  <c r="J8980" i="1" s="1"/>
  <c r="L8981" i="1"/>
  <c r="K8981" i="1" s="1"/>
  <c r="J8981" i="1" s="1"/>
  <c r="L8982" i="1"/>
  <c r="K8982" i="1" s="1"/>
  <c r="J8982" i="1" s="1"/>
  <c r="L8983" i="1"/>
  <c r="K8983" i="1" s="1"/>
  <c r="J8983" i="1" s="1"/>
  <c r="L8984" i="1"/>
  <c r="K8984" i="1" s="1"/>
  <c r="J8984" i="1" s="1"/>
  <c r="L8985" i="1"/>
  <c r="K8985" i="1" s="1"/>
  <c r="J8985" i="1" s="1"/>
  <c r="L8986" i="1"/>
  <c r="K8986" i="1" s="1"/>
  <c r="J8986" i="1" s="1"/>
  <c r="L8987" i="1"/>
  <c r="K8987" i="1" s="1"/>
  <c r="J8987" i="1" s="1"/>
  <c r="L8988" i="1"/>
  <c r="K8988" i="1" s="1"/>
  <c r="J8988" i="1" s="1"/>
  <c r="L8989" i="1"/>
  <c r="K8989" i="1" s="1"/>
  <c r="J8989" i="1" s="1"/>
  <c r="L8990" i="1"/>
  <c r="K8990" i="1" s="1"/>
  <c r="J8990" i="1" s="1"/>
  <c r="L8991" i="1"/>
  <c r="K8991" i="1" s="1"/>
  <c r="J8991" i="1" s="1"/>
  <c r="L8992" i="1"/>
  <c r="K8992" i="1" s="1"/>
  <c r="J8992" i="1" s="1"/>
  <c r="L8993" i="1"/>
  <c r="K8993" i="1" s="1"/>
  <c r="J8993" i="1" s="1"/>
  <c r="L8994" i="1"/>
  <c r="K8994" i="1" s="1"/>
  <c r="J8994" i="1" s="1"/>
  <c r="L8995" i="1"/>
  <c r="K8995" i="1" s="1"/>
  <c r="J8995" i="1" s="1"/>
  <c r="L8996" i="1"/>
  <c r="K8996" i="1" s="1"/>
  <c r="J8996" i="1" s="1"/>
  <c r="L8997" i="1"/>
  <c r="K8997" i="1" s="1"/>
  <c r="J8997" i="1" s="1"/>
  <c r="L8998" i="1"/>
  <c r="K8998" i="1" s="1"/>
  <c r="J8998" i="1" s="1"/>
  <c r="L8999" i="1"/>
  <c r="K8999" i="1" s="1"/>
  <c r="J8999" i="1" s="1"/>
  <c r="L9000" i="1"/>
  <c r="K9000" i="1" s="1"/>
  <c r="J9000" i="1" s="1"/>
  <c r="L9001" i="1"/>
  <c r="K9001" i="1" s="1"/>
  <c r="J9001" i="1" s="1"/>
  <c r="L9002" i="1"/>
  <c r="L9003" i="1"/>
  <c r="K9003" i="1" s="1"/>
  <c r="J9003" i="1" s="1"/>
  <c r="L9004" i="1"/>
  <c r="K9004" i="1" s="1"/>
  <c r="J9004" i="1" s="1"/>
  <c r="L9005" i="1"/>
  <c r="K9005" i="1" s="1"/>
  <c r="J9005" i="1" s="1"/>
  <c r="L9006" i="1"/>
  <c r="K9006" i="1" s="1"/>
  <c r="J9006" i="1" s="1"/>
  <c r="L9007" i="1"/>
  <c r="K9007" i="1" s="1"/>
  <c r="J9007" i="1" s="1"/>
  <c r="L9008" i="1"/>
  <c r="K9008" i="1" s="1"/>
  <c r="J9008" i="1" s="1"/>
  <c r="L9009" i="1"/>
  <c r="K9009" i="1" s="1"/>
  <c r="J9009" i="1" s="1"/>
  <c r="L9010" i="1"/>
  <c r="K9010" i="1" s="1"/>
  <c r="J9010" i="1" s="1"/>
  <c r="L9011" i="1"/>
  <c r="K9011" i="1" s="1"/>
  <c r="J9011" i="1" s="1"/>
  <c r="L9012" i="1"/>
  <c r="K9012" i="1" s="1"/>
  <c r="J9012" i="1" s="1"/>
  <c r="L9013" i="1"/>
  <c r="K9013" i="1" s="1"/>
  <c r="J9013" i="1" s="1"/>
  <c r="L9014" i="1"/>
  <c r="K9014" i="1" s="1"/>
  <c r="J9014" i="1" s="1"/>
  <c r="L9015" i="1"/>
  <c r="K9015" i="1" s="1"/>
  <c r="J9015" i="1" s="1"/>
  <c r="L9016" i="1"/>
  <c r="K9016" i="1" s="1"/>
  <c r="J9016" i="1" s="1"/>
  <c r="L9017" i="1"/>
  <c r="L9018" i="1"/>
  <c r="K9018" i="1" s="1"/>
  <c r="J9018" i="1" s="1"/>
  <c r="L9019" i="1"/>
  <c r="K9019" i="1" s="1"/>
  <c r="J9019" i="1" s="1"/>
  <c r="L9020" i="1"/>
  <c r="K9020" i="1" s="1"/>
  <c r="J9020" i="1" s="1"/>
  <c r="L9021" i="1"/>
  <c r="K9021" i="1" s="1"/>
  <c r="J9021" i="1" s="1"/>
  <c r="L9022" i="1"/>
  <c r="K9022" i="1" s="1"/>
  <c r="J9022" i="1" s="1"/>
  <c r="L9023" i="1"/>
  <c r="K9023" i="1" s="1"/>
  <c r="J9023" i="1" s="1"/>
  <c r="L9024" i="1"/>
  <c r="K9024" i="1" s="1"/>
  <c r="J9024" i="1" s="1"/>
  <c r="L9025" i="1"/>
  <c r="K9025" i="1" s="1"/>
  <c r="J9025" i="1" s="1"/>
  <c r="L9026" i="1"/>
  <c r="L9027" i="1"/>
  <c r="K9027" i="1" s="1"/>
  <c r="J9027" i="1" s="1"/>
  <c r="L9028" i="1"/>
  <c r="K9028" i="1" s="1"/>
  <c r="J9028" i="1" s="1"/>
  <c r="L9029" i="1"/>
  <c r="K9029" i="1" s="1"/>
  <c r="J9029" i="1" s="1"/>
  <c r="L9030" i="1"/>
  <c r="K9030" i="1" s="1"/>
  <c r="J9030" i="1" s="1"/>
  <c r="L9031" i="1"/>
  <c r="K9031" i="1" s="1"/>
  <c r="J9031" i="1" s="1"/>
  <c r="L9032" i="1"/>
  <c r="K9032" i="1" s="1"/>
  <c r="J9032" i="1" s="1"/>
  <c r="L9033" i="1"/>
  <c r="K9033" i="1" s="1"/>
  <c r="J9033" i="1" s="1"/>
  <c r="L9034" i="1"/>
  <c r="K9034" i="1" s="1"/>
  <c r="J9034" i="1" s="1"/>
  <c r="L9035" i="1"/>
  <c r="K9035" i="1" s="1"/>
  <c r="J9035" i="1" s="1"/>
  <c r="L9036" i="1"/>
  <c r="K9036" i="1" s="1"/>
  <c r="J9036" i="1" s="1"/>
  <c r="L9037" i="1"/>
  <c r="K9037" i="1" s="1"/>
  <c r="J9037" i="1" s="1"/>
  <c r="L9038" i="1"/>
  <c r="K9038" i="1" s="1"/>
  <c r="J9038" i="1" s="1"/>
  <c r="L9039" i="1"/>
  <c r="K9039" i="1" s="1"/>
  <c r="J9039" i="1" s="1"/>
  <c r="L9040" i="1"/>
  <c r="K9040" i="1" s="1"/>
  <c r="J9040" i="1" s="1"/>
  <c r="L9041" i="1"/>
  <c r="K9041" i="1" s="1"/>
  <c r="J9041" i="1" s="1"/>
  <c r="L9042" i="1"/>
  <c r="K9042" i="1" s="1"/>
  <c r="J9042" i="1" s="1"/>
  <c r="L9043" i="1"/>
  <c r="K9043" i="1" s="1"/>
  <c r="J9043" i="1" s="1"/>
  <c r="L9044" i="1"/>
  <c r="K9044" i="1" s="1"/>
  <c r="J9044" i="1" s="1"/>
  <c r="L9045" i="1"/>
  <c r="K9045" i="1" s="1"/>
  <c r="J9045" i="1" s="1"/>
  <c r="L9046" i="1"/>
  <c r="K9046" i="1" s="1"/>
  <c r="J9046" i="1" s="1"/>
  <c r="L9047" i="1"/>
  <c r="K9047" i="1" s="1"/>
  <c r="J9047" i="1" s="1"/>
  <c r="L9048" i="1"/>
  <c r="K9048" i="1" s="1"/>
  <c r="J9048" i="1" s="1"/>
  <c r="L9049" i="1"/>
  <c r="K9049" i="1" s="1"/>
  <c r="J9049" i="1" s="1"/>
  <c r="L9050" i="1"/>
  <c r="K9050" i="1" s="1"/>
  <c r="J9050" i="1" s="1"/>
  <c r="L9051" i="1"/>
  <c r="K9051" i="1" s="1"/>
  <c r="J9051" i="1" s="1"/>
  <c r="L9052" i="1"/>
  <c r="K9052" i="1" s="1"/>
  <c r="J9052" i="1" s="1"/>
  <c r="L9053" i="1"/>
  <c r="K9053" i="1" s="1"/>
  <c r="J9053" i="1" s="1"/>
  <c r="L9054" i="1"/>
  <c r="K9054" i="1" s="1"/>
  <c r="J9054" i="1" s="1"/>
  <c r="L9055" i="1"/>
  <c r="L9056" i="1"/>
  <c r="K9056" i="1" s="1"/>
  <c r="J9056" i="1" s="1"/>
  <c r="L9057" i="1"/>
  <c r="K9057" i="1" s="1"/>
  <c r="J9057" i="1" s="1"/>
  <c r="L9058" i="1"/>
  <c r="L9059" i="1"/>
  <c r="L9060" i="1"/>
  <c r="K9060" i="1" s="1"/>
  <c r="J9060" i="1" s="1"/>
  <c r="L9061" i="1"/>
  <c r="K9061" i="1" s="1"/>
  <c r="J9061" i="1" s="1"/>
  <c r="L9062" i="1"/>
  <c r="L9063" i="1"/>
  <c r="K9063" i="1" s="1"/>
  <c r="J9063" i="1" s="1"/>
  <c r="L9064" i="1"/>
  <c r="L9065" i="1"/>
  <c r="K9065" i="1" s="1"/>
  <c r="J9065" i="1" s="1"/>
  <c r="L9066" i="1"/>
  <c r="K9066" i="1" s="1"/>
  <c r="J9066" i="1" s="1"/>
  <c r="L9067" i="1"/>
  <c r="K9067" i="1" s="1"/>
  <c r="J9067" i="1" s="1"/>
  <c r="L9068" i="1"/>
  <c r="K9068" i="1" s="1"/>
  <c r="J9068" i="1" s="1"/>
  <c r="L9069" i="1"/>
  <c r="K9069" i="1" s="1"/>
  <c r="J9069" i="1" s="1"/>
  <c r="L9070" i="1"/>
  <c r="K9070" i="1" s="1"/>
  <c r="J9070" i="1" s="1"/>
  <c r="L9071" i="1"/>
  <c r="K9071" i="1" s="1"/>
  <c r="J9071" i="1" s="1"/>
  <c r="L9072" i="1"/>
  <c r="K9072" i="1" s="1"/>
  <c r="J9072" i="1" s="1"/>
  <c r="L9073" i="1"/>
  <c r="K9073" i="1" s="1"/>
  <c r="J9073" i="1" s="1"/>
  <c r="L9074" i="1"/>
  <c r="K9074" i="1" s="1"/>
  <c r="J9074" i="1" s="1"/>
  <c r="L9075" i="1"/>
  <c r="K9075" i="1" s="1"/>
  <c r="J9075" i="1" s="1"/>
  <c r="L9076" i="1"/>
  <c r="L9077" i="1"/>
  <c r="K9077" i="1" s="1"/>
  <c r="J9077" i="1" s="1"/>
  <c r="L9078" i="1"/>
  <c r="K9078" i="1" s="1"/>
  <c r="J9078" i="1" s="1"/>
  <c r="L9079" i="1"/>
  <c r="K9079" i="1" s="1"/>
  <c r="J9079" i="1" s="1"/>
  <c r="L9080" i="1"/>
  <c r="K9080" i="1" s="1"/>
  <c r="J9080" i="1" s="1"/>
  <c r="L9081" i="1"/>
  <c r="K9081" i="1" s="1"/>
  <c r="J9081" i="1" s="1"/>
  <c r="L9082" i="1"/>
  <c r="K9082" i="1" s="1"/>
  <c r="J9082" i="1" s="1"/>
  <c r="L9083" i="1"/>
  <c r="K9083" i="1" s="1"/>
  <c r="J9083" i="1" s="1"/>
  <c r="L9084" i="1"/>
  <c r="K9084" i="1" s="1"/>
  <c r="J9084" i="1" s="1"/>
  <c r="L9085" i="1"/>
  <c r="K9085" i="1" s="1"/>
  <c r="J9085" i="1" s="1"/>
  <c r="L9086" i="1"/>
  <c r="K9086" i="1" s="1"/>
  <c r="J9086" i="1" s="1"/>
  <c r="L9087" i="1"/>
  <c r="K9087" i="1" s="1"/>
  <c r="J9087" i="1" s="1"/>
  <c r="L9088" i="1"/>
  <c r="K9088" i="1" s="1"/>
  <c r="J9088" i="1" s="1"/>
  <c r="L9089" i="1"/>
  <c r="K9089" i="1" s="1"/>
  <c r="J9089" i="1" s="1"/>
  <c r="L9090" i="1"/>
  <c r="K9090" i="1" s="1"/>
  <c r="J9090" i="1" s="1"/>
  <c r="L9091" i="1"/>
  <c r="K9091" i="1" s="1"/>
  <c r="J9091" i="1" s="1"/>
  <c r="L9092" i="1"/>
  <c r="K9092" i="1" s="1"/>
  <c r="J9092" i="1" s="1"/>
  <c r="L9093" i="1"/>
  <c r="K9093" i="1" s="1"/>
  <c r="J9093" i="1" s="1"/>
  <c r="L9094" i="1"/>
  <c r="L9095" i="1"/>
  <c r="L9096" i="1"/>
  <c r="K9096" i="1" s="1"/>
  <c r="J9096" i="1" s="1"/>
  <c r="L9097" i="1"/>
  <c r="K9097" i="1" s="1"/>
  <c r="J9097" i="1" s="1"/>
  <c r="L9098" i="1"/>
  <c r="K9098" i="1" s="1"/>
  <c r="J9098" i="1" s="1"/>
  <c r="L9099" i="1"/>
  <c r="K9099" i="1" s="1"/>
  <c r="J9099" i="1" s="1"/>
  <c r="L9100" i="1"/>
  <c r="K9100" i="1" s="1"/>
  <c r="J9100" i="1" s="1"/>
  <c r="L9101" i="1"/>
  <c r="K9101" i="1" s="1"/>
  <c r="J9101" i="1" s="1"/>
  <c r="L9102" i="1"/>
  <c r="K9102" i="1" s="1"/>
  <c r="J9102" i="1" s="1"/>
  <c r="L9103" i="1"/>
  <c r="K9103" i="1" s="1"/>
  <c r="J9103" i="1" s="1"/>
  <c r="L9104" i="1"/>
  <c r="K9104" i="1" s="1"/>
  <c r="J9104" i="1" s="1"/>
  <c r="L9105" i="1"/>
  <c r="K9105" i="1" s="1"/>
  <c r="J9105" i="1" s="1"/>
  <c r="L9106" i="1"/>
  <c r="K9106" i="1" s="1"/>
  <c r="J9106" i="1" s="1"/>
  <c r="L9107" i="1"/>
  <c r="K9107" i="1" s="1"/>
  <c r="J9107" i="1" s="1"/>
  <c r="L9108" i="1"/>
  <c r="K9108" i="1" s="1"/>
  <c r="J9108" i="1" s="1"/>
  <c r="L9109" i="1"/>
  <c r="K9109" i="1" s="1"/>
  <c r="J9109" i="1" s="1"/>
  <c r="L9110" i="1"/>
  <c r="K9110" i="1" s="1"/>
  <c r="J9110" i="1" s="1"/>
  <c r="L9111" i="1"/>
  <c r="K9111" i="1" s="1"/>
  <c r="J9111" i="1" s="1"/>
  <c r="L9112" i="1"/>
  <c r="K9112" i="1" s="1"/>
  <c r="J9112" i="1" s="1"/>
  <c r="L9113" i="1"/>
  <c r="K9113" i="1" s="1"/>
  <c r="J9113" i="1" s="1"/>
  <c r="L9114" i="1"/>
  <c r="K9114" i="1" s="1"/>
  <c r="J9114" i="1" s="1"/>
  <c r="L9115" i="1"/>
  <c r="K9115" i="1" s="1"/>
  <c r="J9115" i="1" s="1"/>
  <c r="L9116" i="1"/>
  <c r="K9116" i="1" s="1"/>
  <c r="J9116" i="1" s="1"/>
  <c r="L9117" i="1"/>
  <c r="K9117" i="1" s="1"/>
  <c r="J9117" i="1" s="1"/>
  <c r="L9118" i="1"/>
  <c r="K9118" i="1" s="1"/>
  <c r="J9118" i="1" s="1"/>
  <c r="L9119" i="1"/>
  <c r="K9119" i="1" s="1"/>
  <c r="J9119" i="1" s="1"/>
  <c r="L9120" i="1"/>
  <c r="K9120" i="1" s="1"/>
  <c r="J9120" i="1" s="1"/>
  <c r="L9121" i="1"/>
  <c r="K9121" i="1" s="1"/>
  <c r="J9121" i="1" s="1"/>
  <c r="L9122" i="1"/>
  <c r="K9122" i="1" s="1"/>
  <c r="J9122" i="1" s="1"/>
  <c r="L9123" i="1"/>
  <c r="K9123" i="1" s="1"/>
  <c r="J9123" i="1" s="1"/>
  <c r="L9124" i="1"/>
  <c r="K9124" i="1" s="1"/>
  <c r="J9124" i="1" s="1"/>
  <c r="L9125" i="1"/>
  <c r="K9125" i="1" s="1"/>
  <c r="J9125" i="1" s="1"/>
  <c r="L9126" i="1"/>
  <c r="K9126" i="1" s="1"/>
  <c r="J9126" i="1" s="1"/>
  <c r="L9127" i="1"/>
  <c r="K9127" i="1" s="1"/>
  <c r="J9127" i="1" s="1"/>
  <c r="L9128" i="1"/>
  <c r="K9128" i="1" s="1"/>
  <c r="J9128" i="1" s="1"/>
  <c r="L9129" i="1"/>
  <c r="K9129" i="1" s="1"/>
  <c r="J9129" i="1" s="1"/>
  <c r="L9130" i="1"/>
  <c r="K9130" i="1" s="1"/>
  <c r="J9130" i="1" s="1"/>
  <c r="L9131" i="1"/>
  <c r="K9131" i="1" s="1"/>
  <c r="J9131" i="1" s="1"/>
  <c r="L9132" i="1"/>
  <c r="K9132" i="1" s="1"/>
  <c r="J9132" i="1" s="1"/>
  <c r="L9133" i="1"/>
  <c r="K9133" i="1" s="1"/>
  <c r="J9133" i="1" s="1"/>
  <c r="L9134" i="1"/>
  <c r="K9134" i="1" s="1"/>
  <c r="J9134" i="1" s="1"/>
  <c r="L9135" i="1"/>
  <c r="K9135" i="1" s="1"/>
  <c r="J9135" i="1" s="1"/>
  <c r="L9136" i="1"/>
  <c r="K9136" i="1" s="1"/>
  <c r="J9136" i="1" s="1"/>
  <c r="L9137" i="1"/>
  <c r="K9137" i="1" s="1"/>
  <c r="J9137" i="1" s="1"/>
  <c r="L9138" i="1"/>
  <c r="K9138" i="1" s="1"/>
  <c r="J9138" i="1" s="1"/>
  <c r="L9139" i="1"/>
  <c r="K9139" i="1" s="1"/>
  <c r="J9139" i="1" s="1"/>
  <c r="L9140" i="1"/>
  <c r="L9141" i="1"/>
  <c r="K9141" i="1" s="1"/>
  <c r="J9141" i="1" s="1"/>
  <c r="L9142" i="1"/>
  <c r="K9142" i="1" s="1"/>
  <c r="J9142" i="1" s="1"/>
  <c r="L9143" i="1"/>
  <c r="K9143" i="1" s="1"/>
  <c r="J9143" i="1" s="1"/>
  <c r="L9144" i="1"/>
  <c r="K9144" i="1" s="1"/>
  <c r="J9144" i="1" s="1"/>
  <c r="L9145" i="1"/>
  <c r="K9145" i="1" s="1"/>
  <c r="J9145" i="1" s="1"/>
  <c r="L9146" i="1"/>
  <c r="K9146" i="1" s="1"/>
  <c r="J9146" i="1" s="1"/>
  <c r="L9147" i="1"/>
  <c r="K9147" i="1" s="1"/>
  <c r="J9147" i="1" s="1"/>
  <c r="L9148" i="1"/>
  <c r="K9148" i="1" s="1"/>
  <c r="J9148" i="1" s="1"/>
  <c r="L9149" i="1"/>
  <c r="L9150" i="1"/>
  <c r="K9150" i="1" s="1"/>
  <c r="J9150" i="1" s="1"/>
  <c r="L9151" i="1"/>
  <c r="K9151" i="1" s="1"/>
  <c r="J9151" i="1" s="1"/>
  <c r="L9152" i="1"/>
  <c r="K9152" i="1" s="1"/>
  <c r="J9152" i="1" s="1"/>
  <c r="L9153" i="1"/>
  <c r="K9153" i="1" s="1"/>
  <c r="J9153" i="1" s="1"/>
  <c r="L9154" i="1"/>
  <c r="K9154" i="1" s="1"/>
  <c r="J9154" i="1" s="1"/>
  <c r="L9155" i="1"/>
  <c r="K9155" i="1" s="1"/>
  <c r="J9155" i="1" s="1"/>
  <c r="L9156" i="1"/>
  <c r="K9156" i="1" s="1"/>
  <c r="J9156" i="1" s="1"/>
  <c r="L9157" i="1"/>
  <c r="K9157" i="1" s="1"/>
  <c r="J9157" i="1" s="1"/>
  <c r="L9158" i="1"/>
  <c r="K9158" i="1" s="1"/>
  <c r="J9158" i="1" s="1"/>
  <c r="L9159" i="1"/>
  <c r="K9159" i="1" s="1"/>
  <c r="J9159" i="1" s="1"/>
  <c r="L9160" i="1"/>
  <c r="K9160" i="1" s="1"/>
  <c r="J9160" i="1" s="1"/>
  <c r="L9161" i="1"/>
  <c r="K9161" i="1" s="1"/>
  <c r="J9161" i="1" s="1"/>
  <c r="L9162" i="1"/>
  <c r="K9162" i="1" s="1"/>
  <c r="J9162" i="1" s="1"/>
  <c r="L9163" i="1"/>
  <c r="K9163" i="1" s="1"/>
  <c r="J9163" i="1" s="1"/>
  <c r="L9164" i="1"/>
  <c r="K9164" i="1" s="1"/>
  <c r="J9164" i="1" s="1"/>
  <c r="L9165" i="1"/>
  <c r="K9165" i="1" s="1"/>
  <c r="J9165" i="1" s="1"/>
  <c r="L9166" i="1"/>
  <c r="K9166" i="1" s="1"/>
  <c r="J9166" i="1" s="1"/>
  <c r="L9167" i="1"/>
  <c r="K9167" i="1" s="1"/>
  <c r="J9167" i="1" s="1"/>
  <c r="L9168" i="1"/>
  <c r="K9168" i="1" s="1"/>
  <c r="J9168" i="1" s="1"/>
  <c r="L9169" i="1"/>
  <c r="K9169" i="1" s="1"/>
  <c r="J9169" i="1" s="1"/>
  <c r="L9170" i="1"/>
  <c r="K9170" i="1" s="1"/>
  <c r="J9170" i="1" s="1"/>
  <c r="L9171" i="1"/>
  <c r="K9171" i="1" s="1"/>
  <c r="J9171" i="1" s="1"/>
  <c r="L9172" i="1"/>
  <c r="K9172" i="1" s="1"/>
  <c r="J9172" i="1" s="1"/>
  <c r="L9173" i="1"/>
  <c r="K9173" i="1" s="1"/>
  <c r="J9173" i="1" s="1"/>
  <c r="L9174" i="1"/>
  <c r="K9174" i="1" s="1"/>
  <c r="J9174" i="1" s="1"/>
  <c r="L9175" i="1"/>
  <c r="B281" i="6" s="1"/>
  <c r="L9176" i="1"/>
  <c r="K9176" i="1" s="1"/>
  <c r="J9176" i="1" s="1"/>
  <c r="L9177" i="1"/>
  <c r="K9177" i="1" s="1"/>
  <c r="J9177" i="1" s="1"/>
  <c r="L9178" i="1"/>
  <c r="K9178" i="1" s="1"/>
  <c r="J9178" i="1" s="1"/>
  <c r="L9179" i="1"/>
  <c r="K9179" i="1" s="1"/>
  <c r="J9179" i="1" s="1"/>
  <c r="L9180" i="1"/>
  <c r="K9180" i="1" s="1"/>
  <c r="J9180" i="1" s="1"/>
  <c r="L9181" i="1"/>
  <c r="K9181" i="1" s="1"/>
  <c r="J9181" i="1" s="1"/>
  <c r="L9182" i="1"/>
  <c r="K9182" i="1" s="1"/>
  <c r="J9182" i="1" s="1"/>
  <c r="L9183" i="1"/>
  <c r="K9183" i="1" s="1"/>
  <c r="J9183" i="1" s="1"/>
  <c r="L9184" i="1"/>
  <c r="K9184" i="1" s="1"/>
  <c r="J9184" i="1" s="1"/>
  <c r="L9185" i="1"/>
  <c r="L9186" i="1"/>
  <c r="K9186" i="1" s="1"/>
  <c r="J9186" i="1" s="1"/>
  <c r="L9187" i="1"/>
  <c r="K9187" i="1" s="1"/>
  <c r="J9187" i="1" s="1"/>
  <c r="L9188" i="1"/>
  <c r="K9188" i="1" s="1"/>
  <c r="J9188" i="1" s="1"/>
  <c r="L9189" i="1"/>
  <c r="K9189" i="1" s="1"/>
  <c r="J9189" i="1" s="1"/>
  <c r="L9190" i="1"/>
  <c r="K9190" i="1" s="1"/>
  <c r="J9190" i="1" s="1"/>
  <c r="L9191" i="1"/>
  <c r="K9191" i="1" s="1"/>
  <c r="J9191" i="1" s="1"/>
  <c r="L9192" i="1"/>
  <c r="K9192" i="1" s="1"/>
  <c r="J9192" i="1" s="1"/>
  <c r="L9193" i="1"/>
  <c r="K9193" i="1" s="1"/>
  <c r="J9193" i="1" s="1"/>
  <c r="L9194" i="1"/>
  <c r="L9195" i="1"/>
  <c r="K9195" i="1" s="1"/>
  <c r="J9195" i="1" s="1"/>
  <c r="L9196" i="1"/>
  <c r="L9197" i="1"/>
  <c r="K9197" i="1" s="1"/>
  <c r="J9197" i="1" s="1"/>
  <c r="L9198" i="1"/>
  <c r="K9198" i="1" s="1"/>
  <c r="J9198" i="1" s="1"/>
  <c r="L9199" i="1"/>
  <c r="K9199" i="1" s="1"/>
  <c r="J9199" i="1" s="1"/>
  <c r="L9200" i="1"/>
  <c r="K9200" i="1" s="1"/>
  <c r="J9200" i="1" s="1"/>
  <c r="L9201" i="1"/>
  <c r="K9201" i="1" s="1"/>
  <c r="J9201" i="1" s="1"/>
  <c r="L9202" i="1"/>
  <c r="K9202" i="1" s="1"/>
  <c r="J9202" i="1" s="1"/>
  <c r="L9203" i="1"/>
  <c r="K9203" i="1" s="1"/>
  <c r="J9203" i="1" s="1"/>
  <c r="L9204" i="1"/>
  <c r="K9204" i="1" s="1"/>
  <c r="J9204" i="1" s="1"/>
  <c r="L9205" i="1"/>
  <c r="K9205" i="1" s="1"/>
  <c r="J9205" i="1" s="1"/>
  <c r="L9206" i="1"/>
  <c r="K9206" i="1" s="1"/>
  <c r="J9206" i="1" s="1"/>
  <c r="L9207" i="1"/>
  <c r="K9207" i="1" s="1"/>
  <c r="J9207" i="1" s="1"/>
  <c r="L9208" i="1"/>
  <c r="K9208" i="1" s="1"/>
  <c r="J9208" i="1" s="1"/>
  <c r="L9209" i="1"/>
  <c r="K9209" i="1" s="1"/>
  <c r="J9209" i="1" s="1"/>
  <c r="L9210" i="1"/>
  <c r="K9210" i="1" s="1"/>
  <c r="J9210" i="1" s="1"/>
  <c r="L9211" i="1"/>
  <c r="K9211" i="1" s="1"/>
  <c r="J9211" i="1" s="1"/>
  <c r="L9212" i="1"/>
  <c r="K9212" i="1" s="1"/>
  <c r="J9212" i="1" s="1"/>
  <c r="L9213" i="1"/>
  <c r="K9213" i="1" s="1"/>
  <c r="J9213" i="1" s="1"/>
  <c r="L9214" i="1"/>
  <c r="K9214" i="1" s="1"/>
  <c r="J9214" i="1" s="1"/>
  <c r="L9215" i="1"/>
  <c r="K9215" i="1" s="1"/>
  <c r="J9215" i="1" s="1"/>
  <c r="L9216" i="1"/>
  <c r="K9216" i="1" s="1"/>
  <c r="J9216" i="1" s="1"/>
  <c r="L9217" i="1"/>
  <c r="K9217" i="1" s="1"/>
  <c r="J9217" i="1" s="1"/>
  <c r="L9218" i="1"/>
  <c r="K9218" i="1" s="1"/>
  <c r="J9218" i="1" s="1"/>
  <c r="L9219" i="1"/>
  <c r="K9219" i="1" s="1"/>
  <c r="J9219" i="1" s="1"/>
  <c r="L9220" i="1"/>
  <c r="K9220" i="1" s="1"/>
  <c r="J9220" i="1" s="1"/>
  <c r="L9221" i="1"/>
  <c r="K9221" i="1" s="1"/>
  <c r="J9221" i="1" s="1"/>
  <c r="L9222" i="1"/>
  <c r="K9222" i="1" s="1"/>
  <c r="J9222" i="1" s="1"/>
  <c r="L9223" i="1"/>
  <c r="L9224" i="1"/>
  <c r="K9224" i="1" s="1"/>
  <c r="J9224" i="1" s="1"/>
  <c r="L9225" i="1"/>
  <c r="K9225" i="1" s="1"/>
  <c r="J9225" i="1" s="1"/>
  <c r="L9226" i="1"/>
  <c r="K9226" i="1" s="1"/>
  <c r="J9226" i="1" s="1"/>
  <c r="L9227" i="1"/>
  <c r="K9227" i="1" s="1"/>
  <c r="J9227" i="1" s="1"/>
  <c r="L9228" i="1"/>
  <c r="K9228" i="1" s="1"/>
  <c r="J9228" i="1" s="1"/>
  <c r="L9229" i="1"/>
  <c r="K9229" i="1" s="1"/>
  <c r="J9229" i="1" s="1"/>
  <c r="L9230" i="1"/>
  <c r="K9230" i="1" s="1"/>
  <c r="J9230" i="1" s="1"/>
  <c r="L9231" i="1"/>
  <c r="K9231" i="1" s="1"/>
  <c r="J9231" i="1" s="1"/>
  <c r="L9232" i="1"/>
  <c r="K9232" i="1" s="1"/>
  <c r="J9232" i="1" s="1"/>
  <c r="L9233" i="1"/>
  <c r="L9234" i="1"/>
  <c r="K9234" i="1" s="1"/>
  <c r="J9234" i="1" s="1"/>
  <c r="L9235" i="1"/>
  <c r="K9235" i="1" s="1"/>
  <c r="J9235" i="1" s="1"/>
  <c r="L9236" i="1"/>
  <c r="K9236" i="1" s="1"/>
  <c r="J9236" i="1" s="1"/>
  <c r="L9237" i="1"/>
  <c r="K9237" i="1" s="1"/>
  <c r="J9237" i="1" s="1"/>
  <c r="L9238" i="1"/>
  <c r="K9238" i="1" s="1"/>
  <c r="J9238" i="1" s="1"/>
  <c r="L9239" i="1"/>
  <c r="K9239" i="1" s="1"/>
  <c r="J9239" i="1" s="1"/>
  <c r="L9240" i="1"/>
  <c r="K9240" i="1" s="1"/>
  <c r="J9240" i="1" s="1"/>
  <c r="L9241" i="1"/>
  <c r="K9241" i="1" s="1"/>
  <c r="J9241" i="1" s="1"/>
  <c r="L9242" i="1"/>
  <c r="K9242" i="1" s="1"/>
  <c r="J9242" i="1" s="1"/>
  <c r="L9243" i="1"/>
  <c r="K9243" i="1" s="1"/>
  <c r="J9243" i="1" s="1"/>
  <c r="L9244" i="1"/>
  <c r="K9244" i="1" s="1"/>
  <c r="J9244" i="1" s="1"/>
  <c r="L9245" i="1"/>
  <c r="L9246" i="1"/>
  <c r="K9246" i="1" s="1"/>
  <c r="J9246" i="1" s="1"/>
  <c r="L9247" i="1"/>
  <c r="K9247" i="1" s="1"/>
  <c r="J9247" i="1" s="1"/>
  <c r="L9248" i="1"/>
  <c r="K9248" i="1" s="1"/>
  <c r="J9248" i="1" s="1"/>
  <c r="L9249" i="1"/>
  <c r="L9250" i="1"/>
  <c r="K9250" i="1" s="1"/>
  <c r="J9250" i="1" s="1"/>
  <c r="L9251" i="1"/>
  <c r="K9251" i="1" s="1"/>
  <c r="J9251" i="1" s="1"/>
  <c r="L9252" i="1"/>
  <c r="K9252" i="1" s="1"/>
  <c r="J9252" i="1" s="1"/>
  <c r="L9253" i="1"/>
  <c r="K9253" i="1" s="1"/>
  <c r="J9253" i="1" s="1"/>
  <c r="L9254" i="1"/>
  <c r="K9254" i="1" s="1"/>
  <c r="J9254" i="1" s="1"/>
  <c r="L9255" i="1"/>
  <c r="K9255" i="1" s="1"/>
  <c r="J9255" i="1" s="1"/>
  <c r="L9256" i="1"/>
  <c r="K9256" i="1" s="1"/>
  <c r="J9256" i="1" s="1"/>
  <c r="L9257" i="1"/>
  <c r="K9257" i="1" s="1"/>
  <c r="J9257" i="1" s="1"/>
  <c r="L9258" i="1"/>
  <c r="K9258" i="1" s="1"/>
  <c r="J9258" i="1" s="1"/>
  <c r="L9259" i="1"/>
  <c r="K9259" i="1" s="1"/>
  <c r="J9259" i="1" s="1"/>
  <c r="L9260" i="1"/>
  <c r="K9260" i="1" s="1"/>
  <c r="J9260" i="1" s="1"/>
  <c r="L9261" i="1"/>
  <c r="K9261" i="1" s="1"/>
  <c r="J9261" i="1" s="1"/>
  <c r="L9262" i="1"/>
  <c r="K9262" i="1" s="1"/>
  <c r="J9262" i="1" s="1"/>
  <c r="L9263" i="1"/>
  <c r="K9263" i="1" s="1"/>
  <c r="J9263" i="1" s="1"/>
  <c r="L9264" i="1"/>
  <c r="K9264" i="1" s="1"/>
  <c r="J9264" i="1" s="1"/>
  <c r="L9265" i="1"/>
  <c r="K9265" i="1" s="1"/>
  <c r="J9265" i="1" s="1"/>
  <c r="L9266" i="1"/>
  <c r="K9266" i="1" s="1"/>
  <c r="J9266" i="1" s="1"/>
  <c r="L9267" i="1"/>
  <c r="K9267" i="1" s="1"/>
  <c r="J9267" i="1" s="1"/>
  <c r="L9268" i="1"/>
  <c r="K9268" i="1" s="1"/>
  <c r="J9268" i="1" s="1"/>
  <c r="L9269" i="1"/>
  <c r="L9270" i="1"/>
  <c r="K9270" i="1" s="1"/>
  <c r="J9270" i="1" s="1"/>
  <c r="L9271" i="1"/>
  <c r="K9271" i="1" s="1"/>
  <c r="J9271" i="1" s="1"/>
  <c r="L9272" i="1"/>
  <c r="K9272" i="1" s="1"/>
  <c r="J9272" i="1" s="1"/>
  <c r="L9273" i="1"/>
  <c r="K9273" i="1" s="1"/>
  <c r="J9273" i="1" s="1"/>
  <c r="L9274" i="1"/>
  <c r="K9274" i="1" s="1"/>
  <c r="J9274" i="1" s="1"/>
  <c r="L9275" i="1"/>
  <c r="K9275" i="1" s="1"/>
  <c r="J9275" i="1" s="1"/>
  <c r="L9276" i="1"/>
  <c r="K9276" i="1" s="1"/>
  <c r="J9276" i="1" s="1"/>
  <c r="L9277" i="1"/>
  <c r="K9277" i="1" s="1"/>
  <c r="J9277" i="1" s="1"/>
  <c r="L9278" i="1"/>
  <c r="K9278" i="1" s="1"/>
  <c r="J9278" i="1" s="1"/>
  <c r="L9279" i="1"/>
  <c r="K9279" i="1" s="1"/>
  <c r="J9279" i="1" s="1"/>
  <c r="L9280" i="1"/>
  <c r="K9280" i="1" s="1"/>
  <c r="J9280" i="1" s="1"/>
  <c r="L9281" i="1"/>
  <c r="K9281" i="1" s="1"/>
  <c r="J9281" i="1" s="1"/>
  <c r="L9282" i="1"/>
  <c r="K9282" i="1" s="1"/>
  <c r="J9282" i="1" s="1"/>
  <c r="L9283" i="1"/>
  <c r="K9283" i="1" s="1"/>
  <c r="J9283" i="1" s="1"/>
  <c r="L9284" i="1"/>
  <c r="K9284" i="1" s="1"/>
  <c r="J9284" i="1" s="1"/>
  <c r="L9285" i="1"/>
  <c r="K9285" i="1" s="1"/>
  <c r="J9285" i="1" s="1"/>
  <c r="L9286" i="1"/>
  <c r="K9286" i="1" s="1"/>
  <c r="J9286" i="1" s="1"/>
  <c r="L9287" i="1"/>
  <c r="K9287" i="1" s="1"/>
  <c r="J9287" i="1" s="1"/>
  <c r="L9288" i="1"/>
  <c r="K9288" i="1" s="1"/>
  <c r="J9288" i="1" s="1"/>
  <c r="L9289" i="1"/>
  <c r="K9289" i="1" s="1"/>
  <c r="J9289" i="1" s="1"/>
  <c r="L9290" i="1"/>
  <c r="K9290" i="1" s="1"/>
  <c r="J9290" i="1" s="1"/>
  <c r="L9291" i="1"/>
  <c r="K9291" i="1" s="1"/>
  <c r="J9291" i="1" s="1"/>
  <c r="L9292" i="1"/>
  <c r="K9292" i="1" s="1"/>
  <c r="J9292" i="1" s="1"/>
  <c r="L9293" i="1"/>
  <c r="L9294" i="1"/>
  <c r="K9294" i="1" s="1"/>
  <c r="J9294" i="1" s="1"/>
  <c r="L9295" i="1"/>
  <c r="K9295" i="1" s="1"/>
  <c r="J9295" i="1" s="1"/>
  <c r="L9296" i="1"/>
  <c r="K9296" i="1" s="1"/>
  <c r="J9296" i="1" s="1"/>
  <c r="L9297" i="1"/>
  <c r="K9297" i="1" s="1"/>
  <c r="J9297" i="1" s="1"/>
  <c r="L9298" i="1"/>
  <c r="K9298" i="1" s="1"/>
  <c r="J9298" i="1" s="1"/>
  <c r="L9299" i="1"/>
  <c r="L9300" i="1"/>
  <c r="K9300" i="1" s="1"/>
  <c r="J9300" i="1" s="1"/>
  <c r="L9301" i="1"/>
  <c r="K9301" i="1" s="1"/>
  <c r="J9301" i="1" s="1"/>
  <c r="L9302" i="1"/>
  <c r="K9302" i="1" s="1"/>
  <c r="J9302" i="1" s="1"/>
  <c r="L9303" i="1"/>
  <c r="K9303" i="1" s="1"/>
  <c r="J9303" i="1" s="1"/>
  <c r="L9304" i="1"/>
  <c r="K9304" i="1" s="1"/>
  <c r="J9304" i="1" s="1"/>
  <c r="L9305" i="1"/>
  <c r="K9305" i="1" s="1"/>
  <c r="J9305" i="1" s="1"/>
  <c r="L9306" i="1"/>
  <c r="K9306" i="1" s="1"/>
  <c r="J9306" i="1" s="1"/>
  <c r="L9307" i="1"/>
  <c r="K9307" i="1" s="1"/>
  <c r="J9307" i="1" s="1"/>
  <c r="L9308" i="1"/>
  <c r="K9308" i="1" s="1"/>
  <c r="J9308" i="1" s="1"/>
  <c r="L9309" i="1"/>
  <c r="K9309" i="1" s="1"/>
  <c r="J9309" i="1" s="1"/>
  <c r="L9310" i="1"/>
  <c r="K9310" i="1" s="1"/>
  <c r="J9310" i="1" s="1"/>
  <c r="L9311" i="1"/>
  <c r="K9311" i="1" s="1"/>
  <c r="J9311" i="1" s="1"/>
  <c r="L9312" i="1"/>
  <c r="K9312" i="1" s="1"/>
  <c r="J9312" i="1" s="1"/>
  <c r="L9313" i="1"/>
  <c r="K9313" i="1" s="1"/>
  <c r="J9313" i="1" s="1"/>
  <c r="L9314" i="1"/>
  <c r="K9314" i="1" s="1"/>
  <c r="J9314" i="1" s="1"/>
  <c r="L9315" i="1"/>
  <c r="K9315" i="1" s="1"/>
  <c r="J9315" i="1" s="1"/>
  <c r="L9316" i="1"/>
  <c r="K9316" i="1" s="1"/>
  <c r="J9316" i="1" s="1"/>
  <c r="L9317" i="1"/>
  <c r="L9318" i="1"/>
  <c r="K9318" i="1" s="1"/>
  <c r="J9318" i="1" s="1"/>
  <c r="L9319" i="1"/>
  <c r="K9319" i="1" s="1"/>
  <c r="J9319" i="1" s="1"/>
  <c r="L9320" i="1"/>
  <c r="K9320" i="1" s="1"/>
  <c r="J9320" i="1" s="1"/>
  <c r="L9321" i="1"/>
  <c r="L9322" i="1"/>
  <c r="K9322" i="1" s="1"/>
  <c r="J9322" i="1" s="1"/>
  <c r="L9323" i="1"/>
  <c r="L9324" i="1"/>
  <c r="K9324" i="1" s="1"/>
  <c r="J9324" i="1" s="1"/>
  <c r="L9325" i="1"/>
  <c r="K9325" i="1" s="1"/>
  <c r="J9325" i="1" s="1"/>
  <c r="L9326" i="1"/>
  <c r="K9326" i="1" s="1"/>
  <c r="J9326" i="1" s="1"/>
  <c r="L9327" i="1"/>
  <c r="K9327" i="1" s="1"/>
  <c r="J9327" i="1" s="1"/>
  <c r="L9328" i="1"/>
  <c r="K9328" i="1" s="1"/>
  <c r="J9328" i="1" s="1"/>
  <c r="L9329" i="1"/>
  <c r="L9330" i="1"/>
  <c r="K9330" i="1" s="1"/>
  <c r="J9330" i="1" s="1"/>
  <c r="L9331" i="1"/>
  <c r="K9331" i="1" s="1"/>
  <c r="J9331" i="1" s="1"/>
  <c r="L9332" i="1"/>
  <c r="K9332" i="1" s="1"/>
  <c r="J9332" i="1" s="1"/>
  <c r="L9333" i="1"/>
  <c r="K9333" i="1" s="1"/>
  <c r="J9333" i="1" s="1"/>
  <c r="L9334" i="1"/>
  <c r="K9334" i="1" s="1"/>
  <c r="J9334" i="1" s="1"/>
  <c r="L9335" i="1"/>
  <c r="K9335" i="1" s="1"/>
  <c r="J9335" i="1" s="1"/>
  <c r="L9336" i="1"/>
  <c r="K9336" i="1" s="1"/>
  <c r="J9336" i="1" s="1"/>
  <c r="L9337" i="1"/>
  <c r="K9337" i="1" s="1"/>
  <c r="J9337" i="1" s="1"/>
  <c r="L9338" i="1"/>
  <c r="K9338" i="1" s="1"/>
  <c r="J9338" i="1" s="1"/>
  <c r="L9339" i="1"/>
  <c r="K9339" i="1" s="1"/>
  <c r="J9339" i="1" s="1"/>
  <c r="L9340" i="1"/>
  <c r="K9340" i="1" s="1"/>
  <c r="J9340" i="1" s="1"/>
  <c r="L9341" i="1"/>
  <c r="L9342" i="1"/>
  <c r="K9342" i="1" s="1"/>
  <c r="J9342" i="1" s="1"/>
  <c r="L9343" i="1"/>
  <c r="K9343" i="1" s="1"/>
  <c r="J9343" i="1" s="1"/>
  <c r="L9344" i="1"/>
  <c r="K9344" i="1" s="1"/>
  <c r="J9344" i="1" s="1"/>
  <c r="L9345" i="1"/>
  <c r="K9345" i="1" s="1"/>
  <c r="J9345" i="1" s="1"/>
  <c r="L9346" i="1"/>
  <c r="K9346" i="1" s="1"/>
  <c r="J9346" i="1" s="1"/>
  <c r="L9347" i="1"/>
  <c r="K9347" i="1" s="1"/>
  <c r="J9347" i="1" s="1"/>
  <c r="L9348" i="1"/>
  <c r="K9348" i="1" s="1"/>
  <c r="J9348" i="1" s="1"/>
  <c r="L9349" i="1"/>
  <c r="K9349" i="1" s="1"/>
  <c r="J9349" i="1" s="1"/>
  <c r="L9350" i="1"/>
  <c r="K9350" i="1" s="1"/>
  <c r="J9350" i="1" s="1"/>
  <c r="L9351" i="1"/>
  <c r="K9351" i="1" s="1"/>
  <c r="J9351" i="1" s="1"/>
  <c r="L9352" i="1"/>
  <c r="K9352" i="1" s="1"/>
  <c r="J9352" i="1" s="1"/>
  <c r="L9353" i="1"/>
  <c r="K9353" i="1" s="1"/>
  <c r="J9353" i="1" s="1"/>
  <c r="L9354" i="1"/>
  <c r="K9354" i="1" s="1"/>
  <c r="J9354" i="1" s="1"/>
  <c r="L9355" i="1"/>
  <c r="K9355" i="1" s="1"/>
  <c r="J9355" i="1" s="1"/>
  <c r="L9356" i="1"/>
  <c r="K9356" i="1" s="1"/>
  <c r="J9356" i="1" s="1"/>
  <c r="L9357" i="1"/>
  <c r="K9357" i="1" s="1"/>
  <c r="J9357" i="1" s="1"/>
  <c r="L9358" i="1"/>
  <c r="K9358" i="1" s="1"/>
  <c r="J9358" i="1" s="1"/>
  <c r="L9359" i="1"/>
  <c r="K9359" i="1" s="1"/>
  <c r="J9359" i="1" s="1"/>
  <c r="L9360" i="1"/>
  <c r="K9360" i="1" s="1"/>
  <c r="J9360" i="1" s="1"/>
  <c r="L9361" i="1"/>
  <c r="K9361" i="1" s="1"/>
  <c r="J9361" i="1" s="1"/>
  <c r="L9362" i="1"/>
  <c r="K9362" i="1" s="1"/>
  <c r="J9362" i="1" s="1"/>
  <c r="L9363" i="1"/>
  <c r="K9363" i="1" s="1"/>
  <c r="J9363" i="1" s="1"/>
  <c r="L9364" i="1"/>
  <c r="K9364" i="1" s="1"/>
  <c r="J9364" i="1" s="1"/>
  <c r="L9365" i="1"/>
  <c r="K9365" i="1" s="1"/>
  <c r="J9365" i="1" s="1"/>
  <c r="L9366" i="1"/>
  <c r="K9366" i="1" s="1"/>
  <c r="J9366" i="1" s="1"/>
  <c r="L9367" i="1"/>
  <c r="K9367" i="1" s="1"/>
  <c r="J9367" i="1" s="1"/>
  <c r="L9368" i="1"/>
  <c r="K9368" i="1" s="1"/>
  <c r="J9368" i="1" s="1"/>
  <c r="L9369" i="1"/>
  <c r="K9369" i="1" s="1"/>
  <c r="J9369" i="1" s="1"/>
  <c r="L9370" i="1"/>
  <c r="K9370" i="1" s="1"/>
  <c r="J9370" i="1" s="1"/>
  <c r="L9371" i="1"/>
  <c r="K9371" i="1" s="1"/>
  <c r="J9371" i="1" s="1"/>
  <c r="L9372" i="1"/>
  <c r="K9372" i="1" s="1"/>
  <c r="J9372" i="1" s="1"/>
  <c r="L9373" i="1"/>
  <c r="K9373" i="1" s="1"/>
  <c r="J9373" i="1" s="1"/>
  <c r="L9374" i="1"/>
  <c r="K9374" i="1" s="1"/>
  <c r="J9374" i="1" s="1"/>
  <c r="L9375" i="1"/>
  <c r="K9375" i="1" s="1"/>
  <c r="J9375" i="1" s="1"/>
  <c r="L9376" i="1"/>
  <c r="L9377" i="1"/>
  <c r="L9378" i="1"/>
  <c r="K9378" i="1" s="1"/>
  <c r="J9378" i="1" s="1"/>
  <c r="L9379" i="1"/>
  <c r="K9379" i="1" s="1"/>
  <c r="J9379" i="1" s="1"/>
  <c r="L9380" i="1"/>
  <c r="K9380" i="1" s="1"/>
  <c r="J9380" i="1" s="1"/>
  <c r="L9381" i="1"/>
  <c r="L9382" i="1"/>
  <c r="K9382" i="1" s="1"/>
  <c r="J9382" i="1" s="1"/>
  <c r="L9383" i="1"/>
  <c r="K9383" i="1" s="1"/>
  <c r="J9383" i="1" s="1"/>
  <c r="L9384" i="1"/>
  <c r="K9384" i="1" s="1"/>
  <c r="J9384" i="1" s="1"/>
  <c r="L9385" i="1"/>
  <c r="K9385" i="1" s="1"/>
  <c r="J9385" i="1" s="1"/>
  <c r="L9386" i="1"/>
  <c r="K9386" i="1" s="1"/>
  <c r="J9386" i="1" s="1"/>
  <c r="L9387" i="1"/>
  <c r="K9387" i="1" s="1"/>
  <c r="J9387" i="1" s="1"/>
  <c r="L9388" i="1"/>
  <c r="L9389" i="1"/>
  <c r="K9389" i="1" s="1"/>
  <c r="J9389" i="1" s="1"/>
  <c r="L9390" i="1"/>
  <c r="K9390" i="1" s="1"/>
  <c r="J9390" i="1" s="1"/>
  <c r="L9391" i="1"/>
  <c r="K9391" i="1" s="1"/>
  <c r="J9391" i="1" s="1"/>
  <c r="L9392" i="1"/>
  <c r="K9392" i="1" s="1"/>
  <c r="J9392" i="1" s="1"/>
  <c r="L9393" i="1"/>
  <c r="L9394" i="1"/>
  <c r="K9394" i="1" s="1"/>
  <c r="J9394" i="1" s="1"/>
  <c r="L9395" i="1"/>
  <c r="K9395" i="1" s="1"/>
  <c r="J9395" i="1" s="1"/>
  <c r="L9396" i="1"/>
  <c r="K9396" i="1" s="1"/>
  <c r="J9396" i="1" s="1"/>
  <c r="L9397" i="1"/>
  <c r="K9397" i="1" s="1"/>
  <c r="J9397" i="1" s="1"/>
  <c r="L9398" i="1"/>
  <c r="K9398" i="1" s="1"/>
  <c r="J9398" i="1" s="1"/>
  <c r="L9399" i="1"/>
  <c r="K9399" i="1" s="1"/>
  <c r="J9399" i="1" s="1"/>
  <c r="L9400" i="1"/>
  <c r="K9400" i="1" s="1"/>
  <c r="J9400" i="1" s="1"/>
  <c r="L9401" i="1"/>
  <c r="K9401" i="1" s="1"/>
  <c r="J9401" i="1" s="1"/>
  <c r="L9402" i="1"/>
  <c r="K9402" i="1" s="1"/>
  <c r="J9402" i="1" s="1"/>
  <c r="L9403" i="1"/>
  <c r="K9403" i="1" s="1"/>
  <c r="J9403" i="1" s="1"/>
  <c r="L9404" i="1"/>
  <c r="K9404" i="1" s="1"/>
  <c r="J9404" i="1" s="1"/>
  <c r="L9405" i="1"/>
  <c r="K9405" i="1" s="1"/>
  <c r="J9405" i="1" s="1"/>
  <c r="L9406" i="1"/>
  <c r="K9406" i="1" s="1"/>
  <c r="J9406" i="1" s="1"/>
  <c r="L9407" i="1"/>
  <c r="L9408" i="1"/>
  <c r="K9408" i="1" s="1"/>
  <c r="J9408" i="1" s="1"/>
  <c r="L9409" i="1"/>
  <c r="K9409" i="1" s="1"/>
  <c r="J9409" i="1" s="1"/>
  <c r="L9410" i="1"/>
  <c r="K9410" i="1" s="1"/>
  <c r="J9410" i="1" s="1"/>
  <c r="L9411" i="1"/>
  <c r="K9411" i="1" s="1"/>
  <c r="J9411" i="1" s="1"/>
  <c r="L9412" i="1"/>
  <c r="L9413" i="1"/>
  <c r="K9413" i="1" s="1"/>
  <c r="J9413" i="1" s="1"/>
  <c r="L9414" i="1"/>
  <c r="K9414" i="1" s="1"/>
  <c r="J9414" i="1" s="1"/>
  <c r="L9415" i="1"/>
  <c r="L9416" i="1"/>
  <c r="K9416" i="1" s="1"/>
  <c r="J9416" i="1" s="1"/>
  <c r="L9417" i="1"/>
  <c r="K9417" i="1" s="1"/>
  <c r="J9417" i="1" s="1"/>
  <c r="L9418" i="1"/>
  <c r="K9418" i="1" s="1"/>
  <c r="J9418" i="1" s="1"/>
  <c r="L9419" i="1"/>
  <c r="K9419" i="1" s="1"/>
  <c r="J9419" i="1" s="1"/>
  <c r="L9420" i="1"/>
  <c r="K9420" i="1" s="1"/>
  <c r="J9420" i="1" s="1"/>
  <c r="L9421" i="1"/>
  <c r="K9421" i="1" s="1"/>
  <c r="J9421" i="1" s="1"/>
  <c r="L9422" i="1"/>
  <c r="K9422" i="1" s="1"/>
  <c r="J9422" i="1" s="1"/>
  <c r="L9423" i="1"/>
  <c r="K9423" i="1" s="1"/>
  <c r="J9423" i="1" s="1"/>
  <c r="L9424" i="1"/>
  <c r="K9424" i="1" s="1"/>
  <c r="J9424" i="1" s="1"/>
  <c r="L9425" i="1"/>
  <c r="L9426" i="1"/>
  <c r="K9426" i="1" s="1"/>
  <c r="J9426" i="1" s="1"/>
  <c r="L9427" i="1"/>
  <c r="K9427" i="1" s="1"/>
  <c r="J9427" i="1" s="1"/>
  <c r="L9428" i="1"/>
  <c r="K9428" i="1" s="1"/>
  <c r="J9428" i="1" s="1"/>
  <c r="L9429" i="1"/>
  <c r="K9429" i="1" s="1"/>
  <c r="J9429" i="1" s="1"/>
  <c r="L9430" i="1"/>
  <c r="K9430" i="1" s="1"/>
  <c r="J9430" i="1" s="1"/>
  <c r="L9431" i="1"/>
  <c r="K9431" i="1" s="1"/>
  <c r="J9431" i="1" s="1"/>
  <c r="L9432" i="1"/>
  <c r="K9432" i="1" s="1"/>
  <c r="J9432" i="1" s="1"/>
  <c r="L9433" i="1"/>
  <c r="K9433" i="1" s="1"/>
  <c r="J9433" i="1" s="1"/>
  <c r="L9434" i="1"/>
  <c r="K9434" i="1" s="1"/>
  <c r="J9434" i="1" s="1"/>
  <c r="L9435" i="1"/>
  <c r="L9436" i="1"/>
  <c r="K9436" i="1" s="1"/>
  <c r="J9436" i="1" s="1"/>
  <c r="L9437" i="1"/>
  <c r="K9437" i="1" s="1"/>
  <c r="J9437" i="1" s="1"/>
  <c r="L9438" i="1"/>
  <c r="K9438" i="1" s="1"/>
  <c r="J9438" i="1" s="1"/>
  <c r="L9439" i="1"/>
  <c r="K9439" i="1" s="1"/>
  <c r="J9439" i="1" s="1"/>
  <c r="L9440" i="1"/>
  <c r="K9440" i="1" s="1"/>
  <c r="J9440" i="1" s="1"/>
  <c r="L9441" i="1"/>
  <c r="K9441" i="1" s="1"/>
  <c r="J9441" i="1" s="1"/>
  <c r="L9442" i="1"/>
  <c r="K9442" i="1" s="1"/>
  <c r="J9442" i="1" s="1"/>
  <c r="L9443" i="1"/>
  <c r="K9443" i="1" s="1"/>
  <c r="J9443" i="1" s="1"/>
  <c r="L9444" i="1"/>
  <c r="K9444" i="1" s="1"/>
  <c r="J9444" i="1" s="1"/>
  <c r="L9445" i="1"/>
  <c r="K9445" i="1" s="1"/>
  <c r="J9445" i="1" s="1"/>
  <c r="L9446" i="1"/>
  <c r="K9446" i="1" s="1"/>
  <c r="J9446" i="1" s="1"/>
  <c r="L9447" i="1"/>
  <c r="K9447" i="1" s="1"/>
  <c r="J9447" i="1" s="1"/>
  <c r="L9448" i="1"/>
  <c r="L9449" i="1"/>
  <c r="K9449" i="1" s="1"/>
  <c r="J9449" i="1" s="1"/>
  <c r="L9450" i="1"/>
  <c r="K9450" i="1" s="1"/>
  <c r="J9450" i="1" s="1"/>
  <c r="L9451" i="1"/>
  <c r="K9451" i="1" s="1"/>
  <c r="J9451" i="1" s="1"/>
  <c r="L9452" i="1"/>
  <c r="K9452" i="1" s="1"/>
  <c r="J9452" i="1" s="1"/>
  <c r="L9453" i="1"/>
  <c r="K9453" i="1" s="1"/>
  <c r="J9453" i="1" s="1"/>
  <c r="L9454" i="1"/>
  <c r="K9454" i="1" s="1"/>
  <c r="J9454" i="1" s="1"/>
  <c r="L9455" i="1"/>
  <c r="K9455" i="1" s="1"/>
  <c r="J9455" i="1" s="1"/>
  <c r="L9456" i="1"/>
  <c r="K9456" i="1" s="1"/>
  <c r="J9456" i="1" s="1"/>
  <c r="L9457" i="1"/>
  <c r="K9457" i="1" s="1"/>
  <c r="J9457" i="1" s="1"/>
  <c r="L9458" i="1"/>
  <c r="K9458" i="1" s="1"/>
  <c r="J9458" i="1" s="1"/>
  <c r="L9459" i="1"/>
  <c r="K9459" i="1" s="1"/>
  <c r="J9459" i="1" s="1"/>
  <c r="L9460" i="1"/>
  <c r="K9460" i="1" s="1"/>
  <c r="J9460" i="1" s="1"/>
  <c r="L9461" i="1"/>
  <c r="K9461" i="1" s="1"/>
  <c r="J9461" i="1" s="1"/>
  <c r="L9462" i="1"/>
  <c r="K9462" i="1" s="1"/>
  <c r="J9462" i="1" s="1"/>
  <c r="L9463" i="1"/>
  <c r="K9463" i="1" s="1"/>
  <c r="J9463" i="1" s="1"/>
  <c r="L9464" i="1"/>
  <c r="K9464" i="1" s="1"/>
  <c r="J9464" i="1" s="1"/>
  <c r="L9465" i="1"/>
  <c r="K9465" i="1" s="1"/>
  <c r="J9465" i="1" s="1"/>
  <c r="L9466" i="1"/>
  <c r="K9466" i="1" s="1"/>
  <c r="J9466" i="1" s="1"/>
  <c r="L9467" i="1"/>
  <c r="K9467" i="1" s="1"/>
  <c r="J9467" i="1" s="1"/>
  <c r="L9468" i="1"/>
  <c r="K9468" i="1" s="1"/>
  <c r="J9468" i="1" s="1"/>
  <c r="L9469" i="1"/>
  <c r="K9469" i="1" s="1"/>
  <c r="J9469" i="1" s="1"/>
  <c r="L9470" i="1"/>
  <c r="K9470" i="1" s="1"/>
  <c r="J9470" i="1" s="1"/>
  <c r="L9471" i="1"/>
  <c r="L9472" i="1"/>
  <c r="K9472" i="1" s="1"/>
  <c r="J9472" i="1" s="1"/>
  <c r="L9473" i="1"/>
  <c r="L9474" i="1"/>
  <c r="K9474" i="1" s="1"/>
  <c r="J9474" i="1" s="1"/>
  <c r="L9475" i="1"/>
  <c r="K9475" i="1" s="1"/>
  <c r="J9475" i="1" s="1"/>
  <c r="L9476" i="1"/>
  <c r="K9476" i="1" s="1"/>
  <c r="J9476" i="1" s="1"/>
  <c r="L9477" i="1"/>
  <c r="K9477" i="1" s="1"/>
  <c r="J9477" i="1" s="1"/>
  <c r="L9478" i="1"/>
  <c r="K9478" i="1" s="1"/>
  <c r="J9478" i="1" s="1"/>
  <c r="L9479" i="1"/>
  <c r="K9479" i="1" s="1"/>
  <c r="J9479" i="1" s="1"/>
  <c r="L9480" i="1"/>
  <c r="K9480" i="1" s="1"/>
  <c r="J9480" i="1" s="1"/>
  <c r="L9481" i="1"/>
  <c r="K9481" i="1" s="1"/>
  <c r="J9481" i="1" s="1"/>
  <c r="L9482" i="1"/>
  <c r="K9482" i="1" s="1"/>
  <c r="J9482" i="1" s="1"/>
  <c r="L9483" i="1"/>
  <c r="K9483" i="1" s="1"/>
  <c r="J9483" i="1" s="1"/>
  <c r="L9484" i="1"/>
  <c r="K9484" i="1" s="1"/>
  <c r="J9484" i="1" s="1"/>
  <c r="L9485" i="1"/>
  <c r="K9485" i="1" s="1"/>
  <c r="J9485" i="1" s="1"/>
  <c r="L9486" i="1"/>
  <c r="K9486" i="1" s="1"/>
  <c r="J9486" i="1" s="1"/>
  <c r="L9487" i="1"/>
  <c r="K9487" i="1" s="1"/>
  <c r="J9487" i="1" s="1"/>
  <c r="L9488" i="1"/>
  <c r="K9488" i="1" s="1"/>
  <c r="J9488" i="1" s="1"/>
  <c r="L9489" i="1"/>
  <c r="K9489" i="1" s="1"/>
  <c r="J9489" i="1" s="1"/>
  <c r="L9490" i="1"/>
  <c r="K9490" i="1" s="1"/>
  <c r="J9490" i="1" s="1"/>
  <c r="L9491" i="1"/>
  <c r="K9491" i="1" s="1"/>
  <c r="J9491" i="1" s="1"/>
  <c r="L9492" i="1"/>
  <c r="K9492" i="1" s="1"/>
  <c r="J9492" i="1" s="1"/>
  <c r="L9493" i="1"/>
  <c r="K9493" i="1" s="1"/>
  <c r="J9493" i="1" s="1"/>
  <c r="L9494" i="1"/>
  <c r="K9494" i="1" s="1"/>
  <c r="J9494" i="1" s="1"/>
  <c r="L9495" i="1"/>
  <c r="K9495" i="1" s="1"/>
  <c r="J9495" i="1" s="1"/>
  <c r="L9496" i="1"/>
  <c r="K9496" i="1" s="1"/>
  <c r="J9496" i="1" s="1"/>
  <c r="L9497" i="1"/>
  <c r="L9498" i="1"/>
  <c r="K9498" i="1" s="1"/>
  <c r="J9498" i="1" s="1"/>
  <c r="L9499" i="1"/>
  <c r="K9499" i="1" s="1"/>
  <c r="J9499" i="1" s="1"/>
  <c r="L9500" i="1"/>
  <c r="K9500" i="1" s="1"/>
  <c r="J9500" i="1" s="1"/>
  <c r="L9501" i="1"/>
  <c r="K9501" i="1" s="1"/>
  <c r="J9501" i="1" s="1"/>
  <c r="L9502" i="1"/>
  <c r="K9502" i="1" s="1"/>
  <c r="J9502" i="1" s="1"/>
  <c r="L9503" i="1"/>
  <c r="K9503" i="1" s="1"/>
  <c r="J9503" i="1" s="1"/>
  <c r="L9504" i="1"/>
  <c r="K9504" i="1" s="1"/>
  <c r="J9504" i="1" s="1"/>
  <c r="L9505" i="1"/>
  <c r="K9505" i="1" s="1"/>
  <c r="J9505" i="1" s="1"/>
  <c r="L9506" i="1"/>
  <c r="K9506" i="1" s="1"/>
  <c r="J9506" i="1" s="1"/>
  <c r="L9507" i="1"/>
  <c r="K9507" i="1" s="1"/>
  <c r="J9507" i="1" s="1"/>
  <c r="L9508" i="1"/>
  <c r="K9508" i="1" s="1"/>
  <c r="J9508" i="1" s="1"/>
  <c r="L9509" i="1"/>
  <c r="K9509" i="1" s="1"/>
  <c r="J9509" i="1" s="1"/>
  <c r="L9510" i="1"/>
  <c r="K9510" i="1" s="1"/>
  <c r="J9510" i="1" s="1"/>
  <c r="L9511" i="1"/>
  <c r="K9511" i="1" s="1"/>
  <c r="J9511" i="1" s="1"/>
  <c r="L9512" i="1"/>
  <c r="K9512" i="1" s="1"/>
  <c r="J9512" i="1" s="1"/>
  <c r="L9513" i="1"/>
  <c r="K9513" i="1" s="1"/>
  <c r="J9513" i="1" s="1"/>
  <c r="L9514" i="1"/>
  <c r="K9514" i="1" s="1"/>
  <c r="J9514" i="1" s="1"/>
  <c r="L9515" i="1"/>
  <c r="K9515" i="1" s="1"/>
  <c r="J9515" i="1" s="1"/>
  <c r="L9516" i="1"/>
  <c r="K9516" i="1" s="1"/>
  <c r="J9516" i="1" s="1"/>
  <c r="L9517" i="1"/>
  <c r="K9517" i="1" s="1"/>
  <c r="J9517" i="1" s="1"/>
  <c r="L9518" i="1"/>
  <c r="K9518" i="1" s="1"/>
  <c r="J9518" i="1" s="1"/>
  <c r="L9519" i="1"/>
  <c r="K9519" i="1" s="1"/>
  <c r="J9519" i="1" s="1"/>
  <c r="L9520" i="1"/>
  <c r="K9520" i="1" s="1"/>
  <c r="J9520" i="1" s="1"/>
  <c r="L9521" i="1"/>
  <c r="K9521" i="1" s="1"/>
  <c r="J9521" i="1" s="1"/>
  <c r="L9522" i="1"/>
  <c r="K9522" i="1" s="1"/>
  <c r="J9522" i="1" s="1"/>
  <c r="L9523" i="1"/>
  <c r="K9523" i="1" s="1"/>
  <c r="J9523" i="1" s="1"/>
  <c r="L9524" i="1"/>
  <c r="K9524" i="1" s="1"/>
  <c r="J9524" i="1" s="1"/>
  <c r="L9525" i="1"/>
  <c r="K9525" i="1" s="1"/>
  <c r="J9525" i="1" s="1"/>
  <c r="L9526" i="1"/>
  <c r="K9526" i="1" s="1"/>
  <c r="J9526" i="1" s="1"/>
  <c r="L9527" i="1"/>
  <c r="K9527" i="1" s="1"/>
  <c r="J9527" i="1" s="1"/>
  <c r="L9528" i="1"/>
  <c r="K9528" i="1" s="1"/>
  <c r="J9528" i="1" s="1"/>
  <c r="L9529" i="1"/>
  <c r="K9529" i="1" s="1"/>
  <c r="J9529" i="1" s="1"/>
  <c r="L9530" i="1"/>
  <c r="K9530" i="1" s="1"/>
  <c r="J9530" i="1" s="1"/>
  <c r="L9531" i="1"/>
  <c r="K9531" i="1" s="1"/>
  <c r="J9531" i="1" s="1"/>
  <c r="L9532" i="1"/>
  <c r="K9532" i="1" s="1"/>
  <c r="J9532" i="1" s="1"/>
  <c r="L9533" i="1"/>
  <c r="K9533" i="1" s="1"/>
  <c r="J9533" i="1" s="1"/>
  <c r="L9534" i="1"/>
  <c r="K9534" i="1" s="1"/>
  <c r="J9534" i="1" s="1"/>
  <c r="L9535" i="1"/>
  <c r="K9535" i="1" s="1"/>
  <c r="J9535" i="1" s="1"/>
  <c r="L9536" i="1"/>
  <c r="K9536" i="1" s="1"/>
  <c r="J9536" i="1" s="1"/>
  <c r="L9537" i="1"/>
  <c r="K9537" i="1" s="1"/>
  <c r="J9537" i="1" s="1"/>
  <c r="L9538" i="1"/>
  <c r="K9538" i="1" s="1"/>
  <c r="J9538" i="1" s="1"/>
  <c r="L9539" i="1"/>
  <c r="K9539" i="1" s="1"/>
  <c r="J9539" i="1" s="1"/>
  <c r="L9540" i="1"/>
  <c r="K9540" i="1" s="1"/>
  <c r="J9540" i="1" s="1"/>
  <c r="L9541" i="1"/>
  <c r="K9541" i="1" s="1"/>
  <c r="J9541" i="1" s="1"/>
  <c r="L9542" i="1"/>
  <c r="K9542" i="1" s="1"/>
  <c r="J9542" i="1" s="1"/>
  <c r="L9543" i="1"/>
  <c r="K9543" i="1" s="1"/>
  <c r="J9543" i="1" s="1"/>
  <c r="L9544" i="1"/>
  <c r="K9544" i="1" s="1"/>
  <c r="J9544" i="1" s="1"/>
  <c r="L9545" i="1"/>
  <c r="K9545" i="1" s="1"/>
  <c r="J9545" i="1" s="1"/>
  <c r="L9546" i="1"/>
  <c r="K9546" i="1" s="1"/>
  <c r="J9546" i="1" s="1"/>
  <c r="L9547" i="1"/>
  <c r="K9547" i="1" s="1"/>
  <c r="J9547" i="1" s="1"/>
  <c r="L9548" i="1"/>
  <c r="K9548" i="1" s="1"/>
  <c r="J9548" i="1" s="1"/>
  <c r="L9549" i="1"/>
  <c r="K9549" i="1" s="1"/>
  <c r="J9549" i="1" s="1"/>
  <c r="L9550" i="1"/>
  <c r="K9550" i="1" s="1"/>
  <c r="J9550" i="1" s="1"/>
  <c r="L9551" i="1"/>
  <c r="K9551" i="1" s="1"/>
  <c r="J9551" i="1" s="1"/>
  <c r="L9552" i="1"/>
  <c r="K9552" i="1" s="1"/>
  <c r="J9552" i="1" s="1"/>
  <c r="L9553" i="1"/>
  <c r="K9553" i="1" s="1"/>
  <c r="J9553" i="1" s="1"/>
  <c r="L9554" i="1"/>
  <c r="K9554" i="1" s="1"/>
  <c r="J9554" i="1" s="1"/>
  <c r="L9555" i="1"/>
  <c r="K9555" i="1" s="1"/>
  <c r="J9555" i="1" s="1"/>
  <c r="L9556" i="1"/>
  <c r="K9556" i="1" s="1"/>
  <c r="J9556" i="1" s="1"/>
  <c r="L9557" i="1"/>
  <c r="K9557" i="1" s="1"/>
  <c r="J9557" i="1" s="1"/>
  <c r="L9558" i="1"/>
  <c r="K9558" i="1" s="1"/>
  <c r="J9558" i="1" s="1"/>
  <c r="L9559" i="1"/>
  <c r="K9559" i="1" s="1"/>
  <c r="J9559" i="1" s="1"/>
  <c r="L9560" i="1"/>
  <c r="K9560" i="1" s="1"/>
  <c r="J9560" i="1" s="1"/>
  <c r="L9561" i="1"/>
  <c r="K9561" i="1" s="1"/>
  <c r="J9561" i="1" s="1"/>
  <c r="L9562" i="1"/>
  <c r="K9562" i="1" s="1"/>
  <c r="J9562" i="1" s="1"/>
  <c r="L9563" i="1"/>
  <c r="K9563" i="1" s="1"/>
  <c r="J9563" i="1" s="1"/>
  <c r="L9564" i="1"/>
  <c r="B1069" i="6" s="1"/>
  <c r="L9565" i="1"/>
  <c r="K9565" i="1" s="1"/>
  <c r="J9565" i="1" s="1"/>
  <c r="L9566" i="1"/>
  <c r="K9566" i="1" s="1"/>
  <c r="J9566" i="1" s="1"/>
  <c r="L9567" i="1"/>
  <c r="K9567" i="1" s="1"/>
  <c r="J9567" i="1" s="1"/>
  <c r="L9568" i="1"/>
  <c r="K9568" i="1" s="1"/>
  <c r="J9568" i="1" s="1"/>
  <c r="L9569" i="1"/>
  <c r="L9570" i="1"/>
  <c r="K9570" i="1" s="1"/>
  <c r="J9570" i="1" s="1"/>
  <c r="L9571" i="1"/>
  <c r="K9571" i="1" s="1"/>
  <c r="J9571" i="1" s="1"/>
  <c r="L9572" i="1"/>
  <c r="K9572" i="1" s="1"/>
  <c r="J9572" i="1" s="1"/>
  <c r="L9573" i="1"/>
  <c r="K9573" i="1" s="1"/>
  <c r="J9573" i="1" s="1"/>
  <c r="L9574" i="1"/>
  <c r="K9574" i="1" s="1"/>
  <c r="J9574" i="1" s="1"/>
  <c r="L9575" i="1"/>
  <c r="K9575" i="1" s="1"/>
  <c r="J9575" i="1" s="1"/>
  <c r="L9576" i="1"/>
  <c r="K9576" i="1" s="1"/>
  <c r="J9576" i="1" s="1"/>
  <c r="L9577" i="1"/>
  <c r="K9577" i="1" s="1"/>
  <c r="J9577" i="1" s="1"/>
  <c r="L9578" i="1"/>
  <c r="K9578" i="1" s="1"/>
  <c r="J9578" i="1" s="1"/>
  <c r="L9579" i="1"/>
  <c r="K9579" i="1" s="1"/>
  <c r="J9579" i="1" s="1"/>
  <c r="L9580" i="1"/>
  <c r="K9580" i="1" s="1"/>
  <c r="J9580" i="1" s="1"/>
  <c r="L9581" i="1"/>
  <c r="K9581" i="1" s="1"/>
  <c r="J9581" i="1" s="1"/>
  <c r="L9582" i="1"/>
  <c r="K9582" i="1" s="1"/>
  <c r="J9582" i="1" s="1"/>
  <c r="L9583" i="1"/>
  <c r="K9583" i="1" s="1"/>
  <c r="J9583" i="1" s="1"/>
  <c r="L9584" i="1"/>
  <c r="K9584" i="1" s="1"/>
  <c r="J9584" i="1" s="1"/>
  <c r="L9585" i="1"/>
  <c r="K9585" i="1" s="1"/>
  <c r="J9585" i="1" s="1"/>
  <c r="L9586" i="1"/>
  <c r="K9586" i="1" s="1"/>
  <c r="J9586" i="1" s="1"/>
  <c r="L9587" i="1"/>
  <c r="K9587" i="1" s="1"/>
  <c r="J9587" i="1" s="1"/>
  <c r="L9588" i="1"/>
  <c r="K9588" i="1" s="1"/>
  <c r="J9588" i="1" s="1"/>
  <c r="L9589" i="1"/>
  <c r="K9589" i="1" s="1"/>
  <c r="J9589" i="1" s="1"/>
  <c r="L9590" i="1"/>
  <c r="K9590" i="1" s="1"/>
  <c r="J9590" i="1" s="1"/>
  <c r="L9591" i="1"/>
  <c r="K9591" i="1" s="1"/>
  <c r="J9591" i="1" s="1"/>
  <c r="L9592" i="1"/>
  <c r="K9592" i="1" s="1"/>
  <c r="J9592" i="1" s="1"/>
  <c r="L9593" i="1"/>
  <c r="L9594" i="1"/>
  <c r="L9595" i="1"/>
  <c r="K9595" i="1" s="1"/>
  <c r="J9595" i="1" s="1"/>
  <c r="L9596" i="1"/>
  <c r="K9596" i="1" s="1"/>
  <c r="J9596" i="1" s="1"/>
  <c r="L9597" i="1"/>
  <c r="K9597" i="1" s="1"/>
  <c r="J9597" i="1" s="1"/>
  <c r="L9598" i="1"/>
  <c r="K9598" i="1" s="1"/>
  <c r="J9598" i="1" s="1"/>
  <c r="L9599" i="1"/>
  <c r="K9599" i="1" s="1"/>
  <c r="J9599" i="1" s="1"/>
  <c r="L9600" i="1"/>
  <c r="K9600" i="1" s="1"/>
  <c r="J9600" i="1" s="1"/>
  <c r="L9601" i="1"/>
  <c r="K9601" i="1" s="1"/>
  <c r="J9601" i="1" s="1"/>
  <c r="L9602" i="1"/>
  <c r="K9602" i="1" s="1"/>
  <c r="J9602" i="1" s="1"/>
  <c r="L9603" i="1"/>
  <c r="K9603" i="1" s="1"/>
  <c r="J9603" i="1" s="1"/>
  <c r="L9604" i="1"/>
  <c r="K9604" i="1" s="1"/>
  <c r="J9604" i="1" s="1"/>
  <c r="L9605" i="1"/>
  <c r="K9605" i="1" s="1"/>
  <c r="J9605" i="1" s="1"/>
  <c r="L9606" i="1"/>
  <c r="K9606" i="1" s="1"/>
  <c r="J9606" i="1" s="1"/>
  <c r="L9607" i="1"/>
  <c r="L9608" i="1"/>
  <c r="K9608" i="1" s="1"/>
  <c r="J9608" i="1" s="1"/>
  <c r="L9609" i="1"/>
  <c r="K9609" i="1" s="1"/>
  <c r="J9609" i="1" s="1"/>
  <c r="L9610" i="1"/>
  <c r="K9610" i="1" s="1"/>
  <c r="J9610" i="1" s="1"/>
  <c r="L9611" i="1"/>
  <c r="K9611" i="1" s="1"/>
  <c r="J9611" i="1" s="1"/>
  <c r="L9612" i="1"/>
  <c r="K9612" i="1" s="1"/>
  <c r="J9612" i="1" s="1"/>
  <c r="L9613" i="1"/>
  <c r="K9613" i="1" s="1"/>
  <c r="J9613" i="1" s="1"/>
  <c r="L9614" i="1"/>
  <c r="K9614" i="1" s="1"/>
  <c r="J9614" i="1" s="1"/>
  <c r="L9615" i="1"/>
  <c r="K9615" i="1" s="1"/>
  <c r="J9615" i="1" s="1"/>
  <c r="L9616" i="1"/>
  <c r="K9616" i="1" s="1"/>
  <c r="J9616" i="1" s="1"/>
  <c r="L9617" i="1"/>
  <c r="K9617" i="1" s="1"/>
  <c r="J9617" i="1" s="1"/>
  <c r="L9618" i="1"/>
  <c r="K9618" i="1" s="1"/>
  <c r="J9618" i="1" s="1"/>
  <c r="L9619" i="1"/>
  <c r="K9619" i="1" s="1"/>
  <c r="J9619" i="1" s="1"/>
  <c r="L9620" i="1"/>
  <c r="K9620" i="1" s="1"/>
  <c r="J9620" i="1" s="1"/>
  <c r="L9621" i="1"/>
  <c r="K9621" i="1" s="1"/>
  <c r="J9621" i="1" s="1"/>
  <c r="L9622" i="1"/>
  <c r="K9622" i="1" s="1"/>
  <c r="J9622" i="1" s="1"/>
  <c r="L9623" i="1"/>
  <c r="K9623" i="1" s="1"/>
  <c r="J9623" i="1" s="1"/>
  <c r="L9624" i="1"/>
  <c r="K9624" i="1" s="1"/>
  <c r="J9624" i="1" s="1"/>
  <c r="L9625" i="1"/>
  <c r="K9625" i="1" s="1"/>
  <c r="J9625" i="1" s="1"/>
  <c r="L9626" i="1"/>
  <c r="K9626" i="1" s="1"/>
  <c r="J9626" i="1" s="1"/>
  <c r="L9627" i="1"/>
  <c r="K9627" i="1" s="1"/>
  <c r="J9627" i="1" s="1"/>
  <c r="L9628" i="1"/>
  <c r="K9628" i="1" s="1"/>
  <c r="J9628" i="1" s="1"/>
  <c r="L9629" i="1"/>
  <c r="L9630" i="1"/>
  <c r="K9630" i="1" s="1"/>
  <c r="J9630" i="1" s="1"/>
  <c r="L9631" i="1"/>
  <c r="K9631" i="1" s="1"/>
  <c r="J9631" i="1" s="1"/>
  <c r="L9632" i="1"/>
  <c r="K9632" i="1" s="1"/>
  <c r="J9632" i="1" s="1"/>
  <c r="L9633" i="1"/>
  <c r="K9633" i="1" s="1"/>
  <c r="J9633" i="1" s="1"/>
  <c r="L9634" i="1"/>
  <c r="K9634" i="1" s="1"/>
  <c r="J9634" i="1" s="1"/>
  <c r="L9635" i="1"/>
  <c r="K9635" i="1" s="1"/>
  <c r="J9635" i="1" s="1"/>
  <c r="L9636" i="1"/>
  <c r="K9636" i="1" s="1"/>
  <c r="J9636" i="1" s="1"/>
  <c r="L9637" i="1"/>
  <c r="K9637" i="1" s="1"/>
  <c r="J9637" i="1" s="1"/>
  <c r="L9638" i="1"/>
  <c r="K9638" i="1" s="1"/>
  <c r="J9638" i="1" s="1"/>
  <c r="L9639" i="1"/>
  <c r="K9639" i="1" s="1"/>
  <c r="J9639" i="1" s="1"/>
  <c r="L9640" i="1"/>
  <c r="K9640" i="1" s="1"/>
  <c r="J9640" i="1" s="1"/>
  <c r="L9641" i="1"/>
  <c r="K9641" i="1" s="1"/>
  <c r="J9641" i="1" s="1"/>
  <c r="L9642" i="1"/>
  <c r="K9642" i="1" s="1"/>
  <c r="J9642" i="1" s="1"/>
  <c r="L9643" i="1"/>
  <c r="K9643" i="1" s="1"/>
  <c r="J9643" i="1" s="1"/>
  <c r="L9644" i="1"/>
  <c r="K9644" i="1" s="1"/>
  <c r="J9644" i="1" s="1"/>
  <c r="L9645" i="1"/>
  <c r="K9645" i="1" s="1"/>
  <c r="J9645" i="1" s="1"/>
  <c r="L9646" i="1"/>
  <c r="K9646" i="1" s="1"/>
  <c r="J9646" i="1" s="1"/>
  <c r="L9647" i="1"/>
  <c r="K9647" i="1" s="1"/>
  <c r="J9647" i="1" s="1"/>
  <c r="L9648" i="1"/>
  <c r="K9648" i="1" s="1"/>
  <c r="J9648" i="1" s="1"/>
  <c r="L9649" i="1"/>
  <c r="K9649" i="1" s="1"/>
  <c r="J9649" i="1" s="1"/>
  <c r="L9650" i="1"/>
  <c r="L9651" i="1"/>
  <c r="K9651" i="1" s="1"/>
  <c r="J9651" i="1" s="1"/>
  <c r="L9652" i="1"/>
  <c r="L9653" i="1"/>
  <c r="L9654" i="1"/>
  <c r="K9654" i="1" s="1"/>
  <c r="J9654" i="1" s="1"/>
  <c r="L9655" i="1"/>
  <c r="L9656" i="1"/>
  <c r="K9656" i="1" s="1"/>
  <c r="J9656" i="1" s="1"/>
  <c r="L9657" i="1"/>
  <c r="L9658" i="1"/>
  <c r="K9658" i="1" s="1"/>
  <c r="J9658" i="1" s="1"/>
  <c r="L9659" i="1"/>
  <c r="L9660" i="1"/>
  <c r="K9660" i="1" s="1"/>
  <c r="J9660" i="1" s="1"/>
  <c r="L9661" i="1"/>
  <c r="L9662" i="1"/>
  <c r="K9662" i="1" s="1"/>
  <c r="J9662" i="1" s="1"/>
  <c r="L9663" i="1"/>
  <c r="L9664" i="1"/>
  <c r="K9664" i="1" s="1"/>
  <c r="J9664" i="1" s="1"/>
  <c r="L9665" i="1"/>
  <c r="K9665" i="1" s="1"/>
  <c r="J9665" i="1" s="1"/>
  <c r="L9666" i="1"/>
  <c r="K9666" i="1" s="1"/>
  <c r="J9666" i="1" s="1"/>
  <c r="L9667" i="1"/>
  <c r="K9667" i="1" s="1"/>
  <c r="J9667" i="1" s="1"/>
  <c r="L9668" i="1"/>
  <c r="K9668" i="1" s="1"/>
  <c r="J9668" i="1" s="1"/>
  <c r="L9669" i="1"/>
  <c r="K9669" i="1" s="1"/>
  <c r="J9669" i="1" s="1"/>
  <c r="L9670" i="1"/>
  <c r="K9670" i="1" s="1"/>
  <c r="J9670" i="1" s="1"/>
  <c r="L9671" i="1"/>
  <c r="K9671" i="1" s="1"/>
  <c r="J9671" i="1" s="1"/>
  <c r="L9672" i="1"/>
  <c r="K9672" i="1" s="1"/>
  <c r="J9672" i="1" s="1"/>
  <c r="L9673" i="1"/>
  <c r="K9673" i="1" s="1"/>
  <c r="J9673" i="1" s="1"/>
  <c r="L9674" i="1"/>
  <c r="K9674" i="1" s="1"/>
  <c r="J9674" i="1" s="1"/>
  <c r="L9675" i="1"/>
  <c r="K9675" i="1" s="1"/>
  <c r="J9675" i="1" s="1"/>
  <c r="L9676" i="1"/>
  <c r="K9676" i="1" s="1"/>
  <c r="J9676" i="1" s="1"/>
  <c r="L9677" i="1"/>
  <c r="K9677" i="1" s="1"/>
  <c r="J9677" i="1" s="1"/>
  <c r="L9678" i="1"/>
  <c r="K9678" i="1" s="1"/>
  <c r="J9678" i="1" s="1"/>
  <c r="L9679" i="1"/>
  <c r="K9679" i="1" s="1"/>
  <c r="J9679" i="1" s="1"/>
  <c r="L9680" i="1"/>
  <c r="L9681" i="1"/>
  <c r="K9681" i="1" s="1"/>
  <c r="J9681" i="1" s="1"/>
  <c r="L9682" i="1"/>
  <c r="K9682" i="1" s="1"/>
  <c r="J9682" i="1" s="1"/>
  <c r="L9683" i="1"/>
  <c r="K9683" i="1" s="1"/>
  <c r="J9683" i="1" s="1"/>
  <c r="L9684" i="1"/>
  <c r="K9684" i="1" s="1"/>
  <c r="J9684" i="1" s="1"/>
  <c r="L9685" i="1"/>
  <c r="K9685" i="1" s="1"/>
  <c r="J9685" i="1" s="1"/>
  <c r="L9686" i="1"/>
  <c r="K9686" i="1" s="1"/>
  <c r="J9686" i="1" s="1"/>
  <c r="L9687" i="1"/>
  <c r="K9687" i="1" s="1"/>
  <c r="J9687" i="1" s="1"/>
  <c r="L9688" i="1"/>
  <c r="K9688" i="1" s="1"/>
  <c r="J9688" i="1" s="1"/>
  <c r="L9689" i="1"/>
  <c r="K9689" i="1" s="1"/>
  <c r="J9689" i="1" s="1"/>
  <c r="L9690" i="1"/>
  <c r="K9690" i="1" s="1"/>
  <c r="J9690" i="1" s="1"/>
  <c r="L9691" i="1"/>
  <c r="L9692" i="1"/>
  <c r="K9692" i="1" s="1"/>
  <c r="J9692" i="1" s="1"/>
  <c r="L9693" i="1"/>
  <c r="L9694" i="1"/>
  <c r="K9694" i="1" s="1"/>
  <c r="J9694" i="1" s="1"/>
  <c r="L9695" i="1"/>
  <c r="K9695" i="1" s="1"/>
  <c r="J9695" i="1" s="1"/>
  <c r="L9696" i="1"/>
  <c r="K9696" i="1" s="1"/>
  <c r="J9696" i="1" s="1"/>
  <c r="L9697" i="1"/>
  <c r="K9697" i="1" s="1"/>
  <c r="J9697" i="1" s="1"/>
  <c r="L9698" i="1"/>
  <c r="K9698" i="1" s="1"/>
  <c r="J9698" i="1" s="1"/>
  <c r="L9699" i="1"/>
  <c r="K9699" i="1" s="1"/>
  <c r="J9699" i="1" s="1"/>
  <c r="L9700" i="1"/>
  <c r="K9700" i="1" s="1"/>
  <c r="J9700" i="1" s="1"/>
  <c r="L9701" i="1"/>
  <c r="L9702" i="1"/>
  <c r="K9702" i="1" s="1"/>
  <c r="J9702" i="1" s="1"/>
  <c r="L9703" i="1"/>
  <c r="K9703" i="1" s="1"/>
  <c r="J9703" i="1" s="1"/>
  <c r="L9704" i="1"/>
  <c r="K9704" i="1" s="1"/>
  <c r="J9704" i="1" s="1"/>
  <c r="L9705" i="1"/>
  <c r="K9705" i="1" s="1"/>
  <c r="J9705" i="1" s="1"/>
  <c r="L9706" i="1"/>
  <c r="K9706" i="1" s="1"/>
  <c r="J9706" i="1" s="1"/>
  <c r="L9707" i="1"/>
  <c r="K9707" i="1" s="1"/>
  <c r="J9707" i="1" s="1"/>
  <c r="L9708" i="1"/>
  <c r="K9708" i="1" s="1"/>
  <c r="J9708" i="1" s="1"/>
  <c r="L9709" i="1"/>
  <c r="K9709" i="1" s="1"/>
  <c r="J9709" i="1" s="1"/>
  <c r="L9710" i="1"/>
  <c r="K9710" i="1" s="1"/>
  <c r="J9710" i="1" s="1"/>
  <c r="L9711" i="1"/>
  <c r="K9711" i="1" s="1"/>
  <c r="J9711" i="1" s="1"/>
  <c r="L9712" i="1"/>
  <c r="K9712" i="1" s="1"/>
  <c r="J9712" i="1" s="1"/>
  <c r="L9713" i="1"/>
  <c r="K9713" i="1" s="1"/>
  <c r="J9713" i="1" s="1"/>
  <c r="L9714" i="1"/>
  <c r="K9714" i="1" s="1"/>
  <c r="J9714" i="1" s="1"/>
  <c r="L9715" i="1"/>
  <c r="K9715" i="1" s="1"/>
  <c r="J9715" i="1" s="1"/>
  <c r="L9716" i="1"/>
  <c r="K9716" i="1" s="1"/>
  <c r="J9716" i="1" s="1"/>
  <c r="L9717" i="1"/>
  <c r="K9717" i="1" s="1"/>
  <c r="J9717" i="1" s="1"/>
  <c r="L9718" i="1"/>
  <c r="K9718" i="1" s="1"/>
  <c r="J9718" i="1" s="1"/>
  <c r="L9719" i="1"/>
  <c r="K9719" i="1" s="1"/>
  <c r="J9719" i="1" s="1"/>
  <c r="L9720" i="1"/>
  <c r="K9720" i="1" s="1"/>
  <c r="J9720" i="1" s="1"/>
  <c r="L9721" i="1"/>
  <c r="K9721" i="1" s="1"/>
  <c r="J9721" i="1" s="1"/>
  <c r="L9722" i="1"/>
  <c r="K9722" i="1" s="1"/>
  <c r="J9722" i="1" s="1"/>
  <c r="L9723" i="1"/>
  <c r="K9723" i="1" s="1"/>
  <c r="J9723" i="1" s="1"/>
  <c r="L9724" i="1"/>
  <c r="K9724" i="1" s="1"/>
  <c r="J9724" i="1" s="1"/>
  <c r="L9725" i="1"/>
  <c r="K9725" i="1" s="1"/>
  <c r="J9725" i="1" s="1"/>
  <c r="L9726" i="1"/>
  <c r="K9726" i="1" s="1"/>
  <c r="J9726" i="1" s="1"/>
  <c r="L9727" i="1"/>
  <c r="K9727" i="1" s="1"/>
  <c r="J9727" i="1" s="1"/>
  <c r="L9728" i="1"/>
  <c r="K9728" i="1" s="1"/>
  <c r="J9728" i="1" s="1"/>
  <c r="L9729" i="1"/>
  <c r="K9729" i="1" s="1"/>
  <c r="J9729" i="1" s="1"/>
  <c r="L9730" i="1"/>
  <c r="K9730" i="1" s="1"/>
  <c r="J9730" i="1" s="1"/>
  <c r="L9731" i="1"/>
  <c r="K9731" i="1" s="1"/>
  <c r="J9731" i="1" s="1"/>
  <c r="L9732" i="1"/>
  <c r="K9732" i="1" s="1"/>
  <c r="J9732" i="1" s="1"/>
  <c r="L9733" i="1"/>
  <c r="K9733" i="1" s="1"/>
  <c r="J9733" i="1" s="1"/>
  <c r="L9734" i="1"/>
  <c r="L9735" i="1"/>
  <c r="K9735" i="1" s="1"/>
  <c r="J9735" i="1" s="1"/>
  <c r="L9736" i="1"/>
  <c r="K9736" i="1" s="1"/>
  <c r="J9736" i="1" s="1"/>
  <c r="L9737" i="1"/>
  <c r="K9737" i="1" s="1"/>
  <c r="J9737" i="1" s="1"/>
  <c r="L9738" i="1"/>
  <c r="K9738" i="1" s="1"/>
  <c r="J9738" i="1" s="1"/>
  <c r="L9739" i="1"/>
  <c r="K9739" i="1" s="1"/>
  <c r="J9739" i="1" s="1"/>
  <c r="L9740" i="1"/>
  <c r="K9740" i="1" s="1"/>
  <c r="J9740" i="1" s="1"/>
  <c r="L9741" i="1"/>
  <c r="K9741" i="1" s="1"/>
  <c r="J9741" i="1" s="1"/>
  <c r="L9742" i="1"/>
  <c r="K9742" i="1" s="1"/>
  <c r="J9742" i="1" s="1"/>
  <c r="L9743" i="1"/>
  <c r="K9743" i="1" s="1"/>
  <c r="J9743" i="1" s="1"/>
  <c r="L9744" i="1"/>
  <c r="K9744" i="1" s="1"/>
  <c r="J9744" i="1" s="1"/>
  <c r="L9745" i="1"/>
  <c r="K9745" i="1" s="1"/>
  <c r="J9745" i="1" s="1"/>
  <c r="L9746" i="1"/>
  <c r="K9746" i="1" s="1"/>
  <c r="J9746" i="1" s="1"/>
  <c r="L9747" i="1"/>
  <c r="K9747" i="1" s="1"/>
  <c r="J9747" i="1" s="1"/>
  <c r="L9748" i="1"/>
  <c r="K9748" i="1" s="1"/>
  <c r="J9748" i="1" s="1"/>
  <c r="L9749" i="1"/>
  <c r="K9749" i="1" s="1"/>
  <c r="J9749" i="1" s="1"/>
  <c r="L9750" i="1"/>
  <c r="K9750" i="1" s="1"/>
  <c r="J9750" i="1" s="1"/>
  <c r="L9751" i="1"/>
  <c r="K9751" i="1" s="1"/>
  <c r="J9751" i="1" s="1"/>
  <c r="L9752" i="1"/>
  <c r="K9752" i="1" s="1"/>
  <c r="J9752" i="1" s="1"/>
  <c r="L9753" i="1"/>
  <c r="K9753" i="1" s="1"/>
  <c r="J9753" i="1" s="1"/>
  <c r="L9754" i="1"/>
  <c r="K9754" i="1" s="1"/>
  <c r="J9754" i="1" s="1"/>
  <c r="L9755" i="1"/>
  <c r="K9755" i="1" s="1"/>
  <c r="J9755" i="1" s="1"/>
  <c r="L9756" i="1"/>
  <c r="K9756" i="1" s="1"/>
  <c r="J9756" i="1" s="1"/>
  <c r="L9757" i="1"/>
  <c r="K9757" i="1" s="1"/>
  <c r="J9757" i="1" s="1"/>
  <c r="L9758" i="1"/>
  <c r="K9758" i="1" s="1"/>
  <c r="J9758" i="1" s="1"/>
  <c r="L9759" i="1"/>
  <c r="K9759" i="1" s="1"/>
  <c r="J9759" i="1" s="1"/>
  <c r="L9760" i="1"/>
  <c r="L9761" i="1"/>
  <c r="L9762" i="1"/>
  <c r="K9762" i="1" s="1"/>
  <c r="J9762" i="1" s="1"/>
  <c r="L9763" i="1"/>
  <c r="K9763" i="1" s="1"/>
  <c r="J9763" i="1" s="1"/>
  <c r="L9764" i="1"/>
  <c r="K9764" i="1" s="1"/>
  <c r="J9764" i="1" s="1"/>
  <c r="L9765" i="1"/>
  <c r="K9765" i="1" s="1"/>
  <c r="J9765" i="1" s="1"/>
  <c r="L9766" i="1"/>
  <c r="K9766" i="1" s="1"/>
  <c r="J9766" i="1" s="1"/>
  <c r="L9767" i="1"/>
  <c r="K9767" i="1" s="1"/>
  <c r="J9767" i="1" s="1"/>
  <c r="L9768" i="1"/>
  <c r="K9768" i="1" s="1"/>
  <c r="J9768" i="1" s="1"/>
  <c r="L9769" i="1"/>
  <c r="K9769" i="1" s="1"/>
  <c r="J9769" i="1" s="1"/>
  <c r="L9770" i="1"/>
  <c r="K9770" i="1" s="1"/>
  <c r="J9770" i="1" s="1"/>
  <c r="L9771" i="1"/>
  <c r="K9771" i="1" s="1"/>
  <c r="J9771" i="1" s="1"/>
  <c r="L9772" i="1"/>
  <c r="K9772" i="1" s="1"/>
  <c r="J9772" i="1" s="1"/>
  <c r="L9773" i="1"/>
  <c r="K9773" i="1" s="1"/>
  <c r="J9773" i="1" s="1"/>
  <c r="L9774" i="1"/>
  <c r="K9774" i="1" s="1"/>
  <c r="J9774" i="1" s="1"/>
  <c r="L9775" i="1"/>
  <c r="K9775" i="1" s="1"/>
  <c r="J9775" i="1" s="1"/>
  <c r="L9776" i="1"/>
  <c r="K9776" i="1" s="1"/>
  <c r="J9776" i="1" s="1"/>
  <c r="L9777" i="1"/>
  <c r="K9777" i="1" s="1"/>
  <c r="J9777" i="1" s="1"/>
  <c r="L9778" i="1"/>
  <c r="K9778" i="1" s="1"/>
  <c r="J9778" i="1" s="1"/>
  <c r="L9779" i="1"/>
  <c r="K9779" i="1" s="1"/>
  <c r="J9779" i="1" s="1"/>
  <c r="L9780" i="1"/>
  <c r="K9780" i="1" s="1"/>
  <c r="J9780" i="1" s="1"/>
  <c r="L9781" i="1"/>
  <c r="K9781" i="1" s="1"/>
  <c r="J9781" i="1" s="1"/>
  <c r="L9782" i="1"/>
  <c r="K9782" i="1" s="1"/>
  <c r="J9782" i="1" s="1"/>
  <c r="L9783" i="1"/>
  <c r="K9783" i="1" s="1"/>
  <c r="J9783" i="1" s="1"/>
  <c r="L9784" i="1"/>
  <c r="K9784" i="1" s="1"/>
  <c r="J9784" i="1" s="1"/>
  <c r="L9785" i="1"/>
  <c r="L9786" i="1"/>
  <c r="K9786" i="1" s="1"/>
  <c r="J9786" i="1" s="1"/>
  <c r="L9787" i="1"/>
  <c r="K9787" i="1" s="1"/>
  <c r="J9787" i="1" s="1"/>
  <c r="L9788" i="1"/>
  <c r="K9788" i="1" s="1"/>
  <c r="J9788" i="1" s="1"/>
  <c r="L9789" i="1"/>
  <c r="K9789" i="1" s="1"/>
  <c r="J9789" i="1" s="1"/>
  <c r="L9790" i="1"/>
  <c r="K9790" i="1" s="1"/>
  <c r="J9790" i="1" s="1"/>
  <c r="L9791" i="1"/>
  <c r="K9791" i="1" s="1"/>
  <c r="J9791" i="1" s="1"/>
  <c r="L9792" i="1"/>
  <c r="K9792" i="1" s="1"/>
  <c r="J9792" i="1" s="1"/>
  <c r="L9793" i="1"/>
  <c r="K9793" i="1" s="1"/>
  <c r="J9793" i="1" s="1"/>
  <c r="L9794" i="1"/>
  <c r="K9794" i="1" s="1"/>
  <c r="J9794" i="1" s="1"/>
  <c r="L9795" i="1"/>
  <c r="K9795" i="1" s="1"/>
  <c r="J9795" i="1" s="1"/>
  <c r="L9796" i="1"/>
  <c r="L9797" i="1"/>
  <c r="K9797" i="1" s="1"/>
  <c r="J9797" i="1" s="1"/>
  <c r="L9798" i="1"/>
  <c r="K9798" i="1" s="1"/>
  <c r="J9798" i="1" s="1"/>
  <c r="L9799" i="1"/>
  <c r="K9799" i="1" s="1"/>
  <c r="J9799" i="1" s="1"/>
  <c r="L9800" i="1"/>
  <c r="K9800" i="1" s="1"/>
  <c r="J9800" i="1" s="1"/>
  <c r="L9801" i="1"/>
  <c r="K9801" i="1" s="1"/>
  <c r="J9801" i="1" s="1"/>
  <c r="L9802" i="1"/>
  <c r="K9802" i="1" s="1"/>
  <c r="J9802" i="1" s="1"/>
  <c r="L9803" i="1"/>
  <c r="K9803" i="1" s="1"/>
  <c r="J9803" i="1" s="1"/>
  <c r="L9804" i="1"/>
  <c r="K9804" i="1" s="1"/>
  <c r="J9804" i="1" s="1"/>
  <c r="L9805" i="1"/>
  <c r="K9805" i="1" s="1"/>
  <c r="J9805" i="1" s="1"/>
  <c r="L9806" i="1"/>
  <c r="K9806" i="1" s="1"/>
  <c r="J9806" i="1" s="1"/>
  <c r="L9807" i="1"/>
  <c r="K9807" i="1" s="1"/>
  <c r="J9807" i="1" s="1"/>
  <c r="L9808" i="1"/>
  <c r="K9808" i="1" s="1"/>
  <c r="J9808" i="1" s="1"/>
  <c r="L9809" i="1"/>
  <c r="L9810" i="1"/>
  <c r="L9811" i="1"/>
  <c r="L9812" i="1"/>
  <c r="K9812" i="1" s="1"/>
  <c r="J9812" i="1" s="1"/>
  <c r="L9813" i="1"/>
  <c r="K9813" i="1" s="1"/>
  <c r="J9813" i="1" s="1"/>
  <c r="L9814" i="1"/>
  <c r="K9814" i="1" s="1"/>
  <c r="J9814" i="1" s="1"/>
  <c r="L9815" i="1"/>
  <c r="K9815" i="1" s="1"/>
  <c r="J9815" i="1" s="1"/>
  <c r="L9816" i="1"/>
  <c r="K9816" i="1" s="1"/>
  <c r="J9816" i="1" s="1"/>
  <c r="L9817" i="1"/>
  <c r="K9817" i="1" s="1"/>
  <c r="J9817" i="1" s="1"/>
  <c r="L9818" i="1"/>
  <c r="K9818" i="1" s="1"/>
  <c r="J9818" i="1" s="1"/>
  <c r="L9819" i="1"/>
  <c r="K9819" i="1" s="1"/>
  <c r="J9819" i="1" s="1"/>
  <c r="L9820" i="1"/>
  <c r="K9820" i="1" s="1"/>
  <c r="J9820" i="1" s="1"/>
  <c r="L9821" i="1"/>
  <c r="K9821" i="1" s="1"/>
  <c r="J9821" i="1" s="1"/>
  <c r="L9822" i="1"/>
  <c r="K9822" i="1" s="1"/>
  <c r="J9822" i="1" s="1"/>
  <c r="L9823" i="1"/>
  <c r="K9823" i="1" s="1"/>
  <c r="J9823" i="1" s="1"/>
  <c r="L9824" i="1"/>
  <c r="K9824" i="1" s="1"/>
  <c r="J9824" i="1" s="1"/>
  <c r="L9825" i="1"/>
  <c r="K9825" i="1" s="1"/>
  <c r="J9825" i="1" s="1"/>
  <c r="L9826" i="1"/>
  <c r="K9826" i="1" s="1"/>
  <c r="J9826" i="1" s="1"/>
  <c r="L9827" i="1"/>
  <c r="K9827" i="1" s="1"/>
  <c r="J9827" i="1" s="1"/>
  <c r="L9828" i="1"/>
  <c r="K9828" i="1" s="1"/>
  <c r="J9828" i="1" s="1"/>
  <c r="L9829" i="1"/>
  <c r="K9829" i="1" s="1"/>
  <c r="J9829" i="1" s="1"/>
  <c r="L9830" i="1"/>
  <c r="K9830" i="1" s="1"/>
  <c r="J9830" i="1" s="1"/>
  <c r="L9831" i="1"/>
  <c r="K9831" i="1" s="1"/>
  <c r="J9831" i="1" s="1"/>
  <c r="L9832" i="1"/>
  <c r="L9833" i="1"/>
  <c r="K9833" i="1" s="1"/>
  <c r="J9833" i="1" s="1"/>
  <c r="L9834" i="1"/>
  <c r="K9834" i="1" s="1"/>
  <c r="J9834" i="1" s="1"/>
  <c r="L9835" i="1"/>
  <c r="K9835" i="1" s="1"/>
  <c r="J9835" i="1" s="1"/>
  <c r="L9836" i="1"/>
  <c r="K9836" i="1" s="1"/>
  <c r="J9836" i="1" s="1"/>
  <c r="L9837" i="1"/>
  <c r="K9837" i="1" s="1"/>
  <c r="J9837" i="1" s="1"/>
  <c r="L9838" i="1"/>
  <c r="K9838" i="1" s="1"/>
  <c r="J9838" i="1" s="1"/>
  <c r="L9839" i="1"/>
  <c r="K9839" i="1" s="1"/>
  <c r="J9839" i="1" s="1"/>
  <c r="L9840" i="1"/>
  <c r="K9840" i="1" s="1"/>
  <c r="J9840" i="1" s="1"/>
  <c r="L9841" i="1"/>
  <c r="K9841" i="1" s="1"/>
  <c r="J9841" i="1" s="1"/>
  <c r="L9842" i="1"/>
  <c r="K9842" i="1" s="1"/>
  <c r="J9842" i="1" s="1"/>
  <c r="L9843" i="1"/>
  <c r="K9843" i="1" s="1"/>
  <c r="J9843" i="1" s="1"/>
  <c r="L9844" i="1"/>
  <c r="K9844" i="1" s="1"/>
  <c r="J9844" i="1" s="1"/>
  <c r="L9845" i="1"/>
  <c r="L9846" i="1"/>
  <c r="K9846" i="1" s="1"/>
  <c r="J9846" i="1" s="1"/>
  <c r="L9847" i="1"/>
  <c r="K9847" i="1" s="1"/>
  <c r="J9847" i="1" s="1"/>
  <c r="L9848" i="1"/>
  <c r="L9849" i="1"/>
  <c r="K9849" i="1" s="1"/>
  <c r="J9849" i="1" s="1"/>
  <c r="L9850" i="1"/>
  <c r="K9850" i="1" s="1"/>
  <c r="J9850" i="1" s="1"/>
  <c r="L9851" i="1"/>
  <c r="L9852" i="1"/>
  <c r="K9852" i="1" s="1"/>
  <c r="J9852" i="1" s="1"/>
  <c r="L9853" i="1"/>
  <c r="K9853" i="1" s="1"/>
  <c r="J9853" i="1" s="1"/>
  <c r="L9854" i="1"/>
  <c r="K9854" i="1" s="1"/>
  <c r="J9854" i="1" s="1"/>
  <c r="L9855" i="1"/>
  <c r="K9855" i="1" s="1"/>
  <c r="J9855" i="1" s="1"/>
  <c r="L9856" i="1"/>
  <c r="K9856" i="1" s="1"/>
  <c r="J9856" i="1" s="1"/>
  <c r="L9857" i="1"/>
  <c r="K9857" i="1" s="1"/>
  <c r="J9857" i="1" s="1"/>
  <c r="L9858" i="1"/>
  <c r="K9858" i="1" s="1"/>
  <c r="J9858" i="1" s="1"/>
  <c r="L9859" i="1"/>
  <c r="K9859" i="1" s="1"/>
  <c r="J9859" i="1" s="1"/>
  <c r="L9860" i="1"/>
  <c r="K9860" i="1" s="1"/>
  <c r="J9860" i="1" s="1"/>
  <c r="L9861" i="1"/>
  <c r="K9861" i="1" s="1"/>
  <c r="J9861" i="1" s="1"/>
  <c r="L9862" i="1"/>
  <c r="K9862" i="1" s="1"/>
  <c r="J9862" i="1" s="1"/>
  <c r="L9863" i="1"/>
  <c r="L9864" i="1"/>
  <c r="K9864" i="1" s="1"/>
  <c r="J9864" i="1" s="1"/>
  <c r="L9865" i="1"/>
  <c r="K9865" i="1" s="1"/>
  <c r="J9865" i="1" s="1"/>
  <c r="L9866" i="1"/>
  <c r="K9866" i="1" s="1"/>
  <c r="J9866" i="1" s="1"/>
  <c r="L9867" i="1"/>
  <c r="K9867" i="1" s="1"/>
  <c r="J9867" i="1" s="1"/>
  <c r="L9868" i="1"/>
  <c r="K9868" i="1" s="1"/>
  <c r="J9868" i="1" s="1"/>
  <c r="L9869" i="1"/>
  <c r="K9869" i="1" s="1"/>
  <c r="J9869" i="1" s="1"/>
  <c r="L9870" i="1"/>
  <c r="K9870" i="1" s="1"/>
  <c r="J9870" i="1" s="1"/>
  <c r="L9871" i="1"/>
  <c r="K9871" i="1" s="1"/>
  <c r="J9871" i="1" s="1"/>
  <c r="L9872" i="1"/>
  <c r="K9872" i="1" s="1"/>
  <c r="J9872" i="1" s="1"/>
  <c r="L9873" i="1"/>
  <c r="K9873" i="1" s="1"/>
  <c r="J9873" i="1" s="1"/>
  <c r="L9874" i="1"/>
  <c r="K9874" i="1" s="1"/>
  <c r="J9874" i="1" s="1"/>
  <c r="L9875" i="1"/>
  <c r="K9875" i="1" s="1"/>
  <c r="J9875" i="1" s="1"/>
  <c r="L9876" i="1"/>
  <c r="K9876" i="1" s="1"/>
  <c r="J9876" i="1" s="1"/>
  <c r="L9877" i="1"/>
  <c r="K9877" i="1" s="1"/>
  <c r="J9877" i="1" s="1"/>
  <c r="L9878" i="1"/>
  <c r="K9878" i="1" s="1"/>
  <c r="J9878" i="1" s="1"/>
  <c r="L9879" i="1"/>
  <c r="K9879" i="1" s="1"/>
  <c r="J9879" i="1" s="1"/>
  <c r="L9880" i="1"/>
  <c r="K9880" i="1" s="1"/>
  <c r="J9880" i="1" s="1"/>
  <c r="L9881" i="1"/>
  <c r="K9881" i="1" s="1"/>
  <c r="J9881" i="1" s="1"/>
  <c r="L9882" i="1"/>
  <c r="K9882" i="1" s="1"/>
  <c r="J9882" i="1" s="1"/>
  <c r="L9883" i="1"/>
  <c r="K9883" i="1" s="1"/>
  <c r="J9883" i="1" s="1"/>
  <c r="L9884" i="1"/>
  <c r="K9884" i="1" s="1"/>
  <c r="J9884" i="1" s="1"/>
  <c r="L9885" i="1"/>
  <c r="K9885" i="1" s="1"/>
  <c r="J9885" i="1" s="1"/>
  <c r="L9886" i="1"/>
  <c r="K9886" i="1" s="1"/>
  <c r="J9886" i="1" s="1"/>
  <c r="L9887" i="1"/>
  <c r="K9887" i="1" s="1"/>
  <c r="J9887" i="1" s="1"/>
  <c r="L9888" i="1"/>
  <c r="K9888" i="1" s="1"/>
  <c r="J9888" i="1" s="1"/>
  <c r="L9889" i="1"/>
  <c r="K9889" i="1" s="1"/>
  <c r="J9889" i="1" s="1"/>
  <c r="L9890" i="1"/>
  <c r="K9890" i="1" s="1"/>
  <c r="J9890" i="1" s="1"/>
  <c r="L9891" i="1"/>
  <c r="K9891" i="1" s="1"/>
  <c r="J9891" i="1" s="1"/>
  <c r="L9892" i="1"/>
  <c r="K9892" i="1" s="1"/>
  <c r="J9892" i="1" s="1"/>
  <c r="L9893" i="1"/>
  <c r="K9893" i="1" s="1"/>
  <c r="J9893" i="1" s="1"/>
  <c r="L9894" i="1"/>
  <c r="K9894" i="1" s="1"/>
  <c r="J9894" i="1" s="1"/>
  <c r="L9895" i="1"/>
  <c r="K9895" i="1" s="1"/>
  <c r="J9895" i="1" s="1"/>
  <c r="L9896" i="1"/>
  <c r="K9896" i="1" s="1"/>
  <c r="J9896" i="1" s="1"/>
  <c r="L9897" i="1"/>
  <c r="K9897" i="1" s="1"/>
  <c r="J9897" i="1" s="1"/>
  <c r="L9898" i="1"/>
  <c r="K9898" i="1" s="1"/>
  <c r="J9898" i="1" s="1"/>
  <c r="L9899" i="1"/>
  <c r="K9899" i="1" s="1"/>
  <c r="J9899" i="1" s="1"/>
  <c r="L9900" i="1"/>
  <c r="K9900" i="1" s="1"/>
  <c r="J9900" i="1" s="1"/>
  <c r="L9901" i="1"/>
  <c r="K9901" i="1" s="1"/>
  <c r="J9901" i="1" s="1"/>
  <c r="L9902" i="1"/>
  <c r="K9902" i="1" s="1"/>
  <c r="J9902" i="1" s="1"/>
  <c r="L9903" i="1"/>
  <c r="K9903" i="1" s="1"/>
  <c r="J9903" i="1" s="1"/>
  <c r="L9904" i="1"/>
  <c r="K9904" i="1" s="1"/>
  <c r="J9904" i="1" s="1"/>
  <c r="L9905" i="1"/>
  <c r="K9905" i="1" s="1"/>
  <c r="J9905" i="1" s="1"/>
  <c r="L9906" i="1"/>
  <c r="K9906" i="1" s="1"/>
  <c r="J9906" i="1" s="1"/>
  <c r="L9907" i="1"/>
  <c r="K9907" i="1" s="1"/>
  <c r="J9907" i="1" s="1"/>
  <c r="L9908" i="1"/>
  <c r="K9908" i="1" s="1"/>
  <c r="J9908" i="1" s="1"/>
  <c r="L9909" i="1"/>
  <c r="K9909" i="1" s="1"/>
  <c r="J9909" i="1" s="1"/>
  <c r="L9910" i="1"/>
  <c r="K9910" i="1" s="1"/>
  <c r="J9910" i="1" s="1"/>
  <c r="L9911" i="1"/>
  <c r="K9911" i="1" s="1"/>
  <c r="J9911" i="1" s="1"/>
  <c r="L9912" i="1"/>
  <c r="K9912" i="1" s="1"/>
  <c r="J9912" i="1" s="1"/>
  <c r="L9913" i="1"/>
  <c r="K9913" i="1" s="1"/>
  <c r="J9913" i="1" s="1"/>
  <c r="L9914" i="1"/>
  <c r="K9914" i="1" s="1"/>
  <c r="J9914" i="1" s="1"/>
  <c r="L9915" i="1"/>
  <c r="K9915" i="1" s="1"/>
  <c r="J9915" i="1" s="1"/>
  <c r="L9916" i="1"/>
  <c r="K9916" i="1" s="1"/>
  <c r="J9916" i="1" s="1"/>
  <c r="L9917" i="1"/>
  <c r="K9917" i="1" s="1"/>
  <c r="J9917" i="1" s="1"/>
  <c r="L9918" i="1"/>
  <c r="K9918" i="1" s="1"/>
  <c r="J9918" i="1" s="1"/>
  <c r="L9919" i="1"/>
  <c r="K9919" i="1" s="1"/>
  <c r="J9919" i="1" s="1"/>
  <c r="L9920" i="1"/>
  <c r="K9920" i="1" s="1"/>
  <c r="J9920" i="1" s="1"/>
  <c r="L9921" i="1"/>
  <c r="K9921" i="1" s="1"/>
  <c r="J9921" i="1" s="1"/>
  <c r="L9922" i="1"/>
  <c r="K9922" i="1" s="1"/>
  <c r="J9922" i="1" s="1"/>
  <c r="L9923" i="1"/>
  <c r="K9923" i="1" s="1"/>
  <c r="J9923" i="1" s="1"/>
  <c r="L9924" i="1"/>
  <c r="K9924" i="1" s="1"/>
  <c r="J9924" i="1" s="1"/>
  <c r="L9925" i="1"/>
  <c r="K9925" i="1" s="1"/>
  <c r="J9925" i="1" s="1"/>
  <c r="L9926" i="1"/>
  <c r="K9926" i="1" s="1"/>
  <c r="J9926" i="1" s="1"/>
  <c r="L9927" i="1"/>
  <c r="K9927" i="1" s="1"/>
  <c r="J9927" i="1" s="1"/>
  <c r="L9928" i="1"/>
  <c r="K9928" i="1" s="1"/>
  <c r="J9928" i="1" s="1"/>
  <c r="L9929" i="1"/>
  <c r="K9929" i="1" s="1"/>
  <c r="J9929" i="1" s="1"/>
  <c r="L9930" i="1"/>
  <c r="K9930" i="1" s="1"/>
  <c r="J9930" i="1" s="1"/>
  <c r="L9931" i="1"/>
  <c r="K9931" i="1" s="1"/>
  <c r="J9931" i="1" s="1"/>
  <c r="L9932" i="1"/>
  <c r="K9932" i="1" s="1"/>
  <c r="J9932" i="1" s="1"/>
  <c r="L9933" i="1"/>
  <c r="K9933" i="1" s="1"/>
  <c r="J9933" i="1" s="1"/>
  <c r="L9934" i="1"/>
  <c r="K9934" i="1" s="1"/>
  <c r="J9934" i="1" s="1"/>
  <c r="L9935" i="1"/>
  <c r="K9935" i="1" s="1"/>
  <c r="J9935" i="1" s="1"/>
  <c r="L9936" i="1"/>
  <c r="K9936" i="1" s="1"/>
  <c r="J9936" i="1" s="1"/>
  <c r="L9937" i="1"/>
  <c r="K9937" i="1" s="1"/>
  <c r="J9937" i="1" s="1"/>
  <c r="L9938" i="1"/>
  <c r="K9938" i="1" s="1"/>
  <c r="J9938" i="1" s="1"/>
  <c r="L9939" i="1"/>
  <c r="K9939" i="1" s="1"/>
  <c r="J9939" i="1" s="1"/>
  <c r="L9940" i="1"/>
  <c r="K9940" i="1" s="1"/>
  <c r="J9940" i="1" s="1"/>
  <c r="L9941" i="1"/>
  <c r="K9941" i="1" s="1"/>
  <c r="J9941" i="1" s="1"/>
  <c r="L9942" i="1"/>
  <c r="K9942" i="1" s="1"/>
  <c r="J9942" i="1" s="1"/>
  <c r="L9943" i="1"/>
  <c r="K9943" i="1" s="1"/>
  <c r="J9943" i="1" s="1"/>
  <c r="L9944" i="1"/>
  <c r="K9944" i="1" s="1"/>
  <c r="J9944" i="1" s="1"/>
  <c r="L9945" i="1"/>
  <c r="K9945" i="1" s="1"/>
  <c r="J9945" i="1" s="1"/>
  <c r="L9946" i="1"/>
  <c r="K9946" i="1" s="1"/>
  <c r="J9946" i="1" s="1"/>
  <c r="L9947" i="1"/>
  <c r="L9948" i="1"/>
  <c r="K9948" i="1" s="1"/>
  <c r="J9948" i="1" s="1"/>
  <c r="L9949" i="1"/>
  <c r="K9949" i="1" s="1"/>
  <c r="J9949" i="1" s="1"/>
  <c r="L9950" i="1"/>
  <c r="K9950" i="1" s="1"/>
  <c r="J9950" i="1" s="1"/>
  <c r="L9951" i="1"/>
  <c r="K9951" i="1" s="1"/>
  <c r="J9951" i="1" s="1"/>
  <c r="L9952" i="1"/>
  <c r="K9952" i="1" s="1"/>
  <c r="J9952" i="1" s="1"/>
  <c r="L9953" i="1"/>
  <c r="K9953" i="1" s="1"/>
  <c r="J9953" i="1" s="1"/>
  <c r="L9954" i="1"/>
  <c r="K9954" i="1" s="1"/>
  <c r="J9954" i="1" s="1"/>
  <c r="L9955" i="1"/>
  <c r="K9955" i="1" s="1"/>
  <c r="J9955" i="1" s="1"/>
  <c r="L9956" i="1"/>
  <c r="K9956" i="1" s="1"/>
  <c r="J9956" i="1" s="1"/>
  <c r="L9957" i="1"/>
  <c r="K9957" i="1" s="1"/>
  <c r="J9957" i="1" s="1"/>
  <c r="L9958" i="1"/>
  <c r="K9958" i="1" s="1"/>
  <c r="J9958" i="1" s="1"/>
  <c r="L9959" i="1"/>
  <c r="K9959" i="1" s="1"/>
  <c r="J9959" i="1" s="1"/>
  <c r="L9960" i="1"/>
  <c r="L9961" i="1"/>
  <c r="K9961" i="1" s="1"/>
  <c r="J9961" i="1" s="1"/>
  <c r="L9962" i="1"/>
  <c r="K9962" i="1" s="1"/>
  <c r="J9962" i="1" s="1"/>
  <c r="L9963" i="1"/>
  <c r="K9963" i="1" s="1"/>
  <c r="J9963" i="1" s="1"/>
  <c r="L9964" i="1"/>
  <c r="K9964" i="1" s="1"/>
  <c r="J9964" i="1" s="1"/>
  <c r="L9965" i="1"/>
  <c r="L9966" i="1"/>
  <c r="K9966" i="1" s="1"/>
  <c r="J9966" i="1" s="1"/>
  <c r="L9967" i="1"/>
  <c r="K9967" i="1" s="1"/>
  <c r="J9967" i="1" s="1"/>
  <c r="L9968" i="1"/>
  <c r="L9969" i="1"/>
  <c r="K9969" i="1" s="1"/>
  <c r="J9969" i="1" s="1"/>
  <c r="L9970" i="1"/>
  <c r="K9970" i="1" s="1"/>
  <c r="J9970" i="1" s="1"/>
  <c r="L9971" i="1"/>
  <c r="K9971" i="1" s="1"/>
  <c r="J9971" i="1" s="1"/>
  <c r="L9972" i="1"/>
  <c r="K9972" i="1" s="1"/>
  <c r="J9972" i="1" s="1"/>
  <c r="L9973" i="1"/>
  <c r="K9973" i="1" s="1"/>
  <c r="J9973" i="1" s="1"/>
  <c r="L9974" i="1"/>
  <c r="K9974" i="1" s="1"/>
  <c r="J9974" i="1" s="1"/>
  <c r="L9975" i="1"/>
  <c r="K9975" i="1" s="1"/>
  <c r="J9975" i="1" s="1"/>
  <c r="L9976" i="1"/>
  <c r="K9976" i="1" s="1"/>
  <c r="J9976" i="1" s="1"/>
  <c r="L9977" i="1"/>
  <c r="K9977" i="1" s="1"/>
  <c r="J9977" i="1" s="1"/>
  <c r="L9978" i="1"/>
  <c r="L9979" i="1"/>
  <c r="K9979" i="1" s="1"/>
  <c r="J9979" i="1" s="1"/>
  <c r="L9980" i="1"/>
  <c r="K9980" i="1" s="1"/>
  <c r="J9980" i="1" s="1"/>
  <c r="L9981" i="1"/>
  <c r="K9981" i="1" s="1"/>
  <c r="J9981" i="1" s="1"/>
  <c r="L9982" i="1"/>
  <c r="K9982" i="1" s="1"/>
  <c r="J9982" i="1" s="1"/>
  <c r="L9983" i="1"/>
  <c r="K9983" i="1" s="1"/>
  <c r="J9983" i="1" s="1"/>
  <c r="L9984" i="1"/>
  <c r="L9985" i="1"/>
  <c r="K9985" i="1" s="1"/>
  <c r="J9985" i="1" s="1"/>
  <c r="L9986" i="1"/>
  <c r="K9986" i="1" s="1"/>
  <c r="J9986" i="1" s="1"/>
  <c r="L9987" i="1"/>
  <c r="K9987" i="1" s="1"/>
  <c r="J9987" i="1" s="1"/>
  <c r="L9988" i="1"/>
  <c r="K9988" i="1" s="1"/>
  <c r="J9988" i="1" s="1"/>
  <c r="L9989" i="1"/>
  <c r="L9990" i="1"/>
  <c r="K9990" i="1" s="1"/>
  <c r="J9990" i="1" s="1"/>
  <c r="L9991" i="1"/>
  <c r="K9991" i="1" s="1"/>
  <c r="J9991" i="1" s="1"/>
  <c r="L9992" i="1"/>
  <c r="K9992" i="1" s="1"/>
  <c r="J9992" i="1" s="1"/>
  <c r="L9993" i="1"/>
  <c r="K9993" i="1" s="1"/>
  <c r="J9993" i="1" s="1"/>
  <c r="L9994" i="1"/>
  <c r="K9994" i="1" s="1"/>
  <c r="J9994" i="1" s="1"/>
  <c r="L9995" i="1"/>
  <c r="K9995" i="1" s="1"/>
  <c r="J9995" i="1" s="1"/>
  <c r="L9996" i="1"/>
  <c r="K9996" i="1" s="1"/>
  <c r="J9996" i="1" s="1"/>
  <c r="L9997" i="1"/>
  <c r="K9997" i="1" s="1"/>
  <c r="J9997" i="1" s="1"/>
  <c r="L9998" i="1"/>
  <c r="K9998" i="1" s="1"/>
  <c r="J9998" i="1" s="1"/>
  <c r="L9999" i="1"/>
  <c r="K9999" i="1" s="1"/>
  <c r="J9999" i="1" s="1"/>
  <c r="L10000" i="1"/>
  <c r="K10000" i="1" s="1"/>
  <c r="J10000" i="1" s="1"/>
  <c r="L10001" i="1"/>
  <c r="K10001" i="1" s="1"/>
  <c r="J10001" i="1" s="1"/>
  <c r="L10002" i="1"/>
  <c r="K10002" i="1" s="1"/>
  <c r="J10002" i="1" s="1"/>
  <c r="L10003" i="1"/>
  <c r="K10003" i="1" s="1"/>
  <c r="J10003" i="1" s="1"/>
  <c r="L10004" i="1"/>
  <c r="K10004" i="1" s="1"/>
  <c r="J10004" i="1" s="1"/>
  <c r="L10005" i="1"/>
  <c r="K10005" i="1" s="1"/>
  <c r="J10005" i="1" s="1"/>
  <c r="L10006" i="1"/>
  <c r="K10006" i="1" s="1"/>
  <c r="J10006" i="1" s="1"/>
  <c r="L10007" i="1"/>
  <c r="K10007" i="1" s="1"/>
  <c r="J10007" i="1" s="1"/>
  <c r="L10008" i="1"/>
  <c r="K10008" i="1" s="1"/>
  <c r="J10008" i="1" s="1"/>
  <c r="L10009" i="1"/>
  <c r="K10009" i="1" s="1"/>
  <c r="J10009" i="1" s="1"/>
  <c r="L10010" i="1"/>
  <c r="K10010" i="1" s="1"/>
  <c r="J10010" i="1" s="1"/>
  <c r="L10011" i="1"/>
  <c r="K10011" i="1" s="1"/>
  <c r="J10011" i="1" s="1"/>
  <c r="L10012" i="1"/>
  <c r="K10012" i="1" s="1"/>
  <c r="J10012" i="1" s="1"/>
  <c r="L10013" i="1"/>
  <c r="K10013" i="1" s="1"/>
  <c r="J10013" i="1" s="1"/>
  <c r="L10014" i="1"/>
  <c r="K10014" i="1" s="1"/>
  <c r="J10014" i="1" s="1"/>
  <c r="L10015" i="1"/>
  <c r="K10015" i="1" s="1"/>
  <c r="J10015" i="1" s="1"/>
  <c r="L10016" i="1"/>
  <c r="K10016" i="1" s="1"/>
  <c r="J10016" i="1" s="1"/>
  <c r="L10017" i="1"/>
  <c r="K10017" i="1" s="1"/>
  <c r="J10017" i="1" s="1"/>
  <c r="L10018" i="1"/>
  <c r="K10018" i="1" s="1"/>
  <c r="J10018" i="1" s="1"/>
  <c r="L10019" i="1"/>
  <c r="K10019" i="1" s="1"/>
  <c r="J10019" i="1" s="1"/>
  <c r="L10020" i="1"/>
  <c r="K10020" i="1" s="1"/>
  <c r="J10020" i="1" s="1"/>
  <c r="L10021" i="1"/>
  <c r="K10021" i="1" s="1"/>
  <c r="J10021" i="1" s="1"/>
  <c r="L10022" i="1"/>
  <c r="K10022" i="1" s="1"/>
  <c r="J10022" i="1" s="1"/>
  <c r="L10023" i="1"/>
  <c r="K10023" i="1" s="1"/>
  <c r="J10023" i="1" s="1"/>
  <c r="L10024" i="1"/>
  <c r="K10024" i="1" s="1"/>
  <c r="J10024" i="1" s="1"/>
  <c r="L10025" i="1"/>
  <c r="K10025" i="1" s="1"/>
  <c r="J10025" i="1" s="1"/>
  <c r="L10026" i="1"/>
  <c r="K10026" i="1" s="1"/>
  <c r="J10026" i="1" s="1"/>
  <c r="L10027" i="1"/>
  <c r="K10027" i="1" s="1"/>
  <c r="J10027" i="1" s="1"/>
  <c r="L10028" i="1"/>
  <c r="K10028" i="1" s="1"/>
  <c r="J10028" i="1" s="1"/>
  <c r="L10029" i="1"/>
  <c r="L10030" i="1"/>
  <c r="K10030" i="1" s="1"/>
  <c r="J10030" i="1" s="1"/>
  <c r="L10031" i="1"/>
  <c r="K10031" i="1" s="1"/>
  <c r="J10031" i="1" s="1"/>
  <c r="L10032" i="1"/>
  <c r="K10032" i="1" s="1"/>
  <c r="J10032" i="1" s="1"/>
  <c r="L10033" i="1"/>
  <c r="K10033" i="1" s="1"/>
  <c r="J10033" i="1" s="1"/>
  <c r="L10034" i="1"/>
  <c r="L10035" i="1"/>
  <c r="K10035" i="1" s="1"/>
  <c r="J10035" i="1" s="1"/>
  <c r="L10036" i="1"/>
  <c r="L10037" i="1"/>
  <c r="L10038" i="1"/>
  <c r="L10039" i="1"/>
  <c r="K10039" i="1" s="1"/>
  <c r="J10039" i="1" s="1"/>
  <c r="L10040" i="1"/>
  <c r="K10040" i="1" s="1"/>
  <c r="J10040" i="1" s="1"/>
  <c r="L10041" i="1"/>
  <c r="K10041" i="1" s="1"/>
  <c r="J10041" i="1" s="1"/>
  <c r="L10042" i="1"/>
  <c r="K10042" i="1" s="1"/>
  <c r="J10042" i="1" s="1"/>
  <c r="L10043" i="1"/>
  <c r="K10043" i="1" s="1"/>
  <c r="J10043" i="1" s="1"/>
  <c r="L10044" i="1"/>
  <c r="K10044" i="1" s="1"/>
  <c r="J10044" i="1" s="1"/>
  <c r="L10045" i="1"/>
  <c r="K10045" i="1" s="1"/>
  <c r="J10045" i="1" s="1"/>
  <c r="L10046" i="1"/>
  <c r="K10046" i="1" s="1"/>
  <c r="J10046" i="1" s="1"/>
  <c r="L10047" i="1"/>
  <c r="K10047" i="1" s="1"/>
  <c r="J10047" i="1" s="1"/>
  <c r="L10048" i="1"/>
  <c r="K10048" i="1" s="1"/>
  <c r="J10048" i="1" s="1"/>
  <c r="L10049" i="1"/>
  <c r="K10049" i="1" s="1"/>
  <c r="J10049" i="1" s="1"/>
  <c r="L10050" i="1"/>
  <c r="K10050" i="1" s="1"/>
  <c r="J10050" i="1" s="1"/>
  <c r="L10051" i="1"/>
  <c r="L10052" i="1"/>
  <c r="K10052" i="1" s="1"/>
  <c r="J10052" i="1" s="1"/>
  <c r="L10053" i="1"/>
  <c r="K10053" i="1" s="1"/>
  <c r="J10053" i="1" s="1"/>
  <c r="L10054" i="1"/>
  <c r="K10054" i="1" s="1"/>
  <c r="J10054" i="1" s="1"/>
  <c r="L10055" i="1"/>
  <c r="K10055" i="1" s="1"/>
  <c r="J10055" i="1" s="1"/>
  <c r="L10056" i="1"/>
  <c r="K10056" i="1" s="1"/>
  <c r="J10056" i="1" s="1"/>
  <c r="L10057" i="1"/>
  <c r="K10057" i="1" s="1"/>
  <c r="J10057" i="1" s="1"/>
  <c r="L10058" i="1"/>
  <c r="K10058" i="1" s="1"/>
  <c r="J10058" i="1" s="1"/>
  <c r="L10059" i="1"/>
  <c r="K10059" i="1" s="1"/>
  <c r="J10059" i="1" s="1"/>
  <c r="L10060" i="1"/>
  <c r="K10060" i="1" s="1"/>
  <c r="J10060" i="1" s="1"/>
  <c r="L10061" i="1"/>
  <c r="K10061" i="1" s="1"/>
  <c r="J10061" i="1" s="1"/>
  <c r="L10062" i="1"/>
  <c r="L10063" i="1"/>
  <c r="K10063" i="1" s="1"/>
  <c r="J10063" i="1" s="1"/>
  <c r="L10064" i="1"/>
  <c r="K10064" i="1" s="1"/>
  <c r="J10064" i="1" s="1"/>
  <c r="L10065" i="1"/>
  <c r="L10066" i="1"/>
  <c r="K10066" i="1" s="1"/>
  <c r="J10066" i="1" s="1"/>
  <c r="L10067" i="1"/>
  <c r="K10067" i="1" s="1"/>
  <c r="J10067" i="1" s="1"/>
  <c r="L10068" i="1"/>
  <c r="K10068" i="1" s="1"/>
  <c r="J10068" i="1" s="1"/>
  <c r="L10069" i="1"/>
  <c r="L10070" i="1"/>
  <c r="K10070" i="1" s="1"/>
  <c r="J10070" i="1" s="1"/>
  <c r="L10071" i="1"/>
  <c r="K10071" i="1" s="1"/>
  <c r="J10071" i="1" s="1"/>
  <c r="L10072" i="1"/>
  <c r="L10073" i="1"/>
  <c r="L10074" i="1"/>
  <c r="K10074" i="1" s="1"/>
  <c r="J10074" i="1" s="1"/>
  <c r="L10075" i="1"/>
  <c r="K10075" i="1" s="1"/>
  <c r="J10075" i="1" s="1"/>
  <c r="L10076" i="1"/>
  <c r="K10076" i="1" s="1"/>
  <c r="J10076" i="1" s="1"/>
  <c r="L10077" i="1"/>
  <c r="K10077" i="1" s="1"/>
  <c r="J10077" i="1" s="1"/>
  <c r="L10078" i="1"/>
  <c r="K10078" i="1" s="1"/>
  <c r="J10078" i="1" s="1"/>
  <c r="L10079" i="1"/>
  <c r="K10079" i="1" s="1"/>
  <c r="J10079" i="1" s="1"/>
  <c r="L10080" i="1"/>
  <c r="K10080" i="1" s="1"/>
  <c r="J10080" i="1" s="1"/>
  <c r="L10081" i="1"/>
  <c r="K10081" i="1" s="1"/>
  <c r="J10081" i="1" s="1"/>
  <c r="L10082" i="1"/>
  <c r="K10082" i="1" s="1"/>
  <c r="J10082" i="1" s="1"/>
  <c r="L10083" i="1"/>
  <c r="K10083" i="1" s="1"/>
  <c r="J10083" i="1" s="1"/>
  <c r="L10084" i="1"/>
  <c r="K10084" i="1" s="1"/>
  <c r="J10084" i="1" s="1"/>
  <c r="L10085" i="1"/>
  <c r="K10085" i="1" s="1"/>
  <c r="J10085" i="1" s="1"/>
  <c r="L10086" i="1"/>
  <c r="K10086" i="1" s="1"/>
  <c r="J10086" i="1" s="1"/>
  <c r="L10087" i="1"/>
  <c r="K10087" i="1" s="1"/>
  <c r="J10087" i="1" s="1"/>
  <c r="L10088" i="1"/>
  <c r="K10088" i="1" s="1"/>
  <c r="J10088" i="1" s="1"/>
  <c r="L10089" i="1"/>
  <c r="L10090" i="1"/>
  <c r="L10091" i="1"/>
  <c r="K10091" i="1" s="1"/>
  <c r="J10091" i="1" s="1"/>
  <c r="L10092" i="1"/>
  <c r="K10092" i="1" s="1"/>
  <c r="J10092" i="1" s="1"/>
  <c r="L10093" i="1"/>
  <c r="K10093" i="1" s="1"/>
  <c r="J10093" i="1" s="1"/>
  <c r="L10094" i="1"/>
  <c r="K10094" i="1" s="1"/>
  <c r="J10094" i="1" s="1"/>
  <c r="L10095" i="1"/>
  <c r="K10095" i="1" s="1"/>
  <c r="J10095" i="1" s="1"/>
  <c r="L10096" i="1"/>
  <c r="K10096" i="1" s="1"/>
  <c r="J10096" i="1" s="1"/>
  <c r="L10097" i="1"/>
  <c r="K10097" i="1" s="1"/>
  <c r="J10097" i="1" s="1"/>
  <c r="L10098" i="1"/>
  <c r="L10099" i="1"/>
  <c r="K10099" i="1" s="1"/>
  <c r="J10099" i="1" s="1"/>
  <c r="L10100" i="1"/>
  <c r="K10100" i="1" s="1"/>
  <c r="J10100" i="1" s="1"/>
  <c r="L10101" i="1"/>
  <c r="L10102" i="1"/>
  <c r="K10102" i="1" s="1"/>
  <c r="J10102" i="1" s="1"/>
  <c r="L10103" i="1"/>
  <c r="L10104" i="1"/>
  <c r="K10104" i="1" s="1"/>
  <c r="J10104" i="1" s="1"/>
  <c r="L10105" i="1"/>
  <c r="K10105" i="1" s="1"/>
  <c r="J10105" i="1" s="1"/>
  <c r="L10106" i="1"/>
  <c r="K10106" i="1" s="1"/>
  <c r="J10106" i="1" s="1"/>
  <c r="L10107" i="1"/>
  <c r="K10107" i="1" s="1"/>
  <c r="J10107" i="1" s="1"/>
  <c r="L10108" i="1"/>
  <c r="K10108" i="1" s="1"/>
  <c r="J10108" i="1" s="1"/>
  <c r="L10109" i="1"/>
  <c r="L10110" i="1"/>
  <c r="K10110" i="1" s="1"/>
  <c r="J10110" i="1" s="1"/>
  <c r="L10111" i="1"/>
  <c r="K10111" i="1" s="1"/>
  <c r="J10111" i="1" s="1"/>
  <c r="L10112" i="1"/>
  <c r="K10112" i="1" s="1"/>
  <c r="J10112" i="1" s="1"/>
  <c r="L10113" i="1"/>
  <c r="K10113" i="1" s="1"/>
  <c r="J10113" i="1" s="1"/>
  <c r="L10114" i="1"/>
  <c r="K10114" i="1" s="1"/>
  <c r="J10114" i="1" s="1"/>
  <c r="L10115" i="1"/>
  <c r="K10115" i="1" s="1"/>
  <c r="J10115" i="1" s="1"/>
  <c r="L10116" i="1"/>
  <c r="K10116" i="1" s="1"/>
  <c r="J10116" i="1" s="1"/>
  <c r="L10117" i="1"/>
  <c r="K10117" i="1" s="1"/>
  <c r="J10117" i="1" s="1"/>
  <c r="L10118" i="1"/>
  <c r="K10118" i="1" s="1"/>
  <c r="J10118" i="1" s="1"/>
  <c r="L10119" i="1"/>
  <c r="K10119" i="1" s="1"/>
  <c r="J10119" i="1" s="1"/>
  <c r="L10120" i="1"/>
  <c r="K10120" i="1" s="1"/>
  <c r="J10120" i="1" s="1"/>
  <c r="L10121" i="1"/>
  <c r="K10121" i="1" s="1"/>
  <c r="J10121" i="1" s="1"/>
  <c r="L10122" i="1"/>
  <c r="K10122" i="1" s="1"/>
  <c r="J10122" i="1" s="1"/>
  <c r="L10123" i="1"/>
  <c r="K10123" i="1" s="1"/>
  <c r="J10123" i="1" s="1"/>
  <c r="L10124" i="1"/>
  <c r="K10124" i="1" s="1"/>
  <c r="J10124" i="1" s="1"/>
  <c r="L10125" i="1"/>
  <c r="K10125" i="1" s="1"/>
  <c r="J10125" i="1" s="1"/>
  <c r="L10126" i="1"/>
  <c r="K10126" i="1" s="1"/>
  <c r="J10126" i="1" s="1"/>
  <c r="L10127" i="1"/>
  <c r="K10127" i="1" s="1"/>
  <c r="J10127" i="1" s="1"/>
  <c r="L10128" i="1"/>
  <c r="K10128" i="1" s="1"/>
  <c r="J10128" i="1" s="1"/>
  <c r="L10129" i="1"/>
  <c r="K10129" i="1" s="1"/>
  <c r="J10129" i="1" s="1"/>
  <c r="L10130" i="1"/>
  <c r="K10130" i="1" s="1"/>
  <c r="J10130" i="1" s="1"/>
  <c r="L10131" i="1"/>
  <c r="K10131" i="1" s="1"/>
  <c r="J10131" i="1" s="1"/>
  <c r="L10132" i="1"/>
  <c r="K10132" i="1" s="1"/>
  <c r="J10132" i="1" s="1"/>
  <c r="L10133" i="1"/>
  <c r="K10133" i="1" s="1"/>
  <c r="J10133" i="1" s="1"/>
  <c r="L10134" i="1"/>
  <c r="K10134" i="1" s="1"/>
  <c r="J10134" i="1" s="1"/>
  <c r="L10135" i="1"/>
  <c r="K10135" i="1" s="1"/>
  <c r="J10135" i="1" s="1"/>
  <c r="L10136" i="1"/>
  <c r="K10136" i="1" s="1"/>
  <c r="J10136" i="1" s="1"/>
  <c r="L10137" i="1"/>
  <c r="K10137" i="1" s="1"/>
  <c r="J10137" i="1" s="1"/>
  <c r="L10138" i="1"/>
  <c r="K10138" i="1" s="1"/>
  <c r="J10138" i="1" s="1"/>
  <c r="L10139" i="1"/>
  <c r="K10139" i="1" s="1"/>
  <c r="J10139" i="1" s="1"/>
  <c r="L10140" i="1"/>
  <c r="K10140" i="1" s="1"/>
  <c r="J10140" i="1" s="1"/>
  <c r="L10141" i="1"/>
  <c r="K10141" i="1" s="1"/>
  <c r="J10141" i="1" s="1"/>
  <c r="L10142" i="1"/>
  <c r="K10142" i="1" s="1"/>
  <c r="J10142" i="1" s="1"/>
  <c r="L10143" i="1"/>
  <c r="K10143" i="1" s="1"/>
  <c r="J10143" i="1" s="1"/>
  <c r="L10144" i="1"/>
  <c r="K10144" i="1" s="1"/>
  <c r="J10144" i="1" s="1"/>
  <c r="L10145" i="1"/>
  <c r="K10145" i="1" s="1"/>
  <c r="J10145" i="1" s="1"/>
  <c r="L10146" i="1"/>
  <c r="K10146" i="1" s="1"/>
  <c r="J10146" i="1" s="1"/>
  <c r="L10147" i="1"/>
  <c r="K10147" i="1" s="1"/>
  <c r="J10147" i="1" s="1"/>
  <c r="L10148" i="1"/>
  <c r="K10148" i="1" s="1"/>
  <c r="J10148" i="1" s="1"/>
  <c r="L10149" i="1"/>
  <c r="K10149" i="1" s="1"/>
  <c r="J10149" i="1" s="1"/>
  <c r="L10150" i="1"/>
  <c r="K10150" i="1" s="1"/>
  <c r="J10150" i="1" s="1"/>
  <c r="L10151" i="1"/>
  <c r="K10151" i="1" s="1"/>
  <c r="J10151" i="1" s="1"/>
  <c r="L10152" i="1"/>
  <c r="K10152" i="1" s="1"/>
  <c r="J10152" i="1" s="1"/>
  <c r="L10153" i="1"/>
  <c r="K10153" i="1" s="1"/>
  <c r="J10153" i="1" s="1"/>
  <c r="L10154" i="1"/>
  <c r="K10154" i="1" s="1"/>
  <c r="J10154" i="1" s="1"/>
  <c r="L10155" i="1"/>
  <c r="K10155" i="1" s="1"/>
  <c r="J10155" i="1" s="1"/>
  <c r="L10156" i="1"/>
  <c r="K10156" i="1" s="1"/>
  <c r="J10156" i="1" s="1"/>
  <c r="L10157" i="1"/>
  <c r="L10158" i="1"/>
  <c r="K10158" i="1" s="1"/>
  <c r="J10158" i="1" s="1"/>
  <c r="L10159" i="1"/>
  <c r="K10159" i="1" s="1"/>
  <c r="J10159" i="1" s="1"/>
  <c r="L10160" i="1"/>
  <c r="K10160" i="1" s="1"/>
  <c r="J10160" i="1" s="1"/>
  <c r="L10161" i="1"/>
  <c r="K10161" i="1" s="1"/>
  <c r="J10161" i="1" s="1"/>
  <c r="L10162" i="1"/>
  <c r="K10162" i="1" s="1"/>
  <c r="J10162" i="1" s="1"/>
  <c r="L10163" i="1"/>
  <c r="K10163" i="1" s="1"/>
  <c r="J10163" i="1" s="1"/>
  <c r="L10164" i="1"/>
  <c r="L10165" i="1"/>
  <c r="K10165" i="1" s="1"/>
  <c r="J10165" i="1" s="1"/>
  <c r="L10166" i="1"/>
  <c r="K10166" i="1" s="1"/>
  <c r="J10166" i="1" s="1"/>
  <c r="L10167" i="1"/>
  <c r="K10167" i="1" s="1"/>
  <c r="J10167" i="1" s="1"/>
  <c r="L10168" i="1"/>
  <c r="K10168" i="1" s="1"/>
  <c r="J10168" i="1" s="1"/>
  <c r="L10169" i="1"/>
  <c r="L10170" i="1"/>
  <c r="K10170" i="1" s="1"/>
  <c r="J10170" i="1" s="1"/>
  <c r="L10171" i="1"/>
  <c r="K10171" i="1" s="1"/>
  <c r="J10171" i="1" s="1"/>
  <c r="L10172" i="1"/>
  <c r="K10172" i="1" s="1"/>
  <c r="J10172" i="1" s="1"/>
  <c r="L10173" i="1"/>
  <c r="K10173" i="1" s="1"/>
  <c r="J10173" i="1" s="1"/>
  <c r="L10174" i="1"/>
  <c r="K10174" i="1" s="1"/>
  <c r="J10174" i="1" s="1"/>
  <c r="L10175" i="1"/>
  <c r="K10175" i="1" s="1"/>
  <c r="J10175" i="1" s="1"/>
  <c r="L10176" i="1"/>
  <c r="K10176" i="1" s="1"/>
  <c r="J10176" i="1" s="1"/>
  <c r="L10177" i="1"/>
  <c r="K10177" i="1" s="1"/>
  <c r="J10177" i="1" s="1"/>
  <c r="L10178" i="1"/>
  <c r="K10178" i="1" s="1"/>
  <c r="J10178" i="1" s="1"/>
  <c r="L10179" i="1"/>
  <c r="K10179" i="1" s="1"/>
  <c r="J10179" i="1" s="1"/>
  <c r="L10180" i="1"/>
  <c r="K10180" i="1" s="1"/>
  <c r="J10180" i="1" s="1"/>
  <c r="L10181" i="1"/>
  <c r="L10182" i="1"/>
  <c r="K10182" i="1" s="1"/>
  <c r="J10182" i="1" s="1"/>
  <c r="L10183" i="1"/>
  <c r="K10183" i="1" s="1"/>
  <c r="J10183" i="1" s="1"/>
  <c r="L10184" i="1"/>
  <c r="K10184" i="1" s="1"/>
  <c r="J10184" i="1" s="1"/>
  <c r="L10185" i="1"/>
  <c r="K10185" i="1" s="1"/>
  <c r="J10185" i="1" s="1"/>
  <c r="L10186" i="1"/>
  <c r="K10186" i="1" s="1"/>
  <c r="J10186" i="1" s="1"/>
  <c r="L10187" i="1"/>
  <c r="K10187" i="1" s="1"/>
  <c r="J10187" i="1" s="1"/>
  <c r="L10188" i="1"/>
  <c r="K10188" i="1" s="1"/>
  <c r="J10188" i="1" s="1"/>
  <c r="L10189" i="1"/>
  <c r="K10189" i="1" s="1"/>
  <c r="J10189" i="1" s="1"/>
  <c r="L10190" i="1"/>
  <c r="K10190" i="1" s="1"/>
  <c r="J10190" i="1" s="1"/>
  <c r="L10191" i="1"/>
  <c r="K10191" i="1" s="1"/>
  <c r="J10191" i="1" s="1"/>
  <c r="L10192" i="1"/>
  <c r="K10192" i="1" s="1"/>
  <c r="J10192" i="1" s="1"/>
  <c r="L10193" i="1"/>
  <c r="L10194" i="1"/>
  <c r="K10194" i="1" s="1"/>
  <c r="J10194" i="1" s="1"/>
  <c r="L10195" i="1"/>
  <c r="L10196" i="1"/>
  <c r="K10196" i="1" s="1"/>
  <c r="J10196" i="1" s="1"/>
  <c r="L10197" i="1"/>
  <c r="K10197" i="1" s="1"/>
  <c r="J10197" i="1" s="1"/>
  <c r="L10198" i="1"/>
  <c r="K10198" i="1" s="1"/>
  <c r="J10198" i="1" s="1"/>
  <c r="L10199" i="1"/>
  <c r="K10199" i="1" s="1"/>
  <c r="J10199" i="1" s="1"/>
  <c r="L10200" i="1"/>
  <c r="K10200" i="1" s="1"/>
  <c r="J10200" i="1" s="1"/>
  <c r="L10201" i="1"/>
  <c r="K10201" i="1" s="1"/>
  <c r="J10201" i="1" s="1"/>
  <c r="L10202" i="1"/>
  <c r="K10202" i="1" s="1"/>
  <c r="J10202" i="1" s="1"/>
  <c r="L10203" i="1"/>
  <c r="K10203" i="1" s="1"/>
  <c r="J10203" i="1" s="1"/>
  <c r="L10204" i="1"/>
  <c r="K10204" i="1" s="1"/>
  <c r="J10204" i="1" s="1"/>
  <c r="L10205" i="1"/>
  <c r="L10206" i="1"/>
  <c r="K10206" i="1" s="1"/>
  <c r="J10206" i="1" s="1"/>
  <c r="L10207" i="1"/>
  <c r="K10207" i="1" s="1"/>
  <c r="J10207" i="1" s="1"/>
  <c r="L10208" i="1"/>
  <c r="K10208" i="1" s="1"/>
  <c r="J10208" i="1" s="1"/>
  <c r="L10209" i="1"/>
  <c r="K10209" i="1" s="1"/>
  <c r="J10209" i="1" s="1"/>
  <c r="L10210" i="1"/>
  <c r="K10210" i="1" s="1"/>
  <c r="J10210" i="1" s="1"/>
  <c r="L10211" i="1"/>
  <c r="K10211" i="1" s="1"/>
  <c r="J10211" i="1" s="1"/>
  <c r="L10212" i="1"/>
  <c r="K10212" i="1" s="1"/>
  <c r="J10212" i="1" s="1"/>
  <c r="L10213" i="1"/>
  <c r="K10213" i="1" s="1"/>
  <c r="J10213" i="1" s="1"/>
  <c r="L10214" i="1"/>
  <c r="K10214" i="1" s="1"/>
  <c r="J10214" i="1" s="1"/>
  <c r="L10215" i="1"/>
  <c r="K10215" i="1" s="1"/>
  <c r="J10215" i="1" s="1"/>
  <c r="L10216" i="1"/>
  <c r="L10217" i="1"/>
  <c r="K10217" i="1" s="1"/>
  <c r="J10217" i="1" s="1"/>
  <c r="L10218" i="1"/>
  <c r="C428" i="6" s="1"/>
  <c r="L10219" i="1"/>
  <c r="K10219" i="1" s="1"/>
  <c r="J10219" i="1" s="1"/>
  <c r="L10220" i="1"/>
  <c r="K10220" i="1" s="1"/>
  <c r="J10220" i="1" s="1"/>
  <c r="L10221" i="1"/>
  <c r="K10221" i="1" s="1"/>
  <c r="J10221" i="1" s="1"/>
  <c r="L10222" i="1"/>
  <c r="K10222" i="1" s="1"/>
  <c r="J10222" i="1" s="1"/>
  <c r="L10223" i="1"/>
  <c r="K10223" i="1" s="1"/>
  <c r="J10223" i="1" s="1"/>
  <c r="L10224" i="1"/>
  <c r="K10224" i="1" s="1"/>
  <c r="J10224" i="1" s="1"/>
  <c r="L10225" i="1"/>
  <c r="K10225" i="1" s="1"/>
  <c r="J10225" i="1" s="1"/>
  <c r="L10226" i="1"/>
  <c r="K10226" i="1" s="1"/>
  <c r="J10226" i="1" s="1"/>
  <c r="L10227" i="1"/>
  <c r="K10227" i="1" s="1"/>
  <c r="J10227" i="1" s="1"/>
  <c r="L10228" i="1"/>
  <c r="K10228" i="1" s="1"/>
  <c r="J10228" i="1" s="1"/>
  <c r="L10229" i="1"/>
  <c r="K10229" i="1" s="1"/>
  <c r="J10229" i="1" s="1"/>
  <c r="L10230" i="1"/>
  <c r="K10230" i="1" s="1"/>
  <c r="J10230" i="1" s="1"/>
  <c r="L10231" i="1"/>
  <c r="K10231" i="1" s="1"/>
  <c r="J10231" i="1" s="1"/>
  <c r="L10232" i="1"/>
  <c r="K10232" i="1" s="1"/>
  <c r="J10232" i="1" s="1"/>
  <c r="L10233" i="1"/>
  <c r="L10234" i="1"/>
  <c r="K10234" i="1" s="1"/>
  <c r="J10234" i="1" s="1"/>
  <c r="L10235" i="1"/>
  <c r="K10235" i="1" s="1"/>
  <c r="J10235" i="1" s="1"/>
  <c r="L10236" i="1"/>
  <c r="K10236" i="1" s="1"/>
  <c r="J10236" i="1" s="1"/>
  <c r="L10237" i="1"/>
  <c r="K10237" i="1" s="1"/>
  <c r="J10237" i="1" s="1"/>
  <c r="L10238" i="1"/>
  <c r="K10238" i="1" s="1"/>
  <c r="J10238" i="1" s="1"/>
  <c r="L10239" i="1"/>
  <c r="K10239" i="1" s="1"/>
  <c r="J10239" i="1" s="1"/>
  <c r="L10240" i="1"/>
  <c r="L10241" i="1"/>
  <c r="L10242" i="1"/>
  <c r="K10242" i="1" s="1"/>
  <c r="J10242" i="1" s="1"/>
  <c r="L10243" i="1"/>
  <c r="K10243" i="1" s="1"/>
  <c r="J10243" i="1" s="1"/>
  <c r="L10244" i="1"/>
  <c r="K10244" i="1" s="1"/>
  <c r="J10244" i="1" s="1"/>
  <c r="L10245" i="1"/>
  <c r="K10245" i="1" s="1"/>
  <c r="J10245" i="1" s="1"/>
  <c r="L10246" i="1"/>
  <c r="K10246" i="1" s="1"/>
  <c r="J10246" i="1" s="1"/>
  <c r="L10247" i="1"/>
  <c r="K10247" i="1" s="1"/>
  <c r="J10247" i="1" s="1"/>
  <c r="L10248" i="1"/>
  <c r="K10248" i="1" s="1"/>
  <c r="J10248" i="1" s="1"/>
  <c r="L10249" i="1"/>
  <c r="K10249" i="1" s="1"/>
  <c r="J10249" i="1" s="1"/>
  <c r="L10250" i="1"/>
  <c r="K10250" i="1" s="1"/>
  <c r="J10250" i="1" s="1"/>
  <c r="L10251" i="1"/>
  <c r="K10251" i="1" s="1"/>
  <c r="J10251" i="1" s="1"/>
  <c r="L10252" i="1"/>
  <c r="K10252" i="1" s="1"/>
  <c r="J10252" i="1" s="1"/>
  <c r="L10253" i="1"/>
  <c r="K10253" i="1" s="1"/>
  <c r="J10253" i="1" s="1"/>
  <c r="L10254" i="1"/>
  <c r="K10254" i="1" s="1"/>
  <c r="J10254" i="1" s="1"/>
  <c r="L10255" i="1"/>
  <c r="K10255" i="1" s="1"/>
  <c r="J10255" i="1" s="1"/>
  <c r="L10256" i="1"/>
  <c r="K10256" i="1" s="1"/>
  <c r="J10256" i="1" s="1"/>
  <c r="L10257" i="1"/>
  <c r="K10257" i="1" s="1"/>
  <c r="J10257" i="1" s="1"/>
  <c r="L10258" i="1"/>
  <c r="K10258" i="1" s="1"/>
  <c r="J10258" i="1" s="1"/>
  <c r="L10259" i="1"/>
  <c r="K10259" i="1" s="1"/>
  <c r="J10259" i="1" s="1"/>
  <c r="L10260" i="1"/>
  <c r="K10260" i="1" s="1"/>
  <c r="J10260" i="1" s="1"/>
  <c r="L10261" i="1"/>
  <c r="K10261" i="1" s="1"/>
  <c r="J10261" i="1" s="1"/>
  <c r="L10262" i="1"/>
  <c r="K10262" i="1" s="1"/>
  <c r="J10262" i="1" s="1"/>
  <c r="L10263" i="1"/>
  <c r="K10263" i="1" s="1"/>
  <c r="J10263" i="1" s="1"/>
  <c r="L10264" i="1"/>
  <c r="K10264" i="1" s="1"/>
  <c r="J10264" i="1" s="1"/>
  <c r="L10265" i="1"/>
  <c r="K10265" i="1" s="1"/>
  <c r="J10265" i="1" s="1"/>
  <c r="L10266" i="1"/>
  <c r="K10266" i="1" s="1"/>
  <c r="J10266" i="1" s="1"/>
  <c r="L10267" i="1"/>
  <c r="K10267" i="1" s="1"/>
  <c r="J10267" i="1" s="1"/>
  <c r="L10268" i="1"/>
  <c r="K10268" i="1" s="1"/>
  <c r="J10268" i="1" s="1"/>
  <c r="L10269" i="1"/>
  <c r="K10269" i="1" s="1"/>
  <c r="J10269" i="1" s="1"/>
  <c r="L10270" i="1"/>
  <c r="K10270" i="1" s="1"/>
  <c r="J10270" i="1" s="1"/>
  <c r="L10271" i="1"/>
  <c r="K10271" i="1" s="1"/>
  <c r="J10271" i="1" s="1"/>
  <c r="L10272" i="1"/>
  <c r="K10272" i="1" s="1"/>
  <c r="J10272" i="1" s="1"/>
  <c r="L10273" i="1"/>
  <c r="K10273" i="1" s="1"/>
  <c r="J10273" i="1" s="1"/>
  <c r="L10274" i="1"/>
  <c r="K10274" i="1" s="1"/>
  <c r="J10274" i="1" s="1"/>
  <c r="L10275" i="1"/>
  <c r="K10275" i="1" s="1"/>
  <c r="J10275" i="1" s="1"/>
  <c r="L10276" i="1"/>
  <c r="K10276" i="1" s="1"/>
  <c r="J10276" i="1" s="1"/>
  <c r="L10277" i="1"/>
  <c r="K10277" i="1" s="1"/>
  <c r="J10277" i="1" s="1"/>
  <c r="L10278" i="1"/>
  <c r="K10278" i="1" s="1"/>
  <c r="J10278" i="1" s="1"/>
  <c r="L10279" i="1"/>
  <c r="K10279" i="1" s="1"/>
  <c r="J10279" i="1" s="1"/>
  <c r="L10280" i="1"/>
  <c r="K10280" i="1" s="1"/>
  <c r="J10280" i="1" s="1"/>
  <c r="L10281" i="1"/>
  <c r="L10282" i="1"/>
  <c r="K10282" i="1" s="1"/>
  <c r="J10282" i="1" s="1"/>
  <c r="L10283" i="1"/>
  <c r="K10283" i="1" s="1"/>
  <c r="J10283" i="1" s="1"/>
  <c r="L10284" i="1"/>
  <c r="K10284" i="1" s="1"/>
  <c r="J10284" i="1" s="1"/>
  <c r="L10285" i="1"/>
  <c r="K10285" i="1" s="1"/>
  <c r="J10285" i="1" s="1"/>
  <c r="L10286" i="1"/>
  <c r="K10286" i="1" s="1"/>
  <c r="J10286" i="1" s="1"/>
  <c r="L10287" i="1"/>
  <c r="K10287" i="1" s="1"/>
  <c r="J10287" i="1" s="1"/>
  <c r="L10288" i="1"/>
  <c r="K10288" i="1" s="1"/>
  <c r="J10288" i="1" s="1"/>
  <c r="L10289" i="1"/>
  <c r="K10289" i="1" s="1"/>
  <c r="J10289" i="1" s="1"/>
  <c r="L10290" i="1"/>
  <c r="K10290" i="1" s="1"/>
  <c r="J10290" i="1" s="1"/>
  <c r="L10291" i="1"/>
  <c r="K10291" i="1" s="1"/>
  <c r="J10291" i="1" s="1"/>
  <c r="L10292" i="1"/>
  <c r="K10292" i="1" s="1"/>
  <c r="J10292" i="1" s="1"/>
  <c r="L10293" i="1"/>
  <c r="K10293" i="1" s="1"/>
  <c r="J10293" i="1" s="1"/>
  <c r="L10294" i="1"/>
  <c r="K10294" i="1" s="1"/>
  <c r="J10294" i="1" s="1"/>
  <c r="L10295" i="1"/>
  <c r="K10295" i="1" s="1"/>
  <c r="J10295" i="1" s="1"/>
  <c r="L10296" i="1"/>
  <c r="K10296" i="1" s="1"/>
  <c r="J10296" i="1" s="1"/>
  <c r="L10297" i="1"/>
  <c r="K10297" i="1" s="1"/>
  <c r="J10297" i="1" s="1"/>
  <c r="L10298" i="1"/>
  <c r="K10298" i="1" s="1"/>
  <c r="J10298" i="1" s="1"/>
  <c r="L10299" i="1"/>
  <c r="K10299" i="1" s="1"/>
  <c r="J10299" i="1" s="1"/>
  <c r="L10300" i="1"/>
  <c r="K10300" i="1" s="1"/>
  <c r="J10300" i="1" s="1"/>
  <c r="L10301" i="1"/>
  <c r="K10301" i="1" s="1"/>
  <c r="J10301" i="1" s="1"/>
  <c r="L10302" i="1"/>
  <c r="K10302" i="1" s="1"/>
  <c r="J10302" i="1" s="1"/>
  <c r="L10303" i="1"/>
  <c r="K10303" i="1" s="1"/>
  <c r="J10303" i="1" s="1"/>
  <c r="L10304" i="1"/>
  <c r="K10304" i="1" s="1"/>
  <c r="J10304" i="1" s="1"/>
  <c r="L10305" i="1"/>
  <c r="K10305" i="1" s="1"/>
  <c r="J10305" i="1" s="1"/>
  <c r="L10306" i="1"/>
  <c r="K10306" i="1" s="1"/>
  <c r="J10306" i="1" s="1"/>
  <c r="L10307" i="1"/>
  <c r="K10307" i="1" s="1"/>
  <c r="J10307" i="1" s="1"/>
  <c r="L10308" i="1"/>
  <c r="K10308" i="1" s="1"/>
  <c r="J10308" i="1" s="1"/>
  <c r="L10309" i="1"/>
  <c r="K10309" i="1" s="1"/>
  <c r="J10309" i="1" s="1"/>
  <c r="L10310" i="1"/>
  <c r="K10310" i="1" s="1"/>
  <c r="J10310" i="1" s="1"/>
  <c r="L10311" i="1"/>
  <c r="K10311" i="1" s="1"/>
  <c r="J10311" i="1" s="1"/>
  <c r="L10312" i="1"/>
  <c r="K10312" i="1" s="1"/>
  <c r="J10312" i="1" s="1"/>
  <c r="L10313" i="1"/>
  <c r="L10314" i="1"/>
  <c r="B1073" i="6" s="1"/>
  <c r="L10315" i="1"/>
  <c r="K10315" i="1" s="1"/>
  <c r="J10315" i="1" s="1"/>
  <c r="L10316" i="1"/>
  <c r="B1074" i="6" s="1"/>
  <c r="L10317" i="1"/>
  <c r="K10317" i="1" s="1"/>
  <c r="J10317" i="1" s="1"/>
  <c r="L10318" i="1"/>
  <c r="K10318" i="1" s="1"/>
  <c r="J10318" i="1" s="1"/>
  <c r="L10319" i="1"/>
  <c r="K10319" i="1" s="1"/>
  <c r="J10319" i="1" s="1"/>
  <c r="L10320" i="1"/>
  <c r="K10320" i="1" s="1"/>
  <c r="J10320" i="1" s="1"/>
  <c r="L10321" i="1"/>
  <c r="K10321" i="1" s="1"/>
  <c r="J10321" i="1" s="1"/>
  <c r="L10322" i="1"/>
  <c r="K10322" i="1" s="1"/>
  <c r="J10322" i="1" s="1"/>
  <c r="L10323" i="1"/>
  <c r="K10323" i="1" s="1"/>
  <c r="J10323" i="1" s="1"/>
  <c r="L10324" i="1"/>
  <c r="K10324" i="1" s="1"/>
  <c r="J10324" i="1" s="1"/>
  <c r="L10325" i="1"/>
  <c r="K10325" i="1" s="1"/>
  <c r="J10325" i="1" s="1"/>
  <c r="L10326" i="1"/>
  <c r="K10326" i="1" s="1"/>
  <c r="J10326" i="1" s="1"/>
  <c r="L10327" i="1"/>
  <c r="K10327" i="1" s="1"/>
  <c r="J10327" i="1" s="1"/>
  <c r="L10328" i="1"/>
  <c r="K10328" i="1" s="1"/>
  <c r="J10328" i="1" s="1"/>
  <c r="L10329" i="1"/>
  <c r="K10329" i="1" s="1"/>
  <c r="J10329" i="1" s="1"/>
  <c r="L10330" i="1"/>
  <c r="K10330" i="1" s="1"/>
  <c r="J10330" i="1" s="1"/>
  <c r="L10331" i="1"/>
  <c r="K10331" i="1" s="1"/>
  <c r="J10331" i="1" s="1"/>
  <c r="L10332" i="1"/>
  <c r="K10332" i="1" s="1"/>
  <c r="J10332" i="1" s="1"/>
  <c r="L10333" i="1"/>
  <c r="K10333" i="1" s="1"/>
  <c r="J10333" i="1" s="1"/>
  <c r="L10334" i="1"/>
  <c r="K10334" i="1" s="1"/>
  <c r="J10334" i="1" s="1"/>
  <c r="L10335" i="1"/>
  <c r="K10335" i="1" s="1"/>
  <c r="J10335" i="1" s="1"/>
  <c r="L10336" i="1"/>
  <c r="L10337" i="1"/>
  <c r="K10337" i="1" s="1"/>
  <c r="J10337" i="1" s="1"/>
  <c r="L10338" i="1"/>
  <c r="K10338" i="1" s="1"/>
  <c r="J10338" i="1" s="1"/>
  <c r="L10339" i="1"/>
  <c r="K10339" i="1" s="1"/>
  <c r="J10339" i="1" s="1"/>
  <c r="L10340" i="1"/>
  <c r="K10340" i="1" s="1"/>
  <c r="J10340" i="1" s="1"/>
  <c r="L10341" i="1"/>
  <c r="K10341" i="1" s="1"/>
  <c r="J10341" i="1" s="1"/>
  <c r="L10342" i="1"/>
  <c r="K10342" i="1" s="1"/>
  <c r="J10342" i="1" s="1"/>
  <c r="L10343" i="1"/>
  <c r="K10343" i="1" s="1"/>
  <c r="J10343" i="1" s="1"/>
  <c r="L10344" i="1"/>
  <c r="K10344" i="1" s="1"/>
  <c r="J10344" i="1" s="1"/>
  <c r="L10345" i="1"/>
  <c r="K10345" i="1" s="1"/>
  <c r="J10345" i="1" s="1"/>
  <c r="L10346" i="1"/>
  <c r="K10346" i="1" s="1"/>
  <c r="J10346" i="1" s="1"/>
  <c r="L10347" i="1"/>
  <c r="K10347" i="1" s="1"/>
  <c r="J10347" i="1" s="1"/>
  <c r="L10348" i="1"/>
  <c r="K10348" i="1" s="1"/>
  <c r="J10348" i="1" s="1"/>
  <c r="L10349" i="1"/>
  <c r="K10349" i="1" s="1"/>
  <c r="J10349" i="1" s="1"/>
  <c r="L10350" i="1"/>
  <c r="K10350" i="1" s="1"/>
  <c r="J10350" i="1" s="1"/>
  <c r="L10351" i="1"/>
  <c r="K10351" i="1" s="1"/>
  <c r="J10351" i="1" s="1"/>
  <c r="L10352" i="1"/>
  <c r="K10352" i="1" s="1"/>
  <c r="J10352" i="1" s="1"/>
  <c r="L10353" i="1"/>
  <c r="K10353" i="1" s="1"/>
  <c r="J10353" i="1" s="1"/>
  <c r="L10354" i="1"/>
  <c r="D1075" i="6" s="1"/>
  <c r="L10355" i="1"/>
  <c r="D1076" i="6" s="1"/>
  <c r="L10356" i="1"/>
  <c r="L10357" i="1"/>
  <c r="L10358" i="1"/>
  <c r="L10359" i="1"/>
  <c r="K10359" i="1" s="1"/>
  <c r="J10359" i="1" s="1"/>
  <c r="L10360" i="1"/>
  <c r="K10360" i="1" s="1"/>
  <c r="J10360" i="1" s="1"/>
  <c r="L10361" i="1"/>
  <c r="L10362" i="1"/>
  <c r="K10362" i="1" s="1"/>
  <c r="J10362" i="1" s="1"/>
  <c r="L10363" i="1"/>
  <c r="K10363" i="1" s="1"/>
  <c r="J10363" i="1" s="1"/>
  <c r="L10364" i="1"/>
  <c r="K10364" i="1" s="1"/>
  <c r="J10364" i="1" s="1"/>
  <c r="L10365" i="1"/>
  <c r="K10365" i="1" s="1"/>
  <c r="J10365" i="1" s="1"/>
  <c r="L10366" i="1"/>
  <c r="K10366" i="1" s="1"/>
  <c r="J10366" i="1" s="1"/>
  <c r="L10367" i="1"/>
  <c r="K10367" i="1" s="1"/>
  <c r="J10367" i="1" s="1"/>
  <c r="L10368" i="1"/>
  <c r="K10368" i="1" s="1"/>
  <c r="J10368" i="1" s="1"/>
  <c r="L10369" i="1"/>
  <c r="K10369" i="1" s="1"/>
  <c r="J10369" i="1" s="1"/>
  <c r="L10370" i="1"/>
  <c r="K10370" i="1" s="1"/>
  <c r="J10370" i="1" s="1"/>
  <c r="L10371" i="1"/>
  <c r="K10371" i="1" s="1"/>
  <c r="J10371" i="1" s="1"/>
  <c r="L10372" i="1"/>
  <c r="K10372" i="1" s="1"/>
  <c r="J10372" i="1" s="1"/>
  <c r="L10373" i="1"/>
  <c r="K10373" i="1" s="1"/>
  <c r="J10373" i="1" s="1"/>
  <c r="L10374" i="1"/>
  <c r="K10374" i="1" s="1"/>
  <c r="J10374" i="1" s="1"/>
  <c r="L10375" i="1"/>
  <c r="K10375" i="1" s="1"/>
  <c r="J10375" i="1" s="1"/>
  <c r="L10376" i="1"/>
  <c r="K10376" i="1" s="1"/>
  <c r="J10376" i="1" s="1"/>
  <c r="L10377" i="1"/>
  <c r="K10377" i="1" s="1"/>
  <c r="J10377" i="1" s="1"/>
  <c r="L10378" i="1"/>
  <c r="K10378" i="1" s="1"/>
  <c r="J10378" i="1" s="1"/>
  <c r="L10379" i="1"/>
  <c r="K10379" i="1" s="1"/>
  <c r="J10379" i="1" s="1"/>
  <c r="L10380" i="1"/>
  <c r="K10380" i="1" s="1"/>
  <c r="J10380" i="1" s="1"/>
  <c r="L10381" i="1"/>
  <c r="K10381" i="1" s="1"/>
  <c r="J10381" i="1" s="1"/>
  <c r="L10382" i="1"/>
  <c r="K10382" i="1" s="1"/>
  <c r="J10382" i="1" s="1"/>
  <c r="L10383" i="1"/>
  <c r="K10383" i="1" s="1"/>
  <c r="J10383" i="1" s="1"/>
  <c r="L10384" i="1"/>
  <c r="K10384" i="1" s="1"/>
  <c r="J10384" i="1" s="1"/>
  <c r="L10385" i="1"/>
  <c r="L10386" i="1"/>
  <c r="K10386" i="1" s="1"/>
  <c r="J10386" i="1" s="1"/>
  <c r="L10387" i="1"/>
  <c r="K10387" i="1" s="1"/>
  <c r="J10387" i="1" s="1"/>
  <c r="L10388" i="1"/>
  <c r="K10388" i="1" s="1"/>
  <c r="J10388" i="1" s="1"/>
  <c r="L10389" i="1"/>
  <c r="K10389" i="1" s="1"/>
  <c r="J10389" i="1" s="1"/>
  <c r="L10390" i="1"/>
  <c r="K10390" i="1" s="1"/>
  <c r="J10390" i="1" s="1"/>
  <c r="L10391" i="1"/>
  <c r="K10391" i="1" s="1"/>
  <c r="J10391" i="1" s="1"/>
  <c r="L10392" i="1"/>
  <c r="K10392" i="1" s="1"/>
  <c r="J10392" i="1" s="1"/>
  <c r="L10393" i="1"/>
  <c r="K10393" i="1" s="1"/>
  <c r="J10393" i="1" s="1"/>
  <c r="L10394" i="1"/>
  <c r="K10394" i="1" s="1"/>
  <c r="J10394" i="1" s="1"/>
  <c r="L10395" i="1"/>
  <c r="K10395" i="1" s="1"/>
  <c r="J10395" i="1" s="1"/>
  <c r="L10396" i="1"/>
  <c r="K10396" i="1" s="1"/>
  <c r="J10396" i="1" s="1"/>
  <c r="L10397" i="1"/>
  <c r="K10397" i="1" s="1"/>
  <c r="J10397" i="1" s="1"/>
  <c r="L10398" i="1"/>
  <c r="K10398" i="1" s="1"/>
  <c r="J10398" i="1" s="1"/>
  <c r="L10399" i="1"/>
  <c r="K10399" i="1" s="1"/>
  <c r="J10399" i="1" s="1"/>
  <c r="L10400" i="1"/>
  <c r="K10400" i="1" s="1"/>
  <c r="J10400" i="1" s="1"/>
  <c r="L10401" i="1"/>
  <c r="K10401" i="1" s="1"/>
  <c r="J10401" i="1" s="1"/>
  <c r="L10402" i="1"/>
  <c r="K10402" i="1" s="1"/>
  <c r="J10402" i="1" s="1"/>
  <c r="L10403" i="1"/>
  <c r="K10403" i="1" s="1"/>
  <c r="J10403" i="1" s="1"/>
  <c r="L10404" i="1"/>
  <c r="K10404" i="1" s="1"/>
  <c r="J10404" i="1" s="1"/>
  <c r="L10405" i="1"/>
  <c r="K10405" i="1" s="1"/>
  <c r="J10405" i="1" s="1"/>
  <c r="L10406" i="1"/>
  <c r="K10406" i="1" s="1"/>
  <c r="J10406" i="1" s="1"/>
  <c r="L10407" i="1"/>
  <c r="K10407" i="1" s="1"/>
  <c r="J10407" i="1" s="1"/>
  <c r="L10408" i="1"/>
  <c r="K10408" i="1" s="1"/>
  <c r="J10408" i="1" s="1"/>
  <c r="L10409" i="1"/>
  <c r="K10409" i="1" s="1"/>
  <c r="J10409" i="1" s="1"/>
  <c r="L10410" i="1"/>
  <c r="K10410" i="1" s="1"/>
  <c r="J10410" i="1" s="1"/>
  <c r="L10411" i="1"/>
  <c r="K10411" i="1" s="1"/>
  <c r="J10411" i="1" s="1"/>
  <c r="L10412" i="1"/>
  <c r="K10412" i="1" s="1"/>
  <c r="J10412" i="1" s="1"/>
  <c r="L10413" i="1"/>
  <c r="K10413" i="1" s="1"/>
  <c r="J10413" i="1" s="1"/>
  <c r="L10414" i="1"/>
  <c r="K10414" i="1" s="1"/>
  <c r="J10414" i="1" s="1"/>
  <c r="L10415" i="1"/>
  <c r="K10415" i="1" s="1"/>
  <c r="J10415" i="1" s="1"/>
  <c r="L10416" i="1"/>
  <c r="K10416" i="1" s="1"/>
  <c r="J10416" i="1" s="1"/>
  <c r="L10417" i="1"/>
  <c r="K10417" i="1" s="1"/>
  <c r="J10417" i="1" s="1"/>
  <c r="L10418" i="1"/>
  <c r="K10418" i="1" s="1"/>
  <c r="J10418" i="1" s="1"/>
  <c r="L10419" i="1"/>
  <c r="L10420" i="1"/>
  <c r="K10420" i="1" s="1"/>
  <c r="J10420" i="1" s="1"/>
  <c r="L10421" i="1"/>
  <c r="L10422" i="1"/>
  <c r="K10422" i="1" s="1"/>
  <c r="J10422" i="1" s="1"/>
  <c r="L10423" i="1"/>
  <c r="K10423" i="1" s="1"/>
  <c r="J10423" i="1" s="1"/>
  <c r="L10424" i="1"/>
  <c r="K10424" i="1" s="1"/>
  <c r="J10424" i="1" s="1"/>
  <c r="L10425" i="1"/>
  <c r="K10425" i="1" s="1"/>
  <c r="J10425" i="1" s="1"/>
  <c r="L10426" i="1"/>
  <c r="K10426" i="1" s="1"/>
  <c r="J10426" i="1" s="1"/>
  <c r="L10427" i="1"/>
  <c r="L10428" i="1"/>
  <c r="K10428" i="1" s="1"/>
  <c r="J10428" i="1" s="1"/>
  <c r="L10429" i="1"/>
  <c r="K10429" i="1" s="1"/>
  <c r="J10429" i="1" s="1"/>
  <c r="L10430" i="1"/>
  <c r="K10430" i="1" s="1"/>
  <c r="J10430" i="1" s="1"/>
  <c r="L10431" i="1"/>
  <c r="K10431" i="1" s="1"/>
  <c r="J10431" i="1" s="1"/>
  <c r="L10432" i="1"/>
  <c r="K10432" i="1" s="1"/>
  <c r="J10432" i="1" s="1"/>
  <c r="L10433" i="1"/>
  <c r="K10433" i="1" s="1"/>
  <c r="J10433" i="1" s="1"/>
  <c r="L10434" i="1"/>
  <c r="K10434" i="1" s="1"/>
  <c r="J10434" i="1" s="1"/>
  <c r="L10435" i="1"/>
  <c r="K10435" i="1" s="1"/>
  <c r="J10435" i="1" s="1"/>
  <c r="L10436" i="1"/>
  <c r="K10436" i="1" s="1"/>
  <c r="J10436" i="1" s="1"/>
  <c r="L10437" i="1"/>
  <c r="K10437" i="1" s="1"/>
  <c r="J10437" i="1" s="1"/>
  <c r="L10438" i="1"/>
  <c r="K10438" i="1" s="1"/>
  <c r="J10438" i="1" s="1"/>
  <c r="L10439" i="1"/>
  <c r="K10439" i="1" s="1"/>
  <c r="J10439" i="1" s="1"/>
  <c r="L10440" i="1"/>
  <c r="K10440" i="1" s="1"/>
  <c r="J10440" i="1" s="1"/>
  <c r="L10441" i="1"/>
  <c r="K10441" i="1" s="1"/>
  <c r="J10441" i="1" s="1"/>
  <c r="L10442" i="1"/>
  <c r="K10442" i="1" s="1"/>
  <c r="J10442" i="1" s="1"/>
  <c r="L10443" i="1"/>
  <c r="K10443" i="1" s="1"/>
  <c r="J10443" i="1" s="1"/>
  <c r="L10444" i="1"/>
  <c r="K10444" i="1" s="1"/>
  <c r="J10444" i="1" s="1"/>
  <c r="L10445" i="1"/>
  <c r="K10445" i="1" s="1"/>
  <c r="J10445" i="1" s="1"/>
  <c r="L10446" i="1"/>
  <c r="K10446" i="1" s="1"/>
  <c r="J10446" i="1" s="1"/>
  <c r="L10447" i="1"/>
  <c r="K10447" i="1" s="1"/>
  <c r="J10447" i="1" s="1"/>
  <c r="L10448" i="1"/>
  <c r="K10448" i="1" s="1"/>
  <c r="J10448" i="1" s="1"/>
  <c r="L10449" i="1"/>
  <c r="K10449" i="1" s="1"/>
  <c r="J10449" i="1" s="1"/>
  <c r="L10450" i="1"/>
  <c r="K10450" i="1" s="1"/>
  <c r="J10450" i="1" s="1"/>
  <c r="L10451" i="1"/>
  <c r="K10451" i="1" s="1"/>
  <c r="J10451" i="1" s="1"/>
  <c r="L10452" i="1"/>
  <c r="K10452" i="1" s="1"/>
  <c r="J10452" i="1" s="1"/>
  <c r="L10453" i="1"/>
  <c r="K10453" i="1" s="1"/>
  <c r="J10453" i="1" s="1"/>
  <c r="L10454" i="1"/>
  <c r="K10454" i="1" s="1"/>
  <c r="J10454" i="1" s="1"/>
  <c r="L10455" i="1"/>
  <c r="K10455" i="1" s="1"/>
  <c r="J10455" i="1" s="1"/>
  <c r="L10456" i="1"/>
  <c r="K10456" i="1" s="1"/>
  <c r="J10456" i="1" s="1"/>
  <c r="L10457" i="1"/>
  <c r="K10457" i="1" s="1"/>
  <c r="J10457" i="1" s="1"/>
  <c r="L10458" i="1"/>
  <c r="K10458" i="1" s="1"/>
  <c r="J10458" i="1" s="1"/>
  <c r="L10459" i="1"/>
  <c r="K10459" i="1" s="1"/>
  <c r="J10459" i="1" s="1"/>
  <c r="L10460" i="1"/>
  <c r="L10461" i="1"/>
  <c r="L10462" i="1"/>
  <c r="K10462" i="1" s="1"/>
  <c r="J10462" i="1" s="1"/>
  <c r="L10463" i="1"/>
  <c r="L10464" i="1"/>
  <c r="K10464" i="1" s="1"/>
  <c r="J10464" i="1" s="1"/>
  <c r="L10465" i="1"/>
  <c r="L10466" i="1"/>
  <c r="K10466" i="1" s="1"/>
  <c r="J10466" i="1" s="1"/>
  <c r="L10467" i="1"/>
  <c r="K10467" i="1" s="1"/>
  <c r="J10467" i="1" s="1"/>
  <c r="L10468" i="1"/>
  <c r="K10468" i="1" s="1"/>
  <c r="J10468" i="1" s="1"/>
  <c r="L10469" i="1"/>
  <c r="L10470" i="1"/>
  <c r="K10470" i="1" s="1"/>
  <c r="J10470" i="1" s="1"/>
  <c r="L10471" i="1"/>
  <c r="K10471" i="1" s="1"/>
  <c r="J10471" i="1" s="1"/>
  <c r="L10472" i="1"/>
  <c r="K10472" i="1" s="1"/>
  <c r="J10472" i="1" s="1"/>
  <c r="L10473" i="1"/>
  <c r="K10473" i="1" s="1"/>
  <c r="J10473" i="1" s="1"/>
  <c r="L10474" i="1"/>
  <c r="K10474" i="1" s="1"/>
  <c r="J10474" i="1" s="1"/>
  <c r="L10475" i="1"/>
  <c r="K10475" i="1" s="1"/>
  <c r="J10475" i="1" s="1"/>
  <c r="L10476" i="1"/>
  <c r="K10476" i="1" s="1"/>
  <c r="J10476" i="1" s="1"/>
  <c r="L10477" i="1"/>
  <c r="K10477" i="1" s="1"/>
  <c r="J10477" i="1" s="1"/>
  <c r="L10478" i="1"/>
  <c r="L10479" i="1"/>
  <c r="K10479" i="1" s="1"/>
  <c r="J10479" i="1" s="1"/>
  <c r="L10480" i="1"/>
  <c r="K10480" i="1" s="1"/>
  <c r="J10480" i="1" s="1"/>
  <c r="L10481" i="1"/>
  <c r="K10481" i="1" s="1"/>
  <c r="J10481" i="1" s="1"/>
  <c r="L10482" i="1"/>
  <c r="K10482" i="1" s="1"/>
  <c r="J10482" i="1" s="1"/>
  <c r="L10483" i="1"/>
  <c r="K10483" i="1" s="1"/>
  <c r="J10483" i="1" s="1"/>
  <c r="L10484" i="1"/>
  <c r="K10484" i="1" s="1"/>
  <c r="J10484" i="1" s="1"/>
  <c r="L10485" i="1"/>
  <c r="L10486" i="1"/>
  <c r="K10486" i="1" s="1"/>
  <c r="J10486" i="1" s="1"/>
  <c r="L10487" i="1"/>
  <c r="K10487" i="1" s="1"/>
  <c r="J10487" i="1" s="1"/>
  <c r="L10488" i="1"/>
  <c r="K10488" i="1" s="1"/>
  <c r="J10488" i="1" s="1"/>
  <c r="L10489" i="1"/>
  <c r="K10489" i="1" s="1"/>
  <c r="J10489" i="1" s="1"/>
  <c r="L10490" i="1"/>
  <c r="K10490" i="1" s="1"/>
  <c r="J10490" i="1" s="1"/>
  <c r="L10491" i="1"/>
  <c r="K10491" i="1" s="1"/>
  <c r="J10491" i="1" s="1"/>
  <c r="L10492" i="1"/>
  <c r="K10492" i="1" s="1"/>
  <c r="J10492" i="1" s="1"/>
  <c r="L10493" i="1"/>
  <c r="L10494" i="1"/>
  <c r="K10494" i="1" s="1"/>
  <c r="J10494" i="1" s="1"/>
  <c r="L10495" i="1"/>
  <c r="K10495" i="1" s="1"/>
  <c r="J10495" i="1" s="1"/>
  <c r="L10496" i="1"/>
  <c r="K10496" i="1" s="1"/>
  <c r="J10496" i="1" s="1"/>
  <c r="L10497" i="1"/>
  <c r="K10497" i="1" s="1"/>
  <c r="J10497" i="1" s="1"/>
  <c r="L10498" i="1"/>
  <c r="K10498" i="1" s="1"/>
  <c r="J10498" i="1" s="1"/>
  <c r="L10499" i="1"/>
  <c r="K10499" i="1" s="1"/>
  <c r="J10499" i="1" s="1"/>
  <c r="L10500" i="1"/>
  <c r="K10500" i="1" s="1"/>
  <c r="J10500" i="1" s="1"/>
  <c r="L10501" i="1"/>
  <c r="K10501" i="1" s="1"/>
  <c r="J10501" i="1" s="1"/>
  <c r="L10502" i="1"/>
  <c r="K10502" i="1" s="1"/>
  <c r="J10502" i="1" s="1"/>
  <c r="L10503" i="1"/>
  <c r="K10503" i="1" s="1"/>
  <c r="J10503" i="1" s="1"/>
  <c r="L10504" i="1"/>
  <c r="K10504" i="1" s="1"/>
  <c r="J10504" i="1" s="1"/>
  <c r="L10505" i="1"/>
  <c r="K10505" i="1" s="1"/>
  <c r="J10505" i="1" s="1"/>
  <c r="L10506" i="1"/>
  <c r="K10506" i="1" s="1"/>
  <c r="J10506" i="1" s="1"/>
  <c r="L10507" i="1"/>
  <c r="K10507" i="1" s="1"/>
  <c r="J10507" i="1" s="1"/>
  <c r="L10508" i="1"/>
  <c r="K10508" i="1" s="1"/>
  <c r="J10508" i="1" s="1"/>
  <c r="L10509" i="1"/>
  <c r="K10509" i="1" s="1"/>
  <c r="J10509" i="1" s="1"/>
  <c r="L10510" i="1"/>
  <c r="K10510" i="1" s="1"/>
  <c r="J10510" i="1" s="1"/>
  <c r="L10511" i="1"/>
  <c r="K10511" i="1" s="1"/>
  <c r="J10511" i="1" s="1"/>
  <c r="L10512" i="1"/>
  <c r="K10512" i="1" s="1"/>
  <c r="J10512" i="1" s="1"/>
  <c r="L10513" i="1"/>
  <c r="K10513" i="1" s="1"/>
  <c r="J10513" i="1" s="1"/>
  <c r="L10514" i="1"/>
  <c r="K10514" i="1" s="1"/>
  <c r="J10514" i="1" s="1"/>
  <c r="L10515" i="1"/>
  <c r="K10515" i="1" s="1"/>
  <c r="J10515" i="1" s="1"/>
  <c r="L10516" i="1"/>
  <c r="K10516" i="1" s="1"/>
  <c r="J10516" i="1" s="1"/>
  <c r="L10517" i="1"/>
  <c r="L10518" i="1"/>
  <c r="K10518" i="1" s="1"/>
  <c r="J10518" i="1" s="1"/>
  <c r="L10519" i="1"/>
  <c r="K10519" i="1" s="1"/>
  <c r="J10519" i="1" s="1"/>
  <c r="L10520" i="1"/>
  <c r="K10520" i="1" s="1"/>
  <c r="J10520" i="1" s="1"/>
  <c r="L10521" i="1"/>
  <c r="K10521" i="1" s="1"/>
  <c r="J10521" i="1" s="1"/>
  <c r="L10522" i="1"/>
  <c r="K10522" i="1" s="1"/>
  <c r="J10522" i="1" s="1"/>
  <c r="L10523" i="1"/>
  <c r="K10523" i="1" s="1"/>
  <c r="J10523" i="1" s="1"/>
  <c r="L10524" i="1"/>
  <c r="K10524" i="1" s="1"/>
  <c r="J10524" i="1" s="1"/>
  <c r="L10525" i="1"/>
  <c r="K10525" i="1" s="1"/>
  <c r="J10525" i="1" s="1"/>
  <c r="L10526" i="1"/>
  <c r="K10526" i="1" s="1"/>
  <c r="J10526" i="1" s="1"/>
  <c r="L10527" i="1"/>
  <c r="K10527" i="1" s="1"/>
  <c r="J10527" i="1" s="1"/>
  <c r="L10528" i="1"/>
  <c r="K10528" i="1" s="1"/>
  <c r="J10528" i="1" s="1"/>
  <c r="L10529" i="1"/>
  <c r="K10529" i="1" s="1"/>
  <c r="J10529" i="1" s="1"/>
  <c r="L10530" i="1"/>
  <c r="K10530" i="1" s="1"/>
  <c r="J10530" i="1" s="1"/>
  <c r="L10531" i="1"/>
  <c r="K10531" i="1" s="1"/>
  <c r="J10531" i="1" s="1"/>
  <c r="L10532" i="1"/>
  <c r="K10532" i="1" s="1"/>
  <c r="J10532" i="1" s="1"/>
  <c r="L10533" i="1"/>
  <c r="K10533" i="1" s="1"/>
  <c r="J10533" i="1" s="1"/>
  <c r="L10534" i="1"/>
  <c r="K10534" i="1" s="1"/>
  <c r="J10534" i="1" s="1"/>
  <c r="L10535" i="1"/>
  <c r="K10535" i="1" s="1"/>
  <c r="J10535" i="1" s="1"/>
  <c r="L10536" i="1"/>
  <c r="K10536" i="1" s="1"/>
  <c r="J10536" i="1" s="1"/>
  <c r="L10537" i="1"/>
  <c r="K10537" i="1" s="1"/>
  <c r="J10537" i="1" s="1"/>
  <c r="L10538" i="1"/>
  <c r="K10538" i="1" s="1"/>
  <c r="J10538" i="1" s="1"/>
  <c r="L10539" i="1"/>
  <c r="K10539" i="1" s="1"/>
  <c r="J10539" i="1" s="1"/>
  <c r="L10540" i="1"/>
  <c r="K10540" i="1" s="1"/>
  <c r="J10540" i="1" s="1"/>
  <c r="L10541" i="1"/>
  <c r="K10541" i="1" s="1"/>
  <c r="J10541" i="1" s="1"/>
  <c r="L10542" i="1"/>
  <c r="K10542" i="1" s="1"/>
  <c r="J10542" i="1" s="1"/>
  <c r="L10543" i="1"/>
  <c r="K10543" i="1" s="1"/>
  <c r="J10543" i="1" s="1"/>
  <c r="L10544" i="1"/>
  <c r="K10544" i="1" s="1"/>
  <c r="J10544" i="1" s="1"/>
  <c r="L10545" i="1"/>
  <c r="K10545" i="1" s="1"/>
  <c r="J10545" i="1" s="1"/>
  <c r="L10546" i="1"/>
  <c r="K10546" i="1" s="1"/>
  <c r="J10546" i="1" s="1"/>
  <c r="L10547" i="1"/>
  <c r="K10547" i="1" s="1"/>
  <c r="J10547" i="1" s="1"/>
  <c r="L10548" i="1"/>
  <c r="K10548" i="1" s="1"/>
  <c r="J10548" i="1" s="1"/>
  <c r="L10549" i="1"/>
  <c r="K10549" i="1" s="1"/>
  <c r="J10549" i="1" s="1"/>
  <c r="L10550" i="1"/>
  <c r="K10550" i="1" s="1"/>
  <c r="J10550" i="1" s="1"/>
  <c r="L10551" i="1"/>
  <c r="K10551" i="1" s="1"/>
  <c r="J10551" i="1" s="1"/>
  <c r="L10552" i="1"/>
  <c r="K10552" i="1" s="1"/>
  <c r="J10552" i="1" s="1"/>
  <c r="L10553" i="1"/>
  <c r="K10553" i="1" s="1"/>
  <c r="J10553" i="1" s="1"/>
  <c r="L10554" i="1"/>
  <c r="K10554" i="1" s="1"/>
  <c r="J10554" i="1" s="1"/>
  <c r="L10555" i="1"/>
  <c r="K10555" i="1" s="1"/>
  <c r="J10555" i="1" s="1"/>
  <c r="L10556" i="1"/>
  <c r="K10556" i="1" s="1"/>
  <c r="J10556" i="1" s="1"/>
  <c r="L10557" i="1"/>
  <c r="K10557" i="1" s="1"/>
  <c r="J10557" i="1" s="1"/>
  <c r="L10558" i="1"/>
  <c r="K10558" i="1" s="1"/>
  <c r="J10558" i="1" s="1"/>
  <c r="L10559" i="1"/>
  <c r="K10559" i="1" s="1"/>
  <c r="J10559" i="1" s="1"/>
  <c r="L10560" i="1"/>
  <c r="K10560" i="1" s="1"/>
  <c r="J10560" i="1" s="1"/>
  <c r="L10561" i="1"/>
  <c r="K10561" i="1" s="1"/>
  <c r="J10561" i="1" s="1"/>
  <c r="L10562" i="1"/>
  <c r="K10562" i="1" s="1"/>
  <c r="J10562" i="1" s="1"/>
  <c r="L10563" i="1"/>
  <c r="K10563" i="1" s="1"/>
  <c r="J10563" i="1" s="1"/>
  <c r="L10564" i="1"/>
  <c r="L10565" i="1"/>
  <c r="L10566" i="1"/>
  <c r="K10566" i="1" s="1"/>
  <c r="J10566" i="1" s="1"/>
  <c r="L10567" i="1"/>
  <c r="K10567" i="1" s="1"/>
  <c r="J10567" i="1" s="1"/>
  <c r="L10568" i="1"/>
  <c r="K10568" i="1" s="1"/>
  <c r="J10568" i="1" s="1"/>
  <c r="L10569" i="1"/>
  <c r="K10569" i="1" s="1"/>
  <c r="J10569" i="1" s="1"/>
  <c r="L10570" i="1"/>
  <c r="K10570" i="1" s="1"/>
  <c r="J10570" i="1" s="1"/>
  <c r="L10571" i="1"/>
  <c r="K10571" i="1" s="1"/>
  <c r="J10571" i="1" s="1"/>
  <c r="L10572" i="1"/>
  <c r="K10572" i="1" s="1"/>
  <c r="J10572" i="1" s="1"/>
  <c r="L10573" i="1"/>
  <c r="K10573" i="1" s="1"/>
  <c r="J10573" i="1" s="1"/>
  <c r="L10574" i="1"/>
  <c r="K10574" i="1" s="1"/>
  <c r="J10574" i="1" s="1"/>
  <c r="L10575" i="1"/>
  <c r="K10575" i="1" s="1"/>
  <c r="J10575" i="1" s="1"/>
  <c r="L10576" i="1"/>
  <c r="K10576" i="1" s="1"/>
  <c r="J10576" i="1" s="1"/>
  <c r="L10577" i="1"/>
  <c r="K10577" i="1" s="1"/>
  <c r="J10577" i="1" s="1"/>
  <c r="L10578" i="1"/>
  <c r="K10578" i="1" s="1"/>
  <c r="J10578" i="1" s="1"/>
  <c r="L10579" i="1"/>
  <c r="K10579" i="1" s="1"/>
  <c r="J10579" i="1" s="1"/>
  <c r="L10580" i="1"/>
  <c r="K10580" i="1" s="1"/>
  <c r="J10580" i="1" s="1"/>
  <c r="L10581" i="1"/>
  <c r="K10581" i="1" s="1"/>
  <c r="J10581" i="1" s="1"/>
  <c r="L10582" i="1"/>
  <c r="K10582" i="1" s="1"/>
  <c r="J10582" i="1" s="1"/>
  <c r="L10583" i="1"/>
  <c r="K10583" i="1" s="1"/>
  <c r="J10583" i="1" s="1"/>
  <c r="L10584" i="1"/>
  <c r="K10584" i="1" s="1"/>
  <c r="J10584" i="1" s="1"/>
  <c r="L10585" i="1"/>
  <c r="K10585" i="1" s="1"/>
  <c r="J10585" i="1" s="1"/>
  <c r="L10586" i="1"/>
  <c r="K10586" i="1" s="1"/>
  <c r="J10586" i="1" s="1"/>
  <c r="L10587" i="1"/>
  <c r="K10587" i="1" s="1"/>
  <c r="J10587" i="1" s="1"/>
  <c r="L10588" i="1"/>
  <c r="K10588" i="1" s="1"/>
  <c r="J10588" i="1" s="1"/>
  <c r="L10589" i="1"/>
  <c r="K10589" i="1" s="1"/>
  <c r="J10589" i="1" s="1"/>
  <c r="L10590" i="1"/>
  <c r="K10590" i="1" s="1"/>
  <c r="J10590" i="1" s="1"/>
  <c r="L10591" i="1"/>
  <c r="K10591" i="1" s="1"/>
  <c r="J10591" i="1" s="1"/>
  <c r="L10592" i="1"/>
  <c r="K10592" i="1" s="1"/>
  <c r="J10592" i="1" s="1"/>
  <c r="L10593" i="1"/>
  <c r="K10593" i="1" s="1"/>
  <c r="J10593" i="1" s="1"/>
  <c r="L10594" i="1"/>
  <c r="K10594" i="1" s="1"/>
  <c r="J10594" i="1" s="1"/>
  <c r="L10595" i="1"/>
  <c r="K10595" i="1" s="1"/>
  <c r="J10595" i="1" s="1"/>
  <c r="L10596" i="1"/>
  <c r="K10596" i="1" s="1"/>
  <c r="J10596" i="1" s="1"/>
  <c r="L10597" i="1"/>
  <c r="K10597" i="1" s="1"/>
  <c r="J10597" i="1" s="1"/>
  <c r="L10598" i="1"/>
  <c r="K10598" i="1" s="1"/>
  <c r="J10598" i="1" s="1"/>
  <c r="L10599" i="1"/>
  <c r="K10599" i="1" s="1"/>
  <c r="J10599" i="1" s="1"/>
  <c r="L10600" i="1"/>
  <c r="L10601" i="1"/>
  <c r="K10601" i="1" s="1"/>
  <c r="J10601" i="1" s="1"/>
  <c r="L10602" i="1"/>
  <c r="K10602" i="1" s="1"/>
  <c r="J10602" i="1" s="1"/>
  <c r="L10603" i="1"/>
  <c r="K10603" i="1" s="1"/>
  <c r="J10603" i="1" s="1"/>
  <c r="L10604" i="1"/>
  <c r="K10604" i="1" s="1"/>
  <c r="J10604" i="1" s="1"/>
  <c r="L10605" i="1"/>
  <c r="K10605" i="1" s="1"/>
  <c r="J10605" i="1" s="1"/>
  <c r="L10606" i="1"/>
  <c r="K10606" i="1" s="1"/>
  <c r="J10606" i="1" s="1"/>
  <c r="L10607" i="1"/>
  <c r="K10607" i="1" s="1"/>
  <c r="J10607" i="1" s="1"/>
  <c r="L10608" i="1"/>
  <c r="K10608" i="1" s="1"/>
  <c r="J10608" i="1" s="1"/>
  <c r="L10609" i="1"/>
  <c r="K10609" i="1" s="1"/>
  <c r="J10609" i="1" s="1"/>
  <c r="L10610" i="1"/>
  <c r="K10610" i="1" s="1"/>
  <c r="J10610" i="1" s="1"/>
  <c r="L10611" i="1"/>
  <c r="K10611" i="1" s="1"/>
  <c r="J10611" i="1" s="1"/>
  <c r="L10612" i="1"/>
  <c r="K10612" i="1" s="1"/>
  <c r="J10612" i="1" s="1"/>
  <c r="L10613" i="1"/>
  <c r="K10613" i="1" s="1"/>
  <c r="J10613" i="1" s="1"/>
  <c r="L10614" i="1"/>
  <c r="K10614" i="1" s="1"/>
  <c r="J10614" i="1" s="1"/>
  <c r="L10615" i="1"/>
  <c r="K10615" i="1" s="1"/>
  <c r="J10615" i="1" s="1"/>
  <c r="L10616" i="1"/>
  <c r="K10616" i="1" s="1"/>
  <c r="J10616" i="1" s="1"/>
  <c r="L10617" i="1"/>
  <c r="K10617" i="1" s="1"/>
  <c r="J10617" i="1" s="1"/>
  <c r="L10618" i="1"/>
  <c r="K10618" i="1" s="1"/>
  <c r="J10618" i="1" s="1"/>
  <c r="L10619" i="1"/>
  <c r="L10620" i="1"/>
  <c r="K10620" i="1" s="1"/>
  <c r="J10620" i="1" s="1"/>
  <c r="L10621" i="1"/>
  <c r="K10621" i="1" s="1"/>
  <c r="J10621" i="1" s="1"/>
  <c r="L10622" i="1"/>
  <c r="L10623" i="1"/>
  <c r="K10623" i="1" s="1"/>
  <c r="J10623" i="1" s="1"/>
  <c r="L10624" i="1"/>
  <c r="K10624" i="1" s="1"/>
  <c r="J10624" i="1" s="1"/>
  <c r="L10625" i="1"/>
  <c r="K10625" i="1" s="1"/>
  <c r="J10625" i="1" s="1"/>
  <c r="L10626" i="1"/>
  <c r="K10626" i="1" s="1"/>
  <c r="J10626" i="1" s="1"/>
  <c r="L10627" i="1"/>
  <c r="K10627" i="1" s="1"/>
  <c r="J10627" i="1" s="1"/>
  <c r="L10628" i="1"/>
  <c r="K10628" i="1" s="1"/>
  <c r="J10628" i="1" s="1"/>
  <c r="L10629" i="1"/>
  <c r="K10629" i="1" s="1"/>
  <c r="J10629" i="1" s="1"/>
  <c r="L10630" i="1"/>
  <c r="K10630" i="1" s="1"/>
  <c r="J10630" i="1" s="1"/>
  <c r="L10631" i="1"/>
  <c r="K10631" i="1" s="1"/>
  <c r="J10631" i="1" s="1"/>
  <c r="L10632" i="1"/>
  <c r="K10632" i="1" s="1"/>
  <c r="J10632" i="1" s="1"/>
  <c r="L10633" i="1"/>
  <c r="K10633" i="1" s="1"/>
  <c r="J10633" i="1" s="1"/>
  <c r="L10634" i="1"/>
  <c r="K10634" i="1" s="1"/>
  <c r="J10634" i="1" s="1"/>
  <c r="L10635" i="1"/>
  <c r="K10635" i="1" s="1"/>
  <c r="J10635" i="1" s="1"/>
  <c r="L10636" i="1"/>
  <c r="K10636" i="1" s="1"/>
  <c r="J10636" i="1" s="1"/>
  <c r="L10637" i="1"/>
  <c r="L10638" i="1"/>
  <c r="K10638" i="1" s="1"/>
  <c r="J10638" i="1" s="1"/>
  <c r="L10639" i="1"/>
  <c r="K10639" i="1" s="1"/>
  <c r="J10639" i="1" s="1"/>
  <c r="L10640" i="1"/>
  <c r="K10640" i="1" s="1"/>
  <c r="J10640" i="1" s="1"/>
  <c r="L10641" i="1"/>
  <c r="K10641" i="1" s="1"/>
  <c r="J10641" i="1" s="1"/>
  <c r="L10642" i="1"/>
  <c r="K10642" i="1" s="1"/>
  <c r="J10642" i="1" s="1"/>
  <c r="L10643" i="1"/>
  <c r="K10643" i="1" s="1"/>
  <c r="J10643" i="1" s="1"/>
  <c r="L10644" i="1"/>
  <c r="K10644" i="1" s="1"/>
  <c r="J10644" i="1" s="1"/>
  <c r="L10645" i="1"/>
  <c r="K10645" i="1" s="1"/>
  <c r="J10645" i="1" s="1"/>
  <c r="L10646" i="1"/>
  <c r="K10646" i="1" s="1"/>
  <c r="J10646" i="1" s="1"/>
  <c r="L10647" i="1"/>
  <c r="K10647" i="1" s="1"/>
  <c r="J10647" i="1" s="1"/>
  <c r="L10648" i="1"/>
  <c r="K10648" i="1" s="1"/>
  <c r="J10648" i="1" s="1"/>
  <c r="L10649" i="1"/>
  <c r="L10650" i="1"/>
  <c r="K10650" i="1" s="1"/>
  <c r="J10650" i="1" s="1"/>
  <c r="L10651" i="1"/>
  <c r="K10651" i="1" s="1"/>
  <c r="J10651" i="1" s="1"/>
  <c r="L10652" i="1"/>
  <c r="K10652" i="1" s="1"/>
  <c r="J10652" i="1" s="1"/>
  <c r="L10653" i="1"/>
  <c r="K10653" i="1" s="1"/>
  <c r="J10653" i="1" s="1"/>
  <c r="L10654" i="1"/>
  <c r="K10654" i="1" s="1"/>
  <c r="J10654" i="1" s="1"/>
  <c r="L10655" i="1"/>
  <c r="K10655" i="1" s="1"/>
  <c r="J10655" i="1" s="1"/>
  <c r="L10656" i="1"/>
  <c r="K10656" i="1" s="1"/>
  <c r="J10656" i="1" s="1"/>
  <c r="L10657" i="1"/>
  <c r="K10657" i="1" s="1"/>
  <c r="J10657" i="1" s="1"/>
  <c r="L10658" i="1"/>
  <c r="K10658" i="1" s="1"/>
  <c r="J10658" i="1" s="1"/>
  <c r="L10659" i="1"/>
  <c r="K10659" i="1" s="1"/>
  <c r="J10659" i="1" s="1"/>
  <c r="L10660" i="1"/>
  <c r="K10660" i="1" s="1"/>
  <c r="J10660" i="1" s="1"/>
  <c r="L10661" i="1"/>
  <c r="K10661" i="1" s="1"/>
  <c r="J10661" i="1" s="1"/>
  <c r="L10662" i="1"/>
  <c r="K10662" i="1" s="1"/>
  <c r="J10662" i="1" s="1"/>
  <c r="L10663" i="1"/>
  <c r="K10663" i="1" s="1"/>
  <c r="J10663" i="1" s="1"/>
  <c r="L10664" i="1"/>
  <c r="K10664" i="1" s="1"/>
  <c r="J10664" i="1" s="1"/>
  <c r="L10665" i="1"/>
  <c r="K10665" i="1" s="1"/>
  <c r="J10665" i="1" s="1"/>
  <c r="L10666" i="1"/>
  <c r="K10666" i="1" s="1"/>
  <c r="J10666" i="1" s="1"/>
  <c r="L10667" i="1"/>
  <c r="K10667" i="1" s="1"/>
  <c r="J10667" i="1" s="1"/>
  <c r="L10668" i="1"/>
  <c r="K10668" i="1" s="1"/>
  <c r="J10668" i="1" s="1"/>
  <c r="L10669" i="1"/>
  <c r="K10669" i="1" s="1"/>
  <c r="J10669" i="1" s="1"/>
  <c r="L10670" i="1"/>
  <c r="K10670" i="1" s="1"/>
  <c r="J10670" i="1" s="1"/>
  <c r="L10671" i="1"/>
  <c r="C390" i="6" s="1"/>
  <c r="L10672" i="1"/>
  <c r="L10673" i="1"/>
  <c r="K10673" i="1" s="1"/>
  <c r="J10673" i="1" s="1"/>
  <c r="L10674" i="1"/>
  <c r="C378" i="6" s="1"/>
  <c r="L10675" i="1"/>
  <c r="L10676" i="1"/>
  <c r="K10676" i="1" s="1"/>
  <c r="J10676" i="1" s="1"/>
  <c r="L10677" i="1"/>
  <c r="K10677" i="1" s="1"/>
  <c r="J10677" i="1" s="1"/>
  <c r="L10678" i="1"/>
  <c r="K10678" i="1" s="1"/>
  <c r="J10678" i="1" s="1"/>
  <c r="L10679" i="1"/>
  <c r="K10679" i="1" s="1"/>
  <c r="J10679" i="1" s="1"/>
  <c r="L10680" i="1"/>
  <c r="K10680" i="1" s="1"/>
  <c r="J10680" i="1" s="1"/>
  <c r="L10681" i="1"/>
  <c r="K10681" i="1" s="1"/>
  <c r="J10681" i="1" s="1"/>
  <c r="L10682" i="1"/>
  <c r="K10682" i="1" s="1"/>
  <c r="J10682" i="1" s="1"/>
  <c r="L10683" i="1"/>
  <c r="K10683" i="1" s="1"/>
  <c r="J10683" i="1" s="1"/>
  <c r="L10684" i="1"/>
  <c r="K10684" i="1" s="1"/>
  <c r="J10684" i="1" s="1"/>
  <c r="L10685" i="1"/>
  <c r="K10685" i="1" s="1"/>
  <c r="J10685" i="1" s="1"/>
  <c r="L10686" i="1"/>
  <c r="K10686" i="1" s="1"/>
  <c r="J10686" i="1" s="1"/>
  <c r="L10687" i="1"/>
  <c r="K10687" i="1" s="1"/>
  <c r="J10687" i="1" s="1"/>
  <c r="L10688" i="1"/>
  <c r="K10688" i="1" s="1"/>
  <c r="J10688" i="1" s="1"/>
  <c r="L10689" i="1"/>
  <c r="K10689" i="1" s="1"/>
  <c r="J10689" i="1" s="1"/>
  <c r="L10690" i="1"/>
  <c r="K10690" i="1" s="1"/>
  <c r="J10690" i="1" s="1"/>
  <c r="L10691" i="1"/>
  <c r="K10691" i="1" s="1"/>
  <c r="J10691" i="1" s="1"/>
  <c r="L10692" i="1"/>
  <c r="K10692" i="1" s="1"/>
  <c r="J10692" i="1" s="1"/>
  <c r="L10693" i="1"/>
  <c r="K10693" i="1" s="1"/>
  <c r="J10693" i="1" s="1"/>
  <c r="L10694" i="1"/>
  <c r="K10694" i="1" s="1"/>
  <c r="J10694" i="1" s="1"/>
  <c r="L10695" i="1"/>
  <c r="K10695" i="1" s="1"/>
  <c r="J10695" i="1" s="1"/>
  <c r="L10696" i="1"/>
  <c r="L10697" i="1"/>
  <c r="K10697" i="1" s="1"/>
  <c r="J10697" i="1" s="1"/>
  <c r="L10698" i="1"/>
  <c r="K10698" i="1" s="1"/>
  <c r="J10698" i="1" s="1"/>
  <c r="L10699" i="1"/>
  <c r="K10699" i="1" s="1"/>
  <c r="J10699" i="1" s="1"/>
  <c r="L10700" i="1"/>
  <c r="K10700" i="1" s="1"/>
  <c r="J10700" i="1" s="1"/>
  <c r="L10701" i="1"/>
  <c r="K10701" i="1" s="1"/>
  <c r="J10701" i="1" s="1"/>
  <c r="L10702" i="1"/>
  <c r="K10702" i="1" s="1"/>
  <c r="J10702" i="1" s="1"/>
  <c r="L10703" i="1"/>
  <c r="K10703" i="1" s="1"/>
  <c r="J10703" i="1" s="1"/>
  <c r="L10704" i="1"/>
  <c r="K10704" i="1" s="1"/>
  <c r="J10704" i="1" s="1"/>
  <c r="L10705" i="1"/>
  <c r="K10705" i="1" s="1"/>
  <c r="J10705" i="1" s="1"/>
  <c r="L10706" i="1"/>
  <c r="K10706" i="1" s="1"/>
  <c r="J10706" i="1" s="1"/>
  <c r="L10707" i="1"/>
  <c r="K10707" i="1" s="1"/>
  <c r="J10707" i="1" s="1"/>
  <c r="L10708" i="1"/>
  <c r="K10708" i="1" s="1"/>
  <c r="J10708" i="1" s="1"/>
  <c r="L10709" i="1"/>
  <c r="K10709" i="1" s="1"/>
  <c r="J10709" i="1" s="1"/>
  <c r="L10710" i="1"/>
  <c r="K10710" i="1" s="1"/>
  <c r="J10710" i="1" s="1"/>
  <c r="L10711" i="1"/>
  <c r="K10711" i="1" s="1"/>
  <c r="J10711" i="1" s="1"/>
  <c r="L10712" i="1"/>
  <c r="K10712" i="1" s="1"/>
  <c r="J10712" i="1" s="1"/>
  <c r="L10713" i="1"/>
  <c r="K10713" i="1" s="1"/>
  <c r="J10713" i="1" s="1"/>
  <c r="L10714" i="1"/>
  <c r="K10714" i="1" s="1"/>
  <c r="J10714" i="1" s="1"/>
  <c r="L10715" i="1"/>
  <c r="K10715" i="1" s="1"/>
  <c r="J10715" i="1" s="1"/>
  <c r="L10716" i="1"/>
  <c r="K10716" i="1" s="1"/>
  <c r="J10716" i="1" s="1"/>
  <c r="L10717" i="1"/>
  <c r="K10717" i="1" s="1"/>
  <c r="J10717" i="1" s="1"/>
  <c r="L10718" i="1"/>
  <c r="K10718" i="1" s="1"/>
  <c r="J10718" i="1" s="1"/>
  <c r="L10719" i="1"/>
  <c r="K10719" i="1" s="1"/>
  <c r="J10719" i="1" s="1"/>
  <c r="L10720" i="1"/>
  <c r="K10720" i="1" s="1"/>
  <c r="J10720" i="1" s="1"/>
  <c r="L10721" i="1"/>
  <c r="K10721" i="1" s="1"/>
  <c r="J10721" i="1" s="1"/>
  <c r="L10722" i="1"/>
  <c r="K10722" i="1" s="1"/>
  <c r="J10722" i="1" s="1"/>
  <c r="L10723" i="1"/>
  <c r="K10723" i="1" s="1"/>
  <c r="J10723" i="1" s="1"/>
  <c r="L10724" i="1"/>
  <c r="K10724" i="1" s="1"/>
  <c r="J10724" i="1" s="1"/>
  <c r="L10725" i="1"/>
  <c r="K10725" i="1" s="1"/>
  <c r="J10725" i="1" s="1"/>
  <c r="L10726" i="1"/>
  <c r="K10726" i="1" s="1"/>
  <c r="J10726" i="1" s="1"/>
  <c r="L10727" i="1"/>
  <c r="K10727" i="1" s="1"/>
  <c r="J10727" i="1" s="1"/>
  <c r="L10728" i="1"/>
  <c r="K10728" i="1" s="1"/>
  <c r="J10728" i="1" s="1"/>
  <c r="L10729" i="1"/>
  <c r="L10730" i="1"/>
  <c r="L10731" i="1"/>
  <c r="K10731" i="1" s="1"/>
  <c r="J10731" i="1" s="1"/>
  <c r="L10732" i="1"/>
  <c r="K10732" i="1" s="1"/>
  <c r="J10732" i="1" s="1"/>
  <c r="L10733" i="1"/>
  <c r="K10733" i="1" s="1"/>
  <c r="J10733" i="1" s="1"/>
  <c r="L10734" i="1"/>
  <c r="K10734" i="1" s="1"/>
  <c r="J10734" i="1" s="1"/>
  <c r="L10735" i="1"/>
  <c r="K10735" i="1" s="1"/>
  <c r="J10735" i="1" s="1"/>
  <c r="L10736" i="1"/>
  <c r="K10736" i="1" s="1"/>
  <c r="J10736" i="1" s="1"/>
  <c r="L10737" i="1"/>
  <c r="K10737" i="1" s="1"/>
  <c r="J10737" i="1" s="1"/>
  <c r="L10738" i="1"/>
  <c r="K10738" i="1" s="1"/>
  <c r="J10738" i="1" s="1"/>
  <c r="L10739" i="1"/>
  <c r="K10739" i="1" s="1"/>
  <c r="J10739" i="1" s="1"/>
  <c r="L10740" i="1"/>
  <c r="K10740" i="1" s="1"/>
  <c r="J10740" i="1" s="1"/>
  <c r="L10741" i="1"/>
  <c r="K10741" i="1" s="1"/>
  <c r="J10741" i="1" s="1"/>
  <c r="L10742" i="1"/>
  <c r="K10742" i="1" s="1"/>
  <c r="J10742" i="1" s="1"/>
  <c r="L10743" i="1"/>
  <c r="K10743" i="1" s="1"/>
  <c r="J10743" i="1" s="1"/>
  <c r="L10744" i="1"/>
  <c r="K10744" i="1" s="1"/>
  <c r="J10744" i="1" s="1"/>
  <c r="L10745" i="1"/>
  <c r="L10746" i="1"/>
  <c r="K10746" i="1" s="1"/>
  <c r="J10746" i="1" s="1"/>
  <c r="L10747" i="1"/>
  <c r="K10747" i="1" s="1"/>
  <c r="J10747" i="1" s="1"/>
  <c r="L10748" i="1"/>
  <c r="K10748" i="1" s="1"/>
  <c r="J10748" i="1" s="1"/>
  <c r="L10749" i="1"/>
  <c r="K10749" i="1" s="1"/>
  <c r="J10749" i="1" s="1"/>
  <c r="L10750" i="1"/>
  <c r="L10751" i="1"/>
  <c r="K10751" i="1" s="1"/>
  <c r="J10751" i="1" s="1"/>
  <c r="L10752" i="1"/>
  <c r="K10752" i="1" s="1"/>
  <c r="J10752" i="1" s="1"/>
  <c r="L10753" i="1"/>
  <c r="K10753" i="1" s="1"/>
  <c r="J10753" i="1" s="1"/>
  <c r="L10754" i="1"/>
  <c r="K10754" i="1" s="1"/>
  <c r="J10754" i="1" s="1"/>
  <c r="L10755" i="1"/>
  <c r="K10755" i="1" s="1"/>
  <c r="J10755" i="1" s="1"/>
  <c r="L10756" i="1"/>
  <c r="K10756" i="1" s="1"/>
  <c r="J10756" i="1" s="1"/>
  <c r="L10757" i="1"/>
  <c r="K10757" i="1" s="1"/>
  <c r="J10757" i="1" s="1"/>
  <c r="L10758" i="1"/>
  <c r="K10758" i="1" s="1"/>
  <c r="J10758" i="1" s="1"/>
  <c r="L10759" i="1"/>
  <c r="K10759" i="1" s="1"/>
  <c r="J10759" i="1" s="1"/>
  <c r="L10760" i="1"/>
  <c r="K10760" i="1" s="1"/>
  <c r="J10760" i="1" s="1"/>
  <c r="L10761" i="1"/>
  <c r="K10761" i="1" s="1"/>
  <c r="J10761" i="1" s="1"/>
  <c r="L10762" i="1"/>
  <c r="K10762" i="1" s="1"/>
  <c r="J10762" i="1" s="1"/>
  <c r="L10763" i="1"/>
  <c r="L10764" i="1"/>
  <c r="K10764" i="1" s="1"/>
  <c r="J10764" i="1" s="1"/>
  <c r="L10765" i="1"/>
  <c r="K10765" i="1" s="1"/>
  <c r="J10765" i="1" s="1"/>
  <c r="L10766" i="1"/>
  <c r="L10767" i="1"/>
  <c r="K10767" i="1" s="1"/>
  <c r="J10767" i="1" s="1"/>
  <c r="L10768" i="1"/>
  <c r="K10768" i="1" s="1"/>
  <c r="J10768" i="1" s="1"/>
  <c r="L10769" i="1"/>
  <c r="L10770" i="1"/>
  <c r="K10770" i="1" s="1"/>
  <c r="J10770" i="1" s="1"/>
  <c r="L10771" i="1"/>
  <c r="K10771" i="1" s="1"/>
  <c r="J10771" i="1" s="1"/>
  <c r="L10772" i="1"/>
  <c r="K10772" i="1" s="1"/>
  <c r="J10772" i="1" s="1"/>
  <c r="L10773" i="1"/>
  <c r="K10773" i="1" s="1"/>
  <c r="J10773" i="1" s="1"/>
  <c r="L10774" i="1"/>
  <c r="K10774" i="1" s="1"/>
  <c r="J10774" i="1" s="1"/>
  <c r="L10775" i="1"/>
  <c r="K10775" i="1" s="1"/>
  <c r="J10775" i="1" s="1"/>
  <c r="L10776" i="1"/>
  <c r="K10776" i="1" s="1"/>
  <c r="J10776" i="1" s="1"/>
  <c r="L10777" i="1"/>
  <c r="K10777" i="1" s="1"/>
  <c r="J10777" i="1" s="1"/>
  <c r="L10778" i="1"/>
  <c r="L10779" i="1"/>
  <c r="K10779" i="1" s="1"/>
  <c r="J10779" i="1" s="1"/>
  <c r="L10780" i="1"/>
  <c r="L10781" i="1"/>
  <c r="L10782" i="1"/>
  <c r="L10783" i="1"/>
  <c r="K10783" i="1" s="1"/>
  <c r="J10783" i="1" s="1"/>
  <c r="L10784" i="1"/>
  <c r="K10784" i="1" s="1"/>
  <c r="J10784" i="1" s="1"/>
  <c r="L10785" i="1"/>
  <c r="K10785" i="1" s="1"/>
  <c r="J10785" i="1" s="1"/>
  <c r="L10786" i="1"/>
  <c r="K10786" i="1" s="1"/>
  <c r="J10786" i="1" s="1"/>
  <c r="L10787" i="1"/>
  <c r="K10787" i="1" s="1"/>
  <c r="J10787" i="1" s="1"/>
  <c r="L10788" i="1"/>
  <c r="K10788" i="1" s="1"/>
  <c r="J10788" i="1" s="1"/>
  <c r="L10789" i="1"/>
  <c r="K10789" i="1" s="1"/>
  <c r="J10789" i="1" s="1"/>
  <c r="L10790" i="1"/>
  <c r="K10790" i="1" s="1"/>
  <c r="J10790" i="1" s="1"/>
  <c r="L10791" i="1"/>
  <c r="K10791" i="1" s="1"/>
  <c r="J10791" i="1" s="1"/>
  <c r="L10792" i="1"/>
  <c r="K10792" i="1" s="1"/>
  <c r="J10792" i="1" s="1"/>
  <c r="L10793" i="1"/>
  <c r="K10793" i="1" s="1"/>
  <c r="J10793" i="1" s="1"/>
  <c r="L10794" i="1"/>
  <c r="K10794" i="1" s="1"/>
  <c r="J10794" i="1" s="1"/>
  <c r="L10795" i="1"/>
  <c r="K10795" i="1" s="1"/>
  <c r="J10795" i="1" s="1"/>
  <c r="L10796" i="1"/>
  <c r="K10796" i="1" s="1"/>
  <c r="J10796" i="1" s="1"/>
  <c r="L10797" i="1"/>
  <c r="K10797" i="1" s="1"/>
  <c r="J10797" i="1" s="1"/>
  <c r="L10798" i="1"/>
  <c r="K10798" i="1" s="1"/>
  <c r="J10798" i="1" s="1"/>
  <c r="L10799" i="1"/>
  <c r="K10799" i="1" s="1"/>
  <c r="J10799" i="1" s="1"/>
  <c r="L10800" i="1"/>
  <c r="K10800" i="1" s="1"/>
  <c r="J10800" i="1" s="1"/>
  <c r="L10801" i="1"/>
  <c r="K10801" i="1" s="1"/>
  <c r="J10801" i="1" s="1"/>
  <c r="L10802" i="1"/>
  <c r="K10802" i="1" s="1"/>
  <c r="J10802" i="1" s="1"/>
  <c r="L10803" i="1"/>
  <c r="K10803" i="1" s="1"/>
  <c r="J10803" i="1" s="1"/>
  <c r="L10804" i="1"/>
  <c r="K10804" i="1" s="1"/>
  <c r="J10804" i="1" s="1"/>
  <c r="L10805" i="1"/>
  <c r="K10805" i="1" s="1"/>
  <c r="J10805" i="1" s="1"/>
  <c r="L10806" i="1"/>
  <c r="L10807" i="1"/>
  <c r="K10807" i="1" s="1"/>
  <c r="J10807" i="1" s="1"/>
  <c r="L10808" i="1"/>
  <c r="K10808" i="1" s="1"/>
  <c r="J10808" i="1" s="1"/>
  <c r="L10809" i="1"/>
  <c r="L10810" i="1"/>
  <c r="K10810" i="1" s="1"/>
  <c r="J10810" i="1" s="1"/>
  <c r="L10811" i="1"/>
  <c r="K10811" i="1" s="1"/>
  <c r="J10811" i="1" s="1"/>
  <c r="L10812" i="1"/>
  <c r="K10812" i="1" s="1"/>
  <c r="J10812" i="1" s="1"/>
  <c r="L10813" i="1"/>
  <c r="K10813" i="1" s="1"/>
  <c r="J10813" i="1" s="1"/>
  <c r="L10814" i="1"/>
  <c r="K10814" i="1" s="1"/>
  <c r="J10814" i="1" s="1"/>
  <c r="L10815" i="1"/>
  <c r="K10815" i="1" s="1"/>
  <c r="J10815" i="1" s="1"/>
  <c r="L10816" i="1"/>
  <c r="K10816" i="1" s="1"/>
  <c r="J10816" i="1" s="1"/>
  <c r="L10817" i="1"/>
  <c r="L10818" i="1"/>
  <c r="K10818" i="1" s="1"/>
  <c r="J10818" i="1" s="1"/>
  <c r="L10819" i="1"/>
  <c r="K10819" i="1" s="1"/>
  <c r="J10819" i="1" s="1"/>
  <c r="L10820" i="1"/>
  <c r="K10820" i="1" s="1"/>
  <c r="J10820" i="1" s="1"/>
  <c r="L10821" i="1"/>
  <c r="K10821" i="1" s="1"/>
  <c r="J10821" i="1" s="1"/>
  <c r="L10822" i="1"/>
  <c r="K10822" i="1" s="1"/>
  <c r="J10822" i="1" s="1"/>
  <c r="L10823" i="1"/>
  <c r="K10823" i="1" s="1"/>
  <c r="J10823" i="1" s="1"/>
  <c r="L10824" i="1"/>
  <c r="K10824" i="1" s="1"/>
  <c r="J10824" i="1" s="1"/>
  <c r="L10825" i="1"/>
  <c r="K10825" i="1" s="1"/>
  <c r="J10825" i="1" s="1"/>
  <c r="L10826" i="1"/>
  <c r="K10826" i="1" s="1"/>
  <c r="J10826" i="1" s="1"/>
  <c r="L10827" i="1"/>
  <c r="K10827" i="1" s="1"/>
  <c r="J10827" i="1" s="1"/>
  <c r="L10828" i="1"/>
  <c r="K10828" i="1" s="1"/>
  <c r="J10828" i="1" s="1"/>
  <c r="L10829" i="1"/>
  <c r="L10830" i="1"/>
  <c r="K10830" i="1" s="1"/>
  <c r="J10830" i="1" s="1"/>
  <c r="L10831" i="1"/>
  <c r="K10831" i="1" s="1"/>
  <c r="J10831" i="1" s="1"/>
  <c r="L10832" i="1"/>
  <c r="K10832" i="1" s="1"/>
  <c r="J10832" i="1" s="1"/>
  <c r="L10833" i="1"/>
  <c r="K10833" i="1" s="1"/>
  <c r="J10833" i="1" s="1"/>
  <c r="L10834" i="1"/>
  <c r="K10834" i="1" s="1"/>
  <c r="J10834" i="1" s="1"/>
  <c r="L10835" i="1"/>
  <c r="K10835" i="1" s="1"/>
  <c r="J10835" i="1" s="1"/>
  <c r="L10836" i="1"/>
  <c r="K10836" i="1" s="1"/>
  <c r="J10836" i="1" s="1"/>
  <c r="L10837" i="1"/>
  <c r="K10837" i="1" s="1"/>
  <c r="J10837" i="1" s="1"/>
  <c r="L10838" i="1"/>
  <c r="K10838" i="1" s="1"/>
  <c r="J10838" i="1" s="1"/>
  <c r="L10839" i="1"/>
  <c r="K10839" i="1" s="1"/>
  <c r="J10839" i="1" s="1"/>
  <c r="L10840" i="1"/>
  <c r="K10840" i="1" s="1"/>
  <c r="J10840" i="1" s="1"/>
  <c r="L10841" i="1"/>
  <c r="K10841" i="1" s="1"/>
  <c r="J10841" i="1" s="1"/>
  <c r="L10842" i="1"/>
  <c r="K10842" i="1" s="1"/>
  <c r="J10842" i="1" s="1"/>
  <c r="L10843" i="1"/>
  <c r="K10843" i="1" s="1"/>
  <c r="J10843" i="1" s="1"/>
  <c r="L10844" i="1"/>
  <c r="B1080" i="6" s="1"/>
  <c r="L10845" i="1"/>
  <c r="K10845" i="1" s="1"/>
  <c r="J10845" i="1" s="1"/>
  <c r="L10846" i="1"/>
  <c r="K10846" i="1" s="1"/>
  <c r="J10846" i="1" s="1"/>
  <c r="L10847" i="1"/>
  <c r="K10847" i="1" s="1"/>
  <c r="J10847" i="1" s="1"/>
  <c r="L10848" i="1"/>
  <c r="L10849" i="1"/>
  <c r="K10849" i="1" s="1"/>
  <c r="J10849" i="1" s="1"/>
  <c r="L10850" i="1"/>
  <c r="K10850" i="1" s="1"/>
  <c r="J10850" i="1" s="1"/>
  <c r="L10851" i="1"/>
  <c r="K10851" i="1" s="1"/>
  <c r="J10851" i="1" s="1"/>
  <c r="L10852" i="1"/>
  <c r="K10852" i="1" s="1"/>
  <c r="J10852" i="1" s="1"/>
  <c r="L10853" i="1"/>
  <c r="K10853" i="1" s="1"/>
  <c r="J10853" i="1" s="1"/>
  <c r="L10854" i="1"/>
  <c r="K10854" i="1" s="1"/>
  <c r="J10854" i="1" s="1"/>
  <c r="L10855" i="1"/>
  <c r="K10855" i="1" s="1"/>
  <c r="J10855" i="1" s="1"/>
  <c r="L10856" i="1"/>
  <c r="K10856" i="1" s="1"/>
  <c r="J10856" i="1" s="1"/>
  <c r="L10857" i="1"/>
  <c r="K10857" i="1" s="1"/>
  <c r="J10857" i="1" s="1"/>
  <c r="L10858" i="1"/>
  <c r="K10858" i="1" s="1"/>
  <c r="J10858" i="1" s="1"/>
  <c r="L10859" i="1"/>
  <c r="K10859" i="1" s="1"/>
  <c r="J10859" i="1" s="1"/>
  <c r="L10860" i="1"/>
  <c r="K10860" i="1" s="1"/>
  <c r="J10860" i="1" s="1"/>
  <c r="L10861" i="1"/>
  <c r="L10862" i="1"/>
  <c r="K10862" i="1" s="1"/>
  <c r="J10862" i="1" s="1"/>
  <c r="L10863" i="1"/>
  <c r="K10863" i="1" s="1"/>
  <c r="J10863" i="1" s="1"/>
  <c r="L10864" i="1"/>
  <c r="K10864" i="1" s="1"/>
  <c r="J10864" i="1" s="1"/>
  <c r="L10865" i="1"/>
  <c r="L10866" i="1"/>
  <c r="L10867" i="1"/>
  <c r="K10867" i="1" s="1"/>
  <c r="J10867" i="1" s="1"/>
  <c r="L10868" i="1"/>
  <c r="K10868" i="1" s="1"/>
  <c r="J10868" i="1" s="1"/>
  <c r="L10869" i="1"/>
  <c r="K10869" i="1" s="1"/>
  <c r="J10869" i="1" s="1"/>
  <c r="L10870" i="1"/>
  <c r="K10870" i="1" s="1"/>
  <c r="J10870" i="1" s="1"/>
  <c r="L10871" i="1"/>
  <c r="K10871" i="1" s="1"/>
  <c r="J10871" i="1" s="1"/>
  <c r="L10872" i="1"/>
  <c r="K10872" i="1" s="1"/>
  <c r="J10872" i="1" s="1"/>
  <c r="L10873" i="1"/>
  <c r="K10873" i="1" s="1"/>
  <c r="J10873" i="1" s="1"/>
  <c r="L10874" i="1"/>
  <c r="K10874" i="1" s="1"/>
  <c r="J10874" i="1" s="1"/>
  <c r="L10875" i="1"/>
  <c r="K10875" i="1" s="1"/>
  <c r="J10875" i="1" s="1"/>
  <c r="L10876" i="1"/>
  <c r="K10876" i="1" s="1"/>
  <c r="J10876" i="1" s="1"/>
  <c r="L10877" i="1"/>
  <c r="L10878" i="1"/>
  <c r="K10878" i="1" s="1"/>
  <c r="J10878" i="1" s="1"/>
  <c r="L10879" i="1"/>
  <c r="K10879" i="1" s="1"/>
  <c r="J10879" i="1" s="1"/>
  <c r="L10880" i="1"/>
  <c r="K10880" i="1" s="1"/>
  <c r="J10880" i="1" s="1"/>
  <c r="L10881" i="1"/>
  <c r="K10881" i="1" s="1"/>
  <c r="J10881" i="1" s="1"/>
  <c r="L10882" i="1"/>
  <c r="K10882" i="1" s="1"/>
  <c r="J10882" i="1" s="1"/>
  <c r="L10883" i="1"/>
  <c r="K10883" i="1" s="1"/>
  <c r="J10883" i="1" s="1"/>
  <c r="L10884" i="1"/>
  <c r="K10884" i="1" s="1"/>
  <c r="J10884" i="1" s="1"/>
  <c r="L10885" i="1"/>
  <c r="K10885" i="1" s="1"/>
  <c r="J10885" i="1" s="1"/>
  <c r="L10886" i="1"/>
  <c r="K10886" i="1" s="1"/>
  <c r="J10886" i="1" s="1"/>
  <c r="L10887" i="1"/>
  <c r="K10887" i="1" s="1"/>
  <c r="J10887" i="1" s="1"/>
  <c r="L10888" i="1"/>
  <c r="K10888" i="1" s="1"/>
  <c r="J10888" i="1" s="1"/>
  <c r="L10889" i="1"/>
  <c r="K10889" i="1" s="1"/>
  <c r="J10889" i="1" s="1"/>
  <c r="L10890" i="1"/>
  <c r="K10890" i="1" s="1"/>
  <c r="J10890" i="1" s="1"/>
  <c r="L10891" i="1"/>
  <c r="K10891" i="1" s="1"/>
  <c r="J10891" i="1" s="1"/>
  <c r="L10892" i="1"/>
  <c r="K10892" i="1" s="1"/>
  <c r="J10892" i="1" s="1"/>
  <c r="L10893" i="1"/>
  <c r="K10893" i="1" s="1"/>
  <c r="J10893" i="1" s="1"/>
  <c r="L10894" i="1"/>
  <c r="K10894" i="1" s="1"/>
  <c r="J10894" i="1" s="1"/>
  <c r="L10895" i="1"/>
  <c r="K10895" i="1" s="1"/>
  <c r="J10895" i="1" s="1"/>
  <c r="L10896" i="1"/>
  <c r="K10896" i="1" s="1"/>
  <c r="J10896" i="1" s="1"/>
  <c r="L10897" i="1"/>
  <c r="K10897" i="1" s="1"/>
  <c r="J10897" i="1" s="1"/>
  <c r="L10898" i="1"/>
  <c r="K10898" i="1" s="1"/>
  <c r="J10898" i="1" s="1"/>
  <c r="L10899" i="1"/>
  <c r="L10900" i="1"/>
  <c r="L10901" i="1"/>
  <c r="L10902" i="1"/>
  <c r="K10902" i="1" s="1"/>
  <c r="J10902" i="1" s="1"/>
  <c r="L10903" i="1"/>
  <c r="K10903" i="1" s="1"/>
  <c r="J10903" i="1" s="1"/>
  <c r="L10904" i="1"/>
  <c r="K10904" i="1" s="1"/>
  <c r="J10904" i="1" s="1"/>
  <c r="L10905" i="1"/>
  <c r="K10905" i="1" s="1"/>
  <c r="J10905" i="1" s="1"/>
  <c r="L10906" i="1"/>
  <c r="K10906" i="1" s="1"/>
  <c r="J10906" i="1" s="1"/>
  <c r="L10907" i="1"/>
  <c r="K10907" i="1" s="1"/>
  <c r="J10907" i="1" s="1"/>
  <c r="L10908" i="1"/>
  <c r="K10908" i="1" s="1"/>
  <c r="J10908" i="1" s="1"/>
  <c r="L10909" i="1"/>
  <c r="K10909" i="1" s="1"/>
  <c r="J10909" i="1" s="1"/>
  <c r="L10910" i="1"/>
  <c r="K10910" i="1" s="1"/>
  <c r="J10910" i="1" s="1"/>
  <c r="L10911" i="1"/>
  <c r="K10911" i="1" s="1"/>
  <c r="J10911" i="1" s="1"/>
  <c r="L10912" i="1"/>
  <c r="K10912" i="1" s="1"/>
  <c r="J10912" i="1" s="1"/>
  <c r="L10913" i="1"/>
  <c r="K10913" i="1" s="1"/>
  <c r="J10913" i="1" s="1"/>
  <c r="L10914" i="1"/>
  <c r="K10914" i="1" s="1"/>
  <c r="J10914" i="1" s="1"/>
  <c r="L10915" i="1"/>
  <c r="K10915" i="1" s="1"/>
  <c r="J10915" i="1" s="1"/>
  <c r="L10916" i="1"/>
  <c r="K10916" i="1" s="1"/>
  <c r="J10916" i="1" s="1"/>
  <c r="L10917" i="1"/>
  <c r="K10917" i="1" s="1"/>
  <c r="J10917" i="1" s="1"/>
  <c r="L10918" i="1"/>
  <c r="K10918" i="1" s="1"/>
  <c r="J10918" i="1" s="1"/>
  <c r="L10919" i="1"/>
  <c r="L10920" i="1"/>
  <c r="K10920" i="1" s="1"/>
  <c r="J10920" i="1" s="1"/>
  <c r="L10921" i="1"/>
  <c r="L10922" i="1"/>
  <c r="K10922" i="1" s="1"/>
  <c r="J10922" i="1" s="1"/>
  <c r="L10923" i="1"/>
  <c r="K10923" i="1" s="1"/>
  <c r="J10923" i="1" s="1"/>
  <c r="L10924" i="1"/>
  <c r="L10925" i="1"/>
  <c r="L10926" i="1"/>
  <c r="K10926" i="1" s="1"/>
  <c r="J10926" i="1" s="1"/>
  <c r="L10927" i="1"/>
  <c r="K10927" i="1" s="1"/>
  <c r="J10927" i="1" s="1"/>
  <c r="L10928" i="1"/>
  <c r="K10928" i="1" s="1"/>
  <c r="J10928" i="1" s="1"/>
  <c r="L10929" i="1"/>
  <c r="K10929" i="1" s="1"/>
  <c r="J10929" i="1" s="1"/>
  <c r="L10930" i="1"/>
  <c r="K10930" i="1" s="1"/>
  <c r="J10930" i="1" s="1"/>
  <c r="L10931" i="1"/>
  <c r="K10931" i="1" s="1"/>
  <c r="J10931" i="1" s="1"/>
  <c r="L10932" i="1"/>
  <c r="K10932" i="1" s="1"/>
  <c r="J10932" i="1" s="1"/>
  <c r="L10933" i="1"/>
  <c r="K10933" i="1" s="1"/>
  <c r="J10933" i="1" s="1"/>
  <c r="L10934" i="1"/>
  <c r="K10934" i="1" s="1"/>
  <c r="J10934" i="1" s="1"/>
  <c r="L10935" i="1"/>
  <c r="K10935" i="1" s="1"/>
  <c r="J10935" i="1" s="1"/>
  <c r="L10936" i="1"/>
  <c r="L10937" i="1"/>
  <c r="K10937" i="1" s="1"/>
  <c r="J10937" i="1" s="1"/>
  <c r="L10938" i="1"/>
  <c r="K10938" i="1" s="1"/>
  <c r="J10938" i="1" s="1"/>
  <c r="L10939" i="1"/>
  <c r="K10939" i="1" s="1"/>
  <c r="J10939" i="1" s="1"/>
  <c r="L10940" i="1"/>
  <c r="K10940" i="1" s="1"/>
  <c r="J10940" i="1" s="1"/>
  <c r="L10941" i="1"/>
  <c r="K10941" i="1" s="1"/>
  <c r="J10941" i="1" s="1"/>
  <c r="L10942" i="1"/>
  <c r="K10942" i="1" s="1"/>
  <c r="J10942" i="1" s="1"/>
  <c r="L10943" i="1"/>
  <c r="K10943" i="1" s="1"/>
  <c r="J10943" i="1" s="1"/>
  <c r="L10944" i="1"/>
  <c r="K10944" i="1" s="1"/>
  <c r="J10944" i="1" s="1"/>
  <c r="L10945" i="1"/>
  <c r="K10945" i="1" s="1"/>
  <c r="J10945" i="1" s="1"/>
  <c r="L10946" i="1"/>
  <c r="K10946" i="1" s="1"/>
  <c r="J10946" i="1" s="1"/>
  <c r="L10947" i="1"/>
  <c r="K10947" i="1" s="1"/>
  <c r="J10947" i="1" s="1"/>
  <c r="L10948" i="1"/>
  <c r="K10948" i="1" s="1"/>
  <c r="J10948" i="1" s="1"/>
  <c r="L10949" i="1"/>
  <c r="L10950" i="1"/>
  <c r="L10951" i="1"/>
  <c r="K10951" i="1" s="1"/>
  <c r="J10951" i="1" s="1"/>
  <c r="L10952" i="1"/>
  <c r="K10952" i="1" s="1"/>
  <c r="J10952" i="1" s="1"/>
  <c r="L10953" i="1"/>
  <c r="L10954" i="1"/>
  <c r="K10954" i="1" s="1"/>
  <c r="J10954" i="1" s="1"/>
  <c r="L10955" i="1"/>
  <c r="K10955" i="1" s="1"/>
  <c r="J10955" i="1" s="1"/>
  <c r="L10956" i="1"/>
  <c r="K10956" i="1" s="1"/>
  <c r="J10956" i="1" s="1"/>
  <c r="L10957" i="1"/>
  <c r="K10957" i="1" s="1"/>
  <c r="J10957" i="1" s="1"/>
  <c r="L10958" i="1"/>
  <c r="K10958" i="1" s="1"/>
  <c r="J10958" i="1" s="1"/>
  <c r="L10959" i="1"/>
  <c r="K10959" i="1" s="1"/>
  <c r="J10959" i="1" s="1"/>
  <c r="L10960" i="1"/>
  <c r="K10960" i="1" s="1"/>
  <c r="J10960" i="1" s="1"/>
  <c r="L10961" i="1"/>
  <c r="L10962" i="1"/>
  <c r="K10962" i="1" s="1"/>
  <c r="J10962" i="1" s="1"/>
  <c r="L10963" i="1"/>
  <c r="K10963" i="1" s="1"/>
  <c r="J10963" i="1" s="1"/>
  <c r="L10964" i="1"/>
  <c r="K10964" i="1" s="1"/>
  <c r="J10964" i="1" s="1"/>
  <c r="L10965" i="1"/>
  <c r="K10965" i="1" s="1"/>
  <c r="J10965" i="1" s="1"/>
  <c r="L10966" i="1"/>
  <c r="K10966" i="1" s="1"/>
  <c r="J10966" i="1" s="1"/>
  <c r="L10967" i="1"/>
  <c r="K10967" i="1" s="1"/>
  <c r="J10967" i="1" s="1"/>
  <c r="L10968" i="1"/>
  <c r="K10968" i="1" s="1"/>
  <c r="J10968" i="1" s="1"/>
  <c r="L10969" i="1"/>
  <c r="K10969" i="1" s="1"/>
  <c r="J10969" i="1" s="1"/>
  <c r="L10970" i="1"/>
  <c r="K10970" i="1" s="1"/>
  <c r="J10970" i="1" s="1"/>
  <c r="L10971" i="1"/>
  <c r="K10971" i="1" s="1"/>
  <c r="J10971" i="1" s="1"/>
  <c r="L10972" i="1"/>
  <c r="L10973" i="1"/>
  <c r="K10973" i="1" s="1"/>
  <c r="J10973" i="1" s="1"/>
  <c r="L10974" i="1"/>
  <c r="K10974" i="1" s="1"/>
  <c r="J10974" i="1" s="1"/>
  <c r="L10975" i="1"/>
  <c r="K10975" i="1" s="1"/>
  <c r="J10975" i="1" s="1"/>
  <c r="L10976" i="1"/>
  <c r="K10976" i="1" s="1"/>
  <c r="J10976" i="1" s="1"/>
  <c r="L10977" i="1"/>
  <c r="K10977" i="1" s="1"/>
  <c r="J10977" i="1" s="1"/>
  <c r="L10978" i="1"/>
  <c r="K10978" i="1" s="1"/>
  <c r="J10978" i="1" s="1"/>
  <c r="L10979" i="1"/>
  <c r="K10979" i="1" s="1"/>
  <c r="J10979" i="1" s="1"/>
  <c r="L10980" i="1"/>
  <c r="K10980" i="1" s="1"/>
  <c r="J10980" i="1" s="1"/>
  <c r="L10981" i="1"/>
  <c r="K10981" i="1" s="1"/>
  <c r="J10981" i="1" s="1"/>
  <c r="L10982" i="1"/>
  <c r="K10982" i="1" s="1"/>
  <c r="J10982" i="1" s="1"/>
  <c r="L10983" i="1"/>
  <c r="K10983" i="1" s="1"/>
  <c r="J10983" i="1" s="1"/>
  <c r="L10984" i="1"/>
  <c r="L10985" i="1"/>
  <c r="K10985" i="1" s="1"/>
  <c r="J10985" i="1" s="1"/>
  <c r="L10986" i="1"/>
  <c r="K10986" i="1" s="1"/>
  <c r="J10986" i="1" s="1"/>
  <c r="L10987" i="1"/>
  <c r="L10988" i="1"/>
  <c r="K10988" i="1" s="1"/>
  <c r="J10988" i="1" s="1"/>
  <c r="L10989" i="1"/>
  <c r="K10989" i="1" s="1"/>
  <c r="J10989" i="1" s="1"/>
  <c r="L10990" i="1"/>
  <c r="K10990" i="1" s="1"/>
  <c r="J10990" i="1" s="1"/>
  <c r="L10991" i="1"/>
  <c r="K10991" i="1" s="1"/>
  <c r="J10991" i="1" s="1"/>
  <c r="L10992" i="1"/>
  <c r="K10992" i="1" s="1"/>
  <c r="J10992" i="1" s="1"/>
  <c r="L10993" i="1"/>
  <c r="K10993" i="1" s="1"/>
  <c r="J10993" i="1" s="1"/>
  <c r="L10994" i="1"/>
  <c r="K10994" i="1" s="1"/>
  <c r="J10994" i="1" s="1"/>
  <c r="L10995" i="1"/>
  <c r="K10995" i="1" s="1"/>
  <c r="J10995" i="1" s="1"/>
  <c r="L10996" i="1"/>
  <c r="K10996" i="1" s="1"/>
  <c r="J10996" i="1" s="1"/>
  <c r="L10997" i="1"/>
  <c r="K10997" i="1" s="1"/>
  <c r="J10997" i="1" s="1"/>
  <c r="L10998" i="1"/>
  <c r="E1084" i="6" s="1"/>
  <c r="L10999" i="1"/>
  <c r="K10999" i="1" s="1"/>
  <c r="J10999" i="1" s="1"/>
  <c r="L11000" i="1"/>
  <c r="L11001" i="1"/>
  <c r="K11001" i="1" s="1"/>
  <c r="J11001" i="1" s="1"/>
  <c r="L11002" i="1"/>
  <c r="K11002" i="1" s="1"/>
  <c r="J11002" i="1" s="1"/>
  <c r="L11003" i="1"/>
  <c r="L11004" i="1"/>
  <c r="K11004" i="1" s="1"/>
  <c r="J11004" i="1" s="1"/>
  <c r="L11005" i="1"/>
  <c r="K11005" i="1" s="1"/>
  <c r="J11005" i="1" s="1"/>
  <c r="L11006" i="1"/>
  <c r="K11006" i="1" s="1"/>
  <c r="J11006" i="1" s="1"/>
  <c r="L11007" i="1"/>
  <c r="K11007" i="1" s="1"/>
  <c r="J11007" i="1" s="1"/>
  <c r="L11008" i="1"/>
  <c r="K11008" i="1" s="1"/>
  <c r="J11008" i="1" s="1"/>
  <c r="L11009" i="1"/>
  <c r="L11010" i="1"/>
  <c r="B1087" i="6" s="1"/>
  <c r="L11011" i="1"/>
  <c r="K11011" i="1" s="1"/>
  <c r="J11011" i="1" s="1"/>
  <c r="L11012" i="1"/>
  <c r="K11012" i="1" s="1"/>
  <c r="J11012" i="1" s="1"/>
  <c r="L11013" i="1"/>
  <c r="K11013" i="1" s="1"/>
  <c r="J11013" i="1" s="1"/>
  <c r="L11014" i="1"/>
  <c r="K11014" i="1" s="1"/>
  <c r="J11014" i="1" s="1"/>
  <c r="L11015" i="1"/>
  <c r="L11016" i="1"/>
  <c r="L11017" i="1"/>
  <c r="K11017" i="1" s="1"/>
  <c r="J11017" i="1" s="1"/>
  <c r="L11018" i="1"/>
  <c r="K11018" i="1" s="1"/>
  <c r="J11018" i="1" s="1"/>
  <c r="L11019" i="1"/>
  <c r="K11019" i="1" s="1"/>
  <c r="J11019" i="1" s="1"/>
  <c r="L11020" i="1"/>
  <c r="K11020" i="1" s="1"/>
  <c r="J11020" i="1" s="1"/>
  <c r="L11021" i="1"/>
  <c r="K11021" i="1" s="1"/>
  <c r="J11021" i="1" s="1"/>
  <c r="L11022" i="1"/>
  <c r="K11022" i="1" s="1"/>
  <c r="J11022" i="1" s="1"/>
  <c r="L11023" i="1"/>
  <c r="K11023" i="1" s="1"/>
  <c r="J11023" i="1" s="1"/>
  <c r="L11024" i="1"/>
  <c r="K11024" i="1" s="1"/>
  <c r="J11024" i="1" s="1"/>
  <c r="L11025" i="1"/>
  <c r="K11025" i="1" s="1"/>
  <c r="J11025" i="1" s="1"/>
  <c r="L11026" i="1"/>
  <c r="L11027" i="1"/>
  <c r="K11027" i="1" s="1"/>
  <c r="J11027" i="1" s="1"/>
  <c r="L11028" i="1"/>
  <c r="K11028" i="1" s="1"/>
  <c r="J11028" i="1" s="1"/>
  <c r="L11029" i="1"/>
  <c r="K11029" i="1" s="1"/>
  <c r="J11029" i="1" s="1"/>
  <c r="L11030" i="1"/>
  <c r="K11030" i="1" s="1"/>
  <c r="J11030" i="1" s="1"/>
  <c r="L11031" i="1"/>
  <c r="K11031" i="1" s="1"/>
  <c r="J11031" i="1" s="1"/>
  <c r="L11032" i="1"/>
  <c r="K11032" i="1" s="1"/>
  <c r="J11032" i="1" s="1"/>
  <c r="L11033" i="1"/>
  <c r="L11034" i="1"/>
  <c r="K11034" i="1" s="1"/>
  <c r="J11034" i="1" s="1"/>
  <c r="L11035" i="1"/>
  <c r="K11035" i="1" s="1"/>
  <c r="J11035" i="1" s="1"/>
  <c r="L11036" i="1"/>
  <c r="K11036" i="1" s="1"/>
  <c r="J11036" i="1" s="1"/>
  <c r="L11037" i="1"/>
  <c r="K11037" i="1" s="1"/>
  <c r="J11037" i="1" s="1"/>
  <c r="L11038" i="1"/>
  <c r="K11038" i="1" s="1"/>
  <c r="J11038" i="1" s="1"/>
  <c r="L11039" i="1"/>
  <c r="K11039" i="1" s="1"/>
  <c r="J11039" i="1" s="1"/>
  <c r="L11040" i="1"/>
  <c r="K11040" i="1" s="1"/>
  <c r="J11040" i="1" s="1"/>
  <c r="L11041" i="1"/>
  <c r="K11041" i="1" s="1"/>
  <c r="J11041" i="1" s="1"/>
  <c r="L11042" i="1"/>
  <c r="K11042" i="1" s="1"/>
  <c r="J11042" i="1" s="1"/>
  <c r="L11043" i="1"/>
  <c r="K11043" i="1" s="1"/>
  <c r="J11043" i="1" s="1"/>
  <c r="L11044" i="1"/>
  <c r="L11045" i="1"/>
  <c r="K11045" i="1" s="1"/>
  <c r="J11045" i="1" s="1"/>
  <c r="L11046" i="1"/>
  <c r="K11046" i="1" s="1"/>
  <c r="J11046" i="1" s="1"/>
  <c r="L11047" i="1"/>
  <c r="K11047" i="1" s="1"/>
  <c r="J11047" i="1" s="1"/>
  <c r="L11048" i="1"/>
  <c r="K11048" i="1" s="1"/>
  <c r="J11048" i="1" s="1"/>
  <c r="L11049" i="1"/>
  <c r="K11049" i="1" s="1"/>
  <c r="J11049" i="1" s="1"/>
  <c r="L11050" i="1"/>
  <c r="K11050" i="1" s="1"/>
  <c r="J11050" i="1" s="1"/>
  <c r="L11051" i="1"/>
  <c r="K11051" i="1" s="1"/>
  <c r="J11051" i="1" s="1"/>
  <c r="L11052" i="1"/>
  <c r="K11052" i="1" s="1"/>
  <c r="J11052" i="1" s="1"/>
  <c r="L11053" i="1"/>
  <c r="K11053" i="1" s="1"/>
  <c r="J11053" i="1" s="1"/>
  <c r="L11054" i="1"/>
  <c r="K11054" i="1" s="1"/>
  <c r="J11054" i="1" s="1"/>
  <c r="L11055" i="1"/>
  <c r="K11055" i="1" s="1"/>
  <c r="J11055" i="1" s="1"/>
  <c r="L11056" i="1"/>
  <c r="K11056" i="1" s="1"/>
  <c r="J11056" i="1" s="1"/>
  <c r="L11057" i="1"/>
  <c r="K11057" i="1" s="1"/>
  <c r="J11057" i="1" s="1"/>
  <c r="L11058" i="1"/>
  <c r="K11058" i="1" s="1"/>
  <c r="J11058" i="1" s="1"/>
  <c r="L11059" i="1"/>
  <c r="K11059" i="1" s="1"/>
  <c r="J11059" i="1" s="1"/>
  <c r="L11060" i="1"/>
  <c r="K11060" i="1" s="1"/>
  <c r="J11060" i="1" s="1"/>
  <c r="L11061" i="1"/>
  <c r="K11061" i="1" s="1"/>
  <c r="J11061" i="1" s="1"/>
  <c r="L11062" i="1"/>
  <c r="K11062" i="1" s="1"/>
  <c r="J11062" i="1" s="1"/>
  <c r="L11063" i="1"/>
  <c r="K11063" i="1" s="1"/>
  <c r="J11063" i="1" s="1"/>
  <c r="L11064" i="1"/>
  <c r="K11064" i="1" s="1"/>
  <c r="J11064" i="1" s="1"/>
  <c r="L11065" i="1"/>
  <c r="K11065" i="1" s="1"/>
  <c r="J11065" i="1" s="1"/>
  <c r="L11066" i="1"/>
  <c r="K11066" i="1" s="1"/>
  <c r="J11066" i="1" s="1"/>
  <c r="L11067" i="1"/>
  <c r="K11067" i="1" s="1"/>
  <c r="J11067" i="1" s="1"/>
  <c r="L11068" i="1"/>
  <c r="K11068" i="1" s="1"/>
  <c r="J11068" i="1" s="1"/>
  <c r="L11069" i="1"/>
  <c r="K11069" i="1" s="1"/>
  <c r="J11069" i="1" s="1"/>
  <c r="L11070" i="1"/>
  <c r="K11070" i="1" s="1"/>
  <c r="J11070" i="1" s="1"/>
  <c r="L11071" i="1"/>
  <c r="K11071" i="1" s="1"/>
  <c r="J11071" i="1" s="1"/>
  <c r="L11072" i="1"/>
  <c r="K11072" i="1" s="1"/>
  <c r="J11072" i="1" s="1"/>
  <c r="L11073" i="1"/>
  <c r="K11073" i="1" s="1"/>
  <c r="J11073" i="1" s="1"/>
  <c r="L11074" i="1"/>
  <c r="K11074" i="1" s="1"/>
  <c r="J11074" i="1" s="1"/>
  <c r="L11075" i="1"/>
  <c r="L11076" i="1"/>
  <c r="K11076" i="1" s="1"/>
  <c r="J11076" i="1" s="1"/>
  <c r="L11077" i="1"/>
  <c r="K11077" i="1" s="1"/>
  <c r="J11077" i="1" s="1"/>
  <c r="L11078" i="1"/>
  <c r="K11078" i="1" s="1"/>
  <c r="J11078" i="1" s="1"/>
  <c r="L11079" i="1"/>
  <c r="K11079" i="1" s="1"/>
  <c r="J11079" i="1" s="1"/>
  <c r="L11080" i="1"/>
  <c r="K11080" i="1" s="1"/>
  <c r="J11080" i="1" s="1"/>
  <c r="L11081" i="1"/>
  <c r="K11081" i="1" s="1"/>
  <c r="J11081" i="1" s="1"/>
  <c r="L11082" i="1"/>
  <c r="K11082" i="1" s="1"/>
  <c r="J11082" i="1" s="1"/>
  <c r="L11083" i="1"/>
  <c r="K11083" i="1" s="1"/>
  <c r="J11083" i="1" s="1"/>
  <c r="L11084" i="1"/>
  <c r="K11084" i="1" s="1"/>
  <c r="J11084" i="1" s="1"/>
  <c r="L11085" i="1"/>
  <c r="K11085" i="1" s="1"/>
  <c r="J11085" i="1" s="1"/>
  <c r="L11086" i="1"/>
  <c r="K11086" i="1" s="1"/>
  <c r="J11086" i="1" s="1"/>
  <c r="L11087" i="1"/>
  <c r="K11087" i="1" s="1"/>
  <c r="J11087" i="1" s="1"/>
  <c r="L11088" i="1"/>
  <c r="K11088" i="1" s="1"/>
  <c r="J11088" i="1" s="1"/>
  <c r="L11089" i="1"/>
  <c r="K11089" i="1" s="1"/>
  <c r="J11089" i="1" s="1"/>
  <c r="L11090" i="1"/>
  <c r="K11090" i="1" s="1"/>
  <c r="J11090" i="1" s="1"/>
  <c r="L11091" i="1"/>
  <c r="K11091" i="1" s="1"/>
  <c r="J11091" i="1" s="1"/>
  <c r="L11092" i="1"/>
  <c r="K11092" i="1" s="1"/>
  <c r="J11092" i="1" s="1"/>
  <c r="L11093" i="1"/>
  <c r="L11094" i="1"/>
  <c r="L11095" i="1"/>
  <c r="K11095" i="1" s="1"/>
  <c r="J11095" i="1" s="1"/>
  <c r="L11096" i="1"/>
  <c r="K11096" i="1" s="1"/>
  <c r="J11096" i="1" s="1"/>
  <c r="L11097" i="1"/>
  <c r="K11097" i="1" s="1"/>
  <c r="J11097" i="1" s="1"/>
  <c r="L11098" i="1"/>
  <c r="B1092" i="6" s="1"/>
  <c r="L11099" i="1"/>
  <c r="K11099" i="1" s="1"/>
  <c r="J11099" i="1" s="1"/>
  <c r="L11100" i="1"/>
  <c r="K11100" i="1" s="1"/>
  <c r="J11100" i="1" s="1"/>
  <c r="L11101" i="1"/>
  <c r="K11101" i="1" s="1"/>
  <c r="J11101" i="1" s="1"/>
  <c r="L11102" i="1"/>
  <c r="K11102" i="1" s="1"/>
  <c r="J11102" i="1" s="1"/>
  <c r="L11103" i="1"/>
  <c r="K11103" i="1" s="1"/>
  <c r="J11103" i="1" s="1"/>
  <c r="L11104" i="1"/>
  <c r="L11105" i="1"/>
  <c r="K11105" i="1" s="1"/>
  <c r="J11105" i="1" s="1"/>
  <c r="L11106" i="1"/>
  <c r="K11106" i="1" s="1"/>
  <c r="J11106" i="1" s="1"/>
  <c r="L11107" i="1"/>
  <c r="K11107" i="1" s="1"/>
  <c r="J11107" i="1" s="1"/>
  <c r="L11108" i="1"/>
  <c r="K11108" i="1" s="1"/>
  <c r="J11108" i="1" s="1"/>
  <c r="L11109" i="1"/>
  <c r="K11109" i="1" s="1"/>
  <c r="J11109" i="1" s="1"/>
  <c r="L11110" i="1"/>
  <c r="K11110" i="1" s="1"/>
  <c r="J11110" i="1" s="1"/>
  <c r="L11111" i="1"/>
  <c r="K11111" i="1" s="1"/>
  <c r="J11111" i="1" s="1"/>
  <c r="L11112" i="1"/>
  <c r="K11112" i="1" s="1"/>
  <c r="J11112" i="1" s="1"/>
  <c r="L11113" i="1"/>
  <c r="K11113" i="1" s="1"/>
  <c r="J11113" i="1" s="1"/>
  <c r="L11114" i="1"/>
  <c r="K11114" i="1" s="1"/>
  <c r="J11114" i="1" s="1"/>
  <c r="L11115" i="1"/>
  <c r="K11115" i="1" s="1"/>
  <c r="J11115" i="1" s="1"/>
  <c r="L11116" i="1"/>
  <c r="K11116" i="1" s="1"/>
  <c r="J11116" i="1" s="1"/>
  <c r="L11117" i="1"/>
  <c r="L11118" i="1"/>
  <c r="K11118" i="1" s="1"/>
  <c r="J11118" i="1" s="1"/>
  <c r="L11119" i="1"/>
  <c r="K11119" i="1" s="1"/>
  <c r="J11119" i="1" s="1"/>
  <c r="L11120" i="1"/>
  <c r="K11120" i="1" s="1"/>
  <c r="J11120" i="1" s="1"/>
  <c r="L11121" i="1"/>
  <c r="K11121" i="1" s="1"/>
  <c r="J11121" i="1" s="1"/>
  <c r="L11122" i="1"/>
  <c r="K11122" i="1" s="1"/>
  <c r="J11122" i="1" s="1"/>
  <c r="L11123" i="1"/>
  <c r="K11123" i="1" s="1"/>
  <c r="J11123" i="1" s="1"/>
  <c r="L11124" i="1"/>
  <c r="K11124" i="1" s="1"/>
  <c r="J11124" i="1" s="1"/>
  <c r="L11125" i="1"/>
  <c r="K11125" i="1" s="1"/>
  <c r="J11125" i="1" s="1"/>
  <c r="L11126" i="1"/>
  <c r="K11126" i="1" s="1"/>
  <c r="J11126" i="1" s="1"/>
  <c r="L11127" i="1"/>
  <c r="K11127" i="1" s="1"/>
  <c r="J11127" i="1" s="1"/>
  <c r="L11128" i="1"/>
  <c r="L11129" i="1"/>
  <c r="K11129" i="1" s="1"/>
  <c r="J11129" i="1" s="1"/>
  <c r="L11130" i="1"/>
  <c r="K11130" i="1" s="1"/>
  <c r="J11130" i="1" s="1"/>
  <c r="L11131" i="1"/>
  <c r="K11131" i="1" s="1"/>
  <c r="J11131" i="1" s="1"/>
  <c r="L11132" i="1"/>
  <c r="L11133" i="1"/>
  <c r="K11133" i="1" s="1"/>
  <c r="J11133" i="1" s="1"/>
  <c r="L11134" i="1"/>
  <c r="K11134" i="1" s="1"/>
  <c r="J11134" i="1" s="1"/>
  <c r="L11135" i="1"/>
  <c r="K11135" i="1" s="1"/>
  <c r="J11135" i="1" s="1"/>
  <c r="L11136" i="1"/>
  <c r="K11136" i="1" s="1"/>
  <c r="J11136" i="1" s="1"/>
  <c r="L11137" i="1"/>
  <c r="K11137" i="1" s="1"/>
  <c r="J11137" i="1" s="1"/>
  <c r="L11138" i="1"/>
  <c r="K11138" i="1" s="1"/>
  <c r="J11138" i="1" s="1"/>
  <c r="L11139" i="1"/>
  <c r="K11139" i="1" s="1"/>
  <c r="J11139" i="1" s="1"/>
  <c r="L11140" i="1"/>
  <c r="K11140" i="1" s="1"/>
  <c r="J11140" i="1" s="1"/>
  <c r="L11141" i="1"/>
  <c r="K11141" i="1" s="1"/>
  <c r="J11141" i="1" s="1"/>
  <c r="L11142" i="1"/>
  <c r="K11142" i="1" s="1"/>
  <c r="J11142" i="1" s="1"/>
  <c r="L11143" i="1"/>
  <c r="K11143" i="1" s="1"/>
  <c r="J11143" i="1" s="1"/>
  <c r="L11144" i="1"/>
  <c r="K11144" i="1" s="1"/>
  <c r="J11144" i="1" s="1"/>
  <c r="L11145" i="1"/>
  <c r="K11145" i="1" s="1"/>
  <c r="J11145" i="1" s="1"/>
  <c r="L11146" i="1"/>
  <c r="K11146" i="1" s="1"/>
  <c r="J11146" i="1" s="1"/>
  <c r="L11147" i="1"/>
  <c r="K11147" i="1" s="1"/>
  <c r="J11147" i="1" s="1"/>
  <c r="L11148" i="1"/>
  <c r="K11148" i="1" s="1"/>
  <c r="J11148" i="1" s="1"/>
  <c r="L11149" i="1"/>
  <c r="K11149" i="1" s="1"/>
  <c r="J11149" i="1" s="1"/>
  <c r="L11150" i="1"/>
  <c r="K11150" i="1" s="1"/>
  <c r="J11150" i="1" s="1"/>
  <c r="L11151" i="1"/>
  <c r="K11151" i="1" s="1"/>
  <c r="J11151" i="1" s="1"/>
  <c r="L11152" i="1"/>
  <c r="K11152" i="1" s="1"/>
  <c r="J11152" i="1" s="1"/>
  <c r="L11153" i="1"/>
  <c r="L11154" i="1"/>
  <c r="K11154" i="1" s="1"/>
  <c r="J11154" i="1" s="1"/>
  <c r="L11155" i="1"/>
  <c r="K11155" i="1" s="1"/>
  <c r="J11155" i="1" s="1"/>
  <c r="L11156" i="1"/>
  <c r="K11156" i="1" s="1"/>
  <c r="J11156" i="1" s="1"/>
  <c r="L11157" i="1"/>
  <c r="K11157" i="1" s="1"/>
  <c r="J11157" i="1" s="1"/>
  <c r="L11158" i="1"/>
  <c r="K11158" i="1" s="1"/>
  <c r="J11158" i="1" s="1"/>
  <c r="L11159" i="1"/>
  <c r="L11160" i="1"/>
  <c r="K11160" i="1" s="1"/>
  <c r="J11160" i="1" s="1"/>
  <c r="L11161" i="1"/>
  <c r="K11161" i="1" s="1"/>
  <c r="J11161" i="1" s="1"/>
  <c r="L11162" i="1"/>
  <c r="K11162" i="1" s="1"/>
  <c r="J11162" i="1" s="1"/>
  <c r="L11163" i="1"/>
  <c r="K11163" i="1" s="1"/>
  <c r="J11163" i="1" s="1"/>
  <c r="L11164" i="1"/>
  <c r="K11164" i="1" s="1"/>
  <c r="J11164" i="1" s="1"/>
  <c r="L11165" i="1"/>
  <c r="L11166" i="1"/>
  <c r="K11166" i="1" s="1"/>
  <c r="J11166" i="1" s="1"/>
  <c r="L11167" i="1"/>
  <c r="K11167" i="1" s="1"/>
  <c r="J11167" i="1" s="1"/>
  <c r="L11168" i="1"/>
  <c r="K11168" i="1" s="1"/>
  <c r="J11168" i="1" s="1"/>
  <c r="L11169" i="1"/>
  <c r="K11169" i="1" s="1"/>
  <c r="J11169" i="1" s="1"/>
  <c r="L11170" i="1"/>
  <c r="K11170" i="1" s="1"/>
  <c r="J11170" i="1" s="1"/>
  <c r="L11171" i="1"/>
  <c r="K11171" i="1" s="1"/>
  <c r="J11171" i="1" s="1"/>
  <c r="L11172" i="1"/>
  <c r="K11172" i="1" s="1"/>
  <c r="J11172" i="1" s="1"/>
  <c r="L11173" i="1"/>
  <c r="K11173" i="1" s="1"/>
  <c r="J11173" i="1" s="1"/>
  <c r="L11174" i="1"/>
  <c r="K11174" i="1" s="1"/>
  <c r="J11174" i="1" s="1"/>
  <c r="L11175" i="1"/>
  <c r="K11175" i="1" s="1"/>
  <c r="J11175" i="1" s="1"/>
  <c r="L11176" i="1"/>
  <c r="K11176" i="1" s="1"/>
  <c r="J11176" i="1" s="1"/>
  <c r="L11177" i="1"/>
  <c r="K11177" i="1" s="1"/>
  <c r="J11177" i="1" s="1"/>
  <c r="L11178" i="1"/>
  <c r="K11178" i="1" s="1"/>
  <c r="J11178" i="1" s="1"/>
  <c r="L11179" i="1"/>
  <c r="K11179" i="1" s="1"/>
  <c r="J11179" i="1" s="1"/>
  <c r="L11180" i="1"/>
  <c r="K11180" i="1" s="1"/>
  <c r="J11180" i="1" s="1"/>
  <c r="L11181" i="1"/>
  <c r="K11181" i="1" s="1"/>
  <c r="J11181" i="1" s="1"/>
  <c r="L11182" i="1"/>
  <c r="K11182" i="1" s="1"/>
  <c r="J11182" i="1" s="1"/>
  <c r="L11183" i="1"/>
  <c r="K11183" i="1" s="1"/>
  <c r="J11183" i="1" s="1"/>
  <c r="L11184" i="1"/>
  <c r="K11184" i="1" s="1"/>
  <c r="J11184" i="1" s="1"/>
  <c r="L11185" i="1"/>
  <c r="K11185" i="1" s="1"/>
  <c r="J11185" i="1" s="1"/>
  <c r="L11186" i="1"/>
  <c r="K11186" i="1" s="1"/>
  <c r="J11186" i="1" s="1"/>
  <c r="L11187" i="1"/>
  <c r="K11187" i="1" s="1"/>
  <c r="J11187" i="1" s="1"/>
  <c r="L11188" i="1"/>
  <c r="K11188" i="1" s="1"/>
  <c r="J11188" i="1" s="1"/>
  <c r="L11189" i="1"/>
  <c r="K11189" i="1" s="1"/>
  <c r="J11189" i="1" s="1"/>
  <c r="L11190" i="1"/>
  <c r="K11190" i="1" s="1"/>
  <c r="J11190" i="1" s="1"/>
  <c r="L11191" i="1"/>
  <c r="L11192" i="1"/>
  <c r="K11192" i="1" s="1"/>
  <c r="J11192" i="1" s="1"/>
  <c r="L11193" i="1"/>
  <c r="K11193" i="1" s="1"/>
  <c r="J11193" i="1" s="1"/>
  <c r="L11194" i="1"/>
  <c r="K11194" i="1" s="1"/>
  <c r="J11194" i="1" s="1"/>
  <c r="L11195" i="1"/>
  <c r="K11195" i="1" s="1"/>
  <c r="J11195" i="1" s="1"/>
  <c r="L11196" i="1"/>
  <c r="K11196" i="1" s="1"/>
  <c r="J11196" i="1" s="1"/>
  <c r="L11197" i="1"/>
  <c r="K11197" i="1" s="1"/>
  <c r="J11197" i="1" s="1"/>
  <c r="L11198" i="1"/>
  <c r="K11198" i="1" s="1"/>
  <c r="J11198" i="1" s="1"/>
  <c r="L11199" i="1"/>
  <c r="K11199" i="1" s="1"/>
  <c r="J11199" i="1" s="1"/>
  <c r="L11200" i="1"/>
  <c r="K11200" i="1" s="1"/>
  <c r="J11200" i="1" s="1"/>
  <c r="L11201" i="1"/>
  <c r="K11201" i="1" s="1"/>
  <c r="J11201" i="1" s="1"/>
  <c r="L11202" i="1"/>
  <c r="K11202" i="1" s="1"/>
  <c r="J11202" i="1" s="1"/>
  <c r="L11203" i="1"/>
  <c r="K11203" i="1" s="1"/>
  <c r="J11203" i="1" s="1"/>
  <c r="L11204" i="1"/>
  <c r="K11204" i="1" s="1"/>
  <c r="J11204" i="1" s="1"/>
  <c r="L11205" i="1"/>
  <c r="K11205" i="1" s="1"/>
  <c r="J11205" i="1" s="1"/>
  <c r="L11206" i="1"/>
  <c r="K11206" i="1" s="1"/>
  <c r="J11206" i="1" s="1"/>
  <c r="L11207" i="1"/>
  <c r="K11207" i="1" s="1"/>
  <c r="J11207" i="1" s="1"/>
  <c r="L11208" i="1"/>
  <c r="K11208" i="1" s="1"/>
  <c r="J11208" i="1" s="1"/>
  <c r="L11209" i="1"/>
  <c r="K11209" i="1" s="1"/>
  <c r="J11209" i="1" s="1"/>
  <c r="L11210" i="1"/>
  <c r="K11210" i="1" s="1"/>
  <c r="J11210" i="1" s="1"/>
  <c r="L11211" i="1"/>
  <c r="K11211" i="1" s="1"/>
  <c r="J11211" i="1" s="1"/>
  <c r="L11212" i="1"/>
  <c r="L11213" i="1"/>
  <c r="K11213" i="1" s="1"/>
  <c r="J11213" i="1" s="1"/>
  <c r="L11214" i="1"/>
  <c r="K11214" i="1" s="1"/>
  <c r="J11214" i="1" s="1"/>
  <c r="L11215" i="1"/>
  <c r="K11215" i="1" s="1"/>
  <c r="J11215" i="1" s="1"/>
  <c r="L11216" i="1"/>
  <c r="K11216" i="1" s="1"/>
  <c r="J11216" i="1" s="1"/>
  <c r="L11217" i="1"/>
  <c r="K11217" i="1" s="1"/>
  <c r="J11217" i="1" s="1"/>
  <c r="L11218" i="1"/>
  <c r="K11218" i="1" s="1"/>
  <c r="J11218" i="1" s="1"/>
  <c r="L11219" i="1"/>
  <c r="K11219" i="1" s="1"/>
  <c r="J11219" i="1" s="1"/>
  <c r="L11220" i="1"/>
  <c r="K11220" i="1" s="1"/>
  <c r="J11220" i="1" s="1"/>
  <c r="L11221" i="1"/>
  <c r="K11221" i="1" s="1"/>
  <c r="J11221" i="1" s="1"/>
  <c r="L11222" i="1"/>
  <c r="K11222" i="1" s="1"/>
  <c r="J11222" i="1" s="1"/>
  <c r="L11223" i="1"/>
  <c r="K11223" i="1" s="1"/>
  <c r="J11223" i="1" s="1"/>
  <c r="L11224" i="1"/>
  <c r="L11225" i="1"/>
  <c r="L11226" i="1"/>
  <c r="K11226" i="1" s="1"/>
  <c r="J11226" i="1" s="1"/>
  <c r="L11227" i="1"/>
  <c r="K11227" i="1" s="1"/>
  <c r="J11227" i="1" s="1"/>
  <c r="L11228" i="1"/>
  <c r="K11228" i="1" s="1"/>
  <c r="J11228" i="1" s="1"/>
  <c r="L11229" i="1"/>
  <c r="K11229" i="1" s="1"/>
  <c r="J11229" i="1" s="1"/>
  <c r="L11230" i="1"/>
  <c r="K11230" i="1" s="1"/>
  <c r="J11230" i="1" s="1"/>
  <c r="L11231" i="1"/>
  <c r="L11232" i="1"/>
  <c r="K11232" i="1" s="1"/>
  <c r="J11232" i="1" s="1"/>
  <c r="L11233" i="1"/>
  <c r="K11233" i="1" s="1"/>
  <c r="J11233" i="1" s="1"/>
  <c r="L11234" i="1"/>
  <c r="K11234" i="1" s="1"/>
  <c r="J11234" i="1" s="1"/>
  <c r="L11235" i="1"/>
  <c r="K11235" i="1" s="1"/>
  <c r="J11235" i="1" s="1"/>
  <c r="L11236" i="1"/>
  <c r="K11236" i="1" s="1"/>
  <c r="J11236" i="1" s="1"/>
  <c r="L11237" i="1"/>
  <c r="K11237" i="1" s="1"/>
  <c r="J11237" i="1" s="1"/>
  <c r="L11238" i="1"/>
  <c r="K11238" i="1" s="1"/>
  <c r="J11238" i="1" s="1"/>
  <c r="L11239" i="1"/>
  <c r="K11239" i="1" s="1"/>
  <c r="J11239" i="1" s="1"/>
  <c r="L11240" i="1"/>
  <c r="K11240" i="1" s="1"/>
  <c r="J11240" i="1" s="1"/>
  <c r="L11241" i="1"/>
  <c r="L11242" i="1"/>
  <c r="K11242" i="1" s="1"/>
  <c r="J11242" i="1" s="1"/>
  <c r="L11243" i="1"/>
  <c r="K11243" i="1" s="1"/>
  <c r="J11243" i="1" s="1"/>
  <c r="L11244" i="1"/>
  <c r="K11244" i="1" s="1"/>
  <c r="J11244" i="1" s="1"/>
  <c r="L11245" i="1"/>
  <c r="K11245" i="1" s="1"/>
  <c r="J11245" i="1" s="1"/>
  <c r="L11246" i="1"/>
  <c r="K11246" i="1" s="1"/>
  <c r="J11246" i="1" s="1"/>
  <c r="L11247" i="1"/>
  <c r="L11248" i="1"/>
  <c r="K11248" i="1" s="1"/>
  <c r="J11248" i="1" s="1"/>
  <c r="L11249" i="1"/>
  <c r="L11250" i="1"/>
  <c r="K11250" i="1" s="1"/>
  <c r="J11250" i="1" s="1"/>
  <c r="L11251" i="1"/>
  <c r="K11251" i="1" s="1"/>
  <c r="J11251" i="1" s="1"/>
  <c r="L11252" i="1"/>
  <c r="K11252" i="1" s="1"/>
  <c r="J11252" i="1" s="1"/>
  <c r="L11253" i="1"/>
  <c r="K11253" i="1" s="1"/>
  <c r="J11253" i="1" s="1"/>
  <c r="L11254" i="1"/>
  <c r="K11254" i="1" s="1"/>
  <c r="J11254" i="1" s="1"/>
  <c r="L11255" i="1"/>
  <c r="B1097" i="6" s="1"/>
  <c r="L11256" i="1"/>
  <c r="L11257" i="1"/>
  <c r="L11258" i="1"/>
  <c r="K11258" i="1" s="1"/>
  <c r="J11258" i="1" s="1"/>
  <c r="L11259" i="1"/>
  <c r="K11259" i="1" s="1"/>
  <c r="J11259" i="1" s="1"/>
  <c r="L11260" i="1"/>
  <c r="K11260" i="1" s="1"/>
  <c r="J11260" i="1" s="1"/>
  <c r="L11261" i="1"/>
  <c r="K11261" i="1" s="1"/>
  <c r="J11261" i="1" s="1"/>
  <c r="L11262" i="1"/>
  <c r="K11262" i="1" s="1"/>
  <c r="J11262" i="1" s="1"/>
  <c r="L11263" i="1"/>
  <c r="K11263" i="1" s="1"/>
  <c r="J11263" i="1" s="1"/>
  <c r="L11264" i="1"/>
  <c r="K11264" i="1" s="1"/>
  <c r="J11264" i="1" s="1"/>
  <c r="L11265" i="1"/>
  <c r="K11265" i="1" s="1"/>
  <c r="J11265" i="1" s="1"/>
  <c r="L11266" i="1"/>
  <c r="K11266" i="1" s="1"/>
  <c r="J11266" i="1" s="1"/>
  <c r="L11267" i="1"/>
  <c r="K11267" i="1" s="1"/>
  <c r="J11267" i="1" s="1"/>
  <c r="L11268" i="1"/>
  <c r="K11268" i="1" s="1"/>
  <c r="J11268" i="1" s="1"/>
  <c r="L11269" i="1"/>
  <c r="K11269" i="1" s="1"/>
  <c r="J11269" i="1" s="1"/>
  <c r="L11270" i="1"/>
  <c r="K11270" i="1" s="1"/>
  <c r="J11270" i="1" s="1"/>
  <c r="L11271" i="1"/>
  <c r="K11271" i="1" s="1"/>
  <c r="J11271" i="1" s="1"/>
  <c r="L11272" i="1"/>
  <c r="K11272" i="1" s="1"/>
  <c r="J11272" i="1" s="1"/>
  <c r="L11273" i="1"/>
  <c r="K11273" i="1" s="1"/>
  <c r="J11273" i="1" s="1"/>
  <c r="L11274" i="1"/>
  <c r="K11274" i="1" s="1"/>
  <c r="J11274" i="1" s="1"/>
  <c r="L11275" i="1"/>
  <c r="K11275" i="1" s="1"/>
  <c r="J11275" i="1" s="1"/>
  <c r="L11276" i="1"/>
  <c r="K11276" i="1" s="1"/>
  <c r="J11276" i="1" s="1"/>
  <c r="L11277" i="1"/>
  <c r="K11277" i="1" s="1"/>
  <c r="J11277" i="1" s="1"/>
  <c r="L11278" i="1"/>
  <c r="K11278" i="1" s="1"/>
  <c r="J11278" i="1" s="1"/>
  <c r="L11279" i="1"/>
  <c r="K11279" i="1" s="1"/>
  <c r="J11279" i="1" s="1"/>
  <c r="L11280" i="1"/>
  <c r="K11280" i="1" s="1"/>
  <c r="J11280" i="1" s="1"/>
  <c r="L11281" i="1"/>
  <c r="K11281" i="1" s="1"/>
  <c r="J11281" i="1" s="1"/>
  <c r="L11282" i="1"/>
  <c r="K11282" i="1" s="1"/>
  <c r="J11282" i="1" s="1"/>
  <c r="L11283" i="1"/>
  <c r="K11283" i="1" s="1"/>
  <c r="J11283" i="1" s="1"/>
  <c r="L11284" i="1"/>
  <c r="K11284" i="1" s="1"/>
  <c r="J11284" i="1" s="1"/>
  <c r="L11285" i="1"/>
  <c r="K11285" i="1" s="1"/>
  <c r="J11285" i="1" s="1"/>
  <c r="L11286" i="1"/>
  <c r="K11286" i="1" s="1"/>
  <c r="J11286" i="1" s="1"/>
  <c r="L11287" i="1"/>
  <c r="K11287" i="1" s="1"/>
  <c r="J11287" i="1" s="1"/>
  <c r="L11288" i="1"/>
  <c r="K11288" i="1" s="1"/>
  <c r="J11288" i="1" s="1"/>
  <c r="L11289" i="1"/>
  <c r="K11289" i="1" s="1"/>
  <c r="J11289" i="1" s="1"/>
  <c r="L11290" i="1"/>
  <c r="K11290" i="1" s="1"/>
  <c r="J11290" i="1" s="1"/>
  <c r="L11291" i="1"/>
  <c r="K11291" i="1" s="1"/>
  <c r="J11291" i="1" s="1"/>
  <c r="L11292" i="1"/>
  <c r="K11292" i="1" s="1"/>
  <c r="J11292" i="1" s="1"/>
  <c r="L11293" i="1"/>
  <c r="K11293" i="1" s="1"/>
  <c r="J11293" i="1" s="1"/>
  <c r="L11294" i="1"/>
  <c r="K11294" i="1" s="1"/>
  <c r="J11294" i="1" s="1"/>
  <c r="L11295" i="1"/>
  <c r="K11295" i="1" s="1"/>
  <c r="J11295" i="1" s="1"/>
  <c r="L11296" i="1"/>
  <c r="K11296" i="1" s="1"/>
  <c r="J11296" i="1" s="1"/>
  <c r="L11297" i="1"/>
  <c r="L11298" i="1"/>
  <c r="K11298" i="1" s="1"/>
  <c r="J11298" i="1" s="1"/>
  <c r="L11299" i="1"/>
  <c r="K11299" i="1" s="1"/>
  <c r="J11299" i="1" s="1"/>
  <c r="L11300" i="1"/>
  <c r="K11300" i="1" s="1"/>
  <c r="J11300" i="1" s="1"/>
  <c r="L11301" i="1"/>
  <c r="L11302" i="1"/>
  <c r="L11303" i="1"/>
  <c r="K11303" i="1" s="1"/>
  <c r="J11303" i="1" s="1"/>
  <c r="L11304" i="1"/>
  <c r="K11304" i="1" s="1"/>
  <c r="J11304" i="1" s="1"/>
  <c r="L11305" i="1"/>
  <c r="K11305" i="1" s="1"/>
  <c r="J11305" i="1" s="1"/>
  <c r="L11306" i="1"/>
  <c r="K11306" i="1" s="1"/>
  <c r="J11306" i="1" s="1"/>
  <c r="L11307" i="1"/>
  <c r="K11307" i="1" s="1"/>
  <c r="J11307" i="1" s="1"/>
  <c r="L11308" i="1"/>
  <c r="K11308" i="1" s="1"/>
  <c r="J11308" i="1" s="1"/>
  <c r="L11309" i="1"/>
  <c r="K11309" i="1" s="1"/>
  <c r="J11309" i="1" s="1"/>
  <c r="L11310" i="1"/>
  <c r="K11310" i="1" s="1"/>
  <c r="J11310" i="1" s="1"/>
  <c r="L11311" i="1"/>
  <c r="K11311" i="1" s="1"/>
  <c r="J11311" i="1" s="1"/>
  <c r="L11312" i="1"/>
  <c r="K11312" i="1" s="1"/>
  <c r="J11312" i="1" s="1"/>
  <c r="L11313" i="1"/>
  <c r="K11313" i="1" s="1"/>
  <c r="J11313" i="1" s="1"/>
  <c r="L11314" i="1"/>
  <c r="K11314" i="1" s="1"/>
  <c r="J11314" i="1" s="1"/>
  <c r="L11315" i="1"/>
  <c r="K11315" i="1" s="1"/>
  <c r="J11315" i="1" s="1"/>
  <c r="L11316" i="1"/>
  <c r="K11316" i="1" s="1"/>
  <c r="J11316" i="1" s="1"/>
  <c r="L11317" i="1"/>
  <c r="K11317" i="1" s="1"/>
  <c r="J11317" i="1" s="1"/>
  <c r="L11318" i="1"/>
  <c r="K11318" i="1" s="1"/>
  <c r="J11318" i="1" s="1"/>
  <c r="L11319" i="1"/>
  <c r="K11319" i="1" s="1"/>
  <c r="J11319" i="1" s="1"/>
  <c r="L11320" i="1"/>
  <c r="K11320" i="1" s="1"/>
  <c r="J11320" i="1" s="1"/>
  <c r="L11321" i="1"/>
  <c r="K11321" i="1" s="1"/>
  <c r="J11321" i="1" s="1"/>
  <c r="L11322" i="1"/>
  <c r="K11322" i="1" s="1"/>
  <c r="J11322" i="1" s="1"/>
  <c r="L11323" i="1"/>
  <c r="K11323" i="1" s="1"/>
  <c r="J11323" i="1" s="1"/>
  <c r="L11324" i="1"/>
  <c r="K11324" i="1" s="1"/>
  <c r="J11324" i="1" s="1"/>
  <c r="L11325" i="1"/>
  <c r="K11325" i="1" s="1"/>
  <c r="J11325" i="1" s="1"/>
  <c r="L11326" i="1"/>
  <c r="B1100" i="6" s="1"/>
  <c r="L11327" i="1"/>
  <c r="L11328" i="1"/>
  <c r="K11328" i="1" s="1"/>
  <c r="J11328" i="1" s="1"/>
  <c r="L11329" i="1"/>
  <c r="K11329" i="1" s="1"/>
  <c r="J11329" i="1" s="1"/>
  <c r="L11330" i="1"/>
  <c r="K11330" i="1" s="1"/>
  <c r="J11330" i="1" s="1"/>
  <c r="L11331" i="1"/>
  <c r="L11332" i="1"/>
  <c r="K11332" i="1" s="1"/>
  <c r="J11332" i="1" s="1"/>
  <c r="L11333" i="1"/>
  <c r="L11334" i="1"/>
  <c r="K11334" i="1" s="1"/>
  <c r="J11334" i="1" s="1"/>
  <c r="L11335" i="1"/>
  <c r="K11335" i="1" s="1"/>
  <c r="J11335" i="1" s="1"/>
  <c r="L11336" i="1"/>
  <c r="K11336" i="1" s="1"/>
  <c r="J11336" i="1" s="1"/>
  <c r="L11337" i="1"/>
  <c r="K11337" i="1" s="1"/>
  <c r="J11337" i="1" s="1"/>
  <c r="L11338" i="1"/>
  <c r="K11338" i="1" s="1"/>
  <c r="J11338" i="1" s="1"/>
  <c r="L11339" i="1"/>
  <c r="K11339" i="1" s="1"/>
  <c r="J11339" i="1" s="1"/>
  <c r="L11340" i="1"/>
  <c r="K11340" i="1" s="1"/>
  <c r="J11340" i="1" s="1"/>
  <c r="L11341" i="1"/>
  <c r="K11341" i="1" s="1"/>
  <c r="J11341" i="1" s="1"/>
  <c r="L11342" i="1"/>
  <c r="L11343" i="1"/>
  <c r="K11343" i="1" s="1"/>
  <c r="J11343" i="1" s="1"/>
  <c r="L11344" i="1"/>
  <c r="K11344" i="1" s="1"/>
  <c r="J11344" i="1" s="1"/>
  <c r="L11345" i="1"/>
  <c r="K11345" i="1" s="1"/>
  <c r="J11345" i="1" s="1"/>
  <c r="L11346" i="1"/>
  <c r="K11346" i="1" s="1"/>
  <c r="J11346" i="1" s="1"/>
  <c r="L11347" i="1"/>
  <c r="K11347" i="1" s="1"/>
  <c r="J11347" i="1" s="1"/>
  <c r="L11348" i="1"/>
  <c r="K11348" i="1" s="1"/>
  <c r="J11348" i="1" s="1"/>
  <c r="L11349" i="1"/>
  <c r="K11349" i="1" s="1"/>
  <c r="J11349" i="1" s="1"/>
  <c r="L11350" i="1"/>
  <c r="K11350" i="1" s="1"/>
  <c r="J11350" i="1" s="1"/>
  <c r="L11351" i="1"/>
  <c r="K11351" i="1" s="1"/>
  <c r="J11351" i="1" s="1"/>
  <c r="L11352" i="1"/>
  <c r="K11352" i="1" s="1"/>
  <c r="J11352" i="1" s="1"/>
  <c r="L11353" i="1"/>
  <c r="K11353" i="1" s="1"/>
  <c r="J11353" i="1" s="1"/>
  <c r="L11354" i="1"/>
  <c r="K11354" i="1" s="1"/>
  <c r="J11354" i="1" s="1"/>
  <c r="L11355" i="1"/>
  <c r="K11355" i="1" s="1"/>
  <c r="J11355" i="1" s="1"/>
  <c r="L11356" i="1"/>
  <c r="K11356" i="1" s="1"/>
  <c r="J11356" i="1" s="1"/>
  <c r="L11357" i="1"/>
  <c r="L11358" i="1"/>
  <c r="K11358" i="1" s="1"/>
  <c r="J11358" i="1" s="1"/>
  <c r="L11359" i="1"/>
  <c r="K11359" i="1" s="1"/>
  <c r="J11359" i="1" s="1"/>
  <c r="L11360" i="1"/>
  <c r="L11361" i="1"/>
  <c r="K11361" i="1" s="1"/>
  <c r="J11361" i="1" s="1"/>
  <c r="L11362" i="1"/>
  <c r="K11362" i="1" s="1"/>
  <c r="J11362" i="1" s="1"/>
  <c r="L11363" i="1"/>
  <c r="K11363" i="1" s="1"/>
  <c r="J11363" i="1" s="1"/>
  <c r="L11364" i="1"/>
  <c r="L11365" i="1"/>
  <c r="E1102" i="6" s="1"/>
  <c r="L11366" i="1"/>
  <c r="K11366" i="1" s="1"/>
  <c r="J11366" i="1" s="1"/>
  <c r="L11367" i="1"/>
  <c r="L11368" i="1"/>
  <c r="L11369" i="1"/>
  <c r="E325" i="6" s="1"/>
  <c r="L11370" i="1"/>
  <c r="L11371" i="1"/>
  <c r="L11372" i="1"/>
  <c r="K11372" i="1" s="1"/>
  <c r="J11372" i="1" s="1"/>
  <c r="L11373" i="1"/>
  <c r="K11373" i="1" s="1"/>
  <c r="J11373" i="1" s="1"/>
  <c r="L11374" i="1"/>
  <c r="K11374" i="1" s="1"/>
  <c r="J11374" i="1" s="1"/>
  <c r="L11375" i="1"/>
  <c r="K11375" i="1" s="1"/>
  <c r="J11375" i="1" s="1"/>
  <c r="L11376" i="1"/>
  <c r="L11377" i="1"/>
  <c r="K11377" i="1" s="1"/>
  <c r="J11377" i="1" s="1"/>
  <c r="L11378" i="1"/>
  <c r="K11378" i="1" s="1"/>
  <c r="J11378" i="1" s="1"/>
  <c r="L11379" i="1"/>
  <c r="K11379" i="1" s="1"/>
  <c r="J11379" i="1" s="1"/>
  <c r="L11380" i="1"/>
  <c r="K11380" i="1" s="1"/>
  <c r="J11380" i="1" s="1"/>
  <c r="L11381" i="1"/>
  <c r="L11382" i="1"/>
  <c r="K11382" i="1" s="1"/>
  <c r="J11382" i="1" s="1"/>
  <c r="L11383" i="1"/>
  <c r="K11383" i="1" s="1"/>
  <c r="J11383" i="1" s="1"/>
  <c r="L11384" i="1"/>
  <c r="K11384" i="1" s="1"/>
  <c r="J11384" i="1" s="1"/>
  <c r="L11385" i="1"/>
  <c r="K11385" i="1" s="1"/>
  <c r="J11385" i="1" s="1"/>
  <c r="L11386" i="1"/>
  <c r="K11386" i="1" s="1"/>
  <c r="J11386" i="1" s="1"/>
  <c r="L11387" i="1"/>
  <c r="K11387" i="1" s="1"/>
  <c r="J11387" i="1" s="1"/>
  <c r="L11388" i="1"/>
  <c r="K11388" i="1" s="1"/>
  <c r="J11388" i="1" s="1"/>
  <c r="L11389" i="1"/>
  <c r="K11389" i="1" s="1"/>
  <c r="J11389" i="1" s="1"/>
  <c r="L11390" i="1"/>
  <c r="K11390" i="1" s="1"/>
  <c r="J11390" i="1" s="1"/>
  <c r="L11391" i="1"/>
  <c r="K11391" i="1" s="1"/>
  <c r="J11391" i="1" s="1"/>
  <c r="L11392" i="1"/>
  <c r="K11392" i="1" s="1"/>
  <c r="J11392" i="1" s="1"/>
  <c r="L11393" i="1"/>
  <c r="K11393" i="1" s="1"/>
  <c r="J11393" i="1" s="1"/>
  <c r="L11394" i="1"/>
  <c r="K11394" i="1" s="1"/>
  <c r="J11394" i="1" s="1"/>
  <c r="L11395" i="1"/>
  <c r="K11395" i="1" s="1"/>
  <c r="J11395" i="1" s="1"/>
  <c r="L11396" i="1"/>
  <c r="K11396" i="1" s="1"/>
  <c r="J11396" i="1" s="1"/>
  <c r="L11397" i="1"/>
  <c r="K11397" i="1" s="1"/>
  <c r="J11397" i="1" s="1"/>
  <c r="L11398" i="1"/>
  <c r="K11398" i="1" s="1"/>
  <c r="J11398" i="1" s="1"/>
  <c r="L11399" i="1"/>
  <c r="K11399" i="1" s="1"/>
  <c r="J11399" i="1" s="1"/>
  <c r="L11400" i="1"/>
  <c r="K11400" i="1" s="1"/>
  <c r="J11400" i="1" s="1"/>
  <c r="L11401" i="1"/>
  <c r="K11401" i="1" s="1"/>
  <c r="J11401" i="1" s="1"/>
  <c r="L11402" i="1"/>
  <c r="K11402" i="1" s="1"/>
  <c r="J11402" i="1" s="1"/>
  <c r="L11403" i="1"/>
  <c r="K11403" i="1" s="1"/>
  <c r="J11403" i="1" s="1"/>
  <c r="L11404" i="1"/>
  <c r="K11404" i="1" s="1"/>
  <c r="J11404" i="1" s="1"/>
  <c r="L11405" i="1"/>
  <c r="K11405" i="1" s="1"/>
  <c r="J11405" i="1" s="1"/>
  <c r="L11406" i="1"/>
  <c r="K11406" i="1" s="1"/>
  <c r="J11406" i="1" s="1"/>
  <c r="L11407" i="1"/>
  <c r="K11407" i="1" s="1"/>
  <c r="J11407" i="1" s="1"/>
  <c r="L11408" i="1"/>
  <c r="K11408" i="1" s="1"/>
  <c r="J11408" i="1" s="1"/>
  <c r="L11409" i="1"/>
  <c r="K11409" i="1" s="1"/>
  <c r="J11409" i="1" s="1"/>
  <c r="L11410" i="1"/>
  <c r="K11410" i="1" s="1"/>
  <c r="J11410" i="1" s="1"/>
  <c r="L11411" i="1"/>
  <c r="K11411" i="1" s="1"/>
  <c r="J11411" i="1" s="1"/>
  <c r="L11412" i="1"/>
  <c r="K11412" i="1" s="1"/>
  <c r="J11412" i="1" s="1"/>
  <c r="L11413" i="1"/>
  <c r="K11413" i="1" s="1"/>
  <c r="J11413" i="1" s="1"/>
  <c r="L11414" i="1"/>
  <c r="K11414" i="1" s="1"/>
  <c r="J11414" i="1" s="1"/>
  <c r="L11415" i="1"/>
  <c r="K11415" i="1" s="1"/>
  <c r="J11415" i="1" s="1"/>
  <c r="L11416" i="1"/>
  <c r="L11417" i="1"/>
  <c r="K11417" i="1" s="1"/>
  <c r="J11417" i="1" s="1"/>
  <c r="L11418" i="1"/>
  <c r="K11418" i="1" s="1"/>
  <c r="J11418" i="1" s="1"/>
  <c r="L11419" i="1"/>
  <c r="K11419" i="1" s="1"/>
  <c r="J11419" i="1" s="1"/>
  <c r="L11420" i="1"/>
  <c r="K11420" i="1" s="1"/>
  <c r="J11420" i="1" s="1"/>
  <c r="L11421" i="1"/>
  <c r="K11421" i="1" s="1"/>
  <c r="J11421" i="1" s="1"/>
  <c r="L11422" i="1"/>
  <c r="K11422" i="1" s="1"/>
  <c r="J11422" i="1" s="1"/>
  <c r="L11423" i="1"/>
  <c r="K11423" i="1" s="1"/>
  <c r="J11423" i="1" s="1"/>
  <c r="L11424" i="1"/>
  <c r="D1103" i="6" s="1"/>
  <c r="L11425" i="1"/>
  <c r="K11425" i="1" s="1"/>
  <c r="J11425" i="1" s="1"/>
  <c r="L11426" i="1"/>
  <c r="K11426" i="1" s="1"/>
  <c r="J11426" i="1" s="1"/>
  <c r="L11427" i="1"/>
  <c r="K11427" i="1" s="1"/>
  <c r="J11427" i="1" s="1"/>
  <c r="L11428" i="1"/>
  <c r="L11429" i="1"/>
  <c r="L11430" i="1"/>
  <c r="K11430" i="1" s="1"/>
  <c r="J11430" i="1" s="1"/>
  <c r="L11431" i="1"/>
  <c r="K11431" i="1" s="1"/>
  <c r="J11431" i="1" s="1"/>
  <c r="L11432" i="1"/>
  <c r="K11432" i="1" s="1"/>
  <c r="J11432" i="1" s="1"/>
  <c r="L11433" i="1"/>
  <c r="K11433" i="1" s="1"/>
  <c r="J11433" i="1" s="1"/>
  <c r="L11434" i="1"/>
  <c r="K11434" i="1" s="1"/>
  <c r="J11434" i="1" s="1"/>
  <c r="L11435" i="1"/>
  <c r="K11435" i="1" s="1"/>
  <c r="J11435" i="1" s="1"/>
  <c r="L11436" i="1"/>
  <c r="K11436" i="1" s="1"/>
  <c r="J11436" i="1" s="1"/>
  <c r="L11437" i="1"/>
  <c r="L11438" i="1"/>
  <c r="K11438" i="1" s="1"/>
  <c r="J11438" i="1" s="1"/>
  <c r="L11439" i="1"/>
  <c r="K11439" i="1" s="1"/>
  <c r="J11439" i="1" s="1"/>
  <c r="L11440" i="1"/>
  <c r="K11440" i="1" s="1"/>
  <c r="J11440" i="1" s="1"/>
  <c r="L11441" i="1"/>
  <c r="K11441" i="1" s="1"/>
  <c r="J11441" i="1" s="1"/>
  <c r="L11442" i="1"/>
  <c r="K11442" i="1" s="1"/>
  <c r="J11442" i="1" s="1"/>
  <c r="L11443" i="1"/>
  <c r="K11443" i="1" s="1"/>
  <c r="J11443" i="1" s="1"/>
  <c r="L11444" i="1"/>
  <c r="K11444" i="1" s="1"/>
  <c r="J11444" i="1" s="1"/>
  <c r="L11445" i="1"/>
  <c r="K11445" i="1" s="1"/>
  <c r="J11445" i="1" s="1"/>
  <c r="L11446" i="1"/>
  <c r="K11446" i="1" s="1"/>
  <c r="J11446" i="1" s="1"/>
  <c r="L11447" i="1"/>
  <c r="K11447" i="1" s="1"/>
  <c r="J11447" i="1" s="1"/>
  <c r="L11448" i="1"/>
  <c r="L11449" i="1"/>
  <c r="K11449" i="1" s="1"/>
  <c r="J11449" i="1" s="1"/>
  <c r="L11450" i="1"/>
  <c r="K11450" i="1" s="1"/>
  <c r="J11450" i="1" s="1"/>
  <c r="L11451" i="1"/>
  <c r="K11451" i="1" s="1"/>
  <c r="J11451" i="1" s="1"/>
  <c r="L11452" i="1"/>
  <c r="L11453" i="1"/>
  <c r="K11453" i="1" s="1"/>
  <c r="J11453" i="1" s="1"/>
  <c r="L11454" i="1"/>
  <c r="K11454" i="1" s="1"/>
  <c r="J11454" i="1" s="1"/>
  <c r="L11455" i="1"/>
  <c r="K11455" i="1" s="1"/>
  <c r="J11455" i="1" s="1"/>
  <c r="L11456" i="1"/>
  <c r="K11456" i="1" s="1"/>
  <c r="J11456" i="1" s="1"/>
  <c r="L11457" i="1"/>
  <c r="K11457" i="1" s="1"/>
  <c r="J11457" i="1" s="1"/>
  <c r="L11458" i="1"/>
  <c r="K11458" i="1" s="1"/>
  <c r="J11458" i="1" s="1"/>
  <c r="L11459" i="1"/>
  <c r="K11459" i="1" s="1"/>
  <c r="J11459" i="1" s="1"/>
  <c r="L11460" i="1"/>
  <c r="K11460" i="1" s="1"/>
  <c r="J11460" i="1" s="1"/>
  <c r="L11461" i="1"/>
  <c r="K11461" i="1" s="1"/>
  <c r="J11461" i="1" s="1"/>
  <c r="L11462" i="1"/>
  <c r="K11462" i="1" s="1"/>
  <c r="J11462" i="1" s="1"/>
  <c r="L11463" i="1"/>
  <c r="L11464" i="1"/>
  <c r="K11464" i="1" s="1"/>
  <c r="J11464" i="1" s="1"/>
  <c r="L11465" i="1"/>
  <c r="F19" i="6" s="1"/>
  <c r="L11466" i="1"/>
  <c r="L11467" i="1"/>
  <c r="K11467" i="1" s="1"/>
  <c r="J11467" i="1" s="1"/>
  <c r="L11468" i="1"/>
  <c r="K11468" i="1" s="1"/>
  <c r="J11468" i="1" s="1"/>
  <c r="L11469" i="1"/>
  <c r="K11469" i="1" s="1"/>
  <c r="J11469" i="1" s="1"/>
  <c r="L11470" i="1"/>
  <c r="K11470" i="1" s="1"/>
  <c r="J11470" i="1" s="1"/>
  <c r="L11471" i="1"/>
  <c r="K11471" i="1" s="1"/>
  <c r="J11471" i="1" s="1"/>
  <c r="L11472" i="1"/>
  <c r="L11473" i="1"/>
  <c r="L11474" i="1"/>
  <c r="L11475" i="1"/>
  <c r="K11475" i="1" s="1"/>
  <c r="J11475" i="1" s="1"/>
  <c r="L11476" i="1"/>
  <c r="K11476" i="1" s="1"/>
  <c r="J11476" i="1" s="1"/>
  <c r="L11477" i="1"/>
  <c r="K11477" i="1" s="1"/>
  <c r="J11477" i="1" s="1"/>
  <c r="L11478" i="1"/>
  <c r="K11478" i="1" s="1"/>
  <c r="J11478" i="1" s="1"/>
  <c r="L11479" i="1"/>
  <c r="K11479" i="1" s="1"/>
  <c r="J11479" i="1" s="1"/>
  <c r="L11480" i="1"/>
  <c r="K11480" i="1" s="1"/>
  <c r="J11480" i="1" s="1"/>
  <c r="L11481" i="1"/>
  <c r="K11481" i="1" s="1"/>
  <c r="J11481" i="1" s="1"/>
  <c r="L11482" i="1"/>
  <c r="K11482" i="1" s="1"/>
  <c r="J11482" i="1" s="1"/>
  <c r="L11483" i="1"/>
  <c r="K11483" i="1" s="1"/>
  <c r="J11483" i="1" s="1"/>
  <c r="L11484" i="1"/>
  <c r="K11484" i="1" s="1"/>
  <c r="J11484" i="1" s="1"/>
  <c r="L11485" i="1"/>
  <c r="K11485" i="1" s="1"/>
  <c r="J11485" i="1" s="1"/>
  <c r="L11486" i="1"/>
  <c r="K11486" i="1" s="1"/>
  <c r="J11486" i="1" s="1"/>
  <c r="L11487" i="1"/>
  <c r="K11487" i="1" s="1"/>
  <c r="J11487" i="1" s="1"/>
  <c r="L11488" i="1"/>
  <c r="K11488" i="1" s="1"/>
  <c r="J11488" i="1" s="1"/>
  <c r="L11489" i="1"/>
  <c r="K11489" i="1" s="1"/>
  <c r="J11489" i="1" s="1"/>
  <c r="L11490" i="1"/>
  <c r="K11490" i="1" s="1"/>
  <c r="J11490" i="1" s="1"/>
  <c r="L11491" i="1"/>
  <c r="K11491" i="1" s="1"/>
  <c r="J11491" i="1" s="1"/>
  <c r="L11492" i="1"/>
  <c r="K11492" i="1" s="1"/>
  <c r="J11492" i="1" s="1"/>
  <c r="L11493" i="1"/>
  <c r="K11493" i="1" s="1"/>
  <c r="J11493" i="1" s="1"/>
  <c r="L11494" i="1"/>
  <c r="K11494" i="1" s="1"/>
  <c r="J11494" i="1" s="1"/>
  <c r="L11495" i="1"/>
  <c r="K11495" i="1" s="1"/>
  <c r="J11495" i="1" s="1"/>
  <c r="L11496" i="1"/>
  <c r="K11496" i="1" s="1"/>
  <c r="J11496" i="1" s="1"/>
  <c r="L11497" i="1"/>
  <c r="K11497" i="1" s="1"/>
  <c r="J11497" i="1" s="1"/>
  <c r="L11498" i="1"/>
  <c r="K11498" i="1" s="1"/>
  <c r="J11498" i="1" s="1"/>
  <c r="L11499" i="1"/>
  <c r="K11499" i="1" s="1"/>
  <c r="J11499" i="1" s="1"/>
  <c r="L11500" i="1"/>
  <c r="K11500" i="1" s="1"/>
  <c r="J11500" i="1" s="1"/>
  <c r="L11501" i="1"/>
  <c r="K11501" i="1" s="1"/>
  <c r="J11501" i="1" s="1"/>
  <c r="L11502" i="1"/>
  <c r="K11502" i="1" s="1"/>
  <c r="J11502" i="1" s="1"/>
  <c r="L11503" i="1"/>
  <c r="K11503" i="1" s="1"/>
  <c r="J11503" i="1" s="1"/>
  <c r="L11504" i="1"/>
  <c r="K11504" i="1" s="1"/>
  <c r="J11504" i="1" s="1"/>
  <c r="L11505" i="1"/>
  <c r="K11505" i="1" s="1"/>
  <c r="J11505" i="1" s="1"/>
  <c r="L11506" i="1"/>
  <c r="K11506" i="1" s="1"/>
  <c r="J11506" i="1" s="1"/>
  <c r="L11507" i="1"/>
  <c r="K11507" i="1" s="1"/>
  <c r="J11507" i="1" s="1"/>
  <c r="L11508" i="1"/>
  <c r="K11508" i="1" s="1"/>
  <c r="J11508" i="1" s="1"/>
  <c r="L11509" i="1"/>
  <c r="K11509" i="1" s="1"/>
  <c r="J11509" i="1" s="1"/>
  <c r="L11510" i="1"/>
  <c r="L11511" i="1"/>
  <c r="K11511" i="1" s="1"/>
  <c r="J11511" i="1" s="1"/>
  <c r="L11512" i="1"/>
  <c r="K11512" i="1" s="1"/>
  <c r="J11512" i="1" s="1"/>
  <c r="L11513" i="1"/>
  <c r="L11514" i="1"/>
  <c r="K11514" i="1" s="1"/>
  <c r="J11514" i="1" s="1"/>
  <c r="L11515" i="1"/>
  <c r="K11515" i="1" s="1"/>
  <c r="J11515" i="1" s="1"/>
  <c r="L11516" i="1"/>
  <c r="K11516" i="1" s="1"/>
  <c r="J11516" i="1" s="1"/>
  <c r="L11517" i="1"/>
  <c r="K11517" i="1" s="1"/>
  <c r="J11517" i="1" s="1"/>
  <c r="L11518" i="1"/>
  <c r="K11518" i="1" s="1"/>
  <c r="J11518" i="1" s="1"/>
  <c r="L11519" i="1"/>
  <c r="K11519" i="1" s="1"/>
  <c r="J11519" i="1" s="1"/>
  <c r="L11520" i="1"/>
  <c r="K11520" i="1" s="1"/>
  <c r="J11520" i="1" s="1"/>
  <c r="L11521" i="1"/>
  <c r="K11521" i="1" s="1"/>
  <c r="J11521" i="1" s="1"/>
  <c r="L11522" i="1"/>
  <c r="K11522" i="1" s="1"/>
  <c r="J11522" i="1" s="1"/>
  <c r="L11523" i="1"/>
  <c r="K11523" i="1" s="1"/>
  <c r="J11523" i="1" s="1"/>
  <c r="L11524" i="1"/>
  <c r="K11524" i="1" s="1"/>
  <c r="J11524" i="1" s="1"/>
  <c r="L11525" i="1"/>
  <c r="L11526" i="1"/>
  <c r="K11526" i="1" s="1"/>
  <c r="J11526" i="1" s="1"/>
  <c r="L11527" i="1"/>
  <c r="K11527" i="1" s="1"/>
  <c r="J11527" i="1" s="1"/>
  <c r="L11528" i="1"/>
  <c r="K11528" i="1" s="1"/>
  <c r="J11528" i="1" s="1"/>
  <c r="L11529" i="1"/>
  <c r="K11529" i="1" s="1"/>
  <c r="J11529" i="1" s="1"/>
  <c r="L11530" i="1"/>
  <c r="K11530" i="1" s="1"/>
  <c r="J11530" i="1" s="1"/>
  <c r="L11531" i="1"/>
  <c r="K11531" i="1" s="1"/>
  <c r="J11531" i="1" s="1"/>
  <c r="L11532" i="1"/>
  <c r="K11532" i="1" s="1"/>
  <c r="J11532" i="1" s="1"/>
  <c r="L11533" i="1"/>
  <c r="K11533" i="1" s="1"/>
  <c r="J11533" i="1" s="1"/>
  <c r="L11534" i="1"/>
  <c r="K11534" i="1" s="1"/>
  <c r="J11534" i="1" s="1"/>
  <c r="L11535" i="1"/>
  <c r="K11535" i="1" s="1"/>
  <c r="J11535" i="1" s="1"/>
  <c r="L11536" i="1"/>
  <c r="K11536" i="1" s="1"/>
  <c r="J11536" i="1" s="1"/>
  <c r="L11537" i="1"/>
  <c r="K11537" i="1" s="1"/>
  <c r="J11537" i="1" s="1"/>
  <c r="L11538" i="1"/>
  <c r="K11538" i="1" s="1"/>
  <c r="J11538" i="1" s="1"/>
  <c r="L11539" i="1"/>
  <c r="K11539" i="1" s="1"/>
  <c r="J11539" i="1" s="1"/>
  <c r="L11540" i="1"/>
  <c r="K11540" i="1" s="1"/>
  <c r="J11540" i="1" s="1"/>
  <c r="L11541" i="1"/>
  <c r="K11541" i="1" s="1"/>
  <c r="J11541" i="1" s="1"/>
  <c r="L11542" i="1"/>
  <c r="K11542" i="1" s="1"/>
  <c r="J11542" i="1" s="1"/>
  <c r="L11543" i="1"/>
  <c r="K11543" i="1" s="1"/>
  <c r="J11543" i="1" s="1"/>
  <c r="L11544" i="1"/>
  <c r="K11544" i="1" s="1"/>
  <c r="J11544" i="1" s="1"/>
  <c r="L11545" i="1"/>
  <c r="K11545" i="1" s="1"/>
  <c r="J11545" i="1" s="1"/>
  <c r="L11546" i="1"/>
  <c r="K11546" i="1" s="1"/>
  <c r="J11546" i="1" s="1"/>
  <c r="L11547" i="1"/>
  <c r="K11547" i="1" s="1"/>
  <c r="J11547" i="1" s="1"/>
  <c r="L11548" i="1"/>
  <c r="K11548" i="1" s="1"/>
  <c r="J11548" i="1" s="1"/>
  <c r="L11549" i="1"/>
  <c r="L11550" i="1"/>
  <c r="K11550" i="1" s="1"/>
  <c r="J11550" i="1" s="1"/>
  <c r="L11551" i="1"/>
  <c r="K11551" i="1" s="1"/>
  <c r="J11551" i="1" s="1"/>
  <c r="L11552" i="1"/>
  <c r="K11552" i="1" s="1"/>
  <c r="J11552" i="1" s="1"/>
  <c r="L11553" i="1"/>
  <c r="K11553" i="1" s="1"/>
  <c r="J11553" i="1" s="1"/>
  <c r="L11554" i="1"/>
  <c r="K11554" i="1" s="1"/>
  <c r="J11554" i="1" s="1"/>
  <c r="L11555" i="1"/>
  <c r="K11555" i="1" s="1"/>
  <c r="J11555" i="1" s="1"/>
  <c r="L11556" i="1"/>
  <c r="L11557" i="1"/>
  <c r="K11557" i="1" s="1"/>
  <c r="J11557" i="1" s="1"/>
  <c r="L11558" i="1"/>
  <c r="K11558" i="1" s="1"/>
  <c r="J11558" i="1" s="1"/>
  <c r="L11559" i="1"/>
  <c r="L11560" i="1"/>
  <c r="K11560" i="1" s="1"/>
  <c r="J11560" i="1" s="1"/>
  <c r="L11561" i="1"/>
  <c r="K11561" i="1" s="1"/>
  <c r="J11561" i="1" s="1"/>
  <c r="L11562" i="1"/>
  <c r="L11563" i="1"/>
  <c r="K11563" i="1" s="1"/>
  <c r="J11563" i="1" s="1"/>
  <c r="L11564" i="1"/>
  <c r="K11564" i="1" s="1"/>
  <c r="J11564" i="1" s="1"/>
  <c r="L11565" i="1"/>
  <c r="L11566" i="1"/>
  <c r="K11566" i="1" s="1"/>
  <c r="J11566" i="1" s="1"/>
  <c r="L11567" i="1"/>
  <c r="L11568" i="1"/>
  <c r="K11568" i="1" s="1"/>
  <c r="J11568" i="1" s="1"/>
  <c r="L11569" i="1"/>
  <c r="K11569" i="1" s="1"/>
  <c r="J11569" i="1" s="1"/>
  <c r="L11570" i="1"/>
  <c r="K11570" i="1" s="1"/>
  <c r="J11570" i="1" s="1"/>
  <c r="L11571" i="1"/>
  <c r="L11572" i="1"/>
  <c r="K11572" i="1" s="1"/>
  <c r="J11572" i="1" s="1"/>
  <c r="L11573" i="1"/>
  <c r="K11573" i="1" s="1"/>
  <c r="J11573" i="1" s="1"/>
  <c r="L11574" i="1"/>
  <c r="K11574" i="1" s="1"/>
  <c r="J11574" i="1" s="1"/>
  <c r="L11575" i="1"/>
  <c r="K11575" i="1" s="1"/>
  <c r="J11575" i="1" s="1"/>
  <c r="L11576" i="1"/>
  <c r="K11576" i="1" s="1"/>
  <c r="J11576" i="1" s="1"/>
  <c r="L11577" i="1"/>
  <c r="K11577" i="1" s="1"/>
  <c r="J11577" i="1" s="1"/>
  <c r="L11578" i="1"/>
  <c r="K11578" i="1" s="1"/>
  <c r="J11578" i="1" s="1"/>
  <c r="L11579" i="1"/>
  <c r="L11580" i="1"/>
  <c r="K11580" i="1" s="1"/>
  <c r="J11580" i="1" s="1"/>
  <c r="L11581" i="1"/>
  <c r="K11581" i="1" s="1"/>
  <c r="J11581" i="1" s="1"/>
  <c r="L11582" i="1"/>
  <c r="K11582" i="1" s="1"/>
  <c r="J11582" i="1" s="1"/>
  <c r="L11583" i="1"/>
  <c r="L11584" i="1"/>
  <c r="K11584" i="1" s="1"/>
  <c r="J11584" i="1" s="1"/>
  <c r="L11585" i="1"/>
  <c r="L11586" i="1"/>
  <c r="K11586" i="1" s="1"/>
  <c r="J11586" i="1" s="1"/>
  <c r="L11587" i="1"/>
  <c r="K11587" i="1" s="1"/>
  <c r="J11587" i="1" s="1"/>
  <c r="L11588" i="1"/>
  <c r="K11588" i="1" s="1"/>
  <c r="J11588" i="1" s="1"/>
  <c r="L11589" i="1"/>
  <c r="K11589" i="1" s="1"/>
  <c r="J11589" i="1" s="1"/>
  <c r="L11590" i="1"/>
  <c r="K11590" i="1" s="1"/>
  <c r="J11590" i="1" s="1"/>
  <c r="L11591" i="1"/>
  <c r="K11591" i="1" s="1"/>
  <c r="J11591" i="1" s="1"/>
  <c r="L11592" i="1"/>
  <c r="K11592" i="1" s="1"/>
  <c r="J11592" i="1" s="1"/>
  <c r="L11593" i="1"/>
  <c r="K11593" i="1" s="1"/>
  <c r="J11593" i="1" s="1"/>
  <c r="L11594" i="1"/>
  <c r="K11594" i="1" s="1"/>
  <c r="J11594" i="1" s="1"/>
  <c r="L11595" i="1"/>
  <c r="K11595" i="1" s="1"/>
  <c r="J11595" i="1" s="1"/>
  <c r="L11596" i="1"/>
  <c r="L11597" i="1"/>
  <c r="K11597" i="1" s="1"/>
  <c r="J11597" i="1" s="1"/>
  <c r="L11598" i="1"/>
  <c r="K11598" i="1" s="1"/>
  <c r="J11598" i="1" s="1"/>
  <c r="L11599" i="1"/>
  <c r="K11599" i="1" s="1"/>
  <c r="J11599" i="1" s="1"/>
  <c r="L11600" i="1"/>
  <c r="K11600" i="1" s="1"/>
  <c r="J11600" i="1" s="1"/>
  <c r="L11601" i="1"/>
  <c r="K11601" i="1" s="1"/>
  <c r="J11601" i="1" s="1"/>
  <c r="L11602" i="1"/>
  <c r="K11602" i="1" s="1"/>
  <c r="J11602" i="1" s="1"/>
  <c r="L11603" i="1"/>
  <c r="K11603" i="1" s="1"/>
  <c r="J11603" i="1" s="1"/>
  <c r="L11604" i="1"/>
  <c r="K11604" i="1" s="1"/>
  <c r="J11604" i="1" s="1"/>
  <c r="L11605" i="1"/>
  <c r="L11606" i="1"/>
  <c r="K11606" i="1" s="1"/>
  <c r="J11606" i="1" s="1"/>
  <c r="L11607" i="1"/>
  <c r="K11607" i="1" s="1"/>
  <c r="J11607" i="1" s="1"/>
  <c r="L11608" i="1"/>
  <c r="K11608" i="1" s="1"/>
  <c r="J11608" i="1" s="1"/>
  <c r="L11609" i="1"/>
  <c r="K11609" i="1" s="1"/>
  <c r="J11609" i="1" s="1"/>
  <c r="L11610" i="1"/>
  <c r="K11610" i="1" s="1"/>
  <c r="J11610" i="1" s="1"/>
  <c r="L11611" i="1"/>
  <c r="K11611" i="1" s="1"/>
  <c r="J11611" i="1" s="1"/>
  <c r="L11612" i="1"/>
  <c r="L11613" i="1"/>
  <c r="L11614" i="1"/>
  <c r="K11614" i="1" s="1"/>
  <c r="J11614" i="1" s="1"/>
  <c r="L11615" i="1"/>
  <c r="K11615" i="1" s="1"/>
  <c r="J11615" i="1" s="1"/>
  <c r="L11616" i="1"/>
  <c r="K11616" i="1" s="1"/>
  <c r="J11616" i="1" s="1"/>
  <c r="L11617" i="1"/>
  <c r="K11617" i="1" s="1"/>
  <c r="J11617" i="1" s="1"/>
  <c r="L11618" i="1"/>
  <c r="K11618" i="1" s="1"/>
  <c r="J11618" i="1" s="1"/>
  <c r="L11619" i="1"/>
  <c r="K11619" i="1" s="1"/>
  <c r="J11619" i="1" s="1"/>
  <c r="L11620" i="1"/>
  <c r="K11620" i="1" s="1"/>
  <c r="J11620" i="1" s="1"/>
  <c r="L11621" i="1"/>
  <c r="K11621" i="1" s="1"/>
  <c r="J11621" i="1" s="1"/>
  <c r="L11622" i="1"/>
  <c r="K11622" i="1" s="1"/>
  <c r="J11622" i="1" s="1"/>
  <c r="L11623" i="1"/>
  <c r="K11623" i="1" s="1"/>
  <c r="J11623" i="1" s="1"/>
  <c r="L11624" i="1"/>
  <c r="K11624" i="1" s="1"/>
  <c r="J11624" i="1" s="1"/>
  <c r="L11625" i="1"/>
  <c r="K11625" i="1" s="1"/>
  <c r="J11625" i="1" s="1"/>
  <c r="L11626" i="1"/>
  <c r="K11626" i="1" s="1"/>
  <c r="J11626" i="1" s="1"/>
  <c r="L11627" i="1"/>
  <c r="L11628" i="1"/>
  <c r="L11629" i="1"/>
  <c r="K11629" i="1" s="1"/>
  <c r="J11629" i="1" s="1"/>
  <c r="L11630" i="1"/>
  <c r="K11630" i="1" s="1"/>
  <c r="J11630" i="1" s="1"/>
  <c r="L11631" i="1"/>
  <c r="K11631" i="1" s="1"/>
  <c r="J11631" i="1" s="1"/>
  <c r="L11632" i="1"/>
  <c r="K11632" i="1" s="1"/>
  <c r="J11632" i="1" s="1"/>
  <c r="L11633" i="1"/>
  <c r="K11633" i="1" s="1"/>
  <c r="J11633" i="1" s="1"/>
  <c r="L11634" i="1"/>
  <c r="K11634" i="1" s="1"/>
  <c r="J11634" i="1" s="1"/>
  <c r="L11635" i="1"/>
  <c r="K11635" i="1" s="1"/>
  <c r="J11635" i="1" s="1"/>
  <c r="L11636" i="1"/>
  <c r="K11636" i="1" s="1"/>
  <c r="J11636" i="1" s="1"/>
  <c r="L11637" i="1"/>
  <c r="K11637" i="1" s="1"/>
  <c r="J11637" i="1" s="1"/>
  <c r="L11638" i="1"/>
  <c r="K11638" i="1" s="1"/>
  <c r="J11638" i="1" s="1"/>
  <c r="L11639" i="1"/>
  <c r="K11639" i="1" s="1"/>
  <c r="J11639" i="1" s="1"/>
  <c r="L11640" i="1"/>
  <c r="K11640" i="1" s="1"/>
  <c r="J11640" i="1" s="1"/>
  <c r="L11641" i="1"/>
  <c r="K11641" i="1" s="1"/>
  <c r="J11641" i="1" s="1"/>
  <c r="L11642" i="1"/>
  <c r="K11642" i="1" s="1"/>
  <c r="J11642" i="1" s="1"/>
  <c r="L11643" i="1"/>
  <c r="K11643" i="1" s="1"/>
  <c r="J11643" i="1" s="1"/>
  <c r="L11644" i="1"/>
  <c r="K11644" i="1" s="1"/>
  <c r="J11644" i="1" s="1"/>
  <c r="L11645" i="1"/>
  <c r="K11645" i="1" s="1"/>
  <c r="J11645" i="1" s="1"/>
  <c r="L11646" i="1"/>
  <c r="K11646" i="1" s="1"/>
  <c r="J11646" i="1" s="1"/>
  <c r="L11647" i="1"/>
  <c r="K11647" i="1" s="1"/>
  <c r="J11647" i="1" s="1"/>
  <c r="L11648" i="1"/>
  <c r="K11648" i="1" s="1"/>
  <c r="J11648" i="1" s="1"/>
  <c r="L11649" i="1"/>
  <c r="K11649" i="1" s="1"/>
  <c r="J11649" i="1" s="1"/>
  <c r="L11650" i="1"/>
  <c r="K11650" i="1" s="1"/>
  <c r="J11650" i="1" s="1"/>
  <c r="L11651" i="1"/>
  <c r="K11651" i="1" s="1"/>
  <c r="J11651" i="1" s="1"/>
  <c r="L11652" i="1"/>
  <c r="K11652" i="1" s="1"/>
  <c r="J11652" i="1" s="1"/>
  <c r="L11653" i="1"/>
  <c r="K11653" i="1" s="1"/>
  <c r="J11653" i="1" s="1"/>
  <c r="L11654" i="1"/>
  <c r="K11654" i="1" s="1"/>
  <c r="J11654" i="1" s="1"/>
  <c r="L11655" i="1"/>
  <c r="K11655" i="1" s="1"/>
  <c r="J11655" i="1" s="1"/>
  <c r="L11656" i="1"/>
  <c r="K11656" i="1" s="1"/>
  <c r="J11656" i="1" s="1"/>
  <c r="L11657" i="1"/>
  <c r="L11658" i="1"/>
  <c r="K11658" i="1" s="1"/>
  <c r="J11658" i="1" s="1"/>
  <c r="L11659" i="1"/>
  <c r="K11659" i="1" s="1"/>
  <c r="J11659" i="1" s="1"/>
  <c r="L11660" i="1"/>
  <c r="K11660" i="1" s="1"/>
  <c r="J11660" i="1" s="1"/>
  <c r="L11661" i="1"/>
  <c r="K11661" i="1" s="1"/>
  <c r="J11661" i="1" s="1"/>
  <c r="L11662" i="1"/>
  <c r="K11662" i="1" s="1"/>
  <c r="J11662" i="1" s="1"/>
  <c r="L11663" i="1"/>
  <c r="L11664" i="1"/>
  <c r="K11664" i="1" s="1"/>
  <c r="J11664" i="1" s="1"/>
  <c r="L11665" i="1"/>
  <c r="K11665" i="1" s="1"/>
  <c r="J11665" i="1" s="1"/>
  <c r="L11666" i="1"/>
  <c r="K11666" i="1" s="1"/>
  <c r="J11666" i="1" s="1"/>
  <c r="L11667" i="1"/>
  <c r="K11667" i="1" s="1"/>
  <c r="J11667" i="1" s="1"/>
  <c r="L11668" i="1"/>
  <c r="K11668" i="1" s="1"/>
  <c r="J11668" i="1" s="1"/>
  <c r="L11669" i="1"/>
  <c r="K11669" i="1" s="1"/>
  <c r="J11669" i="1" s="1"/>
  <c r="L11670" i="1"/>
  <c r="K11670" i="1" s="1"/>
  <c r="J11670" i="1" s="1"/>
  <c r="L11671" i="1"/>
  <c r="L11672" i="1"/>
  <c r="K11672" i="1" s="1"/>
  <c r="J11672" i="1" s="1"/>
  <c r="L11673" i="1"/>
  <c r="K11673" i="1" s="1"/>
  <c r="J11673" i="1" s="1"/>
  <c r="L11674" i="1"/>
  <c r="K11674" i="1" s="1"/>
  <c r="J11674" i="1" s="1"/>
  <c r="L11675" i="1"/>
  <c r="K11675" i="1" s="1"/>
  <c r="J11675" i="1" s="1"/>
  <c r="L11676" i="1"/>
  <c r="K11676" i="1" s="1"/>
  <c r="J11676" i="1" s="1"/>
  <c r="L11677" i="1"/>
  <c r="K11677" i="1" s="1"/>
  <c r="J11677" i="1" s="1"/>
  <c r="L11678" i="1"/>
  <c r="K11678" i="1" s="1"/>
  <c r="J11678" i="1" s="1"/>
  <c r="L11679" i="1"/>
  <c r="K11679" i="1" s="1"/>
  <c r="J11679" i="1" s="1"/>
  <c r="L11680" i="1"/>
  <c r="K11680" i="1" s="1"/>
  <c r="J11680" i="1" s="1"/>
  <c r="L11681" i="1"/>
  <c r="K11681" i="1" s="1"/>
  <c r="J11681" i="1" s="1"/>
  <c r="L11682" i="1"/>
  <c r="K11682" i="1" s="1"/>
  <c r="J11682" i="1" s="1"/>
  <c r="L11683" i="1"/>
  <c r="K11683" i="1" s="1"/>
  <c r="J11683" i="1" s="1"/>
  <c r="L11684" i="1"/>
  <c r="K11684" i="1" s="1"/>
  <c r="J11684" i="1" s="1"/>
  <c r="L11685" i="1"/>
  <c r="K11685" i="1" s="1"/>
  <c r="J11685" i="1" s="1"/>
  <c r="L11686" i="1"/>
  <c r="K11686" i="1" s="1"/>
  <c r="J11686" i="1" s="1"/>
  <c r="L11687" i="1"/>
  <c r="K11687" i="1" s="1"/>
  <c r="J11687" i="1" s="1"/>
  <c r="L11688" i="1"/>
  <c r="K11688" i="1" s="1"/>
  <c r="J11688" i="1" s="1"/>
  <c r="L11689" i="1"/>
  <c r="K11689" i="1" s="1"/>
  <c r="J11689" i="1" s="1"/>
  <c r="L11690" i="1"/>
  <c r="K11690" i="1" s="1"/>
  <c r="J11690" i="1" s="1"/>
  <c r="L11691" i="1"/>
  <c r="K11691" i="1" s="1"/>
  <c r="J11691" i="1" s="1"/>
  <c r="L11692" i="1"/>
  <c r="K11692" i="1" s="1"/>
  <c r="J11692" i="1" s="1"/>
  <c r="L11693" i="1"/>
  <c r="K11693" i="1" s="1"/>
  <c r="J11693" i="1" s="1"/>
  <c r="L11694" i="1"/>
  <c r="K11694" i="1" s="1"/>
  <c r="J11694" i="1" s="1"/>
  <c r="L11695" i="1"/>
  <c r="K11695" i="1" s="1"/>
  <c r="J11695" i="1" s="1"/>
  <c r="L11696" i="1"/>
  <c r="K11696" i="1" s="1"/>
  <c r="J11696" i="1" s="1"/>
  <c r="L11697" i="1"/>
  <c r="K11697" i="1" s="1"/>
  <c r="J11697" i="1" s="1"/>
  <c r="L11698" i="1"/>
  <c r="K11698" i="1" s="1"/>
  <c r="J11698" i="1" s="1"/>
  <c r="L11699" i="1"/>
  <c r="K11699" i="1" s="1"/>
  <c r="J11699" i="1" s="1"/>
  <c r="L11700" i="1"/>
  <c r="K11700" i="1" s="1"/>
  <c r="J11700" i="1" s="1"/>
  <c r="L11701" i="1"/>
  <c r="K11701" i="1" s="1"/>
  <c r="J11701" i="1" s="1"/>
  <c r="L11702" i="1"/>
  <c r="K11702" i="1" s="1"/>
  <c r="J11702" i="1" s="1"/>
  <c r="L11703" i="1"/>
  <c r="K11703" i="1" s="1"/>
  <c r="J11703" i="1" s="1"/>
  <c r="L11704" i="1"/>
  <c r="K11704" i="1" s="1"/>
  <c r="J11704" i="1" s="1"/>
  <c r="L11705" i="1"/>
  <c r="K11705" i="1" s="1"/>
  <c r="J11705" i="1" s="1"/>
  <c r="L11706" i="1"/>
  <c r="K11706" i="1" s="1"/>
  <c r="J11706" i="1" s="1"/>
  <c r="L11707" i="1"/>
  <c r="K11707" i="1" s="1"/>
  <c r="J11707" i="1" s="1"/>
  <c r="L11708" i="1"/>
  <c r="K11708" i="1" s="1"/>
  <c r="J11708" i="1" s="1"/>
  <c r="L11709" i="1"/>
  <c r="K11709" i="1" s="1"/>
  <c r="J11709" i="1" s="1"/>
  <c r="L11710" i="1"/>
  <c r="K11710" i="1" s="1"/>
  <c r="J11710" i="1" s="1"/>
  <c r="L11711" i="1"/>
  <c r="K11711" i="1" s="1"/>
  <c r="J11711" i="1" s="1"/>
  <c r="L11712" i="1"/>
  <c r="K11712" i="1" s="1"/>
  <c r="J11712" i="1" s="1"/>
  <c r="L11713" i="1"/>
  <c r="K11713" i="1" s="1"/>
  <c r="J11713" i="1" s="1"/>
  <c r="L11714" i="1"/>
  <c r="K11714" i="1" s="1"/>
  <c r="J11714" i="1" s="1"/>
  <c r="L11715" i="1"/>
  <c r="K11715" i="1" s="1"/>
  <c r="J11715" i="1" s="1"/>
  <c r="L11716" i="1"/>
  <c r="K11716" i="1" s="1"/>
  <c r="J11716" i="1" s="1"/>
  <c r="L11717" i="1"/>
  <c r="K11717" i="1" s="1"/>
  <c r="J11717" i="1" s="1"/>
  <c r="L11718" i="1"/>
  <c r="K11718" i="1" s="1"/>
  <c r="J11718" i="1" s="1"/>
  <c r="L11719" i="1"/>
  <c r="K11719" i="1" s="1"/>
  <c r="J11719" i="1" s="1"/>
  <c r="L11720" i="1"/>
  <c r="K11720" i="1" s="1"/>
  <c r="J11720" i="1" s="1"/>
  <c r="L11721" i="1"/>
  <c r="K11721" i="1" s="1"/>
  <c r="J11721" i="1" s="1"/>
  <c r="L11722" i="1"/>
  <c r="K11722" i="1" s="1"/>
  <c r="J11722" i="1" s="1"/>
  <c r="L11723" i="1"/>
  <c r="K11723" i="1" s="1"/>
  <c r="J11723" i="1" s="1"/>
  <c r="L11724" i="1"/>
  <c r="K11724" i="1" s="1"/>
  <c r="J11724" i="1" s="1"/>
  <c r="L11725" i="1"/>
  <c r="K11725" i="1" s="1"/>
  <c r="J11725" i="1" s="1"/>
  <c r="L11726" i="1"/>
  <c r="K11726" i="1" s="1"/>
  <c r="J11726" i="1" s="1"/>
  <c r="L11727" i="1"/>
  <c r="K11727" i="1" s="1"/>
  <c r="J11727" i="1" s="1"/>
  <c r="L11728" i="1"/>
  <c r="L11729" i="1"/>
  <c r="K11729" i="1" s="1"/>
  <c r="J11729" i="1" s="1"/>
  <c r="L11730" i="1"/>
  <c r="K11730" i="1" s="1"/>
  <c r="J11730" i="1" s="1"/>
  <c r="L11731" i="1"/>
  <c r="K11731" i="1" s="1"/>
  <c r="J11731" i="1" s="1"/>
  <c r="L11732" i="1"/>
  <c r="K11732" i="1" s="1"/>
  <c r="J11732" i="1" s="1"/>
  <c r="L11733" i="1"/>
  <c r="K11733" i="1" s="1"/>
  <c r="J11733" i="1" s="1"/>
  <c r="L11734" i="1"/>
  <c r="K11734" i="1" s="1"/>
  <c r="J11734" i="1" s="1"/>
  <c r="L11735" i="1"/>
  <c r="L11736" i="1"/>
  <c r="K11736" i="1" s="1"/>
  <c r="J11736" i="1" s="1"/>
  <c r="L11737" i="1"/>
  <c r="K11737" i="1" s="1"/>
  <c r="J11737" i="1" s="1"/>
  <c r="L11738" i="1"/>
  <c r="K11738" i="1" s="1"/>
  <c r="J11738" i="1" s="1"/>
  <c r="L11739" i="1"/>
  <c r="K11739" i="1" s="1"/>
  <c r="J11739" i="1" s="1"/>
  <c r="L11740" i="1"/>
  <c r="K11740" i="1" s="1"/>
  <c r="J11740" i="1" s="1"/>
  <c r="L11741" i="1"/>
  <c r="K11741" i="1" s="1"/>
  <c r="J11741" i="1" s="1"/>
  <c r="L11742" i="1"/>
  <c r="K11742" i="1" s="1"/>
  <c r="J11742" i="1" s="1"/>
  <c r="L11743" i="1"/>
  <c r="K11743" i="1" s="1"/>
  <c r="J11743" i="1" s="1"/>
  <c r="L11744" i="1"/>
  <c r="K11744" i="1" s="1"/>
  <c r="J11744" i="1" s="1"/>
  <c r="L11745" i="1"/>
  <c r="K11745" i="1" s="1"/>
  <c r="J11745" i="1" s="1"/>
  <c r="L11746" i="1"/>
  <c r="K11746" i="1" s="1"/>
  <c r="J11746" i="1" s="1"/>
  <c r="L11747" i="1"/>
  <c r="K11747" i="1" s="1"/>
  <c r="J11747" i="1" s="1"/>
  <c r="L11748" i="1"/>
  <c r="K11748" i="1" s="1"/>
  <c r="J11748" i="1" s="1"/>
  <c r="L11749" i="1"/>
  <c r="K11749" i="1" s="1"/>
  <c r="J11749" i="1" s="1"/>
  <c r="L11750" i="1"/>
  <c r="K11750" i="1" s="1"/>
  <c r="J11750" i="1" s="1"/>
  <c r="L11751" i="1"/>
  <c r="K11751" i="1" s="1"/>
  <c r="J11751" i="1" s="1"/>
  <c r="L11752" i="1"/>
  <c r="K11752" i="1" s="1"/>
  <c r="J11752" i="1" s="1"/>
  <c r="L11753" i="1"/>
  <c r="L11754" i="1"/>
  <c r="K11754" i="1" s="1"/>
  <c r="J11754" i="1" s="1"/>
  <c r="L11755" i="1"/>
  <c r="K11755" i="1" s="1"/>
  <c r="J11755" i="1" s="1"/>
  <c r="L11756" i="1"/>
  <c r="K11756" i="1" s="1"/>
  <c r="J11756" i="1" s="1"/>
  <c r="L11757" i="1"/>
  <c r="K11757" i="1" s="1"/>
  <c r="J11757" i="1" s="1"/>
  <c r="L11758" i="1"/>
  <c r="K11758" i="1" s="1"/>
  <c r="J11758" i="1" s="1"/>
  <c r="L11759" i="1"/>
  <c r="K11759" i="1" s="1"/>
  <c r="J11759" i="1" s="1"/>
  <c r="L11760" i="1"/>
  <c r="K11760" i="1" s="1"/>
  <c r="J11760" i="1" s="1"/>
  <c r="L11761" i="1"/>
  <c r="K11761" i="1" s="1"/>
  <c r="J11761" i="1" s="1"/>
  <c r="L11762" i="1"/>
  <c r="K11762" i="1" s="1"/>
  <c r="J11762" i="1" s="1"/>
  <c r="L11763" i="1"/>
  <c r="K11763" i="1" s="1"/>
  <c r="J11763" i="1" s="1"/>
  <c r="L11764" i="1"/>
  <c r="K11764" i="1" s="1"/>
  <c r="J11764" i="1" s="1"/>
  <c r="L11765" i="1"/>
  <c r="K11765" i="1" s="1"/>
  <c r="J11765" i="1" s="1"/>
  <c r="L11766" i="1"/>
  <c r="K11766" i="1" s="1"/>
  <c r="J11766" i="1" s="1"/>
  <c r="L11767" i="1"/>
  <c r="K11767" i="1" s="1"/>
  <c r="J11767" i="1" s="1"/>
  <c r="L11768" i="1"/>
  <c r="K11768" i="1" s="1"/>
  <c r="J11768" i="1" s="1"/>
  <c r="L11769" i="1"/>
  <c r="K11769" i="1" s="1"/>
  <c r="J11769" i="1" s="1"/>
  <c r="L11770" i="1"/>
  <c r="K11770" i="1" s="1"/>
  <c r="J11770" i="1" s="1"/>
  <c r="L11771" i="1"/>
  <c r="L11772" i="1"/>
  <c r="K11772" i="1" s="1"/>
  <c r="J11772" i="1" s="1"/>
  <c r="L11773" i="1"/>
  <c r="K11773" i="1" s="1"/>
  <c r="J11773" i="1" s="1"/>
  <c r="L11774" i="1"/>
  <c r="K11774" i="1" s="1"/>
  <c r="J11774" i="1" s="1"/>
  <c r="L11775" i="1"/>
  <c r="K11775" i="1" s="1"/>
  <c r="J11775" i="1" s="1"/>
  <c r="L11776" i="1"/>
  <c r="K11776" i="1" s="1"/>
  <c r="J11776" i="1" s="1"/>
  <c r="L11777" i="1"/>
  <c r="L11778" i="1"/>
  <c r="K11778" i="1" s="1"/>
  <c r="J11778" i="1" s="1"/>
  <c r="L11779" i="1"/>
  <c r="K11779" i="1" s="1"/>
  <c r="J11779" i="1" s="1"/>
  <c r="L11780" i="1"/>
  <c r="K11780" i="1" s="1"/>
  <c r="J11780" i="1" s="1"/>
  <c r="L11781" i="1"/>
  <c r="K11781" i="1" s="1"/>
  <c r="J11781" i="1" s="1"/>
  <c r="L11782" i="1"/>
  <c r="K11782" i="1" s="1"/>
  <c r="J11782" i="1" s="1"/>
  <c r="L11783" i="1"/>
  <c r="K11783" i="1" s="1"/>
  <c r="J11783" i="1" s="1"/>
  <c r="L11784" i="1"/>
  <c r="L11785" i="1"/>
  <c r="L11786" i="1"/>
  <c r="K11786" i="1" s="1"/>
  <c r="J11786" i="1" s="1"/>
  <c r="L11787" i="1"/>
  <c r="K11787" i="1" s="1"/>
  <c r="J11787" i="1" s="1"/>
  <c r="L11788" i="1"/>
  <c r="K11788" i="1" s="1"/>
  <c r="J11788" i="1" s="1"/>
  <c r="L11789" i="1"/>
  <c r="K11789" i="1" s="1"/>
  <c r="J11789" i="1" s="1"/>
  <c r="L11790" i="1"/>
  <c r="K11790" i="1" s="1"/>
  <c r="J11790" i="1" s="1"/>
  <c r="L11791" i="1"/>
  <c r="K11791" i="1" s="1"/>
  <c r="J11791" i="1" s="1"/>
  <c r="L11792" i="1"/>
  <c r="K11792" i="1" s="1"/>
  <c r="J11792" i="1" s="1"/>
  <c r="L11793" i="1"/>
  <c r="K11793" i="1" s="1"/>
  <c r="J11793" i="1" s="1"/>
  <c r="L11794" i="1"/>
  <c r="K11794" i="1" s="1"/>
  <c r="J11794" i="1" s="1"/>
  <c r="L11795" i="1"/>
  <c r="K11795" i="1" s="1"/>
  <c r="J11795" i="1" s="1"/>
  <c r="L11796" i="1"/>
  <c r="K11796" i="1" s="1"/>
  <c r="J11796" i="1" s="1"/>
  <c r="L11797" i="1"/>
  <c r="K11797" i="1" s="1"/>
  <c r="J11797" i="1" s="1"/>
  <c r="L11798" i="1"/>
  <c r="K11798" i="1" s="1"/>
  <c r="J11798" i="1" s="1"/>
  <c r="L11799" i="1"/>
  <c r="K11799" i="1" s="1"/>
  <c r="J11799" i="1" s="1"/>
  <c r="L11800" i="1"/>
  <c r="K11800" i="1" s="1"/>
  <c r="J11800" i="1" s="1"/>
  <c r="L11801" i="1"/>
  <c r="K11801" i="1" s="1"/>
  <c r="J11801" i="1" s="1"/>
  <c r="L11802" i="1"/>
  <c r="K11802" i="1" s="1"/>
  <c r="J11802" i="1" s="1"/>
  <c r="L11803" i="1"/>
  <c r="K11803" i="1" s="1"/>
  <c r="J11803" i="1" s="1"/>
  <c r="L11804" i="1"/>
  <c r="K11804" i="1" s="1"/>
  <c r="J11804" i="1" s="1"/>
  <c r="L11805" i="1"/>
  <c r="K11805" i="1" s="1"/>
  <c r="J11805" i="1" s="1"/>
  <c r="L11806" i="1"/>
  <c r="K11806" i="1" s="1"/>
  <c r="J11806" i="1" s="1"/>
  <c r="L11807" i="1"/>
  <c r="K11807" i="1" s="1"/>
  <c r="J11807" i="1" s="1"/>
  <c r="L11808" i="1"/>
  <c r="K11808" i="1" s="1"/>
  <c r="J11808" i="1" s="1"/>
  <c r="L11809" i="1"/>
  <c r="B1109" i="6" s="1"/>
  <c r="L11810" i="1"/>
  <c r="K11810" i="1" s="1"/>
  <c r="J11810" i="1" s="1"/>
  <c r="L11811" i="1"/>
  <c r="K11811" i="1" s="1"/>
  <c r="J11811" i="1" s="1"/>
  <c r="L11812" i="1"/>
  <c r="L11813" i="1"/>
  <c r="K11813" i="1" s="1"/>
  <c r="J11813" i="1" s="1"/>
  <c r="L11814" i="1"/>
  <c r="K11814" i="1" s="1"/>
  <c r="J11814" i="1" s="1"/>
  <c r="L11815" i="1"/>
  <c r="K11815" i="1" s="1"/>
  <c r="J11815" i="1" s="1"/>
  <c r="L11816" i="1"/>
  <c r="K11816" i="1" s="1"/>
  <c r="J11816" i="1" s="1"/>
  <c r="L11817" i="1"/>
  <c r="K11817" i="1" s="1"/>
  <c r="J11817" i="1" s="1"/>
  <c r="L11818" i="1"/>
  <c r="K11818" i="1" s="1"/>
  <c r="J11818" i="1" s="1"/>
  <c r="L11819" i="1"/>
  <c r="K11819" i="1" s="1"/>
  <c r="J11819" i="1" s="1"/>
  <c r="L11820" i="1"/>
  <c r="K11820" i="1" s="1"/>
  <c r="J11820" i="1" s="1"/>
  <c r="L11821" i="1"/>
  <c r="K11821" i="1" s="1"/>
  <c r="J11821" i="1" s="1"/>
  <c r="L11822" i="1"/>
  <c r="K11822" i="1" s="1"/>
  <c r="J11822" i="1" s="1"/>
  <c r="L11823" i="1"/>
  <c r="K11823" i="1" s="1"/>
  <c r="J11823" i="1" s="1"/>
  <c r="L11824" i="1"/>
  <c r="K11824" i="1" s="1"/>
  <c r="J11824" i="1" s="1"/>
  <c r="L11825" i="1"/>
  <c r="K11825" i="1" s="1"/>
  <c r="J11825" i="1" s="1"/>
  <c r="L11826" i="1"/>
  <c r="K11826" i="1" s="1"/>
  <c r="J11826" i="1" s="1"/>
  <c r="L11827" i="1"/>
  <c r="K11827" i="1" s="1"/>
  <c r="J11827" i="1" s="1"/>
  <c r="L11828" i="1"/>
  <c r="K11828" i="1" s="1"/>
  <c r="J11828" i="1" s="1"/>
  <c r="L11829" i="1"/>
  <c r="K11829" i="1" s="1"/>
  <c r="J11829" i="1" s="1"/>
  <c r="L11830" i="1"/>
  <c r="K11830" i="1" s="1"/>
  <c r="J11830" i="1" s="1"/>
  <c r="L11831" i="1"/>
  <c r="K11831" i="1" s="1"/>
  <c r="J11831" i="1" s="1"/>
  <c r="L11832" i="1"/>
  <c r="K11832" i="1" s="1"/>
  <c r="J11832" i="1" s="1"/>
  <c r="L11833" i="1"/>
  <c r="K11833" i="1" s="1"/>
  <c r="J11833" i="1" s="1"/>
  <c r="L11834" i="1"/>
  <c r="K11834" i="1" s="1"/>
  <c r="J11834" i="1" s="1"/>
  <c r="L11835" i="1"/>
  <c r="K11835" i="1" s="1"/>
  <c r="J11835" i="1" s="1"/>
  <c r="L11836" i="1"/>
  <c r="K11836" i="1" s="1"/>
  <c r="J11836" i="1" s="1"/>
  <c r="L11837" i="1"/>
  <c r="K11837" i="1" s="1"/>
  <c r="J11837" i="1" s="1"/>
  <c r="L11838" i="1"/>
  <c r="K11838" i="1" s="1"/>
  <c r="J11838" i="1" s="1"/>
  <c r="L11839" i="1"/>
  <c r="K11839" i="1" s="1"/>
  <c r="J11839" i="1" s="1"/>
  <c r="L11840" i="1"/>
  <c r="K11840" i="1" s="1"/>
  <c r="J11840" i="1" s="1"/>
  <c r="L11841" i="1"/>
  <c r="K11841" i="1" s="1"/>
  <c r="J11841" i="1" s="1"/>
  <c r="L11842" i="1"/>
  <c r="K11842" i="1" s="1"/>
  <c r="J11842" i="1" s="1"/>
  <c r="L11843" i="1"/>
  <c r="K11843" i="1" s="1"/>
  <c r="J11843" i="1" s="1"/>
  <c r="L11844" i="1"/>
  <c r="K11844" i="1" s="1"/>
  <c r="J11844" i="1" s="1"/>
  <c r="L11845" i="1"/>
  <c r="K11845" i="1" s="1"/>
  <c r="J11845" i="1" s="1"/>
  <c r="L11846" i="1"/>
  <c r="K11846" i="1" s="1"/>
  <c r="J11846" i="1" s="1"/>
  <c r="L11847" i="1"/>
  <c r="K11847" i="1" s="1"/>
  <c r="J11847" i="1" s="1"/>
  <c r="L11848" i="1"/>
  <c r="L11849" i="1"/>
  <c r="K11849" i="1" s="1"/>
  <c r="J11849" i="1" s="1"/>
  <c r="L11850" i="1"/>
  <c r="K11850" i="1" s="1"/>
  <c r="J11850" i="1" s="1"/>
  <c r="L11851" i="1"/>
  <c r="K11851" i="1" s="1"/>
  <c r="J11851" i="1" s="1"/>
  <c r="L11852" i="1"/>
  <c r="K11852" i="1" s="1"/>
  <c r="J11852" i="1" s="1"/>
  <c r="L11853" i="1"/>
  <c r="K11853" i="1" s="1"/>
  <c r="J11853" i="1" s="1"/>
  <c r="L11854" i="1"/>
  <c r="K11854" i="1" s="1"/>
  <c r="J11854" i="1" s="1"/>
  <c r="L11855" i="1"/>
  <c r="L11856" i="1"/>
  <c r="K11856" i="1" s="1"/>
  <c r="J11856" i="1" s="1"/>
  <c r="L11857" i="1"/>
  <c r="K11857" i="1" s="1"/>
  <c r="J11857" i="1" s="1"/>
  <c r="L11858" i="1"/>
  <c r="K11858" i="1" s="1"/>
  <c r="J11858" i="1" s="1"/>
  <c r="L11859" i="1"/>
  <c r="K11859" i="1" s="1"/>
  <c r="J11859" i="1" s="1"/>
  <c r="L11860" i="1"/>
  <c r="K11860" i="1" s="1"/>
  <c r="J11860" i="1" s="1"/>
  <c r="L11861" i="1"/>
  <c r="K11861" i="1" s="1"/>
  <c r="J11861" i="1" s="1"/>
  <c r="L11862" i="1"/>
  <c r="K11862" i="1" s="1"/>
  <c r="J11862" i="1" s="1"/>
  <c r="L11863" i="1"/>
  <c r="K11863" i="1" s="1"/>
  <c r="J11863" i="1" s="1"/>
  <c r="L11864" i="1"/>
  <c r="K11864" i="1" s="1"/>
  <c r="J11864" i="1" s="1"/>
  <c r="L11865" i="1"/>
  <c r="K11865" i="1" s="1"/>
  <c r="J11865" i="1" s="1"/>
  <c r="L11866" i="1"/>
  <c r="K11866" i="1" s="1"/>
  <c r="J11866" i="1" s="1"/>
  <c r="L11867" i="1"/>
  <c r="K11867" i="1" s="1"/>
  <c r="J11867" i="1" s="1"/>
  <c r="L11868" i="1"/>
  <c r="K11868" i="1" s="1"/>
  <c r="J11868" i="1" s="1"/>
  <c r="L11869" i="1"/>
  <c r="K11869" i="1" s="1"/>
  <c r="J11869" i="1" s="1"/>
  <c r="L11870" i="1"/>
  <c r="K11870" i="1" s="1"/>
  <c r="J11870" i="1" s="1"/>
  <c r="L11871" i="1"/>
  <c r="K11871" i="1" s="1"/>
  <c r="J11871" i="1" s="1"/>
  <c r="L11872" i="1"/>
  <c r="K11872" i="1" s="1"/>
  <c r="J11872" i="1" s="1"/>
  <c r="L11873" i="1"/>
  <c r="K11873" i="1" s="1"/>
  <c r="J11873" i="1" s="1"/>
  <c r="L11874" i="1"/>
  <c r="K11874" i="1" s="1"/>
  <c r="J11874" i="1" s="1"/>
  <c r="L11875" i="1"/>
  <c r="K11875" i="1" s="1"/>
  <c r="J11875" i="1" s="1"/>
  <c r="L11876" i="1"/>
  <c r="K11876" i="1" s="1"/>
  <c r="J11876" i="1" s="1"/>
  <c r="L11877" i="1"/>
  <c r="K11877" i="1" s="1"/>
  <c r="J11877" i="1" s="1"/>
  <c r="L11878" i="1"/>
  <c r="K11878" i="1" s="1"/>
  <c r="J11878" i="1" s="1"/>
  <c r="L11879" i="1"/>
  <c r="L11880" i="1"/>
  <c r="K11880" i="1" s="1"/>
  <c r="J11880" i="1" s="1"/>
  <c r="L11881" i="1"/>
  <c r="E1110" i="6" s="1"/>
  <c r="L11882" i="1"/>
  <c r="K11882" i="1" s="1"/>
  <c r="J11882" i="1" s="1"/>
  <c r="L11883" i="1"/>
  <c r="K11883" i="1" s="1"/>
  <c r="J11883" i="1" s="1"/>
  <c r="L11884" i="1"/>
  <c r="K11884" i="1" s="1"/>
  <c r="J11884" i="1" s="1"/>
  <c r="L11885" i="1"/>
  <c r="K11885" i="1" s="1"/>
  <c r="J11885" i="1" s="1"/>
  <c r="L11886" i="1"/>
  <c r="K11886" i="1" s="1"/>
  <c r="J11886" i="1" s="1"/>
  <c r="L11887" i="1"/>
  <c r="K11887" i="1" s="1"/>
  <c r="J11887" i="1" s="1"/>
  <c r="L11888" i="1"/>
  <c r="K11888" i="1" s="1"/>
  <c r="J11888" i="1" s="1"/>
  <c r="L11889" i="1"/>
  <c r="K11889" i="1" s="1"/>
  <c r="J11889" i="1" s="1"/>
  <c r="L11890" i="1"/>
  <c r="K11890" i="1" s="1"/>
  <c r="J11890" i="1" s="1"/>
  <c r="L11891" i="1"/>
  <c r="K11891" i="1" s="1"/>
  <c r="J11891" i="1" s="1"/>
  <c r="L11892" i="1"/>
  <c r="K11892" i="1" s="1"/>
  <c r="J11892" i="1" s="1"/>
  <c r="L11893" i="1"/>
  <c r="K11893" i="1" s="1"/>
  <c r="J11893" i="1" s="1"/>
  <c r="L11894" i="1"/>
  <c r="L11895" i="1"/>
  <c r="K11895" i="1" s="1"/>
  <c r="J11895" i="1" s="1"/>
  <c r="L11896" i="1"/>
  <c r="K11896" i="1" s="1"/>
  <c r="J11896" i="1" s="1"/>
  <c r="L11897" i="1"/>
  <c r="K11897" i="1" s="1"/>
  <c r="J11897" i="1" s="1"/>
  <c r="L11898" i="1"/>
  <c r="K11898" i="1" s="1"/>
  <c r="J11898" i="1" s="1"/>
  <c r="L11899" i="1"/>
  <c r="K11899" i="1" s="1"/>
  <c r="J11899" i="1" s="1"/>
  <c r="L11900" i="1"/>
  <c r="L11901" i="1"/>
  <c r="K11901" i="1" s="1"/>
  <c r="J11901" i="1" s="1"/>
  <c r="L11902" i="1"/>
  <c r="K11902" i="1" s="1"/>
  <c r="J11902" i="1" s="1"/>
  <c r="L11903" i="1"/>
  <c r="L11904" i="1"/>
  <c r="K11904" i="1" s="1"/>
  <c r="J11904" i="1" s="1"/>
  <c r="L11905" i="1"/>
  <c r="E1112" i="6" s="1"/>
  <c r="L11906" i="1"/>
  <c r="K11906" i="1" s="1"/>
  <c r="J11906" i="1" s="1"/>
  <c r="L11907" i="1"/>
  <c r="K11907" i="1" s="1"/>
  <c r="J11907" i="1" s="1"/>
  <c r="L11908" i="1"/>
  <c r="K11908" i="1" s="1"/>
  <c r="J11908" i="1" s="1"/>
  <c r="L11909" i="1"/>
  <c r="K11909" i="1" s="1"/>
  <c r="J11909" i="1" s="1"/>
  <c r="L11910" i="1"/>
  <c r="L11911" i="1"/>
  <c r="K11911" i="1" s="1"/>
  <c r="J11911" i="1" s="1"/>
  <c r="L11912" i="1"/>
  <c r="K11912" i="1" s="1"/>
  <c r="J11912" i="1" s="1"/>
  <c r="L11913" i="1"/>
  <c r="K11913" i="1" s="1"/>
  <c r="J11913" i="1" s="1"/>
  <c r="L11914" i="1"/>
  <c r="K11914" i="1" s="1"/>
  <c r="J11914" i="1" s="1"/>
  <c r="L11915" i="1"/>
  <c r="K11915" i="1" s="1"/>
  <c r="J11915" i="1" s="1"/>
  <c r="L11916" i="1"/>
  <c r="K11916" i="1" s="1"/>
  <c r="J11916" i="1" s="1"/>
  <c r="L11917" i="1"/>
  <c r="E369" i="6" s="1"/>
  <c r="L11918" i="1"/>
  <c r="K11918" i="1" s="1"/>
  <c r="J11918" i="1" s="1"/>
  <c r="L11919" i="1"/>
  <c r="K11919" i="1" s="1"/>
  <c r="J11919" i="1" s="1"/>
  <c r="L11920" i="1"/>
  <c r="L11921" i="1"/>
  <c r="K11921" i="1" s="1"/>
  <c r="J11921" i="1" s="1"/>
  <c r="L11922" i="1"/>
  <c r="K11922" i="1" s="1"/>
  <c r="J11922" i="1" s="1"/>
  <c r="L11923" i="1"/>
  <c r="K11923" i="1" s="1"/>
  <c r="J11923" i="1" s="1"/>
  <c r="L11924" i="1"/>
  <c r="K11924" i="1" s="1"/>
  <c r="J11924" i="1" s="1"/>
  <c r="L11925" i="1"/>
  <c r="K11925" i="1" s="1"/>
  <c r="J11925" i="1" s="1"/>
  <c r="L11926" i="1"/>
  <c r="K11926" i="1" s="1"/>
  <c r="J11926" i="1" s="1"/>
  <c r="L11927" i="1"/>
  <c r="K11927" i="1" s="1"/>
  <c r="J11927" i="1" s="1"/>
  <c r="L11928" i="1"/>
  <c r="K11928" i="1" s="1"/>
  <c r="J11928" i="1" s="1"/>
  <c r="L11929" i="1"/>
  <c r="K11929" i="1" s="1"/>
  <c r="J11929" i="1" s="1"/>
  <c r="L11930" i="1"/>
  <c r="K11930" i="1" s="1"/>
  <c r="J11930" i="1" s="1"/>
  <c r="L11931" i="1"/>
  <c r="K11931" i="1" s="1"/>
  <c r="J11931" i="1" s="1"/>
  <c r="L11932" i="1"/>
  <c r="K11932" i="1" s="1"/>
  <c r="J11932" i="1" s="1"/>
  <c r="L11933" i="1"/>
  <c r="L11934" i="1"/>
  <c r="K11934" i="1" s="1"/>
  <c r="J11934" i="1" s="1"/>
  <c r="L11935" i="1"/>
  <c r="K11935" i="1" s="1"/>
  <c r="J11935" i="1" s="1"/>
  <c r="L11936" i="1"/>
  <c r="K11936" i="1" s="1"/>
  <c r="J11936" i="1" s="1"/>
  <c r="L11937" i="1"/>
  <c r="E1114" i="6" s="1"/>
  <c r="L11938" i="1"/>
  <c r="K11938" i="1" s="1"/>
  <c r="J11938" i="1" s="1"/>
  <c r="L11939" i="1"/>
  <c r="K11939" i="1" s="1"/>
  <c r="J11939" i="1" s="1"/>
  <c r="L11940" i="1"/>
  <c r="K11940" i="1" s="1"/>
  <c r="J11940" i="1" s="1"/>
  <c r="L11941" i="1"/>
  <c r="K11941" i="1" s="1"/>
  <c r="J11941" i="1" s="1"/>
  <c r="L11942" i="1"/>
  <c r="K11942" i="1" s="1"/>
  <c r="J11942" i="1" s="1"/>
  <c r="L11943" i="1"/>
  <c r="K11943" i="1" s="1"/>
  <c r="J11943" i="1" s="1"/>
  <c r="L11944" i="1"/>
  <c r="K11944" i="1" s="1"/>
  <c r="J11944" i="1" s="1"/>
  <c r="L11945" i="1"/>
  <c r="K11945" i="1" s="1"/>
  <c r="J11945" i="1" s="1"/>
  <c r="L11946" i="1"/>
  <c r="K11946" i="1" s="1"/>
  <c r="J11946" i="1" s="1"/>
  <c r="L11947" i="1"/>
  <c r="K11947" i="1" s="1"/>
  <c r="J11947" i="1" s="1"/>
  <c r="L11948" i="1"/>
  <c r="K11948" i="1" s="1"/>
  <c r="J11948" i="1" s="1"/>
  <c r="L11949" i="1"/>
  <c r="K11949" i="1" s="1"/>
  <c r="J11949" i="1" s="1"/>
  <c r="L11950" i="1"/>
  <c r="K11950" i="1" s="1"/>
  <c r="J11950" i="1" s="1"/>
  <c r="L11951" i="1"/>
  <c r="K11951" i="1" s="1"/>
  <c r="J11951" i="1" s="1"/>
  <c r="L11952" i="1"/>
  <c r="K11952" i="1" s="1"/>
  <c r="J11952" i="1" s="1"/>
  <c r="L11953" i="1"/>
  <c r="K11953" i="1" s="1"/>
  <c r="J11953" i="1" s="1"/>
  <c r="L11954" i="1"/>
  <c r="K11954" i="1" s="1"/>
  <c r="J11954" i="1" s="1"/>
  <c r="L11955" i="1"/>
  <c r="K11955" i="1" s="1"/>
  <c r="J11955" i="1" s="1"/>
  <c r="L11956" i="1"/>
  <c r="K11956" i="1" s="1"/>
  <c r="J11956" i="1" s="1"/>
  <c r="L11957" i="1"/>
  <c r="K11957" i="1" s="1"/>
  <c r="J11957" i="1" s="1"/>
  <c r="L11958" i="1"/>
  <c r="K11958" i="1" s="1"/>
  <c r="J11958" i="1" s="1"/>
  <c r="L11959" i="1"/>
  <c r="K11959" i="1" s="1"/>
  <c r="J11959" i="1" s="1"/>
  <c r="L11960" i="1"/>
  <c r="L11961" i="1"/>
  <c r="K11961" i="1" s="1"/>
  <c r="J11961" i="1" s="1"/>
  <c r="L11962" i="1"/>
  <c r="K11962" i="1" s="1"/>
  <c r="J11962" i="1" s="1"/>
  <c r="L11963" i="1"/>
  <c r="K11963" i="1" s="1"/>
  <c r="J11963" i="1" s="1"/>
  <c r="L11964" i="1"/>
  <c r="K11964" i="1" s="1"/>
  <c r="J11964" i="1" s="1"/>
  <c r="L11965" i="1"/>
  <c r="K11965" i="1" s="1"/>
  <c r="J11965" i="1" s="1"/>
  <c r="L11966" i="1"/>
  <c r="K11966" i="1" s="1"/>
  <c r="J11966" i="1" s="1"/>
  <c r="L11967" i="1"/>
  <c r="K11967" i="1" s="1"/>
  <c r="J11967" i="1" s="1"/>
  <c r="L11968" i="1"/>
  <c r="K11968" i="1" s="1"/>
  <c r="J11968" i="1" s="1"/>
  <c r="L11969" i="1"/>
  <c r="K11969" i="1" s="1"/>
  <c r="J11969" i="1" s="1"/>
  <c r="L11970" i="1"/>
  <c r="K11970" i="1" s="1"/>
  <c r="J11970" i="1" s="1"/>
  <c r="L11971" i="1"/>
  <c r="K11971" i="1" s="1"/>
  <c r="J11971" i="1" s="1"/>
  <c r="L11972" i="1"/>
  <c r="K11972" i="1" s="1"/>
  <c r="J11972" i="1" s="1"/>
  <c r="L11973" i="1"/>
  <c r="K11973" i="1" s="1"/>
  <c r="J11973" i="1" s="1"/>
  <c r="L11974" i="1"/>
  <c r="K11974" i="1" s="1"/>
  <c r="J11974" i="1" s="1"/>
  <c r="L11975" i="1"/>
  <c r="L11976" i="1"/>
  <c r="K11976" i="1" s="1"/>
  <c r="J11976" i="1" s="1"/>
  <c r="L11977" i="1"/>
  <c r="K11977" i="1" s="1"/>
  <c r="J11977" i="1" s="1"/>
  <c r="L11978" i="1"/>
  <c r="K11978" i="1" s="1"/>
  <c r="J11978" i="1" s="1"/>
  <c r="L11979" i="1"/>
  <c r="K11979" i="1" s="1"/>
  <c r="J11979" i="1" s="1"/>
  <c r="L11980" i="1"/>
  <c r="K11980" i="1" s="1"/>
  <c r="J11980" i="1" s="1"/>
  <c r="L11981" i="1"/>
  <c r="K11981" i="1" s="1"/>
  <c r="J11981" i="1" s="1"/>
  <c r="L11982" i="1"/>
  <c r="K11982" i="1" s="1"/>
  <c r="J11982" i="1" s="1"/>
  <c r="L11983" i="1"/>
  <c r="K11983" i="1" s="1"/>
  <c r="J11983" i="1" s="1"/>
  <c r="L11984" i="1"/>
  <c r="K11984" i="1" s="1"/>
  <c r="J11984" i="1" s="1"/>
  <c r="L11985" i="1"/>
  <c r="K11985" i="1" s="1"/>
  <c r="J11985" i="1" s="1"/>
  <c r="L11986" i="1"/>
  <c r="K11986" i="1" s="1"/>
  <c r="J11986" i="1" s="1"/>
  <c r="L11987" i="1"/>
  <c r="K11987" i="1" s="1"/>
  <c r="J11987" i="1" s="1"/>
  <c r="L11988" i="1"/>
  <c r="K11988" i="1" s="1"/>
  <c r="J11988" i="1" s="1"/>
  <c r="L11989" i="1"/>
  <c r="K11989" i="1" s="1"/>
  <c r="J11989" i="1" s="1"/>
  <c r="L11990" i="1"/>
  <c r="L11991" i="1"/>
  <c r="K11991" i="1" s="1"/>
  <c r="J11991" i="1" s="1"/>
  <c r="L11992" i="1"/>
  <c r="K11992" i="1" s="1"/>
  <c r="J11992" i="1" s="1"/>
  <c r="L11993" i="1"/>
  <c r="L11994" i="1"/>
  <c r="K11994" i="1" s="1"/>
  <c r="J11994" i="1" s="1"/>
  <c r="L11995" i="1"/>
  <c r="K11995" i="1" s="1"/>
  <c r="J11995" i="1" s="1"/>
  <c r="L11996" i="1"/>
  <c r="K11996" i="1" s="1"/>
  <c r="J11996" i="1" s="1"/>
  <c r="L11997" i="1"/>
  <c r="K11997" i="1" s="1"/>
  <c r="J11997" i="1" s="1"/>
  <c r="L11998" i="1"/>
  <c r="K11998" i="1" s="1"/>
  <c r="J11998" i="1" s="1"/>
  <c r="L11999" i="1"/>
  <c r="K11999" i="1" s="1"/>
  <c r="J11999" i="1" s="1"/>
  <c r="L12000" i="1"/>
  <c r="K12000" i="1" s="1"/>
  <c r="J12000" i="1" s="1"/>
  <c r="L12001" i="1"/>
  <c r="K12001" i="1" s="1"/>
  <c r="J12001" i="1" s="1"/>
  <c r="L12002" i="1"/>
  <c r="K12002" i="1" s="1"/>
  <c r="J12002" i="1" s="1"/>
  <c r="L12003" i="1"/>
  <c r="K12003" i="1" s="1"/>
  <c r="J12003" i="1" s="1"/>
  <c r="L12004" i="1"/>
  <c r="K12004" i="1" s="1"/>
  <c r="J12004" i="1" s="1"/>
  <c r="L12005" i="1"/>
  <c r="K12005" i="1" s="1"/>
  <c r="J12005" i="1" s="1"/>
  <c r="L12006" i="1"/>
  <c r="K12006" i="1" s="1"/>
  <c r="J12006" i="1" s="1"/>
  <c r="L12007" i="1"/>
  <c r="K12007" i="1" s="1"/>
  <c r="J12007" i="1" s="1"/>
  <c r="L12008" i="1"/>
  <c r="K12008" i="1" s="1"/>
  <c r="J12008" i="1" s="1"/>
  <c r="L12009" i="1"/>
  <c r="K12009" i="1" s="1"/>
  <c r="J12009" i="1" s="1"/>
  <c r="L12010" i="1"/>
  <c r="K12010" i="1" s="1"/>
  <c r="J12010" i="1" s="1"/>
  <c r="L12011" i="1"/>
  <c r="K12011" i="1" s="1"/>
  <c r="J12011" i="1" s="1"/>
  <c r="L12012" i="1"/>
  <c r="K12012" i="1" s="1"/>
  <c r="J12012" i="1" s="1"/>
  <c r="L12013" i="1"/>
  <c r="K12013" i="1" s="1"/>
  <c r="J12013" i="1" s="1"/>
  <c r="L12014" i="1"/>
  <c r="K12014" i="1" s="1"/>
  <c r="J12014" i="1" s="1"/>
  <c r="L12015" i="1"/>
  <c r="K12015" i="1" s="1"/>
  <c r="J12015" i="1" s="1"/>
  <c r="L12016" i="1"/>
  <c r="K12016" i="1" s="1"/>
  <c r="J12016" i="1" s="1"/>
  <c r="L12017" i="1"/>
  <c r="K12017" i="1" s="1"/>
  <c r="J12017" i="1" s="1"/>
  <c r="L12018" i="1"/>
  <c r="K12018" i="1" s="1"/>
  <c r="J12018" i="1" s="1"/>
  <c r="L12019" i="1"/>
  <c r="K12019" i="1" s="1"/>
  <c r="J12019" i="1" s="1"/>
  <c r="L12020" i="1"/>
  <c r="K12020" i="1" s="1"/>
  <c r="J12020" i="1" s="1"/>
  <c r="L12021" i="1"/>
  <c r="K12021" i="1" s="1"/>
  <c r="J12021" i="1" s="1"/>
  <c r="L12022" i="1"/>
  <c r="K12022" i="1" s="1"/>
  <c r="J12022" i="1" s="1"/>
  <c r="L12023" i="1"/>
  <c r="K12023" i="1" s="1"/>
  <c r="J12023" i="1" s="1"/>
  <c r="L12024" i="1"/>
  <c r="K12024" i="1" s="1"/>
  <c r="J12024" i="1" s="1"/>
  <c r="L12025" i="1"/>
  <c r="K12025" i="1" s="1"/>
  <c r="J12025" i="1" s="1"/>
  <c r="L12026" i="1"/>
  <c r="K12026" i="1" s="1"/>
  <c r="J12026" i="1" s="1"/>
  <c r="L12027" i="1"/>
  <c r="K12027" i="1" s="1"/>
  <c r="J12027" i="1" s="1"/>
  <c r="L12028" i="1"/>
  <c r="K12028" i="1" s="1"/>
  <c r="J12028" i="1" s="1"/>
  <c r="L12029" i="1"/>
  <c r="K12029" i="1" s="1"/>
  <c r="J12029" i="1" s="1"/>
  <c r="L12030" i="1"/>
  <c r="K12030" i="1" s="1"/>
  <c r="J12030" i="1" s="1"/>
  <c r="L12031" i="1"/>
  <c r="K12031" i="1" s="1"/>
  <c r="J12031" i="1" s="1"/>
  <c r="L12032" i="1"/>
  <c r="K12032" i="1" s="1"/>
  <c r="J12032" i="1" s="1"/>
  <c r="L12033" i="1"/>
  <c r="K12033" i="1" s="1"/>
  <c r="J12033" i="1" s="1"/>
  <c r="L12034" i="1"/>
  <c r="K12034" i="1" s="1"/>
  <c r="J12034" i="1" s="1"/>
  <c r="L12035" i="1"/>
  <c r="K12035" i="1" s="1"/>
  <c r="J12035" i="1" s="1"/>
  <c r="L12036" i="1"/>
  <c r="K12036" i="1" s="1"/>
  <c r="J12036" i="1" s="1"/>
  <c r="L12037" i="1"/>
  <c r="K12037" i="1" s="1"/>
  <c r="J12037" i="1" s="1"/>
  <c r="L12038" i="1"/>
  <c r="K12038" i="1" s="1"/>
  <c r="J12038" i="1" s="1"/>
  <c r="L12039" i="1"/>
  <c r="K12039" i="1" s="1"/>
  <c r="J12039" i="1" s="1"/>
  <c r="L12040" i="1"/>
  <c r="L12041" i="1"/>
  <c r="K12041" i="1" s="1"/>
  <c r="J12041" i="1" s="1"/>
  <c r="L12042" i="1"/>
  <c r="K12042" i="1" s="1"/>
  <c r="J12042" i="1" s="1"/>
  <c r="L12043" i="1"/>
  <c r="K12043" i="1" s="1"/>
  <c r="J12043" i="1" s="1"/>
  <c r="L12044" i="1"/>
  <c r="K12044" i="1" s="1"/>
  <c r="J12044" i="1" s="1"/>
  <c r="L12045" i="1"/>
  <c r="K12045" i="1" s="1"/>
  <c r="J12045" i="1" s="1"/>
  <c r="L12046" i="1"/>
  <c r="K12046" i="1" s="1"/>
  <c r="J12046" i="1" s="1"/>
  <c r="L12047" i="1"/>
  <c r="K12047" i="1" s="1"/>
  <c r="J12047" i="1" s="1"/>
  <c r="L12048" i="1"/>
  <c r="K12048" i="1" s="1"/>
  <c r="J12048" i="1" s="1"/>
  <c r="L12049" i="1"/>
  <c r="K12049" i="1" s="1"/>
  <c r="J12049" i="1" s="1"/>
  <c r="L12050" i="1"/>
  <c r="L12051" i="1"/>
  <c r="K12051" i="1" s="1"/>
  <c r="J12051" i="1" s="1"/>
  <c r="L12052" i="1"/>
  <c r="K12052" i="1" s="1"/>
  <c r="J12052" i="1" s="1"/>
  <c r="L12053" i="1"/>
  <c r="K12053" i="1" s="1"/>
  <c r="J12053" i="1" s="1"/>
  <c r="L12054" i="1"/>
  <c r="K12054" i="1" s="1"/>
  <c r="J12054" i="1" s="1"/>
  <c r="L12055" i="1"/>
  <c r="K12055" i="1" s="1"/>
  <c r="J12055" i="1" s="1"/>
  <c r="L12056" i="1"/>
  <c r="K12056" i="1" s="1"/>
  <c r="J12056" i="1" s="1"/>
  <c r="L12057" i="1"/>
  <c r="K12057" i="1" s="1"/>
  <c r="J12057" i="1" s="1"/>
  <c r="L12058" i="1"/>
  <c r="K12058" i="1" s="1"/>
  <c r="J12058" i="1" s="1"/>
  <c r="L12059" i="1"/>
  <c r="K12059" i="1" s="1"/>
  <c r="J12059" i="1" s="1"/>
  <c r="L12060" i="1"/>
  <c r="K12060" i="1" s="1"/>
  <c r="J12060" i="1" s="1"/>
  <c r="L12061" i="1"/>
  <c r="K12061" i="1" s="1"/>
  <c r="J12061" i="1" s="1"/>
  <c r="L12062" i="1"/>
  <c r="K12062" i="1" s="1"/>
  <c r="J12062" i="1" s="1"/>
  <c r="L12063" i="1"/>
  <c r="K12063" i="1" s="1"/>
  <c r="J12063" i="1" s="1"/>
  <c r="L12064" i="1"/>
  <c r="K12064" i="1" s="1"/>
  <c r="J12064" i="1" s="1"/>
  <c r="L12065" i="1"/>
  <c r="K12065" i="1" s="1"/>
  <c r="J12065" i="1" s="1"/>
  <c r="L12066" i="1"/>
  <c r="K12066" i="1" s="1"/>
  <c r="J12066" i="1" s="1"/>
  <c r="L12067" i="1"/>
  <c r="K12067" i="1" s="1"/>
  <c r="J12067" i="1" s="1"/>
  <c r="L12068" i="1"/>
  <c r="K12068" i="1" s="1"/>
  <c r="J12068" i="1" s="1"/>
  <c r="L12069" i="1"/>
  <c r="K12069" i="1" s="1"/>
  <c r="J12069" i="1" s="1"/>
  <c r="L12070" i="1"/>
  <c r="K12070" i="1" s="1"/>
  <c r="J12070" i="1" s="1"/>
  <c r="L12071" i="1"/>
  <c r="K12071" i="1" s="1"/>
  <c r="J12071" i="1" s="1"/>
  <c r="L12072" i="1"/>
  <c r="K12072" i="1" s="1"/>
  <c r="J12072" i="1" s="1"/>
  <c r="L12073" i="1"/>
  <c r="K12073" i="1" s="1"/>
  <c r="J12073" i="1" s="1"/>
  <c r="L12074" i="1"/>
  <c r="K12074" i="1" s="1"/>
  <c r="J12074" i="1" s="1"/>
  <c r="L12075" i="1"/>
  <c r="K12075" i="1" s="1"/>
  <c r="J12075" i="1" s="1"/>
  <c r="L12076" i="1"/>
  <c r="L12077" i="1"/>
  <c r="L12078" i="1"/>
  <c r="K12078" i="1" s="1"/>
  <c r="J12078" i="1" s="1"/>
  <c r="L12079" i="1"/>
  <c r="L12080" i="1"/>
  <c r="K12080" i="1" s="1"/>
  <c r="J12080" i="1" s="1"/>
  <c r="L12081" i="1"/>
  <c r="K12081" i="1" s="1"/>
  <c r="J12081" i="1" s="1"/>
  <c r="L12082" i="1"/>
  <c r="K12082" i="1" s="1"/>
  <c r="J12082" i="1" s="1"/>
  <c r="L12083" i="1"/>
  <c r="K12083" i="1" s="1"/>
  <c r="J12083" i="1" s="1"/>
  <c r="L12084" i="1"/>
  <c r="K12084" i="1" s="1"/>
  <c r="J12084" i="1" s="1"/>
  <c r="L12085" i="1"/>
  <c r="K12085" i="1" s="1"/>
  <c r="J12085" i="1" s="1"/>
  <c r="L12086" i="1"/>
  <c r="K12086" i="1" s="1"/>
  <c r="J12086" i="1" s="1"/>
  <c r="L12087" i="1"/>
  <c r="K12087" i="1" s="1"/>
  <c r="J12087" i="1" s="1"/>
  <c r="L12088" i="1"/>
  <c r="K12088" i="1" s="1"/>
  <c r="J12088" i="1" s="1"/>
  <c r="L12089" i="1"/>
  <c r="K12089" i="1" s="1"/>
  <c r="J12089" i="1" s="1"/>
  <c r="L12090" i="1"/>
  <c r="K12090" i="1" s="1"/>
  <c r="J12090" i="1" s="1"/>
  <c r="L12091" i="1"/>
  <c r="K12091" i="1" s="1"/>
  <c r="J12091" i="1" s="1"/>
  <c r="L12092" i="1"/>
  <c r="K12092" i="1" s="1"/>
  <c r="J12092" i="1" s="1"/>
  <c r="L12093" i="1"/>
  <c r="K12093" i="1" s="1"/>
  <c r="J12093" i="1" s="1"/>
  <c r="L12094" i="1"/>
  <c r="K12094" i="1" s="1"/>
  <c r="J12094" i="1" s="1"/>
  <c r="L12095" i="1"/>
  <c r="K12095" i="1" s="1"/>
  <c r="J12095" i="1" s="1"/>
  <c r="L12096" i="1"/>
  <c r="K12096" i="1" s="1"/>
  <c r="J12096" i="1" s="1"/>
  <c r="L12097" i="1"/>
  <c r="K12097" i="1" s="1"/>
  <c r="J12097" i="1" s="1"/>
  <c r="L12098" i="1"/>
  <c r="L12099" i="1"/>
  <c r="K12099" i="1" s="1"/>
  <c r="J12099" i="1" s="1"/>
  <c r="L12100" i="1"/>
  <c r="K12100" i="1" s="1"/>
  <c r="J12100" i="1" s="1"/>
  <c r="L12101" i="1"/>
  <c r="K12101" i="1" s="1"/>
  <c r="J12101" i="1" s="1"/>
  <c r="L12102" i="1"/>
  <c r="K12102" i="1" s="1"/>
  <c r="J12102" i="1" s="1"/>
  <c r="L12103" i="1"/>
  <c r="K12103" i="1" s="1"/>
  <c r="J12103" i="1" s="1"/>
  <c r="L12104" i="1"/>
  <c r="K12104" i="1" s="1"/>
  <c r="J12104" i="1" s="1"/>
  <c r="L12105" i="1"/>
  <c r="K12105" i="1" s="1"/>
  <c r="J12105" i="1" s="1"/>
  <c r="L12106" i="1"/>
  <c r="K12106" i="1" s="1"/>
  <c r="J12106" i="1" s="1"/>
  <c r="L12107" i="1"/>
  <c r="K12107" i="1" s="1"/>
  <c r="J12107" i="1" s="1"/>
  <c r="L12108" i="1"/>
  <c r="K12108" i="1" s="1"/>
  <c r="J12108" i="1" s="1"/>
  <c r="L12109" i="1"/>
  <c r="K12109" i="1" s="1"/>
  <c r="J12109" i="1" s="1"/>
  <c r="L12110" i="1"/>
  <c r="K12110" i="1" s="1"/>
  <c r="J12110" i="1" s="1"/>
  <c r="L12111" i="1"/>
  <c r="K12111" i="1" s="1"/>
  <c r="J12111" i="1" s="1"/>
  <c r="L12112" i="1"/>
  <c r="K12112" i="1" s="1"/>
  <c r="J12112" i="1" s="1"/>
  <c r="L12113" i="1"/>
  <c r="K12113" i="1" s="1"/>
  <c r="J12113" i="1" s="1"/>
  <c r="L12114" i="1"/>
  <c r="K12114" i="1" s="1"/>
  <c r="J12114" i="1" s="1"/>
  <c r="L12115" i="1"/>
  <c r="K12115" i="1" s="1"/>
  <c r="J12115" i="1" s="1"/>
  <c r="L12116" i="1"/>
  <c r="K12116" i="1" s="1"/>
  <c r="J12116" i="1" s="1"/>
  <c r="L12117" i="1"/>
  <c r="K12117" i="1" s="1"/>
  <c r="J12117" i="1" s="1"/>
  <c r="L12118" i="1"/>
  <c r="K12118" i="1" s="1"/>
  <c r="J12118" i="1" s="1"/>
  <c r="L12119" i="1"/>
  <c r="K12119" i="1" s="1"/>
  <c r="J12119" i="1" s="1"/>
  <c r="L12120" i="1"/>
  <c r="L12121" i="1"/>
  <c r="K12121" i="1" s="1"/>
  <c r="J12121" i="1" s="1"/>
  <c r="L12122" i="1"/>
  <c r="K12122" i="1" s="1"/>
  <c r="J12122" i="1" s="1"/>
  <c r="L12123" i="1"/>
  <c r="K12123" i="1" s="1"/>
  <c r="J12123" i="1" s="1"/>
  <c r="L12124" i="1"/>
  <c r="K12124" i="1" s="1"/>
  <c r="J12124" i="1" s="1"/>
  <c r="L12125" i="1"/>
  <c r="K12125" i="1" s="1"/>
  <c r="J12125" i="1" s="1"/>
  <c r="L12126" i="1"/>
  <c r="B1116" i="6" s="1"/>
  <c r="L12127" i="1"/>
  <c r="K12127" i="1" s="1"/>
  <c r="J12127" i="1" s="1"/>
  <c r="L12128" i="1"/>
  <c r="B1117" i="6" s="1"/>
  <c r="L12129" i="1"/>
  <c r="K12129" i="1" s="1"/>
  <c r="J12129" i="1" s="1"/>
  <c r="L12130" i="1"/>
  <c r="K12130" i="1" s="1"/>
  <c r="J12130" i="1" s="1"/>
  <c r="L12131" i="1"/>
  <c r="K12131" i="1" s="1"/>
  <c r="J12131" i="1" s="1"/>
  <c r="L12132" i="1"/>
  <c r="K12132" i="1" s="1"/>
  <c r="J12132" i="1" s="1"/>
  <c r="L12133" i="1"/>
  <c r="K12133" i="1" s="1"/>
  <c r="J12133" i="1" s="1"/>
  <c r="L12134" i="1"/>
  <c r="K12134" i="1" s="1"/>
  <c r="J12134" i="1" s="1"/>
  <c r="L12135" i="1"/>
  <c r="K12135" i="1" s="1"/>
  <c r="J12135" i="1" s="1"/>
  <c r="L12136" i="1"/>
  <c r="K12136" i="1" s="1"/>
  <c r="J12136" i="1" s="1"/>
  <c r="L12137" i="1"/>
  <c r="K12137" i="1" s="1"/>
  <c r="J12137" i="1" s="1"/>
  <c r="L12138" i="1"/>
  <c r="K12138" i="1" s="1"/>
  <c r="J12138" i="1" s="1"/>
  <c r="L12139" i="1"/>
  <c r="K12139" i="1" s="1"/>
  <c r="J12139" i="1" s="1"/>
  <c r="L12140" i="1"/>
  <c r="K12140" i="1" s="1"/>
  <c r="J12140" i="1" s="1"/>
  <c r="L12141" i="1"/>
  <c r="K12141" i="1" s="1"/>
  <c r="J12141" i="1" s="1"/>
  <c r="L12142" i="1"/>
  <c r="K12142" i="1" s="1"/>
  <c r="J12142" i="1" s="1"/>
  <c r="L12143" i="1"/>
  <c r="K12143" i="1" s="1"/>
  <c r="J12143" i="1" s="1"/>
  <c r="L12144" i="1"/>
  <c r="K12144" i="1" s="1"/>
  <c r="J12144" i="1" s="1"/>
  <c r="L12145" i="1"/>
  <c r="K12145" i="1" s="1"/>
  <c r="J12145" i="1" s="1"/>
  <c r="L12146" i="1"/>
  <c r="K12146" i="1" s="1"/>
  <c r="J12146" i="1" s="1"/>
  <c r="L12147" i="1"/>
  <c r="K12147" i="1" s="1"/>
  <c r="J12147" i="1" s="1"/>
  <c r="L12148" i="1"/>
  <c r="K12148" i="1" s="1"/>
  <c r="J12148" i="1" s="1"/>
  <c r="L12149" i="1"/>
  <c r="L12150" i="1"/>
  <c r="K12150" i="1" s="1"/>
  <c r="J12150" i="1" s="1"/>
  <c r="L12151" i="1"/>
  <c r="K12151" i="1" s="1"/>
  <c r="J12151" i="1" s="1"/>
  <c r="L12152" i="1"/>
  <c r="K12152" i="1" s="1"/>
  <c r="J12152" i="1" s="1"/>
  <c r="L12153" i="1"/>
  <c r="K12153" i="1" s="1"/>
  <c r="J12153" i="1" s="1"/>
  <c r="L12154" i="1"/>
  <c r="K12154" i="1" s="1"/>
  <c r="J12154" i="1" s="1"/>
  <c r="L12155" i="1"/>
  <c r="K12155" i="1" s="1"/>
  <c r="J12155" i="1" s="1"/>
  <c r="L12156" i="1"/>
  <c r="K12156" i="1" s="1"/>
  <c r="J12156" i="1" s="1"/>
  <c r="L12157" i="1"/>
  <c r="K12157" i="1" s="1"/>
  <c r="J12157" i="1" s="1"/>
  <c r="L12158" i="1"/>
  <c r="K12158" i="1" s="1"/>
  <c r="J12158" i="1" s="1"/>
  <c r="L12159" i="1"/>
  <c r="K12159" i="1" s="1"/>
  <c r="J12159" i="1" s="1"/>
  <c r="L12160" i="1"/>
  <c r="K12160" i="1" s="1"/>
  <c r="J12160" i="1" s="1"/>
  <c r="L12161" i="1"/>
  <c r="K12161" i="1" s="1"/>
  <c r="J12161" i="1" s="1"/>
  <c r="L12162" i="1"/>
  <c r="K12162" i="1" s="1"/>
  <c r="J12162" i="1" s="1"/>
  <c r="L12163" i="1"/>
  <c r="K12163" i="1" s="1"/>
  <c r="J12163" i="1" s="1"/>
  <c r="L12164" i="1"/>
  <c r="K12164" i="1" s="1"/>
  <c r="J12164" i="1" s="1"/>
  <c r="L12165" i="1"/>
  <c r="K12165" i="1" s="1"/>
  <c r="J12165" i="1" s="1"/>
  <c r="L12166" i="1"/>
  <c r="K12166" i="1" s="1"/>
  <c r="J12166" i="1" s="1"/>
  <c r="L12167" i="1"/>
  <c r="K12167" i="1" s="1"/>
  <c r="J12167" i="1" s="1"/>
  <c r="L12168" i="1"/>
  <c r="K12168" i="1" s="1"/>
  <c r="J12168" i="1" s="1"/>
  <c r="L12169" i="1"/>
  <c r="K12169" i="1" s="1"/>
  <c r="J12169" i="1" s="1"/>
  <c r="L12170" i="1"/>
  <c r="L12171" i="1"/>
  <c r="K12171" i="1" s="1"/>
  <c r="J12171" i="1" s="1"/>
  <c r="L12172" i="1"/>
  <c r="K12172" i="1" s="1"/>
  <c r="J12172" i="1" s="1"/>
  <c r="L12173" i="1"/>
  <c r="L12174" i="1"/>
  <c r="K12174" i="1" s="1"/>
  <c r="J12174" i="1" s="1"/>
  <c r="L12175" i="1"/>
  <c r="K12175" i="1" s="1"/>
  <c r="J12175" i="1" s="1"/>
  <c r="L12176" i="1"/>
  <c r="K12176" i="1" s="1"/>
  <c r="J12176" i="1" s="1"/>
  <c r="L12177" i="1"/>
  <c r="K12177" i="1" s="1"/>
  <c r="J12177" i="1" s="1"/>
  <c r="L12178" i="1"/>
  <c r="K12178" i="1" s="1"/>
  <c r="J12178" i="1" s="1"/>
  <c r="L12179" i="1"/>
  <c r="L12180" i="1"/>
  <c r="K12180" i="1" s="1"/>
  <c r="J12180" i="1" s="1"/>
  <c r="L12181" i="1"/>
  <c r="B1120" i="6" s="1"/>
  <c r="L12182" i="1"/>
  <c r="K12182" i="1" s="1"/>
  <c r="J12182" i="1" s="1"/>
  <c r="L12183" i="1"/>
  <c r="K12183" i="1" s="1"/>
  <c r="J12183" i="1" s="1"/>
  <c r="L12184" i="1"/>
  <c r="K12184" i="1" s="1"/>
  <c r="J12184" i="1" s="1"/>
  <c r="L12185" i="1"/>
  <c r="L12186" i="1"/>
  <c r="K12186" i="1" s="1"/>
  <c r="J12186" i="1" s="1"/>
  <c r="L12187" i="1"/>
  <c r="K12187" i="1" s="1"/>
  <c r="J12187" i="1" s="1"/>
  <c r="L12188" i="1"/>
  <c r="K12188" i="1" s="1"/>
  <c r="J12188" i="1" s="1"/>
  <c r="L12189" i="1"/>
  <c r="K12189" i="1" s="1"/>
  <c r="J12189" i="1" s="1"/>
  <c r="L12190" i="1"/>
  <c r="K12190" i="1" s="1"/>
  <c r="J12190" i="1" s="1"/>
  <c r="L12191" i="1"/>
  <c r="K12191" i="1" s="1"/>
  <c r="J12191" i="1" s="1"/>
  <c r="L12192" i="1"/>
  <c r="K12192" i="1" s="1"/>
  <c r="J12192" i="1" s="1"/>
  <c r="L12193" i="1"/>
  <c r="K12193" i="1" s="1"/>
  <c r="J12193" i="1" s="1"/>
  <c r="L12194" i="1"/>
  <c r="K12194" i="1" s="1"/>
  <c r="J12194" i="1" s="1"/>
  <c r="L12195" i="1"/>
  <c r="K12195" i="1" s="1"/>
  <c r="J12195" i="1" s="1"/>
  <c r="L12196" i="1"/>
  <c r="K12196" i="1" s="1"/>
  <c r="J12196" i="1" s="1"/>
  <c r="L12197" i="1"/>
  <c r="K12197" i="1" s="1"/>
  <c r="J12197" i="1" s="1"/>
  <c r="L12198" i="1"/>
  <c r="K12198" i="1" s="1"/>
  <c r="J12198" i="1" s="1"/>
  <c r="L12199" i="1"/>
  <c r="K12199" i="1" s="1"/>
  <c r="J12199" i="1" s="1"/>
  <c r="L12200" i="1"/>
  <c r="K12200" i="1" s="1"/>
  <c r="J12200" i="1" s="1"/>
  <c r="L12201" i="1"/>
  <c r="K12201" i="1" s="1"/>
  <c r="J12201" i="1" s="1"/>
  <c r="L12202" i="1"/>
  <c r="K12202" i="1" s="1"/>
  <c r="J12202" i="1" s="1"/>
  <c r="L12203" i="1"/>
  <c r="L12204" i="1"/>
  <c r="K12204" i="1" s="1"/>
  <c r="J12204" i="1" s="1"/>
  <c r="L12205" i="1"/>
  <c r="K12205" i="1" s="1"/>
  <c r="J12205" i="1" s="1"/>
  <c r="L12206" i="1"/>
  <c r="K12206" i="1" s="1"/>
  <c r="J12206" i="1" s="1"/>
  <c r="L12207" i="1"/>
  <c r="K12207" i="1" s="1"/>
  <c r="J12207" i="1" s="1"/>
  <c r="L12208" i="1"/>
  <c r="K12208" i="1" s="1"/>
  <c r="J12208" i="1" s="1"/>
  <c r="L12209" i="1"/>
  <c r="K12209" i="1" s="1"/>
  <c r="J12209" i="1" s="1"/>
  <c r="L12210" i="1"/>
  <c r="K12210" i="1" s="1"/>
  <c r="J12210" i="1" s="1"/>
  <c r="L12211" i="1"/>
  <c r="K12211" i="1" s="1"/>
  <c r="J12211" i="1" s="1"/>
  <c r="L12212" i="1"/>
  <c r="K12212" i="1" s="1"/>
  <c r="J12212" i="1" s="1"/>
  <c r="L12213" i="1"/>
  <c r="K12213" i="1" s="1"/>
  <c r="J12213" i="1" s="1"/>
  <c r="L12214" i="1"/>
  <c r="K12214" i="1" s="1"/>
  <c r="J12214" i="1" s="1"/>
  <c r="L12215" i="1"/>
  <c r="K12215" i="1" s="1"/>
  <c r="J12215" i="1" s="1"/>
  <c r="L12216" i="1"/>
  <c r="K12216" i="1" s="1"/>
  <c r="J12216" i="1" s="1"/>
  <c r="L12217" i="1"/>
  <c r="K12217" i="1" s="1"/>
  <c r="J12217" i="1" s="1"/>
  <c r="L12218" i="1"/>
  <c r="K12218" i="1" s="1"/>
  <c r="J12218" i="1" s="1"/>
  <c r="L12219" i="1"/>
  <c r="K12219" i="1" s="1"/>
  <c r="J12219" i="1" s="1"/>
  <c r="L12220" i="1"/>
  <c r="K12220" i="1" s="1"/>
  <c r="J12220" i="1" s="1"/>
  <c r="L12221" i="1"/>
  <c r="K12221" i="1" s="1"/>
  <c r="J12221" i="1" s="1"/>
  <c r="L12222" i="1"/>
  <c r="K12222" i="1" s="1"/>
  <c r="J12222" i="1" s="1"/>
  <c r="L12223" i="1"/>
  <c r="K12223" i="1" s="1"/>
  <c r="J12223" i="1" s="1"/>
  <c r="L12224" i="1"/>
  <c r="K12224" i="1" s="1"/>
  <c r="J12224" i="1" s="1"/>
  <c r="L12225" i="1"/>
  <c r="K12225" i="1" s="1"/>
  <c r="J12225" i="1" s="1"/>
  <c r="L12226" i="1"/>
  <c r="L12227" i="1"/>
  <c r="K12227" i="1" s="1"/>
  <c r="J12227" i="1" s="1"/>
  <c r="L12228" i="1"/>
  <c r="K12228" i="1" s="1"/>
  <c r="J12228" i="1" s="1"/>
  <c r="L12229" i="1"/>
  <c r="K12229" i="1" s="1"/>
  <c r="J12229" i="1" s="1"/>
  <c r="L12230" i="1"/>
  <c r="K12230" i="1" s="1"/>
  <c r="J12230" i="1" s="1"/>
  <c r="L12231" i="1"/>
  <c r="K12231" i="1" s="1"/>
  <c r="J12231" i="1" s="1"/>
  <c r="L12232" i="1"/>
  <c r="L12233" i="1"/>
  <c r="L12234" i="1"/>
  <c r="K12234" i="1" s="1"/>
  <c r="J12234" i="1" s="1"/>
  <c r="L12235" i="1"/>
  <c r="K12235" i="1" s="1"/>
  <c r="J12235" i="1" s="1"/>
  <c r="L12236" i="1"/>
  <c r="K12236" i="1" s="1"/>
  <c r="J12236" i="1" s="1"/>
  <c r="L12237" i="1"/>
  <c r="K12237" i="1" s="1"/>
  <c r="J12237" i="1" s="1"/>
  <c r="L12238" i="1"/>
  <c r="K12238" i="1" s="1"/>
  <c r="J12238" i="1" s="1"/>
  <c r="L12239" i="1"/>
  <c r="L12240" i="1"/>
  <c r="K12240" i="1" s="1"/>
  <c r="J12240" i="1" s="1"/>
  <c r="L12241" i="1"/>
  <c r="K12241" i="1" s="1"/>
  <c r="J12241" i="1" s="1"/>
  <c r="L12242" i="1"/>
  <c r="K12242" i="1" s="1"/>
  <c r="J12242" i="1" s="1"/>
  <c r="L12243" i="1"/>
  <c r="K12243" i="1" s="1"/>
  <c r="J12243" i="1" s="1"/>
  <c r="L12244" i="1"/>
  <c r="K12244" i="1" s="1"/>
  <c r="J12244" i="1" s="1"/>
  <c r="L12245" i="1"/>
  <c r="K12245" i="1" s="1"/>
  <c r="J12245" i="1" s="1"/>
  <c r="L12246" i="1"/>
  <c r="K12246" i="1" s="1"/>
  <c r="J12246" i="1" s="1"/>
  <c r="L12247" i="1"/>
  <c r="K12247" i="1" s="1"/>
  <c r="J12247" i="1" s="1"/>
  <c r="L12248" i="1"/>
  <c r="K12248" i="1" s="1"/>
  <c r="J12248" i="1" s="1"/>
  <c r="L12249" i="1"/>
  <c r="L12250" i="1"/>
  <c r="K12250" i="1" s="1"/>
  <c r="J12250" i="1" s="1"/>
  <c r="L12251" i="1"/>
  <c r="L12252" i="1"/>
  <c r="K12252" i="1" s="1"/>
  <c r="J12252" i="1" s="1"/>
  <c r="L12253" i="1"/>
  <c r="K12253" i="1" s="1"/>
  <c r="J12253" i="1" s="1"/>
  <c r="L12254" i="1"/>
  <c r="K12254" i="1" s="1"/>
  <c r="J12254" i="1" s="1"/>
  <c r="L12255" i="1"/>
  <c r="K12255" i="1" s="1"/>
  <c r="J12255" i="1" s="1"/>
  <c r="L12256" i="1"/>
  <c r="K12256" i="1" s="1"/>
  <c r="J12256" i="1" s="1"/>
  <c r="L12257" i="1"/>
  <c r="K12257" i="1" s="1"/>
  <c r="J12257" i="1" s="1"/>
  <c r="L12258" i="1"/>
  <c r="K12258" i="1" s="1"/>
  <c r="J12258" i="1" s="1"/>
  <c r="L12259" i="1"/>
  <c r="K12259" i="1" s="1"/>
  <c r="J12259" i="1" s="1"/>
  <c r="L12260" i="1"/>
  <c r="K12260" i="1" s="1"/>
  <c r="J12260" i="1" s="1"/>
  <c r="L12261" i="1"/>
  <c r="K12261" i="1" s="1"/>
  <c r="J12261" i="1" s="1"/>
  <c r="L12262" i="1"/>
  <c r="K12262" i="1" s="1"/>
  <c r="J12262" i="1" s="1"/>
  <c r="L12263" i="1"/>
  <c r="K12263" i="1" s="1"/>
  <c r="J12263" i="1" s="1"/>
  <c r="L12264" i="1"/>
  <c r="K12264" i="1" s="1"/>
  <c r="J12264" i="1" s="1"/>
  <c r="L12265" i="1"/>
  <c r="K12265" i="1" s="1"/>
  <c r="J12265" i="1" s="1"/>
  <c r="L12266" i="1"/>
  <c r="K12266" i="1" s="1"/>
  <c r="J12266" i="1" s="1"/>
  <c r="L12267" i="1"/>
  <c r="L12268" i="1"/>
  <c r="L12269" i="1"/>
  <c r="K12269" i="1" s="1"/>
  <c r="J12269" i="1" s="1"/>
  <c r="L12270" i="1"/>
  <c r="K12270" i="1" s="1"/>
  <c r="J12270" i="1" s="1"/>
  <c r="L12271" i="1"/>
  <c r="L12272" i="1"/>
  <c r="K12272" i="1" s="1"/>
  <c r="J12272" i="1" s="1"/>
  <c r="L12273" i="1"/>
  <c r="K12273" i="1" s="1"/>
  <c r="J12273" i="1" s="1"/>
  <c r="L12274" i="1"/>
  <c r="K12274" i="1" s="1"/>
  <c r="J12274" i="1" s="1"/>
  <c r="L12275" i="1"/>
  <c r="K12275" i="1" s="1"/>
  <c r="J12275" i="1" s="1"/>
  <c r="L12276" i="1"/>
  <c r="K12276" i="1" s="1"/>
  <c r="J12276" i="1" s="1"/>
  <c r="L12277" i="1"/>
  <c r="K12277" i="1" s="1"/>
  <c r="J12277" i="1" s="1"/>
  <c r="L12278" i="1"/>
  <c r="K12278" i="1" s="1"/>
  <c r="J12278" i="1" s="1"/>
  <c r="L12279" i="1"/>
  <c r="K12279" i="1" s="1"/>
  <c r="J12279" i="1" s="1"/>
  <c r="L12280" i="1"/>
  <c r="K12280" i="1" s="1"/>
  <c r="J12280" i="1" s="1"/>
  <c r="L12281" i="1"/>
  <c r="K12281" i="1" s="1"/>
  <c r="J12281" i="1" s="1"/>
  <c r="L12282" i="1"/>
  <c r="K12282" i="1" s="1"/>
  <c r="J12282" i="1" s="1"/>
  <c r="L12283" i="1"/>
  <c r="K12283" i="1" s="1"/>
  <c r="J12283" i="1" s="1"/>
  <c r="L12284" i="1"/>
  <c r="K12284" i="1" s="1"/>
  <c r="J12284" i="1" s="1"/>
  <c r="L12285" i="1"/>
  <c r="K12285" i="1" s="1"/>
  <c r="J12285" i="1" s="1"/>
  <c r="L12286" i="1"/>
  <c r="K12286" i="1" s="1"/>
  <c r="J12286" i="1" s="1"/>
  <c r="L12287" i="1"/>
  <c r="K12287" i="1" s="1"/>
  <c r="J12287" i="1" s="1"/>
  <c r="L12288" i="1"/>
  <c r="K12288" i="1" s="1"/>
  <c r="J12288" i="1" s="1"/>
  <c r="L12289" i="1"/>
  <c r="K12289" i="1" s="1"/>
  <c r="J12289" i="1" s="1"/>
  <c r="L12290" i="1"/>
  <c r="K12290" i="1" s="1"/>
  <c r="J12290" i="1" s="1"/>
  <c r="L12291" i="1"/>
  <c r="K12291" i="1" s="1"/>
  <c r="J12291" i="1" s="1"/>
  <c r="L12292" i="1"/>
  <c r="K12292" i="1" s="1"/>
  <c r="J12292" i="1" s="1"/>
  <c r="L12293" i="1"/>
  <c r="K12293" i="1" s="1"/>
  <c r="J12293" i="1" s="1"/>
  <c r="L12294" i="1"/>
  <c r="K12294" i="1" s="1"/>
  <c r="J12294" i="1" s="1"/>
  <c r="L12295" i="1"/>
  <c r="K12295" i="1" s="1"/>
  <c r="J12295" i="1" s="1"/>
  <c r="L12296" i="1"/>
  <c r="K12296" i="1" s="1"/>
  <c r="J12296" i="1" s="1"/>
  <c r="L12297" i="1"/>
  <c r="K12297" i="1" s="1"/>
  <c r="J12297" i="1" s="1"/>
  <c r="L12298" i="1"/>
  <c r="K12298" i="1" s="1"/>
  <c r="J12298" i="1" s="1"/>
  <c r="L12299" i="1"/>
  <c r="K12299" i="1" s="1"/>
  <c r="J12299" i="1" s="1"/>
  <c r="L12300" i="1"/>
  <c r="K12300" i="1" s="1"/>
  <c r="J12300" i="1" s="1"/>
  <c r="L12301" i="1"/>
  <c r="K12301" i="1" s="1"/>
  <c r="J12301" i="1" s="1"/>
  <c r="L12302" i="1"/>
  <c r="K12302" i="1" s="1"/>
  <c r="J12302" i="1" s="1"/>
  <c r="L12303" i="1"/>
  <c r="K12303" i="1" s="1"/>
  <c r="J12303" i="1" s="1"/>
  <c r="L12304" i="1"/>
  <c r="K12304" i="1" s="1"/>
  <c r="J12304" i="1" s="1"/>
  <c r="L12305" i="1"/>
  <c r="K12305" i="1" s="1"/>
  <c r="J12305" i="1" s="1"/>
  <c r="L12306" i="1"/>
  <c r="K12306" i="1" s="1"/>
  <c r="J12306" i="1" s="1"/>
  <c r="L12307" i="1"/>
  <c r="K12307" i="1" s="1"/>
  <c r="J12307" i="1" s="1"/>
  <c r="L12308" i="1"/>
  <c r="K12308" i="1" s="1"/>
  <c r="J12308" i="1" s="1"/>
  <c r="L12309" i="1"/>
  <c r="K12309" i="1" s="1"/>
  <c r="J12309" i="1" s="1"/>
  <c r="L12310" i="1"/>
  <c r="L12311" i="1"/>
  <c r="L12312" i="1"/>
  <c r="K12312" i="1" s="1"/>
  <c r="J12312" i="1" s="1"/>
  <c r="L12313" i="1"/>
  <c r="K12313" i="1" s="1"/>
  <c r="J12313" i="1" s="1"/>
  <c r="L12314" i="1"/>
  <c r="K12314" i="1" s="1"/>
  <c r="J12314" i="1" s="1"/>
  <c r="L12315" i="1"/>
  <c r="K12315" i="1" s="1"/>
  <c r="J12315" i="1" s="1"/>
  <c r="L12316" i="1"/>
  <c r="K12316" i="1" s="1"/>
  <c r="J12316" i="1" s="1"/>
  <c r="L12317" i="1"/>
  <c r="L12318" i="1"/>
  <c r="K12318" i="1" s="1"/>
  <c r="J12318" i="1" s="1"/>
  <c r="L12319" i="1"/>
  <c r="K12319" i="1" s="1"/>
  <c r="J12319" i="1" s="1"/>
  <c r="L12320" i="1"/>
  <c r="K12320" i="1" s="1"/>
  <c r="J12320" i="1" s="1"/>
  <c r="L12321" i="1"/>
  <c r="K12321" i="1" s="1"/>
  <c r="J12321" i="1" s="1"/>
  <c r="L12322" i="1"/>
  <c r="K12322" i="1" s="1"/>
  <c r="J12322" i="1" s="1"/>
  <c r="L12323" i="1"/>
  <c r="K12323" i="1" s="1"/>
  <c r="J12323" i="1" s="1"/>
  <c r="L12324" i="1"/>
  <c r="K12324" i="1" s="1"/>
  <c r="J12324" i="1" s="1"/>
  <c r="L12325" i="1"/>
  <c r="K12325" i="1" s="1"/>
  <c r="J12325" i="1" s="1"/>
  <c r="L12326" i="1"/>
  <c r="K12326" i="1" s="1"/>
  <c r="J12326" i="1" s="1"/>
  <c r="L12327" i="1"/>
  <c r="K12327" i="1" s="1"/>
  <c r="J12327" i="1" s="1"/>
  <c r="L12328" i="1"/>
  <c r="L12329" i="1"/>
  <c r="K12329" i="1" s="1"/>
  <c r="J12329" i="1" s="1"/>
  <c r="L12330" i="1"/>
  <c r="K12330" i="1" s="1"/>
  <c r="J12330" i="1" s="1"/>
  <c r="L12331" i="1"/>
  <c r="K12331" i="1" s="1"/>
  <c r="J12331" i="1" s="1"/>
  <c r="L12332" i="1"/>
  <c r="K12332" i="1" s="1"/>
  <c r="J12332" i="1" s="1"/>
  <c r="L12333" i="1"/>
  <c r="K12333" i="1" s="1"/>
  <c r="J12333" i="1" s="1"/>
  <c r="L12334" i="1"/>
  <c r="K12334" i="1" s="1"/>
  <c r="J12334" i="1" s="1"/>
  <c r="L12335" i="1"/>
  <c r="K12335" i="1" s="1"/>
  <c r="J12335" i="1" s="1"/>
  <c r="L12336" i="1"/>
  <c r="L12337" i="1"/>
  <c r="K12337" i="1" s="1"/>
  <c r="J12337" i="1" s="1"/>
  <c r="L12338" i="1"/>
  <c r="K12338" i="1" s="1"/>
  <c r="J12338" i="1" s="1"/>
  <c r="L12339" i="1"/>
  <c r="K12339" i="1" s="1"/>
  <c r="J12339" i="1" s="1"/>
  <c r="L12340" i="1"/>
  <c r="K3" i="1"/>
  <c r="J3" i="1" s="1"/>
  <c r="K4" i="1"/>
  <c r="J4" i="1" s="1"/>
  <c r="K5" i="1"/>
  <c r="J5" i="1" s="1"/>
  <c r="K6" i="1"/>
  <c r="J6" i="1" s="1"/>
  <c r="K7" i="1"/>
  <c r="J7" i="1" s="1"/>
  <c r="K8" i="1"/>
  <c r="J8" i="1" s="1"/>
  <c r="K9" i="1"/>
  <c r="J9" i="1" s="1"/>
  <c r="K10" i="1"/>
  <c r="J10" i="1" s="1"/>
  <c r="K11" i="1"/>
  <c r="J11" i="1" s="1"/>
  <c r="K14" i="1"/>
  <c r="J14" i="1" s="1"/>
  <c r="K15" i="1"/>
  <c r="J15" i="1" s="1"/>
  <c r="K16" i="1"/>
  <c r="J16" i="1" s="1"/>
  <c r="K17" i="1"/>
  <c r="J17" i="1" s="1"/>
  <c r="K18" i="1"/>
  <c r="J18" i="1" s="1"/>
  <c r="K19" i="1"/>
  <c r="J19" i="1" s="1"/>
  <c r="K20" i="1"/>
  <c r="J20" i="1" s="1"/>
  <c r="K21" i="1"/>
  <c r="J21" i="1" s="1"/>
  <c r="K25" i="1"/>
  <c r="J25" i="1" s="1"/>
  <c r="K26" i="1"/>
  <c r="J26" i="1" s="1"/>
  <c r="K27" i="1"/>
  <c r="J27" i="1" s="1"/>
  <c r="K28" i="1"/>
  <c r="J28" i="1" s="1"/>
  <c r="K29" i="1"/>
  <c r="J29" i="1" s="1"/>
  <c r="K30" i="1"/>
  <c r="J30" i="1" s="1"/>
  <c r="K31" i="1"/>
  <c r="J31" i="1" s="1"/>
  <c r="K33" i="1"/>
  <c r="J33" i="1" s="1"/>
  <c r="K35" i="1"/>
  <c r="J35" i="1" s="1"/>
  <c r="K38" i="1"/>
  <c r="J38" i="1" s="1"/>
  <c r="K39" i="1"/>
  <c r="J39" i="1" s="1"/>
  <c r="K40" i="1"/>
  <c r="J40" i="1" s="1"/>
  <c r="K41" i="1"/>
  <c r="J41" i="1" s="1"/>
  <c r="K42" i="1"/>
  <c r="J42" i="1" s="1"/>
  <c r="K43" i="1"/>
  <c r="J43" i="1" s="1"/>
  <c r="K44" i="1"/>
  <c r="J44" i="1" s="1"/>
  <c r="K45" i="1"/>
  <c r="J45" i="1" s="1"/>
  <c r="K47" i="1"/>
  <c r="J47" i="1" s="1"/>
  <c r="K49" i="1"/>
  <c r="J49" i="1" s="1"/>
  <c r="K50" i="1"/>
  <c r="J50" i="1" s="1"/>
  <c r="K51" i="1"/>
  <c r="J51" i="1" s="1"/>
  <c r="K52" i="1"/>
  <c r="J52" i="1" s="1"/>
  <c r="K53" i="1"/>
  <c r="J53" i="1" s="1"/>
  <c r="K54" i="1"/>
  <c r="J54" i="1" s="1"/>
  <c r="K55" i="1"/>
  <c r="J55" i="1" s="1"/>
  <c r="K56" i="1"/>
  <c r="J56" i="1" s="1"/>
  <c r="K57" i="1"/>
  <c r="J57" i="1" s="1"/>
  <c r="K59" i="1"/>
  <c r="J59" i="1" s="1"/>
  <c r="K62" i="1"/>
  <c r="J62" i="1" s="1"/>
  <c r="K63" i="1"/>
  <c r="J63" i="1" s="1"/>
  <c r="K64" i="1"/>
  <c r="J64" i="1" s="1"/>
  <c r="K65" i="1"/>
  <c r="J65" i="1" s="1"/>
  <c r="K66" i="1"/>
  <c r="J66" i="1" s="1"/>
  <c r="K67" i="1"/>
  <c r="J67" i="1" s="1"/>
  <c r="K69" i="1"/>
  <c r="J69" i="1" s="1"/>
  <c r="K71" i="1"/>
  <c r="J71" i="1" s="1"/>
  <c r="K74" i="1"/>
  <c r="J74" i="1" s="1"/>
  <c r="K75" i="1"/>
  <c r="J75" i="1" s="1"/>
  <c r="K76" i="1"/>
  <c r="J76" i="1" s="1"/>
  <c r="K77" i="1"/>
  <c r="J77" i="1" s="1"/>
  <c r="K78" i="1"/>
  <c r="J78" i="1" s="1"/>
  <c r="K79" i="1"/>
  <c r="J79" i="1" s="1"/>
  <c r="K80" i="1"/>
  <c r="J80" i="1" s="1"/>
  <c r="K81" i="1"/>
  <c r="J81" i="1" s="1"/>
  <c r="K83" i="1"/>
  <c r="J83" i="1" s="1"/>
  <c r="K86" i="1"/>
  <c r="J86" i="1" s="1"/>
  <c r="K87" i="1"/>
  <c r="J87" i="1" s="1"/>
  <c r="K88" i="1"/>
  <c r="J88" i="1" s="1"/>
  <c r="K89" i="1"/>
  <c r="J89" i="1" s="1"/>
  <c r="K90" i="1"/>
  <c r="J90" i="1" s="1"/>
  <c r="K91" i="1"/>
  <c r="J91" i="1" s="1"/>
  <c r="K92" i="1"/>
  <c r="J92" i="1" s="1"/>
  <c r="K93" i="1"/>
  <c r="J93" i="1" s="1"/>
  <c r="K98" i="1"/>
  <c r="J98" i="1" s="1"/>
  <c r="K99" i="1"/>
  <c r="J99" i="1" s="1"/>
  <c r="K100" i="1"/>
  <c r="J100" i="1" s="1"/>
  <c r="K101" i="1"/>
  <c r="J101" i="1" s="1"/>
  <c r="K102" i="1"/>
  <c r="J102" i="1" s="1"/>
  <c r="K103" i="1"/>
  <c r="J103" i="1" s="1"/>
  <c r="K105" i="1"/>
  <c r="J105" i="1" s="1"/>
  <c r="K107" i="1"/>
  <c r="J107" i="1" s="1"/>
  <c r="K109" i="1"/>
  <c r="J109" i="1" s="1"/>
  <c r="K110" i="1"/>
  <c r="J110" i="1" s="1"/>
  <c r="K111" i="1"/>
  <c r="J111" i="1" s="1"/>
  <c r="K112" i="1"/>
  <c r="J112" i="1" s="1"/>
  <c r="K113" i="1"/>
  <c r="J113" i="1" s="1"/>
  <c r="K114" i="1"/>
  <c r="J114" i="1" s="1"/>
  <c r="K115" i="1"/>
  <c r="J115" i="1" s="1"/>
  <c r="K117" i="1"/>
  <c r="J117" i="1" s="1"/>
  <c r="K122" i="1"/>
  <c r="J122" i="1" s="1"/>
  <c r="K123" i="1"/>
  <c r="J123" i="1" s="1"/>
  <c r="K124" i="1"/>
  <c r="J124" i="1" s="1"/>
  <c r="K125" i="1"/>
  <c r="J125" i="1" s="1"/>
  <c r="K126" i="1"/>
  <c r="J126" i="1" s="1"/>
  <c r="K127" i="1"/>
  <c r="J127" i="1" s="1"/>
  <c r="K129" i="1"/>
  <c r="J129" i="1" s="1"/>
  <c r="K134" i="1"/>
  <c r="J134" i="1" s="1"/>
  <c r="K135" i="1"/>
  <c r="J135" i="1" s="1"/>
  <c r="K136" i="1"/>
  <c r="J136" i="1" s="1"/>
  <c r="K137" i="1"/>
  <c r="J137" i="1" s="1"/>
  <c r="K138" i="1"/>
  <c r="J138" i="1" s="1"/>
  <c r="K139" i="1"/>
  <c r="J139" i="1" s="1"/>
  <c r="K140" i="1"/>
  <c r="J140" i="1" s="1"/>
  <c r="K141" i="1"/>
  <c r="J141" i="1" s="1"/>
  <c r="K146" i="1"/>
  <c r="J146" i="1" s="1"/>
  <c r="K147" i="1"/>
  <c r="J147" i="1" s="1"/>
  <c r="K148" i="1"/>
  <c r="J148" i="1" s="1"/>
  <c r="K149" i="1"/>
  <c r="J149" i="1" s="1"/>
  <c r="K151" i="1"/>
  <c r="J151" i="1" s="1"/>
  <c r="K152" i="1"/>
  <c r="J152" i="1" s="1"/>
  <c r="K153" i="1"/>
  <c r="J153" i="1" s="1"/>
  <c r="K155" i="1"/>
  <c r="J155" i="1" s="1"/>
  <c r="K158" i="1"/>
  <c r="J158" i="1" s="1"/>
  <c r="K159" i="1"/>
  <c r="J159" i="1" s="1"/>
  <c r="K160" i="1"/>
  <c r="J160" i="1" s="1"/>
  <c r="K161" i="1"/>
  <c r="J161" i="1" s="1"/>
  <c r="K162" i="1"/>
  <c r="J162" i="1" s="1"/>
  <c r="K163" i="1"/>
  <c r="J163" i="1" s="1"/>
  <c r="K165" i="1"/>
  <c r="J165" i="1" s="1"/>
  <c r="K170" i="1"/>
  <c r="J170" i="1" s="1"/>
  <c r="K171" i="1"/>
  <c r="J171" i="1" s="1"/>
  <c r="K172" i="1"/>
  <c r="J172" i="1" s="1"/>
  <c r="K173" i="1"/>
  <c r="J173" i="1" s="1"/>
  <c r="K174" i="1"/>
  <c r="J174" i="1" s="1"/>
  <c r="K175" i="1"/>
  <c r="J175" i="1" s="1"/>
  <c r="K176" i="1"/>
  <c r="J176" i="1" s="1"/>
  <c r="K177" i="1"/>
  <c r="J177" i="1" s="1"/>
  <c r="K178" i="1"/>
  <c r="J178" i="1" s="1"/>
  <c r="K182" i="1"/>
  <c r="J182" i="1" s="1"/>
  <c r="K183" i="1"/>
  <c r="J183" i="1" s="1"/>
  <c r="K184" i="1"/>
  <c r="J184" i="1" s="1"/>
  <c r="K185" i="1"/>
  <c r="J185" i="1" s="1"/>
  <c r="K186" i="1"/>
  <c r="J186" i="1" s="1"/>
  <c r="K187" i="1"/>
  <c r="J187" i="1" s="1"/>
  <c r="K188" i="1"/>
  <c r="J188" i="1" s="1"/>
  <c r="K189" i="1"/>
  <c r="J189" i="1" s="1"/>
  <c r="K190" i="1"/>
  <c r="J190" i="1" s="1"/>
  <c r="K194" i="1"/>
  <c r="J194" i="1" s="1"/>
  <c r="K195" i="1"/>
  <c r="J195" i="1" s="1"/>
  <c r="K196" i="1"/>
  <c r="J196" i="1" s="1"/>
  <c r="K197" i="1"/>
  <c r="J197" i="1" s="1"/>
  <c r="K198" i="1"/>
  <c r="J198" i="1" s="1"/>
  <c r="K199" i="1"/>
  <c r="J199" i="1" s="1"/>
  <c r="K200" i="1"/>
  <c r="J200" i="1" s="1"/>
  <c r="K201" i="1"/>
  <c r="J201" i="1" s="1"/>
  <c r="K203" i="1"/>
  <c r="J203" i="1" s="1"/>
  <c r="K205" i="1"/>
  <c r="J205" i="1" s="1"/>
  <c r="K206" i="1"/>
  <c r="J206" i="1" s="1"/>
  <c r="K207" i="1"/>
  <c r="J207" i="1" s="1"/>
  <c r="K208" i="1"/>
  <c r="J208" i="1" s="1"/>
  <c r="K209" i="1"/>
  <c r="J209" i="1" s="1"/>
  <c r="K211" i="1"/>
  <c r="J211" i="1" s="1"/>
  <c r="K218" i="1"/>
  <c r="J218" i="1" s="1"/>
  <c r="K219" i="1"/>
  <c r="J219" i="1" s="1"/>
  <c r="K220" i="1"/>
  <c r="J220" i="1" s="1"/>
  <c r="K221" i="1"/>
  <c r="J221" i="1" s="1"/>
  <c r="K222" i="1"/>
  <c r="J222" i="1" s="1"/>
  <c r="K223" i="1"/>
  <c r="J223" i="1" s="1"/>
  <c r="K227" i="1"/>
  <c r="J227" i="1" s="1"/>
  <c r="K230" i="1"/>
  <c r="J230" i="1" s="1"/>
  <c r="K231" i="1"/>
  <c r="J231" i="1" s="1"/>
  <c r="K232" i="1"/>
  <c r="J232" i="1" s="1"/>
  <c r="K233" i="1"/>
  <c r="J233" i="1" s="1"/>
  <c r="K234" i="1"/>
  <c r="J234" i="1" s="1"/>
  <c r="K235" i="1"/>
  <c r="J235" i="1" s="1"/>
  <c r="K236" i="1"/>
  <c r="J236" i="1" s="1"/>
  <c r="K237" i="1"/>
  <c r="J237" i="1" s="1"/>
  <c r="K242" i="1"/>
  <c r="J242" i="1" s="1"/>
  <c r="K244" i="1"/>
  <c r="J244" i="1" s="1"/>
  <c r="K245" i="1"/>
  <c r="J245" i="1" s="1"/>
  <c r="K246" i="1"/>
  <c r="J246" i="1" s="1"/>
  <c r="K247" i="1"/>
  <c r="J247" i="1" s="1"/>
  <c r="K248" i="1"/>
  <c r="J248" i="1" s="1"/>
  <c r="K249" i="1"/>
  <c r="J249" i="1" s="1"/>
  <c r="K254" i="1"/>
  <c r="J254" i="1" s="1"/>
  <c r="K255" i="1"/>
  <c r="J255" i="1" s="1"/>
  <c r="K256" i="1"/>
  <c r="J256" i="1" s="1"/>
  <c r="K257" i="1"/>
  <c r="J257" i="1" s="1"/>
  <c r="K260" i="1"/>
  <c r="J260" i="1" s="1"/>
  <c r="K261" i="1"/>
  <c r="J261" i="1" s="1"/>
  <c r="K266" i="1"/>
  <c r="J266" i="1" s="1"/>
  <c r="K267" i="1"/>
  <c r="J267" i="1" s="1"/>
  <c r="K268" i="1"/>
  <c r="J268" i="1" s="1"/>
  <c r="K269" i="1"/>
  <c r="J269" i="1" s="1"/>
  <c r="K270" i="1"/>
  <c r="J270" i="1" s="1"/>
  <c r="K271" i="1"/>
  <c r="J271" i="1" s="1"/>
  <c r="K275" i="1"/>
  <c r="J275" i="1" s="1"/>
  <c r="K278" i="1"/>
  <c r="J278" i="1" s="1"/>
  <c r="K279" i="1"/>
  <c r="J279" i="1" s="1"/>
  <c r="K280" i="1"/>
  <c r="J280" i="1" s="1"/>
  <c r="K281" i="1"/>
  <c r="J281" i="1" s="1"/>
  <c r="K282" i="1"/>
  <c r="J282" i="1" s="1"/>
  <c r="K283" i="1"/>
  <c r="J283" i="1" s="1"/>
  <c r="K284" i="1"/>
  <c r="J284" i="1" s="1"/>
  <c r="K285" i="1"/>
  <c r="J285" i="1" s="1"/>
  <c r="K290" i="1"/>
  <c r="J290" i="1" s="1"/>
  <c r="K291" i="1"/>
  <c r="J291" i="1" s="1"/>
  <c r="K292" i="1"/>
  <c r="J292" i="1" s="1"/>
  <c r="K293" i="1"/>
  <c r="J293" i="1" s="1"/>
  <c r="K295" i="1"/>
  <c r="J295" i="1" s="1"/>
  <c r="K296" i="1"/>
  <c r="J296" i="1" s="1"/>
  <c r="K297" i="1"/>
  <c r="J297" i="1" s="1"/>
  <c r="K301" i="1"/>
  <c r="J301" i="1" s="1"/>
  <c r="K302" i="1"/>
  <c r="J302" i="1" s="1"/>
  <c r="K303" i="1"/>
  <c r="J303" i="1" s="1"/>
  <c r="K304" i="1"/>
  <c r="J304" i="1" s="1"/>
  <c r="K305" i="1"/>
  <c r="J305" i="1" s="1"/>
  <c r="K306" i="1"/>
  <c r="J306" i="1" s="1"/>
  <c r="K308" i="1"/>
  <c r="J308" i="1" s="1"/>
  <c r="K309" i="1"/>
  <c r="J309" i="1" s="1"/>
  <c r="K314" i="1"/>
  <c r="J314" i="1" s="1"/>
  <c r="K315" i="1"/>
  <c r="J315" i="1" s="1"/>
  <c r="K316" i="1"/>
  <c r="J316" i="1" s="1"/>
  <c r="K317" i="1"/>
  <c r="J317" i="1" s="1"/>
  <c r="K318" i="1"/>
  <c r="J318" i="1" s="1"/>
  <c r="K319" i="1"/>
  <c r="J319" i="1" s="1"/>
  <c r="K321" i="1"/>
  <c r="J321" i="1" s="1"/>
  <c r="K326" i="1"/>
  <c r="J326" i="1" s="1"/>
  <c r="K327" i="1"/>
  <c r="J327" i="1" s="1"/>
  <c r="K328" i="1"/>
  <c r="J328" i="1" s="1"/>
  <c r="K329" i="1"/>
  <c r="J329" i="1" s="1"/>
  <c r="K330" i="1"/>
  <c r="J330" i="1" s="1"/>
  <c r="K331" i="1"/>
  <c r="J331" i="1" s="1"/>
  <c r="K332" i="1"/>
  <c r="J332" i="1" s="1"/>
  <c r="K333" i="1"/>
  <c r="J333" i="1" s="1"/>
  <c r="K338" i="1"/>
  <c r="J338" i="1" s="1"/>
  <c r="K339" i="1"/>
  <c r="J339" i="1" s="1"/>
  <c r="K340" i="1"/>
  <c r="J340" i="1" s="1"/>
  <c r="K341" i="1"/>
  <c r="J341" i="1" s="1"/>
  <c r="K343" i="1"/>
  <c r="J343" i="1" s="1"/>
  <c r="K344" i="1"/>
  <c r="J344" i="1" s="1"/>
  <c r="K345" i="1"/>
  <c r="J345" i="1" s="1"/>
  <c r="K347" i="1"/>
  <c r="J347" i="1" s="1"/>
  <c r="K350" i="1"/>
  <c r="J350" i="1" s="1"/>
  <c r="K351" i="1"/>
  <c r="J351" i="1" s="1"/>
  <c r="K352" i="1"/>
  <c r="J352" i="1" s="1"/>
  <c r="K353" i="1"/>
  <c r="J353" i="1" s="1"/>
  <c r="K354" i="1"/>
  <c r="J354" i="1" s="1"/>
  <c r="K355" i="1"/>
  <c r="J355" i="1" s="1"/>
  <c r="K357" i="1"/>
  <c r="J357" i="1" s="1"/>
  <c r="K358" i="1"/>
  <c r="J358" i="1" s="1"/>
  <c r="K359" i="1"/>
  <c r="J359" i="1" s="1"/>
  <c r="K362" i="1"/>
  <c r="J362" i="1" s="1"/>
  <c r="K363" i="1"/>
  <c r="J363" i="1" s="1"/>
  <c r="K364" i="1"/>
  <c r="J364" i="1" s="1"/>
  <c r="K365" i="1"/>
  <c r="J365" i="1" s="1"/>
  <c r="K367" i="1"/>
  <c r="J367" i="1" s="1"/>
  <c r="K368" i="1"/>
  <c r="J368" i="1" s="1"/>
  <c r="K369" i="1"/>
  <c r="J369" i="1" s="1"/>
  <c r="K374" i="1"/>
  <c r="J374" i="1" s="1"/>
  <c r="K375" i="1"/>
  <c r="J375" i="1" s="1"/>
  <c r="K376" i="1"/>
  <c r="J376" i="1" s="1"/>
  <c r="K377" i="1"/>
  <c r="J377" i="1" s="1"/>
  <c r="K378" i="1"/>
  <c r="J378" i="1" s="1"/>
  <c r="K379" i="1"/>
  <c r="J379" i="1" s="1"/>
  <c r="K381" i="1"/>
  <c r="J381" i="1" s="1"/>
  <c r="K386" i="1"/>
  <c r="J386" i="1" s="1"/>
  <c r="K387" i="1"/>
  <c r="J387" i="1" s="1"/>
  <c r="K388" i="1"/>
  <c r="J388" i="1" s="1"/>
  <c r="K389" i="1"/>
  <c r="J389" i="1" s="1"/>
  <c r="K391" i="1"/>
  <c r="J391" i="1" s="1"/>
  <c r="K393" i="1"/>
  <c r="J393" i="1" s="1"/>
  <c r="K398" i="1"/>
  <c r="J398" i="1" s="1"/>
  <c r="K399" i="1"/>
  <c r="J399" i="1" s="1"/>
  <c r="K400" i="1"/>
  <c r="J400" i="1" s="1"/>
  <c r="K401" i="1"/>
  <c r="J401" i="1" s="1"/>
  <c r="K402" i="1"/>
  <c r="J402" i="1" s="1"/>
  <c r="K403" i="1"/>
  <c r="J403" i="1" s="1"/>
  <c r="K404" i="1"/>
  <c r="J404" i="1" s="1"/>
  <c r="K405" i="1"/>
  <c r="J405" i="1" s="1"/>
  <c r="K407" i="1"/>
  <c r="J407" i="1" s="1"/>
  <c r="K410" i="1"/>
  <c r="J410" i="1" s="1"/>
  <c r="K411" i="1"/>
  <c r="J411" i="1" s="1"/>
  <c r="K412" i="1"/>
  <c r="J412" i="1" s="1"/>
  <c r="K413" i="1"/>
  <c r="J413" i="1" s="1"/>
  <c r="K414" i="1"/>
  <c r="J414" i="1" s="1"/>
  <c r="K415" i="1"/>
  <c r="J415" i="1" s="1"/>
  <c r="K423" i="1"/>
  <c r="J423" i="1" s="1"/>
  <c r="K424" i="1"/>
  <c r="J424" i="1" s="1"/>
  <c r="K425" i="1"/>
  <c r="J425" i="1" s="1"/>
  <c r="K426" i="1"/>
  <c r="J426" i="1" s="1"/>
  <c r="K427" i="1"/>
  <c r="J427" i="1" s="1"/>
  <c r="K428" i="1"/>
  <c r="J428" i="1" s="1"/>
  <c r="K429" i="1"/>
  <c r="J429" i="1" s="1"/>
  <c r="K431" i="1"/>
  <c r="J431" i="1" s="1"/>
  <c r="K434" i="1"/>
  <c r="J434" i="1" s="1"/>
  <c r="K435" i="1"/>
  <c r="J435" i="1" s="1"/>
  <c r="K436" i="1"/>
  <c r="J436" i="1" s="1"/>
  <c r="K437" i="1"/>
  <c r="J437" i="1" s="1"/>
  <c r="K439" i="1"/>
  <c r="J439" i="1" s="1"/>
  <c r="K440" i="1"/>
  <c r="J440" i="1" s="1"/>
  <c r="K441" i="1"/>
  <c r="J441" i="1" s="1"/>
  <c r="K442" i="1"/>
  <c r="J442" i="1" s="1"/>
  <c r="K446" i="1"/>
  <c r="J446" i="1" s="1"/>
  <c r="K447" i="1"/>
  <c r="J447" i="1" s="1"/>
  <c r="K448" i="1"/>
  <c r="J448" i="1" s="1"/>
  <c r="K449" i="1"/>
  <c r="J449" i="1" s="1"/>
  <c r="K450" i="1"/>
  <c r="J450" i="1" s="1"/>
  <c r="K451" i="1"/>
  <c r="J451" i="1" s="1"/>
  <c r="K452" i="1"/>
  <c r="J452" i="1" s="1"/>
  <c r="K457" i="1"/>
  <c r="J457" i="1" s="1"/>
  <c r="K458" i="1"/>
  <c r="J458" i="1" s="1"/>
  <c r="K460" i="1"/>
  <c r="J460" i="1" s="1"/>
  <c r="K461" i="1"/>
  <c r="J461" i="1" s="1"/>
  <c r="K462" i="1"/>
  <c r="J462" i="1" s="1"/>
  <c r="K463" i="1"/>
  <c r="J463" i="1" s="1"/>
  <c r="K464" i="1"/>
  <c r="J464" i="1" s="1"/>
  <c r="K467" i="1"/>
  <c r="J467" i="1" s="1"/>
  <c r="K470" i="1"/>
  <c r="J470" i="1" s="1"/>
  <c r="K471" i="1"/>
  <c r="J471" i="1" s="1"/>
  <c r="K472" i="1"/>
  <c r="J472" i="1" s="1"/>
  <c r="K473" i="1"/>
  <c r="J473" i="1" s="1"/>
  <c r="K479" i="1"/>
  <c r="J479" i="1" s="1"/>
  <c r="K481" i="1"/>
  <c r="J481" i="1" s="1"/>
  <c r="K482" i="1"/>
  <c r="J482" i="1" s="1"/>
  <c r="K483" i="1"/>
  <c r="J483" i="1" s="1"/>
  <c r="K484" i="1"/>
  <c r="J484" i="1" s="1"/>
  <c r="K485" i="1"/>
  <c r="J485" i="1" s="1"/>
  <c r="K487" i="1"/>
  <c r="J487" i="1" s="1"/>
  <c r="K489" i="1"/>
  <c r="J489" i="1" s="1"/>
  <c r="K494" i="1"/>
  <c r="J494" i="1" s="1"/>
  <c r="K495" i="1"/>
  <c r="J495" i="1" s="1"/>
  <c r="K496" i="1"/>
  <c r="J496" i="1" s="1"/>
  <c r="K497" i="1"/>
  <c r="J497" i="1" s="1"/>
  <c r="K498" i="1"/>
  <c r="J498" i="1" s="1"/>
  <c r="K499" i="1"/>
  <c r="J499" i="1" s="1"/>
  <c r="K506" i="1"/>
  <c r="J506" i="1" s="1"/>
  <c r="K508" i="1"/>
  <c r="J508" i="1" s="1"/>
  <c r="K509" i="1"/>
  <c r="J509" i="1" s="1"/>
  <c r="K510" i="1"/>
  <c r="J510" i="1" s="1"/>
  <c r="K511" i="1"/>
  <c r="J511" i="1" s="1"/>
  <c r="K515" i="1"/>
  <c r="J515" i="1" s="1"/>
  <c r="K518" i="1"/>
  <c r="J518" i="1" s="1"/>
  <c r="K519" i="1"/>
  <c r="J519" i="1" s="1"/>
  <c r="K520" i="1"/>
  <c r="J520" i="1" s="1"/>
  <c r="K521" i="1"/>
  <c r="J521" i="1" s="1"/>
  <c r="K522" i="1"/>
  <c r="J522" i="1" s="1"/>
  <c r="K527" i="1"/>
  <c r="J527" i="1" s="1"/>
  <c r="K530" i="1"/>
  <c r="J530" i="1" s="1"/>
  <c r="K531" i="1"/>
  <c r="J531" i="1" s="1"/>
  <c r="K532" i="1"/>
  <c r="J532" i="1" s="1"/>
  <c r="K533" i="1"/>
  <c r="J533" i="1" s="1"/>
  <c r="K535" i="1"/>
  <c r="J535" i="1" s="1"/>
  <c r="K537" i="1"/>
  <c r="J537" i="1" s="1"/>
  <c r="K541" i="1"/>
  <c r="J541" i="1" s="1"/>
  <c r="K543" i="1"/>
  <c r="J543" i="1" s="1"/>
  <c r="K544" i="1"/>
  <c r="J544" i="1" s="1"/>
  <c r="K545" i="1"/>
  <c r="J545" i="1" s="1"/>
  <c r="K547" i="1"/>
  <c r="J547" i="1" s="1"/>
  <c r="K554" i="1"/>
  <c r="J554" i="1" s="1"/>
  <c r="K556" i="1"/>
  <c r="J556" i="1" s="1"/>
  <c r="K557" i="1"/>
  <c r="J557" i="1" s="1"/>
  <c r="K558" i="1"/>
  <c r="J558" i="1" s="1"/>
  <c r="K559" i="1"/>
  <c r="J559" i="1" s="1"/>
  <c r="K561" i="1"/>
  <c r="J561" i="1" s="1"/>
  <c r="K566" i="1"/>
  <c r="J566" i="1" s="1"/>
  <c r="K567" i="1"/>
  <c r="J567" i="1" s="1"/>
  <c r="K568" i="1"/>
  <c r="J568" i="1" s="1"/>
  <c r="K569" i="1"/>
  <c r="J569" i="1" s="1"/>
  <c r="K570" i="1"/>
  <c r="J570" i="1" s="1"/>
  <c r="K571" i="1"/>
  <c r="J571" i="1" s="1"/>
  <c r="K572" i="1"/>
  <c r="J572" i="1" s="1"/>
  <c r="K578" i="1"/>
  <c r="J578" i="1" s="1"/>
  <c r="K580" i="1"/>
  <c r="J580" i="1" s="1"/>
  <c r="K581" i="1"/>
  <c r="J581" i="1" s="1"/>
  <c r="K590" i="1"/>
  <c r="J590" i="1" s="1"/>
  <c r="K591" i="1"/>
  <c r="J591" i="1" s="1"/>
  <c r="K592" i="1"/>
  <c r="J592" i="1" s="1"/>
  <c r="K593" i="1"/>
  <c r="J593" i="1" s="1"/>
  <c r="K595" i="1"/>
  <c r="J595" i="1" s="1"/>
  <c r="K603" i="1"/>
  <c r="J603" i="1" s="1"/>
  <c r="K604" i="1"/>
  <c r="J604" i="1" s="1"/>
  <c r="K605" i="1"/>
  <c r="J605" i="1" s="1"/>
  <c r="K606" i="1"/>
  <c r="J606" i="1" s="1"/>
  <c r="K607" i="1"/>
  <c r="J607" i="1" s="1"/>
  <c r="K608" i="1"/>
  <c r="J608" i="1" s="1"/>
  <c r="K614" i="1"/>
  <c r="J614" i="1" s="1"/>
  <c r="K616" i="1"/>
  <c r="J616" i="1" s="1"/>
  <c r="K617" i="1"/>
  <c r="J617" i="1" s="1"/>
  <c r="K619" i="1"/>
  <c r="J619" i="1" s="1"/>
  <c r="K620" i="1"/>
  <c r="J620" i="1" s="1"/>
  <c r="K622" i="1"/>
  <c r="J622" i="1" s="1"/>
  <c r="K626" i="1"/>
  <c r="J626" i="1" s="1"/>
  <c r="K627" i="1"/>
  <c r="J627" i="1" s="1"/>
  <c r="K628" i="1"/>
  <c r="J628" i="1" s="1"/>
  <c r="K629" i="1"/>
  <c r="J629" i="1" s="1"/>
  <c r="K635" i="1"/>
  <c r="J635" i="1" s="1"/>
  <c r="K637" i="1"/>
  <c r="J637" i="1" s="1"/>
  <c r="K638" i="1"/>
  <c r="J638" i="1" s="1"/>
  <c r="K639" i="1"/>
  <c r="J639" i="1" s="1"/>
  <c r="K640" i="1"/>
  <c r="J640" i="1" s="1"/>
  <c r="K641" i="1"/>
  <c r="J641" i="1" s="1"/>
  <c r="K642" i="1"/>
  <c r="J642" i="1" s="1"/>
  <c r="K643" i="1"/>
  <c r="J643" i="1" s="1"/>
  <c r="K644" i="1"/>
  <c r="J644" i="1" s="1"/>
  <c r="K645" i="1"/>
  <c r="J645" i="1" s="1"/>
  <c r="K646" i="1"/>
  <c r="J646" i="1" s="1"/>
  <c r="K649" i="1"/>
  <c r="J649" i="1" s="1"/>
  <c r="K650" i="1"/>
  <c r="J650" i="1" s="1"/>
  <c r="K651" i="1"/>
  <c r="J651" i="1" s="1"/>
  <c r="K652" i="1"/>
  <c r="J652" i="1" s="1"/>
  <c r="K653" i="1"/>
  <c r="J653" i="1" s="1"/>
  <c r="K661" i="1"/>
  <c r="J661" i="1" s="1"/>
  <c r="K662" i="1"/>
  <c r="J662" i="1" s="1"/>
  <c r="K663" i="1"/>
  <c r="J663" i="1" s="1"/>
  <c r="K664" i="1"/>
  <c r="J664" i="1" s="1"/>
  <c r="K665" i="1"/>
  <c r="J665" i="1" s="1"/>
  <c r="K666" i="1"/>
  <c r="J666" i="1" s="1"/>
  <c r="K667" i="1"/>
  <c r="J667" i="1" s="1"/>
  <c r="K668" i="1"/>
  <c r="J668" i="1" s="1"/>
  <c r="K671" i="1"/>
  <c r="J671" i="1" s="1"/>
  <c r="K675" i="1"/>
  <c r="J675" i="1" s="1"/>
  <c r="K676" i="1"/>
  <c r="J676" i="1" s="1"/>
  <c r="K677" i="1"/>
  <c r="J677" i="1" s="1"/>
  <c r="K678" i="1"/>
  <c r="J678" i="1" s="1"/>
  <c r="K679" i="1"/>
  <c r="J679" i="1" s="1"/>
  <c r="K680" i="1"/>
  <c r="J680" i="1" s="1"/>
  <c r="K681" i="1"/>
  <c r="J681" i="1" s="1"/>
  <c r="K686" i="1"/>
  <c r="J686" i="1" s="1"/>
  <c r="K688" i="1"/>
  <c r="J688" i="1" s="1"/>
  <c r="K689" i="1"/>
  <c r="J689" i="1" s="1"/>
  <c r="K690" i="1"/>
  <c r="J690" i="1" s="1"/>
  <c r="K692" i="1"/>
  <c r="J692" i="1" s="1"/>
  <c r="K695" i="1"/>
  <c r="J695" i="1" s="1"/>
  <c r="K698" i="1"/>
  <c r="J698" i="1" s="1"/>
  <c r="K700" i="1"/>
  <c r="J700" i="1" s="1"/>
  <c r="K701" i="1"/>
  <c r="J701" i="1" s="1"/>
  <c r="K703" i="1"/>
  <c r="J703" i="1" s="1"/>
  <c r="K704" i="1"/>
  <c r="J704" i="1" s="1"/>
  <c r="K710" i="1"/>
  <c r="J710" i="1" s="1"/>
  <c r="K711" i="1"/>
  <c r="J711" i="1" s="1"/>
  <c r="K712" i="1"/>
  <c r="J712" i="1" s="1"/>
  <c r="K713" i="1"/>
  <c r="J713" i="1" s="1"/>
  <c r="K714" i="1"/>
  <c r="J714" i="1" s="1"/>
  <c r="K716" i="1"/>
  <c r="J716" i="1" s="1"/>
  <c r="K719" i="1"/>
  <c r="J719" i="1" s="1"/>
  <c r="K722" i="1"/>
  <c r="J722" i="1" s="1"/>
  <c r="K724" i="1"/>
  <c r="J724" i="1" s="1"/>
  <c r="K725" i="1"/>
  <c r="J725" i="1" s="1"/>
  <c r="K726" i="1"/>
  <c r="J726" i="1" s="1"/>
  <c r="K727" i="1"/>
  <c r="J727" i="1" s="1"/>
  <c r="K728" i="1"/>
  <c r="J728" i="1" s="1"/>
  <c r="K729" i="1"/>
  <c r="J729" i="1" s="1"/>
  <c r="K734" i="1"/>
  <c r="J734" i="1" s="1"/>
  <c r="K736" i="1"/>
  <c r="J736" i="1" s="1"/>
  <c r="K737" i="1"/>
  <c r="J737" i="1" s="1"/>
  <c r="K740" i="1"/>
  <c r="J740" i="1" s="1"/>
  <c r="K743" i="1"/>
  <c r="J743" i="1" s="1"/>
  <c r="K745" i="1"/>
  <c r="J745" i="1" s="1"/>
  <c r="K746" i="1"/>
  <c r="J746" i="1" s="1"/>
  <c r="K748" i="1"/>
  <c r="J748" i="1" s="1"/>
  <c r="K749" i="1"/>
  <c r="J749" i="1" s="1"/>
  <c r="K751" i="1"/>
  <c r="J751" i="1" s="1"/>
  <c r="K752" i="1"/>
  <c r="J752" i="1" s="1"/>
  <c r="K758" i="1"/>
  <c r="J758" i="1" s="1"/>
  <c r="K760" i="1"/>
  <c r="J760" i="1" s="1"/>
  <c r="K761" i="1"/>
  <c r="J761" i="1" s="1"/>
  <c r="K763" i="1"/>
  <c r="J763" i="1" s="1"/>
  <c r="K764" i="1"/>
  <c r="J764" i="1" s="1"/>
  <c r="K770" i="1"/>
  <c r="J770" i="1" s="1"/>
  <c r="K772" i="1"/>
  <c r="J772" i="1" s="1"/>
  <c r="K773" i="1"/>
  <c r="J773" i="1" s="1"/>
  <c r="K774" i="1"/>
  <c r="J774" i="1" s="1"/>
  <c r="K775" i="1"/>
  <c r="J775" i="1" s="1"/>
  <c r="K776" i="1"/>
  <c r="J776" i="1" s="1"/>
  <c r="K782" i="1"/>
  <c r="J782" i="1" s="1"/>
  <c r="K784" i="1"/>
  <c r="J784" i="1" s="1"/>
  <c r="K785" i="1"/>
  <c r="J785" i="1" s="1"/>
  <c r="K786" i="1"/>
  <c r="J786" i="1" s="1"/>
  <c r="K787" i="1"/>
  <c r="J787" i="1" s="1"/>
  <c r="K788" i="1"/>
  <c r="J788" i="1" s="1"/>
  <c r="K791" i="1"/>
  <c r="J791" i="1" s="1"/>
  <c r="K794" i="1"/>
  <c r="J794" i="1" s="1"/>
  <c r="K795" i="1"/>
  <c r="J795" i="1" s="1"/>
  <c r="K796" i="1"/>
  <c r="J796" i="1" s="1"/>
  <c r="K797" i="1"/>
  <c r="J797" i="1" s="1"/>
  <c r="K799" i="1"/>
  <c r="J799" i="1" s="1"/>
  <c r="K800" i="1"/>
  <c r="J800" i="1" s="1"/>
  <c r="K803" i="1"/>
  <c r="J803" i="1" s="1"/>
  <c r="K806" i="1"/>
  <c r="J806" i="1" s="1"/>
  <c r="K808" i="1"/>
  <c r="J808" i="1" s="1"/>
  <c r="K809" i="1"/>
  <c r="J809" i="1" s="1"/>
  <c r="K810" i="1"/>
  <c r="J810" i="1" s="1"/>
  <c r="K811" i="1"/>
  <c r="J811" i="1" s="1"/>
  <c r="K817" i="1"/>
  <c r="J817" i="1" s="1"/>
  <c r="K820" i="1"/>
  <c r="J820" i="1" s="1"/>
  <c r="K821" i="1"/>
  <c r="J821" i="1" s="1"/>
  <c r="K823" i="1"/>
  <c r="J823" i="1" s="1"/>
  <c r="K824" i="1"/>
  <c r="J824" i="1" s="1"/>
  <c r="K825" i="1"/>
  <c r="J825" i="1" s="1"/>
  <c r="K832" i="1"/>
  <c r="J832" i="1" s="1"/>
  <c r="K833" i="1"/>
  <c r="J833" i="1" s="1"/>
  <c r="K835" i="1"/>
  <c r="J835" i="1" s="1"/>
  <c r="K836" i="1"/>
  <c r="J836" i="1" s="1"/>
  <c r="K843" i="1"/>
  <c r="J843" i="1" s="1"/>
  <c r="K844" i="1"/>
  <c r="J844" i="1" s="1"/>
  <c r="K845" i="1"/>
  <c r="J845" i="1" s="1"/>
  <c r="K846" i="1"/>
  <c r="J846" i="1" s="1"/>
  <c r="K847" i="1"/>
  <c r="J847" i="1" s="1"/>
  <c r="K848" i="1"/>
  <c r="J848" i="1" s="1"/>
  <c r="K851" i="1"/>
  <c r="J851" i="1" s="1"/>
  <c r="K854" i="1"/>
  <c r="J854" i="1" s="1"/>
  <c r="K855" i="1"/>
  <c r="J855" i="1" s="1"/>
  <c r="K856" i="1"/>
  <c r="J856" i="1" s="1"/>
  <c r="K857" i="1"/>
  <c r="J857" i="1" s="1"/>
  <c r="K859" i="1"/>
  <c r="J859" i="1" s="1"/>
  <c r="K866" i="1"/>
  <c r="J866" i="1" s="1"/>
  <c r="K867" i="1"/>
  <c r="J867" i="1" s="1"/>
  <c r="K868" i="1"/>
  <c r="J868" i="1" s="1"/>
  <c r="K869" i="1"/>
  <c r="J869" i="1" s="1"/>
  <c r="K871" i="1"/>
  <c r="J871" i="1" s="1"/>
  <c r="K872" i="1"/>
  <c r="J872" i="1" s="1"/>
  <c r="K879" i="1"/>
  <c r="J879" i="1" s="1"/>
  <c r="K880" i="1"/>
  <c r="J880" i="1" s="1"/>
  <c r="K881" i="1"/>
  <c r="J881" i="1" s="1"/>
  <c r="K882" i="1"/>
  <c r="J882" i="1" s="1"/>
  <c r="K883" i="1"/>
  <c r="J883" i="1" s="1"/>
  <c r="K884" i="1"/>
  <c r="J884" i="1" s="1"/>
  <c r="K886" i="1"/>
  <c r="J886" i="1" s="1"/>
  <c r="K892" i="1"/>
  <c r="J892" i="1" s="1"/>
  <c r="K893" i="1"/>
  <c r="J893" i="1" s="1"/>
  <c r="K898" i="1"/>
  <c r="J898" i="1" s="1"/>
  <c r="K899" i="1"/>
  <c r="J899" i="1" s="1"/>
  <c r="K902" i="1"/>
  <c r="J902" i="1" s="1"/>
  <c r="K903" i="1"/>
  <c r="J903" i="1" s="1"/>
  <c r="K904" i="1"/>
  <c r="J904" i="1" s="1"/>
  <c r="K905" i="1"/>
  <c r="J905" i="1" s="1"/>
  <c r="K907" i="1"/>
  <c r="J907" i="1" s="1"/>
  <c r="K908" i="1"/>
  <c r="J908" i="1" s="1"/>
  <c r="K911" i="1"/>
  <c r="J911" i="1" s="1"/>
  <c r="K914" i="1"/>
  <c r="J914" i="1" s="1"/>
  <c r="K915" i="1"/>
  <c r="J915" i="1" s="1"/>
  <c r="K916" i="1"/>
  <c r="J916" i="1" s="1"/>
  <c r="K917" i="1"/>
  <c r="J917" i="1" s="1"/>
  <c r="K918" i="1"/>
  <c r="J918" i="1" s="1"/>
  <c r="K926" i="1"/>
  <c r="J926" i="1" s="1"/>
  <c r="K927" i="1"/>
  <c r="J927" i="1" s="1"/>
  <c r="K928" i="1"/>
  <c r="J928" i="1" s="1"/>
  <c r="K929" i="1"/>
  <c r="J929" i="1" s="1"/>
  <c r="K931" i="1"/>
  <c r="J931" i="1" s="1"/>
  <c r="K932" i="1"/>
  <c r="J932" i="1" s="1"/>
  <c r="K935" i="1"/>
  <c r="J935" i="1" s="1"/>
  <c r="K937" i="1"/>
  <c r="J937" i="1" s="1"/>
  <c r="K938" i="1"/>
  <c r="J938" i="1" s="1"/>
  <c r="K940" i="1"/>
  <c r="J940" i="1" s="1"/>
  <c r="K941" i="1"/>
  <c r="J941" i="1" s="1"/>
  <c r="K942" i="1"/>
  <c r="J942" i="1" s="1"/>
  <c r="K944" i="1"/>
  <c r="J944" i="1" s="1"/>
  <c r="K947" i="1"/>
  <c r="J947" i="1" s="1"/>
  <c r="K950" i="1"/>
  <c r="J950" i="1" s="1"/>
  <c r="K951" i="1"/>
  <c r="J951" i="1" s="1"/>
  <c r="K952" i="1"/>
  <c r="J952" i="1" s="1"/>
  <c r="K953" i="1"/>
  <c r="J953" i="1" s="1"/>
  <c r="K955" i="1"/>
  <c r="J955" i="1" s="1"/>
  <c r="K959" i="1"/>
  <c r="J959" i="1" s="1"/>
  <c r="K963" i="1"/>
  <c r="J963" i="1" s="1"/>
  <c r="K964" i="1"/>
  <c r="J964" i="1" s="1"/>
  <c r="K965" i="1"/>
  <c r="J965" i="1" s="1"/>
  <c r="K968" i="1"/>
  <c r="J968" i="1" s="1"/>
  <c r="K969" i="1"/>
  <c r="J969" i="1" s="1"/>
  <c r="K974" i="1"/>
  <c r="J974" i="1" s="1"/>
  <c r="K976" i="1"/>
  <c r="J976" i="1" s="1"/>
  <c r="K977" i="1"/>
  <c r="J977" i="1" s="1"/>
  <c r="K978" i="1"/>
  <c r="J978" i="1" s="1"/>
  <c r="K979" i="1"/>
  <c r="J979" i="1" s="1"/>
  <c r="K986" i="1"/>
  <c r="J986" i="1" s="1"/>
  <c r="K988" i="1"/>
  <c r="J988" i="1" s="1"/>
  <c r="K989" i="1"/>
  <c r="J989" i="1" s="1"/>
  <c r="K991" i="1"/>
  <c r="J991" i="1" s="1"/>
  <c r="K992" i="1"/>
  <c r="J992" i="1" s="1"/>
  <c r="K997" i="1"/>
  <c r="J997" i="1" s="1"/>
  <c r="K998" i="1"/>
  <c r="J998" i="1" s="1"/>
  <c r="K1000" i="1"/>
  <c r="J1000" i="1" s="1"/>
  <c r="K1001" i="1"/>
  <c r="J1001" i="1" s="1"/>
  <c r="K1003" i="1"/>
  <c r="J1003" i="1" s="1"/>
  <c r="K1004" i="1"/>
  <c r="J1004" i="1" s="1"/>
  <c r="K1011" i="1"/>
  <c r="J1011" i="1" s="1"/>
  <c r="K1012" i="1"/>
  <c r="J1012" i="1" s="1"/>
  <c r="K1013" i="1"/>
  <c r="J1013" i="1" s="1"/>
  <c r="K1022" i="1"/>
  <c r="J1022" i="1" s="1"/>
  <c r="K1023" i="1"/>
  <c r="J1023" i="1" s="1"/>
  <c r="K1024" i="1"/>
  <c r="J1024" i="1" s="1"/>
  <c r="K1025" i="1"/>
  <c r="J1025" i="1" s="1"/>
  <c r="K1027" i="1"/>
  <c r="J1027" i="1" s="1"/>
  <c r="K1031" i="1"/>
  <c r="J1031" i="1" s="1"/>
  <c r="K1035" i="1"/>
  <c r="J1035" i="1" s="1"/>
  <c r="K1036" i="1"/>
  <c r="J1036" i="1" s="1"/>
  <c r="K1037" i="1"/>
  <c r="J1037" i="1" s="1"/>
  <c r="K1039" i="1"/>
  <c r="J1039" i="1" s="1"/>
  <c r="K1041" i="1"/>
  <c r="J1041" i="1" s="1"/>
  <c r="K1046" i="1"/>
  <c r="J1046" i="1" s="1"/>
  <c r="K1048" i="1"/>
  <c r="J1048" i="1" s="1"/>
  <c r="K1049" i="1"/>
  <c r="J1049" i="1" s="1"/>
  <c r="K1051" i="1"/>
  <c r="J1051" i="1" s="1"/>
  <c r="K1059" i="1"/>
  <c r="J1059" i="1" s="1"/>
  <c r="K1060" i="1"/>
  <c r="J1060" i="1" s="1"/>
  <c r="K1061" i="1"/>
  <c r="J1061" i="1" s="1"/>
  <c r="K1067" i="1"/>
  <c r="J1067" i="1" s="1"/>
  <c r="K1070" i="1"/>
  <c r="J1070" i="1" s="1"/>
  <c r="K1071" i="1"/>
  <c r="J1071" i="1" s="1"/>
  <c r="K1072" i="1"/>
  <c r="J1072" i="1" s="1"/>
  <c r="K1073" i="1"/>
  <c r="J1073" i="1" s="1"/>
  <c r="K1075" i="1"/>
  <c r="J1075" i="1" s="1"/>
  <c r="K1078" i="1"/>
  <c r="J1078" i="1" s="1"/>
  <c r="K1082" i="1"/>
  <c r="J1082" i="1" s="1"/>
  <c r="K1084" i="1"/>
  <c r="J1084" i="1" s="1"/>
  <c r="K1085" i="1"/>
  <c r="J1085" i="1" s="1"/>
  <c r="K1086" i="1"/>
  <c r="J1086" i="1" s="1"/>
  <c r="K1088" i="1"/>
  <c r="J1088" i="1" s="1"/>
  <c r="K1090" i="1"/>
  <c r="J1090" i="1" s="1"/>
  <c r="K1095" i="1"/>
  <c r="J1095" i="1" s="1"/>
  <c r="K1096" i="1"/>
  <c r="J1096" i="1" s="1"/>
  <c r="K1097" i="1"/>
  <c r="J1097" i="1" s="1"/>
  <c r="K1098" i="1"/>
  <c r="J1098" i="1" s="1"/>
  <c r="K1105" i="1"/>
  <c r="J1105" i="1" s="1"/>
  <c r="K1106" i="1"/>
  <c r="J1106" i="1" s="1"/>
  <c r="K1108" i="1"/>
  <c r="J1108" i="1" s="1"/>
  <c r="K1109" i="1"/>
  <c r="J1109" i="1" s="1"/>
  <c r="K1111" i="1"/>
  <c r="J1111" i="1" s="1"/>
  <c r="K1112" i="1"/>
  <c r="J1112" i="1" s="1"/>
  <c r="K1114" i="1"/>
  <c r="J1114" i="1" s="1"/>
  <c r="K1115" i="1"/>
  <c r="J1115" i="1" s="1"/>
  <c r="K1117" i="1"/>
  <c r="J1117" i="1" s="1"/>
  <c r="K1119" i="1"/>
  <c r="J1119" i="1" s="1"/>
  <c r="K1120" i="1"/>
  <c r="J1120" i="1" s="1"/>
  <c r="K1121" i="1"/>
  <c r="J1121" i="1" s="1"/>
  <c r="K1122" i="1"/>
  <c r="J1122" i="1" s="1"/>
  <c r="K1123" i="1"/>
  <c r="J1123" i="1" s="1"/>
  <c r="K1124" i="1"/>
  <c r="J1124" i="1" s="1"/>
  <c r="K1127" i="1"/>
  <c r="J1127" i="1" s="1"/>
  <c r="K1131" i="1"/>
  <c r="J1131" i="1" s="1"/>
  <c r="K1132" i="1"/>
  <c r="J1132" i="1" s="1"/>
  <c r="K1133" i="1"/>
  <c r="J1133" i="1" s="1"/>
  <c r="K1134" i="1"/>
  <c r="J1134" i="1" s="1"/>
  <c r="K1142" i="1"/>
  <c r="J1142" i="1" s="1"/>
  <c r="K1144" i="1"/>
  <c r="J1144" i="1" s="1"/>
  <c r="K1145" i="1"/>
  <c r="J1145" i="1" s="1"/>
  <c r="K1147" i="1"/>
  <c r="J1147" i="1" s="1"/>
  <c r="K1151" i="1"/>
  <c r="J1151" i="1" s="1"/>
  <c r="K1154" i="1"/>
  <c r="J1154" i="1" s="1"/>
  <c r="K1155" i="1"/>
  <c r="J1155" i="1" s="1"/>
  <c r="K1156" i="1"/>
  <c r="J1156" i="1" s="1"/>
  <c r="K1157" i="1"/>
  <c r="J1157" i="1" s="1"/>
  <c r="K1158" i="1"/>
  <c r="J1158" i="1" s="1"/>
  <c r="K1160" i="1"/>
  <c r="J1160" i="1" s="1"/>
  <c r="K1166" i="1"/>
  <c r="J1166" i="1" s="1"/>
  <c r="K1168" i="1"/>
  <c r="J1168" i="1" s="1"/>
  <c r="K1169" i="1"/>
  <c r="J1169" i="1" s="1"/>
  <c r="K1170" i="1"/>
  <c r="J1170" i="1" s="1"/>
  <c r="K1171" i="1"/>
  <c r="J1171" i="1" s="1"/>
  <c r="K1172" i="1"/>
  <c r="J1172" i="1" s="1"/>
  <c r="K1175" i="1"/>
  <c r="J1175" i="1" s="1"/>
  <c r="K1178" i="1"/>
  <c r="J1178" i="1" s="1"/>
  <c r="K1179" i="1"/>
  <c r="J1179" i="1" s="1"/>
  <c r="K1180" i="1"/>
  <c r="J1180" i="1" s="1"/>
  <c r="K1181" i="1"/>
  <c r="J1181" i="1" s="1"/>
  <c r="K1185" i="1"/>
  <c r="J1185" i="1" s="1"/>
  <c r="K1190" i="1"/>
  <c r="J1190" i="1" s="1"/>
  <c r="K1191" i="1"/>
  <c r="J1191" i="1" s="1"/>
  <c r="K1192" i="1"/>
  <c r="J1192" i="1" s="1"/>
  <c r="K1193" i="1"/>
  <c r="J1193" i="1" s="1"/>
  <c r="K1194" i="1"/>
  <c r="J1194" i="1" s="1"/>
  <c r="K1195" i="1"/>
  <c r="J1195" i="1" s="1"/>
  <c r="K1196" i="1"/>
  <c r="J1196" i="1" s="1"/>
  <c r="K1204" i="1"/>
  <c r="J1204" i="1" s="1"/>
  <c r="K1205" i="1"/>
  <c r="J1205" i="1" s="1"/>
  <c r="K1208" i="1"/>
  <c r="J1208" i="1" s="1"/>
  <c r="K1215" i="1"/>
  <c r="J1215" i="1" s="1"/>
  <c r="K1216" i="1"/>
  <c r="J1216" i="1" s="1"/>
  <c r="K1217" i="1"/>
  <c r="J1217" i="1" s="1"/>
  <c r="K1220" i="1"/>
  <c r="J1220" i="1" s="1"/>
  <c r="K1223" i="1"/>
  <c r="J1223" i="1" s="1"/>
  <c r="K1225" i="1"/>
  <c r="J1225" i="1" s="1"/>
  <c r="K1227" i="1"/>
  <c r="J1227" i="1" s="1"/>
  <c r="K1228" i="1"/>
  <c r="J1228" i="1" s="1"/>
  <c r="K1229" i="1"/>
  <c r="J1229" i="1" s="1"/>
  <c r="K1230" i="1"/>
  <c r="J1230" i="1" s="1"/>
  <c r="K1231" i="1"/>
  <c r="J1231" i="1" s="1"/>
  <c r="K1237" i="1"/>
  <c r="J1237" i="1" s="1"/>
  <c r="K1238" i="1"/>
  <c r="J1238" i="1" s="1"/>
  <c r="K1240" i="1"/>
  <c r="J1240" i="1" s="1"/>
  <c r="K1241" i="1"/>
  <c r="J1241" i="1" s="1"/>
  <c r="K1243" i="1"/>
  <c r="J1243" i="1" s="1"/>
  <c r="K1252" i="1"/>
  <c r="J1252" i="1" s="1"/>
  <c r="K1253" i="1"/>
  <c r="J1253" i="1" s="1"/>
  <c r="K1254" i="1"/>
  <c r="J1254" i="1" s="1"/>
  <c r="K1255" i="1"/>
  <c r="J1255" i="1" s="1"/>
  <c r="K1259" i="1"/>
  <c r="J1259" i="1" s="1"/>
  <c r="K1261" i="1"/>
  <c r="J1261" i="1" s="1"/>
  <c r="K1262" i="1"/>
  <c r="J1262" i="1" s="1"/>
  <c r="K1263" i="1"/>
  <c r="J1263" i="1" s="1"/>
  <c r="K1264" i="1"/>
  <c r="J1264" i="1" s="1"/>
  <c r="K1265" i="1"/>
  <c r="J1265" i="1" s="1"/>
  <c r="K1271" i="1"/>
  <c r="J1271" i="1" s="1"/>
  <c r="K1276" i="1"/>
  <c r="J1276" i="1" s="1"/>
  <c r="K1277" i="1"/>
  <c r="J1277" i="1" s="1"/>
  <c r="K1278" i="1"/>
  <c r="J1278" i="1" s="1"/>
  <c r="K1287" i="1"/>
  <c r="J1287" i="1" s="1"/>
  <c r="K1288" i="1"/>
  <c r="J1288" i="1" s="1"/>
  <c r="K1289" i="1"/>
  <c r="J1289" i="1" s="1"/>
  <c r="K1290" i="1"/>
  <c r="J1290" i="1" s="1"/>
  <c r="K1293" i="1"/>
  <c r="J1293" i="1" s="1"/>
  <c r="K1295" i="1"/>
  <c r="J1295" i="1" s="1"/>
  <c r="K1298" i="1"/>
  <c r="J1298" i="1" s="1"/>
  <c r="K1300" i="1"/>
  <c r="J1300" i="1" s="1"/>
  <c r="K1301" i="1"/>
  <c r="J1301" i="1" s="1"/>
  <c r="K1307" i="1"/>
  <c r="J1307" i="1" s="1"/>
  <c r="K1311" i="1"/>
  <c r="J1311" i="1" s="1"/>
  <c r="K1312" i="1"/>
  <c r="J1312" i="1" s="1"/>
  <c r="K1313" i="1"/>
  <c r="J1313" i="1" s="1"/>
  <c r="K1314" i="1"/>
  <c r="J1314" i="1" s="1"/>
  <c r="K1323" i="1"/>
  <c r="J1323" i="1" s="1"/>
  <c r="K1324" i="1"/>
  <c r="J1324" i="1" s="1"/>
  <c r="K1325" i="1"/>
  <c r="J1325" i="1" s="1"/>
  <c r="K1326" i="1"/>
  <c r="J1326" i="1" s="1"/>
  <c r="K1331" i="1"/>
  <c r="J1331" i="1" s="1"/>
  <c r="K1335" i="1"/>
  <c r="J1335" i="1" s="1"/>
  <c r="K1336" i="1"/>
  <c r="J1336" i="1" s="1"/>
  <c r="K1337" i="1"/>
  <c r="J1337" i="1" s="1"/>
  <c r="K1338" i="1"/>
  <c r="J1338" i="1" s="1"/>
  <c r="K1340" i="1"/>
  <c r="J1340" i="1" s="1"/>
  <c r="K1346" i="1"/>
  <c r="J1346" i="1" s="1"/>
  <c r="K1347" i="1"/>
  <c r="J1347" i="1" s="1"/>
  <c r="K1348" i="1"/>
  <c r="J1348" i="1" s="1"/>
  <c r="K1349" i="1"/>
  <c r="J1349" i="1" s="1"/>
  <c r="K1353" i="1"/>
  <c r="J1353" i="1" s="1"/>
  <c r="K1358" i="1"/>
  <c r="J1358" i="1" s="1"/>
  <c r="K1360" i="1"/>
  <c r="J1360" i="1" s="1"/>
  <c r="K1361" i="1"/>
  <c r="J1361" i="1" s="1"/>
  <c r="K1365" i="1"/>
  <c r="J1365" i="1" s="1"/>
  <c r="K1369" i="1"/>
  <c r="J1369" i="1" s="1"/>
  <c r="K1370" i="1"/>
  <c r="J1370" i="1" s="1"/>
  <c r="K1372" i="1"/>
  <c r="J1372" i="1" s="1"/>
  <c r="K1373" i="1"/>
  <c r="J1373" i="1" s="1"/>
  <c r="K1376" i="1"/>
  <c r="J1376" i="1" s="1"/>
  <c r="K1379" i="1"/>
  <c r="J1379" i="1" s="1"/>
  <c r="K1384" i="1"/>
  <c r="J1384" i="1" s="1"/>
  <c r="K1385" i="1"/>
  <c r="J1385" i="1" s="1"/>
  <c r="K1386" i="1"/>
  <c r="J1386" i="1" s="1"/>
  <c r="K1389" i="1"/>
  <c r="J1389" i="1" s="1"/>
  <c r="K1396" i="1"/>
  <c r="J1396" i="1" s="1"/>
  <c r="K1397" i="1"/>
  <c r="J1397" i="1" s="1"/>
  <c r="K1400" i="1"/>
  <c r="J1400" i="1" s="1"/>
  <c r="K1401" i="1"/>
  <c r="J1401" i="1" s="1"/>
  <c r="K1405" i="1"/>
  <c r="J1405" i="1" s="1"/>
  <c r="K1408" i="1"/>
  <c r="J1408" i="1" s="1"/>
  <c r="K1409" i="1"/>
  <c r="J1409" i="1" s="1"/>
  <c r="K1410" i="1"/>
  <c r="J1410" i="1" s="1"/>
  <c r="K1418" i="1"/>
  <c r="J1418" i="1" s="1"/>
  <c r="K1420" i="1"/>
  <c r="J1420" i="1" s="1"/>
  <c r="K1421" i="1"/>
  <c r="J1421" i="1" s="1"/>
  <c r="K1423" i="1"/>
  <c r="J1423" i="1" s="1"/>
  <c r="K1424" i="1"/>
  <c r="J1424" i="1" s="1"/>
  <c r="K1431" i="1"/>
  <c r="J1431" i="1" s="1"/>
  <c r="K1432" i="1"/>
  <c r="J1432" i="1" s="1"/>
  <c r="K1433" i="1"/>
  <c r="J1433" i="1" s="1"/>
  <c r="K1434" i="1"/>
  <c r="J1434" i="1" s="1"/>
  <c r="K1436" i="1"/>
  <c r="J1436" i="1" s="1"/>
  <c r="K1437" i="1"/>
  <c r="J1437" i="1" s="1"/>
  <c r="K1442" i="1"/>
  <c r="J1442" i="1" s="1"/>
  <c r="K1443" i="1"/>
  <c r="J1443" i="1" s="1"/>
  <c r="K1444" i="1"/>
  <c r="J1444" i="1" s="1"/>
  <c r="K1445" i="1"/>
  <c r="J1445" i="1" s="1"/>
  <c r="K1449" i="1"/>
  <c r="J1449" i="1" s="1"/>
  <c r="K1451" i="1"/>
  <c r="J1451" i="1" s="1"/>
  <c r="K1454" i="1"/>
  <c r="J1454" i="1" s="1"/>
  <c r="K1456" i="1"/>
  <c r="J1456" i="1" s="1"/>
  <c r="K1457" i="1"/>
  <c r="J1457" i="1" s="1"/>
  <c r="K1468" i="1"/>
  <c r="J1468" i="1" s="1"/>
  <c r="K1469" i="1"/>
  <c r="J1469" i="1" s="1"/>
  <c r="K1471" i="1"/>
  <c r="J1471" i="1" s="1"/>
  <c r="K1472" i="1"/>
  <c r="J1472" i="1" s="1"/>
  <c r="K1475" i="1"/>
  <c r="J1475" i="1" s="1"/>
  <c r="K1479" i="1"/>
  <c r="J1479" i="1" s="1"/>
  <c r="K1480" i="1"/>
  <c r="J1480" i="1" s="1"/>
  <c r="K1481" i="1"/>
  <c r="J1481" i="1" s="1"/>
  <c r="K1484" i="1"/>
  <c r="J1484" i="1" s="1"/>
  <c r="K1487" i="1"/>
  <c r="J1487" i="1" s="1"/>
  <c r="K1492" i="1"/>
  <c r="J1492" i="1" s="1"/>
  <c r="K1493" i="1"/>
  <c r="J1493" i="1" s="1"/>
  <c r="K1494" i="1"/>
  <c r="J1494" i="1" s="1"/>
  <c r="K1495" i="1"/>
  <c r="J1495" i="1" s="1"/>
  <c r="K1498" i="1"/>
  <c r="J1498" i="1" s="1"/>
  <c r="K1503" i="1"/>
  <c r="J1503" i="1" s="1"/>
  <c r="K1504" i="1"/>
  <c r="J1504" i="1" s="1"/>
  <c r="K1505" i="1"/>
  <c r="J1505" i="1" s="1"/>
  <c r="K1513" i="1"/>
  <c r="J1513" i="1" s="1"/>
  <c r="K1514" i="1"/>
  <c r="J1514" i="1" s="1"/>
  <c r="K1516" i="1"/>
  <c r="J1516" i="1" s="1"/>
  <c r="K1517" i="1"/>
  <c r="J1517" i="1" s="1"/>
  <c r="K1520" i="1"/>
  <c r="J1520" i="1" s="1"/>
  <c r="K1523" i="1"/>
  <c r="J1523" i="1" s="1"/>
  <c r="K1526" i="1"/>
  <c r="J1526" i="1" s="1"/>
  <c r="K1528" i="1"/>
  <c r="J1528" i="1" s="1"/>
  <c r="K1529" i="1"/>
  <c r="J1529" i="1" s="1"/>
  <c r="K1532" i="1"/>
  <c r="J1532" i="1" s="1"/>
  <c r="K1540" i="1"/>
  <c r="J1540" i="1" s="1"/>
  <c r="K1541" i="1"/>
  <c r="J1541" i="1" s="1"/>
  <c r="K1547" i="1"/>
  <c r="J1547" i="1" s="1"/>
  <c r="K1552" i="1"/>
  <c r="J1552" i="1" s="1"/>
  <c r="K1553" i="1"/>
  <c r="J1553" i="1" s="1"/>
  <c r="K1556" i="1"/>
  <c r="J1556" i="1" s="1"/>
  <c r="K1564" i="1"/>
  <c r="J1564" i="1" s="1"/>
  <c r="K1565" i="1"/>
  <c r="J1565" i="1" s="1"/>
  <c r="K1566" i="1"/>
  <c r="J1566" i="1" s="1"/>
  <c r="K1568" i="1"/>
  <c r="J1568" i="1" s="1"/>
  <c r="K1574" i="1"/>
  <c r="J1574" i="1" s="1"/>
  <c r="K1576" i="1"/>
  <c r="J1576" i="1" s="1"/>
  <c r="K1577" i="1"/>
  <c r="J1577" i="1" s="1"/>
  <c r="K1579" i="1"/>
  <c r="J1579" i="1" s="1"/>
  <c r="K1586" i="1"/>
  <c r="J1586" i="1" s="1"/>
  <c r="K1587" i="1"/>
  <c r="J1587" i="1" s="1"/>
  <c r="K1588" i="1"/>
  <c r="J1588" i="1" s="1"/>
  <c r="K1589" i="1"/>
  <c r="J1589" i="1" s="1"/>
  <c r="K1600" i="1"/>
  <c r="J1600" i="1" s="1"/>
  <c r="K1601" i="1"/>
  <c r="J1601" i="1" s="1"/>
  <c r="K1602" i="1"/>
  <c r="J1602" i="1" s="1"/>
  <c r="K1603" i="1"/>
  <c r="J1603" i="1" s="1"/>
  <c r="K1610" i="1"/>
  <c r="J1610" i="1" s="1"/>
  <c r="K1612" i="1"/>
  <c r="J1612" i="1" s="1"/>
  <c r="K1613" i="1"/>
  <c r="J1613" i="1" s="1"/>
  <c r="K1614" i="1"/>
  <c r="J1614" i="1" s="1"/>
  <c r="K1616" i="1"/>
  <c r="J1616" i="1" s="1"/>
  <c r="K1619" i="1"/>
  <c r="J1619" i="1" s="1"/>
  <c r="K1624" i="1"/>
  <c r="J1624" i="1" s="1"/>
  <c r="K1625" i="1"/>
  <c r="J1625" i="1" s="1"/>
  <c r="K1626" i="1"/>
  <c r="J1626" i="1" s="1"/>
  <c r="K1628" i="1"/>
  <c r="J1628" i="1" s="1"/>
  <c r="K1633" i="1"/>
  <c r="J1633" i="1" s="1"/>
  <c r="K1634" i="1"/>
  <c r="J1634" i="1" s="1"/>
  <c r="K1636" i="1"/>
  <c r="J1636" i="1" s="1"/>
  <c r="K1637" i="1"/>
  <c r="J1637" i="1" s="1"/>
  <c r="K1640" i="1"/>
  <c r="J1640" i="1" s="1"/>
  <c r="K1646" i="1"/>
  <c r="J1646" i="1" s="1"/>
  <c r="K1648" i="1"/>
  <c r="J1648" i="1" s="1"/>
  <c r="K1649" i="1"/>
  <c r="J1649" i="1" s="1"/>
  <c r="K1655" i="1"/>
  <c r="J1655" i="1" s="1"/>
  <c r="K1658" i="1"/>
  <c r="J1658" i="1" s="1"/>
  <c r="K1660" i="1"/>
  <c r="J1660" i="1" s="1"/>
  <c r="K1661" i="1"/>
  <c r="J1661" i="1" s="1"/>
  <c r="K1670" i="1"/>
  <c r="J1670" i="1" s="1"/>
  <c r="K1672" i="1"/>
  <c r="J1672" i="1" s="1"/>
  <c r="K1673" i="1"/>
  <c r="J1673" i="1" s="1"/>
  <c r="K1682" i="1"/>
  <c r="J1682" i="1" s="1"/>
  <c r="K1684" i="1"/>
  <c r="J1684" i="1" s="1"/>
  <c r="K1685" i="1"/>
  <c r="J1685" i="1" s="1"/>
  <c r="K1694" i="1"/>
  <c r="J1694" i="1" s="1"/>
  <c r="K1696" i="1"/>
  <c r="J1696" i="1" s="1"/>
  <c r="K1697" i="1"/>
  <c r="J1697" i="1" s="1"/>
  <c r="K1698" i="1"/>
  <c r="J1698" i="1" s="1"/>
  <c r="K1699" i="1"/>
  <c r="J1699" i="1" s="1"/>
  <c r="K1703" i="1"/>
  <c r="J1703" i="1" s="1"/>
  <c r="K1706" i="1"/>
  <c r="J1706" i="1" s="1"/>
  <c r="K1708" i="1"/>
  <c r="J1708" i="1" s="1"/>
  <c r="K1709" i="1"/>
  <c r="J1709" i="1" s="1"/>
  <c r="K1712" i="1"/>
  <c r="J1712" i="1" s="1"/>
  <c r="K1714" i="1"/>
  <c r="J1714" i="1" s="1"/>
  <c r="K1720" i="1"/>
  <c r="J1720" i="1" s="1"/>
  <c r="K1721" i="1"/>
  <c r="J1721" i="1" s="1"/>
  <c r="K1725" i="1"/>
  <c r="J1725" i="1" s="1"/>
  <c r="K1726" i="1"/>
  <c r="J1726" i="1" s="1"/>
  <c r="K1730" i="1"/>
  <c r="J1730" i="1" s="1"/>
  <c r="K1732" i="1"/>
  <c r="J1732" i="1" s="1"/>
  <c r="K1733" i="1"/>
  <c r="J1733" i="1" s="1"/>
  <c r="K1742" i="1"/>
  <c r="J1742" i="1" s="1"/>
  <c r="K1743" i="1"/>
  <c r="J1743" i="1" s="1"/>
  <c r="K1744" i="1"/>
  <c r="J1744" i="1" s="1"/>
  <c r="K1745" i="1"/>
  <c r="J1745" i="1" s="1"/>
  <c r="K1746" i="1"/>
  <c r="J1746" i="1" s="1"/>
  <c r="K1747" i="1"/>
  <c r="J1747" i="1" s="1"/>
  <c r="K1753" i="1"/>
  <c r="J1753" i="1" s="1"/>
  <c r="K1756" i="1"/>
  <c r="J1756" i="1" s="1"/>
  <c r="K1757" i="1"/>
  <c r="J1757" i="1" s="1"/>
  <c r="K1760" i="1"/>
  <c r="J1760" i="1" s="1"/>
  <c r="K1763" i="1"/>
  <c r="J1763" i="1" s="1"/>
  <c r="K1768" i="1"/>
  <c r="J1768" i="1" s="1"/>
  <c r="K1769" i="1"/>
  <c r="J1769" i="1" s="1"/>
  <c r="K1772" i="1"/>
  <c r="J1772" i="1" s="1"/>
  <c r="K1778" i="1"/>
  <c r="J1778" i="1" s="1"/>
  <c r="K1779" i="1"/>
  <c r="J1779" i="1" s="1"/>
  <c r="K1780" i="1"/>
  <c r="J1780" i="1" s="1"/>
  <c r="K1781" i="1"/>
  <c r="J1781" i="1" s="1"/>
  <c r="K1792" i="1"/>
  <c r="J1792" i="1" s="1"/>
  <c r="K1793" i="1"/>
  <c r="J1793" i="1" s="1"/>
  <c r="K1802" i="1"/>
  <c r="J1802" i="1" s="1"/>
  <c r="K1804" i="1"/>
  <c r="J1804" i="1" s="1"/>
  <c r="K1805" i="1"/>
  <c r="J1805" i="1" s="1"/>
  <c r="K1815" i="1"/>
  <c r="J1815" i="1" s="1"/>
  <c r="K1816" i="1"/>
  <c r="J1816" i="1" s="1"/>
  <c r="K1817" i="1"/>
  <c r="J1817" i="1" s="1"/>
  <c r="K1826" i="1"/>
  <c r="J1826" i="1" s="1"/>
  <c r="K1828" i="1"/>
  <c r="J1828" i="1" s="1"/>
  <c r="K1829" i="1"/>
  <c r="J1829" i="1" s="1"/>
  <c r="K1832" i="1"/>
  <c r="J1832" i="1" s="1"/>
  <c r="K1840" i="1"/>
  <c r="J1840" i="1" s="1"/>
  <c r="K1841" i="1"/>
  <c r="J1841" i="1" s="1"/>
  <c r="K1852" i="1"/>
  <c r="J1852" i="1" s="1"/>
  <c r="K1853" i="1"/>
  <c r="J1853" i="1" s="1"/>
  <c r="K1855" i="1"/>
  <c r="J1855" i="1" s="1"/>
  <c r="K1856" i="1"/>
  <c r="J1856" i="1" s="1"/>
  <c r="K1863" i="1"/>
  <c r="J1863" i="1" s="1"/>
  <c r="K1864" i="1"/>
  <c r="J1864" i="1" s="1"/>
  <c r="K1865" i="1"/>
  <c r="J1865" i="1" s="1"/>
  <c r="K1871" i="1"/>
  <c r="J1871" i="1" s="1"/>
  <c r="K1874" i="1"/>
  <c r="J1874" i="1" s="1"/>
  <c r="K1875" i="1"/>
  <c r="J1875" i="1" s="1"/>
  <c r="K1876" i="1"/>
  <c r="J1876" i="1" s="1"/>
  <c r="K1877" i="1"/>
  <c r="J1877" i="1" s="1"/>
  <c r="K1888" i="1"/>
  <c r="J1888" i="1" s="1"/>
  <c r="K1889" i="1"/>
  <c r="J1889" i="1" s="1"/>
  <c r="K1890" i="1"/>
  <c r="J1890" i="1" s="1"/>
  <c r="K1892" i="1"/>
  <c r="J1892" i="1" s="1"/>
  <c r="K1895" i="1"/>
  <c r="J1895" i="1" s="1"/>
  <c r="K1898" i="1"/>
  <c r="J1898" i="1" s="1"/>
  <c r="K1900" i="1"/>
  <c r="J1900" i="1" s="1"/>
  <c r="K1901" i="1"/>
  <c r="J1901" i="1" s="1"/>
  <c r="K1910" i="1"/>
  <c r="J1910" i="1" s="1"/>
  <c r="K1912" i="1"/>
  <c r="J1912" i="1" s="1"/>
  <c r="K1913" i="1"/>
  <c r="J1913" i="1" s="1"/>
  <c r="K1916" i="1"/>
  <c r="J1916" i="1" s="1"/>
  <c r="K1921" i="1"/>
  <c r="J1921" i="1" s="1"/>
  <c r="K1924" i="1"/>
  <c r="J1924" i="1" s="1"/>
  <c r="K1925" i="1"/>
  <c r="J1925" i="1" s="1"/>
  <c r="K1936" i="1"/>
  <c r="J1936" i="1" s="1"/>
  <c r="K1937" i="1"/>
  <c r="J1937" i="1" s="1"/>
  <c r="K1938" i="1"/>
  <c r="J1938" i="1" s="1"/>
  <c r="K1940" i="1"/>
  <c r="J1940" i="1" s="1"/>
  <c r="K1948" i="1"/>
  <c r="J1948" i="1" s="1"/>
  <c r="K1949" i="1"/>
  <c r="J1949" i="1" s="1"/>
  <c r="K1950" i="1"/>
  <c r="J1950" i="1" s="1"/>
  <c r="K1958" i="1"/>
  <c r="J1958" i="1" s="1"/>
  <c r="K1960" i="1"/>
  <c r="J1960" i="1" s="1"/>
  <c r="K1961" i="1"/>
  <c r="J1961" i="1" s="1"/>
  <c r="K1964" i="1"/>
  <c r="J1964" i="1" s="1"/>
  <c r="K1972" i="1"/>
  <c r="J1972" i="1" s="1"/>
  <c r="K1973" i="1"/>
  <c r="J1973" i="1" s="1"/>
  <c r="K1984" i="1"/>
  <c r="J1984" i="1" s="1"/>
  <c r="K1985" i="1"/>
  <c r="J1985" i="1" s="1"/>
  <c r="K1994" i="1"/>
  <c r="J1994" i="1" s="1"/>
  <c r="K1996" i="1"/>
  <c r="J1996" i="1" s="1"/>
  <c r="K1997" i="1"/>
  <c r="J1997" i="1" s="1"/>
  <c r="K2006" i="1"/>
  <c r="J2006" i="1" s="1"/>
  <c r="K2008" i="1"/>
  <c r="J2008" i="1" s="1"/>
  <c r="K2009" i="1"/>
  <c r="J2009" i="1" s="1"/>
  <c r="K2012" i="1"/>
  <c r="J2012" i="1" s="1"/>
  <c r="K2020" i="1"/>
  <c r="J2020" i="1" s="1"/>
  <c r="K2021" i="1"/>
  <c r="J2021" i="1" s="1"/>
  <c r="K2022" i="1"/>
  <c r="J2022" i="1" s="1"/>
  <c r="K2024" i="1"/>
  <c r="J2024" i="1" s="1"/>
  <c r="K2032" i="1"/>
  <c r="J2032" i="1" s="1"/>
  <c r="K2033" i="1"/>
  <c r="J2033" i="1" s="1"/>
  <c r="K2034" i="1"/>
  <c r="J2034" i="1" s="1"/>
  <c r="K2041" i="1"/>
  <c r="J2041" i="1" s="1"/>
  <c r="K2044" i="1"/>
  <c r="J2044" i="1" s="1"/>
  <c r="K2045" i="1"/>
  <c r="J2045" i="1" s="1"/>
  <c r="K2048" i="1"/>
  <c r="J2048" i="1" s="1"/>
  <c r="K2055" i="1"/>
  <c r="J2055" i="1" s="1"/>
  <c r="K2056" i="1"/>
  <c r="J2056" i="1" s="1"/>
  <c r="K2057" i="1"/>
  <c r="J2057" i="1" s="1"/>
  <c r="K2058" i="1"/>
  <c r="J2058" i="1" s="1"/>
  <c r="K2060" i="1"/>
  <c r="J2060" i="1" s="1"/>
  <c r="K2068" i="1"/>
  <c r="J2068" i="1" s="1"/>
  <c r="K2069" i="1"/>
  <c r="J2069" i="1" s="1"/>
  <c r="K2079" i="1"/>
  <c r="J2079" i="1" s="1"/>
  <c r="K2080" i="1"/>
  <c r="J2080" i="1" s="1"/>
  <c r="K2081" i="1"/>
  <c r="J2081" i="1" s="1"/>
  <c r="K2092" i="1"/>
  <c r="J2092" i="1" s="1"/>
  <c r="K2093" i="1"/>
  <c r="J2093" i="1" s="1"/>
  <c r="K2104" i="1"/>
  <c r="J2104" i="1" s="1"/>
  <c r="K2105" i="1"/>
  <c r="J2105" i="1" s="1"/>
  <c r="K2111" i="1"/>
  <c r="J2111" i="1" s="1"/>
  <c r="K2116" i="1"/>
  <c r="J2116" i="1" s="1"/>
  <c r="K2117" i="1"/>
  <c r="J2117" i="1" s="1"/>
  <c r="K2118" i="1"/>
  <c r="J2118" i="1" s="1"/>
  <c r="K2126" i="1"/>
  <c r="J2126" i="1" s="1"/>
  <c r="K2128" i="1"/>
  <c r="J2128" i="1" s="1"/>
  <c r="K2129" i="1"/>
  <c r="J2129" i="1" s="1"/>
  <c r="K2140" i="1"/>
  <c r="J2140" i="1" s="1"/>
  <c r="K2141" i="1"/>
  <c r="J2141" i="1" s="1"/>
  <c r="K2143" i="1"/>
  <c r="J2143" i="1" s="1"/>
  <c r="K2144" i="1"/>
  <c r="J2144" i="1" s="1"/>
  <c r="K2152" i="1"/>
  <c r="J2152" i="1" s="1"/>
  <c r="K2153" i="1"/>
  <c r="J2153" i="1" s="1"/>
  <c r="K2162" i="1"/>
  <c r="J2162" i="1" s="1"/>
  <c r="K2164" i="1"/>
  <c r="J2164" i="1" s="1"/>
  <c r="K2165" i="1"/>
  <c r="J2165" i="1" s="1"/>
  <c r="K2168" i="1"/>
  <c r="J2168" i="1" s="1"/>
  <c r="K2175" i="1"/>
  <c r="J2175" i="1" s="1"/>
  <c r="K2176" i="1"/>
  <c r="J2176" i="1" s="1"/>
  <c r="K2177" i="1"/>
  <c r="J2177" i="1" s="1"/>
  <c r="K2188" i="1"/>
  <c r="J2188" i="1" s="1"/>
  <c r="K2189" i="1"/>
  <c r="J2189" i="1" s="1"/>
  <c r="K2200" i="1"/>
  <c r="J2200" i="1" s="1"/>
  <c r="K2201" i="1"/>
  <c r="J2201" i="1" s="1"/>
  <c r="K2209" i="1"/>
  <c r="J2209" i="1" s="1"/>
  <c r="K2212" i="1"/>
  <c r="J2212" i="1" s="1"/>
  <c r="K2213" i="1"/>
  <c r="J2213" i="1" s="1"/>
  <c r="K2216" i="1"/>
  <c r="J2216" i="1" s="1"/>
  <c r="K2224" i="1"/>
  <c r="J2224" i="1" s="1"/>
  <c r="K2225" i="1"/>
  <c r="J2225" i="1" s="1"/>
  <c r="K2234" i="1"/>
  <c r="J2234" i="1" s="1"/>
  <c r="K2236" i="1"/>
  <c r="J2236" i="1" s="1"/>
  <c r="K2237" i="1"/>
  <c r="J2237" i="1" s="1"/>
  <c r="K2248" i="1"/>
  <c r="J2248" i="1" s="1"/>
  <c r="K2249" i="1"/>
  <c r="J2249" i="1" s="1"/>
  <c r="K2252" i="1"/>
  <c r="J2252" i="1" s="1"/>
  <c r="K2260" i="1"/>
  <c r="J2260" i="1" s="1"/>
  <c r="K2261" i="1"/>
  <c r="J2261" i="1" s="1"/>
  <c r="K2270" i="1"/>
  <c r="J2270" i="1" s="1"/>
  <c r="K2272" i="1"/>
  <c r="J2272" i="1" s="1"/>
  <c r="K2273" i="1"/>
  <c r="J2273" i="1" s="1"/>
  <c r="K2284" i="1"/>
  <c r="J2284" i="1" s="1"/>
  <c r="K2285" i="1"/>
  <c r="J2285" i="1" s="1"/>
  <c r="K2288" i="1"/>
  <c r="J2288" i="1" s="1"/>
  <c r="K2294" i="1"/>
  <c r="J2294" i="1" s="1"/>
  <c r="K2296" i="1"/>
  <c r="J2296" i="1" s="1"/>
  <c r="K2297" i="1"/>
  <c r="J2297" i="1" s="1"/>
  <c r="K2300" i="1"/>
  <c r="J2300" i="1" s="1"/>
  <c r="K2308" i="1"/>
  <c r="J2308" i="1" s="1"/>
  <c r="K2309" i="1"/>
  <c r="J2309" i="1" s="1"/>
  <c r="K2317" i="1"/>
  <c r="J2317" i="1" s="1"/>
  <c r="K2320" i="1"/>
  <c r="J2320" i="1" s="1"/>
  <c r="K2321" i="1"/>
  <c r="J2321" i="1" s="1"/>
  <c r="K2329" i="1"/>
  <c r="J2329" i="1" s="1"/>
  <c r="K2330" i="1"/>
  <c r="J2330" i="1" s="1"/>
  <c r="K2332" i="1"/>
  <c r="J2332" i="1" s="1"/>
  <c r="K2333" i="1"/>
  <c r="J2333" i="1" s="1"/>
  <c r="K2344" i="1"/>
  <c r="J2344" i="1" s="1"/>
  <c r="K2345" i="1"/>
  <c r="J2345" i="1" s="1"/>
  <c r="K2356" i="1"/>
  <c r="J2356" i="1" s="1"/>
  <c r="K2357" i="1"/>
  <c r="J2357" i="1" s="1"/>
  <c r="K2358" i="1"/>
  <c r="J2358" i="1" s="1"/>
  <c r="K2359" i="1"/>
  <c r="J2359" i="1" s="1"/>
  <c r="K2368" i="1"/>
  <c r="J2368" i="1" s="1"/>
  <c r="K2369" i="1"/>
  <c r="J2369" i="1" s="1"/>
  <c r="K2380" i="1"/>
  <c r="J2380" i="1" s="1"/>
  <c r="K2381" i="1"/>
  <c r="J2381" i="1" s="1"/>
  <c r="K2391" i="1"/>
  <c r="J2391" i="1" s="1"/>
  <c r="K2392" i="1"/>
  <c r="J2392" i="1" s="1"/>
  <c r="K2393" i="1"/>
  <c r="J2393" i="1" s="1"/>
  <c r="K2402" i="1"/>
  <c r="J2402" i="1" s="1"/>
  <c r="K2404" i="1"/>
  <c r="J2404" i="1" s="1"/>
  <c r="K2405" i="1"/>
  <c r="J2405" i="1" s="1"/>
  <c r="K2414" i="1"/>
  <c r="J2414" i="1" s="1"/>
  <c r="K2416" i="1"/>
  <c r="J2416" i="1" s="1"/>
  <c r="K2417" i="1"/>
  <c r="J2417" i="1" s="1"/>
  <c r="K2426" i="1"/>
  <c r="J2426" i="1" s="1"/>
  <c r="K2428" i="1"/>
  <c r="J2428" i="1" s="1"/>
  <c r="K2429" i="1"/>
  <c r="J2429" i="1" s="1"/>
  <c r="K2435" i="1"/>
  <c r="J2435" i="1" s="1"/>
  <c r="K2440" i="1"/>
  <c r="J2440" i="1" s="1"/>
  <c r="K2441" i="1"/>
  <c r="J2441" i="1" s="1"/>
  <c r="K2444" i="1"/>
  <c r="J2444" i="1" s="1"/>
  <c r="K2452" i="1"/>
  <c r="J2452" i="1" s="1"/>
  <c r="K2453" i="1"/>
  <c r="J2453" i="1" s="1"/>
  <c r="K2456" i="1"/>
  <c r="J2456" i="1" s="1"/>
  <c r="K2459" i="1"/>
  <c r="J2459" i="1" s="1"/>
  <c r="K2462" i="1"/>
  <c r="J2462" i="1" s="1"/>
  <c r="K2464" i="1"/>
  <c r="J2464" i="1" s="1"/>
  <c r="K2465" i="1"/>
  <c r="J2465" i="1" s="1"/>
  <c r="K2468" i="1"/>
  <c r="J2468" i="1" s="1"/>
  <c r="K2474" i="1"/>
  <c r="J2474" i="1" s="1"/>
  <c r="K2476" i="1"/>
  <c r="J2476" i="1" s="1"/>
  <c r="K2477" i="1"/>
  <c r="J2477" i="1" s="1"/>
  <c r="K2488" i="1"/>
  <c r="J2488" i="1" s="1"/>
  <c r="K2489" i="1"/>
  <c r="J2489" i="1" s="1"/>
  <c r="K2497" i="1"/>
  <c r="J2497" i="1" s="1"/>
  <c r="K2500" i="1"/>
  <c r="J2500" i="1" s="1"/>
  <c r="K2501" i="1"/>
  <c r="J2501" i="1" s="1"/>
  <c r="K2502" i="1"/>
  <c r="J2502" i="1" s="1"/>
  <c r="K2507" i="1"/>
  <c r="J2507" i="1" s="1"/>
  <c r="K2512" i="1"/>
  <c r="J2512" i="1" s="1"/>
  <c r="K2513" i="1"/>
  <c r="J2513" i="1" s="1"/>
  <c r="K2516" i="1"/>
  <c r="J2516" i="1" s="1"/>
  <c r="K2524" i="1"/>
  <c r="J2524" i="1" s="1"/>
  <c r="K2525" i="1"/>
  <c r="J2525" i="1" s="1"/>
  <c r="K2528" i="1"/>
  <c r="J2528" i="1" s="1"/>
  <c r="K2536" i="1"/>
  <c r="J2536" i="1" s="1"/>
  <c r="K2537" i="1"/>
  <c r="J2537" i="1" s="1"/>
  <c r="K2548" i="1"/>
  <c r="J2548" i="1" s="1"/>
  <c r="K2549" i="1"/>
  <c r="J2549" i="1" s="1"/>
  <c r="K2552" i="1"/>
  <c r="J2552" i="1" s="1"/>
  <c r="K2560" i="1"/>
  <c r="J2560" i="1" s="1"/>
  <c r="K2561" i="1"/>
  <c r="J2561" i="1" s="1"/>
  <c r="K2572" i="1"/>
  <c r="J2572" i="1" s="1"/>
  <c r="K2573" i="1"/>
  <c r="J2573" i="1" s="1"/>
  <c r="K2584" i="1"/>
  <c r="J2584" i="1" s="1"/>
  <c r="K2585" i="1"/>
  <c r="J2585" i="1" s="1"/>
  <c r="K2590" i="1"/>
  <c r="J2590" i="1" s="1"/>
  <c r="K2596" i="1"/>
  <c r="J2596" i="1" s="1"/>
  <c r="K2597" i="1"/>
  <c r="J2597" i="1" s="1"/>
  <c r="K2605" i="1"/>
  <c r="J2605" i="1" s="1"/>
  <c r="K2609" i="1"/>
  <c r="J2609" i="1" s="1"/>
  <c r="K2611" i="1"/>
  <c r="J2611" i="1" s="1"/>
  <c r="K2617" i="1"/>
  <c r="J2617" i="1" s="1"/>
  <c r="K2620" i="1"/>
  <c r="J2620" i="1" s="1"/>
  <c r="K2621" i="1"/>
  <c r="J2621" i="1" s="1"/>
  <c r="K2630" i="1"/>
  <c r="J2630" i="1" s="1"/>
  <c r="K2633" i="1"/>
  <c r="J2633" i="1" s="1"/>
  <c r="K2644" i="1"/>
  <c r="J2644" i="1" s="1"/>
  <c r="K2645" i="1"/>
  <c r="J2645" i="1" s="1"/>
  <c r="K2647" i="1"/>
  <c r="J2647" i="1" s="1"/>
  <c r="K2656" i="1"/>
  <c r="J2656" i="1" s="1"/>
  <c r="K2657" i="1"/>
  <c r="J2657" i="1" s="1"/>
  <c r="K2658" i="1"/>
  <c r="J2658" i="1" s="1"/>
  <c r="K2668" i="1"/>
  <c r="J2668" i="1" s="1"/>
  <c r="K2669" i="1"/>
  <c r="J2669" i="1" s="1"/>
  <c r="K2680" i="1"/>
  <c r="J2680" i="1" s="1"/>
  <c r="K2681" i="1"/>
  <c r="J2681" i="1" s="1"/>
  <c r="K2684" i="1"/>
  <c r="J2684" i="1" s="1"/>
  <c r="K2692" i="1"/>
  <c r="J2692" i="1" s="1"/>
  <c r="K2693" i="1"/>
  <c r="J2693" i="1" s="1"/>
  <c r="K2704" i="1"/>
  <c r="J2704" i="1" s="1"/>
  <c r="K2705" i="1"/>
  <c r="J2705" i="1" s="1"/>
  <c r="K2707" i="1"/>
  <c r="J2707" i="1" s="1"/>
  <c r="K2717" i="1"/>
  <c r="J2717" i="1" s="1"/>
  <c r="K2720" i="1"/>
  <c r="J2720" i="1" s="1"/>
  <c r="K2726" i="1"/>
  <c r="J2726" i="1" s="1"/>
  <c r="K2729" i="1"/>
  <c r="J2729" i="1" s="1"/>
  <c r="K2741" i="1"/>
  <c r="J2741" i="1" s="1"/>
  <c r="K2753" i="1"/>
  <c r="J2753" i="1" s="1"/>
  <c r="K2756" i="1"/>
  <c r="J2756" i="1" s="1"/>
  <c r="K2758" i="1"/>
  <c r="J2758" i="1" s="1"/>
  <c r="K2764" i="1"/>
  <c r="J2764" i="1" s="1"/>
  <c r="K2765" i="1"/>
  <c r="J2765" i="1" s="1"/>
  <c r="K2777" i="1"/>
  <c r="J2777" i="1" s="1"/>
  <c r="K2785" i="1"/>
  <c r="J2785" i="1" s="1"/>
  <c r="K2788" i="1"/>
  <c r="J2788" i="1" s="1"/>
  <c r="K2789" i="1"/>
  <c r="J2789" i="1" s="1"/>
  <c r="K2799" i="1"/>
  <c r="J2799" i="1" s="1"/>
  <c r="K2801" i="1"/>
  <c r="J2801" i="1" s="1"/>
  <c r="K2813" i="1"/>
  <c r="J2813" i="1" s="1"/>
  <c r="K2823" i="1"/>
  <c r="J2823" i="1" s="1"/>
  <c r="K2824" i="1"/>
  <c r="J2824" i="1" s="1"/>
  <c r="K2825" i="1"/>
  <c r="J2825" i="1" s="1"/>
  <c r="K2837" i="1"/>
  <c r="J2837" i="1" s="1"/>
  <c r="K2849" i="1"/>
  <c r="J2849" i="1" s="1"/>
  <c r="K2861" i="1"/>
  <c r="J2861" i="1" s="1"/>
  <c r="K2866" i="1"/>
  <c r="J2866" i="1" s="1"/>
  <c r="K2872" i="1"/>
  <c r="J2872" i="1" s="1"/>
  <c r="K2873" i="1"/>
  <c r="J2873" i="1" s="1"/>
  <c r="K2885" i="1"/>
  <c r="J2885" i="1" s="1"/>
  <c r="K2893" i="1"/>
  <c r="J2893" i="1" s="1"/>
  <c r="K2897" i="1"/>
  <c r="J2897" i="1" s="1"/>
  <c r="K2909" i="1"/>
  <c r="J2909" i="1" s="1"/>
  <c r="K2920" i="1"/>
  <c r="J2920" i="1" s="1"/>
  <c r="K2921" i="1"/>
  <c r="J2921" i="1" s="1"/>
  <c r="K2932" i="1"/>
  <c r="J2932" i="1" s="1"/>
  <c r="K2933" i="1"/>
  <c r="J2933" i="1" s="1"/>
  <c r="K2945" i="1"/>
  <c r="J2945" i="1" s="1"/>
  <c r="K2951" i="1"/>
  <c r="J2951" i="1" s="1"/>
  <c r="K2956" i="1"/>
  <c r="J2956" i="1" s="1"/>
  <c r="K2957" i="1"/>
  <c r="J2957" i="1" s="1"/>
  <c r="K2968" i="1"/>
  <c r="J2968" i="1" s="1"/>
  <c r="K2969" i="1"/>
  <c r="J2969" i="1" s="1"/>
  <c r="K2980" i="1"/>
  <c r="J2980" i="1" s="1"/>
  <c r="K2981" i="1"/>
  <c r="J2981" i="1" s="1"/>
  <c r="K2993" i="1"/>
  <c r="J2993" i="1" s="1"/>
  <c r="K3005" i="1"/>
  <c r="J3005" i="1" s="1"/>
  <c r="K3006" i="1"/>
  <c r="J3006" i="1" s="1"/>
  <c r="K3017" i="1"/>
  <c r="J3017" i="1" s="1"/>
  <c r="K3029" i="1"/>
  <c r="J3029" i="1" s="1"/>
  <c r="K3041" i="1"/>
  <c r="J3041" i="1" s="1"/>
  <c r="K3046" i="1"/>
  <c r="J3046" i="1" s="1"/>
  <c r="K3052" i="1"/>
  <c r="J3052" i="1" s="1"/>
  <c r="K3064" i="1"/>
  <c r="J3064" i="1" s="1"/>
  <c r="K3065" i="1"/>
  <c r="J3065" i="1" s="1"/>
  <c r="K3067" i="1"/>
  <c r="J3067" i="1" s="1"/>
  <c r="K3069" i="1"/>
  <c r="J3069" i="1" s="1"/>
  <c r="K3073" i="1"/>
  <c r="J3073" i="1" s="1"/>
  <c r="K3089" i="1"/>
  <c r="J3089" i="1" s="1"/>
  <c r="K3101" i="1"/>
  <c r="J3101" i="1" s="1"/>
  <c r="K3107" i="1"/>
  <c r="J3107" i="1" s="1"/>
  <c r="K3113" i="1"/>
  <c r="J3113" i="1" s="1"/>
  <c r="K3114" i="1"/>
  <c r="J3114" i="1" s="1"/>
  <c r="K3125" i="1"/>
  <c r="J3125" i="1" s="1"/>
  <c r="K3136" i="1"/>
  <c r="J3136" i="1" s="1"/>
  <c r="K3137" i="1"/>
  <c r="J3137" i="1" s="1"/>
  <c r="K3149" i="1"/>
  <c r="J3149" i="1" s="1"/>
  <c r="K3152" i="1"/>
  <c r="J3152" i="1" s="1"/>
  <c r="K3160" i="1"/>
  <c r="J3160" i="1" s="1"/>
  <c r="K3161" i="1"/>
  <c r="J3161" i="1" s="1"/>
  <c r="K3173" i="1"/>
  <c r="J3173" i="1" s="1"/>
  <c r="K3181" i="1"/>
  <c r="J3181" i="1" s="1"/>
  <c r="K3185" i="1"/>
  <c r="J3185" i="1" s="1"/>
  <c r="K3188" i="1"/>
  <c r="J3188" i="1" s="1"/>
  <c r="K3197" i="1"/>
  <c r="J3197" i="1" s="1"/>
  <c r="K3198" i="1"/>
  <c r="J3198" i="1" s="1"/>
  <c r="K3200" i="1"/>
  <c r="J3200" i="1" s="1"/>
  <c r="K3208" i="1"/>
  <c r="J3208" i="1" s="1"/>
  <c r="K3209" i="1"/>
  <c r="J3209" i="1" s="1"/>
  <c r="K3220" i="1"/>
  <c r="J3220" i="1" s="1"/>
  <c r="K3221" i="1"/>
  <c r="J3221" i="1" s="1"/>
  <c r="K3224" i="1"/>
  <c r="J3224" i="1" s="1"/>
  <c r="K3227" i="1"/>
  <c r="J3227" i="1" s="1"/>
  <c r="K3233" i="1"/>
  <c r="J3233" i="1" s="1"/>
  <c r="K3245" i="1"/>
  <c r="J3245" i="1" s="1"/>
  <c r="K3257" i="1"/>
  <c r="J3257" i="1" s="1"/>
  <c r="K3269" i="1"/>
  <c r="J3269" i="1" s="1"/>
  <c r="K3280" i="1"/>
  <c r="J3280" i="1" s="1"/>
  <c r="K3284" i="1"/>
  <c r="J3284" i="1" s="1"/>
  <c r="K3292" i="1"/>
  <c r="J3292" i="1" s="1"/>
  <c r="K3293" i="1"/>
  <c r="J3293" i="1" s="1"/>
  <c r="K3305" i="1"/>
  <c r="J3305" i="1" s="1"/>
  <c r="K3314" i="1"/>
  <c r="J3314" i="1" s="1"/>
  <c r="K3326" i="1"/>
  <c r="J3326" i="1" s="1"/>
  <c r="K3328" i="1"/>
  <c r="J3328" i="1" s="1"/>
  <c r="K3329" i="1"/>
  <c r="J3329" i="1" s="1"/>
  <c r="K3340" i="1"/>
  <c r="J3340" i="1" s="1"/>
  <c r="K3346" i="1"/>
  <c r="J3346" i="1" s="1"/>
  <c r="K3353" i="1"/>
  <c r="J3353" i="1" s="1"/>
  <c r="K3361" i="1"/>
  <c r="J3361" i="1" s="1"/>
  <c r="K3364" i="1"/>
  <c r="J3364" i="1" s="1"/>
  <c r="K3365" i="1"/>
  <c r="J3365" i="1" s="1"/>
  <c r="K3377" i="1"/>
  <c r="J3377" i="1" s="1"/>
  <c r="K3389" i="1"/>
  <c r="J3389" i="1" s="1"/>
  <c r="K3401" i="1"/>
  <c r="J3401" i="1" s="1"/>
  <c r="K3425" i="1"/>
  <c r="J3425" i="1" s="1"/>
  <c r="K3437" i="1"/>
  <c r="J3437" i="1" s="1"/>
  <c r="K3438" i="1"/>
  <c r="J3438" i="1" s="1"/>
  <c r="K3454" i="1"/>
  <c r="J3454" i="1" s="1"/>
  <c r="K3460" i="1"/>
  <c r="J3460" i="1" s="1"/>
  <c r="K3461" i="1"/>
  <c r="J3461" i="1" s="1"/>
  <c r="K3472" i="1"/>
  <c r="J3472" i="1" s="1"/>
  <c r="K3473" i="1"/>
  <c r="J3473" i="1" s="1"/>
  <c r="K3481" i="1"/>
  <c r="J3481" i="1" s="1"/>
  <c r="K3485" i="1"/>
  <c r="J3485" i="1" s="1"/>
  <c r="K3491" i="1"/>
  <c r="J3491" i="1" s="1"/>
  <c r="K3496" i="1"/>
  <c r="J3496" i="1" s="1"/>
  <c r="K3497" i="1"/>
  <c r="J3497" i="1" s="1"/>
  <c r="K3508" i="1"/>
  <c r="J3508" i="1" s="1"/>
  <c r="K3509" i="1"/>
  <c r="J3509" i="1" s="1"/>
  <c r="K3517" i="1"/>
  <c r="J3517" i="1" s="1"/>
  <c r="K3520" i="1"/>
  <c r="J3520" i="1" s="1"/>
  <c r="K3521" i="1"/>
  <c r="J3521" i="1" s="1"/>
  <c r="K3533" i="1"/>
  <c r="J3533" i="1" s="1"/>
  <c r="K3556" i="1"/>
  <c r="J3556" i="1" s="1"/>
  <c r="K3557" i="1"/>
  <c r="J3557" i="1" s="1"/>
  <c r="K3563" i="1"/>
  <c r="J3563" i="1" s="1"/>
  <c r="K3569" i="1"/>
  <c r="J3569" i="1" s="1"/>
  <c r="K3581" i="1"/>
  <c r="J3581" i="1" s="1"/>
  <c r="K3593" i="1"/>
  <c r="J3593" i="1" s="1"/>
  <c r="K3598" i="1"/>
  <c r="J3598" i="1" s="1"/>
  <c r="K3605" i="1"/>
  <c r="J3605" i="1" s="1"/>
  <c r="K3607" i="1"/>
  <c r="J3607" i="1" s="1"/>
  <c r="K3617" i="1"/>
  <c r="J3617" i="1" s="1"/>
  <c r="K3622" i="1"/>
  <c r="J3622" i="1" s="1"/>
  <c r="K3629" i="1"/>
  <c r="J3629" i="1" s="1"/>
  <c r="K3640" i="1"/>
  <c r="J3640" i="1" s="1"/>
  <c r="K3641" i="1"/>
  <c r="J3641" i="1" s="1"/>
  <c r="K3652" i="1"/>
  <c r="J3652" i="1" s="1"/>
  <c r="K3665" i="1"/>
  <c r="J3665" i="1" s="1"/>
  <c r="K3674" i="1"/>
  <c r="J3674" i="1" s="1"/>
  <c r="K3677" i="1"/>
  <c r="J3677" i="1" s="1"/>
  <c r="K3689" i="1"/>
  <c r="J3689" i="1" s="1"/>
  <c r="K3701" i="1"/>
  <c r="J3701" i="1" s="1"/>
  <c r="K3710" i="1"/>
  <c r="J3710" i="1" s="1"/>
  <c r="K3712" i="1"/>
  <c r="J3712" i="1" s="1"/>
  <c r="K3716" i="1"/>
  <c r="J3716" i="1" s="1"/>
  <c r="K3725" i="1"/>
  <c r="J3725" i="1" s="1"/>
  <c r="K3734" i="1"/>
  <c r="J3734" i="1" s="1"/>
  <c r="K3737" i="1"/>
  <c r="J3737" i="1" s="1"/>
  <c r="K3742" i="1"/>
  <c r="J3742" i="1" s="1"/>
  <c r="K3749" i="1"/>
  <c r="J3749" i="1" s="1"/>
  <c r="K3761" i="1"/>
  <c r="J3761" i="1" s="1"/>
  <c r="K3766" i="1"/>
  <c r="J3766" i="1" s="1"/>
  <c r="K3772" i="1"/>
  <c r="J3772" i="1" s="1"/>
  <c r="K3773" i="1"/>
  <c r="J3773" i="1" s="1"/>
  <c r="K3784" i="1"/>
  <c r="J3784" i="1" s="1"/>
  <c r="K3785" i="1"/>
  <c r="J3785" i="1" s="1"/>
  <c r="K3793" i="1"/>
  <c r="J3793" i="1" s="1"/>
  <c r="K3805" i="1"/>
  <c r="J3805" i="1" s="1"/>
  <c r="K3833" i="1"/>
  <c r="J3833" i="1" s="1"/>
  <c r="K3843" i="1"/>
  <c r="J3843" i="1" s="1"/>
  <c r="K3845" i="1"/>
  <c r="J3845" i="1" s="1"/>
  <c r="K3860" i="1"/>
  <c r="J3860" i="1" s="1"/>
  <c r="K3872" i="1"/>
  <c r="J3872" i="1" s="1"/>
  <c r="K3880" i="1"/>
  <c r="J3880" i="1" s="1"/>
  <c r="K3893" i="1"/>
  <c r="J3893" i="1" s="1"/>
  <c r="K3905" i="1"/>
  <c r="J3905" i="1" s="1"/>
  <c r="K3906" i="1"/>
  <c r="J3906" i="1" s="1"/>
  <c r="K3939" i="1"/>
  <c r="J3939" i="1" s="1"/>
  <c r="K3941" i="1"/>
  <c r="J3941" i="1" s="1"/>
  <c r="K3965" i="1"/>
  <c r="J3965" i="1" s="1"/>
  <c r="K3968" i="1"/>
  <c r="J3968" i="1" s="1"/>
  <c r="K3980" i="1"/>
  <c r="J3980" i="1" s="1"/>
  <c r="K4001" i="1"/>
  <c r="J4001" i="1" s="1"/>
  <c r="K4007" i="1"/>
  <c r="J4007" i="1" s="1"/>
  <c r="K4013" i="1"/>
  <c r="J4013" i="1" s="1"/>
  <c r="K4025" i="1"/>
  <c r="J4025" i="1" s="1"/>
  <c r="K4030" i="1"/>
  <c r="J4030" i="1" s="1"/>
  <c r="K4037" i="1"/>
  <c r="J4037" i="1" s="1"/>
  <c r="K4049" i="1"/>
  <c r="J4049" i="1" s="1"/>
  <c r="K4051" i="1"/>
  <c r="J4051" i="1" s="1"/>
  <c r="K4052" i="1"/>
  <c r="J4052" i="1" s="1"/>
  <c r="K4054" i="1"/>
  <c r="J4054" i="1" s="1"/>
  <c r="K4061" i="1"/>
  <c r="J4061" i="1" s="1"/>
  <c r="K4079" i="1"/>
  <c r="J4079" i="1" s="1"/>
  <c r="K4084" i="1"/>
  <c r="J4084" i="1" s="1"/>
  <c r="K4093" i="1"/>
  <c r="J4093" i="1" s="1"/>
  <c r="K4096" i="1"/>
  <c r="J4096" i="1" s="1"/>
  <c r="K4097" i="1"/>
  <c r="J4097" i="1" s="1"/>
  <c r="K4121" i="1"/>
  <c r="J4121" i="1" s="1"/>
  <c r="K4122" i="1"/>
  <c r="J4122" i="1" s="1"/>
  <c r="K4124" i="1"/>
  <c r="J4124" i="1" s="1"/>
  <c r="K4130" i="1"/>
  <c r="J4130" i="1" s="1"/>
  <c r="K4133" i="1"/>
  <c r="J4133" i="1" s="1"/>
  <c r="K4145" i="1"/>
  <c r="J4145" i="1" s="1"/>
  <c r="K4169" i="1"/>
  <c r="J4169" i="1" s="1"/>
  <c r="K4180" i="1"/>
  <c r="J4180" i="1" s="1"/>
  <c r="K4181" i="1"/>
  <c r="J4181" i="1" s="1"/>
  <c r="K4199" i="1"/>
  <c r="J4199" i="1" s="1"/>
  <c r="K4205" i="1"/>
  <c r="J4205" i="1" s="1"/>
  <c r="K4210" i="1"/>
  <c r="J4210" i="1" s="1"/>
  <c r="K4217" i="1"/>
  <c r="J4217" i="1" s="1"/>
  <c r="K4220" i="1"/>
  <c r="J4220" i="1" s="1"/>
  <c r="K4228" i="1"/>
  <c r="J4228" i="1" s="1"/>
  <c r="K4229" i="1"/>
  <c r="J4229" i="1" s="1"/>
  <c r="K4241" i="1"/>
  <c r="J4241" i="1" s="1"/>
  <c r="K4250" i="1"/>
  <c r="J4250" i="1" s="1"/>
  <c r="K4264" i="1"/>
  <c r="J4264" i="1" s="1"/>
  <c r="K4265" i="1"/>
  <c r="J4265" i="1" s="1"/>
  <c r="K4283" i="1"/>
  <c r="J4283" i="1" s="1"/>
  <c r="K4289" i="1"/>
  <c r="J4289" i="1" s="1"/>
  <c r="K4298" i="1"/>
  <c r="J4298" i="1" s="1"/>
  <c r="K4313" i="1"/>
  <c r="J4313" i="1" s="1"/>
  <c r="K4334" i="1"/>
  <c r="J4334" i="1" s="1"/>
  <c r="K4337" i="1"/>
  <c r="J4337" i="1" s="1"/>
  <c r="K4345" i="1"/>
  <c r="J4345" i="1" s="1"/>
  <c r="K4373" i="1"/>
  <c r="J4373" i="1" s="1"/>
  <c r="K4374" i="1"/>
  <c r="J4374" i="1" s="1"/>
  <c r="K4379" i="1"/>
  <c r="J4379" i="1" s="1"/>
  <c r="K4383" i="1"/>
  <c r="J4383" i="1" s="1"/>
  <c r="K4397" i="1"/>
  <c r="J4397" i="1" s="1"/>
  <c r="K4409" i="1"/>
  <c r="J4409" i="1" s="1"/>
  <c r="K4421" i="1"/>
  <c r="J4421" i="1" s="1"/>
  <c r="K4432" i="1"/>
  <c r="J4432" i="1" s="1"/>
  <c r="K4433" i="1"/>
  <c r="J4433" i="1" s="1"/>
  <c r="K4446" i="1"/>
  <c r="J4446" i="1" s="1"/>
  <c r="K4462" i="1"/>
  <c r="J4462" i="1" s="1"/>
  <c r="K4469" i="1"/>
  <c r="J4469" i="1" s="1"/>
  <c r="K4481" i="1"/>
  <c r="J4481" i="1" s="1"/>
  <c r="K4493" i="1"/>
  <c r="J4493" i="1" s="1"/>
  <c r="K4494" i="1"/>
  <c r="J4494" i="1" s="1"/>
  <c r="K4502" i="1"/>
  <c r="J4502" i="1" s="1"/>
  <c r="K4505" i="1"/>
  <c r="J4505" i="1" s="1"/>
  <c r="K4526" i="1"/>
  <c r="J4526" i="1" s="1"/>
  <c r="K4541" i="1"/>
  <c r="J4541" i="1" s="1"/>
  <c r="K4564" i="1"/>
  <c r="J4564" i="1" s="1"/>
  <c r="K4565" i="1"/>
  <c r="J4565" i="1" s="1"/>
  <c r="K4595" i="1"/>
  <c r="J4595" i="1" s="1"/>
  <c r="K4600" i="1"/>
  <c r="J4600" i="1" s="1"/>
  <c r="K4604" i="1"/>
  <c r="J4604" i="1" s="1"/>
  <c r="K4612" i="1"/>
  <c r="J4612" i="1" s="1"/>
  <c r="K4613" i="1"/>
  <c r="J4613" i="1" s="1"/>
  <c r="K4625" i="1"/>
  <c r="J4625" i="1" s="1"/>
  <c r="K4630" i="1"/>
  <c r="J4630" i="1" s="1"/>
  <c r="K4636" i="1"/>
  <c r="J4636" i="1" s="1"/>
  <c r="K4648" i="1"/>
  <c r="J4648" i="1" s="1"/>
  <c r="K4649" i="1"/>
  <c r="J4649" i="1" s="1"/>
  <c r="K4657" i="1"/>
  <c r="J4657" i="1" s="1"/>
  <c r="K4700" i="1"/>
  <c r="J4700" i="1" s="1"/>
  <c r="K4715" i="1"/>
  <c r="J4715" i="1" s="1"/>
  <c r="K4733" i="1"/>
  <c r="J4733" i="1" s="1"/>
  <c r="K4742" i="1"/>
  <c r="J4742" i="1" s="1"/>
  <c r="K4745" i="1"/>
  <c r="J4745" i="1" s="1"/>
  <c r="K4757" i="1"/>
  <c r="J4757" i="1" s="1"/>
  <c r="K4769" i="1"/>
  <c r="J4769" i="1" s="1"/>
  <c r="K4781" i="1"/>
  <c r="J4781" i="1" s="1"/>
  <c r="K4792" i="1"/>
  <c r="J4792" i="1" s="1"/>
  <c r="K4808" i="1"/>
  <c r="J4808" i="1" s="1"/>
  <c r="K4817" i="1"/>
  <c r="J4817" i="1" s="1"/>
  <c r="K4841" i="1"/>
  <c r="J4841" i="1" s="1"/>
  <c r="K4844" i="1"/>
  <c r="J4844" i="1" s="1"/>
  <c r="K4853" i="1"/>
  <c r="J4853" i="1" s="1"/>
  <c r="K4865" i="1"/>
  <c r="J4865" i="1" s="1"/>
  <c r="K4871" i="1"/>
  <c r="J4871" i="1" s="1"/>
  <c r="K4876" i="1"/>
  <c r="J4876" i="1" s="1"/>
  <c r="K4882" i="1"/>
  <c r="J4882" i="1" s="1"/>
  <c r="K4912" i="1"/>
  <c r="J4912" i="1" s="1"/>
  <c r="K4924" i="1"/>
  <c r="J4924" i="1" s="1"/>
  <c r="K4925" i="1"/>
  <c r="J4925" i="1" s="1"/>
  <c r="K4928" i="1"/>
  <c r="J4928" i="1" s="1"/>
  <c r="K4949" i="1"/>
  <c r="J4949" i="1" s="1"/>
  <c r="K4973" i="1"/>
  <c r="J4973" i="1" s="1"/>
  <c r="K4975" i="1"/>
  <c r="J4975" i="1" s="1"/>
  <c r="K4984" i="1"/>
  <c r="J4984" i="1" s="1"/>
  <c r="K4999" i="1"/>
  <c r="J4999" i="1" s="1"/>
  <c r="K5021" i="1"/>
  <c r="J5021" i="1" s="1"/>
  <c r="K5038" i="1"/>
  <c r="J5038" i="1" s="1"/>
  <c r="K5039" i="1"/>
  <c r="J5039" i="1" s="1"/>
  <c r="K5066" i="1"/>
  <c r="J5066" i="1" s="1"/>
  <c r="K5069" i="1"/>
  <c r="J5069" i="1" s="1"/>
  <c r="K5101" i="1"/>
  <c r="J5101" i="1" s="1"/>
  <c r="K5129" i="1"/>
  <c r="J5129" i="1" s="1"/>
  <c r="K5155" i="1"/>
  <c r="J5155" i="1" s="1"/>
  <c r="K5162" i="1"/>
  <c r="J5162" i="1" s="1"/>
  <c r="K5177" i="1"/>
  <c r="J5177" i="1" s="1"/>
  <c r="K5182" i="1"/>
  <c r="J5182" i="1" s="1"/>
  <c r="K5201" i="1"/>
  <c r="J5201" i="1" s="1"/>
  <c r="K5206" i="1"/>
  <c r="J5206" i="1" s="1"/>
  <c r="K5210" i="1"/>
  <c r="J5210" i="1" s="1"/>
  <c r="K5213" i="1"/>
  <c r="J5213" i="1" s="1"/>
  <c r="K5237" i="1"/>
  <c r="J5237" i="1" s="1"/>
  <c r="K5261" i="1"/>
  <c r="J5261" i="1" s="1"/>
  <c r="K5272" i="1"/>
  <c r="J5272" i="1" s="1"/>
  <c r="K5291" i="1"/>
  <c r="J5291" i="1" s="1"/>
  <c r="K5309" i="1"/>
  <c r="J5309" i="1" s="1"/>
  <c r="K5320" i="1"/>
  <c r="J5320" i="1" s="1"/>
  <c r="K5321" i="1"/>
  <c r="J5321" i="1" s="1"/>
  <c r="K5327" i="1"/>
  <c r="J5327" i="1" s="1"/>
  <c r="K5342" i="1"/>
  <c r="J5342" i="1" s="1"/>
  <c r="K5344" i="1"/>
  <c r="J5344" i="1" s="1"/>
  <c r="K5345" i="1"/>
  <c r="J5345" i="1" s="1"/>
  <c r="K5350" i="1"/>
  <c r="J5350" i="1" s="1"/>
  <c r="K5363" i="1"/>
  <c r="J5363" i="1" s="1"/>
  <c r="K5370" i="1"/>
  <c r="J5370" i="1" s="1"/>
  <c r="K5393" i="1"/>
  <c r="J5393" i="1" s="1"/>
  <c r="K5403" i="1"/>
  <c r="J5403" i="1" s="1"/>
  <c r="K5428" i="1"/>
  <c r="J5428" i="1" s="1"/>
  <c r="K5429" i="1"/>
  <c r="J5429" i="1" s="1"/>
  <c r="K5453" i="1"/>
  <c r="J5453" i="1" s="1"/>
  <c r="K5454" i="1"/>
  <c r="J5454" i="1" s="1"/>
  <c r="K5477" i="1"/>
  <c r="J5477" i="1" s="1"/>
  <c r="K5483" i="1"/>
  <c r="J5483" i="1" s="1"/>
  <c r="K5489" i="1"/>
  <c r="J5489" i="1" s="1"/>
  <c r="K5494" i="1"/>
  <c r="J5494" i="1" s="1"/>
  <c r="K5513" i="1"/>
  <c r="J5513" i="1" s="1"/>
  <c r="K5517" i="1"/>
  <c r="J5517" i="1" s="1"/>
  <c r="K5537" i="1"/>
  <c r="J5537" i="1" s="1"/>
  <c r="K5538" i="1"/>
  <c r="J5538" i="1" s="1"/>
  <c r="K5543" i="1"/>
  <c r="J5543" i="1" s="1"/>
  <c r="K5548" i="1"/>
  <c r="J5548" i="1" s="1"/>
  <c r="K5549" i="1"/>
  <c r="J5549" i="1" s="1"/>
  <c r="K5555" i="1"/>
  <c r="J5555" i="1" s="1"/>
  <c r="K5579" i="1"/>
  <c r="J5579" i="1" s="1"/>
  <c r="K5584" i="1"/>
  <c r="J5584" i="1" s="1"/>
  <c r="K5597" i="1"/>
  <c r="J5597" i="1" s="1"/>
  <c r="K5614" i="1"/>
  <c r="J5614" i="1" s="1"/>
  <c r="K5615" i="1"/>
  <c r="J5615" i="1" s="1"/>
  <c r="K5621" i="1"/>
  <c r="J5621" i="1" s="1"/>
  <c r="K5644" i="1"/>
  <c r="J5644" i="1" s="1"/>
  <c r="K5645" i="1"/>
  <c r="J5645" i="1" s="1"/>
  <c r="K5648" i="1"/>
  <c r="J5648" i="1" s="1"/>
  <c r="K5681" i="1"/>
  <c r="J5681" i="1" s="1"/>
  <c r="K5692" i="1"/>
  <c r="J5692" i="1" s="1"/>
  <c r="K5723" i="1"/>
  <c r="J5723" i="1" s="1"/>
  <c r="K5729" i="1"/>
  <c r="J5729" i="1" s="1"/>
  <c r="K5738" i="1"/>
  <c r="J5738" i="1" s="1"/>
  <c r="K5747" i="1"/>
  <c r="J5747" i="1" s="1"/>
  <c r="K5753" i="1"/>
  <c r="J5753" i="1" s="1"/>
  <c r="K5758" i="1"/>
  <c r="J5758" i="1" s="1"/>
  <c r="K5762" i="1"/>
  <c r="J5762" i="1" s="1"/>
  <c r="K5777" i="1"/>
  <c r="J5777" i="1" s="1"/>
  <c r="K5813" i="1"/>
  <c r="J5813" i="1" s="1"/>
  <c r="K5826" i="1"/>
  <c r="J5826" i="1" s="1"/>
  <c r="K5831" i="1"/>
  <c r="J5831" i="1" s="1"/>
  <c r="K5837" i="1"/>
  <c r="J5837" i="1" s="1"/>
  <c r="K5852" i="1"/>
  <c r="J5852" i="1" s="1"/>
  <c r="K5855" i="1"/>
  <c r="J5855" i="1" s="1"/>
  <c r="K5861" i="1"/>
  <c r="J5861" i="1" s="1"/>
  <c r="K5879" i="1"/>
  <c r="J5879" i="1" s="1"/>
  <c r="K5885" i="1"/>
  <c r="J5885" i="1" s="1"/>
  <c r="K5920" i="1"/>
  <c r="J5920" i="1" s="1"/>
  <c r="K5921" i="1"/>
  <c r="J5921" i="1" s="1"/>
  <c r="K5957" i="1"/>
  <c r="J5957" i="1" s="1"/>
  <c r="K5969" i="1"/>
  <c r="J5969" i="1" s="1"/>
  <c r="K5981" i="1"/>
  <c r="J5981" i="1" s="1"/>
  <c r="K5992" i="1"/>
  <c r="J5992" i="1" s="1"/>
  <c r="K6021" i="1"/>
  <c r="J6021" i="1" s="1"/>
  <c r="K6041" i="1"/>
  <c r="J6041" i="1" s="1"/>
  <c r="K6046" i="1"/>
  <c r="J6046" i="1" s="1"/>
  <c r="K6053" i="1"/>
  <c r="J6053" i="1" s="1"/>
  <c r="K6065" i="1"/>
  <c r="J6065" i="1" s="1"/>
  <c r="K6076" i="1"/>
  <c r="J6076" i="1" s="1"/>
  <c r="K6088" i="1"/>
  <c r="J6088" i="1" s="1"/>
  <c r="K6089" i="1"/>
  <c r="J6089" i="1" s="1"/>
  <c r="K6137" i="1"/>
  <c r="J6137" i="1" s="1"/>
  <c r="K6149" i="1"/>
  <c r="J6149" i="1" s="1"/>
  <c r="K6152" i="1"/>
  <c r="J6152" i="1" s="1"/>
  <c r="K6178" i="1"/>
  <c r="J6178" i="1" s="1"/>
  <c r="K6220" i="1"/>
  <c r="J6220" i="1" s="1"/>
  <c r="K6233" i="1"/>
  <c r="J6233" i="1" s="1"/>
  <c r="K6245" i="1"/>
  <c r="J6245" i="1" s="1"/>
  <c r="K6290" i="1"/>
  <c r="J6290" i="1" s="1"/>
  <c r="K6305" i="1"/>
  <c r="J6305" i="1" s="1"/>
  <c r="K6317" i="1"/>
  <c r="J6317" i="1" s="1"/>
  <c r="K6344" i="1"/>
  <c r="J6344" i="1" s="1"/>
  <c r="K6358" i="1"/>
  <c r="J6358" i="1" s="1"/>
  <c r="K6407" i="1"/>
  <c r="J6407" i="1" s="1"/>
  <c r="K6413" i="1"/>
  <c r="J6413" i="1" s="1"/>
  <c r="K6431" i="1"/>
  <c r="J6431" i="1" s="1"/>
  <c r="K6437" i="1"/>
  <c r="J6437" i="1" s="1"/>
  <c r="K6445" i="1"/>
  <c r="J6445" i="1" s="1"/>
  <c r="K6460" i="1"/>
  <c r="J6460" i="1" s="1"/>
  <c r="K6461" i="1"/>
  <c r="J6461" i="1" s="1"/>
  <c r="K6463" i="1"/>
  <c r="J6463" i="1" s="1"/>
  <c r="K6465" i="1"/>
  <c r="J6465" i="1" s="1"/>
  <c r="K6479" i="1"/>
  <c r="J6479" i="1" s="1"/>
  <c r="K6521" i="1"/>
  <c r="J6521" i="1" s="1"/>
  <c r="K6523" i="1"/>
  <c r="J6523" i="1" s="1"/>
  <c r="K6548" i="1"/>
  <c r="J6548" i="1" s="1"/>
  <c r="K6557" i="1"/>
  <c r="J6557" i="1" s="1"/>
  <c r="K6575" i="1"/>
  <c r="J6575" i="1" s="1"/>
  <c r="K6586" i="1"/>
  <c r="J6586" i="1" s="1"/>
  <c r="K6598" i="1"/>
  <c r="J6598" i="1" s="1"/>
  <c r="K6616" i="1"/>
  <c r="J6616" i="1" s="1"/>
  <c r="K6633" i="1"/>
  <c r="J6633" i="1" s="1"/>
  <c r="K6665" i="1"/>
  <c r="J6665" i="1" s="1"/>
  <c r="K6673" i="1"/>
  <c r="J6673" i="1" s="1"/>
  <c r="K6701" i="1"/>
  <c r="J6701" i="1" s="1"/>
  <c r="K6725" i="1"/>
  <c r="J6725" i="1" s="1"/>
  <c r="K6748" i="1"/>
  <c r="J6748" i="1" s="1"/>
  <c r="K6749" i="1"/>
  <c r="J6749" i="1" s="1"/>
  <c r="K6779" i="1"/>
  <c r="J6779" i="1" s="1"/>
  <c r="K6785" i="1"/>
  <c r="J6785" i="1" s="1"/>
  <c r="K6787" i="1"/>
  <c r="J6787" i="1" s="1"/>
  <c r="K6803" i="1"/>
  <c r="J6803" i="1" s="1"/>
  <c r="K6833" i="1"/>
  <c r="J6833" i="1" s="1"/>
  <c r="K6835" i="1"/>
  <c r="J6835" i="1" s="1"/>
  <c r="K6836" i="1"/>
  <c r="J6836" i="1" s="1"/>
  <c r="K6848" i="1"/>
  <c r="J6848" i="1" s="1"/>
  <c r="K6857" i="1"/>
  <c r="J6857" i="1" s="1"/>
  <c r="K6881" i="1"/>
  <c r="J6881" i="1" s="1"/>
  <c r="K6887" i="1"/>
  <c r="J6887" i="1" s="1"/>
  <c r="K6917" i="1"/>
  <c r="J6917" i="1" s="1"/>
  <c r="K6953" i="1"/>
  <c r="J6953" i="1" s="1"/>
  <c r="K6965" i="1"/>
  <c r="J6965" i="1" s="1"/>
  <c r="K6974" i="1"/>
  <c r="J6974" i="1" s="1"/>
  <c r="K6977" i="1"/>
  <c r="J6977" i="1" s="1"/>
  <c r="K7013" i="1"/>
  <c r="J7013" i="1" s="1"/>
  <c r="K7030" i="1"/>
  <c r="J7030" i="1" s="1"/>
  <c r="K7037" i="1"/>
  <c r="J7037" i="1" s="1"/>
  <c r="K7049" i="1"/>
  <c r="J7049" i="1" s="1"/>
  <c r="K7061" i="1"/>
  <c r="J7061" i="1" s="1"/>
  <c r="K7064" i="1"/>
  <c r="J7064" i="1" s="1"/>
  <c r="K7067" i="1"/>
  <c r="J7067" i="1" s="1"/>
  <c r="K7097" i="1"/>
  <c r="J7097" i="1" s="1"/>
  <c r="K7115" i="1"/>
  <c r="J7115" i="1" s="1"/>
  <c r="K7120" i="1"/>
  <c r="J7120" i="1" s="1"/>
  <c r="K7121" i="1"/>
  <c r="J7121" i="1" s="1"/>
  <c r="K7136" i="1"/>
  <c r="J7136" i="1" s="1"/>
  <c r="K7155" i="1"/>
  <c r="J7155" i="1" s="1"/>
  <c r="K7158" i="1"/>
  <c r="J7158" i="1" s="1"/>
  <c r="K7171" i="1"/>
  <c r="J7171" i="1" s="1"/>
  <c r="K7177" i="1"/>
  <c r="J7177" i="1" s="1"/>
  <c r="K7181" i="1"/>
  <c r="J7181" i="1" s="1"/>
  <c r="K7195" i="1"/>
  <c r="J7195" i="1" s="1"/>
  <c r="K7203" i="1"/>
  <c r="J7203" i="1" s="1"/>
  <c r="K7229" i="1"/>
  <c r="J7229" i="1" s="1"/>
  <c r="K7235" i="1"/>
  <c r="J7235" i="1" s="1"/>
  <c r="K7241" i="1"/>
  <c r="J7241" i="1" s="1"/>
  <c r="K7247" i="1"/>
  <c r="J7247" i="1" s="1"/>
  <c r="K7252" i="1"/>
  <c r="J7252" i="1" s="1"/>
  <c r="K7253" i="1"/>
  <c r="J7253" i="1" s="1"/>
  <c r="K7289" i="1"/>
  <c r="J7289" i="1" s="1"/>
  <c r="K7301" i="1"/>
  <c r="J7301" i="1" s="1"/>
  <c r="K7313" i="1"/>
  <c r="J7313" i="1" s="1"/>
  <c r="K7318" i="1"/>
  <c r="J7318" i="1" s="1"/>
  <c r="K7355" i="1"/>
  <c r="J7355" i="1" s="1"/>
  <c r="K7360" i="1"/>
  <c r="J7360" i="1" s="1"/>
  <c r="K7365" i="1"/>
  <c r="J7365" i="1" s="1"/>
  <c r="K7371" i="1"/>
  <c r="J7371" i="1" s="1"/>
  <c r="K7385" i="1"/>
  <c r="J7385" i="1" s="1"/>
  <c r="K7421" i="1"/>
  <c r="J7421" i="1" s="1"/>
  <c r="K7451" i="1"/>
  <c r="J7451" i="1" s="1"/>
  <c r="K7463" i="1"/>
  <c r="J7463" i="1" s="1"/>
  <c r="K7469" i="1"/>
  <c r="J7469" i="1" s="1"/>
  <c r="K7475" i="1"/>
  <c r="J7475" i="1" s="1"/>
  <c r="K7480" i="1"/>
  <c r="J7480" i="1" s="1"/>
  <c r="K7481" i="1"/>
  <c r="J7481" i="1" s="1"/>
  <c r="K7503" i="1"/>
  <c r="J7503" i="1" s="1"/>
  <c r="K7504" i="1"/>
  <c r="J7504" i="1" s="1"/>
  <c r="K7519" i="1"/>
  <c r="J7519" i="1" s="1"/>
  <c r="K7533" i="1"/>
  <c r="J7533" i="1" s="1"/>
  <c r="K7553" i="1"/>
  <c r="J7553" i="1" s="1"/>
  <c r="K7565" i="1"/>
  <c r="J7565" i="1" s="1"/>
  <c r="K7576" i="1"/>
  <c r="J7576" i="1" s="1"/>
  <c r="K7607" i="1"/>
  <c r="J7607" i="1" s="1"/>
  <c r="K7648" i="1"/>
  <c r="J7648" i="1" s="1"/>
  <c r="K7649" i="1"/>
  <c r="J7649" i="1" s="1"/>
  <c r="K7651" i="1"/>
  <c r="J7651" i="1" s="1"/>
  <c r="K7659" i="1"/>
  <c r="J7659" i="1" s="1"/>
  <c r="K7673" i="1"/>
  <c r="J7673" i="1" s="1"/>
  <c r="K7721" i="1"/>
  <c r="J7721" i="1" s="1"/>
  <c r="K7722" i="1"/>
  <c r="J7722" i="1" s="1"/>
  <c r="K7727" i="1"/>
  <c r="J7727" i="1" s="1"/>
  <c r="K7739" i="1"/>
  <c r="J7739" i="1" s="1"/>
  <c r="K7745" i="1"/>
  <c r="J7745" i="1" s="1"/>
  <c r="K7757" i="1"/>
  <c r="J7757" i="1" s="1"/>
  <c r="K7781" i="1"/>
  <c r="J7781" i="1" s="1"/>
  <c r="K7799" i="1"/>
  <c r="J7799" i="1" s="1"/>
  <c r="K7805" i="1"/>
  <c r="J7805" i="1" s="1"/>
  <c r="K7865" i="1"/>
  <c r="J7865" i="1" s="1"/>
  <c r="K7889" i="1"/>
  <c r="J7889" i="1" s="1"/>
  <c r="K7900" i="1"/>
  <c r="J7900" i="1" s="1"/>
  <c r="K7913" i="1"/>
  <c r="J7913" i="1" s="1"/>
  <c r="K7917" i="1"/>
  <c r="J7917" i="1" s="1"/>
  <c r="K7926" i="1"/>
  <c r="J7926" i="1" s="1"/>
  <c r="K7960" i="1"/>
  <c r="J7960" i="1" s="1"/>
  <c r="K7961" i="1"/>
  <c r="J7961" i="1" s="1"/>
  <c r="K7975" i="1"/>
  <c r="J7975" i="1" s="1"/>
  <c r="K8009" i="1"/>
  <c r="J8009" i="1" s="1"/>
  <c r="K8045" i="1"/>
  <c r="J8045" i="1" s="1"/>
  <c r="K8069" i="1"/>
  <c r="J8069" i="1" s="1"/>
  <c r="K8078" i="1"/>
  <c r="J8078" i="1" s="1"/>
  <c r="K8092" i="1"/>
  <c r="J8092" i="1" s="1"/>
  <c r="K8140" i="1"/>
  <c r="J8140" i="1" s="1"/>
  <c r="K8141" i="1"/>
  <c r="J8141" i="1" s="1"/>
  <c r="K8177" i="1"/>
  <c r="J8177" i="1" s="1"/>
  <c r="K8249" i="1"/>
  <c r="J8249" i="1" s="1"/>
  <c r="K8273" i="1"/>
  <c r="J8273" i="1" s="1"/>
  <c r="K8297" i="1"/>
  <c r="J8297" i="1" s="1"/>
  <c r="K8303" i="1"/>
  <c r="J8303" i="1" s="1"/>
  <c r="K8315" i="1"/>
  <c r="J8315" i="1" s="1"/>
  <c r="K8345" i="1"/>
  <c r="J8345" i="1" s="1"/>
  <c r="K8363" i="1"/>
  <c r="J8363" i="1" s="1"/>
  <c r="K8368" i="1"/>
  <c r="J8368" i="1" s="1"/>
  <c r="K8393" i="1"/>
  <c r="J8393" i="1" s="1"/>
  <c r="K8411" i="1"/>
  <c r="J8411" i="1" s="1"/>
  <c r="K8417" i="1"/>
  <c r="J8417" i="1" s="1"/>
  <c r="K8435" i="1"/>
  <c r="J8435" i="1" s="1"/>
  <c r="K8441" i="1"/>
  <c r="J8441" i="1" s="1"/>
  <c r="K8453" i="1"/>
  <c r="J8453" i="1" s="1"/>
  <c r="K8465" i="1"/>
  <c r="J8465" i="1" s="1"/>
  <c r="K8489" i="1"/>
  <c r="J8489" i="1" s="1"/>
  <c r="K8524" i="1"/>
  <c r="J8524" i="1" s="1"/>
  <c r="K8531" i="1"/>
  <c r="J8531" i="1" s="1"/>
  <c r="K8549" i="1"/>
  <c r="J8549" i="1" s="1"/>
  <c r="K8558" i="1"/>
  <c r="J8558" i="1" s="1"/>
  <c r="K8574" i="1"/>
  <c r="J8574" i="1" s="1"/>
  <c r="K8621" i="1"/>
  <c r="J8621" i="1" s="1"/>
  <c r="K8644" i="1"/>
  <c r="J8644" i="1" s="1"/>
  <c r="K8645" i="1"/>
  <c r="J8645" i="1" s="1"/>
  <c r="K8651" i="1"/>
  <c r="J8651" i="1" s="1"/>
  <c r="K8669" i="1"/>
  <c r="J8669" i="1" s="1"/>
  <c r="K8687" i="1"/>
  <c r="J8687" i="1" s="1"/>
  <c r="K8692" i="1"/>
  <c r="J8692" i="1" s="1"/>
  <c r="K8693" i="1"/>
  <c r="J8693" i="1" s="1"/>
  <c r="K8705" i="1"/>
  <c r="J8705" i="1" s="1"/>
  <c r="K8707" i="1"/>
  <c r="J8707" i="1" s="1"/>
  <c r="K8735" i="1"/>
  <c r="J8735" i="1" s="1"/>
  <c r="K8741" i="1"/>
  <c r="J8741" i="1" s="1"/>
  <c r="K8777" i="1"/>
  <c r="J8777" i="1" s="1"/>
  <c r="K8789" i="1"/>
  <c r="J8789" i="1" s="1"/>
  <c r="K8798" i="1"/>
  <c r="J8798" i="1" s="1"/>
  <c r="K8824" i="1"/>
  <c r="J8824" i="1" s="1"/>
  <c r="K8849" i="1"/>
  <c r="J8849" i="1" s="1"/>
  <c r="K8879" i="1"/>
  <c r="J8879" i="1" s="1"/>
  <c r="K8884" i="1"/>
  <c r="J8884" i="1" s="1"/>
  <c r="K8957" i="1"/>
  <c r="J8957" i="1" s="1"/>
  <c r="K8969" i="1"/>
  <c r="J8969" i="1" s="1"/>
  <c r="K9002" i="1"/>
  <c r="J9002" i="1" s="1"/>
  <c r="K9017" i="1"/>
  <c r="J9017" i="1" s="1"/>
  <c r="K9059" i="1"/>
  <c r="J9059" i="1" s="1"/>
  <c r="K9062" i="1"/>
  <c r="J9062" i="1" s="1"/>
  <c r="K9064" i="1"/>
  <c r="J9064" i="1" s="1"/>
  <c r="K9076" i="1"/>
  <c r="J9076" i="1" s="1"/>
  <c r="K9149" i="1"/>
  <c r="J9149" i="1" s="1"/>
  <c r="K9185" i="1"/>
  <c r="J9185" i="1" s="1"/>
  <c r="K9194" i="1"/>
  <c r="J9194" i="1" s="1"/>
  <c r="K9196" i="1"/>
  <c r="J9196" i="1" s="1"/>
  <c r="K9223" i="1"/>
  <c r="J9223" i="1" s="1"/>
  <c r="K9233" i="1"/>
  <c r="J9233" i="1" s="1"/>
  <c r="K9245" i="1"/>
  <c r="J9245" i="1" s="1"/>
  <c r="K9249" i="1"/>
  <c r="J9249" i="1" s="1"/>
  <c r="K9269" i="1"/>
  <c r="J9269" i="1" s="1"/>
  <c r="K9293" i="1"/>
  <c r="J9293" i="1" s="1"/>
  <c r="K9299" i="1"/>
  <c r="J9299" i="1" s="1"/>
  <c r="K9317" i="1"/>
  <c r="J9317" i="1" s="1"/>
  <c r="K9323" i="1"/>
  <c r="J9323" i="1" s="1"/>
  <c r="K9341" i="1"/>
  <c r="J9341" i="1" s="1"/>
  <c r="K9376" i="1"/>
  <c r="J9376" i="1" s="1"/>
  <c r="K9377" i="1"/>
  <c r="J9377" i="1" s="1"/>
  <c r="K9388" i="1"/>
  <c r="J9388" i="1" s="1"/>
  <c r="K9412" i="1"/>
  <c r="J9412" i="1" s="1"/>
  <c r="K9425" i="1"/>
  <c r="J9425" i="1" s="1"/>
  <c r="K9435" i="1"/>
  <c r="J9435" i="1" s="1"/>
  <c r="K9448" i="1"/>
  <c r="J9448" i="1" s="1"/>
  <c r="K9473" i="1"/>
  <c r="J9473" i="1" s="1"/>
  <c r="K9497" i="1"/>
  <c r="J9497" i="1" s="1"/>
  <c r="K9569" i="1"/>
  <c r="J9569" i="1" s="1"/>
  <c r="K9593" i="1"/>
  <c r="J9593" i="1" s="1"/>
  <c r="K9629" i="1"/>
  <c r="J9629" i="1" s="1"/>
  <c r="K9653" i="1"/>
  <c r="J9653" i="1" s="1"/>
  <c r="K9680" i="1"/>
  <c r="J9680" i="1" s="1"/>
  <c r="K9693" i="1"/>
  <c r="J9693" i="1" s="1"/>
  <c r="K9701" i="1"/>
  <c r="J9701" i="1" s="1"/>
  <c r="K9760" i="1"/>
  <c r="J9760" i="1" s="1"/>
  <c r="K9761" i="1"/>
  <c r="J9761" i="1" s="1"/>
  <c r="K9785" i="1"/>
  <c r="J9785" i="1" s="1"/>
  <c r="K9796" i="1"/>
  <c r="J9796" i="1" s="1"/>
  <c r="K9811" i="1"/>
  <c r="J9811" i="1" s="1"/>
  <c r="K9832" i="1"/>
  <c r="J9832" i="1" s="1"/>
  <c r="K9851" i="1"/>
  <c r="J9851" i="1" s="1"/>
  <c r="K9863" i="1"/>
  <c r="J9863" i="1" s="1"/>
  <c r="K9947" i="1"/>
  <c r="J9947" i="1" s="1"/>
  <c r="K9989" i="1"/>
  <c r="J9989" i="1" s="1"/>
  <c r="K10034" i="1"/>
  <c r="J10034" i="1" s="1"/>
  <c r="K10036" i="1"/>
  <c r="J10036" i="1" s="1"/>
  <c r="K10037" i="1"/>
  <c r="J10037" i="1" s="1"/>
  <c r="K10073" i="1"/>
  <c r="J10073" i="1" s="1"/>
  <c r="K10103" i="1"/>
  <c r="J10103" i="1" s="1"/>
  <c r="K10109" i="1"/>
  <c r="J10109" i="1" s="1"/>
  <c r="K10157" i="1"/>
  <c r="J10157" i="1" s="1"/>
  <c r="K10169" i="1"/>
  <c r="J10169" i="1" s="1"/>
  <c r="K10181" i="1"/>
  <c r="J10181" i="1" s="1"/>
  <c r="K10193" i="1"/>
  <c r="J10193" i="1" s="1"/>
  <c r="K10195" i="1"/>
  <c r="J10195" i="1" s="1"/>
  <c r="K10205" i="1"/>
  <c r="J10205" i="1" s="1"/>
  <c r="K10216" i="1"/>
  <c r="J10216" i="1" s="1"/>
  <c r="K10240" i="1"/>
  <c r="J10240" i="1" s="1"/>
  <c r="K10241" i="1"/>
  <c r="J10241" i="1" s="1"/>
  <c r="K10281" i="1"/>
  <c r="J10281" i="1" s="1"/>
  <c r="K10313" i="1"/>
  <c r="J10313" i="1" s="1"/>
  <c r="K10336" i="1"/>
  <c r="J10336" i="1" s="1"/>
  <c r="K10361" i="1"/>
  <c r="J10361" i="1" s="1"/>
  <c r="K10385" i="1"/>
  <c r="J10385" i="1" s="1"/>
  <c r="K10419" i="1"/>
  <c r="J10419" i="1" s="1"/>
  <c r="K10421" i="1"/>
  <c r="J10421" i="1" s="1"/>
  <c r="K10427" i="1"/>
  <c r="J10427" i="1" s="1"/>
  <c r="K10463" i="1"/>
  <c r="J10463" i="1" s="1"/>
  <c r="K10478" i="1"/>
  <c r="J10478" i="1" s="1"/>
  <c r="K10493" i="1"/>
  <c r="J10493" i="1" s="1"/>
  <c r="K10517" i="1"/>
  <c r="J10517" i="1" s="1"/>
  <c r="K10564" i="1"/>
  <c r="J10564" i="1" s="1"/>
  <c r="K10565" i="1"/>
  <c r="J10565" i="1" s="1"/>
  <c r="K10600" i="1"/>
  <c r="J10600" i="1" s="1"/>
  <c r="K10619" i="1"/>
  <c r="J10619" i="1" s="1"/>
  <c r="K10637" i="1"/>
  <c r="J10637" i="1" s="1"/>
  <c r="K10649" i="1"/>
  <c r="J10649" i="1" s="1"/>
  <c r="K10672" i="1"/>
  <c r="J10672" i="1" s="1"/>
  <c r="K10696" i="1"/>
  <c r="J10696" i="1" s="1"/>
  <c r="K10745" i="1"/>
  <c r="J10745" i="1" s="1"/>
  <c r="K10750" i="1"/>
  <c r="J10750" i="1" s="1"/>
  <c r="K10763" i="1"/>
  <c r="J10763" i="1" s="1"/>
  <c r="K10769" i="1"/>
  <c r="J10769" i="1" s="1"/>
  <c r="K10780" i="1"/>
  <c r="J10780" i="1" s="1"/>
  <c r="K10781" i="1"/>
  <c r="J10781" i="1" s="1"/>
  <c r="K10782" i="1"/>
  <c r="J10782" i="1" s="1"/>
  <c r="K10809" i="1"/>
  <c r="J10809" i="1" s="1"/>
  <c r="K10817" i="1"/>
  <c r="J10817" i="1" s="1"/>
  <c r="K10829" i="1"/>
  <c r="J10829" i="1" s="1"/>
  <c r="K10865" i="1"/>
  <c r="J10865" i="1" s="1"/>
  <c r="K10877" i="1"/>
  <c r="J10877" i="1" s="1"/>
  <c r="K10899" i="1"/>
  <c r="J10899" i="1" s="1"/>
  <c r="K10901" i="1"/>
  <c r="J10901" i="1" s="1"/>
  <c r="K10919" i="1"/>
  <c r="J10919" i="1" s="1"/>
  <c r="K10924" i="1"/>
  <c r="J10924" i="1" s="1"/>
  <c r="K10925" i="1"/>
  <c r="J10925" i="1" s="1"/>
  <c r="K10936" i="1"/>
  <c r="J10936" i="1" s="1"/>
  <c r="K10949" i="1"/>
  <c r="J10949" i="1" s="1"/>
  <c r="K10961" i="1"/>
  <c r="J10961" i="1" s="1"/>
  <c r="K10984" i="1"/>
  <c r="J10984" i="1" s="1"/>
  <c r="K10987" i="1"/>
  <c r="J10987" i="1" s="1"/>
  <c r="K11009" i="1"/>
  <c r="J11009" i="1" s="1"/>
  <c r="K11015" i="1"/>
  <c r="J11015" i="1" s="1"/>
  <c r="K11033" i="1"/>
  <c r="J11033" i="1" s="1"/>
  <c r="K11075" i="1"/>
  <c r="J11075" i="1" s="1"/>
  <c r="K11093" i="1"/>
  <c r="J11093" i="1" s="1"/>
  <c r="K11117" i="1"/>
  <c r="J11117" i="1" s="1"/>
  <c r="K11153" i="1"/>
  <c r="J11153" i="1" s="1"/>
  <c r="K11159" i="1"/>
  <c r="J11159" i="1" s="1"/>
  <c r="K11165" i="1"/>
  <c r="J11165" i="1" s="1"/>
  <c r="K11191" i="1"/>
  <c r="J11191" i="1" s="1"/>
  <c r="K11212" i="1"/>
  <c r="J11212" i="1" s="1"/>
  <c r="K11224" i="1"/>
  <c r="J11224" i="1" s="1"/>
  <c r="K11225" i="1"/>
  <c r="J11225" i="1" s="1"/>
  <c r="K11231" i="1"/>
  <c r="J11231" i="1" s="1"/>
  <c r="K11241" i="1"/>
  <c r="J11241" i="1" s="1"/>
  <c r="K11249" i="1"/>
  <c r="J11249" i="1" s="1"/>
  <c r="K11297" i="1"/>
  <c r="J11297" i="1" s="1"/>
  <c r="K11301" i="1"/>
  <c r="J11301" i="1" s="1"/>
  <c r="K11333" i="1"/>
  <c r="J11333" i="1" s="1"/>
  <c r="K11342" i="1"/>
  <c r="J11342" i="1" s="1"/>
  <c r="K11357" i="1"/>
  <c r="J11357" i="1" s="1"/>
  <c r="K11381" i="1"/>
  <c r="J11381" i="1" s="1"/>
  <c r="K11416" i="1"/>
  <c r="J11416" i="1" s="1"/>
  <c r="K11428" i="1"/>
  <c r="J11428" i="1" s="1"/>
  <c r="K11429" i="1"/>
  <c r="J11429" i="1" s="1"/>
  <c r="K11452" i="1"/>
  <c r="J11452" i="1" s="1"/>
  <c r="K11465" i="1"/>
  <c r="J11465" i="1" s="1"/>
  <c r="K11510" i="1"/>
  <c r="J11510" i="1" s="1"/>
  <c r="K11513" i="1"/>
  <c r="J11513" i="1" s="1"/>
  <c r="K11525" i="1"/>
  <c r="J11525" i="1" s="1"/>
  <c r="K11549" i="1"/>
  <c r="J11549" i="1" s="1"/>
  <c r="K11579" i="1"/>
  <c r="J11579" i="1" s="1"/>
  <c r="K11583" i="1"/>
  <c r="J11583" i="1" s="1"/>
  <c r="K11585" i="1"/>
  <c r="J11585" i="1" s="1"/>
  <c r="K11596" i="1"/>
  <c r="J11596" i="1" s="1"/>
  <c r="K11627" i="1"/>
  <c r="J11627" i="1" s="1"/>
  <c r="K11657" i="1"/>
  <c r="J11657" i="1" s="1"/>
  <c r="K11663" i="1"/>
  <c r="J11663" i="1" s="1"/>
  <c r="K11728" i="1"/>
  <c r="J11728" i="1" s="1"/>
  <c r="K11735" i="1"/>
  <c r="J11735" i="1" s="1"/>
  <c r="K11753" i="1"/>
  <c r="J11753" i="1" s="1"/>
  <c r="K11771" i="1"/>
  <c r="J11771" i="1" s="1"/>
  <c r="K11777" i="1"/>
  <c r="J11777" i="1" s="1"/>
  <c r="K11812" i="1"/>
  <c r="J11812" i="1" s="1"/>
  <c r="K11848" i="1"/>
  <c r="J11848" i="1" s="1"/>
  <c r="K11855" i="1"/>
  <c r="J11855" i="1" s="1"/>
  <c r="K11879" i="1"/>
  <c r="J11879" i="1" s="1"/>
  <c r="K11894" i="1"/>
  <c r="J11894" i="1" s="1"/>
  <c r="K11933" i="1"/>
  <c r="J11933" i="1" s="1"/>
  <c r="K11975" i="1"/>
  <c r="J11975" i="1" s="1"/>
  <c r="K11990" i="1"/>
  <c r="J11990" i="1" s="1"/>
  <c r="K11993" i="1"/>
  <c r="J11993" i="1" s="1"/>
  <c r="K12040" i="1"/>
  <c r="J12040" i="1" s="1"/>
  <c r="K12076" i="1"/>
  <c r="J12076" i="1" s="1"/>
  <c r="K12077" i="1"/>
  <c r="J12077" i="1" s="1"/>
  <c r="K12079" i="1"/>
  <c r="J12079" i="1" s="1"/>
  <c r="K12098" i="1"/>
  <c r="J12098" i="1" s="1"/>
  <c r="K12149" i="1"/>
  <c r="J12149" i="1" s="1"/>
  <c r="K12170" i="1"/>
  <c r="J12170" i="1" s="1"/>
  <c r="K12185" i="1"/>
  <c r="J12185" i="1" s="1"/>
  <c r="K12203" i="1"/>
  <c r="J12203" i="1" s="1"/>
  <c r="K12226" i="1"/>
  <c r="J12226" i="1" s="1"/>
  <c r="K12232" i="1"/>
  <c r="J12232" i="1" s="1"/>
  <c r="K12233" i="1"/>
  <c r="J12233" i="1" s="1"/>
  <c r="K12268" i="1"/>
  <c r="J12268" i="1" s="1"/>
  <c r="K12271" i="1"/>
  <c r="J12271" i="1" s="1"/>
  <c r="K12311" i="1"/>
  <c r="J12311" i="1" s="1"/>
  <c r="K12317" i="1"/>
  <c r="J12317" i="1" s="1"/>
  <c r="K12328" i="1"/>
  <c r="J12328" i="1" s="1"/>
  <c r="K2" i="1"/>
  <c r="K6070" i="1" l="1"/>
  <c r="J6070" i="1" s="1"/>
  <c r="C75" i="6"/>
  <c r="C222" i="6"/>
  <c r="K5144" i="1"/>
  <c r="J5144" i="1" s="1"/>
  <c r="B1045" i="6"/>
  <c r="C212" i="6"/>
  <c r="C301" i="6"/>
  <c r="C422" i="6"/>
  <c r="K7868" i="1"/>
  <c r="J7868" i="1" s="1"/>
  <c r="C432" i="6"/>
  <c r="K8192" i="1"/>
  <c r="J8192" i="1" s="1"/>
  <c r="K4952" i="1"/>
  <c r="J4952" i="1" s="1"/>
  <c r="K2014" i="1"/>
  <c r="J2014" i="1" s="1"/>
  <c r="C164" i="6"/>
  <c r="C81" i="6"/>
  <c r="B934" i="6"/>
  <c r="K4525" i="1"/>
  <c r="J4525" i="1" s="1"/>
  <c r="K6721" i="1"/>
  <c r="J6721" i="1" s="1"/>
  <c r="B1099" i="6"/>
  <c r="B999" i="6"/>
  <c r="K3661" i="1"/>
  <c r="J3661" i="1" s="1"/>
  <c r="B1052" i="6"/>
  <c r="C279" i="6"/>
  <c r="K6718" i="1"/>
  <c r="J6718" i="1" s="1"/>
  <c r="D177" i="6"/>
  <c r="E973" i="6"/>
  <c r="C172" i="6"/>
  <c r="D207" i="6"/>
  <c r="K212" i="1"/>
  <c r="J212" i="1" s="1"/>
  <c r="C499" i="6"/>
  <c r="G792" i="6"/>
  <c r="G2" i="6"/>
  <c r="C460" i="6"/>
  <c r="G117" i="6"/>
  <c r="G787" i="6"/>
  <c r="G223" i="6"/>
  <c r="G845" i="6"/>
  <c r="F405" i="6"/>
  <c r="C485" i="6"/>
  <c r="C228" i="6"/>
  <c r="C291" i="6"/>
  <c r="K10069" i="1"/>
  <c r="J10069" i="1" s="1"/>
  <c r="E150" i="6"/>
  <c r="C217" i="6"/>
  <c r="B1070" i="6"/>
  <c r="C190" i="6"/>
  <c r="F558" i="3"/>
  <c r="C253" i="6"/>
  <c r="B1046" i="6"/>
  <c r="K7568" i="1"/>
  <c r="J7568" i="1" s="1"/>
  <c r="B796" i="6"/>
  <c r="K6884" i="1"/>
  <c r="J6884" i="1" s="1"/>
  <c r="D400" i="6"/>
  <c r="R4" i="1"/>
  <c r="D130" i="6"/>
  <c r="K6704" i="1"/>
  <c r="J6704" i="1" s="1"/>
  <c r="K6236" i="1"/>
  <c r="J6236" i="1" s="1"/>
  <c r="E354" i="6"/>
  <c r="B1106" i="6"/>
  <c r="K11466" i="1"/>
  <c r="J11466" i="1" s="1"/>
  <c r="F82" i="6"/>
  <c r="K11370" i="1"/>
  <c r="J11370" i="1" s="1"/>
  <c r="E679" i="6"/>
  <c r="B1079" i="6"/>
  <c r="C36" i="6"/>
  <c r="K10062" i="1"/>
  <c r="J10062" i="1" s="1"/>
  <c r="E977" i="6"/>
  <c r="K10038" i="1"/>
  <c r="J10038" i="1" s="1"/>
  <c r="B203" i="6"/>
  <c r="B1043" i="6"/>
  <c r="K7878" i="1"/>
  <c r="J7878" i="1" s="1"/>
  <c r="B380" i="6"/>
  <c r="K7782" i="1"/>
  <c r="J7782" i="1" s="1"/>
  <c r="G1006" i="6"/>
  <c r="K10861" i="1"/>
  <c r="J10861" i="1" s="1"/>
  <c r="E225" i="6"/>
  <c r="K10357" i="1"/>
  <c r="J10357" i="1" s="1"/>
  <c r="D427" i="6"/>
  <c r="K8641" i="1"/>
  <c r="J8641" i="1" s="1"/>
  <c r="E148" i="6"/>
  <c r="C572" i="6"/>
  <c r="K10950" i="1"/>
  <c r="J10950" i="1" s="1"/>
  <c r="E220" i="6"/>
  <c r="K9848" i="1"/>
  <c r="J9848" i="1" s="1"/>
  <c r="K7580" i="1"/>
  <c r="J7580" i="1" s="1"/>
  <c r="K12310" i="1"/>
  <c r="J12310" i="1" s="1"/>
  <c r="C122" i="6"/>
  <c r="K9094" i="1"/>
  <c r="J9094" i="1" s="1"/>
  <c r="B391" i="6"/>
  <c r="K11960" i="1"/>
  <c r="J11960" i="1" s="1"/>
  <c r="C248" i="6"/>
  <c r="F784" i="3"/>
  <c r="B1111" i="6"/>
  <c r="K11612" i="1"/>
  <c r="J11612" i="1" s="1"/>
  <c r="F918" i="6"/>
  <c r="K11360" i="1"/>
  <c r="J11360" i="1" s="1"/>
  <c r="E330" i="6"/>
  <c r="F567" i="3"/>
  <c r="B1095" i="6"/>
  <c r="F783" i="3"/>
  <c r="E1085" i="6"/>
  <c r="K10460" i="1"/>
  <c r="J10460" i="1" s="1"/>
  <c r="E218" i="6"/>
  <c r="K9140" i="1"/>
  <c r="J9140" i="1" s="1"/>
  <c r="C276" i="6"/>
  <c r="E1113" i="6"/>
  <c r="B1091" i="6"/>
  <c r="B1082" i="6"/>
  <c r="C128" i="6"/>
  <c r="C168" i="6"/>
  <c r="K9810" i="1"/>
  <c r="J9810" i="1" s="1"/>
  <c r="D843" i="6"/>
  <c r="K9594" i="1"/>
  <c r="J9594" i="1" s="1"/>
  <c r="C361" i="6"/>
  <c r="K11917" i="1"/>
  <c r="J11917" i="1" s="1"/>
  <c r="B1031" i="6"/>
  <c r="K9968" i="1"/>
  <c r="J9968" i="1" s="1"/>
  <c r="K6296" i="1"/>
  <c r="J6296" i="1" s="1"/>
  <c r="K12267" i="1"/>
  <c r="J12267" i="1" s="1"/>
  <c r="B1114" i="6"/>
  <c r="K11571" i="1"/>
  <c r="J11571" i="1" s="1"/>
  <c r="B138" i="6"/>
  <c r="F663" i="3"/>
  <c r="B1105" i="6"/>
  <c r="K11463" i="1"/>
  <c r="J11463" i="1" s="1"/>
  <c r="F8" i="6"/>
  <c r="K11367" i="1"/>
  <c r="J11367" i="1" s="1"/>
  <c r="E39" i="6"/>
  <c r="K11331" i="1"/>
  <c r="J11331" i="1" s="1"/>
  <c r="B789" i="6"/>
  <c r="K11247" i="1"/>
  <c r="J11247" i="1" s="1"/>
  <c r="B1096" i="6"/>
  <c r="K11785" i="1"/>
  <c r="J11785" i="1" s="1"/>
  <c r="B317" i="6"/>
  <c r="K11437" i="1"/>
  <c r="J11437" i="1" s="1"/>
  <c r="B48" i="6"/>
  <c r="K10465" i="1"/>
  <c r="J10465" i="1" s="1"/>
  <c r="E160" i="6"/>
  <c r="K9661" i="1"/>
  <c r="J9661" i="1" s="1"/>
  <c r="F843" i="6"/>
  <c r="B305" i="6"/>
  <c r="K11026" i="1"/>
  <c r="J11026" i="1" s="1"/>
  <c r="K8470" i="1"/>
  <c r="J8470" i="1" s="1"/>
  <c r="C207" i="6"/>
  <c r="K8266" i="1"/>
  <c r="J8266" i="1" s="1"/>
  <c r="B214" i="6"/>
  <c r="B262" i="6"/>
  <c r="B122" i="6"/>
  <c r="K11474" i="1"/>
  <c r="J11474" i="1" s="1"/>
  <c r="F565" i="6"/>
  <c r="K10778" i="1"/>
  <c r="J10778" i="1" s="1"/>
  <c r="B781" i="6"/>
  <c r="F787" i="3"/>
  <c r="C408" i="6"/>
  <c r="F1078" i="6"/>
  <c r="K10730" i="1"/>
  <c r="J10730" i="1" s="1"/>
  <c r="K10622" i="1"/>
  <c r="J10622" i="1" s="1"/>
  <c r="B1077" i="6"/>
  <c r="K10358" i="1"/>
  <c r="J10358" i="1" s="1"/>
  <c r="D902" i="6"/>
  <c r="K9734" i="1"/>
  <c r="J9734" i="1" s="1"/>
  <c r="B1057" i="6"/>
  <c r="K9650" i="1"/>
  <c r="J9650" i="1" s="1"/>
  <c r="F23" i="6"/>
  <c r="K9026" i="1"/>
  <c r="J9026" i="1" s="1"/>
  <c r="B1061" i="6"/>
  <c r="K8126" i="1"/>
  <c r="J8126" i="1" s="1"/>
  <c r="B1042" i="6"/>
  <c r="K8066" i="1"/>
  <c r="J8066" i="1" s="1"/>
  <c r="B481" i="6"/>
  <c r="B1053" i="6"/>
  <c r="K7777" i="1"/>
  <c r="J7777" i="1" s="1"/>
  <c r="G191" i="6"/>
  <c r="K7765" i="1"/>
  <c r="J7765" i="1" s="1"/>
  <c r="G184" i="6"/>
  <c r="C79" i="6"/>
  <c r="B998" i="6"/>
  <c r="D893" i="6"/>
  <c r="K6529" i="1"/>
  <c r="J6529" i="1" s="1"/>
  <c r="G55" i="6"/>
  <c r="K6073" i="1"/>
  <c r="J6073" i="1" s="1"/>
  <c r="K5905" i="1"/>
  <c r="J5905" i="1" s="1"/>
  <c r="C324" i="6"/>
  <c r="K5881" i="1"/>
  <c r="J5881" i="1" s="1"/>
  <c r="G911" i="6"/>
  <c r="K5869" i="1"/>
  <c r="J5869" i="1" s="1"/>
  <c r="G254" i="6"/>
  <c r="C173" i="6"/>
  <c r="B965" i="6"/>
  <c r="K11605" i="1"/>
  <c r="J11605" i="1" s="1"/>
  <c r="F76" i="6"/>
  <c r="K11473" i="1"/>
  <c r="J11473" i="1" s="1"/>
  <c r="F728" i="6"/>
  <c r="K10729" i="1"/>
  <c r="J10729" i="1" s="1"/>
  <c r="F858" i="6"/>
  <c r="K12336" i="1"/>
  <c r="J12336" i="1" s="1"/>
  <c r="C281" i="6"/>
  <c r="B1104" i="6"/>
  <c r="K11472" i="1"/>
  <c r="J11472" i="1" s="1"/>
  <c r="F1095" i="6"/>
  <c r="K11448" i="1"/>
  <c r="J11448" i="1" s="1"/>
  <c r="C239" i="6"/>
  <c r="B1098" i="6"/>
  <c r="B1081" i="6"/>
  <c r="K10356" i="1"/>
  <c r="J10356" i="1" s="1"/>
  <c r="D502" i="6"/>
  <c r="K10164" i="1"/>
  <c r="J10164" i="1" s="1"/>
  <c r="B798" i="6"/>
  <c r="C296" i="6"/>
  <c r="K8628" i="1"/>
  <c r="J8628" i="1" s="1"/>
  <c r="E54" i="6"/>
  <c r="K8136" i="1"/>
  <c r="J8136" i="1" s="1"/>
  <c r="B42" i="6"/>
  <c r="K7872" i="1"/>
  <c r="J7872" i="1" s="1"/>
  <c r="B508" i="6"/>
  <c r="C161" i="6"/>
  <c r="K7572" i="1"/>
  <c r="J7572" i="1" s="1"/>
  <c r="B263" i="6"/>
  <c r="K7440" i="1"/>
  <c r="J7440" i="1" s="1"/>
  <c r="C321" i="6"/>
  <c r="B1013" i="6"/>
  <c r="E1010" i="6"/>
  <c r="B1115" i="6"/>
  <c r="K11784" i="1"/>
  <c r="J11784" i="1" s="1"/>
  <c r="B153" i="6"/>
  <c r="K11628" i="1"/>
  <c r="J11628" i="1" s="1"/>
  <c r="B227" i="6"/>
  <c r="K11376" i="1"/>
  <c r="J11376" i="1" s="1"/>
  <c r="E244" i="6"/>
  <c r="K11364" i="1"/>
  <c r="J11364" i="1" s="1"/>
  <c r="E175" i="6"/>
  <c r="B1088" i="6"/>
  <c r="C348" i="6"/>
  <c r="K12251" i="1"/>
  <c r="J12251" i="1" s="1"/>
  <c r="B1112" i="6"/>
  <c r="K12239" i="1"/>
  <c r="J12239" i="1" s="1"/>
  <c r="B260" i="6"/>
  <c r="K12179" i="1"/>
  <c r="J12179" i="1" s="1"/>
  <c r="B1119" i="6"/>
  <c r="K11903" i="1"/>
  <c r="J11903" i="1" s="1"/>
  <c r="E152" i="6"/>
  <c r="K11567" i="1"/>
  <c r="J11567" i="1" s="1"/>
  <c r="B1108" i="6"/>
  <c r="K11327" i="1"/>
  <c r="J11327" i="1" s="1"/>
  <c r="B1101" i="6"/>
  <c r="E1086" i="6"/>
  <c r="C131" i="6"/>
  <c r="K9659" i="1"/>
  <c r="J9659" i="1" s="1"/>
  <c r="F1026" i="6"/>
  <c r="K9407" i="1"/>
  <c r="J9407" i="1" s="1"/>
  <c r="B500" i="6"/>
  <c r="K9095" i="1"/>
  <c r="J9095" i="1" s="1"/>
  <c r="B459" i="6"/>
  <c r="E71" i="6"/>
  <c r="K8555" i="1"/>
  <c r="J8555" i="1" s="1"/>
  <c r="B1055" i="6"/>
  <c r="F566" i="3"/>
  <c r="B1048" i="6"/>
  <c r="K7558" i="1"/>
  <c r="J7558" i="1" s="1"/>
  <c r="B85" i="6"/>
  <c r="B1001" i="6"/>
  <c r="K6730" i="1"/>
  <c r="J6730" i="1" s="1"/>
  <c r="C195" i="6"/>
  <c r="B993" i="6"/>
  <c r="B325" i="6"/>
  <c r="B1063" i="6"/>
  <c r="K11326" i="1"/>
  <c r="J11326" i="1" s="1"/>
  <c r="E1057" i="6"/>
  <c r="K7712" i="1"/>
  <c r="J7712" i="1" s="1"/>
  <c r="G1017" i="6"/>
  <c r="F656" i="3"/>
  <c r="B1020" i="6"/>
  <c r="B385" i="6"/>
  <c r="K7436" i="1"/>
  <c r="J7436" i="1" s="1"/>
  <c r="C202" i="6"/>
  <c r="K7280" i="1"/>
  <c r="J7280" i="1" s="1"/>
  <c r="C264" i="6"/>
  <c r="C111" i="6"/>
  <c r="C66" i="6"/>
  <c r="K5276" i="1"/>
  <c r="J5276" i="1" s="1"/>
  <c r="C208" i="6"/>
  <c r="K5264" i="1"/>
  <c r="J5264" i="1" s="1"/>
  <c r="C149" i="6"/>
  <c r="C83" i="6"/>
  <c r="K11371" i="1"/>
  <c r="J11371" i="1" s="1"/>
  <c r="E753" i="6"/>
  <c r="B4" i="6"/>
  <c r="K10675" i="1"/>
  <c r="J10675" i="1" s="1"/>
  <c r="C303" i="6"/>
  <c r="K10051" i="1"/>
  <c r="J10051" i="1" s="1"/>
  <c r="E18" i="6"/>
  <c r="B1071" i="6"/>
  <c r="K9655" i="1"/>
  <c r="J9655" i="1" s="1"/>
  <c r="F110" i="6"/>
  <c r="K9607" i="1"/>
  <c r="J9607" i="1" s="1"/>
  <c r="B89" i="6"/>
  <c r="K9415" i="1"/>
  <c r="J9415" i="1" s="1"/>
  <c r="B10" i="6"/>
  <c r="B1062" i="6"/>
  <c r="B1059" i="6"/>
  <c r="K8635" i="1"/>
  <c r="J8635" i="1" s="1"/>
  <c r="E976" i="6"/>
  <c r="F626" i="3"/>
  <c r="C299" i="6"/>
  <c r="K8419" i="1"/>
  <c r="J8419" i="1" s="1"/>
  <c r="B1049" i="6"/>
  <c r="B1044" i="6"/>
  <c r="F1048" i="3"/>
  <c r="G1028" i="6"/>
  <c r="E1022" i="6"/>
  <c r="K7579" i="1"/>
  <c r="J7579" i="1" s="1"/>
  <c r="B285" i="6"/>
  <c r="F925" i="3"/>
  <c r="D1016" i="6"/>
  <c r="K7303" i="1"/>
  <c r="J7303" i="1" s="1"/>
  <c r="E1009" i="6"/>
  <c r="K7279" i="1"/>
  <c r="J7279" i="1" s="1"/>
  <c r="C347" i="6"/>
  <c r="K6703" i="1"/>
  <c r="J6703" i="1" s="1"/>
  <c r="D307" i="6"/>
  <c r="B355" i="6"/>
  <c r="C42" i="6"/>
  <c r="K5479" i="1"/>
  <c r="J5479" i="1" s="1"/>
  <c r="C127" i="6"/>
  <c r="K7146" i="1"/>
  <c r="J7146" i="1" s="1"/>
  <c r="E97" i="6"/>
  <c r="B1005" i="6"/>
  <c r="B997" i="6"/>
  <c r="B994" i="6"/>
  <c r="K6402" i="1"/>
  <c r="J6402" i="1" s="1"/>
  <c r="B211" i="6"/>
  <c r="B989" i="6"/>
  <c r="C40" i="6"/>
  <c r="K5694" i="1"/>
  <c r="J5694" i="1" s="1"/>
  <c r="E102" i="6"/>
  <c r="K5682" i="1"/>
  <c r="J5682" i="1" s="1"/>
  <c r="E167" i="6"/>
  <c r="B956" i="6"/>
  <c r="B952" i="6"/>
  <c r="K4818" i="1"/>
  <c r="J4818" i="1" s="1"/>
  <c r="B266" i="6"/>
  <c r="B941" i="6"/>
  <c r="K4650" i="1"/>
  <c r="J4650" i="1" s="1"/>
  <c r="C52" i="6"/>
  <c r="B1090" i="6"/>
  <c r="K10469" i="1"/>
  <c r="J10469" i="1" s="1"/>
  <c r="E170" i="6"/>
  <c r="B167" i="6"/>
  <c r="B1002" i="6"/>
  <c r="F916" i="3"/>
  <c r="E983" i="6"/>
  <c r="K6077" i="1"/>
  <c r="J6077" i="1" s="1"/>
  <c r="G8" i="6"/>
  <c r="K5873" i="1"/>
  <c r="J5873" i="1" s="1"/>
  <c r="G335" i="6"/>
  <c r="B971" i="6"/>
  <c r="B1118" i="6"/>
  <c r="C344" i="6"/>
  <c r="C247" i="6"/>
  <c r="K9809" i="1"/>
  <c r="J9809" i="1" s="1"/>
  <c r="D1026" i="6"/>
  <c r="F218" i="6"/>
  <c r="B1065" i="6"/>
  <c r="B1060" i="6"/>
  <c r="B1047" i="6"/>
  <c r="B1041" i="6"/>
  <c r="K7793" i="1"/>
  <c r="J7793" i="1" s="1"/>
  <c r="C233" i="6"/>
  <c r="K4813" i="1"/>
  <c r="J4813" i="1" s="1"/>
  <c r="K12340" i="1"/>
  <c r="J12340" i="1" s="1"/>
  <c r="C280" i="6"/>
  <c r="K11920" i="1"/>
  <c r="J11920" i="1" s="1"/>
  <c r="E300" i="6"/>
  <c r="K11368" i="1"/>
  <c r="J11368" i="1" s="1"/>
  <c r="E900" i="6"/>
  <c r="B1094" i="6"/>
  <c r="B1093" i="6"/>
  <c r="B1089" i="6"/>
  <c r="C142" i="6"/>
  <c r="K10900" i="1"/>
  <c r="J10900" i="1" s="1"/>
  <c r="B1083" i="6"/>
  <c r="K10072" i="1"/>
  <c r="J10072" i="1" s="1"/>
  <c r="E997" i="6"/>
  <c r="K9652" i="1"/>
  <c r="J9652" i="1" s="1"/>
  <c r="F384" i="6"/>
  <c r="B1040" i="6"/>
  <c r="C206" i="6"/>
  <c r="B1068" i="6"/>
  <c r="K8847" i="1"/>
  <c r="J8847" i="1" s="1"/>
  <c r="B44" i="6"/>
  <c r="K8631" i="1"/>
  <c r="J8631" i="1" s="1"/>
  <c r="E974" i="6"/>
  <c r="F437" i="3"/>
  <c r="C186" i="6"/>
  <c r="B327" i="6"/>
  <c r="K7959" i="1"/>
  <c r="J7959" i="1" s="1"/>
  <c r="D867" i="6"/>
  <c r="K7851" i="1"/>
  <c r="J7851" i="1" s="1"/>
  <c r="B1030" i="6"/>
  <c r="K7707" i="1"/>
  <c r="J7707" i="1" s="1"/>
  <c r="C147" i="6"/>
  <c r="E1007" i="6"/>
  <c r="K7143" i="1"/>
  <c r="J7143" i="1" s="1"/>
  <c r="E20" i="6"/>
  <c r="K6927" i="1"/>
  <c r="J6927" i="1" s="1"/>
  <c r="B309" i="6"/>
  <c r="F928" i="3"/>
  <c r="D1039" i="6"/>
  <c r="K7790" i="1"/>
  <c r="J7790" i="1" s="1"/>
  <c r="C385" i="6"/>
  <c r="K7754" i="1"/>
  <c r="J7754" i="1" s="1"/>
  <c r="G1026" i="6"/>
  <c r="E1011" i="6"/>
  <c r="C567" i="6"/>
  <c r="K6530" i="1"/>
  <c r="J6530" i="1" s="1"/>
  <c r="D804" i="6"/>
  <c r="B990" i="6"/>
  <c r="B974" i="6"/>
  <c r="C135" i="6"/>
  <c r="B969" i="6"/>
  <c r="B966" i="6"/>
  <c r="K5018" i="1"/>
  <c r="J5018" i="1" s="1"/>
  <c r="C235" i="6"/>
  <c r="K4958" i="1"/>
  <c r="J4958" i="1" s="1"/>
  <c r="C44" i="6"/>
  <c r="B947" i="6"/>
  <c r="C105" i="6"/>
  <c r="C47" i="6"/>
  <c r="B951" i="6"/>
  <c r="K4753" i="1"/>
  <c r="J4753" i="1" s="1"/>
  <c r="E211" i="6"/>
  <c r="C184" i="6"/>
  <c r="K4561" i="1"/>
  <c r="J4561" i="1" s="1"/>
  <c r="C320" i="6"/>
  <c r="C129" i="6"/>
  <c r="K4465" i="1"/>
  <c r="J4465" i="1" s="1"/>
  <c r="G109" i="6"/>
  <c r="C32" i="6"/>
  <c r="K3673" i="1"/>
  <c r="J3673" i="1" s="1"/>
  <c r="G556" i="6"/>
  <c r="B996" i="6"/>
  <c r="B992" i="6"/>
  <c r="C46" i="6"/>
  <c r="B1029" i="6"/>
  <c r="K7763" i="1"/>
  <c r="J7763" i="1" s="1"/>
  <c r="G119" i="6"/>
  <c r="B1024" i="6"/>
  <c r="B1021" i="6"/>
  <c r="K6851" i="1"/>
  <c r="J6851" i="1" s="1"/>
  <c r="C323" i="6"/>
  <c r="B995" i="6"/>
  <c r="K6287" i="1"/>
  <c r="J6287" i="1" s="1"/>
  <c r="C182" i="6"/>
  <c r="K5939" i="1"/>
  <c r="J5939" i="1" s="1"/>
  <c r="D706" i="6"/>
  <c r="K5891" i="1"/>
  <c r="J5891" i="1" s="1"/>
  <c r="B977" i="6"/>
  <c r="F765" i="3"/>
  <c r="G975" i="6"/>
  <c r="K5843" i="1"/>
  <c r="J5843" i="1" s="1"/>
  <c r="C268" i="6"/>
  <c r="C114" i="6"/>
  <c r="B963" i="6"/>
  <c r="K5194" i="1"/>
  <c r="J5194" i="1" s="1"/>
  <c r="C365" i="6"/>
  <c r="B950" i="6"/>
  <c r="K4558" i="1"/>
  <c r="J4558" i="1" s="1"/>
  <c r="C85" i="6"/>
  <c r="B922" i="6"/>
  <c r="C150" i="6"/>
  <c r="C146" i="6"/>
  <c r="C87" i="6"/>
  <c r="K2974" i="1"/>
  <c r="J2974" i="1" s="1"/>
  <c r="C38" i="6"/>
  <c r="C285" i="6"/>
  <c r="K2878" i="1"/>
  <c r="J2878" i="1" s="1"/>
  <c r="F1083" i="3"/>
  <c r="C640" i="6"/>
  <c r="K5878" i="1"/>
  <c r="J5878" i="1" s="1"/>
  <c r="G173" i="6"/>
  <c r="K5866" i="1"/>
  <c r="J5866" i="1" s="1"/>
  <c r="G314" i="6"/>
  <c r="C231" i="6"/>
  <c r="K5098" i="1"/>
  <c r="J5098" i="1" s="1"/>
  <c r="B273" i="6"/>
  <c r="B948" i="6"/>
  <c r="K4954" i="1"/>
  <c r="J4954" i="1" s="1"/>
  <c r="C236" i="6"/>
  <c r="E937" i="6"/>
  <c r="C153" i="6"/>
  <c r="K3946" i="1"/>
  <c r="J3946" i="1" s="1"/>
  <c r="E87" i="6"/>
  <c r="C143" i="6"/>
  <c r="K3646" i="1"/>
  <c r="J3646" i="1" s="1"/>
  <c r="G51" i="6"/>
  <c r="K11369" i="1"/>
  <c r="J11369" i="1" s="1"/>
  <c r="K5084" i="1"/>
  <c r="J5084" i="1" s="1"/>
  <c r="C307" i="6"/>
  <c r="C362" i="6"/>
  <c r="K4556" i="1"/>
  <c r="J4556" i="1" s="1"/>
  <c r="C308" i="6"/>
  <c r="D933" i="6"/>
  <c r="F1096" i="3"/>
  <c r="C648" i="6"/>
  <c r="C302" i="6"/>
  <c r="B925" i="6"/>
  <c r="K3920" i="1"/>
  <c r="J3920" i="1" s="1"/>
  <c r="B150" i="6"/>
  <c r="K3824" i="1"/>
  <c r="J3824" i="1" s="1"/>
  <c r="C170" i="6"/>
  <c r="K3776" i="1"/>
  <c r="J3776" i="1" s="1"/>
  <c r="C471" i="6"/>
  <c r="K3668" i="1"/>
  <c r="J3668" i="1" s="1"/>
  <c r="G557" i="6"/>
  <c r="K3656" i="1"/>
  <c r="J3656" i="1" s="1"/>
  <c r="G48" i="6"/>
  <c r="C292" i="6"/>
  <c r="B964" i="6"/>
  <c r="C62" i="6"/>
  <c r="K4819" i="1"/>
  <c r="J4819" i="1" s="1"/>
  <c r="B295" i="6"/>
  <c r="E938" i="6"/>
  <c r="E936" i="6"/>
  <c r="K4735" i="1"/>
  <c r="J4735" i="1" s="1"/>
  <c r="C93" i="6"/>
  <c r="C187" i="6"/>
  <c r="K4495" i="1"/>
  <c r="J4495" i="1" s="1"/>
  <c r="C124" i="6"/>
  <c r="K4423" i="1"/>
  <c r="J4423" i="1" s="1"/>
  <c r="B330" i="6"/>
  <c r="C43" i="6"/>
  <c r="F741" i="3"/>
  <c r="C382" i="6"/>
  <c r="C317" i="6"/>
  <c r="K3943" i="1"/>
  <c r="J3943" i="1" s="1"/>
  <c r="E714" i="6"/>
  <c r="K3835" i="1"/>
  <c r="J3835" i="1" s="1"/>
  <c r="C134" i="6"/>
  <c r="K3823" i="1"/>
  <c r="J3823" i="1" s="1"/>
  <c r="C160" i="6"/>
  <c r="C249" i="6"/>
  <c r="C412" i="6"/>
  <c r="K3583" i="1"/>
  <c r="J3583" i="1" s="1"/>
  <c r="C272" i="6"/>
  <c r="K3463" i="1"/>
  <c r="J3463" i="1" s="1"/>
  <c r="B20" i="6"/>
  <c r="C312" i="6"/>
  <c r="C316" i="6"/>
  <c r="C162" i="6"/>
  <c r="B906" i="6"/>
  <c r="C148" i="6"/>
  <c r="C637" i="6"/>
  <c r="K2995" i="1"/>
  <c r="J2995" i="1" s="1"/>
  <c r="C102" i="6"/>
  <c r="C185" i="6"/>
  <c r="B901" i="6"/>
  <c r="B244" i="6"/>
  <c r="B896" i="6"/>
  <c r="C569" i="6"/>
  <c r="C436" i="6"/>
  <c r="C521" i="6"/>
  <c r="C310" i="6"/>
  <c r="D878" i="6"/>
  <c r="G401" i="6"/>
  <c r="C30" i="6"/>
  <c r="C515" i="6"/>
  <c r="K2131" i="1"/>
  <c r="J2131" i="1" s="1"/>
  <c r="B154" i="6"/>
  <c r="K2107" i="1"/>
  <c r="J2107" i="1" s="1"/>
  <c r="G158" i="6"/>
  <c r="G843" i="6"/>
  <c r="K2059" i="1"/>
  <c r="J2059" i="1" s="1"/>
  <c r="F78" i="6"/>
  <c r="B837" i="6"/>
  <c r="F650" i="3"/>
  <c r="B834" i="6"/>
  <c r="F832" i="6"/>
  <c r="K1771" i="1"/>
  <c r="J1771" i="1" s="1"/>
  <c r="C319" i="6"/>
  <c r="K1759" i="1"/>
  <c r="J1759" i="1" s="1"/>
  <c r="C178" i="6"/>
  <c r="K1675" i="1"/>
  <c r="J1675" i="1" s="1"/>
  <c r="E137" i="6"/>
  <c r="C350" i="6"/>
  <c r="C438" i="6"/>
  <c r="B816" i="6"/>
  <c r="K1459" i="1"/>
  <c r="J1459" i="1" s="1"/>
  <c r="B810" i="6"/>
  <c r="K1375" i="1"/>
  <c r="J1375" i="1" s="1"/>
  <c r="G65" i="6"/>
  <c r="F910" i="3"/>
  <c r="G805" i="6"/>
  <c r="K1279" i="1"/>
  <c r="J1279" i="1" s="1"/>
  <c r="C117" i="6"/>
  <c r="C13" i="6"/>
  <c r="G793" i="6"/>
  <c r="G761" i="6"/>
  <c r="G50" i="6"/>
  <c r="F736" i="3"/>
  <c r="G783" i="6"/>
  <c r="B774" i="6"/>
  <c r="C106" i="6"/>
  <c r="B771" i="6"/>
  <c r="K895" i="1"/>
  <c r="J895" i="1" s="1"/>
  <c r="B770" i="6"/>
  <c r="C16" i="6"/>
  <c r="B767" i="6"/>
  <c r="B760" i="6"/>
  <c r="K739" i="1"/>
  <c r="J739" i="1" s="1"/>
  <c r="E756" i="6"/>
  <c r="C11" i="6"/>
  <c r="B746" i="6"/>
  <c r="C24" i="6"/>
  <c r="B737" i="6"/>
  <c r="K523" i="1"/>
  <c r="J523" i="1" s="1"/>
  <c r="B39" i="6"/>
  <c r="F1051" i="3"/>
  <c r="C613" i="6"/>
  <c r="F862" i="3"/>
  <c r="C463" i="6"/>
  <c r="C136" i="6"/>
  <c r="B726" i="6"/>
  <c r="C22" i="6"/>
  <c r="K259" i="1"/>
  <c r="J259" i="1" s="1"/>
  <c r="C91" i="6"/>
  <c r="F1069" i="3"/>
  <c r="D699" i="6"/>
  <c r="B19" i="6"/>
  <c r="B674" i="6"/>
  <c r="C192" i="6"/>
  <c r="C517" i="6"/>
  <c r="D666" i="6"/>
  <c r="C191" i="6"/>
  <c r="F579" i="3"/>
  <c r="C269" i="6"/>
  <c r="F995" i="3"/>
  <c r="G929" i="6"/>
  <c r="K4218" i="1"/>
  <c r="J4218" i="1" s="1"/>
  <c r="C196" i="6"/>
  <c r="K3978" i="1"/>
  <c r="J3978" i="1" s="1"/>
  <c r="C230" i="6"/>
  <c r="K3966" i="1"/>
  <c r="J3966" i="1" s="1"/>
  <c r="C275" i="6"/>
  <c r="K3942" i="1"/>
  <c r="J3942" i="1" s="1"/>
  <c r="E564" i="6"/>
  <c r="R3" i="1"/>
  <c r="K3678" i="1"/>
  <c r="J3678" i="1" s="1"/>
  <c r="G19" i="6"/>
  <c r="C243" i="6"/>
  <c r="B910" i="6"/>
  <c r="C200" i="6"/>
  <c r="K2982" i="1"/>
  <c r="J2982" i="1" s="1"/>
  <c r="F65" i="6"/>
  <c r="C430" i="6"/>
  <c r="C435" i="6"/>
  <c r="F1044" i="3"/>
  <c r="C610" i="6"/>
  <c r="C559" i="6"/>
  <c r="C311" i="6"/>
  <c r="B160" i="6"/>
  <c r="C539" i="6"/>
  <c r="B880" i="6"/>
  <c r="K2454" i="1"/>
  <c r="J2454" i="1" s="1"/>
  <c r="G708" i="6"/>
  <c r="K2442" i="1"/>
  <c r="J2442" i="1" s="1"/>
  <c r="G70" i="6"/>
  <c r="K2274" i="1"/>
  <c r="J2274" i="1" s="1"/>
  <c r="D415" i="6"/>
  <c r="C211" i="6"/>
  <c r="B851" i="6"/>
  <c r="K2082" i="1"/>
  <c r="J2082" i="1" s="1"/>
  <c r="G709" i="6"/>
  <c r="K1962" i="1"/>
  <c r="J1962" i="1" s="1"/>
  <c r="B61" i="6"/>
  <c r="C407" i="6"/>
  <c r="B822" i="6"/>
  <c r="C374" i="6"/>
  <c r="B461" i="6"/>
  <c r="K1458" i="1"/>
  <c r="J1458" i="1" s="1"/>
  <c r="B109" i="6"/>
  <c r="C444" i="6"/>
  <c r="B802" i="6"/>
  <c r="B77" i="6"/>
  <c r="C113" i="6"/>
  <c r="C63" i="6"/>
  <c r="G21" i="6"/>
  <c r="B132" i="6"/>
  <c r="B156" i="6"/>
  <c r="B769" i="6"/>
  <c r="K738" i="1"/>
  <c r="J738" i="1" s="1"/>
  <c r="E154" i="6"/>
  <c r="E25" i="6"/>
  <c r="B736" i="6"/>
  <c r="C152" i="6"/>
  <c r="F1065" i="3"/>
  <c r="C623" i="6"/>
  <c r="F1062" i="3"/>
  <c r="D722" i="6"/>
  <c r="C60" i="6"/>
  <c r="F944" i="3"/>
  <c r="D687" i="6"/>
  <c r="B682" i="6"/>
  <c r="B8" i="6"/>
  <c r="B22" i="6"/>
  <c r="F1013" i="3"/>
  <c r="C575" i="6"/>
  <c r="C58" i="6"/>
  <c r="E98" i="6"/>
  <c r="D665" i="6"/>
  <c r="C37" i="6"/>
  <c r="B968" i="6"/>
  <c r="B349" i="6"/>
  <c r="C210" i="6"/>
  <c r="C328" i="6"/>
  <c r="C54" i="6"/>
  <c r="K3821" i="1"/>
  <c r="J3821" i="1" s="1"/>
  <c r="C309" i="6"/>
  <c r="C72" i="6"/>
  <c r="C283" i="6"/>
  <c r="C300" i="6"/>
  <c r="C112" i="6"/>
  <c r="C201" i="6"/>
  <c r="F1112" i="3"/>
  <c r="C659" i="6"/>
  <c r="C339" i="6"/>
  <c r="F851" i="3"/>
  <c r="C454" i="6"/>
  <c r="C48" i="6"/>
  <c r="C189" i="6"/>
  <c r="F488" i="3"/>
  <c r="F903" i="6"/>
  <c r="B899" i="6"/>
  <c r="F1056" i="3"/>
  <c r="C618" i="6"/>
  <c r="C602" i="6"/>
  <c r="C540" i="6"/>
  <c r="F1089" i="3"/>
  <c r="C644" i="6"/>
  <c r="F1095" i="3"/>
  <c r="C647" i="6"/>
  <c r="F1004" i="3"/>
  <c r="D871" i="6"/>
  <c r="G865" i="6"/>
  <c r="G78" i="6"/>
  <c r="C119" i="6"/>
  <c r="C542" i="6"/>
  <c r="B859" i="6"/>
  <c r="B825" i="6"/>
  <c r="F9" i="6"/>
  <c r="F810" i="3"/>
  <c r="D841" i="6"/>
  <c r="F1017" i="3"/>
  <c r="C584" i="6"/>
  <c r="C78" i="6"/>
  <c r="F831" i="6"/>
  <c r="C289" i="6"/>
  <c r="B3" i="6"/>
  <c r="F966" i="3"/>
  <c r="C529" i="6"/>
  <c r="F965" i="3"/>
  <c r="C528" i="6"/>
  <c r="B824" i="6"/>
  <c r="C442" i="6"/>
  <c r="C437" i="6"/>
  <c r="B219" i="6"/>
  <c r="B276" i="6"/>
  <c r="F963" i="3"/>
  <c r="C526" i="6"/>
  <c r="C50" i="6"/>
  <c r="B799" i="6"/>
  <c r="B792" i="6"/>
  <c r="C67" i="6"/>
  <c r="F753" i="3"/>
  <c r="G785" i="6"/>
  <c r="F780" i="6"/>
  <c r="C69" i="6"/>
  <c r="B773" i="6"/>
  <c r="C2" i="6"/>
  <c r="F859" i="3"/>
  <c r="B741" i="6"/>
  <c r="B735" i="6"/>
  <c r="B734" i="6"/>
  <c r="B25" i="6"/>
  <c r="B731" i="6"/>
  <c r="B730" i="6"/>
  <c r="F1104" i="3"/>
  <c r="C654" i="6"/>
  <c r="F1012" i="3"/>
  <c r="C573" i="6"/>
  <c r="C625" i="6"/>
  <c r="B725" i="6"/>
  <c r="C98" i="6"/>
  <c r="C51" i="6"/>
  <c r="B713" i="6"/>
  <c r="F1091" i="3"/>
  <c r="D697" i="6"/>
  <c r="F1047" i="3"/>
  <c r="D686" i="6"/>
  <c r="F774" i="3"/>
  <c r="B673" i="6"/>
  <c r="C97" i="6"/>
  <c r="E118" i="6"/>
  <c r="C31" i="6"/>
  <c r="B53" i="6"/>
  <c r="B1034" i="6"/>
  <c r="K7792" i="1"/>
  <c r="J7792" i="1" s="1"/>
  <c r="C429" i="6"/>
  <c r="K7756" i="1"/>
  <c r="J7756" i="1" s="1"/>
  <c r="G414" i="6"/>
  <c r="B1014" i="6"/>
  <c r="K7324" i="1"/>
  <c r="J7324" i="1" s="1"/>
  <c r="D707" i="6"/>
  <c r="C159" i="6"/>
  <c r="E982" i="6"/>
  <c r="C92" i="6"/>
  <c r="K6124" i="1"/>
  <c r="J6124" i="1" s="1"/>
  <c r="C267" i="6"/>
  <c r="K5632" i="1"/>
  <c r="J5632" i="1" s="1"/>
  <c r="C414" i="6"/>
  <c r="F775" i="3"/>
  <c r="C402" i="6"/>
  <c r="B961" i="6"/>
  <c r="C177" i="6"/>
  <c r="B953" i="6"/>
  <c r="K5032" i="1"/>
  <c r="J5032" i="1" s="1"/>
  <c r="B949" i="6"/>
  <c r="K4948" i="1"/>
  <c r="J4948" i="1" s="1"/>
  <c r="F208" i="6"/>
  <c r="K4516" i="1"/>
  <c r="J4516" i="1" s="1"/>
  <c r="C49" i="6"/>
  <c r="C33" i="6"/>
  <c r="C391" i="6"/>
  <c r="C333" i="6"/>
  <c r="C266" i="6"/>
  <c r="K3892" i="1"/>
  <c r="J3892" i="1" s="1"/>
  <c r="E924" i="6"/>
  <c r="K3844" i="1"/>
  <c r="J3844" i="1" s="1"/>
  <c r="C61" i="6"/>
  <c r="C139" i="6"/>
  <c r="C265" i="6"/>
  <c r="F816" i="3"/>
  <c r="C502" i="6"/>
  <c r="F1111" i="3"/>
  <c r="C658" i="6"/>
  <c r="C332" i="6"/>
  <c r="C634" i="6"/>
  <c r="K2836" i="1"/>
  <c r="J2836" i="1" s="1"/>
  <c r="B895" i="6"/>
  <c r="C568" i="6"/>
  <c r="F1093" i="3"/>
  <c r="C646" i="6"/>
  <c r="E893" i="6"/>
  <c r="C120" i="6"/>
  <c r="F1026" i="3"/>
  <c r="C593" i="6"/>
  <c r="F1001" i="3"/>
  <c r="C562" i="6"/>
  <c r="F997" i="3"/>
  <c r="D883" i="6"/>
  <c r="B861" i="6"/>
  <c r="B858" i="6"/>
  <c r="B102" i="6"/>
  <c r="C4" i="6"/>
  <c r="B125" i="6"/>
  <c r="B836" i="6"/>
  <c r="F902" i="3"/>
  <c r="C495" i="6"/>
  <c r="F899" i="3"/>
  <c r="C492" i="6"/>
  <c r="E792" i="6"/>
  <c r="F1046" i="3"/>
  <c r="C612" i="6"/>
  <c r="F1071" i="3"/>
  <c r="C628" i="6"/>
  <c r="B815" i="6"/>
  <c r="B809" i="6"/>
  <c r="F962" i="3"/>
  <c r="C525" i="6"/>
  <c r="C3" i="6"/>
  <c r="G20" i="6"/>
  <c r="G804" i="6"/>
  <c r="B800" i="6"/>
  <c r="C115" i="6"/>
  <c r="C240" i="6"/>
  <c r="C70" i="6"/>
  <c r="B7" i="6"/>
  <c r="F909" i="3"/>
  <c r="G788" i="6"/>
  <c r="G73" i="6"/>
  <c r="C65" i="6"/>
  <c r="B778" i="6"/>
  <c r="C174" i="6"/>
  <c r="B764" i="6"/>
  <c r="E109" i="6"/>
  <c r="B750" i="6"/>
  <c r="B745" i="6"/>
  <c r="B617" i="6"/>
  <c r="B11" i="6"/>
  <c r="B5" i="6"/>
  <c r="C154" i="6"/>
  <c r="F1098" i="3"/>
  <c r="C649" i="6"/>
  <c r="C504" i="6"/>
  <c r="C144" i="6"/>
  <c r="B57" i="6"/>
  <c r="B712" i="6"/>
  <c r="B710" i="6"/>
  <c r="F954" i="3"/>
  <c r="D696" i="6"/>
  <c r="F921" i="3"/>
  <c r="D685" i="6"/>
  <c r="B308" i="6"/>
  <c r="C41" i="6"/>
  <c r="C215" i="6"/>
  <c r="C14" i="6"/>
  <c r="R5" i="1"/>
  <c r="B1000" i="6"/>
  <c r="K6435" i="1"/>
  <c r="J6435" i="1" s="1"/>
  <c r="B119" i="6"/>
  <c r="B979" i="6"/>
  <c r="K5871" i="1"/>
  <c r="J5871" i="1" s="1"/>
  <c r="G135" i="6"/>
  <c r="C221" i="6"/>
  <c r="B970" i="6"/>
  <c r="B967" i="6"/>
  <c r="K5283" i="1"/>
  <c r="J5283" i="1" s="1"/>
  <c r="C156" i="6"/>
  <c r="K5043" i="1"/>
  <c r="J5043" i="1" s="1"/>
  <c r="B314" i="6"/>
  <c r="F675" i="3"/>
  <c r="C337" i="6"/>
  <c r="K4515" i="1"/>
  <c r="J4515" i="1" s="1"/>
  <c r="C216" i="6"/>
  <c r="K4467" i="1"/>
  <c r="J4467" i="1" s="1"/>
  <c r="G49" i="6"/>
  <c r="F814" i="3"/>
  <c r="G931" i="6"/>
  <c r="K4263" i="1"/>
  <c r="J4263" i="1" s="1"/>
  <c r="C155" i="6"/>
  <c r="B323" i="6"/>
  <c r="C171" i="6"/>
  <c r="C351" i="6"/>
  <c r="K3651" i="1"/>
  <c r="J3651" i="1" s="1"/>
  <c r="G227" i="6"/>
  <c r="K3639" i="1"/>
  <c r="J3639" i="1" s="1"/>
  <c r="C373" i="6"/>
  <c r="C226" i="6"/>
  <c r="C179" i="6"/>
  <c r="B913" i="6"/>
  <c r="F971" i="3"/>
  <c r="C534" i="6"/>
  <c r="B909" i="6"/>
  <c r="C418" i="6"/>
  <c r="C318" i="6"/>
  <c r="B905" i="6"/>
  <c r="B111" i="6"/>
  <c r="F875" i="3"/>
  <c r="C473" i="6"/>
  <c r="C541" i="6"/>
  <c r="C443" i="6"/>
  <c r="K2631" i="1"/>
  <c r="J2631" i="1" s="1"/>
  <c r="C176" i="6"/>
  <c r="B890" i="6"/>
  <c r="C503" i="6"/>
  <c r="B888" i="6"/>
  <c r="D870" i="6"/>
  <c r="K2463" i="1"/>
  <c r="J2463" i="1" s="1"/>
  <c r="G68" i="6"/>
  <c r="G196" i="6"/>
  <c r="K2331" i="1"/>
  <c r="J2331" i="1" s="1"/>
  <c r="B251" i="6"/>
  <c r="K2247" i="1"/>
  <c r="J2247" i="1" s="1"/>
  <c r="C76" i="6"/>
  <c r="K2103" i="1"/>
  <c r="J2103" i="1" s="1"/>
  <c r="G80" i="6"/>
  <c r="G124" i="6"/>
  <c r="K2019" i="1"/>
  <c r="J2019" i="1" s="1"/>
  <c r="D542" i="6"/>
  <c r="F809" i="3"/>
  <c r="D839" i="6"/>
  <c r="F830" i="6"/>
  <c r="K1767" i="1"/>
  <c r="J1767" i="1" s="1"/>
  <c r="C21" i="6"/>
  <c r="E251" i="6"/>
  <c r="F893" i="3"/>
  <c r="C486" i="6"/>
  <c r="F883" i="3"/>
  <c r="B818" i="6"/>
  <c r="K1491" i="1"/>
  <c r="J1491" i="1" s="1"/>
  <c r="B814" i="6"/>
  <c r="F961" i="3"/>
  <c r="C524" i="6"/>
  <c r="K1383" i="1"/>
  <c r="J1383" i="1" s="1"/>
  <c r="C132" i="6"/>
  <c r="K1371" i="1"/>
  <c r="J1371" i="1" s="1"/>
  <c r="G67" i="6"/>
  <c r="B320" i="6"/>
  <c r="B174" i="6"/>
  <c r="C257" i="6"/>
  <c r="E52" i="6"/>
  <c r="B744" i="6"/>
  <c r="C28" i="6"/>
  <c r="C167" i="6"/>
  <c r="C505" i="6"/>
  <c r="F1040" i="3"/>
  <c r="C606" i="6"/>
  <c r="B84" i="6"/>
  <c r="B724" i="6"/>
  <c r="C271" i="6"/>
  <c r="K243" i="1"/>
  <c r="J243" i="1" s="1"/>
  <c r="B711" i="6"/>
  <c r="F1058" i="3"/>
  <c r="D705" i="6"/>
  <c r="F1087" i="3"/>
  <c r="D695" i="6"/>
  <c r="B681" i="6"/>
  <c r="B679" i="6"/>
  <c r="C163" i="6"/>
  <c r="C82" i="6"/>
  <c r="C53" i="6"/>
  <c r="C29" i="6"/>
  <c r="C244" i="6"/>
  <c r="K4442" i="1"/>
  <c r="J4442" i="1" s="1"/>
  <c r="G706" i="6"/>
  <c r="K4418" i="1"/>
  <c r="J4418" i="1" s="1"/>
  <c r="B178" i="6"/>
  <c r="C138" i="6"/>
  <c r="C213" i="6"/>
  <c r="K3986" i="1"/>
  <c r="J3986" i="1" s="1"/>
  <c r="C295" i="6"/>
  <c r="K3950" i="1"/>
  <c r="J3950" i="1" s="1"/>
  <c r="E848" i="6"/>
  <c r="K3854" i="1"/>
  <c r="J3854" i="1" s="1"/>
  <c r="C125" i="6"/>
  <c r="K3794" i="1"/>
  <c r="J3794" i="1" s="1"/>
  <c r="C214" i="6"/>
  <c r="K3782" i="1"/>
  <c r="J3782" i="1" s="1"/>
  <c r="C232" i="6"/>
  <c r="K3662" i="1"/>
  <c r="J3662" i="1" s="1"/>
  <c r="G60" i="6"/>
  <c r="G236" i="6"/>
  <c r="C334" i="6"/>
  <c r="K3398" i="1"/>
  <c r="J3398" i="1" s="1"/>
  <c r="C305" i="6"/>
  <c r="F844" i="3"/>
  <c r="C453" i="6"/>
  <c r="B904" i="6"/>
  <c r="K3110" i="1"/>
  <c r="J3110" i="1" s="1"/>
  <c r="C574" i="6"/>
  <c r="K2978" i="1"/>
  <c r="J2978" i="1" s="1"/>
  <c r="F867" i="6"/>
  <c r="C489" i="6"/>
  <c r="C403" i="6"/>
  <c r="K2666" i="1"/>
  <c r="J2666" i="1" s="1"/>
  <c r="E108" i="6"/>
  <c r="C45" i="6"/>
  <c r="K2438" i="1"/>
  <c r="J2438" i="1" s="1"/>
  <c r="G170" i="6"/>
  <c r="D855" i="6"/>
  <c r="K2174" i="1"/>
  <c r="J2174" i="1" s="1"/>
  <c r="E104" i="6"/>
  <c r="K2102" i="1"/>
  <c r="J2102" i="1" s="1"/>
  <c r="G847" i="6"/>
  <c r="K2078" i="1"/>
  <c r="J2078" i="1" s="1"/>
  <c r="G831" i="6"/>
  <c r="K2030" i="1"/>
  <c r="J2030" i="1" s="1"/>
  <c r="B137" i="6"/>
  <c r="K2018" i="1"/>
  <c r="J2018" i="1" s="1"/>
  <c r="D617" i="6"/>
  <c r="F897" i="3"/>
  <c r="C490" i="6"/>
  <c r="C88" i="6"/>
  <c r="B833" i="6"/>
  <c r="B224" i="6"/>
  <c r="E231" i="6"/>
  <c r="E677" i="6"/>
  <c r="B239" i="6"/>
  <c r="F960" i="3"/>
  <c r="C523" i="6"/>
  <c r="K1394" i="1"/>
  <c r="J1394" i="1" s="1"/>
  <c r="C579" i="6"/>
  <c r="B270" i="6"/>
  <c r="G216" i="6"/>
  <c r="G12" i="6"/>
  <c r="G26" i="6"/>
  <c r="B776" i="6"/>
  <c r="K842" i="1"/>
  <c r="J842" i="1" s="1"/>
  <c r="C209" i="6"/>
  <c r="B761" i="6"/>
  <c r="E106" i="6"/>
  <c r="B755" i="6"/>
  <c r="B9" i="6"/>
  <c r="B733" i="6"/>
  <c r="D729" i="6"/>
  <c r="C219" i="6"/>
  <c r="F1086" i="3"/>
  <c r="C642" i="6"/>
  <c r="B723" i="6"/>
  <c r="F1120" i="3"/>
  <c r="D704" i="6"/>
  <c r="F1109" i="3"/>
  <c r="D694" i="6"/>
  <c r="B683" i="6"/>
  <c r="C104" i="6"/>
  <c r="C84" i="6"/>
  <c r="C8" i="6"/>
  <c r="E96" i="6"/>
  <c r="E298" i="6"/>
  <c r="C180" i="6"/>
  <c r="B21" i="6"/>
  <c r="B54" i="6"/>
  <c r="B157" i="6"/>
  <c r="B171" i="6"/>
  <c r="C282" i="6"/>
  <c r="C377" i="6"/>
  <c r="K3097" i="1"/>
  <c r="J3097" i="1" s="1"/>
  <c r="C110" i="6"/>
  <c r="K2977" i="1"/>
  <c r="J2977" i="1" s="1"/>
  <c r="F188" i="6"/>
  <c r="E38" i="6"/>
  <c r="C181" i="6"/>
  <c r="C331" i="6"/>
  <c r="C601" i="6"/>
  <c r="K2593" i="1"/>
  <c r="J2593" i="1" s="1"/>
  <c r="B106" i="6"/>
  <c r="K2533" i="1"/>
  <c r="J2533" i="1" s="1"/>
  <c r="C277" i="6"/>
  <c r="B23" i="6"/>
  <c r="G336" i="6"/>
  <c r="C68" i="6"/>
  <c r="B862" i="6"/>
  <c r="C145" i="6"/>
  <c r="B857" i="6"/>
  <c r="K2269" i="1"/>
  <c r="J2269" i="1" s="1"/>
  <c r="D475" i="6"/>
  <c r="C290" i="6"/>
  <c r="B850" i="6"/>
  <c r="K2089" i="1"/>
  <c r="J2089" i="1" s="1"/>
  <c r="G11" i="6"/>
  <c r="K2029" i="1"/>
  <c r="J2029" i="1" s="1"/>
  <c r="B115" i="6"/>
  <c r="K2017" i="1"/>
  <c r="J2017" i="1" s="1"/>
  <c r="D581" i="6"/>
  <c r="B835" i="6"/>
  <c r="B55" i="6"/>
  <c r="F198" i="6"/>
  <c r="E202" i="6"/>
  <c r="K1681" i="1"/>
  <c r="J1681" i="1" s="1"/>
  <c r="E50" i="6"/>
  <c r="E825" i="6"/>
  <c r="E819" i="6"/>
  <c r="C484" i="6"/>
  <c r="C441" i="6"/>
  <c r="B808" i="6"/>
  <c r="K1417" i="1"/>
  <c r="J1417" i="1" s="1"/>
  <c r="B24" i="6"/>
  <c r="B13" i="6"/>
  <c r="K1357" i="1"/>
  <c r="J1357" i="1" s="1"/>
  <c r="G28" i="6"/>
  <c r="K1345" i="1"/>
  <c r="J1345" i="1" s="1"/>
  <c r="G419" i="6"/>
  <c r="B801" i="6"/>
  <c r="C137" i="6"/>
  <c r="G791" i="6"/>
  <c r="K1165" i="1"/>
  <c r="J1165" i="1" s="1"/>
  <c r="G22" i="6"/>
  <c r="B759" i="6"/>
  <c r="K721" i="1"/>
  <c r="J721" i="1" s="1"/>
  <c r="E57" i="6"/>
  <c r="B754" i="6"/>
  <c r="C188" i="6"/>
  <c r="B719" i="6"/>
  <c r="B714" i="6"/>
  <c r="F1050" i="3"/>
  <c r="D693" i="6"/>
  <c r="B680" i="6"/>
  <c r="E267" i="6"/>
  <c r="C19" i="6"/>
  <c r="C107" i="6"/>
  <c r="K5892" i="1"/>
  <c r="J5892" i="1" s="1"/>
  <c r="B238" i="6"/>
  <c r="K5880" i="1"/>
  <c r="J5880" i="1" s="1"/>
  <c r="G345" i="6"/>
  <c r="K5688" i="1"/>
  <c r="J5688" i="1" s="1"/>
  <c r="E481" i="6"/>
  <c r="K5520" i="1"/>
  <c r="J5520" i="1" s="1"/>
  <c r="C258" i="6"/>
  <c r="K5268" i="1"/>
  <c r="J5268" i="1" s="1"/>
  <c r="C198" i="6"/>
  <c r="B959" i="6"/>
  <c r="B954" i="6"/>
  <c r="C234" i="6"/>
  <c r="K4908" i="1"/>
  <c r="J4908" i="1" s="1"/>
  <c r="B326" i="6"/>
  <c r="K4896" i="1"/>
  <c r="J4896" i="1" s="1"/>
  <c r="C263" i="6"/>
  <c r="B942" i="6"/>
  <c r="C95" i="6"/>
  <c r="K4464" i="1"/>
  <c r="J4464" i="1" s="1"/>
  <c r="G82" i="6"/>
  <c r="K4452" i="1"/>
  <c r="J4452" i="1" s="1"/>
  <c r="G121" i="6"/>
  <c r="K4380" i="1"/>
  <c r="J4380" i="1" s="1"/>
  <c r="B33" i="6"/>
  <c r="K4260" i="1"/>
  <c r="J4260" i="1" s="1"/>
  <c r="C336" i="6"/>
  <c r="C349" i="6"/>
  <c r="B920" i="6"/>
  <c r="C380" i="6"/>
  <c r="C322" i="6"/>
  <c r="B912" i="6"/>
  <c r="C469" i="6"/>
  <c r="B898" i="6"/>
  <c r="C608" i="6"/>
  <c r="C556" i="6"/>
  <c r="C480" i="6"/>
  <c r="C431" i="6"/>
  <c r="K2664" i="1"/>
  <c r="J2664" i="1" s="1"/>
  <c r="E163" i="6"/>
  <c r="K2640" i="1"/>
  <c r="J2640" i="1" s="1"/>
  <c r="C205" i="6"/>
  <c r="B101" i="6"/>
  <c r="C474" i="6"/>
  <c r="D875" i="6"/>
  <c r="K2436" i="1"/>
  <c r="J2436" i="1" s="1"/>
  <c r="G848" i="6"/>
  <c r="K2328" i="1"/>
  <c r="J2328" i="1" s="1"/>
  <c r="B70" i="6"/>
  <c r="K2256" i="1"/>
  <c r="J2256" i="1" s="1"/>
  <c r="C419" i="6"/>
  <c r="E279" i="6"/>
  <c r="C183" i="6"/>
  <c r="B849" i="6"/>
  <c r="K2016" i="1"/>
  <c r="J2016" i="1" s="1"/>
  <c r="D580" i="6"/>
  <c r="K1692" i="1"/>
  <c r="J1692" i="1" s="1"/>
  <c r="E728" i="6"/>
  <c r="C483" i="6"/>
  <c r="C465" i="6"/>
  <c r="K1344" i="1"/>
  <c r="J1344" i="1" s="1"/>
  <c r="G140" i="6"/>
  <c r="K1296" i="1"/>
  <c r="J1296" i="1" s="1"/>
  <c r="B26" i="6"/>
  <c r="C245" i="6"/>
  <c r="K1272" i="1"/>
  <c r="J1272" i="1" s="1"/>
  <c r="E67" i="6"/>
  <c r="B78" i="6"/>
  <c r="K1176" i="1"/>
  <c r="J1176" i="1" s="1"/>
  <c r="G13" i="6"/>
  <c r="F782" i="6"/>
  <c r="B779" i="6"/>
  <c r="B775" i="6"/>
  <c r="B772" i="6"/>
  <c r="B758" i="6"/>
  <c r="C227" i="6"/>
  <c r="B740" i="6"/>
  <c r="B2" i="6"/>
  <c r="C519" i="6"/>
  <c r="C15" i="6"/>
  <c r="B678" i="6"/>
  <c r="B675" i="6"/>
  <c r="C12" i="6"/>
  <c r="C158" i="6"/>
  <c r="C203" i="6"/>
  <c r="C17" i="6"/>
  <c r="E671" i="6"/>
  <c r="C80" i="6"/>
  <c r="E972" i="6"/>
  <c r="C218" i="6"/>
  <c r="C256" i="6"/>
  <c r="B960" i="6"/>
  <c r="B958" i="6"/>
  <c r="C225" i="6"/>
  <c r="C130" i="6"/>
  <c r="K5063" i="1"/>
  <c r="J5063" i="1" s="1"/>
  <c r="B304" i="6"/>
  <c r="K4895" i="1"/>
  <c r="J4895" i="1" s="1"/>
  <c r="C353" i="6"/>
  <c r="B945" i="6"/>
  <c r="K4751" i="1"/>
  <c r="J4751" i="1" s="1"/>
  <c r="E105" i="6"/>
  <c r="K4547" i="1"/>
  <c r="J4547" i="1" s="1"/>
  <c r="C141" i="6"/>
  <c r="K4499" i="1"/>
  <c r="J4499" i="1" s="1"/>
  <c r="C223" i="6"/>
  <c r="C94" i="6"/>
  <c r="B928" i="6"/>
  <c r="B141" i="6"/>
  <c r="F764" i="3"/>
  <c r="C393" i="6"/>
  <c r="C343" i="6"/>
  <c r="C342" i="6"/>
  <c r="C356" i="6"/>
  <c r="C313" i="6"/>
  <c r="B926" i="6"/>
  <c r="K3851" i="1"/>
  <c r="J3851" i="1" s="1"/>
  <c r="C157" i="6"/>
  <c r="C123" i="6"/>
  <c r="F725" i="3"/>
  <c r="C370" i="6"/>
  <c r="K3695" i="1"/>
  <c r="J3695" i="1" s="1"/>
  <c r="G100" i="6"/>
  <c r="K3683" i="1"/>
  <c r="J3683" i="1" s="1"/>
  <c r="G23" i="6"/>
  <c r="K3671" i="1"/>
  <c r="J3671" i="1" s="1"/>
  <c r="G443" i="6"/>
  <c r="K3659" i="1"/>
  <c r="J3659" i="1" s="1"/>
  <c r="G289" i="6"/>
  <c r="K3647" i="1"/>
  <c r="J3647" i="1" s="1"/>
  <c r="G101" i="6"/>
  <c r="C315" i="6"/>
  <c r="K3527" i="1"/>
  <c r="J3527" i="1" s="1"/>
  <c r="C165" i="6"/>
  <c r="F747" i="3"/>
  <c r="C386" i="6"/>
  <c r="C294" i="6"/>
  <c r="K3011" i="1"/>
  <c r="J3011" i="1" s="1"/>
  <c r="C193" i="6"/>
  <c r="C59" i="6"/>
  <c r="C557" i="6"/>
  <c r="B897" i="6"/>
  <c r="C570" i="6"/>
  <c r="F1100" i="3"/>
  <c r="C651" i="6"/>
  <c r="C561" i="6"/>
  <c r="C558" i="6"/>
  <c r="C241" i="6"/>
  <c r="C354" i="6"/>
  <c r="C359" i="6"/>
  <c r="K2531" i="1"/>
  <c r="J2531" i="1" s="1"/>
  <c r="C224" i="6"/>
  <c r="D886" i="6"/>
  <c r="K2387" i="1"/>
  <c r="J2387" i="1" s="1"/>
  <c r="C617" i="6"/>
  <c r="K2255" i="1"/>
  <c r="J2255" i="1" s="1"/>
  <c r="C564" i="6"/>
  <c r="K2195" i="1"/>
  <c r="J2195" i="1" s="1"/>
  <c r="B18" i="6"/>
  <c r="B848" i="6"/>
  <c r="F557" i="3"/>
  <c r="G846" i="6"/>
  <c r="K2027" i="1"/>
  <c r="J2027" i="1" s="1"/>
  <c r="B245" i="6"/>
  <c r="K2015" i="1"/>
  <c r="J2015" i="1" s="1"/>
  <c r="D579" i="6"/>
  <c r="F829" i="6"/>
  <c r="B827" i="6"/>
  <c r="E365" i="6"/>
  <c r="F790" i="3"/>
  <c r="C410" i="6"/>
  <c r="B823" i="6"/>
  <c r="B821" i="6"/>
  <c r="C498" i="6"/>
  <c r="F889" i="3"/>
  <c r="C482" i="6"/>
  <c r="K1535" i="1"/>
  <c r="J1535" i="1" s="1"/>
  <c r="C440" i="6"/>
  <c r="K1403" i="1"/>
  <c r="J1403" i="1" s="1"/>
  <c r="B17" i="6"/>
  <c r="K1391" i="1"/>
  <c r="J1391" i="1" s="1"/>
  <c r="C576" i="6"/>
  <c r="C89" i="6"/>
  <c r="G18" i="6"/>
  <c r="G784" i="6"/>
  <c r="K1103" i="1"/>
  <c r="J1103" i="1" s="1"/>
  <c r="C5" i="6"/>
  <c r="C140" i="6"/>
  <c r="C6" i="6"/>
  <c r="B146" i="6"/>
  <c r="E103" i="6"/>
  <c r="E17" i="6"/>
  <c r="B752" i="6"/>
  <c r="K623" i="1"/>
  <c r="J623" i="1" s="1"/>
  <c r="B749" i="6"/>
  <c r="K599" i="1"/>
  <c r="J599" i="1" s="1"/>
  <c r="C96" i="6"/>
  <c r="K587" i="1"/>
  <c r="J587" i="1" s="1"/>
  <c r="B742" i="6"/>
  <c r="K575" i="1"/>
  <c r="J575" i="1" s="1"/>
  <c r="B353" i="6"/>
  <c r="C520" i="6"/>
  <c r="K455" i="1"/>
  <c r="J455" i="1" s="1"/>
  <c r="C371" i="6"/>
  <c r="K419" i="1"/>
  <c r="J419" i="1" s="1"/>
  <c r="B12" i="6"/>
  <c r="K395" i="1"/>
  <c r="J395" i="1" s="1"/>
  <c r="C229" i="6"/>
  <c r="B718" i="6"/>
  <c r="K299" i="1"/>
  <c r="J299" i="1" s="1"/>
  <c r="C27" i="6"/>
  <c r="K263" i="1"/>
  <c r="J263" i="1" s="1"/>
  <c r="B717" i="6"/>
  <c r="F158" i="6"/>
  <c r="F1092" i="3"/>
  <c r="D701" i="6"/>
  <c r="F941" i="3"/>
  <c r="D691" i="6"/>
  <c r="K191" i="1"/>
  <c r="J191" i="1" s="1"/>
  <c r="D684" i="6"/>
  <c r="F932" i="3"/>
  <c r="C506" i="6"/>
  <c r="C20" i="6"/>
  <c r="D670" i="6"/>
  <c r="E892" i="6"/>
  <c r="B889" i="6"/>
  <c r="B882" i="6"/>
  <c r="F754" i="3"/>
  <c r="G863" i="6"/>
  <c r="B93" i="6"/>
  <c r="B852" i="6"/>
  <c r="K2026" i="1"/>
  <c r="J2026" i="1" s="1"/>
  <c r="B50" i="6"/>
  <c r="B170" i="6"/>
  <c r="E826" i="6"/>
  <c r="E125" i="6"/>
  <c r="B813" i="6"/>
  <c r="B812" i="6"/>
  <c r="K1426" i="1"/>
  <c r="J1426" i="1" s="1"/>
  <c r="B28" i="6"/>
  <c r="K1054" i="1"/>
  <c r="J1054" i="1" s="1"/>
  <c r="B103" i="6"/>
  <c r="B116" i="6"/>
  <c r="K838" i="1"/>
  <c r="J838" i="1" s="1"/>
  <c r="B52" i="6"/>
  <c r="B766" i="6"/>
  <c r="B763" i="6"/>
  <c r="E13" i="6"/>
  <c r="B751" i="6"/>
  <c r="B743" i="6"/>
  <c r="B739" i="6"/>
  <c r="C25" i="6"/>
  <c r="C415" i="6"/>
  <c r="B728" i="6"/>
  <c r="C9" i="6"/>
  <c r="B716" i="6"/>
  <c r="F709" i="6"/>
  <c r="B220" i="6"/>
  <c r="B677" i="6"/>
  <c r="K94" i="1"/>
  <c r="J94" i="1" s="1"/>
  <c r="C298" i="6"/>
  <c r="E144" i="6"/>
  <c r="D669" i="6"/>
  <c r="K12249" i="1"/>
  <c r="J12249" i="1" s="1"/>
  <c r="B261" i="6"/>
  <c r="K11613" i="1"/>
  <c r="J11613" i="1" s="1"/>
  <c r="F500" i="6"/>
  <c r="B1107" i="6"/>
  <c r="K10953" i="1"/>
  <c r="J10953" i="1" s="1"/>
  <c r="E1005" i="6"/>
  <c r="K10485" i="1"/>
  <c r="J10485" i="1" s="1"/>
  <c r="E303" i="6"/>
  <c r="K10461" i="1"/>
  <c r="J10461" i="1" s="1"/>
  <c r="E9" i="6"/>
  <c r="C261" i="6"/>
  <c r="K10101" i="1"/>
  <c r="J10101" i="1" s="1"/>
  <c r="C86" i="6"/>
  <c r="C571" i="6"/>
  <c r="E1072" i="6"/>
  <c r="K10029" i="1"/>
  <c r="J10029" i="1" s="1"/>
  <c r="B184" i="6"/>
  <c r="K9657" i="1"/>
  <c r="J9657" i="1" s="1"/>
  <c r="F27" i="6"/>
  <c r="B1067" i="6"/>
  <c r="B1066" i="6"/>
  <c r="B1064" i="6"/>
  <c r="F730" i="3"/>
  <c r="C375" i="6"/>
  <c r="B1058" i="6"/>
  <c r="B1050" i="6"/>
  <c r="K7881" i="1"/>
  <c r="J7881" i="1" s="1"/>
  <c r="B274" i="6"/>
  <c r="K7641" i="1"/>
  <c r="J7641" i="1" s="1"/>
  <c r="B365" i="6"/>
  <c r="B1004" i="6"/>
  <c r="K6657" i="1"/>
  <c r="J6657" i="1" s="1"/>
  <c r="C101" i="6"/>
  <c r="C297" i="6"/>
  <c r="C35" i="6"/>
  <c r="B978" i="6"/>
  <c r="K5865" i="1"/>
  <c r="J5865" i="1" s="1"/>
  <c r="G876" i="6"/>
  <c r="K5613" i="1"/>
  <c r="J5613" i="1" s="1"/>
  <c r="C251" i="6"/>
  <c r="K4929" i="1"/>
  <c r="J4929" i="1" s="1"/>
  <c r="C405" i="6"/>
  <c r="K4917" i="1"/>
  <c r="J4917" i="1" s="1"/>
  <c r="C220" i="6"/>
  <c r="B946" i="6"/>
  <c r="B944" i="6"/>
  <c r="E940" i="6"/>
  <c r="K4701" i="1"/>
  <c r="J4701" i="1" s="1"/>
  <c r="C270" i="6"/>
  <c r="B935" i="6"/>
  <c r="K4353" i="1"/>
  <c r="J4353" i="1" s="1"/>
  <c r="C18" i="6"/>
  <c r="K4233" i="1"/>
  <c r="J4233" i="1" s="1"/>
  <c r="B927" i="6"/>
  <c r="C286" i="6"/>
  <c r="K3837" i="1"/>
  <c r="J3837" i="1" s="1"/>
  <c r="C383" i="6"/>
  <c r="C306" i="6"/>
  <c r="B919" i="6"/>
  <c r="C355" i="6"/>
  <c r="K3645" i="1"/>
  <c r="J3645" i="1" s="1"/>
  <c r="G387" i="6"/>
  <c r="C379" i="6"/>
  <c r="K3489" i="1"/>
  <c r="J3489" i="1" s="1"/>
  <c r="B914" i="6"/>
  <c r="C367" i="6"/>
  <c r="B911" i="6"/>
  <c r="C389" i="6"/>
  <c r="K3189" i="1"/>
  <c r="J3189" i="1" s="1"/>
  <c r="C26" i="6"/>
  <c r="C387" i="6"/>
  <c r="C71" i="6"/>
  <c r="C639" i="6"/>
  <c r="C314" i="6"/>
  <c r="K3009" i="1"/>
  <c r="J3009" i="1" s="1"/>
  <c r="C199" i="6"/>
  <c r="K2985" i="1"/>
  <c r="J2985" i="1" s="1"/>
  <c r="C99" i="6"/>
  <c r="K2925" i="1"/>
  <c r="J2925" i="1" s="1"/>
  <c r="B166" i="6"/>
  <c r="C600" i="6"/>
  <c r="K2637" i="1"/>
  <c r="J2637" i="1" s="1"/>
  <c r="C56" i="6"/>
  <c r="C237" i="6"/>
  <c r="D879" i="6"/>
  <c r="K2457" i="1"/>
  <c r="J2457" i="1" s="1"/>
  <c r="G868" i="6"/>
  <c r="C121" i="6"/>
  <c r="D856" i="6"/>
  <c r="B854" i="6"/>
  <c r="K2085" i="1"/>
  <c r="J2085" i="1" s="1"/>
  <c r="G27" i="6"/>
  <c r="K2061" i="1"/>
  <c r="J2061" i="1" s="1"/>
  <c r="F56" i="6"/>
  <c r="K2013" i="1"/>
  <c r="J2013" i="1" s="1"/>
  <c r="D577" i="6"/>
  <c r="B838" i="6"/>
  <c r="C34" i="6"/>
  <c r="E828" i="6"/>
  <c r="F884" i="3"/>
  <c r="C478" i="6"/>
  <c r="K1677" i="1"/>
  <c r="J1677" i="1" s="1"/>
  <c r="E115" i="6"/>
  <c r="C404" i="6"/>
  <c r="B820" i="6"/>
  <c r="F904" i="3"/>
  <c r="C496" i="6"/>
  <c r="C439" i="6"/>
  <c r="B277" i="6"/>
  <c r="B321" i="6"/>
  <c r="K1377" i="1"/>
  <c r="J1377" i="1" s="1"/>
  <c r="G63" i="6"/>
  <c r="G10" i="6"/>
  <c r="C254" i="6"/>
  <c r="G795" i="6"/>
  <c r="G790" i="6"/>
  <c r="G786" i="6"/>
  <c r="B258" i="6"/>
  <c r="K1065" i="1"/>
  <c r="J1065" i="1" s="1"/>
  <c r="B82" i="6"/>
  <c r="C90" i="6"/>
  <c r="K981" i="1"/>
  <c r="J981" i="1" s="1"/>
  <c r="C116" i="6"/>
  <c r="K741" i="1"/>
  <c r="J741" i="1" s="1"/>
  <c r="E746" i="6"/>
  <c r="E61" i="6"/>
  <c r="K621" i="1"/>
  <c r="J621" i="1" s="1"/>
  <c r="B748" i="6"/>
  <c r="K573" i="1"/>
  <c r="J573" i="1" s="1"/>
  <c r="B383" i="6"/>
  <c r="K549" i="1"/>
  <c r="J549" i="1" s="1"/>
  <c r="B165" i="6"/>
  <c r="K525" i="1"/>
  <c r="J525" i="1" s="1"/>
  <c r="B732" i="6"/>
  <c r="C39" i="6"/>
  <c r="F895" i="3"/>
  <c r="C488" i="6"/>
  <c r="B423" i="6"/>
  <c r="F649" i="3"/>
  <c r="B727" i="6"/>
  <c r="C77" i="6"/>
  <c r="B721" i="6"/>
  <c r="B230" i="6"/>
  <c r="C23" i="6"/>
  <c r="B715" i="6"/>
  <c r="F1052" i="3"/>
  <c r="D689" i="6"/>
  <c r="B676" i="6"/>
  <c r="C175" i="6"/>
  <c r="C108" i="6"/>
  <c r="E672" i="6"/>
  <c r="D668" i="6"/>
  <c r="C64" i="6"/>
  <c r="K3140" i="1"/>
  <c r="J3140" i="1" s="1"/>
  <c r="B907" i="6"/>
  <c r="K3092" i="1"/>
  <c r="J3092" i="1" s="1"/>
  <c r="C638" i="6"/>
  <c r="K2996" i="1"/>
  <c r="J2996" i="1" s="1"/>
  <c r="C55" i="6"/>
  <c r="K2984" i="1"/>
  <c r="J2984" i="1" s="1"/>
  <c r="F117" i="6"/>
  <c r="K2876" i="1"/>
  <c r="J2876" i="1" s="1"/>
  <c r="C500" i="6"/>
  <c r="C472" i="6"/>
  <c r="C420" i="6"/>
  <c r="K2732" i="1"/>
  <c r="J2732" i="1" s="1"/>
  <c r="C595" i="6"/>
  <c r="K2624" i="1"/>
  <c r="J2624" i="1" s="1"/>
  <c r="C250" i="6"/>
  <c r="K2600" i="1"/>
  <c r="J2600" i="1" s="1"/>
  <c r="B14" i="6"/>
  <c r="C242" i="6"/>
  <c r="B881" i="6"/>
  <c r="C100" i="6"/>
  <c r="C73" i="6"/>
  <c r="C57" i="6"/>
  <c r="B860" i="6"/>
  <c r="C74" i="6"/>
  <c r="K2132" i="1"/>
  <c r="J2132" i="1" s="1"/>
  <c r="B756" i="6"/>
  <c r="G110" i="6"/>
  <c r="F1060" i="3"/>
  <c r="C620" i="6"/>
  <c r="F1020" i="3"/>
  <c r="C587" i="6"/>
  <c r="B140" i="6"/>
  <c r="F969" i="3"/>
  <c r="C532" i="6"/>
  <c r="F1073" i="3"/>
  <c r="C630" i="6"/>
  <c r="B817" i="6"/>
  <c r="B811" i="6"/>
  <c r="C358" i="6"/>
  <c r="C10" i="6"/>
  <c r="G806" i="6"/>
  <c r="K1352" i="1"/>
  <c r="J1352" i="1" s="1"/>
  <c r="G782" i="6"/>
  <c r="G794" i="6"/>
  <c r="G789" i="6"/>
  <c r="G3" i="6"/>
  <c r="F48" i="6"/>
  <c r="B209" i="6"/>
  <c r="C103" i="6"/>
  <c r="B768" i="6"/>
  <c r="B765" i="6"/>
  <c r="B762" i="6"/>
  <c r="E321" i="6"/>
  <c r="E127" i="6"/>
  <c r="B753" i="6"/>
  <c r="B127" i="6"/>
  <c r="B747" i="6"/>
  <c r="C118" i="6"/>
  <c r="B738" i="6"/>
  <c r="C7" i="6"/>
  <c r="C166" i="6"/>
  <c r="B720" i="6"/>
  <c r="F708" i="6"/>
  <c r="F903" i="3"/>
  <c r="D688" i="6"/>
  <c r="B97" i="6"/>
  <c r="B275" i="6"/>
  <c r="F731" i="3"/>
  <c r="C376" i="6"/>
  <c r="C330" i="6"/>
  <c r="C109" i="6"/>
  <c r="D667" i="6"/>
  <c r="F1080" i="3"/>
  <c r="K3091" i="1"/>
  <c r="J3091" i="1" s="1"/>
  <c r="F803" i="3"/>
  <c r="K1795" i="1"/>
  <c r="J1795" i="1" s="1"/>
  <c r="F625" i="3"/>
  <c r="F321" i="3"/>
  <c r="F193" i="3"/>
  <c r="F492" i="3"/>
  <c r="F575" i="3"/>
  <c r="F242" i="3"/>
  <c r="F271" i="3"/>
  <c r="F144" i="3"/>
  <c r="F762" i="3"/>
  <c r="K5046" i="1"/>
  <c r="J5046" i="1" s="1"/>
  <c r="K7958" i="1"/>
  <c r="J7958" i="1" s="1"/>
  <c r="K5718" i="1"/>
  <c r="J5718" i="1" s="1"/>
  <c r="K1761" i="1"/>
  <c r="J1761" i="1" s="1"/>
  <c r="F314" i="3"/>
  <c r="F983" i="3"/>
  <c r="K3172" i="1"/>
  <c r="J3172" i="1" s="1"/>
  <c r="F1077" i="3"/>
  <c r="K3088" i="1"/>
  <c r="J3088" i="1" s="1"/>
  <c r="F898" i="3"/>
  <c r="K1911" i="1"/>
  <c r="J1911" i="1" s="1"/>
  <c r="F750" i="3"/>
  <c r="K1791" i="1"/>
  <c r="J1791" i="1" s="1"/>
  <c r="K7759" i="1"/>
  <c r="J7759" i="1" s="1"/>
  <c r="K3767" i="1"/>
  <c r="J3767" i="1" s="1"/>
  <c r="F720" i="3"/>
  <c r="K8930" i="1"/>
  <c r="J8930" i="1" s="1"/>
  <c r="F1024" i="3"/>
  <c r="K2570" i="1"/>
  <c r="J2570" i="1" s="1"/>
  <c r="F1025" i="3"/>
  <c r="K2571" i="1"/>
  <c r="J2571" i="1" s="1"/>
  <c r="K2007" i="1"/>
  <c r="J2007" i="1" s="1"/>
  <c r="K1551" i="1"/>
  <c r="J1551" i="1" s="1"/>
  <c r="F543" i="3"/>
  <c r="K10065" i="1"/>
  <c r="J10065" i="1" s="1"/>
  <c r="F1029" i="3"/>
  <c r="K1917" i="1"/>
  <c r="J1917" i="1" s="1"/>
  <c r="F643" i="3"/>
  <c r="K10766" i="1"/>
  <c r="J10766" i="1" s="1"/>
  <c r="K7555" i="1"/>
  <c r="J7555" i="1" s="1"/>
  <c r="K2099" i="1"/>
  <c r="J2099" i="1" s="1"/>
  <c r="F1101" i="3"/>
  <c r="K2781" i="1"/>
  <c r="J2781" i="1" s="1"/>
  <c r="F848" i="3"/>
  <c r="K1583" i="1"/>
  <c r="J1583" i="1" s="1"/>
  <c r="F860" i="3"/>
  <c r="K1343" i="1"/>
  <c r="J1343" i="1" s="1"/>
  <c r="F749" i="3"/>
  <c r="K1139" i="1"/>
  <c r="J1139" i="1" s="1"/>
  <c r="F574" i="3"/>
  <c r="K335" i="1"/>
  <c r="J335" i="1" s="1"/>
  <c r="F682" i="3"/>
  <c r="K4067" i="1"/>
  <c r="J4067" i="1" s="1"/>
  <c r="K3327" i="1"/>
  <c r="J3327" i="1" s="1"/>
  <c r="F837" i="3"/>
  <c r="K1533" i="1"/>
  <c r="J1533" i="1" s="1"/>
  <c r="F610" i="3"/>
  <c r="K1173" i="1"/>
  <c r="J1173" i="1" s="1"/>
  <c r="F454" i="3"/>
  <c r="K215" i="1"/>
  <c r="J215" i="1" s="1"/>
  <c r="F1007" i="3"/>
  <c r="K2728" i="1"/>
  <c r="J2728" i="1" s="1"/>
  <c r="K1351" i="1"/>
  <c r="J1351" i="1" s="1"/>
  <c r="F996" i="3"/>
  <c r="F922" i="3"/>
  <c r="K417" i="1"/>
  <c r="J417" i="1" s="1"/>
  <c r="F738" i="3"/>
  <c r="F752" i="3"/>
  <c r="F857" i="3"/>
  <c r="F508" i="3"/>
  <c r="F785" i="3"/>
  <c r="F245" i="3"/>
  <c r="K11671" i="1"/>
  <c r="J11671" i="1" s="1"/>
  <c r="F205" i="3"/>
  <c r="K9691" i="1"/>
  <c r="J9691" i="1" s="1"/>
  <c r="F448" i="3"/>
  <c r="K9175" i="1"/>
  <c r="J9175" i="1" s="1"/>
  <c r="F745" i="3"/>
  <c r="K9055" i="1"/>
  <c r="J9055" i="1" s="1"/>
  <c r="F798" i="3"/>
  <c r="K8791" i="1"/>
  <c r="J8791" i="1" s="1"/>
  <c r="F405" i="3"/>
  <c r="F381" i="3"/>
  <c r="K8155" i="1"/>
  <c r="J8155" i="1" s="1"/>
  <c r="F511" i="3"/>
  <c r="K7675" i="1"/>
  <c r="J7675" i="1" s="1"/>
  <c r="F755" i="3"/>
  <c r="K11010" i="1"/>
  <c r="J11010" i="1" s="1"/>
  <c r="F408" i="3"/>
  <c r="K9978" i="1"/>
  <c r="J9978" i="1" s="1"/>
  <c r="F232" i="3"/>
  <c r="K8130" i="1"/>
  <c r="J8130" i="1" s="1"/>
  <c r="F825" i="3"/>
  <c r="K4062" i="1"/>
  <c r="J4062" i="1" s="1"/>
  <c r="F628" i="3"/>
  <c r="K4050" i="1"/>
  <c r="J4050" i="1" s="1"/>
  <c r="F804" i="3"/>
  <c r="K3774" i="1"/>
  <c r="J3774" i="1" s="1"/>
  <c r="F826" i="3"/>
  <c r="K3714" i="1"/>
  <c r="J3714" i="1" s="1"/>
  <c r="K3702" i="1"/>
  <c r="J3702" i="1" s="1"/>
  <c r="F1113" i="3"/>
  <c r="K3522" i="1"/>
  <c r="J3522" i="1" s="1"/>
  <c r="F541" i="3"/>
  <c r="K3426" i="1"/>
  <c r="J3426" i="1" s="1"/>
  <c r="F974" i="3"/>
  <c r="K3414" i="1"/>
  <c r="J3414" i="1" s="1"/>
  <c r="F852" i="3"/>
  <c r="K3330" i="1"/>
  <c r="J3330" i="1" s="1"/>
  <c r="F152" i="3"/>
  <c r="K3306" i="1"/>
  <c r="J3306" i="1" s="1"/>
  <c r="F990" i="3"/>
  <c r="K3294" i="1"/>
  <c r="J3294" i="1" s="1"/>
  <c r="F461" i="3"/>
  <c r="K3210" i="1"/>
  <c r="J3210" i="1" s="1"/>
  <c r="F924" i="3"/>
  <c r="K7554" i="1"/>
  <c r="J7554" i="1" s="1"/>
  <c r="F380" i="3"/>
  <c r="K5106" i="1"/>
  <c r="J5106" i="1" s="1"/>
  <c r="F595" i="3"/>
  <c r="K4806" i="1"/>
  <c r="J4806" i="1" s="1"/>
  <c r="F424" i="3"/>
  <c r="K4506" i="1"/>
  <c r="J4506" i="1" s="1"/>
  <c r="K12128" i="1"/>
  <c r="J12128" i="1" s="1"/>
  <c r="K11900" i="1"/>
  <c r="J11900" i="1" s="1"/>
  <c r="K11559" i="1"/>
  <c r="J11559" i="1" s="1"/>
  <c r="K11132" i="1"/>
  <c r="J11132" i="1" s="1"/>
  <c r="F709" i="3"/>
  <c r="K11128" i="1"/>
  <c r="J11128" i="1" s="1"/>
  <c r="F377" i="3"/>
  <c r="K11104" i="1"/>
  <c r="J11104" i="1" s="1"/>
  <c r="F627" i="3"/>
  <c r="K11044" i="1"/>
  <c r="J11044" i="1" s="1"/>
  <c r="F360" i="3"/>
  <c r="K10972" i="1"/>
  <c r="J10972" i="1" s="1"/>
  <c r="F568" i="3"/>
  <c r="F580" i="3"/>
  <c r="F416" i="3"/>
  <c r="K6678" i="1"/>
  <c r="J6678" i="1" s="1"/>
  <c r="F293" i="3"/>
  <c r="F369" i="3"/>
  <c r="F728" i="3"/>
  <c r="K7563" i="1"/>
  <c r="J7563" i="1" s="1"/>
  <c r="F206" i="3"/>
  <c r="K7239" i="1"/>
  <c r="J7239" i="1" s="1"/>
  <c r="F112" i="3"/>
  <c r="K6807" i="1"/>
  <c r="J6807" i="1" s="1"/>
  <c r="F315" i="3"/>
  <c r="K6003" i="1"/>
  <c r="J6003" i="1" s="1"/>
  <c r="F507" i="3"/>
  <c r="K5715" i="1"/>
  <c r="J5715" i="1" s="1"/>
  <c r="F47" i="3"/>
  <c r="K5439" i="1"/>
  <c r="J5439" i="1" s="1"/>
  <c r="F288" i="3"/>
  <c r="K5427" i="1"/>
  <c r="J5427" i="1" s="1"/>
  <c r="F982" i="3"/>
  <c r="K5091" i="1"/>
  <c r="J5091" i="1" s="1"/>
  <c r="F815" i="3"/>
  <c r="K10218" i="1"/>
  <c r="J10218" i="1" s="1"/>
  <c r="F633" i="3"/>
  <c r="K8214" i="1"/>
  <c r="J8214" i="1" s="1"/>
  <c r="F545" i="3"/>
  <c r="K7566" i="1"/>
  <c r="J7566" i="1" s="1"/>
  <c r="F661" i="3"/>
  <c r="K7791" i="1"/>
  <c r="J7791" i="1" s="1"/>
  <c r="F779" i="3"/>
  <c r="K7755" i="1"/>
  <c r="J7755" i="1" s="1"/>
  <c r="F225" i="3"/>
  <c r="K12050" i="1"/>
  <c r="J12050" i="1" s="1"/>
  <c r="F498" i="3"/>
  <c r="K10866" i="1"/>
  <c r="J10866" i="1" s="1"/>
  <c r="F136" i="3"/>
  <c r="K10098" i="1"/>
  <c r="J10098" i="1" s="1"/>
  <c r="K11094" i="1"/>
  <c r="J11094" i="1" s="1"/>
  <c r="K9471" i="1"/>
  <c r="J9471" i="1" s="1"/>
  <c r="K8439" i="1"/>
  <c r="J8439" i="1" s="1"/>
  <c r="F438" i="3"/>
  <c r="K11562" i="1"/>
  <c r="J11562" i="1" s="1"/>
  <c r="F827" i="3"/>
  <c r="K10998" i="1"/>
  <c r="J10998" i="1" s="1"/>
  <c r="F717" i="3"/>
  <c r="K10314" i="1"/>
  <c r="J10314" i="1" s="1"/>
  <c r="F274" i="3"/>
  <c r="K6366" i="1"/>
  <c r="J6366" i="1" s="1"/>
  <c r="K8479" i="1"/>
  <c r="J8479" i="1" s="1"/>
  <c r="K4518" i="1"/>
  <c r="J4518" i="1" s="1"/>
  <c r="F917" i="3"/>
  <c r="K6234" i="1"/>
  <c r="J6234" i="1" s="1"/>
  <c r="F189" i="3"/>
  <c r="F761" i="3"/>
  <c r="K10671" i="1"/>
  <c r="J10671" i="1" s="1"/>
  <c r="R2" i="1"/>
  <c r="K9663" i="1"/>
  <c r="J9663" i="1" s="1"/>
  <c r="F737" i="3"/>
  <c r="K10674" i="1"/>
  <c r="J10674" i="1" s="1"/>
  <c r="F140" i="3"/>
  <c r="K6738" i="1"/>
  <c r="J6738" i="1" s="1"/>
  <c r="K12126" i="1"/>
  <c r="J12126" i="1" s="1"/>
  <c r="K10806" i="1"/>
  <c r="J10806" i="1" s="1"/>
  <c r="K11910" i="1"/>
  <c r="J11910" i="1" s="1"/>
  <c r="K11000" i="1"/>
  <c r="J11000" i="1" s="1"/>
  <c r="F426" i="3"/>
  <c r="K11937" i="1"/>
  <c r="J11937" i="1" s="1"/>
  <c r="F339" i="3"/>
  <c r="K11565" i="1"/>
  <c r="J11565" i="1" s="1"/>
  <c r="F559" i="3"/>
  <c r="F480" i="3"/>
  <c r="K10233" i="1"/>
  <c r="J10233" i="1" s="1"/>
  <c r="F249" i="3"/>
  <c r="F1010" i="3"/>
  <c r="K10089" i="1"/>
  <c r="J10089" i="1" s="1"/>
  <c r="F685" i="3"/>
  <c r="K9393" i="1"/>
  <c r="J9393" i="1" s="1"/>
  <c r="F497" i="3"/>
  <c r="K9381" i="1"/>
  <c r="J9381" i="1" s="1"/>
  <c r="F517" i="3"/>
  <c r="K9321" i="1"/>
  <c r="J9321" i="1" s="1"/>
  <c r="F735" i="3"/>
  <c r="K10844" i="1"/>
  <c r="J10844" i="1" s="1"/>
  <c r="F931" i="3"/>
  <c r="K10316" i="1"/>
  <c r="J10316" i="1" s="1"/>
  <c r="F347" i="3"/>
  <c r="K8648" i="1"/>
  <c r="J8648" i="1" s="1"/>
  <c r="F719" i="3"/>
  <c r="K8228" i="1"/>
  <c r="J8228" i="1" s="1"/>
  <c r="F596" i="3"/>
  <c r="F239" i="3"/>
  <c r="K7808" i="1"/>
  <c r="J7808" i="1" s="1"/>
  <c r="F693" i="3"/>
  <c r="F101" i="3"/>
  <c r="F819" i="3"/>
  <c r="K6235" i="1"/>
  <c r="J6235" i="1" s="1"/>
  <c r="F326" i="3"/>
  <c r="K5347" i="1"/>
  <c r="J5347" i="1" s="1"/>
  <c r="F669" i="3"/>
  <c r="K5275" i="1"/>
  <c r="J5275" i="1" s="1"/>
  <c r="F191" i="3"/>
  <c r="K5083" i="1"/>
  <c r="J5083" i="1" s="1"/>
  <c r="F516" i="3"/>
  <c r="K4771" i="1"/>
  <c r="J4771" i="1" s="1"/>
  <c r="F302" i="3"/>
  <c r="F444" i="3"/>
  <c r="K4507" i="1"/>
  <c r="J4507" i="1" s="1"/>
  <c r="F150" i="3"/>
  <c r="K4351" i="1"/>
  <c r="J4351" i="1" s="1"/>
  <c r="F934" i="3"/>
  <c r="K3991" i="1"/>
  <c r="J3991" i="1" s="1"/>
  <c r="F577" i="3"/>
  <c r="K3967" i="1"/>
  <c r="J3967" i="1" s="1"/>
  <c r="F475" i="3"/>
  <c r="F769" i="3"/>
  <c r="K3102" i="1"/>
  <c r="J3102" i="1" s="1"/>
  <c r="F1079" i="3"/>
  <c r="K3090" i="1"/>
  <c r="J3090" i="1" s="1"/>
  <c r="F589" i="3"/>
  <c r="K2922" i="1"/>
  <c r="J2922" i="1" s="1"/>
  <c r="F811" i="3"/>
  <c r="K2874" i="1"/>
  <c r="J2874" i="1" s="1"/>
  <c r="F823" i="3"/>
  <c r="K2802" i="1"/>
  <c r="J2802" i="1" s="1"/>
  <c r="F832" i="3"/>
  <c r="K2778" i="1"/>
  <c r="J2778" i="1" s="1"/>
  <c r="F830" i="3"/>
  <c r="K2766" i="1"/>
  <c r="J2766" i="1" s="1"/>
  <c r="F1031" i="3"/>
  <c r="K2730" i="1"/>
  <c r="J2730" i="1" s="1"/>
  <c r="F640" i="3"/>
  <c r="F23" i="3"/>
  <c r="K2574" i="1"/>
  <c r="J2574" i="1" s="1"/>
  <c r="F1032" i="3"/>
  <c r="K2562" i="1"/>
  <c r="J2562" i="1" s="1"/>
  <c r="F976" i="3"/>
  <c r="K2550" i="1"/>
  <c r="J2550" i="1" s="1"/>
  <c r="F576" i="3"/>
  <c r="K2514" i="1"/>
  <c r="J2514" i="1" s="1"/>
  <c r="F109" i="3"/>
  <c r="F1000" i="3"/>
  <c r="K2490" i="1"/>
  <c r="J2490" i="1" s="1"/>
  <c r="F881" i="3"/>
  <c r="K2478" i="1"/>
  <c r="J2478" i="1" s="1"/>
  <c r="F1027" i="3"/>
  <c r="K2382" i="1"/>
  <c r="J2382" i="1" s="1"/>
  <c r="F248" i="3"/>
  <c r="K2262" i="1"/>
  <c r="J2262" i="1" s="1"/>
  <c r="F327" i="3"/>
  <c r="K7640" i="1"/>
  <c r="J7640" i="1" s="1"/>
  <c r="F653" i="3"/>
  <c r="K12173" i="1"/>
  <c r="J12173" i="1" s="1"/>
  <c r="F506" i="3"/>
  <c r="F680" i="3"/>
  <c r="K9965" i="1"/>
  <c r="J9965" i="1" s="1"/>
  <c r="F552" i="3"/>
  <c r="F210" i="3"/>
  <c r="K9329" i="1"/>
  <c r="J9329" i="1" s="1"/>
  <c r="F233" i="3"/>
  <c r="K8873" i="1"/>
  <c r="J8873" i="1" s="1"/>
  <c r="F351" i="3"/>
  <c r="K8321" i="1"/>
  <c r="J8321" i="1" s="1"/>
  <c r="F651" i="3"/>
  <c r="K8117" i="1"/>
  <c r="J8117" i="1" s="1"/>
  <c r="F354" i="3"/>
  <c r="K6821" i="1"/>
  <c r="J6821" i="1" s="1"/>
  <c r="F413" i="3"/>
  <c r="F697" i="3"/>
  <c r="F357" i="3"/>
  <c r="F919" i="3"/>
  <c r="K7312" i="1"/>
  <c r="J7312" i="1" s="1"/>
  <c r="F398" i="3"/>
  <c r="K6556" i="1"/>
  <c r="J6556" i="1" s="1"/>
  <c r="F818" i="3"/>
  <c r="K6232" i="1"/>
  <c r="J6232" i="1" s="1"/>
  <c r="F259" i="3"/>
  <c r="F733" i="3"/>
  <c r="F309" i="3"/>
  <c r="K4503" i="1"/>
  <c r="J4503" i="1" s="1"/>
  <c r="F151" i="3"/>
  <c r="F100" i="3"/>
  <c r="F700" i="3"/>
  <c r="K4083" i="1"/>
  <c r="J4083" i="1" s="1"/>
  <c r="F763" i="3"/>
  <c r="K3999" i="1"/>
  <c r="J3999" i="1" s="1"/>
  <c r="F694" i="3"/>
  <c r="K3759" i="1"/>
  <c r="J3759" i="1" s="1"/>
  <c r="F742" i="3"/>
  <c r="K3747" i="1"/>
  <c r="J3747" i="1" s="1"/>
  <c r="F366" i="3"/>
  <c r="K3675" i="1"/>
  <c r="J3675" i="1" s="1"/>
  <c r="F727" i="3"/>
  <c r="F513" i="3"/>
  <c r="K3627" i="1"/>
  <c r="J3627" i="1" s="1"/>
  <c r="F423" i="3"/>
  <c r="K3591" i="1"/>
  <c r="J3591" i="1" s="1"/>
  <c r="F342" i="3"/>
  <c r="K3375" i="1"/>
  <c r="J3375" i="1" s="1"/>
  <c r="F240" i="3"/>
  <c r="K3303" i="1"/>
  <c r="J3303" i="1" s="1"/>
  <c r="F797" i="3"/>
  <c r="K3291" i="1"/>
  <c r="J3291" i="1" s="1"/>
  <c r="F986" i="3"/>
  <c r="K3279" i="1"/>
  <c r="J3279" i="1" s="1"/>
  <c r="F648" i="3"/>
  <c r="K3267" i="1"/>
  <c r="J3267" i="1" s="1"/>
  <c r="F161" i="3"/>
  <c r="F404" i="3"/>
  <c r="F137" i="3"/>
  <c r="F1006" i="3"/>
  <c r="K6722" i="1"/>
  <c r="J6722" i="1" s="1"/>
  <c r="F63" i="3"/>
  <c r="K6458" i="1"/>
  <c r="J6458" i="1" s="1"/>
  <c r="F422" i="3"/>
  <c r="K5882" i="1"/>
  <c r="J5882" i="1" s="1"/>
  <c r="F184" i="3"/>
  <c r="K5798" i="1"/>
  <c r="J5798" i="1" s="1"/>
  <c r="F299" i="3"/>
  <c r="K5606" i="1"/>
  <c r="J5606" i="1" s="1"/>
  <c r="F524" i="3"/>
  <c r="F123" i="3"/>
  <c r="F600" i="3"/>
  <c r="K4946" i="1"/>
  <c r="J4946" i="1" s="1"/>
  <c r="F677" i="3"/>
  <c r="K4922" i="1"/>
  <c r="J4922" i="1" s="1"/>
  <c r="F268" i="3"/>
  <c r="K4730" i="1"/>
  <c r="J4730" i="1" s="1"/>
  <c r="F829" i="3"/>
  <c r="F690" i="3"/>
  <c r="K8450" i="1"/>
  <c r="J8450" i="1" s="1"/>
  <c r="F282" i="3"/>
  <c r="F50" i="3"/>
  <c r="K5390" i="1"/>
  <c r="J5390" i="1" s="1"/>
  <c r="F132" i="3"/>
  <c r="K5138" i="1"/>
  <c r="J5138" i="1" s="1"/>
  <c r="K9845" i="1"/>
  <c r="J9845" i="1" s="1"/>
  <c r="K8925" i="1"/>
  <c r="J8925" i="1" s="1"/>
  <c r="K7250" i="1"/>
  <c r="J7250" i="1" s="1"/>
  <c r="K4455" i="1"/>
  <c r="J4455" i="1" s="1"/>
  <c r="F794" i="3"/>
  <c r="F310" i="3"/>
  <c r="F734" i="3"/>
  <c r="F691" i="3"/>
  <c r="K7310" i="1"/>
  <c r="J7310" i="1" s="1"/>
  <c r="F561" i="3"/>
  <c r="K8116" i="1"/>
  <c r="J8116" i="1" s="1"/>
  <c r="K7970" i="1"/>
  <c r="J7970" i="1" s="1"/>
  <c r="K7876" i="1"/>
  <c r="J7876" i="1" s="1"/>
  <c r="F286" i="3"/>
  <c r="F621" i="3"/>
  <c r="F945" i="3"/>
  <c r="K11255" i="1"/>
  <c r="J11255" i="1" s="1"/>
  <c r="F828" i="3"/>
  <c r="K11003" i="1"/>
  <c r="J11003" i="1" s="1"/>
  <c r="F716" i="3"/>
  <c r="K7943" i="1"/>
  <c r="J7943" i="1" s="1"/>
  <c r="F365" i="3"/>
  <c r="K7847" i="1"/>
  <c r="J7847" i="1" s="1"/>
  <c r="F388" i="3"/>
  <c r="K7715" i="1"/>
  <c r="J7715" i="1" s="1"/>
  <c r="F275" i="3"/>
  <c r="K7643" i="1"/>
  <c r="J7643" i="1" s="1"/>
  <c r="F571" i="3"/>
  <c r="K6683" i="1"/>
  <c r="J6683" i="1" s="1"/>
  <c r="F613" i="3"/>
  <c r="K5903" i="1"/>
  <c r="J5903" i="1" s="1"/>
  <c r="F578" i="3"/>
  <c r="F822" i="3"/>
  <c r="K5687" i="1"/>
  <c r="J5687" i="1" s="1"/>
  <c r="F420" i="3"/>
  <c r="K5279" i="1"/>
  <c r="J5279" i="1" s="1"/>
  <c r="F563" i="3"/>
  <c r="K5267" i="1"/>
  <c r="J5267" i="1" s="1"/>
  <c r="F757" i="3"/>
  <c r="K5243" i="1"/>
  <c r="J5243" i="1" s="1"/>
  <c r="F689" i="3"/>
  <c r="K5207" i="1"/>
  <c r="J5207" i="1" s="1"/>
  <c r="F395" i="3"/>
  <c r="K5195" i="1"/>
  <c r="J5195" i="1" s="1"/>
  <c r="F478" i="3"/>
  <c r="K5159" i="1"/>
  <c r="J5159" i="1" s="1"/>
  <c r="F305" i="3"/>
  <c r="K5075" i="1"/>
  <c r="J5075" i="1" s="1"/>
  <c r="F443" i="3"/>
  <c r="K4823" i="1"/>
  <c r="J4823" i="1" s="1"/>
  <c r="F262" i="3"/>
  <c r="K4355" i="1"/>
  <c r="J4355" i="1" s="1"/>
  <c r="F124" i="3"/>
  <c r="K4235" i="1"/>
  <c r="J4235" i="1" s="1"/>
  <c r="F80" i="3"/>
  <c r="K4175" i="1"/>
  <c r="J4175" i="1" s="1"/>
  <c r="F368" i="3"/>
  <c r="F336" i="3"/>
  <c r="F821" i="3"/>
  <c r="K10355" i="1"/>
  <c r="J10355" i="1" s="1"/>
  <c r="F450" i="3"/>
  <c r="F236" i="3"/>
  <c r="K7456" i="1"/>
  <c r="J7456" i="1" s="1"/>
  <c r="K5174" i="1"/>
  <c r="J5174" i="1" s="1"/>
  <c r="K4759" i="1"/>
  <c r="J4759" i="1" s="1"/>
  <c r="F615" i="3"/>
  <c r="K8697" i="1"/>
  <c r="J8697" i="1" s="1"/>
  <c r="F312" i="3"/>
  <c r="K8421" i="1"/>
  <c r="J8421" i="1" s="1"/>
  <c r="F586" i="3"/>
  <c r="K7041" i="1"/>
  <c r="J7041" i="1" s="1"/>
  <c r="F623" i="3"/>
  <c r="K6345" i="1"/>
  <c r="J6345" i="1" s="1"/>
  <c r="F918" i="3"/>
  <c r="K6237" i="1"/>
  <c r="J6237" i="1" s="1"/>
  <c r="F134" i="3"/>
  <c r="K6153" i="1"/>
  <c r="J6153" i="1" s="1"/>
  <c r="F776" i="3"/>
  <c r="K6069" i="1"/>
  <c r="J6069" i="1" s="1"/>
  <c r="F93" i="3"/>
  <c r="K5901" i="1"/>
  <c r="J5901" i="1" s="1"/>
  <c r="F346" i="3"/>
  <c r="K4905" i="1"/>
  <c r="J4905" i="1" s="1"/>
  <c r="F560" i="3"/>
  <c r="K4821" i="1"/>
  <c r="J4821" i="1" s="1"/>
  <c r="F808" i="3"/>
  <c r="K4773" i="1"/>
  <c r="J4773" i="1" s="1"/>
  <c r="F284" i="3"/>
  <c r="K4593" i="1"/>
  <c r="J4593" i="1" s="1"/>
  <c r="F654" i="3"/>
  <c r="F601" i="3"/>
  <c r="K4077" i="1"/>
  <c r="J4077" i="1" s="1"/>
  <c r="F936" i="3"/>
  <c r="K4065" i="1"/>
  <c r="J4065" i="1" s="1"/>
  <c r="F635" i="3"/>
  <c r="K3777" i="1"/>
  <c r="J3777" i="1" s="1"/>
  <c r="F608" i="3"/>
  <c r="K3729" i="1"/>
  <c r="J3729" i="1" s="1"/>
  <c r="F383" i="3"/>
  <c r="K3705" i="1"/>
  <c r="J3705" i="1" s="1"/>
  <c r="F740" i="3"/>
  <c r="K3621" i="1"/>
  <c r="J3621" i="1" s="1"/>
  <c r="F1116" i="3"/>
  <c r="K3525" i="1"/>
  <c r="J3525" i="1" s="1"/>
  <c r="F1030" i="3"/>
  <c r="K3513" i="1"/>
  <c r="J3513" i="1" s="1"/>
  <c r="F209" i="3"/>
  <c r="F724" i="3"/>
  <c r="K3393" i="1"/>
  <c r="J3393" i="1" s="1"/>
  <c r="F72" i="3"/>
  <c r="K3345" i="1"/>
  <c r="J3345" i="1" s="1"/>
  <c r="F993" i="3"/>
  <c r="K3297" i="1"/>
  <c r="J3297" i="1" s="1"/>
  <c r="F759" i="3"/>
  <c r="K3273" i="1"/>
  <c r="J3273" i="1" s="1"/>
  <c r="F638" i="3"/>
  <c r="K3117" i="1"/>
  <c r="J3117" i="1" s="1"/>
  <c r="F148" i="3"/>
  <c r="K3105" i="1"/>
  <c r="J3105" i="1" s="1"/>
  <c r="F1082" i="3"/>
  <c r="K3093" i="1"/>
  <c r="J3093" i="1" s="1"/>
  <c r="F183" i="3"/>
  <c r="F269" i="3"/>
  <c r="F912" i="3"/>
  <c r="K2877" i="1"/>
  <c r="J2877" i="1" s="1"/>
  <c r="F588" i="3"/>
  <c r="K7508" i="1"/>
  <c r="J7508" i="1" s="1"/>
  <c r="F494" i="3"/>
  <c r="K7160" i="1"/>
  <c r="J7160" i="1" s="1"/>
  <c r="F223" i="3"/>
  <c r="K6392" i="1"/>
  <c r="J6392" i="1" s="1"/>
  <c r="F338" i="3"/>
  <c r="F238" i="3"/>
  <c r="K5888" i="1"/>
  <c r="J5888" i="1" s="1"/>
  <c r="F726" i="3"/>
  <c r="K5840" i="1"/>
  <c r="J5840" i="1" s="1"/>
  <c r="F202" i="3"/>
  <c r="K5504" i="1"/>
  <c r="J5504" i="1" s="1"/>
  <c r="F555" i="3"/>
  <c r="K5156" i="1"/>
  <c r="J5156" i="1" s="1"/>
  <c r="F544" i="3"/>
  <c r="K5096" i="1"/>
  <c r="J5096" i="1" s="1"/>
  <c r="F512" i="3"/>
  <c r="F710" i="3"/>
  <c r="K5072" i="1"/>
  <c r="J5072" i="1" s="1"/>
  <c r="F879" i="3"/>
  <c r="K4772" i="1"/>
  <c r="J4772" i="1" s="1"/>
  <c r="F684" i="3"/>
  <c r="K4520" i="1"/>
  <c r="J4520" i="1" s="1"/>
  <c r="F834" i="3"/>
  <c r="K4472" i="1"/>
  <c r="J4472" i="1" s="1"/>
  <c r="F935" i="3"/>
  <c r="K4064" i="1"/>
  <c r="J4064" i="1" s="1"/>
  <c r="F629" i="3"/>
  <c r="F602" i="3"/>
  <c r="K3992" i="1"/>
  <c r="J3992" i="1" s="1"/>
  <c r="F553" i="3"/>
  <c r="F789" i="3"/>
  <c r="K3715" i="1"/>
  <c r="J3715" i="1" s="1"/>
  <c r="F1102" i="3"/>
  <c r="K3667" i="1"/>
  <c r="J3667" i="1" s="1"/>
  <c r="F772" i="3"/>
  <c r="K3643" i="1"/>
  <c r="J3643" i="1" s="1"/>
  <c r="F587" i="3"/>
  <c r="F1114" i="3"/>
  <c r="K3523" i="1"/>
  <c r="J3523" i="1" s="1"/>
  <c r="F641" i="3"/>
  <c r="K3427" i="1"/>
  <c r="J3427" i="1" s="1"/>
  <c r="F647" i="3"/>
  <c r="K3415" i="1"/>
  <c r="J3415" i="1" s="1"/>
  <c r="F201" i="3"/>
  <c r="K3343" i="1"/>
  <c r="J3343" i="1" s="1"/>
  <c r="F853" i="3"/>
  <c r="K3331" i="1"/>
  <c r="J3331" i="1" s="1"/>
  <c r="F991" i="3"/>
  <c r="K3295" i="1"/>
  <c r="J3295" i="1" s="1"/>
  <c r="F403" i="3"/>
  <c r="K3163" i="1"/>
  <c r="J3163" i="1" s="1"/>
  <c r="F349" i="3"/>
  <c r="K3139" i="1"/>
  <c r="J3139" i="1" s="1"/>
  <c r="F230" i="3"/>
  <c r="K3103" i="1"/>
  <c r="J3103" i="1" s="1"/>
  <c r="F433" i="3"/>
  <c r="K2971" i="1"/>
  <c r="J2971" i="1" s="1"/>
  <c r="F503" i="3"/>
  <c r="K2935" i="1"/>
  <c r="J2935" i="1" s="1"/>
  <c r="F359" i="3"/>
  <c r="K2923" i="1"/>
  <c r="J2923" i="1" s="1"/>
  <c r="F812" i="3"/>
  <c r="K2875" i="1"/>
  <c r="J2875" i="1" s="1"/>
  <c r="F185" i="3"/>
  <c r="K2839" i="1"/>
  <c r="J2839" i="1" s="1"/>
  <c r="F1008" i="3"/>
  <c r="K2743" i="1"/>
  <c r="J2743" i="1" s="1"/>
  <c r="F1041" i="3"/>
  <c r="K2731" i="1"/>
  <c r="J2731" i="1" s="1"/>
  <c r="F833" i="3"/>
  <c r="F957" i="3"/>
  <c r="K2695" i="1"/>
  <c r="J2695" i="1" s="1"/>
  <c r="F639" i="3"/>
  <c r="K2623" i="1"/>
  <c r="J2623" i="1" s="1"/>
  <c r="F1074" i="3"/>
  <c r="K2563" i="1"/>
  <c r="J2563" i="1" s="1"/>
  <c r="F283" i="3"/>
  <c r="F1018" i="3"/>
  <c r="K1914" i="1"/>
  <c r="J1914" i="1" s="1"/>
  <c r="F967" i="3"/>
  <c r="K1650" i="1"/>
  <c r="J1650" i="1" s="1"/>
  <c r="F786" i="3"/>
  <c r="K1638" i="1"/>
  <c r="J1638" i="1" s="1"/>
  <c r="F538" i="3"/>
  <c r="F138" i="3"/>
  <c r="F474" i="3"/>
  <c r="F99" i="3"/>
  <c r="K5212" i="1"/>
  <c r="J5212" i="1" s="1"/>
  <c r="F400" i="3"/>
  <c r="F458" i="3"/>
  <c r="K5056" i="1"/>
  <c r="J5056" i="1" s="1"/>
  <c r="F214" i="3"/>
  <c r="F425" i="3"/>
  <c r="F914" i="3"/>
  <c r="K4456" i="1"/>
  <c r="J4456" i="1" s="1"/>
  <c r="F108" i="3"/>
  <c r="K4132" i="1"/>
  <c r="J4132" i="1" s="1"/>
  <c r="F97" i="3"/>
  <c r="K4072" i="1"/>
  <c r="J4072" i="1" s="1"/>
  <c r="F668" i="3"/>
  <c r="K4012" i="1"/>
  <c r="J4012" i="1" s="1"/>
  <c r="F530" i="3"/>
  <c r="K3976" i="1"/>
  <c r="J3976" i="1" s="1"/>
  <c r="F21" i="3"/>
  <c r="F1068" i="3"/>
  <c r="K3111" i="1"/>
  <c r="J3111" i="1" s="1"/>
  <c r="F885" i="3"/>
  <c r="K3087" i="1"/>
  <c r="J3087" i="1" s="1"/>
  <c r="F45" i="3"/>
  <c r="F1090" i="3"/>
  <c r="K2811" i="1"/>
  <c r="J2811" i="1" s="1"/>
  <c r="F979" i="3"/>
  <c r="K2775" i="1"/>
  <c r="J2775" i="1" s="1"/>
  <c r="F820" i="3"/>
  <c r="K2751" i="1"/>
  <c r="J2751" i="1" s="1"/>
  <c r="F1076" i="3"/>
  <c r="K2727" i="1"/>
  <c r="J2727" i="1" s="1"/>
  <c r="F292" i="3"/>
  <c r="K2607" i="1"/>
  <c r="J2607" i="1" s="1"/>
  <c r="F915" i="3"/>
  <c r="K2559" i="1"/>
  <c r="J2559" i="1" s="1"/>
  <c r="F407" i="3"/>
  <c r="K2523" i="1"/>
  <c r="J2523" i="1" s="1"/>
  <c r="F1059" i="3"/>
  <c r="K2475" i="1"/>
  <c r="J2475" i="1" s="1"/>
  <c r="F421" i="3"/>
  <c r="K2451" i="1"/>
  <c r="J2451" i="1" s="1"/>
  <c r="F163" i="3"/>
  <c r="F118" i="3"/>
  <c r="K4514" i="1"/>
  <c r="J4514" i="1" s="1"/>
  <c r="F913" i="3"/>
  <c r="K4454" i="1"/>
  <c r="J4454" i="1" s="1"/>
  <c r="F335" i="3"/>
  <c r="K4322" i="1"/>
  <c r="J4322" i="1" s="1"/>
  <c r="F939" i="3"/>
  <c r="K4082" i="1"/>
  <c r="J4082" i="1" s="1"/>
  <c r="F289" i="3"/>
  <c r="K4070" i="1"/>
  <c r="J4070" i="1" s="1"/>
  <c r="F142" i="3"/>
  <c r="F989" i="3"/>
  <c r="K3290" i="1"/>
  <c r="J3290" i="1" s="1"/>
  <c r="F985" i="3"/>
  <c r="K3278" i="1"/>
  <c r="J3278" i="1" s="1"/>
  <c r="F795" i="3"/>
  <c r="K3170" i="1"/>
  <c r="J3170" i="1" s="1"/>
  <c r="F94" i="3"/>
  <c r="K3134" i="1"/>
  <c r="J3134" i="1" s="1"/>
  <c r="F768" i="3"/>
  <c r="K2990" i="1"/>
  <c r="J2990" i="1" s="1"/>
  <c r="F1043" i="3"/>
  <c r="K2798" i="1"/>
  <c r="J2798" i="1" s="1"/>
  <c r="F896" i="3"/>
  <c r="K2762" i="1"/>
  <c r="J2762" i="1" s="1"/>
  <c r="F781" i="3"/>
  <c r="F505" i="3"/>
  <c r="F907" i="3"/>
  <c r="K3890" i="1"/>
  <c r="J3890" i="1" s="1"/>
  <c r="F550" i="3"/>
  <c r="F618" i="3"/>
  <c r="F496" i="3"/>
  <c r="K4046" i="1"/>
  <c r="J4046" i="1" s="1"/>
  <c r="F520" i="3"/>
  <c r="F219" i="3"/>
  <c r="K3722" i="1"/>
  <c r="J3722" i="1" s="1"/>
  <c r="F431" i="3"/>
  <c r="K3650" i="1"/>
  <c r="J3650" i="1" s="1"/>
  <c r="F525" i="3"/>
  <c r="K3614" i="1"/>
  <c r="J3614" i="1" s="1"/>
  <c r="F673" i="3"/>
  <c r="K3422" i="1"/>
  <c r="J3422" i="1" s="1"/>
  <c r="K5092" i="1"/>
  <c r="J5092" i="1" s="1"/>
  <c r="F681" i="3"/>
  <c r="K4055" i="1"/>
  <c r="J4055" i="1" s="1"/>
  <c r="F699" i="3"/>
  <c r="K3995" i="1"/>
  <c r="J3995" i="1" s="1"/>
  <c r="F642" i="3"/>
  <c r="K3971" i="1"/>
  <c r="J3971" i="1" s="1"/>
  <c r="F379" i="3"/>
  <c r="K3935" i="1"/>
  <c r="J3935" i="1" s="1"/>
  <c r="F311" i="3"/>
  <c r="K3839" i="1"/>
  <c r="J3839" i="1" s="1"/>
  <c r="F683" i="3"/>
  <c r="K3395" i="1"/>
  <c r="J3395" i="1" s="1"/>
  <c r="F988" i="3"/>
  <c r="K3287" i="1"/>
  <c r="J3287" i="1" s="1"/>
  <c r="F1119" i="3"/>
  <c r="K2747" i="1"/>
  <c r="J2747" i="1" s="1"/>
  <c r="F999" i="3"/>
  <c r="K2735" i="1"/>
  <c r="J2735" i="1" s="1"/>
  <c r="F994" i="3"/>
  <c r="K2687" i="1"/>
  <c r="J2687" i="1" s="1"/>
  <c r="F532" i="3"/>
  <c r="K2639" i="1"/>
  <c r="J2639" i="1" s="1"/>
  <c r="F672" i="3"/>
  <c r="K2627" i="1"/>
  <c r="J2627" i="1" s="1"/>
  <c r="F705" i="3"/>
  <c r="K2543" i="1"/>
  <c r="J2543" i="1" s="1"/>
  <c r="F701" i="3"/>
  <c r="K2519" i="1"/>
  <c r="J2519" i="1" s="1"/>
  <c r="F1003" i="3"/>
  <c r="K2483" i="1"/>
  <c r="J2483" i="1" s="1"/>
  <c r="F676" i="3"/>
  <c r="K2447" i="1"/>
  <c r="J2447" i="1" s="1"/>
  <c r="F632" i="3"/>
  <c r="F882" i="3"/>
  <c r="K2183" i="1"/>
  <c r="J2183" i="1" s="1"/>
  <c r="F257" i="3"/>
  <c r="K3719" i="1"/>
  <c r="J3719" i="1" s="1"/>
  <c r="F646" i="3"/>
  <c r="K3623" i="1"/>
  <c r="J3623" i="1" s="1"/>
  <c r="F619" i="3"/>
  <c r="K3323" i="1"/>
  <c r="J3323" i="1" s="1"/>
  <c r="F188" i="3"/>
  <c r="K2987" i="1"/>
  <c r="J2987" i="1" s="1"/>
  <c r="F977" i="3"/>
  <c r="K2963" i="1"/>
  <c r="J2963" i="1" s="1"/>
  <c r="F432" i="3"/>
  <c r="K2843" i="1"/>
  <c r="J2843" i="1" s="1"/>
  <c r="F1009" i="3"/>
  <c r="K2807" i="1"/>
  <c r="J2807" i="1" s="1"/>
  <c r="K4586" i="1"/>
  <c r="J4586" i="1" s="1"/>
  <c r="K4058" i="1"/>
  <c r="J4058" i="1" s="1"/>
  <c r="K3431" i="1"/>
  <c r="J3431" i="1" s="1"/>
  <c r="K2759" i="1"/>
  <c r="J2759" i="1" s="1"/>
  <c r="F1033" i="3"/>
  <c r="K2745" i="1"/>
  <c r="J2745" i="1" s="1"/>
  <c r="F1075" i="3"/>
  <c r="K2709" i="1"/>
  <c r="J2709" i="1" s="1"/>
  <c r="F533" i="3"/>
  <c r="K2649" i="1"/>
  <c r="J2649" i="1" s="1"/>
  <c r="F529" i="3"/>
  <c r="K2625" i="1"/>
  <c r="J2625" i="1" s="1"/>
  <c r="F953" i="3"/>
  <c r="K2541" i="1"/>
  <c r="J2541" i="1" s="1"/>
  <c r="F887" i="3"/>
  <c r="K2493" i="1"/>
  <c r="J2493" i="1" s="1"/>
  <c r="F594" i="3"/>
  <c r="F251" i="3"/>
  <c r="K2373" i="1"/>
  <c r="J2373" i="1" s="1"/>
  <c r="F981" i="3"/>
  <c r="K2277" i="1"/>
  <c r="J2277" i="1" s="1"/>
  <c r="F605" i="3"/>
  <c r="K2205" i="1"/>
  <c r="J2205" i="1" s="1"/>
  <c r="F179" i="3"/>
  <c r="F159" i="3"/>
  <c r="K1953" i="1"/>
  <c r="J1953" i="1" s="1"/>
  <c r="F1039" i="3"/>
  <c r="K1929" i="1"/>
  <c r="J1929" i="1" s="1"/>
  <c r="F133" i="3"/>
  <c r="K1809" i="1"/>
  <c r="J1809" i="1" s="1"/>
  <c r="F556" i="3"/>
  <c r="K1773" i="1"/>
  <c r="J1773" i="1" s="1"/>
  <c r="F509" i="3"/>
  <c r="F53" i="3"/>
  <c r="K3932" i="1"/>
  <c r="J3932" i="1" s="1"/>
  <c r="F1115" i="3"/>
  <c r="K3524" i="1"/>
  <c r="J3524" i="1" s="1"/>
  <c r="F802" i="3"/>
  <c r="K3428" i="1"/>
  <c r="J3428" i="1" s="1"/>
  <c r="F617" i="3"/>
  <c r="K3332" i="1"/>
  <c r="J3332" i="1" s="1"/>
  <c r="F992" i="3"/>
  <c r="K3296" i="1"/>
  <c r="J3296" i="1" s="1"/>
  <c r="F399" i="3"/>
  <c r="F850" i="3"/>
  <c r="K3116" i="1"/>
  <c r="J3116" i="1" s="1"/>
  <c r="F1081" i="3"/>
  <c r="F773" i="3"/>
  <c r="K2816" i="1"/>
  <c r="J2816" i="1" s="1"/>
  <c r="F873" i="3"/>
  <c r="K2768" i="1"/>
  <c r="J2768" i="1" s="1"/>
  <c r="F800" i="3"/>
  <c r="F943" i="3"/>
  <c r="K2491" i="1"/>
  <c r="J2491" i="1" s="1"/>
  <c r="F805" i="3"/>
  <c r="K2455" i="1"/>
  <c r="J2455" i="1" s="1"/>
  <c r="F491" i="3"/>
  <c r="K2443" i="1"/>
  <c r="J2443" i="1" s="1"/>
  <c r="F128" i="3"/>
  <c r="K2419" i="1"/>
  <c r="J2419" i="1" s="1"/>
  <c r="F940" i="3"/>
  <c r="K2383" i="1"/>
  <c r="J2383" i="1" s="1"/>
  <c r="F634" i="3"/>
  <c r="K2083" i="1"/>
  <c r="J2083" i="1" s="1"/>
  <c r="F265" i="3"/>
  <c r="K1951" i="1"/>
  <c r="J1951" i="1" s="1"/>
  <c r="F870" i="3"/>
  <c r="K1927" i="1"/>
  <c r="J1927" i="1" s="1"/>
  <c r="F1019" i="3"/>
  <c r="K1915" i="1"/>
  <c r="J1915" i="1" s="1"/>
  <c r="F320" i="3"/>
  <c r="F729" i="3"/>
  <c r="K1542" i="1"/>
  <c r="J1542" i="1" s="1"/>
  <c r="F703" i="3"/>
  <c r="F841" i="3"/>
  <c r="K1446" i="1"/>
  <c r="J1446" i="1" s="1"/>
  <c r="F489" i="3"/>
  <c r="F630" i="3"/>
  <c r="F211" i="3"/>
  <c r="F213" i="3"/>
  <c r="K2091" i="1"/>
  <c r="J2091" i="1" s="1"/>
  <c r="F714" i="3"/>
  <c r="F156" i="3"/>
  <c r="F777" i="3"/>
  <c r="K2522" i="1"/>
  <c r="J2522" i="1" s="1"/>
  <c r="F290" i="3"/>
  <c r="F182" i="3"/>
  <c r="K2087" i="1"/>
  <c r="J2087" i="1" s="1"/>
  <c r="F849" i="3"/>
  <c r="K1919" i="1"/>
  <c r="J1919" i="1" s="1"/>
  <c r="F1016" i="3"/>
  <c r="K1907" i="1"/>
  <c r="J1907" i="1" s="1"/>
  <c r="F451" i="3"/>
  <c r="K1787" i="1"/>
  <c r="J1787" i="1" s="1"/>
  <c r="F468" i="3"/>
  <c r="K1739" i="1"/>
  <c r="J1739" i="1" s="1"/>
  <c r="F510" i="3"/>
  <c r="K1691" i="1"/>
  <c r="J1691" i="1" s="1"/>
  <c r="F970" i="3"/>
  <c r="K1653" i="1"/>
  <c r="J1653" i="1" s="1"/>
  <c r="F782" i="3"/>
  <c r="K1641" i="1"/>
  <c r="J1641" i="1" s="1"/>
  <c r="F277" i="3"/>
  <c r="K1605" i="1"/>
  <c r="J1605" i="1" s="1"/>
  <c r="F1028" i="3"/>
  <c r="F878" i="3"/>
  <c r="F246" i="3"/>
  <c r="F659" i="3"/>
  <c r="F217" i="3"/>
  <c r="K3797" i="1"/>
  <c r="J3797" i="1" s="1"/>
  <c r="F355" i="3"/>
  <c r="K3796" i="1"/>
  <c r="J3796" i="1" s="1"/>
  <c r="F572" i="3"/>
  <c r="F901" i="3"/>
  <c r="K1923" i="1"/>
  <c r="J1923" i="1" s="1"/>
  <c r="F562" i="3"/>
  <c r="F888" i="3"/>
  <c r="K2378" i="1"/>
  <c r="J2378" i="1" s="1"/>
  <c r="K1557" i="1"/>
  <c r="J1557" i="1" s="1"/>
  <c r="F1002" i="3"/>
  <c r="K1545" i="1"/>
  <c r="J1545" i="1" s="1"/>
  <c r="F378" i="3"/>
  <c r="K1413" i="1"/>
  <c r="J1413" i="1" s="1"/>
  <c r="F554" i="3"/>
  <c r="F540" i="3"/>
  <c r="K2564" i="1"/>
  <c r="J2564" i="1" s="1"/>
  <c r="F942" i="3"/>
  <c r="K2540" i="1"/>
  <c r="J2540" i="1" s="1"/>
  <c r="F711" i="3"/>
  <c r="F222" i="3"/>
  <c r="F968" i="3"/>
  <c r="K1651" i="1"/>
  <c r="J1651" i="1" s="1"/>
  <c r="F692" i="3"/>
  <c r="K1555" i="1"/>
  <c r="J1555" i="1" s="1"/>
  <c r="F1072" i="3"/>
  <c r="K1543" i="1"/>
  <c r="J1543" i="1" s="1"/>
  <c r="F836" i="3"/>
  <c r="K1531" i="1"/>
  <c r="J1531" i="1" s="1"/>
  <c r="F295" i="3"/>
  <c r="F645" i="3"/>
  <c r="K3676" i="1"/>
  <c r="J3676" i="1" s="1"/>
  <c r="F363" i="3"/>
  <c r="F565" i="3"/>
  <c r="K2090" i="1"/>
  <c r="J2090" i="1" s="1"/>
  <c r="F744" i="3"/>
  <c r="K2066" i="1"/>
  <c r="J2066" i="1" s="1"/>
  <c r="F900" i="3"/>
  <c r="K1922" i="1"/>
  <c r="J1922" i="1" s="1"/>
  <c r="F52" i="3"/>
  <c r="F36" i="3"/>
  <c r="F484" i="3"/>
  <c r="K1281" i="1"/>
  <c r="J1281" i="1" s="1"/>
  <c r="F114" i="3"/>
  <c r="F858" i="3"/>
  <c r="K2480" i="1"/>
  <c r="J2480" i="1" s="1"/>
  <c r="F743" i="3"/>
  <c r="F674" i="3"/>
  <c r="F964" i="3"/>
  <c r="K1447" i="1"/>
  <c r="J1447" i="1" s="1"/>
  <c r="F172" i="3"/>
  <c r="F412" i="3"/>
  <c r="K1146" i="1"/>
  <c r="J1146" i="1" s="1"/>
  <c r="F177" i="3"/>
  <c r="K1110" i="1"/>
  <c r="J1110" i="1" s="1"/>
  <c r="F153" i="3"/>
  <c r="K1074" i="1"/>
  <c r="J1074" i="1" s="1"/>
  <c r="F253" i="3"/>
  <c r="K1062" i="1"/>
  <c r="J1062" i="1" s="1"/>
  <c r="F303" i="3"/>
  <c r="K894" i="1"/>
  <c r="J894" i="1" s="1"/>
  <c r="F593" i="3"/>
  <c r="F467" i="3"/>
  <c r="F972" i="3"/>
  <c r="K3388" i="1"/>
  <c r="J3388" i="1" s="1"/>
  <c r="F667" i="3"/>
  <c r="F87" i="3"/>
  <c r="F906" i="3"/>
  <c r="K1559" i="1"/>
  <c r="J1559" i="1" s="1"/>
  <c r="K1607" i="1"/>
  <c r="J1607" i="1" s="1"/>
  <c r="F856" i="3"/>
  <c r="F664" i="3"/>
  <c r="F203" i="3"/>
  <c r="F604" i="3"/>
  <c r="K1291" i="1"/>
  <c r="J1291" i="1" s="1"/>
  <c r="F1014" i="3"/>
  <c r="K1183" i="1"/>
  <c r="J1183" i="1" s="1"/>
  <c r="F92" i="3"/>
  <c r="F831" i="3"/>
  <c r="F371" i="3"/>
  <c r="K1683" i="1"/>
  <c r="J1683" i="1" s="1"/>
  <c r="F1045" i="3"/>
  <c r="K1539" i="1"/>
  <c r="J1539" i="1" s="1"/>
  <c r="F254" i="3"/>
  <c r="F273" i="3"/>
  <c r="F46" i="3"/>
  <c r="K1814" i="1"/>
  <c r="J1814" i="1" s="1"/>
  <c r="F892" i="3"/>
  <c r="K1550" i="1"/>
  <c r="J1550" i="1" s="1"/>
  <c r="F88" i="3"/>
  <c r="K1478" i="1"/>
  <c r="J1478" i="1" s="1"/>
  <c r="F838" i="3"/>
  <c r="F620" i="3"/>
  <c r="K11302" i="1"/>
  <c r="J11302" i="1" s="1"/>
  <c r="F500" i="3"/>
  <c r="K11098" i="1"/>
  <c r="J11098" i="1" s="1"/>
  <c r="F591" i="3"/>
  <c r="F329" i="3"/>
  <c r="K1161" i="1"/>
  <c r="J1161" i="1" s="1"/>
  <c r="F490" i="3"/>
  <c r="K1149" i="1"/>
  <c r="J1149" i="1" s="1"/>
  <c r="F447" i="3"/>
  <c r="K1077" i="1"/>
  <c r="J1077" i="1" s="1"/>
  <c r="F255" i="3"/>
  <c r="K1029" i="1"/>
  <c r="J1029" i="1" s="1"/>
  <c r="F84" i="3"/>
  <c r="F539" i="3"/>
  <c r="F221" i="3"/>
  <c r="K2156" i="1"/>
  <c r="J2156" i="1" s="1"/>
  <c r="F247" i="3"/>
  <c r="K2084" i="1"/>
  <c r="J2084" i="1" s="1"/>
  <c r="F394" i="3"/>
  <c r="F324" i="3"/>
  <c r="F263" i="3"/>
  <c r="F149" i="3"/>
  <c r="F71" i="3"/>
  <c r="F207" i="3"/>
  <c r="F220" i="3"/>
  <c r="F361" i="3"/>
  <c r="F1070" i="3"/>
  <c r="K474" i="1"/>
  <c r="J474" i="1" s="1"/>
  <c r="F171" i="3"/>
  <c r="F464" i="3"/>
  <c r="F287" i="3"/>
  <c r="F476" i="3"/>
  <c r="F855" i="3"/>
  <c r="K3413" i="1"/>
  <c r="J3413" i="1" s="1"/>
  <c r="F678" i="3"/>
  <c r="F446" i="3"/>
  <c r="F686" i="3"/>
  <c r="F583" i="3"/>
  <c r="F515" i="3"/>
  <c r="F951" i="3"/>
  <c r="K1395" i="1"/>
  <c r="J1395" i="1" s="1"/>
  <c r="F198" i="3"/>
  <c r="K1203" i="1"/>
  <c r="J1203" i="1" s="1"/>
  <c r="F721" i="3"/>
  <c r="K1167" i="1"/>
  <c r="J1167" i="1" s="1"/>
  <c r="F436" i="3"/>
  <c r="F564" i="3"/>
  <c r="F25" i="3"/>
  <c r="K723" i="1"/>
  <c r="J723" i="1" s="1"/>
  <c r="F950" i="3"/>
  <c r="F504" i="3"/>
  <c r="K1202" i="1"/>
  <c r="J1202" i="1" s="1"/>
  <c r="F456" i="3"/>
  <c r="F372" i="3"/>
  <c r="F18" i="3"/>
  <c r="K1130" i="1"/>
  <c r="J1130" i="1" s="1"/>
  <c r="F178" i="3"/>
  <c r="K12181" i="1"/>
  <c r="J12181" i="1" s="1"/>
  <c r="F616" i="3"/>
  <c r="K11365" i="1"/>
  <c r="J11365" i="1" s="1"/>
  <c r="F739" i="3"/>
  <c r="K10921" i="1"/>
  <c r="J10921" i="1" s="1"/>
  <c r="F244" i="3"/>
  <c r="K8929" i="1"/>
  <c r="J8929" i="1" s="1"/>
  <c r="F712" i="3"/>
  <c r="K7957" i="1"/>
  <c r="J7957" i="1" s="1"/>
  <c r="F927" i="3"/>
  <c r="K7525" i="1"/>
  <c r="J7525" i="1" s="1"/>
  <c r="F231" i="3"/>
  <c r="K6925" i="1"/>
  <c r="J6925" i="1" s="1"/>
  <c r="F415" i="3"/>
  <c r="F76" i="3"/>
  <c r="F1005" i="3"/>
  <c r="K5605" i="1"/>
  <c r="J5605" i="1" s="1"/>
  <c r="F386" i="3"/>
  <c r="F111" i="3"/>
  <c r="K5389" i="1"/>
  <c r="J5389" i="1" s="1"/>
  <c r="K5161" i="1"/>
  <c r="J5161" i="1" s="1"/>
  <c r="F479" i="3"/>
  <c r="K5149" i="1"/>
  <c r="J5149" i="1" s="1"/>
  <c r="F463" i="3"/>
  <c r="K5041" i="1"/>
  <c r="J5041" i="1" s="1"/>
  <c r="F501" i="3"/>
  <c r="K11905" i="1"/>
  <c r="J11905" i="1" s="1"/>
  <c r="F391" i="3"/>
  <c r="K11881" i="1"/>
  <c r="J11881" i="1" s="1"/>
  <c r="F817" i="3"/>
  <c r="K11809" i="1"/>
  <c r="J11809" i="1" s="1"/>
  <c r="F374" i="3"/>
  <c r="K11257" i="1"/>
  <c r="J11257" i="1" s="1"/>
  <c r="F155" i="3"/>
  <c r="K8557" i="1"/>
  <c r="J8557" i="1" s="1"/>
  <c r="F325" i="3"/>
  <c r="K8521" i="1"/>
  <c r="J8521" i="1" s="1"/>
  <c r="F429" i="3"/>
  <c r="K7909" i="1"/>
  <c r="J7909" i="1" s="1"/>
  <c r="F603" i="3"/>
  <c r="K7441" i="1"/>
  <c r="J7441" i="1" s="1"/>
  <c r="F472" i="3"/>
  <c r="K1928" i="1"/>
  <c r="J1928" i="1" s="1"/>
  <c r="K486" i="1"/>
  <c r="J486" i="1" s="1"/>
  <c r="K453" i="1"/>
  <c r="J453" i="1" s="1"/>
  <c r="F947" i="3"/>
  <c r="F119" i="3"/>
  <c r="K1235" i="1"/>
  <c r="J1235" i="1" s="1"/>
  <c r="F196" i="3"/>
  <c r="F13" i="3"/>
  <c r="K1163" i="1"/>
  <c r="J1163" i="1" s="1"/>
  <c r="F267" i="3"/>
  <c r="K983" i="1"/>
  <c r="J983" i="1" s="1"/>
  <c r="F39" i="3"/>
  <c r="K971" i="1"/>
  <c r="J971" i="1" s="1"/>
  <c r="F66" i="3"/>
  <c r="F38" i="3"/>
  <c r="K731" i="1"/>
  <c r="J731" i="1" s="1"/>
  <c r="F74" i="3"/>
  <c r="F35" i="3"/>
  <c r="K10354" i="1"/>
  <c r="J10354" i="1" s="1"/>
  <c r="F930" i="3"/>
  <c r="K10090" i="1"/>
  <c r="J10090" i="1" s="1"/>
  <c r="F1011" i="3"/>
  <c r="F332" i="3"/>
  <c r="K9058" i="1"/>
  <c r="J9058" i="1" s="1"/>
  <c r="F660" i="3"/>
  <c r="K8542" i="1"/>
  <c r="J8542" i="1" s="1"/>
  <c r="F872" i="3"/>
  <c r="K8518" i="1"/>
  <c r="J8518" i="1" s="1"/>
  <c r="F168" i="3"/>
  <c r="K7870" i="1"/>
  <c r="J7870" i="1" s="1"/>
  <c r="F430" i="3"/>
  <c r="K7810" i="1"/>
  <c r="J7810" i="1" s="1"/>
  <c r="F389" i="3"/>
  <c r="K7714" i="1"/>
  <c r="J7714" i="1" s="1"/>
  <c r="F760" i="3"/>
  <c r="K7570" i="1"/>
  <c r="J7570" i="1" s="1"/>
  <c r="F502" i="3"/>
  <c r="K6814" i="1"/>
  <c r="J6814" i="1" s="1"/>
  <c r="F333" i="3"/>
  <c r="F465" i="3"/>
  <c r="K6670" i="1"/>
  <c r="J6670" i="1" s="1"/>
  <c r="F169" i="3"/>
  <c r="K6538" i="1"/>
  <c r="J6538" i="1" s="1"/>
  <c r="F590" i="3"/>
  <c r="K6238" i="1"/>
  <c r="J6238" i="1" s="1"/>
  <c r="F807" i="3"/>
  <c r="K6142" i="1"/>
  <c r="J6142" i="1" s="1"/>
  <c r="F874" i="3"/>
  <c r="F614" i="3"/>
  <c r="K5710" i="1"/>
  <c r="J5710" i="1" s="1"/>
  <c r="F428" i="3"/>
  <c r="F376" i="3"/>
  <c r="F373" i="3"/>
  <c r="F352" i="3"/>
  <c r="F82" i="3"/>
  <c r="F54" i="3"/>
  <c r="F356" i="3"/>
  <c r="F842" i="3"/>
  <c r="K1580" i="1"/>
  <c r="J1580" i="1" s="1"/>
  <c r="F316" i="3"/>
  <c r="F390" i="3"/>
  <c r="K1460" i="1"/>
  <c r="J1460" i="1" s="1"/>
  <c r="F704" i="3"/>
  <c r="K1448" i="1"/>
  <c r="J1448" i="1" s="1"/>
  <c r="F611" i="3"/>
  <c r="F440" i="3"/>
  <c r="F192" i="3"/>
  <c r="F29" i="3"/>
  <c r="F1064" i="3"/>
  <c r="K210" i="1"/>
  <c r="J210" i="1" s="1"/>
  <c r="F117" i="3"/>
  <c r="K150" i="1"/>
  <c r="J150" i="1" s="1"/>
  <c r="F1078" i="3"/>
  <c r="F521" i="3"/>
  <c r="F306" i="3"/>
  <c r="F582" i="3"/>
  <c r="F453" i="3"/>
  <c r="K615" i="1"/>
  <c r="J615" i="1" s="1"/>
  <c r="F91" i="3"/>
  <c r="F228" i="3"/>
  <c r="F107" i="3"/>
  <c r="F382" i="3"/>
  <c r="K4729" i="1"/>
  <c r="J4729" i="1" s="1"/>
  <c r="F350" i="3"/>
  <c r="K4573" i="1"/>
  <c r="J4573" i="1" s="1"/>
  <c r="F319" i="3"/>
  <c r="F392" i="3"/>
  <c r="K4501" i="1"/>
  <c r="J4501" i="1" s="1"/>
  <c r="F330" i="3"/>
  <c r="K4477" i="1"/>
  <c r="J4477" i="1" s="1"/>
  <c r="F385" i="3"/>
  <c r="K4417" i="1"/>
  <c r="J4417" i="1" s="1"/>
  <c r="F485" i="3"/>
  <c r="F396" i="3"/>
  <c r="F297" i="3"/>
  <c r="K5338" i="1"/>
  <c r="J5338" i="1" s="1"/>
  <c r="F441" i="3"/>
  <c r="K5122" i="1"/>
  <c r="J5122" i="1" s="1"/>
  <c r="F756" i="3"/>
  <c r="F397" i="3"/>
  <c r="K4966" i="1"/>
  <c r="J4966" i="1" s="1"/>
  <c r="F61" i="3"/>
  <c r="K4930" i="1"/>
  <c r="J4930" i="1" s="1"/>
  <c r="F806" i="3"/>
  <c r="K4762" i="1"/>
  <c r="J4762" i="1" s="1"/>
  <c r="F258" i="3"/>
  <c r="K4570" i="1"/>
  <c r="J4570" i="1" s="1"/>
  <c r="F771" i="3"/>
  <c r="K4522" i="1"/>
  <c r="J4522" i="1" s="1"/>
  <c r="F861" i="3"/>
  <c r="K4066" i="1"/>
  <c r="J4066" i="1" s="1"/>
  <c r="F792" i="3"/>
  <c r="K3994" i="1"/>
  <c r="J3994" i="1" s="1"/>
  <c r="F975" i="3"/>
  <c r="K3982" i="1"/>
  <c r="J3982" i="1" s="1"/>
  <c r="F337" i="3"/>
  <c r="K3802" i="1"/>
  <c r="J3802" i="1" s="1"/>
  <c r="F414" i="3"/>
  <c r="K3790" i="1"/>
  <c r="J3790" i="1" s="1"/>
  <c r="F362" i="3"/>
  <c r="F60" i="3"/>
  <c r="F17" i="3"/>
  <c r="F473" i="3"/>
  <c r="F1094" i="3"/>
  <c r="K1184" i="1"/>
  <c r="J1184" i="1" s="1"/>
  <c r="F278" i="3"/>
  <c r="F26" i="3"/>
  <c r="F713" i="3"/>
  <c r="F22" i="3"/>
  <c r="F294" i="3"/>
  <c r="F696" i="3"/>
  <c r="F334" i="3"/>
  <c r="F33" i="3"/>
  <c r="F34" i="3"/>
  <c r="F131" i="3"/>
  <c r="K4081" i="1"/>
  <c r="J4081" i="1" s="1"/>
  <c r="F938" i="3"/>
  <c r="K4009" i="1"/>
  <c r="J4009" i="1" s="1"/>
  <c r="F409" i="3"/>
  <c r="K3997" i="1"/>
  <c r="J3997" i="1" s="1"/>
  <c r="F695" i="3"/>
  <c r="K3973" i="1"/>
  <c r="J3973" i="1" s="1"/>
  <c r="F546" i="3"/>
  <c r="K3769" i="1"/>
  <c r="J3769" i="1" s="1"/>
  <c r="F679" i="3"/>
  <c r="K3733" i="1"/>
  <c r="J3733" i="1" s="1"/>
  <c r="F462" i="3"/>
  <c r="K3685" i="1"/>
  <c r="J3685" i="1" s="1"/>
  <c r="F348" i="3"/>
  <c r="K3529" i="1"/>
  <c r="J3529" i="1" s="1"/>
  <c r="F466" i="3"/>
  <c r="F48" i="3"/>
  <c r="K3409" i="1"/>
  <c r="J3409" i="1" s="1"/>
  <c r="F723" i="3"/>
  <c r="K3397" i="1"/>
  <c r="J3397" i="1" s="1"/>
  <c r="F854" i="3"/>
  <c r="F323" i="3"/>
  <c r="F956" i="3"/>
  <c r="F331" i="3"/>
  <c r="K3718" i="1"/>
  <c r="J3718" i="1" s="1"/>
  <c r="F933" i="3"/>
  <c r="K3658" i="1"/>
  <c r="J3658" i="1" s="1"/>
  <c r="F670" i="3"/>
  <c r="F197" i="3"/>
  <c r="K3430" i="1"/>
  <c r="J3430" i="1" s="1"/>
  <c r="F813" i="3"/>
  <c r="K3406" i="1"/>
  <c r="J3406" i="1" s="1"/>
  <c r="F788" i="3"/>
  <c r="K3298" i="1"/>
  <c r="J3298" i="1" s="1"/>
  <c r="F867" i="3"/>
  <c r="K3286" i="1"/>
  <c r="J3286" i="1" s="1"/>
  <c r="F987" i="3"/>
  <c r="K3262" i="1"/>
  <c r="J3262" i="1" s="1"/>
  <c r="F758" i="3"/>
  <c r="F301" i="3"/>
  <c r="F78" i="3"/>
  <c r="F3" i="3"/>
  <c r="F147" i="3"/>
  <c r="F343" i="3"/>
  <c r="F81" i="3"/>
  <c r="F256" i="3"/>
  <c r="F718" i="3"/>
  <c r="F250" i="3"/>
  <c r="F459" i="3"/>
  <c r="F946" i="3"/>
  <c r="F793" i="3"/>
  <c r="F187" i="3"/>
  <c r="F67" i="3"/>
  <c r="F353" i="3"/>
  <c r="F1036" i="3"/>
  <c r="F978" i="3"/>
  <c r="F871" i="3"/>
  <c r="F748" i="3"/>
  <c r="F276" i="3"/>
  <c r="F218" i="3"/>
  <c r="F548" i="3"/>
  <c r="F908" i="3"/>
  <c r="F609" i="3"/>
  <c r="F487" i="3"/>
  <c r="F64" i="3"/>
  <c r="F840" i="3"/>
  <c r="F715" i="3"/>
  <c r="F835" i="3"/>
  <c r="F227" i="3"/>
  <c r="F56" i="3"/>
  <c r="F174" i="3"/>
  <c r="F90" i="3"/>
  <c r="F483" i="3"/>
  <c r="F658" i="3"/>
  <c r="F665" i="3"/>
  <c r="F208" i="3"/>
  <c r="F55" i="3"/>
  <c r="F624" i="3"/>
  <c r="F606" i="3"/>
  <c r="F445" i="3"/>
  <c r="F322" i="3"/>
  <c r="F1067" i="3"/>
  <c r="F224" i="3"/>
  <c r="F165" i="3"/>
  <c r="F42" i="3"/>
  <c r="F455" i="3"/>
  <c r="F121" i="3"/>
  <c r="F44" i="3"/>
  <c r="F130" i="3"/>
  <c r="F10" i="3"/>
  <c r="F876" i="3"/>
  <c r="F298" i="3"/>
  <c r="F141" i="3"/>
  <c r="F31" i="3"/>
  <c r="F19" i="3"/>
  <c r="F722" i="3"/>
  <c r="F139" i="3"/>
  <c r="F894" i="3"/>
  <c r="F477" i="3"/>
  <c r="F266" i="3"/>
  <c r="F952" i="3"/>
  <c r="F778" i="3"/>
  <c r="F125" i="3"/>
  <c r="F170" i="3"/>
  <c r="F531" i="3"/>
  <c r="F96" i="3"/>
  <c r="F272" i="3"/>
  <c r="F180" i="3"/>
  <c r="F655" i="3"/>
  <c r="F30" i="3"/>
  <c r="F495" i="3"/>
  <c r="F401" i="3"/>
  <c r="F145" i="3"/>
  <c r="F526" i="3"/>
  <c r="F751" i="3"/>
  <c r="F8" i="3"/>
  <c r="F190" i="3"/>
  <c r="F780" i="3"/>
  <c r="F920" i="3"/>
  <c r="F58" i="3"/>
  <c r="F241" i="3"/>
  <c r="F493" i="3"/>
  <c r="F631" i="3"/>
  <c r="F285" i="3"/>
  <c r="F146" i="3"/>
  <c r="F406" i="3"/>
  <c r="F499" i="3"/>
  <c r="F28" i="3"/>
  <c r="F549" i="3"/>
  <c r="F585" i="3"/>
  <c r="F307" i="3"/>
  <c r="F143" i="3"/>
  <c r="F116" i="3"/>
  <c r="F340" i="3"/>
  <c r="F110" i="3"/>
  <c r="F51" i="3"/>
  <c r="F636" i="3"/>
  <c r="F328" i="3"/>
  <c r="F542" i="3"/>
  <c r="F435" i="3"/>
  <c r="F270" i="3"/>
  <c r="F27" i="3"/>
  <c r="F5" i="3"/>
  <c r="F4" i="3"/>
  <c r="F154" i="3"/>
  <c r="F410" i="3"/>
  <c r="F20" i="3"/>
  <c r="F173" i="3"/>
  <c r="F69" i="3"/>
  <c r="K3337" i="1"/>
  <c r="J3337" i="1" s="1"/>
  <c r="F592" i="3"/>
  <c r="K3325" i="1"/>
  <c r="J3325" i="1" s="1"/>
  <c r="F868" i="3"/>
  <c r="K3289" i="1"/>
  <c r="J3289" i="1" s="1"/>
  <c r="F866" i="3"/>
  <c r="K3277" i="1"/>
  <c r="J3277" i="1" s="1"/>
  <c r="F984" i="3"/>
  <c r="K3265" i="1"/>
  <c r="J3265" i="1" s="1"/>
  <c r="F732" i="3"/>
  <c r="K3109" i="1"/>
  <c r="J3109" i="1" s="1"/>
  <c r="F1099" i="3"/>
  <c r="K2989" i="1"/>
  <c r="J2989" i="1" s="1"/>
  <c r="F536" i="3"/>
  <c r="F115" i="3"/>
  <c r="K2881" i="1"/>
  <c r="J2881" i="1" s="1"/>
  <c r="F279" i="3"/>
  <c r="F666" i="3"/>
  <c r="K2761" i="1"/>
  <c r="J2761" i="1" s="1"/>
  <c r="F1066" i="3"/>
  <c r="K2725" i="1"/>
  <c r="J2725" i="1" s="1"/>
  <c r="F1034" i="3"/>
  <c r="K2629" i="1"/>
  <c r="J2629" i="1" s="1"/>
  <c r="F766" i="3"/>
  <c r="K2569" i="1"/>
  <c r="J2569" i="1" s="1"/>
  <c r="F1023" i="3"/>
  <c r="K2449" i="1"/>
  <c r="J2449" i="1" s="1"/>
  <c r="F528" i="3"/>
  <c r="K2425" i="1"/>
  <c r="J2425" i="1" s="1"/>
  <c r="F181" i="3"/>
  <c r="K2401" i="1"/>
  <c r="J2401" i="1" s="1"/>
  <c r="F106" i="3"/>
  <c r="K2365" i="1"/>
  <c r="J2365" i="1" s="1"/>
  <c r="F367" i="3"/>
  <c r="K2281" i="1"/>
  <c r="J2281" i="1" s="1"/>
  <c r="F122" i="3"/>
  <c r="K2257" i="1"/>
  <c r="J2257" i="1" s="1"/>
  <c r="F607" i="3"/>
  <c r="K2113" i="1"/>
  <c r="J2113" i="1" s="1"/>
  <c r="F569" i="3"/>
  <c r="K1945" i="1"/>
  <c r="J1945" i="1" s="1"/>
  <c r="F345" i="3"/>
  <c r="K1909" i="1"/>
  <c r="J1909" i="1" s="1"/>
  <c r="F1106" i="3"/>
  <c r="K1849" i="1"/>
  <c r="J1849" i="1" s="1"/>
  <c r="F83" i="3"/>
  <c r="K1789" i="1"/>
  <c r="J1789" i="1" s="1"/>
  <c r="F308" i="3"/>
  <c r="K1693" i="1"/>
  <c r="J1693" i="1" s="1"/>
  <c r="F439" i="3"/>
  <c r="K1669" i="1"/>
  <c r="J1669" i="1" s="1"/>
  <c r="F235" i="3"/>
  <c r="K1597" i="1"/>
  <c r="J1597" i="1" s="1"/>
  <c r="F73" i="3"/>
  <c r="K1561" i="1"/>
  <c r="J1561" i="1" s="1"/>
  <c r="F846" i="3"/>
  <c r="K1549" i="1"/>
  <c r="J1549" i="1" s="1"/>
  <c r="F891" i="3"/>
  <c r="K1537" i="1"/>
  <c r="J1537" i="1" s="1"/>
  <c r="F839" i="3"/>
  <c r="K1453" i="1"/>
  <c r="J1453" i="1" s="1"/>
  <c r="F527" i="3"/>
  <c r="K1441" i="1"/>
  <c r="J1441" i="1" s="1"/>
  <c r="F959" i="3"/>
  <c r="K1393" i="1"/>
  <c r="J1393" i="1" s="1"/>
  <c r="F949" i="3"/>
  <c r="K1309" i="1"/>
  <c r="J1309" i="1" s="1"/>
  <c r="F471" i="3"/>
  <c r="K1285" i="1"/>
  <c r="J1285" i="1" s="1"/>
  <c r="F194" i="3"/>
  <c r="K1189" i="1"/>
  <c r="J1189" i="1" s="1"/>
  <c r="F657" i="3"/>
  <c r="K1177" i="1"/>
  <c r="J1177" i="1" s="1"/>
  <c r="F671" i="3"/>
  <c r="F237" i="3"/>
  <c r="K673" i="1"/>
  <c r="J673" i="1" s="1"/>
  <c r="F370" i="3"/>
  <c r="K493" i="1"/>
  <c r="J493" i="1" s="1"/>
  <c r="F434" i="3"/>
  <c r="K469" i="1"/>
  <c r="J469" i="1" s="1"/>
  <c r="F1085" i="3"/>
  <c r="K337" i="1"/>
  <c r="J337" i="1" s="1"/>
  <c r="F252" i="3"/>
  <c r="K253" i="1"/>
  <c r="J253" i="1" s="1"/>
  <c r="F77" i="3"/>
  <c r="K217" i="1"/>
  <c r="J217" i="1" s="1"/>
  <c r="F1110" i="3"/>
  <c r="K145" i="1"/>
  <c r="J145" i="1" s="1"/>
  <c r="F167" i="3"/>
  <c r="F229" i="3"/>
  <c r="F14" i="3"/>
  <c r="B8" i="4"/>
  <c r="K12120" i="1"/>
  <c r="J12120" i="1" s="1"/>
  <c r="F581" i="3"/>
  <c r="K11556" i="1"/>
  <c r="J11556" i="1" s="1"/>
  <c r="F534" i="3"/>
  <c r="K11424" i="1"/>
  <c r="J11424" i="1" s="1"/>
  <c r="F1049" i="3"/>
  <c r="K11256" i="1"/>
  <c r="J11256" i="1" s="1"/>
  <c r="F535" i="3"/>
  <c r="K11016" i="1"/>
  <c r="J11016" i="1" s="1"/>
  <c r="F166" i="3"/>
  <c r="K10848" i="1"/>
  <c r="J10848" i="1" s="1"/>
  <c r="F300" i="3"/>
  <c r="K9984" i="1"/>
  <c r="J9984" i="1" s="1"/>
  <c r="F687" i="3"/>
  <c r="K9960" i="1"/>
  <c r="J9960" i="1" s="1"/>
  <c r="F622" i="3"/>
  <c r="K9564" i="1"/>
  <c r="J9564" i="1" s="1"/>
  <c r="F929" i="3"/>
  <c r="K7956" i="1"/>
  <c r="J7956" i="1" s="1"/>
  <c r="F926" i="3"/>
  <c r="K7800" i="1"/>
  <c r="J7800" i="1" s="1"/>
  <c r="F402" i="3"/>
  <c r="K7752" i="1"/>
  <c r="J7752" i="1" s="1"/>
  <c r="F1035" i="3"/>
  <c r="K7332" i="1"/>
  <c r="J7332" i="1" s="1"/>
  <c r="F584" i="3"/>
  <c r="K7308" i="1"/>
  <c r="J7308" i="1" s="1"/>
  <c r="F573" i="3"/>
  <c r="K6804" i="1"/>
  <c r="J6804" i="1" s="1"/>
  <c r="F746" i="3"/>
  <c r="K6684" i="1"/>
  <c r="J6684" i="1" s="1"/>
  <c r="F598" i="3"/>
  <c r="K6588" i="1"/>
  <c r="J6588" i="1" s="1"/>
  <c r="F234" i="3"/>
  <c r="K6540" i="1"/>
  <c r="J6540" i="1" s="1"/>
  <c r="F599" i="3"/>
  <c r="K6528" i="1"/>
  <c r="J6528" i="1" s="1"/>
  <c r="F923" i="3"/>
  <c r="K6288" i="1"/>
  <c r="J6288" i="1" s="1"/>
  <c r="F158" i="3"/>
  <c r="K6252" i="1"/>
  <c r="J6252" i="1" s="1"/>
  <c r="F537" i="3"/>
  <c r="K6132" i="1"/>
  <c r="J6132" i="1" s="1"/>
  <c r="F281" i="3"/>
  <c r="K5196" i="1"/>
  <c r="J5196" i="1" s="1"/>
  <c r="F341" i="3"/>
  <c r="K5160" i="1"/>
  <c r="J5160" i="1" s="1"/>
  <c r="F767" i="3"/>
  <c r="K5064" i="1"/>
  <c r="J5064" i="1" s="1"/>
  <c r="F547" i="3"/>
  <c r="K5016" i="1"/>
  <c r="J5016" i="1" s="1"/>
  <c r="F523" i="3"/>
  <c r="K4812" i="1"/>
  <c r="J4812" i="1" s="1"/>
  <c r="F612" i="3"/>
  <c r="K4644" i="1"/>
  <c r="J4644" i="1" s="1"/>
  <c r="F1107" i="3"/>
  <c r="K4560" i="1"/>
  <c r="J4560" i="1" s="1"/>
  <c r="F770" i="3"/>
  <c r="K4476" i="1"/>
  <c r="J4476" i="1" s="1"/>
  <c r="F264" i="3"/>
  <c r="K4080" i="1"/>
  <c r="J4080" i="1" s="1"/>
  <c r="F937" i="3"/>
  <c r="K3984" i="1"/>
  <c r="J3984" i="1" s="1"/>
  <c r="F637" i="3"/>
  <c r="K3732" i="1"/>
  <c r="J3732" i="1" s="1"/>
  <c r="F89" i="3"/>
  <c r="K3720" i="1"/>
  <c r="J3720" i="1" s="1"/>
  <c r="F387" i="3"/>
  <c r="K3708" i="1"/>
  <c r="J3708" i="1" s="1"/>
  <c r="F652" i="3"/>
  <c r="K3660" i="1"/>
  <c r="J3660" i="1" s="1"/>
  <c r="F442" i="3"/>
  <c r="K3396" i="1"/>
  <c r="J3396" i="1" s="1"/>
  <c r="F973" i="3"/>
  <c r="K3360" i="1"/>
  <c r="J3360" i="1" s="1"/>
  <c r="F318" i="3"/>
  <c r="K3288" i="1"/>
  <c r="J3288" i="1" s="1"/>
  <c r="F796" i="3"/>
  <c r="K3168" i="1"/>
  <c r="J3168" i="1" s="1"/>
  <c r="F869" i="3"/>
  <c r="K2904" i="1"/>
  <c r="J2904" i="1" s="1"/>
  <c r="F344" i="3"/>
  <c r="K2796" i="1"/>
  <c r="J2796" i="1" s="1"/>
  <c r="F1042" i="3"/>
  <c r="K2772" i="1"/>
  <c r="J2772" i="1" s="1"/>
  <c r="F958" i="3"/>
  <c r="K2760" i="1"/>
  <c r="J2760" i="1" s="1"/>
  <c r="F1103" i="3"/>
  <c r="K2748" i="1"/>
  <c r="J2748" i="1" s="1"/>
  <c r="F886" i="3"/>
  <c r="K2700" i="1"/>
  <c r="J2700" i="1" s="1"/>
  <c r="F824" i="3"/>
  <c r="K2580" i="1"/>
  <c r="J2580" i="1" s="1"/>
  <c r="F40" i="3"/>
  <c r="K2568" i="1"/>
  <c r="J2568" i="1" s="1"/>
  <c r="F1022" i="3"/>
  <c r="K2556" i="1"/>
  <c r="J2556" i="1" s="1"/>
  <c r="F877" i="3"/>
  <c r="K2484" i="1"/>
  <c r="J2484" i="1" s="1"/>
  <c r="F865" i="3"/>
  <c r="K2232" i="1"/>
  <c r="J2232" i="1" s="1"/>
  <c r="F469" i="3"/>
  <c r="K2160" i="1"/>
  <c r="J2160" i="1" s="1"/>
  <c r="F427" i="3"/>
  <c r="K2112" i="1"/>
  <c r="J2112" i="1" s="1"/>
  <c r="F103" i="3"/>
  <c r="K2088" i="1"/>
  <c r="J2088" i="1" s="1"/>
  <c r="F662" i="3"/>
  <c r="K2064" i="1"/>
  <c r="J2064" i="1" s="1"/>
  <c r="F911" i="3"/>
  <c r="K1932" i="1"/>
  <c r="J1932" i="1" s="1"/>
  <c r="F1054" i="3"/>
  <c r="K1920" i="1"/>
  <c r="J1920" i="1" s="1"/>
  <c r="F843" i="3"/>
  <c r="K1908" i="1"/>
  <c r="J1908" i="1" s="1"/>
  <c r="F1105" i="3"/>
  <c r="K1776" i="1"/>
  <c r="J1776" i="1" s="1"/>
  <c r="F176" i="3"/>
  <c r="K1560" i="1"/>
  <c r="J1560" i="1" s="1"/>
  <c r="F845" i="3"/>
  <c r="K1548" i="1"/>
  <c r="J1548" i="1" s="1"/>
  <c r="F890" i="3"/>
  <c r="K1440" i="1"/>
  <c r="J1440" i="1" s="1"/>
  <c r="F864" i="3"/>
  <c r="K1392" i="1"/>
  <c r="J1392" i="1" s="1"/>
  <c r="F948" i="3"/>
  <c r="K1284" i="1"/>
  <c r="J1284" i="1" s="1"/>
  <c r="F313" i="3"/>
  <c r="K1212" i="1"/>
  <c r="J1212" i="1" s="1"/>
  <c r="F41" i="3"/>
  <c r="K1188" i="1"/>
  <c r="J1188" i="1" s="1"/>
  <c r="F1084" i="3"/>
  <c r="K1116" i="1"/>
  <c r="J1116" i="1" s="1"/>
  <c r="F261" i="3"/>
  <c r="K1092" i="1"/>
  <c r="J1092" i="1" s="1"/>
  <c r="F457" i="3"/>
  <c r="K1068" i="1"/>
  <c r="J1068" i="1" s="1"/>
  <c r="F486" i="3"/>
  <c r="K1044" i="1"/>
  <c r="J1044" i="1" s="1"/>
  <c r="F105" i="3"/>
  <c r="K912" i="1"/>
  <c r="J912" i="1" s="1"/>
  <c r="F49" i="3"/>
  <c r="K744" i="1"/>
  <c r="J744" i="1" s="1"/>
  <c r="F216" i="3"/>
  <c r="K600" i="1"/>
  <c r="J600" i="1" s="1"/>
  <c r="F291" i="3"/>
  <c r="K576" i="1"/>
  <c r="J576" i="1" s="1"/>
  <c r="F418" i="3"/>
  <c r="K552" i="1"/>
  <c r="J552" i="1" s="1"/>
  <c r="F2" i="3"/>
  <c r="K468" i="1"/>
  <c r="J468" i="1" s="1"/>
  <c r="F955" i="3"/>
  <c r="K384" i="1"/>
  <c r="J384" i="1" s="1"/>
  <c r="F518" i="3"/>
  <c r="K288" i="1"/>
  <c r="J288" i="1" s="1"/>
  <c r="F65" i="3"/>
  <c r="K216" i="1"/>
  <c r="J216" i="1" s="1"/>
  <c r="F1118" i="3"/>
  <c r="K204" i="1"/>
  <c r="J204" i="1" s="1"/>
  <c r="F1108" i="3"/>
  <c r="K132" i="1"/>
  <c r="J132" i="1" s="1"/>
  <c r="F86" i="3"/>
  <c r="K120" i="1"/>
  <c r="J120" i="1" s="1"/>
  <c r="F104" i="3"/>
  <c r="K108" i="1"/>
  <c r="J108" i="1" s="1"/>
  <c r="F7" i="3"/>
  <c r="K96" i="1"/>
  <c r="J96" i="1" s="1"/>
  <c r="F226" i="3"/>
  <c r="K72" i="1"/>
  <c r="J72" i="1" s="1"/>
  <c r="F375" i="3"/>
  <c r="K60" i="1"/>
  <c r="J60" i="1" s="1"/>
  <c r="F43" i="3"/>
  <c r="K36" i="1"/>
  <c r="J36" i="1" s="1"/>
  <c r="F514" i="3"/>
  <c r="K24" i="1"/>
  <c r="J24" i="1" s="1"/>
  <c r="F200" i="3"/>
  <c r="F688" i="3"/>
  <c r="F519" i="3"/>
  <c r="F95" i="3"/>
  <c r="F175" i="3"/>
  <c r="F393" i="3"/>
  <c r="F37" i="3"/>
  <c r="F215" i="3"/>
  <c r="K3118" i="1"/>
  <c r="J3118" i="1" s="1"/>
  <c r="F551" i="3"/>
  <c r="K3094" i="1"/>
  <c r="J3094" i="1" s="1"/>
  <c r="F204" i="3"/>
  <c r="F296" i="3"/>
  <c r="K2806" i="1"/>
  <c r="J2806" i="1" s="1"/>
  <c r="F1088" i="3"/>
  <c r="K2794" i="1"/>
  <c r="J2794" i="1" s="1"/>
  <c r="F998" i="3"/>
  <c r="K2782" i="1"/>
  <c r="J2782" i="1" s="1"/>
  <c r="F880" i="3"/>
  <c r="K2710" i="1"/>
  <c r="J2710" i="1" s="1"/>
  <c r="F706" i="3"/>
  <c r="K2698" i="1"/>
  <c r="J2698" i="1" s="1"/>
  <c r="F1055" i="3"/>
  <c r="K2686" i="1"/>
  <c r="J2686" i="1" s="1"/>
  <c r="F1063" i="3"/>
  <c r="K2650" i="1"/>
  <c r="J2650" i="1" s="1"/>
  <c r="F162" i="3"/>
  <c r="K2602" i="1"/>
  <c r="J2602" i="1" s="1"/>
  <c r="F113" i="3"/>
  <c r="K2554" i="1"/>
  <c r="J2554" i="1" s="1"/>
  <c r="F863" i="3"/>
  <c r="K2542" i="1"/>
  <c r="J2542" i="1" s="1"/>
  <c r="F1057" i="3"/>
  <c r="K2506" i="1"/>
  <c r="J2506" i="1" s="1"/>
  <c r="F24" i="3"/>
  <c r="K2458" i="1"/>
  <c r="J2458" i="1" s="1"/>
  <c r="F801" i="3"/>
  <c r="K2434" i="1"/>
  <c r="J2434" i="1" s="1"/>
  <c r="F460" i="3"/>
  <c r="K2386" i="1"/>
  <c r="J2386" i="1" s="1"/>
  <c r="F1061" i="3"/>
  <c r="F79" i="3"/>
  <c r="K2122" i="1"/>
  <c r="J2122" i="1" s="1"/>
  <c r="F98" i="3"/>
  <c r="K2062" i="1"/>
  <c r="J2062" i="1" s="1"/>
  <c r="F452" i="3"/>
  <c r="K1930" i="1"/>
  <c r="J1930" i="1" s="1"/>
  <c r="F1053" i="3"/>
  <c r="K1918" i="1"/>
  <c r="J1918" i="1" s="1"/>
  <c r="F1021" i="3"/>
  <c r="K1906" i="1"/>
  <c r="J1906" i="1" s="1"/>
  <c r="F1015" i="3"/>
  <c r="K1846" i="1"/>
  <c r="J1846" i="1" s="1"/>
  <c r="F70" i="3"/>
  <c r="K1690" i="1"/>
  <c r="J1690" i="1" s="1"/>
  <c r="F644" i="3"/>
  <c r="K1678" i="1"/>
  <c r="J1678" i="1" s="1"/>
  <c r="F127" i="3"/>
  <c r="K1654" i="1"/>
  <c r="J1654" i="1" s="1"/>
  <c r="F791" i="3"/>
  <c r="K1582" i="1"/>
  <c r="J1582" i="1" s="1"/>
  <c r="F847" i="3"/>
  <c r="K1558" i="1"/>
  <c r="J1558" i="1" s="1"/>
  <c r="F905" i="3"/>
  <c r="K1546" i="1"/>
  <c r="J1546" i="1" s="1"/>
  <c r="F1037" i="3"/>
  <c r="K1486" i="1"/>
  <c r="J1486" i="1" s="1"/>
  <c r="F212" i="3"/>
  <c r="K1474" i="1"/>
  <c r="J1474" i="1" s="1"/>
  <c r="F75" i="3"/>
  <c r="K1438" i="1"/>
  <c r="J1438" i="1" s="1"/>
  <c r="F1038" i="3"/>
  <c r="K1186" i="1"/>
  <c r="J1186" i="1" s="1"/>
  <c r="F417" i="3"/>
  <c r="K1150" i="1"/>
  <c r="J1150" i="1" s="1"/>
  <c r="F129" i="3"/>
  <c r="F260" i="3"/>
  <c r="F597" i="3"/>
  <c r="K874" i="1"/>
  <c r="J874" i="1" s="1"/>
  <c r="F157" i="3"/>
  <c r="K802" i="1"/>
  <c r="J802" i="1" s="1"/>
  <c r="F32" i="3"/>
  <c r="K778" i="1"/>
  <c r="J778" i="1" s="1"/>
  <c r="F120" i="3"/>
  <c r="K742" i="1"/>
  <c r="J742" i="1" s="1"/>
  <c r="F470" i="3"/>
  <c r="K718" i="1"/>
  <c r="J718" i="1" s="1"/>
  <c r="F16" i="3"/>
  <c r="K634" i="1"/>
  <c r="J634" i="1" s="1"/>
  <c r="F317" i="3"/>
  <c r="K610" i="1"/>
  <c r="J610" i="1" s="1"/>
  <c r="F135" i="3"/>
  <c r="K574" i="1"/>
  <c r="J574" i="1" s="1"/>
  <c r="F799" i="3"/>
  <c r="K490" i="1"/>
  <c r="J490" i="1" s="1"/>
  <c r="F9" i="3"/>
  <c r="K466" i="1"/>
  <c r="J466" i="1" s="1"/>
  <c r="F707" i="3"/>
  <c r="K430" i="1"/>
  <c r="J430" i="1" s="1"/>
  <c r="F358" i="3"/>
  <c r="K298" i="1"/>
  <c r="J298" i="1" s="1"/>
  <c r="F6" i="3"/>
  <c r="K262" i="1"/>
  <c r="J262" i="1" s="1"/>
  <c r="F11" i="3"/>
  <c r="K226" i="1"/>
  <c r="J226" i="1" s="1"/>
  <c r="F708" i="3"/>
  <c r="K214" i="1"/>
  <c r="J214" i="1" s="1"/>
  <c r="F1097" i="3"/>
  <c r="K202" i="1"/>
  <c r="J202" i="1" s="1"/>
  <c r="F1117" i="3"/>
  <c r="K142" i="1"/>
  <c r="J142" i="1" s="1"/>
  <c r="F57" i="3"/>
  <c r="K130" i="1"/>
  <c r="J130" i="1" s="1"/>
  <c r="F195" i="3"/>
  <c r="K58" i="1"/>
  <c r="J58" i="1" s="1"/>
  <c r="F164" i="3"/>
  <c r="K34" i="1"/>
  <c r="J34" i="1" s="1"/>
  <c r="F126" i="3"/>
  <c r="F304" i="3"/>
  <c r="B7" i="2"/>
  <c r="F384" i="3"/>
  <c r="F411" i="3"/>
  <c r="F243" i="3"/>
  <c r="F570" i="3"/>
  <c r="F419" i="3"/>
  <c r="F199" i="3"/>
  <c r="F12" i="3"/>
  <c r="F160" i="3"/>
  <c r="F102" i="3"/>
  <c r="F364" i="3"/>
  <c r="F59" i="3"/>
  <c r="F68" i="3"/>
  <c r="F280" i="3"/>
  <c r="F482" i="3"/>
  <c r="F15" i="3"/>
  <c r="F980" i="3"/>
  <c r="F186" i="3"/>
  <c r="F62" i="3"/>
  <c r="F698" i="3"/>
  <c r="F481" i="3"/>
  <c r="F449" i="3"/>
  <c r="F522" i="3"/>
  <c r="F85" i="3"/>
  <c r="F702" i="3"/>
  <c r="M2" i="1"/>
  <c r="J2" i="1"/>
  <c r="K1126" i="1"/>
  <c r="J1126" i="1" s="1"/>
  <c r="B5" i="2"/>
  <c r="B6" i="2"/>
  <c r="B2" i="2"/>
  <c r="B4" i="2"/>
  <c r="K37" i="1"/>
  <c r="J37" i="1" s="1"/>
  <c r="B3" i="2"/>
  <c r="K13" i="1"/>
  <c r="J13" i="1" s="1"/>
  <c r="S5" i="1" l="1"/>
  <c r="S3" i="1"/>
  <c r="S4" i="1"/>
  <c r="S2" i="1"/>
  <c r="N2" i="1"/>
  <c r="O2" i="1"/>
</calcChain>
</file>

<file path=xl/sharedStrings.xml><?xml version="1.0" encoding="utf-8"?>
<sst xmlns="http://schemas.openxmlformats.org/spreadsheetml/2006/main" count="65110" uniqueCount="3462">
  <si>
    <t>Sold to party no.</t>
  </si>
  <si>
    <t>إسم العميل</t>
  </si>
  <si>
    <t>Delivery no.</t>
  </si>
  <si>
    <t>Post goods issue date</t>
  </si>
  <si>
    <t>Material desc.</t>
  </si>
  <si>
    <t>Actual delv. QTY</t>
  </si>
  <si>
    <t>Size description</t>
  </si>
  <si>
    <t>Unit price</t>
  </si>
  <si>
    <t>Gross value</t>
  </si>
  <si>
    <t>Net value</t>
  </si>
  <si>
    <t>Total tax</t>
  </si>
  <si>
    <t>Total value</t>
  </si>
  <si>
    <t>0000100019</t>
  </si>
  <si>
    <t>هاني مظلوم</t>
  </si>
  <si>
    <t>0810192821</t>
  </si>
  <si>
    <t>سيزرأول7961AP/RIPPLEد.جراى(48)ك</t>
  </si>
  <si>
    <t>30×60</t>
  </si>
  <si>
    <t>سيزرأول7956P/ESCORIAجراى(48)ك</t>
  </si>
  <si>
    <t>0810192817</t>
  </si>
  <si>
    <t>0000100013</t>
  </si>
  <si>
    <t>معرض بيسو</t>
  </si>
  <si>
    <t>ستارديجيتال معبأ (36)ك-تركيبات(5)</t>
  </si>
  <si>
    <t>60x60</t>
  </si>
  <si>
    <t>سيزرمعبأ (48) ك-تركيبات(5)</t>
  </si>
  <si>
    <t>ستارديجيتال معبأ-L/(36)(1.41)تركيبات(5)</t>
  </si>
  <si>
    <t>59.5×59.5</t>
  </si>
  <si>
    <t>0000100018</t>
  </si>
  <si>
    <t>محمد القطان</t>
  </si>
  <si>
    <t>0810192727</t>
  </si>
  <si>
    <t>سيزرأول7926A/SKYد.جراى(48)ك</t>
  </si>
  <si>
    <t>سيزرثانى7956P/ESCORIAجراى(48)ك</t>
  </si>
  <si>
    <t>0810192726</t>
  </si>
  <si>
    <t>ستارأول9087/SAVIOLAبيج(36)ك</t>
  </si>
  <si>
    <t>ستارثانى9087/SAVIOLAبيج(36)ك</t>
  </si>
  <si>
    <t>ستارأول9076/NOLAجراى(36)ك</t>
  </si>
  <si>
    <t>ستارثانى9076/NOLAجراى(36)ك</t>
  </si>
  <si>
    <t>0810192636</t>
  </si>
  <si>
    <t>سوكلو(10*60)معبأ(18)ب-تركيبات(5)</t>
  </si>
  <si>
    <t>60×10</t>
  </si>
  <si>
    <t>تابلوة سيزرديكورمعبأ( 48 )-تركيبات(5)</t>
  </si>
  <si>
    <t>ستارعينات معبأ (36)ك-تركيبات(5)</t>
  </si>
  <si>
    <t>0000100012</t>
  </si>
  <si>
    <t>إيهاب عبد العال عبد الجيد عبد</t>
  </si>
  <si>
    <t>0810192564</t>
  </si>
  <si>
    <t>ستارإقتصادي3951-L/SITIOجراى(36)ك(1.41)</t>
  </si>
  <si>
    <t>0810192563</t>
  </si>
  <si>
    <t>سوكلو10*60ثانى2017A/براون(18)ب</t>
  </si>
  <si>
    <t>ستارثانى3951-L/SITIOجراى(36)ك(1.41)</t>
  </si>
  <si>
    <t>سوكلو10*60ثانى1001A/بلاك(18)ب</t>
  </si>
  <si>
    <t>سوكلو10*60أول1001A/بلاك(18)ب</t>
  </si>
  <si>
    <t>سوكلو10*60أول2017A/براون(18)ب</t>
  </si>
  <si>
    <t>سوكلو10*60ثانى3156/AVERYجراى(18)ب</t>
  </si>
  <si>
    <t>سوكلو10*60أول3156/AVERYجراى(18)ب</t>
  </si>
  <si>
    <t>0810192553</t>
  </si>
  <si>
    <t>سيزرأول7356M/GALAXYم.جراى(48)ك</t>
  </si>
  <si>
    <t>سيزرأول7926/SKYجراى(48)ك</t>
  </si>
  <si>
    <t>سيزرأول7926/MIX/SKYميكس(48)ك</t>
  </si>
  <si>
    <t>سيزرثانى7926/MIX/SKYميكس(48)ك</t>
  </si>
  <si>
    <t>سيزرأول9041AP/TROPICد.جراى(48)ك</t>
  </si>
  <si>
    <t>سيزرأول7357M/GALAXYم.بيج(48)ك</t>
  </si>
  <si>
    <t>سيزرأول7447A/PALACIOبراون(48)ك</t>
  </si>
  <si>
    <t>0810192552</t>
  </si>
  <si>
    <t>ستارأول7447/PALACIOبيج(36)ك</t>
  </si>
  <si>
    <t>ستارثانى7956/ESCORIAجراى(36)ك</t>
  </si>
  <si>
    <t>ستارأول7956/ESCORIAجراى(36)ك</t>
  </si>
  <si>
    <t>0810192551</t>
  </si>
  <si>
    <t>سنجل سيزرتجارى8682/K/CARTERبيج(24)ك</t>
  </si>
  <si>
    <t>ليستللو10*60أول8691/B/DEWDROPSجراى</t>
  </si>
  <si>
    <t>ليستللو10*60أول7051/B/MOUNTAINجراى</t>
  </si>
  <si>
    <t>ليستللو10*60ثانى7051/B/MOUNTAINجراى</t>
  </si>
  <si>
    <t>سنجل سيزرأول7051/B/MOUNTAINجراى(24)ك</t>
  </si>
  <si>
    <t>سنجل سيزرأول8681/K/CARTERجراى(24)ك</t>
  </si>
  <si>
    <t>تابلوة سيزرثانى8227/B/MARBELLAبيج(24)ك</t>
  </si>
  <si>
    <t>تابلوة سيزرأول8321A/B2/SOFTد.جراى(24)ك</t>
  </si>
  <si>
    <t>تابلوة سيزرثانى8321A/B1/SOFTد.جراى(24)ك</t>
  </si>
  <si>
    <t>تابلوة سيزرأول8321A/B1/SOFTد.جراى(24)ك</t>
  </si>
  <si>
    <t>0810192543</t>
  </si>
  <si>
    <t>ستارثانى3001-L/LOCUSTجراى(36)ك(1.41)</t>
  </si>
  <si>
    <t>0810192542</t>
  </si>
  <si>
    <t>سيزرأول7961/RIPPLEجراى(48)ك</t>
  </si>
  <si>
    <t>سيزرثانى9041/TROPICجراى(48)ك</t>
  </si>
  <si>
    <t>سيزرأول7852A/S/ORELANSد.بيج(48)ك</t>
  </si>
  <si>
    <t>0810192498</t>
  </si>
  <si>
    <t>سيزرثانى7406/EX/GOLDENجراى(48)ك</t>
  </si>
  <si>
    <t>0810192494</t>
  </si>
  <si>
    <t>ستارأول7961/RIPPLEجراى(36)ك</t>
  </si>
  <si>
    <t>ستارثانى9062/EX/TAYLORبيج(36)ك</t>
  </si>
  <si>
    <t>ستارأول9062/EX/TAYLORبيج(36)ك</t>
  </si>
  <si>
    <t>0810192493</t>
  </si>
  <si>
    <t>0810192492</t>
  </si>
  <si>
    <t>سيزرأول9093AP/MOONLIGHTد.تركواز(48)ك</t>
  </si>
  <si>
    <t>سيزرأول9093A/MOONLIGHTد.تركواز(48)ك</t>
  </si>
  <si>
    <t>سيزرأول9057/EX/MYSTERY بيج(48)ك</t>
  </si>
  <si>
    <t>سيزرأول7911A/OPERAد.جراى(48)ك</t>
  </si>
  <si>
    <t>سيزرأول7966AP/NOVELLAبلاك(48)ك</t>
  </si>
  <si>
    <t>0810192491</t>
  </si>
  <si>
    <t>سيزرإقتصادي7307M/EX/MARSALAم.بيج(48)ك</t>
  </si>
  <si>
    <t>0810192488</t>
  </si>
  <si>
    <t>سيزرأول7856/S/DUBLINجراى(48)ك</t>
  </si>
  <si>
    <t>سيزرأول7421A/EX/MISTAد.جراى(48)ك</t>
  </si>
  <si>
    <t>سيزرأول7406/EX/GOLDENجراى(48)ك</t>
  </si>
  <si>
    <t>سيزرأول7307M/EX/MARSALAم.بيج(48)ك</t>
  </si>
  <si>
    <t>0810192487</t>
  </si>
  <si>
    <t>0810192484</t>
  </si>
  <si>
    <t>سيزرثانى7307M/EX/MARSALAم.بيج(48)ك</t>
  </si>
  <si>
    <t>0810192483</t>
  </si>
  <si>
    <t>0810192482</t>
  </si>
  <si>
    <t>0810192479</t>
  </si>
  <si>
    <t>0810192478</t>
  </si>
  <si>
    <t>0810192471</t>
  </si>
  <si>
    <t>سيزرتصميم( عينات ) معبأ(48)ك -تركيبات(5)</t>
  </si>
  <si>
    <t>0810192470</t>
  </si>
  <si>
    <t>تابلوة سيزرأول7367A/B1/AUSTINبراون(24)ك</t>
  </si>
  <si>
    <t>تابلوة سيزرتجارى7416/B/EX/MARAKESHجراى(2</t>
  </si>
  <si>
    <t>سنجل سيزرتجارى7367A/B/AUSTINبراون(24)ك</t>
  </si>
  <si>
    <t>تابلوة سيزرتجارى8914A/B/EX/BARNريد(24)ك</t>
  </si>
  <si>
    <t>سنجل سيزرتجارى7082/K/NEW DILEGNOبيج(24)ك</t>
  </si>
  <si>
    <t>ليستللو10*60تجارى7082/K/NEW DILEGNO</t>
  </si>
  <si>
    <t>تابلوة سيزرتجارى8915VA/B2/EX/BARNد.موف(2</t>
  </si>
  <si>
    <t>ليستللو10*60أول7082/K/NEW DILEGNOبيج</t>
  </si>
  <si>
    <t>ليستللو10*60أول8910A/ LINESد.بلو</t>
  </si>
  <si>
    <t>ليستللو10*60تجارى8910A/ LINESد.بلو</t>
  </si>
  <si>
    <t>ليستللو10*60أول8915VA/B-EX/BARNد.موف</t>
  </si>
  <si>
    <t>تابلوة سيزرتجارى8910A/B/LINESد.بلو(24)ك</t>
  </si>
  <si>
    <t>سنجل سيزرأول8721/K/AMELIA(24)ك</t>
  </si>
  <si>
    <t>ليستللو10*60تجارى8915A/B1-EX/BARNد.بلو</t>
  </si>
  <si>
    <t>ليستللو10*60تجارى7374A/K/EX/CARTAGOد.بين</t>
  </si>
  <si>
    <t>تابلوة سيزرأول8227/B/MARBELLAبيج(24)ك</t>
  </si>
  <si>
    <t>سنجل سيزرتجارى8439A/B/MATCHESد.بينك(24)ك</t>
  </si>
  <si>
    <t>سنجل سيزرأول8439A/B/MATCHESد.بينك(24)ك</t>
  </si>
  <si>
    <t>سنجل سيزرأول8438A/B/MATCHESد.إوليف(24)ك</t>
  </si>
  <si>
    <t>ليستللو10*60تجارى8438A/B/N/MATCHESد.إولي</t>
  </si>
  <si>
    <t>ليستللو10*60أول8438A/B/MATCHESد.إوليف</t>
  </si>
  <si>
    <t>ليستللو10*60أول8731/B/SOPHIAجراى</t>
  </si>
  <si>
    <t>0000100015</t>
  </si>
  <si>
    <t>خالد الخولي</t>
  </si>
  <si>
    <t>0810192437</t>
  </si>
  <si>
    <t>ستارإقتصادي7927/SKYبيج(36)ك</t>
  </si>
  <si>
    <t>0810192436</t>
  </si>
  <si>
    <t>سيزرثانى7966P/MIX2/NOVELLAميكس(48)ك</t>
  </si>
  <si>
    <t>سيزرثانى7966/NOVELLAجراى(48)ك</t>
  </si>
  <si>
    <t>0810192434</t>
  </si>
  <si>
    <t>ستارإقتصادي3001-L/LOCUSTجراى(36)ك(1.41)</t>
  </si>
  <si>
    <t>سيزرإقتصادي7927/SKYبيج(48)ك</t>
  </si>
  <si>
    <t>سيزرإقتصادي7966/NOVELLAجراى(48)ك</t>
  </si>
  <si>
    <t>0810192433</t>
  </si>
  <si>
    <t>0810192432</t>
  </si>
  <si>
    <t>ستارإقتصادي9062/EX/TAYLORبيج(36)ك</t>
  </si>
  <si>
    <t>0810192431</t>
  </si>
  <si>
    <t>0810192430</t>
  </si>
  <si>
    <t>0810192407</t>
  </si>
  <si>
    <t>0810192394</t>
  </si>
  <si>
    <t>سيزرإقتصادي9062/EX/TAYLORبيج(48)ك</t>
  </si>
  <si>
    <t>0810192393</t>
  </si>
  <si>
    <t>سيزرثانى9062/EX/TAYLORبيج(48)ك</t>
  </si>
  <si>
    <t>سيزرأول9062/EX/TAYLORبيج(48)ك</t>
  </si>
  <si>
    <t>0810192392</t>
  </si>
  <si>
    <t>0810192391</t>
  </si>
  <si>
    <t>ستارأول9092/MOONLIGHTبيج(36)ك</t>
  </si>
  <si>
    <t>0810192388</t>
  </si>
  <si>
    <t>سيزرثانى7116A/EX/SHADOWد.جراى(48)ك</t>
  </si>
  <si>
    <t>0810192376</t>
  </si>
  <si>
    <t>0810192342</t>
  </si>
  <si>
    <t>ستارإقتصادي3371-L/EX/PARMAجراى(36)(1.41)</t>
  </si>
  <si>
    <t>0810192341</t>
  </si>
  <si>
    <t>سيزرأول9051/EX/CLOUDجراى(48)ك</t>
  </si>
  <si>
    <t>سيزرثانى9051/EX/CLOUDجراى(48)ك</t>
  </si>
  <si>
    <t>0810192340</t>
  </si>
  <si>
    <t>0810192339</t>
  </si>
  <si>
    <t>0810192304</t>
  </si>
  <si>
    <t>سيزرأول7116A/EX/SHADOWد.جراى(48)ك</t>
  </si>
  <si>
    <t>0810192303</t>
  </si>
  <si>
    <t>ستارثانى7961/RIPPLEجراى(36)ك</t>
  </si>
  <si>
    <t>0810192302</t>
  </si>
  <si>
    <t>سيزرثانى7927/SKYبيج(48)ك</t>
  </si>
  <si>
    <t>سيزرأول7927/SKYبيج(48)ك</t>
  </si>
  <si>
    <t>سيزرثانى7926/SKYجراى(48)ك</t>
  </si>
  <si>
    <t>0810192293</t>
  </si>
  <si>
    <t>سيزرأول7707/MIX/ARCOميكس(48)ك</t>
  </si>
  <si>
    <t>0810192292</t>
  </si>
  <si>
    <t>0810192291</t>
  </si>
  <si>
    <t>سيزرإقتصادي9051/EX/CLOUDجراى(48)ك</t>
  </si>
  <si>
    <t>0810192290</t>
  </si>
  <si>
    <t>سنجل سيزرثانى9036/K/EX/VIERAجراى(24)ك</t>
  </si>
  <si>
    <t>سنجل سيزرأول9036/K/EX/VIERAجراى(24)ك</t>
  </si>
  <si>
    <t>0810192273</t>
  </si>
  <si>
    <t>تابلوة سيزرثانى7961A/B1/RIPPLEد.جراى(24)</t>
  </si>
  <si>
    <t>0810192272</t>
  </si>
  <si>
    <t>0810192257</t>
  </si>
  <si>
    <t>0810192256</t>
  </si>
  <si>
    <t>0810192255</t>
  </si>
  <si>
    <t>0810192254</t>
  </si>
  <si>
    <t>0810192253</t>
  </si>
  <si>
    <t>ستارثانى3371-L/EX/PARMAجراى(36)ك(1.41)</t>
  </si>
  <si>
    <t>ستارأول3371-L/EX/PARMAجراى(36)ك(1.41)</t>
  </si>
  <si>
    <t>0810192243</t>
  </si>
  <si>
    <t>0810192175</t>
  </si>
  <si>
    <t>0810192159</t>
  </si>
  <si>
    <t>سيزرثانى7961/RIPPLEجراى(48)ك</t>
  </si>
  <si>
    <t>سيزرأول7977AP/POLYبراون(48)ك</t>
  </si>
  <si>
    <t>سيزرأول7977P/POLYبيج(48)ك</t>
  </si>
  <si>
    <t>0810192158</t>
  </si>
  <si>
    <t>0810192157</t>
  </si>
  <si>
    <t>كراون أول10021/MIX2/(i)TERRAZZOميكس</t>
  </si>
  <si>
    <t>50×25</t>
  </si>
  <si>
    <t>كراون أول10021/MIX1/(i)TERRAZZOميكس</t>
  </si>
  <si>
    <t>0810192138</t>
  </si>
  <si>
    <t>سوكلو(10*60)معبأ(18)ب-تركيبات(4)</t>
  </si>
  <si>
    <t>0810192131</t>
  </si>
  <si>
    <t>0810192112</t>
  </si>
  <si>
    <t>0810192068</t>
  </si>
  <si>
    <t>ستارإقتصادي9026/EX/AMANDAجراى(36)ك</t>
  </si>
  <si>
    <t>0810192067</t>
  </si>
  <si>
    <t>ستارإقتصادي3991-L/EX/MANILAجراى(36)ك(1.4</t>
  </si>
  <si>
    <t>0810192066</t>
  </si>
  <si>
    <t>ستارثانى3991-L/EX/MANILAجراى(36)ك(1.41)</t>
  </si>
  <si>
    <t>ستارثانى3317-L/EX/BARIبيج(36)ك(1.41)</t>
  </si>
  <si>
    <t>0810192065</t>
  </si>
  <si>
    <t>سيزرأول7436/MIX2/TERRAZZOميكس(48)ك</t>
  </si>
  <si>
    <t>0810192064</t>
  </si>
  <si>
    <t>0810192063</t>
  </si>
  <si>
    <t>0810192062</t>
  </si>
  <si>
    <t>سنجل سيزرأول9066/K/ADOREجراى(24)ك</t>
  </si>
  <si>
    <t>ليستللو10*60أول7706/K/ARCOجراى</t>
  </si>
  <si>
    <t>0810192054</t>
  </si>
  <si>
    <t>0810192035</t>
  </si>
  <si>
    <t>كراون أول10016/MIX1/(i)LAGOSميكس</t>
  </si>
  <si>
    <t>0810192034</t>
  </si>
  <si>
    <t>0810192008</t>
  </si>
  <si>
    <t>سيزرإقتصادي7847A/K/N/ALICEد.بيج(36)ك</t>
  </si>
  <si>
    <t>سيزرإقتصادي7961A/B1/N/RIPPLEد.جراى(36)ك</t>
  </si>
  <si>
    <t>سيزرإقتصادي9066/K/N/ADOREجراى(36)ك</t>
  </si>
  <si>
    <t>0810192007</t>
  </si>
  <si>
    <t>سيزرثانى9081/B1/N/ONTARIOجراى(36)ك</t>
  </si>
  <si>
    <t>سيزرثانى7996A/K/N/CUBANAد.جراى(36)ك</t>
  </si>
  <si>
    <t>سيزرثانى7996/K/N/CUBANAجراى(36)ك</t>
  </si>
  <si>
    <t>سيزرتجارى8936A/K/N/CORFUد.جراى(36)ك</t>
  </si>
  <si>
    <t>سيزرتجارى7427A/K2/N/LIBROد.بيج(36)ك</t>
  </si>
  <si>
    <t>سيزرتجارى7427A/K1/N/LIBROد.بيج(36)ك</t>
  </si>
  <si>
    <t>سيزرثانى9066/K/N/ADOREجراى(36)ك</t>
  </si>
  <si>
    <t>سيزرثانى7927A/K/N/SKYد.بيج(36)ك</t>
  </si>
  <si>
    <t>سيزرثانى7847A/K/N/ALICEد.بيج(36)ك</t>
  </si>
  <si>
    <t>سيزرتجارى8681/K/N/CARTERجراى(24)ك</t>
  </si>
  <si>
    <t>سيزرتجارى8691/B/N/DEWDROPSجراى(24)ك</t>
  </si>
  <si>
    <t>سيزرثانى7546A/B/N/LAGOSد.جراى(36)ك</t>
  </si>
  <si>
    <t>سيزرتجارى8956/B/D/DREAMجراى(48)ك</t>
  </si>
  <si>
    <t>0810192006</t>
  </si>
  <si>
    <t>سيزرأول7116A/K1/D/SHADOWد.جراى(48)ك</t>
  </si>
  <si>
    <t>سيزرأول7116A/K2/D/SHADOWد.جراى(48)ك</t>
  </si>
  <si>
    <t>سيزرأول9087/K2/D/SAVIOLAبيج(48)ك</t>
  </si>
  <si>
    <t>سيزرأول8956/B/D/DREAMجراى(48)ك</t>
  </si>
  <si>
    <t>0810191900</t>
  </si>
  <si>
    <t>0810191892</t>
  </si>
  <si>
    <t>ستارثانى7706/ARCOجراى(36)ك</t>
  </si>
  <si>
    <t>0810191891</t>
  </si>
  <si>
    <t>سيزرأول9076A/NOLAد.جراى(48)ك</t>
  </si>
  <si>
    <t>سيزرثانى7541P/PAINTابيض(48)ك</t>
  </si>
  <si>
    <t>سيزرأول7541P/PAINTابيض(48)ك</t>
  </si>
  <si>
    <t>0810191890</t>
  </si>
  <si>
    <t>ليستللو10*60أول7852/K/S/ORELANSبيج</t>
  </si>
  <si>
    <t>ليستللو10*60أول7977/B/POLYبيج</t>
  </si>
  <si>
    <t>ليستللو10*60أول7356/K/GALAXYجراى</t>
  </si>
  <si>
    <t>سنجل سيزرأول7356/K/GALAXYجراى(24)ك</t>
  </si>
  <si>
    <t>0810191847</t>
  </si>
  <si>
    <t>0810191845</t>
  </si>
  <si>
    <t>0810191844</t>
  </si>
  <si>
    <t>0810191839</t>
  </si>
  <si>
    <t>سيزر ن م معبأ (48) ك-تركيبات(5)</t>
  </si>
  <si>
    <t>0810191820</t>
  </si>
  <si>
    <t>ستارإقتصادي3317-L/EX/BARIبيج(36)ك(1.41)</t>
  </si>
  <si>
    <t>0810191819</t>
  </si>
  <si>
    <t>0810191818</t>
  </si>
  <si>
    <t>0810191817</t>
  </si>
  <si>
    <t>سيزرثانى7421P/MIX/EX/MISTAميكس(48)ك</t>
  </si>
  <si>
    <t>سيزرأول9017/EX/VELORبيج(48)ك</t>
  </si>
  <si>
    <t>0810191816</t>
  </si>
  <si>
    <t>ستارأول3592-L/EX/ANTALYAبيج(36)ك(1.41)</t>
  </si>
  <si>
    <t>0810191815</t>
  </si>
  <si>
    <t>سيزرأول9076/NOLAجراى(48)ك</t>
  </si>
  <si>
    <t>0810191814</t>
  </si>
  <si>
    <t>0810191813</t>
  </si>
  <si>
    <t>0810191812</t>
  </si>
  <si>
    <t>0810191811</t>
  </si>
  <si>
    <t>0810191810</t>
  </si>
  <si>
    <t>سيزرأول7966P/MIX2/NOVELLAميكس(48)ك</t>
  </si>
  <si>
    <t>0810191809</t>
  </si>
  <si>
    <t>سيزرأول7966/NOVELLAجراى(48)ك</t>
  </si>
  <si>
    <t>سيزرثانى7523P/EX/CAROLINAتركواز(48)ك</t>
  </si>
  <si>
    <t>0810191808</t>
  </si>
  <si>
    <t>0810191804</t>
  </si>
  <si>
    <t>سيزرتجارى8691/B/N/DEWDROPSجراى(40)ك</t>
  </si>
  <si>
    <t>0810191803</t>
  </si>
  <si>
    <t>ليستللو10*60ثانى9036/K/EX/VIERAجراى</t>
  </si>
  <si>
    <t>سنجل سيزرتجارى7722/K/EX/WINDSORبيج(24)ك</t>
  </si>
  <si>
    <t>سنجل سيزرثانى7722/K/EX/WINDSORبيج(24)ك</t>
  </si>
  <si>
    <t>ليستللو10*60أول7921A/K/LINOد.جراى</t>
  </si>
  <si>
    <t>ليستللو10*60أول7926A/K/SKYد.جراى</t>
  </si>
  <si>
    <t>ليستللو10*60ثانى9017A/K/EX/VELORبراون</t>
  </si>
  <si>
    <t>ليستللو10*60أول7927A/B/SKYد.بيج</t>
  </si>
  <si>
    <t>سنجل سيزرأول7722/K/EX/WINDSORبيج(24)ك</t>
  </si>
  <si>
    <t>0810191802</t>
  </si>
  <si>
    <t>سنجل سيزرثانى7306M/K/EX/MARSALAم.جراى(24</t>
  </si>
  <si>
    <t>ليستللو10*60أول7926A/B/SKYد.جراى</t>
  </si>
  <si>
    <t>0810191714</t>
  </si>
  <si>
    <t>0810191713</t>
  </si>
  <si>
    <t>ستارثانى7927/SKYبيج(36)ك</t>
  </si>
  <si>
    <t>ستارأول7927/SKYبيج(36)ك</t>
  </si>
  <si>
    <t>ستارثانى7911/OPERAجراى(36)ك</t>
  </si>
  <si>
    <t>0810191682</t>
  </si>
  <si>
    <t>0810191681</t>
  </si>
  <si>
    <t>0810191603</t>
  </si>
  <si>
    <t>0810191539</t>
  </si>
  <si>
    <t>ستارثانى3592-L/EX/ANTALYAبيج(36)ك(1.41)</t>
  </si>
  <si>
    <t>0810191538</t>
  </si>
  <si>
    <t>سيزرإقتصادي7306M/EX/MARSALAم.جراى(48)ك</t>
  </si>
  <si>
    <t>سيزرإقتصادي9017AP/EX/VELORبراون(48)ك</t>
  </si>
  <si>
    <t>0810191537</t>
  </si>
  <si>
    <t>سنجل سيزرأول7706/K/ARCOجراى(24)ك</t>
  </si>
  <si>
    <t>0810191536</t>
  </si>
  <si>
    <t>ستارإقتصادي9051/EX/CLOUDجراى(36)ك</t>
  </si>
  <si>
    <t>0810191535</t>
  </si>
  <si>
    <t>ستارإقتصادي3592-L/EX/ANTALYAبيج(36)(1.41</t>
  </si>
  <si>
    <t>0810191534</t>
  </si>
  <si>
    <t>سيزرأول7306M/EX/MARSALAم.جراى(48)ك</t>
  </si>
  <si>
    <t>سيزرأول7546/MIX2/LAGOSميكس(48)ك</t>
  </si>
  <si>
    <t>سيزرأول9017AP/EX/VELORبراون(48)ك</t>
  </si>
  <si>
    <t>0810191533</t>
  </si>
  <si>
    <t>ستارأول7911/OPERAجراى(36)ك</t>
  </si>
  <si>
    <t>ستارثانى7307M/EX/MARSALAم.بيج(36)ك</t>
  </si>
  <si>
    <t>ستارأول7307M/EX/MARSALAم.بيج(36)ك</t>
  </si>
  <si>
    <t>0810191532</t>
  </si>
  <si>
    <t>0810191531</t>
  </si>
  <si>
    <t>0810191530</t>
  </si>
  <si>
    <t>سيزرأول7911/OPERAجراى(48)ك</t>
  </si>
  <si>
    <t>سيزرأول9041P/MIX2/TROPICميكس(48)ك</t>
  </si>
  <si>
    <t>0810191486</t>
  </si>
  <si>
    <t>0810191466</t>
  </si>
  <si>
    <t>0810191465</t>
  </si>
  <si>
    <t>0810191464</t>
  </si>
  <si>
    <t>سيزرأول7422A/EX/MISTAد.بيج(48)ك</t>
  </si>
  <si>
    <t>0810191457</t>
  </si>
  <si>
    <t>0810191448</t>
  </si>
  <si>
    <t>ستارأول3317-L/EX/BARIبيج(36)ك(1.41)</t>
  </si>
  <si>
    <t>0810191447</t>
  </si>
  <si>
    <t>0810191446</t>
  </si>
  <si>
    <t>0810191445</t>
  </si>
  <si>
    <t>0810191421</t>
  </si>
  <si>
    <t>0810191413</t>
  </si>
  <si>
    <t>0810191389</t>
  </si>
  <si>
    <t>سيزرأول7356/GALAXYجراى(48)ك</t>
  </si>
  <si>
    <t>سيزرأول7706/ARCOجراى(48)ك</t>
  </si>
  <si>
    <t>سيزرأول7447/PALACIOبيج(48)ك</t>
  </si>
  <si>
    <t>0810191388</t>
  </si>
  <si>
    <t>ستارأول9096/DAMASKجراى(36)ك</t>
  </si>
  <si>
    <t>ستارأول7706/ARCOجراى(36)ك</t>
  </si>
  <si>
    <t>0810191387</t>
  </si>
  <si>
    <t>تاكو15*30أول9093A/B/MOONLIGHTد.تركواز</t>
  </si>
  <si>
    <t>30x15</t>
  </si>
  <si>
    <t>تابلوة سيزرأول7447/B/PALACIOبيج(24)ك</t>
  </si>
  <si>
    <t>0810191362</t>
  </si>
  <si>
    <t>سيزرثانى9017AP/EX/VELORبراون(48)ك</t>
  </si>
  <si>
    <t>0810191355</t>
  </si>
  <si>
    <t>0810191354</t>
  </si>
  <si>
    <t>ستارثانى9026/EX/AMANDAجراى(36)ك</t>
  </si>
  <si>
    <t>ستارأول3991-L/EX/MANILAجراى(36)ك(1.41)</t>
  </si>
  <si>
    <t>0810191352</t>
  </si>
  <si>
    <t>ستارأول3862MP/ASIAم.بيج(36)ك</t>
  </si>
  <si>
    <t>0810191351</t>
  </si>
  <si>
    <t>سيزرأول7921/LINOجراى(48)ك</t>
  </si>
  <si>
    <t>0810191350</t>
  </si>
  <si>
    <t>0810191349</t>
  </si>
  <si>
    <t>0810191348</t>
  </si>
  <si>
    <t>0810191347</t>
  </si>
  <si>
    <t>0810191346</t>
  </si>
  <si>
    <t>ستارأول9026/EX/AMANDAجراى(36)ك</t>
  </si>
  <si>
    <t>ستارأول3886M-L/BILBAOم.جراى(36)ك(1.41)</t>
  </si>
  <si>
    <t>0810191345</t>
  </si>
  <si>
    <t>ستارإقتصادي7306M/EX/MARSALAم.جراى(36)ك</t>
  </si>
  <si>
    <t>0810191267</t>
  </si>
  <si>
    <t>0810191261</t>
  </si>
  <si>
    <t>0810191260</t>
  </si>
  <si>
    <t>0810191229</t>
  </si>
  <si>
    <t>0810191228</t>
  </si>
  <si>
    <t>ستارثانى9051/EX/CLOUDجراى(36)ك</t>
  </si>
  <si>
    <t>ستارأول9051/EX/CLOUDجراى(36)ك</t>
  </si>
  <si>
    <t>ستارأول3816/BEAUTYجراى(36)ك</t>
  </si>
  <si>
    <t>ستارأول3361-L/EX/PISAجراى(36)ك(1.41)</t>
  </si>
  <si>
    <t>0810191227</t>
  </si>
  <si>
    <t>0810191226</t>
  </si>
  <si>
    <t>0810191225</t>
  </si>
  <si>
    <t>0810191224</t>
  </si>
  <si>
    <t>0810191223</t>
  </si>
  <si>
    <t>0810191202</t>
  </si>
  <si>
    <t>سنجل سيزرأول7927A/K/SKYد.بيج(24)ك</t>
  </si>
  <si>
    <t>سنجل سيزرثانى7927A/K/SKYد.بيج(24)ك</t>
  </si>
  <si>
    <t>0810191201</t>
  </si>
  <si>
    <t>سيزرأول7916/ROBERTAجراى(48)ك</t>
  </si>
  <si>
    <t>0810191200</t>
  </si>
  <si>
    <t>ستارأول7116/EX/SHADOWجراى(36)ك</t>
  </si>
  <si>
    <t>0810191159</t>
  </si>
  <si>
    <t>0810191153</t>
  </si>
  <si>
    <t>0810191149</t>
  </si>
  <si>
    <t>سنجل سيزرأول9076/K/NOLAجراى(24)ك</t>
  </si>
  <si>
    <t>0810191143</t>
  </si>
  <si>
    <t>0810191142</t>
  </si>
  <si>
    <t>0810191123</t>
  </si>
  <si>
    <t>0810191116</t>
  </si>
  <si>
    <t>0810191114</t>
  </si>
  <si>
    <t>سيزرأول7816AP/LOUVERد.جراى(48)ك</t>
  </si>
  <si>
    <t>سيزرأول7816P/LOUVERجراى(48)ك</t>
  </si>
  <si>
    <t>0810191113</t>
  </si>
  <si>
    <t>0810191112</t>
  </si>
  <si>
    <t>0810191111</t>
  </si>
  <si>
    <t>ستارثانى7306M/EX/MARSALAم.جراى(36)ك</t>
  </si>
  <si>
    <t>ستارأول7306M/EX/MARSALAم.جراى(36)ك</t>
  </si>
  <si>
    <t>0810191109</t>
  </si>
  <si>
    <t>0810191070</t>
  </si>
  <si>
    <t>0810191069</t>
  </si>
  <si>
    <t>0810191068</t>
  </si>
  <si>
    <t>ستارثانى3361-L/EX/PISAجراى(36)ك(1.41)</t>
  </si>
  <si>
    <t>0810191067</t>
  </si>
  <si>
    <t>ستارأول7977/POLYبيج(36)ك</t>
  </si>
  <si>
    <t>0810191066</t>
  </si>
  <si>
    <t>0810191065</t>
  </si>
  <si>
    <t>0810191064</t>
  </si>
  <si>
    <t>0810191060</t>
  </si>
  <si>
    <t>0810191059</t>
  </si>
  <si>
    <t>سيزرأول7116/EX/SHADOWجراى(48)ك</t>
  </si>
  <si>
    <t>سيزرثانى7116/EX/SHADOWجراى(48)ك</t>
  </si>
  <si>
    <t>0810191058</t>
  </si>
  <si>
    <t>ليستللو10*60أول9076/K/NOLAجراى</t>
  </si>
  <si>
    <t>0810191020</t>
  </si>
  <si>
    <t>0810191018</t>
  </si>
  <si>
    <t>0810191017</t>
  </si>
  <si>
    <t>0810191016</t>
  </si>
  <si>
    <t>ستارإقتصادي3361-L/EX/PISAجراى(36)ك(1.41)</t>
  </si>
  <si>
    <t>0810191015</t>
  </si>
  <si>
    <t>0810191014</t>
  </si>
  <si>
    <t>0810191013</t>
  </si>
  <si>
    <t>0810191012</t>
  </si>
  <si>
    <t>0810191011</t>
  </si>
  <si>
    <t>0810191010</t>
  </si>
  <si>
    <t>0810190977</t>
  </si>
  <si>
    <t>0810190936</t>
  </si>
  <si>
    <t>ستارثانى7116/EX/SHADOWجراى(36)ك</t>
  </si>
  <si>
    <t>0810190935</t>
  </si>
  <si>
    <t>0810190883</t>
  </si>
  <si>
    <t>سيزرأول7546/LAGOSجراى(48)ك</t>
  </si>
  <si>
    <t>0810190865</t>
  </si>
  <si>
    <t>ستارأول3456-L/EX/RONDAجراى(36)ك(1.41)</t>
  </si>
  <si>
    <t>0810190843</t>
  </si>
  <si>
    <t>0810190842</t>
  </si>
  <si>
    <t>سيزرأول7930/MIX/SKYميكس(48)ك</t>
  </si>
  <si>
    <t>سيزرثانى7723A/EX/WINDSORد.إوليف(48)ك</t>
  </si>
  <si>
    <t>0810190841</t>
  </si>
  <si>
    <t>سنجل سيزرتجارى7406A/B/EX/GOLDENد.جراى(24</t>
  </si>
  <si>
    <t>تابلوة سيزرثانى7966/B2/NOVELLAجراى(24)ك</t>
  </si>
  <si>
    <t>تابلوة سيزرأول7961A/B1/RIPPLEد.جراى(24)ك</t>
  </si>
  <si>
    <t>سنجل سيزرأول7847A/K/S/ALICEد.بيج(24)ك</t>
  </si>
  <si>
    <t>ليستللو10*60أول7847A/K/S/ALICEد.بيج</t>
  </si>
  <si>
    <t>0810190840</t>
  </si>
  <si>
    <t>0810190839</t>
  </si>
  <si>
    <t>سيزرأول7911/MIX1/OPERAميكس(48)ك</t>
  </si>
  <si>
    <t>0810190838</t>
  </si>
  <si>
    <t>0810190814</t>
  </si>
  <si>
    <t>سيزرثانى9076/NOLAجراى(48)ك</t>
  </si>
  <si>
    <t>0810190741</t>
  </si>
  <si>
    <t>ستارإقتصادي9081/ONTARIOجراى(36)ك</t>
  </si>
  <si>
    <t>0810190740</t>
  </si>
  <si>
    <t>ستارثانى9081/ONTARIOجراى(36)ك</t>
  </si>
  <si>
    <t>ستارثانى7926/SKYجراى(36)ك</t>
  </si>
  <si>
    <t>ستارأول3192-L/SIMPLEبيج(36)ك(1.41)</t>
  </si>
  <si>
    <t>ستارثانى3192-L/SIMPLEبيج(36)ك(1.41)</t>
  </si>
  <si>
    <t>0810190732</t>
  </si>
  <si>
    <t>0000100002</t>
  </si>
  <si>
    <t>إسماعيل عبد السلام</t>
  </si>
  <si>
    <t>0810190699</t>
  </si>
  <si>
    <t>ستارإقتصادي7926/SKYجراى(36)ك</t>
  </si>
  <si>
    <t>0810190698</t>
  </si>
  <si>
    <t>ستارأول7966/NOVELLAجراى(36)ك</t>
  </si>
  <si>
    <t>ستارأول7926/SKYجراى(36)ك</t>
  </si>
  <si>
    <t>0810190697</t>
  </si>
  <si>
    <t>سيزرإقتصادي7847P/S/ALICEبيج(48)ك</t>
  </si>
  <si>
    <t>0810190696</t>
  </si>
  <si>
    <t>سيزرثانى9096P/MIX2/DAMASKميكس(48)ك</t>
  </si>
  <si>
    <t>سيزرثانى9096P/MIX1/DAMASKميكس(48)ك</t>
  </si>
  <si>
    <t>سيزرأول9096/DAMASKجراى(48)ك</t>
  </si>
  <si>
    <t>سيزرأول7431A/MELTONد.جراى(48)ك</t>
  </si>
  <si>
    <t>سيزرأول7431/MELTONجراى(48)ك</t>
  </si>
  <si>
    <t>سيزرأول7157A/ALPACASد.بيج(48)ك</t>
  </si>
  <si>
    <t>سيزرأول7157/ALPACASبيج(48)ك</t>
  </si>
  <si>
    <t>سيزرثانى7847AP/S/ALICEد.بيج(48)ك</t>
  </si>
  <si>
    <t>0810190695</t>
  </si>
  <si>
    <t>ستارثانى3456-L/EX/RONDAجراى(36)ك(1.41)</t>
  </si>
  <si>
    <t>ستارأول7356/GALAXYجراى(36)ك</t>
  </si>
  <si>
    <t>0810190694</t>
  </si>
  <si>
    <t>سيزرإقتصادي9076A/NOLAد.جراى(48)ك</t>
  </si>
  <si>
    <t>سيزرإقتصادي9066P/MIX/ADOREميكس(48)ك</t>
  </si>
  <si>
    <t>0810190693</t>
  </si>
  <si>
    <t>سيزرأول7921A/LINOد.جراى(48)ك</t>
  </si>
  <si>
    <t>سيزرثانى9066/ADOREجراى(48)ك</t>
  </si>
  <si>
    <t>سيزرأول9066P/MIX/ADOREميكس(48)ك</t>
  </si>
  <si>
    <t>سيزرثانى9092P/MOONLIGHTبيج(48)ك</t>
  </si>
  <si>
    <t>سيزرثانى9076A/NOLAد.جراى(48)ك</t>
  </si>
  <si>
    <t>سيزرأول9092/MOONLIGHTبيج(48)ك</t>
  </si>
  <si>
    <t>0810190692</t>
  </si>
  <si>
    <t>سيزرثانى7961A/B1/N/RIPPLEد.جراى(36)ك</t>
  </si>
  <si>
    <t>سيزرثانى9076/K/N/NOLAجراى(36)ك</t>
  </si>
  <si>
    <t>0810190691</t>
  </si>
  <si>
    <t>تاكو15*30ثانى9093A/B/MOONLIGHTد.تركواز</t>
  </si>
  <si>
    <t>سنجل سيزرأول7431/K/MELTONجراى(24)ك</t>
  </si>
  <si>
    <t>ليستللو10*60ثانى9066/K/ADOREجراى</t>
  </si>
  <si>
    <t>سنجل سيزرثانى9066/K/ADOREجراى(24)ك</t>
  </si>
  <si>
    <t>ليستللو10*60أول9087/K/SAVIOLAبيج</t>
  </si>
  <si>
    <t>0810190621</t>
  </si>
  <si>
    <t>سيزرثانى7356/GALAXYجراى(48)ك</t>
  </si>
  <si>
    <t>سيزرثانى7356M/GALAXYم.جراى(48)ك</t>
  </si>
  <si>
    <t>0810190615</t>
  </si>
  <si>
    <t>0810190612</t>
  </si>
  <si>
    <t>تابلوة سيزرأول7966/B2/NOVELLAجراى(24)ك</t>
  </si>
  <si>
    <t>0810190611</t>
  </si>
  <si>
    <t>سيزرأول7918A/ROBERTAد.تركواز(48)ك</t>
  </si>
  <si>
    <t>سيزرأول7927A/SKYد.بيج(48)ك</t>
  </si>
  <si>
    <t>0810190604</t>
  </si>
  <si>
    <t>سيزرأول9047AP/CRUSTبراون(48)ك</t>
  </si>
  <si>
    <t>سيزرأول7847AP/S/ALICEد.بيج(48)ك</t>
  </si>
  <si>
    <t>سيزرأول7847P/S/ALICEبيج(48)ك</t>
  </si>
  <si>
    <t>0810190591</t>
  </si>
  <si>
    <t>0810190590</t>
  </si>
  <si>
    <t>سيزرأول9066/ADOREجراى(48)ك</t>
  </si>
  <si>
    <t>0810190506</t>
  </si>
  <si>
    <t>0810190505</t>
  </si>
  <si>
    <t>0810190485</t>
  </si>
  <si>
    <t>0810190482</t>
  </si>
  <si>
    <t>سنجل سيزرأول9087/K/SAVIOLAبيج(24)ك</t>
  </si>
  <si>
    <t>0810190481</t>
  </si>
  <si>
    <t>0810190480</t>
  </si>
  <si>
    <t>سيزرثانى9047P/CRUSTبيج(48)ك</t>
  </si>
  <si>
    <t>بوردرأول9096AP/DAMASKد.جراى(60)ك</t>
  </si>
  <si>
    <t>30×20</t>
  </si>
  <si>
    <t>سيزرأول9096P/MIX2/DAMASKميكس(48)ك</t>
  </si>
  <si>
    <t>سيزرأول9096P/MIX1/DAMASKميكس(48)ك</t>
  </si>
  <si>
    <t>0810190479</t>
  </si>
  <si>
    <t>سوكلو10*60أول2096/جراى(18)ب</t>
  </si>
  <si>
    <t>0810190461</t>
  </si>
  <si>
    <t>ستارأول9057/EX/MYSTERY بيج(36)ك</t>
  </si>
  <si>
    <t>ستارثانى9057/EX/MYSTERY بيج(36)ك</t>
  </si>
  <si>
    <t>0810190460</t>
  </si>
  <si>
    <t>سيزرأول9057AP/EX/MYSTERY د.بيج(48)ك</t>
  </si>
  <si>
    <t>0810190459</t>
  </si>
  <si>
    <t>0810190458</t>
  </si>
  <si>
    <t>0810190335</t>
  </si>
  <si>
    <t>0810190334</t>
  </si>
  <si>
    <t>تابلوة سيزرثانى7447/B/PALACIOبيج(24)ك</t>
  </si>
  <si>
    <t>0810190333</t>
  </si>
  <si>
    <t>0810190332</t>
  </si>
  <si>
    <t>ستارإقتصادي3192-L/SIMPLEبيج(36)ك(1.41)</t>
  </si>
  <si>
    <t>سيزرإقتصادي9076/NOLAجراى(48)ك</t>
  </si>
  <si>
    <t>0810190330</t>
  </si>
  <si>
    <t>ستارثانى7966/NOVELLAجراى(36)ك</t>
  </si>
  <si>
    <t>0810190329</t>
  </si>
  <si>
    <t>سيزرثانى7921/LINOجراى(48)ك</t>
  </si>
  <si>
    <t>0810190282</t>
  </si>
  <si>
    <t>0810190281</t>
  </si>
  <si>
    <t>0810190280</t>
  </si>
  <si>
    <t>0810190270</t>
  </si>
  <si>
    <t>سيزرأول7016/B/D/T6/ENGLISH GARDENجراى</t>
  </si>
  <si>
    <t>سيزرأول7016/B/D/T5/ENGLISH GARDENجراى</t>
  </si>
  <si>
    <t>سيزرأول7016/B/D/T4/ENGLISH GARDENجراى</t>
  </si>
  <si>
    <t>سيزرأول7016/B/D/T3/ENGLISH GARDENجراى</t>
  </si>
  <si>
    <t>سيزرأول7016/B/D/T2/ENGLISH GARDENجراى</t>
  </si>
  <si>
    <t>سيزرأول7016/B/D/T1/ENGLISH GARDENجراى</t>
  </si>
  <si>
    <t>0810190266</t>
  </si>
  <si>
    <t>0810190261</t>
  </si>
  <si>
    <t>تابلوة سيزرأول7546A/B/LAGOSد.جراى(24)ك</t>
  </si>
  <si>
    <t>0810190260</t>
  </si>
  <si>
    <t>0810190259</t>
  </si>
  <si>
    <t>ستارثانى3816/BEAUTYجراى(36)ك</t>
  </si>
  <si>
    <t>0810190258</t>
  </si>
  <si>
    <t>0810190257</t>
  </si>
  <si>
    <t>0810190256</t>
  </si>
  <si>
    <t>0810190213</t>
  </si>
  <si>
    <t>سيزرأول8827/K2/D/ARABIANبيج(48)ك</t>
  </si>
  <si>
    <t>سيزرأول8827/K1/D/ARABIANبيج(48)ك</t>
  </si>
  <si>
    <t>سيزرأول7406A/B4/D/GOLDENد.جراى(48)ك</t>
  </si>
  <si>
    <t>سيزرأول7406A/B3/D/GOLDENد.جراى(48)ك</t>
  </si>
  <si>
    <t>سيزرأول7406A/B2/D/GOLDENد.جراى(48)ك</t>
  </si>
  <si>
    <t>سيزرأول7406A/B1/D/GOLDENد.جراى(48)ك</t>
  </si>
  <si>
    <t>سيزرأول7217A/K2/D/KINGDOMبراون(48)ك</t>
  </si>
  <si>
    <t>سيزرأول7317/K2/D/ROMANIAبيج(48)ك</t>
  </si>
  <si>
    <t>سيزرأول7217A/K1/D/KINGDOMبراون(48)ك</t>
  </si>
  <si>
    <t>سيزرأول8602/K1/D/PLY WOODبيج(48)ك</t>
  </si>
  <si>
    <t>0810190182</t>
  </si>
  <si>
    <t>سيزرإقتصادي9036A/EX/VIERAد.جراى(48)ك</t>
  </si>
  <si>
    <t>0810190181</t>
  </si>
  <si>
    <t>سيزرثانى7722/EX/WINDSORبيج(48)ك</t>
  </si>
  <si>
    <t>سيزرثانى9036A/EX/VIERAد.جراى(48)ك</t>
  </si>
  <si>
    <t>0810190173</t>
  </si>
  <si>
    <t>سيزرإقتصادي9036/EX/VIERAجراى(48)ك</t>
  </si>
  <si>
    <t>0810190168</t>
  </si>
  <si>
    <t>0810190167</t>
  </si>
  <si>
    <t>0810190166</t>
  </si>
  <si>
    <t>0810190165</t>
  </si>
  <si>
    <t>سيزرأول7421/EX/MISTAجراى(48)ك</t>
  </si>
  <si>
    <t>سيزرأول7956P/MIX/ESCORIAميكس(48)ك</t>
  </si>
  <si>
    <t>سيزرأول7977P/MIX/POLYميكس(48)ك</t>
  </si>
  <si>
    <t>سيزرأول9036A/EX/VIERAد.جراى(48)ك</t>
  </si>
  <si>
    <t>0810190164</t>
  </si>
  <si>
    <t>سنجل سيزرثانى9017A/K/EX/VELORبراون(24)ك</t>
  </si>
  <si>
    <t>ليستللو10*60أول9036/K/EX/VIERAجراى</t>
  </si>
  <si>
    <t>سنجل سيزرثانى7431/K/MELTONجراى(24)ك</t>
  </si>
  <si>
    <t>ليستللو10*60أول7431/K/MELTONجراى</t>
  </si>
  <si>
    <t>سنجل سيزرأول9017A/K/EX/VELORبراون(24)ك</t>
  </si>
  <si>
    <t>0810190163</t>
  </si>
  <si>
    <t>0810190162</t>
  </si>
  <si>
    <t>0810190161</t>
  </si>
  <si>
    <t>ليستللو10*60ثانى9026A/B/EX/AMANDAد.جراى</t>
  </si>
  <si>
    <t>0810190160</t>
  </si>
  <si>
    <t>0810190154</t>
  </si>
  <si>
    <t>0810190110</t>
  </si>
  <si>
    <t>سيزرأول8731/K2/D/SOPHIAجراى(48)ك</t>
  </si>
  <si>
    <t>سيزرأول8731/B1/T5/D/SOPHIAجراى(48)ك</t>
  </si>
  <si>
    <t>سيزرأول8731/B1/T4/D/SOPHIAجراى(48)ك</t>
  </si>
  <si>
    <t>سيزرأول8731/B1/T3/D/SOPHIAجراى(48)ك</t>
  </si>
  <si>
    <t>سيزرأول8731/B1/T2/D/SOPHIAجراى(48)ك</t>
  </si>
  <si>
    <t>سيزرأول8731/B1/T1/D/SOPHIAجراى(48)ك</t>
  </si>
  <si>
    <t>سيزرأول7702/K2/D/ALLENبيج(48)ك</t>
  </si>
  <si>
    <t>سيزرأول7702/K1/D/ALLENبيج(48)ك</t>
  </si>
  <si>
    <t>سيزرأول7172A/K2/D/ALBINAبراون(48)ك</t>
  </si>
  <si>
    <t>سيزرأول7172A/K1/D/ALBINAبراون(48)ك</t>
  </si>
  <si>
    <t>سيزرأول8826/K2/D/ARABIANجراى(48)ك</t>
  </si>
  <si>
    <t>سيزرأول8826/K1/D/ARABIANجراى(48)ك</t>
  </si>
  <si>
    <t>سيزرأول7801A/K/D/NEROبلاك(48)ك</t>
  </si>
  <si>
    <t>سيزرأول8731/K1/D/SOPHIAجراى(48)ك</t>
  </si>
  <si>
    <t>سيزرأول8731A/B4/T6/D/SOPHIAد.جراى(48)ك</t>
  </si>
  <si>
    <t>سيزرأول8731A/B4/T5/D/SOPHIAد.جراى(48)ك</t>
  </si>
  <si>
    <t>سيزرأول8731A/B4/T4/D/SOPHIAد.جراى(48)ك</t>
  </si>
  <si>
    <t>سيزرأول8731A/B4/T3/D/SOPHIAد.جراى(48)ك</t>
  </si>
  <si>
    <t>سيزرأول8731A/B4/T2/D/SOPHIAد.جراى(48)ك</t>
  </si>
  <si>
    <t>سيزرأول8731A/B4/T1/D/SOPHIAد.جراى(48)ك</t>
  </si>
  <si>
    <t>سيزرأول8731/B1/T6/D/SOPHIAجراى(48)ك</t>
  </si>
  <si>
    <t>سيزرأول8602/K2/D/PLY WOODبيج(48)ك</t>
  </si>
  <si>
    <t>سيزرأول8517/K3/D/VANEERبيج(48)ك</t>
  </si>
  <si>
    <t>سيزرأول8517/K2/D/VANEERبيج(48)ك</t>
  </si>
  <si>
    <t>سيزرأول8517/K1/D/VANEERبيج(48)ك</t>
  </si>
  <si>
    <t>0810190108</t>
  </si>
  <si>
    <t>سيزرأول8321A/B1/D/T4/SOFTد.جراى(48)ك</t>
  </si>
  <si>
    <t>سيزرأول8321A/B1/D/T3/SOFTد.جراى(48)ك</t>
  </si>
  <si>
    <t>سيزرأول7317/K1/D/ROMANIAبيج(48)ك</t>
  </si>
  <si>
    <t>سيزرأول8321A/B1/D/T2/SOFTد.جراى(48)ك</t>
  </si>
  <si>
    <t>سيزرأول8321A/B1/D/T1/SOFTد.جراى(48)ك</t>
  </si>
  <si>
    <t>0810190068</t>
  </si>
  <si>
    <t>0810190067</t>
  </si>
  <si>
    <t>0810190049</t>
  </si>
  <si>
    <t>ستارأول3951-L/SITIOجراى(36)ك(1.41)</t>
  </si>
  <si>
    <t>0810190048</t>
  </si>
  <si>
    <t>0810190047</t>
  </si>
  <si>
    <t>0810190046</t>
  </si>
  <si>
    <t>0810190029</t>
  </si>
  <si>
    <t>سيزرثانى9036/EX/VIERAجراى(48)ك</t>
  </si>
  <si>
    <t>سيزرأول9036/EX/VIERAجراى(48)ك</t>
  </si>
  <si>
    <t>0810190028</t>
  </si>
  <si>
    <t>ستارإقتصادي3326-L/EX/GENOVAجراى(36)(1.41</t>
  </si>
  <si>
    <t>0810190027</t>
  </si>
  <si>
    <t>0810190026</t>
  </si>
  <si>
    <t>ستارأول3326-L/EX/GENOVAجراى(36)ك(1.41)</t>
  </si>
  <si>
    <t>0810190025</t>
  </si>
  <si>
    <t>0810190024</t>
  </si>
  <si>
    <t>ستارثانى3326-L/EX/GENOVAجراى(36)ك(1.41)</t>
  </si>
  <si>
    <t>0810190023</t>
  </si>
  <si>
    <t>0810190018</t>
  </si>
  <si>
    <t>سيزرأول7302A/K2/D/CHOCOLATEبراون(48)ك</t>
  </si>
  <si>
    <t>سيزرأول8682/K1/D/CARTERبيج(48)ك</t>
  </si>
  <si>
    <t>سيزرأول8682/K2/D/CARTERبيج(48)ك</t>
  </si>
  <si>
    <t>سيزرأول7302A/K1/D/CHOCOLATEبراون(48)ك</t>
  </si>
  <si>
    <t>سيزرأول7136A/K2/D/MERCYد.جراى(48)ك</t>
  </si>
  <si>
    <t>سيزرأول7136A/K1/D/MERCYد.جراى(48)ك</t>
  </si>
  <si>
    <t>سيزرأول7131/K2/D/KAYLAجراى(48)ك</t>
  </si>
  <si>
    <t>سيزرأول7131/K1/D/KAYLAجراى(48)ك</t>
  </si>
  <si>
    <t>سيزرأول7337/K2/D/LILLEبيج(48)ك</t>
  </si>
  <si>
    <t>سيزرأول7337/K1/D/LILLEبيج(48)ك</t>
  </si>
  <si>
    <t>0810189958</t>
  </si>
  <si>
    <t>0810189938</t>
  </si>
  <si>
    <t>سيزرأول9092P/MOONLIGHTبيج(48)ك</t>
  </si>
  <si>
    <t>سيزرأول9096AP/DAMASKد.جراى(48)ك</t>
  </si>
  <si>
    <t>سيزرأول9041P/MIX1/TROPICميكس(48)ك</t>
  </si>
  <si>
    <t>0810189937</t>
  </si>
  <si>
    <t>ليستللو10*60أول8891A/K/HOME MADEبلاك</t>
  </si>
  <si>
    <t>تابلوة سيزرأول7541/B1/PAINTابيض(24)ك</t>
  </si>
  <si>
    <t>ليستللو10*60أول8323A/B/SOFTد.تركواز</t>
  </si>
  <si>
    <t>0810189905</t>
  </si>
  <si>
    <t>0810189904</t>
  </si>
  <si>
    <t>0810189903</t>
  </si>
  <si>
    <t>0810189902</t>
  </si>
  <si>
    <t>0810189900</t>
  </si>
  <si>
    <t>0810189898</t>
  </si>
  <si>
    <t>0810189897</t>
  </si>
  <si>
    <t>ستارثانى3156-L/AVERYجراى(36)ك(1.41)</t>
  </si>
  <si>
    <t>0810189895</t>
  </si>
  <si>
    <t>0810189894</t>
  </si>
  <si>
    <t>0810189891</t>
  </si>
  <si>
    <t>0810189845</t>
  </si>
  <si>
    <t>0810189768</t>
  </si>
  <si>
    <t>سنجل سيزرأول7926A/K/SKYد.جراى(24)ك</t>
  </si>
  <si>
    <t>ليستللو10*60ثانى7431/K/MELTONجراى</t>
  </si>
  <si>
    <t>0810189767</t>
  </si>
  <si>
    <t>سيزرثانى7961/MIX/RIPPLEميكس(48)ك</t>
  </si>
  <si>
    <t>0810189711</t>
  </si>
  <si>
    <t>ستارثانى3647-L/KYOTOبيج(36)ك(1.41)</t>
  </si>
  <si>
    <t>ستارأول3647-L/KYOTOبيج(36)ك(1.41)</t>
  </si>
  <si>
    <t>0810189665</t>
  </si>
  <si>
    <t>0810189644</t>
  </si>
  <si>
    <t>ستارأول3652-L/HANOIبيج(36)ك(1.41)</t>
  </si>
  <si>
    <t>ستارثانى3002-L/LOCUSTبيج(36)ك(1.41)</t>
  </si>
  <si>
    <t>0810189643</t>
  </si>
  <si>
    <t>سيزرإقتصادي9081/ONTARIOجراى(48)ك</t>
  </si>
  <si>
    <t>ستارإقتصادي3652-L/HANOIبيج(36)ك(1.41)</t>
  </si>
  <si>
    <t>ستارإقتصادي3002-L/LOCUSTبيج(36)ك(1.41)</t>
  </si>
  <si>
    <t>0810189641</t>
  </si>
  <si>
    <t>0810189634</t>
  </si>
  <si>
    <t>0810189631</t>
  </si>
  <si>
    <t>0810189629</t>
  </si>
  <si>
    <t>ستارثانى7447/PALACIOبيج(36)ك</t>
  </si>
  <si>
    <t>0810189600</t>
  </si>
  <si>
    <t>ستارأول9066/ADOREجراى(36)ك</t>
  </si>
  <si>
    <t>0810189599</t>
  </si>
  <si>
    <t>0810189598</t>
  </si>
  <si>
    <t>ستارثانى9092/MOONLIGHTبيج(36)ك</t>
  </si>
  <si>
    <t>0810189597</t>
  </si>
  <si>
    <t>0810189584</t>
  </si>
  <si>
    <t>سيزرأول7156A/ALPACASد.جراى(48)ك</t>
  </si>
  <si>
    <t>0810189580</t>
  </si>
  <si>
    <t>سيزرأول7961/MIX/RIPPLEميكس(48)ك</t>
  </si>
  <si>
    <t>سيزرأول7436/MIX1/TERRAZZOميكس(48)ك</t>
  </si>
  <si>
    <t>0810189579</t>
  </si>
  <si>
    <t>0810189577</t>
  </si>
  <si>
    <t>0810189576</t>
  </si>
  <si>
    <t>0810189575</t>
  </si>
  <si>
    <t>0810189573</t>
  </si>
  <si>
    <t>0810189572</t>
  </si>
  <si>
    <t>0810189562</t>
  </si>
  <si>
    <t>0810189561</t>
  </si>
  <si>
    <t>سيزرثانى9087/SAVIOLAبيج(48)ك</t>
  </si>
  <si>
    <t>0810189536</t>
  </si>
  <si>
    <t>سيزرأول8914A/K2/D/BARNريد(32)ك</t>
  </si>
  <si>
    <t>سيزرأول8914A/K1/D/BARNريد(32)ك</t>
  </si>
  <si>
    <t>سيزرأول8911A/K2/D/BARNد.جراى(32)ك</t>
  </si>
  <si>
    <t>سيزرأول8911A/K1/D/BARNد.جراى(32)ك</t>
  </si>
  <si>
    <t>سيزرأول8915A/B1/T3/D/BARNد.بلو(32)ك</t>
  </si>
  <si>
    <t>سيزرأول8915A/B1/T2/D/BARNد.بلو(32)ك</t>
  </si>
  <si>
    <t>سيزرأول8915A/B1/T1/D/BARNد.بلو(32)ك</t>
  </si>
  <si>
    <t>سيزرأول8914M/B2/D/T3/BARNم.بينك(32)ك</t>
  </si>
  <si>
    <t>سيزرأول8914M/B2/D/T2/BARNم.بينك(32)ك</t>
  </si>
  <si>
    <t>سيزرأول8914M/B2/D/T1/BARNم.بينك(32)ك</t>
  </si>
  <si>
    <t>سيزرأول7227/K3/D/MASSAبيج(32)ك</t>
  </si>
  <si>
    <t>سيزرأول7227/K2/D/MASSAبيج(32)ك</t>
  </si>
  <si>
    <t>سيزرأول7227/K1/D/MASSAبيج(32)ك</t>
  </si>
  <si>
    <t>سيزرأول7244A/K3/D/MODERNOريد(32)ك</t>
  </si>
  <si>
    <t>سيزرأول7244A/K2/D/MODERNOريد(32)ك</t>
  </si>
  <si>
    <t>سيزرأول7244A/K1/D/MODERNOريد(32)ك</t>
  </si>
  <si>
    <t>سيزرأول7237/K2/D/TASTYبيج(32)ك</t>
  </si>
  <si>
    <t>سيزرأول7237/K1/D/TASTYبيج(32)ك</t>
  </si>
  <si>
    <t>سيزرتجارى7222/B2/N/TRAVERTINOبيج(24)ك</t>
  </si>
  <si>
    <t>سيزرأول7222/B2/N/TRAVERTINOبيج(24)ك</t>
  </si>
  <si>
    <t>سيزرتجارى7222/B1/N/TRAVERTINOبيج(24)ك</t>
  </si>
  <si>
    <t>سيزرأول7222/B1/N/TRAVERTINOبيج(24)ك</t>
  </si>
  <si>
    <t>سيزرأول7682A/B/T2/D/(i)VEGASبراون(48)ك</t>
  </si>
  <si>
    <t>سيزرأول7682A/B/T1/D/(i)VEGASبراون(48)ك</t>
  </si>
  <si>
    <t>0810189503</t>
  </si>
  <si>
    <t>0810189481</t>
  </si>
  <si>
    <t>0810189434</t>
  </si>
  <si>
    <t>0810189418</t>
  </si>
  <si>
    <t>0810189396</t>
  </si>
  <si>
    <t>ستارإقتصادي7722/EX/WINDSORبيج(36)ك</t>
  </si>
  <si>
    <t>0810189395</t>
  </si>
  <si>
    <t>0810189382</t>
  </si>
  <si>
    <t>ستارأول7722/EX/WINDSORبيج(36)ك</t>
  </si>
  <si>
    <t>ستارثانى7722/EX/WINDSORبيج(36)ك</t>
  </si>
  <si>
    <t>ستارثانى9066/ADOREجراى(36)ك</t>
  </si>
  <si>
    <t>0810189381</t>
  </si>
  <si>
    <t>0810189376</t>
  </si>
  <si>
    <t>0810189375</t>
  </si>
  <si>
    <t>0810189367</t>
  </si>
  <si>
    <t>0810189278</t>
  </si>
  <si>
    <t>0810189277</t>
  </si>
  <si>
    <t>سيزرإقتصادي7706/ARCOجراى(48)ك</t>
  </si>
  <si>
    <t>سيزرإقتصادي9092/MOONLIGHTبيج(48)ك</t>
  </si>
  <si>
    <t>سيزرإقتصادي10ابيض(48)ك</t>
  </si>
  <si>
    <t>0810189276</t>
  </si>
  <si>
    <t>0810189272</t>
  </si>
  <si>
    <t>سيزرتجارى8905A/B/N/SUNSETد.بلو(32)ك</t>
  </si>
  <si>
    <t>0810189216</t>
  </si>
  <si>
    <t>0810189214</t>
  </si>
  <si>
    <t>0810189213</t>
  </si>
  <si>
    <t>ليستللو10*60أول9096A/B/DAMASKد.جراى</t>
  </si>
  <si>
    <t>0810189212</t>
  </si>
  <si>
    <t>0810189211</t>
  </si>
  <si>
    <t>0810189210</t>
  </si>
  <si>
    <t>0810189203</t>
  </si>
  <si>
    <t>0810189202</t>
  </si>
  <si>
    <t>سيزرثانى9081/ONTARIOجراى(48)ك</t>
  </si>
  <si>
    <t>سيزرأول9081AP/ONTARIOد.جراى(48)ك</t>
  </si>
  <si>
    <t>سيزرثانى9081P/MIX/ONTARIOميكس(48)ك</t>
  </si>
  <si>
    <t>0810189201</t>
  </si>
  <si>
    <t>سيزرإقتصادي9081P/MIX/ONTARIOميكس(48)ك</t>
  </si>
  <si>
    <t>0810189200</t>
  </si>
  <si>
    <t>تابلوة سيزرثانى9081/B1/ONTARIOجراى(24)ك</t>
  </si>
  <si>
    <t>0810189184</t>
  </si>
  <si>
    <t>0810189141</t>
  </si>
  <si>
    <t>سيزرإقتصادي7541P/PAINTابيض(48)ك</t>
  </si>
  <si>
    <t>سيزرإقتصادي7926/SKYجراى(48)ك</t>
  </si>
  <si>
    <t>0810189140</t>
  </si>
  <si>
    <t>سيزرثانى7926A/SKYد.جراى(48)ك</t>
  </si>
  <si>
    <t>سيزرأول7966/MIX1/NOVELLAميكس(48)ك</t>
  </si>
  <si>
    <t>سيزرثانى7966AP/NOVELLAبلاك(48)ك</t>
  </si>
  <si>
    <t>سيزرثانى9092/MOONLIGHTبيج(48)ك</t>
  </si>
  <si>
    <t>0810189139</t>
  </si>
  <si>
    <t>ستارثانى3551-L/OSLOجراى(36)ك(1.41)</t>
  </si>
  <si>
    <t>ستارثانى3012-L/PICASOبيج(36)ك(1.41)</t>
  </si>
  <si>
    <t>ستارثانى3652-L/HANOIبيج(36)ك(1.41)</t>
  </si>
  <si>
    <t>0810189138</t>
  </si>
  <si>
    <t>سيزرأول9092P/MIX/MOONLIGHTميكس(48)ك</t>
  </si>
  <si>
    <t>سيزرأول9051A/EX/CLOUDد.جراى(48)ك</t>
  </si>
  <si>
    <t>سيزرثانى9051A/EX/CLOUDد.جراى(48)ك</t>
  </si>
  <si>
    <t>سيزرثانى9051P/EX/CLOUDجراى(48)ك</t>
  </si>
  <si>
    <t>سيزرأول9051P/EX/CLOUDجراى(48)ك</t>
  </si>
  <si>
    <t>0810189137</t>
  </si>
  <si>
    <t>0810189136</t>
  </si>
  <si>
    <t>0810189135</t>
  </si>
  <si>
    <t>0810189047</t>
  </si>
  <si>
    <t>ستارثانى3057/AXELبيج(36)ك</t>
  </si>
  <si>
    <t>ستارثانى7157/ALPACASبيج(36)ك</t>
  </si>
  <si>
    <t>ستارثانى392/EX/ISLANDبيج(36)ك</t>
  </si>
  <si>
    <t>0810189046</t>
  </si>
  <si>
    <t>0810189045</t>
  </si>
  <si>
    <t>0810189044</t>
  </si>
  <si>
    <t>0810188969</t>
  </si>
  <si>
    <t>0810188967</t>
  </si>
  <si>
    <t>سيزرثانى8731/B1/N/SOPHIAجراى(36)ك</t>
  </si>
  <si>
    <t>0810188966</t>
  </si>
  <si>
    <t>0810188958</t>
  </si>
  <si>
    <t>0810188948</t>
  </si>
  <si>
    <t>0810188927</t>
  </si>
  <si>
    <t>0810188861</t>
  </si>
  <si>
    <t>0810188820</t>
  </si>
  <si>
    <t>0810188819</t>
  </si>
  <si>
    <t>سيزرثانى7422A/EX/MISTAد.بيج(48)ك</t>
  </si>
  <si>
    <t>سيزرأول9041/TROPICجراى(48)ك</t>
  </si>
  <si>
    <t>0810188818</t>
  </si>
  <si>
    <t>0810188817</t>
  </si>
  <si>
    <t>0810188816</t>
  </si>
  <si>
    <t>0810188807</t>
  </si>
  <si>
    <t>سوكلو10*60ثانى2171/جراى(18)ب</t>
  </si>
  <si>
    <t>0810188797</t>
  </si>
  <si>
    <t>سيزرثانى7927A/SKYد.بيج(48)ك</t>
  </si>
  <si>
    <t>0810188782</t>
  </si>
  <si>
    <t>تابلوة سيزرثانى7856/B/S/DUBLINجراى(24)ك</t>
  </si>
  <si>
    <t>سنجل سيزرثانى7926A/K/SKYد.جراى(24)ك</t>
  </si>
  <si>
    <t>0810188781</t>
  </si>
  <si>
    <t>سيزرأول7856/MIX2/S/DUBLINميكس(48)ك</t>
  </si>
  <si>
    <t>0810188775</t>
  </si>
  <si>
    <t>سيزرتجارى7587/K1/N/ALLORAبيج(36)ك</t>
  </si>
  <si>
    <t>سيزرتجارى7517/B/N/PARADISEبيج(36)ك</t>
  </si>
  <si>
    <t>0810188751</t>
  </si>
  <si>
    <t>0810188750</t>
  </si>
  <si>
    <t>ستارأول3052-AL/BENGALبراون(36)ك(1.41)</t>
  </si>
  <si>
    <t>0810188732</t>
  </si>
  <si>
    <t>ستارأول7921/LINOجراى(36)ك</t>
  </si>
  <si>
    <t>0810188731</t>
  </si>
  <si>
    <t>سيزرأول7436/TERRAZZOجراى(48)ك</t>
  </si>
  <si>
    <t>0810188730</t>
  </si>
  <si>
    <t>0810188729</t>
  </si>
  <si>
    <t>0810188714</t>
  </si>
  <si>
    <t>0810188693</t>
  </si>
  <si>
    <t>0810188652</t>
  </si>
  <si>
    <t>0810188641</t>
  </si>
  <si>
    <t>سيزرأول7422/EX/MISTAبيج(48)ك</t>
  </si>
  <si>
    <t>سيزرأول7723A/EX/WINDSORد.إوليف(48)ك</t>
  </si>
  <si>
    <t>0810188635</t>
  </si>
  <si>
    <t>سنجل سيزرأول7156A/K/ALPACASد.جراى(24)ك</t>
  </si>
  <si>
    <t>0810188630</t>
  </si>
  <si>
    <t>0810188619</t>
  </si>
  <si>
    <t>سيزرثانى7706/ARCOجراى(48)ك</t>
  </si>
  <si>
    <t>0810188618</t>
  </si>
  <si>
    <t>ستارثانى7356/GALAXYجراى(36)ك</t>
  </si>
  <si>
    <t>0810188603</t>
  </si>
  <si>
    <t>سوكلو10*60أول2171/جراى(18)ب</t>
  </si>
  <si>
    <t>0810188602</t>
  </si>
  <si>
    <t>سيزرتجارى8323A/B1/N/SOFTد.تركواز(36)ك</t>
  </si>
  <si>
    <t>سيزرتجارى7866A/K/N/MORGANد.جراى(36)ك</t>
  </si>
  <si>
    <t>سيزرتجارى7541/B1/N/PAINTابيض(36)ك</t>
  </si>
  <si>
    <t>سيزرتجارى7317/K/N/ROMANIAبيج(36)ك</t>
  </si>
  <si>
    <t>0810188585</t>
  </si>
  <si>
    <t>0810188560</t>
  </si>
  <si>
    <t>0810188547</t>
  </si>
  <si>
    <t>0810188546</t>
  </si>
  <si>
    <t>0810188545</t>
  </si>
  <si>
    <t>ستارأول3462-L/EX/VIGOبيج(36)ك(1.41)</t>
  </si>
  <si>
    <t>0810188541</t>
  </si>
  <si>
    <t>ستارثانى7156/ALPACASجراى(36)ك</t>
  </si>
  <si>
    <t>ستارثانى7921/LINOجراى(36)ك</t>
  </si>
  <si>
    <t>ستارأول7357/GALAXYبيج(36)ك</t>
  </si>
  <si>
    <t>ستارثانى7357/GALAXYبيج(36)ك</t>
  </si>
  <si>
    <t>0810188494</t>
  </si>
  <si>
    <t>0810188442</t>
  </si>
  <si>
    <t>سنجل سيزرأول7852/K/S/ORELANSبيج(24)ك</t>
  </si>
  <si>
    <t>0810188441</t>
  </si>
  <si>
    <t>سيزرثانى7156/ALPACASجراى(48)ك</t>
  </si>
  <si>
    <t>سيزرثانى9093AP/MOONLIGHTد.تركواز(48)ك</t>
  </si>
  <si>
    <t>سيزرثانى9093A/MOONLIGHTد.تركواز(48)ك</t>
  </si>
  <si>
    <t>سيزرثانى7852A/S/ORELANSد.بيج(48)ك</t>
  </si>
  <si>
    <t>سيزرثانى7852/S/ORELANSبيج(48)ك</t>
  </si>
  <si>
    <t>0810188440</t>
  </si>
  <si>
    <t>سيزرإقتصادي9047P/CRUSTبيج(48)ك</t>
  </si>
  <si>
    <t>ستارإقتصادي3551-L/OSLOجراى(36)ك(1.41)</t>
  </si>
  <si>
    <t>سيزرإقتصادي7852/S/ORELANSبيج(48)ك</t>
  </si>
  <si>
    <t>ستارإقتصادي3456-L/EX/RONDAجراى(36)(1.41)</t>
  </si>
  <si>
    <t>0810188439</t>
  </si>
  <si>
    <t>ستارإقتصادي7852/S/ORELANSبيج(36)ك</t>
  </si>
  <si>
    <t>0810188438</t>
  </si>
  <si>
    <t>0810188410</t>
  </si>
  <si>
    <t>0810188375</t>
  </si>
  <si>
    <t>0810188324</t>
  </si>
  <si>
    <t>سيزرتجارى8602/K/N/PLY WOODبيج(36)ك</t>
  </si>
  <si>
    <t>سيزرثانى8682/K/N/CARTERبيج(36)ك</t>
  </si>
  <si>
    <t>سيزرثانى8324A/B1/N/SOFTريد(36)ك</t>
  </si>
  <si>
    <t>سيزرثانى7966/B1/N/NOVELLAجراى(36)ك</t>
  </si>
  <si>
    <t>سيزرتجارى7701/K/N/ALLENجراى(36)ك</t>
  </si>
  <si>
    <t>كراون ثانى10027/K2/D/(i)CARTERبيج</t>
  </si>
  <si>
    <t>سيزرتجارى7131/K/N/KAYLAجراى(36)ك</t>
  </si>
  <si>
    <t>سيزرثانى9047A/B/D/CRUSTبراون(48)ك</t>
  </si>
  <si>
    <t>سيزرتجارى7801A/K/D/NEROبلاك(48)ك</t>
  </si>
  <si>
    <t>سيزرتجارى8687/K/N/IROKOبيج(32)ك</t>
  </si>
  <si>
    <t>سيزرثانى8321A/B1/N/SOFTد.جراى(36)ك</t>
  </si>
  <si>
    <t>0810188265</t>
  </si>
  <si>
    <t>0810188264</t>
  </si>
  <si>
    <t>ستارثانى3462-L/EX/VIGOبيج(36)ك(1.41)</t>
  </si>
  <si>
    <t>ستارثانى3322-L/EX/LATINAبيج(36)ك(1.41)</t>
  </si>
  <si>
    <t>ستارأول3322-L/EX/LATINAبيج(36)ك(1.41)</t>
  </si>
  <si>
    <t>0810188263</t>
  </si>
  <si>
    <t>0810188251</t>
  </si>
  <si>
    <t>ليستللو (10*60)معبأ-تركيبات(5)</t>
  </si>
  <si>
    <t>0810188250</t>
  </si>
  <si>
    <t>سيزرتجارى7244A/K/N/MODERNOريد(24)ك</t>
  </si>
  <si>
    <t>0810188249</t>
  </si>
  <si>
    <t>سيزرتجارى8913A/B/N/BARNد.تركواز(24)ك</t>
  </si>
  <si>
    <t>سيزرتجارى8914A/B/N/BARNريد(24)ك</t>
  </si>
  <si>
    <t>سيزرتجارى8911A/K1/N/BARNد.جراى(24)ك</t>
  </si>
  <si>
    <t>0810188226</t>
  </si>
  <si>
    <t>ستارإقتصادي3462-L/EX/VIGOبيج(36)ك(1.41)</t>
  </si>
  <si>
    <t>0810188225</t>
  </si>
  <si>
    <t>0810188224</t>
  </si>
  <si>
    <t>0810188192</t>
  </si>
  <si>
    <t>0810188191</t>
  </si>
  <si>
    <t>سيزرأول7146/K3/D/PINEجراى(32)ك</t>
  </si>
  <si>
    <t>سيزرأول7146/K2/D/PINEجراى(32)ك</t>
  </si>
  <si>
    <t>سيزرأول7146/K1/D/PINEجراى(32)ك</t>
  </si>
  <si>
    <t>سيزرتجارى7306M/K/N/MARSALAم.جراى(36)ك</t>
  </si>
  <si>
    <t>سيزرتجارى7306M/K3/D/MARSALAم.جراى(48)ك</t>
  </si>
  <si>
    <t>سيزرتجارى7706/K/N/ARCOجراى(36)ك</t>
  </si>
  <si>
    <t>سيزرتجارى7157A/K/N/ALPACASد.بيج(36)ك</t>
  </si>
  <si>
    <t>سيزرتجارى8687/K/N/IROKOبيج(24)ك</t>
  </si>
  <si>
    <t>سيزرتجارى7171A/K/N/ALBINAد.جراى(36)ك</t>
  </si>
  <si>
    <t>سيزرتجارى8321A/B1/N/SOFTد.جراى(36)ك</t>
  </si>
  <si>
    <t>سيزرتجارى7156A/K/N/ALPACASد.جراى(36)ك</t>
  </si>
  <si>
    <t>سيزرأول7156A/K3/D/ALPACASد.جراى(48)ك</t>
  </si>
  <si>
    <t>سيزرأول7907/K/N/(i)ARABIANبيج(36)ك</t>
  </si>
  <si>
    <t>سيزرأول8649A/B3/D/BOUQUETد.بينك(32)ك</t>
  </si>
  <si>
    <t>سيزرأول8649A/B2/D/BOUQUETد.بينك(32)ك</t>
  </si>
  <si>
    <t>سيزرأول8649A/B1/D/BOUQUETد.بينك(32)ك</t>
  </si>
  <si>
    <t>سيزرأول8686/K2/D/IROKOجراى(32)ك</t>
  </si>
  <si>
    <t>سيزرأول7072/K1/N/LATEبيج(24)ك</t>
  </si>
  <si>
    <t>سيزرأول7051/B/D/MOUNTAINجراى(48)ك</t>
  </si>
  <si>
    <t>0810188149</t>
  </si>
  <si>
    <t>سيزرأول7156/ALPACASجراى(48)ك</t>
  </si>
  <si>
    <t>0810188141</t>
  </si>
  <si>
    <t>ستارأول7156/ALPACASجراى(36)ك</t>
  </si>
  <si>
    <t>0810188140</t>
  </si>
  <si>
    <t>0810188139</t>
  </si>
  <si>
    <t>0810188138</t>
  </si>
  <si>
    <t>0810188125</t>
  </si>
  <si>
    <t>سنجل سيزرأول9051/B/EX/CLOUDجراى(24)ك</t>
  </si>
  <si>
    <t>0810188124</t>
  </si>
  <si>
    <t>0810188123</t>
  </si>
  <si>
    <t>0810188122</t>
  </si>
  <si>
    <t>ستارثانى3972M-L/EX/TALLINNم.بيج(36)(1.41</t>
  </si>
  <si>
    <t>0810188121</t>
  </si>
  <si>
    <t>0810188120</t>
  </si>
  <si>
    <t>0810188082</t>
  </si>
  <si>
    <t>0810188060</t>
  </si>
  <si>
    <t>سنجل سيزرأول7116A/K1/EX/SHADOWد.جراى(24)</t>
  </si>
  <si>
    <t>تابلوة سيزرأول9081/B2/ONTARIOجراى(24)ك</t>
  </si>
  <si>
    <t>تابلوة سيزرأول9081/B1/ONTARIOجراى(24)ك</t>
  </si>
  <si>
    <t>سنجل سيزرثانى9076/K/NOLAجراى(24)ك</t>
  </si>
  <si>
    <t>0810188059</t>
  </si>
  <si>
    <t>سوكلو10*60أول2037/بيج(18)ب</t>
  </si>
  <si>
    <t>سوكلو10*60ثانى2047/بيج(18)ب</t>
  </si>
  <si>
    <t>سوكلو10*60أول2047/بيج(18)ب</t>
  </si>
  <si>
    <t>0810188058</t>
  </si>
  <si>
    <t>سيزرأول9081/ONTARIOجراى(48)ك</t>
  </si>
  <si>
    <t>سيزرأول9081P/MIX/ONTARIOميكس(48)ك</t>
  </si>
  <si>
    <t>0810187957</t>
  </si>
  <si>
    <t>0810187956</t>
  </si>
  <si>
    <t>0810187863</t>
  </si>
  <si>
    <t>ستارثانى3847-L/LUCIDAبيج(36)ك(1.41)</t>
  </si>
  <si>
    <t>ستارأول3847-L/LUCIDAبيج(36)ك(1.41)</t>
  </si>
  <si>
    <t>0810187862</t>
  </si>
  <si>
    <t>ستارإقتصادي3847-L/LUCIDAبيج(36)ك(1.41)</t>
  </si>
  <si>
    <t>0810187861</t>
  </si>
  <si>
    <t>0810187830</t>
  </si>
  <si>
    <t>0810187829</t>
  </si>
  <si>
    <t>0810187731</t>
  </si>
  <si>
    <t>0810187726</t>
  </si>
  <si>
    <t>0810187697</t>
  </si>
  <si>
    <t>سيزرإقتصادي9081/B2/N/ONTARIOجراى(36)ك</t>
  </si>
  <si>
    <t>سيزرإقتصادي7996A/K/N/CUBANAد.جراى(36)ك</t>
  </si>
  <si>
    <t>سيزرإقتصادي7996/K/N/CUBANAجراى(36)ك</t>
  </si>
  <si>
    <t>سيزرإقتصادي9062/K/N/TAYLORبيج(36)ك</t>
  </si>
  <si>
    <t>سيزرإقتصادي9051/B/N/CLOUDجراى(36)ك</t>
  </si>
  <si>
    <t>سيزرإقتصادي7856/B/N/DUBLINجراى(36)ك</t>
  </si>
  <si>
    <t>سيزرإقتصادي8602/K/N/PLY WOODبيج(36)ك</t>
  </si>
  <si>
    <t>سيزرإقتصادي7157A/K/N/ALPACASد.بيج(36)ك</t>
  </si>
  <si>
    <t>سيزرإقتصادي7292/K/N/FIRENZEبيج(36)ك</t>
  </si>
  <si>
    <t>إيطاليانوإقتصادي12017/K2/D/(i)NEW DILEGN</t>
  </si>
  <si>
    <t>40×19</t>
  </si>
  <si>
    <t>0810187696</t>
  </si>
  <si>
    <t>سيزرإقتصادي9047A/B/D/CRUSTبراون(48)ك</t>
  </si>
  <si>
    <t>سيزرإقتصادي7306/K1/N/MARSALAجراى(36)ك</t>
  </si>
  <si>
    <t>سيزرإقتصادي7816A/K/N/LOUVERد.جراى(36)ك</t>
  </si>
  <si>
    <t>سيزرإقتصادي7801M/K1/N/NEROم.جراى(36)ك</t>
  </si>
  <si>
    <t>سيزرإقتصادي7852/K/N/ORELANSبيج(36)ك</t>
  </si>
  <si>
    <t>سيزرإقتصادي8909M/B/N/LINESم.بينك(36)ك</t>
  </si>
  <si>
    <t>سيزرإقتصادي7361/B/N/BERRYجراى(36)ك</t>
  </si>
  <si>
    <t>سيزرإقتصادي7702/K/N/ALLENبيج(36)ك</t>
  </si>
  <si>
    <t>سيزرإقتصادي8731/B1/N/SOPHIAجراى(36)ك</t>
  </si>
  <si>
    <t>سيزرإقتصادي7216A/K/N/KINGDOMد.جراى(36)ك</t>
  </si>
  <si>
    <t>سيزرإقتصادي8517/K/N/VANEERبيج(36)ك</t>
  </si>
  <si>
    <t>سيزرإقتصادي8682/K/N/CARTERبيج(36)ك</t>
  </si>
  <si>
    <t>سيزرإقتصادي8324A/B1/N/SOFTريد(36)ك</t>
  </si>
  <si>
    <t>سيزرإقتصادي7431/K/N/MELTONجراى(36)ك</t>
  </si>
  <si>
    <t>سيزرإقتصادي7357/K/N/GALAXYبيج(36)ك</t>
  </si>
  <si>
    <t>سيزرإقتصادي7307M/K/N/MARSALAم.بيج(36)ك</t>
  </si>
  <si>
    <t>سيزرإقتصادي7156A/K/N/ALPACASد.جراى(36)ك</t>
  </si>
  <si>
    <t>سيزرإقتصادي7051/B/N/MOUNTAINجراى(36)ك</t>
  </si>
  <si>
    <t>سيزرإقتصادي7051/B/D/MOUNTAINجراى(48)ك</t>
  </si>
  <si>
    <t>0810187692</t>
  </si>
  <si>
    <t>سيزرإقتصادي9057A/K/N/MYSTERYد.بيج(36)ك</t>
  </si>
  <si>
    <t>سيزرإقتصادي9081/B1/N/ONTARIOجراى(36)ك</t>
  </si>
  <si>
    <t>سيزرإقتصادي9017A/K/N/VELORبراون(36)ك</t>
  </si>
  <si>
    <t>سيزرإقتصادي9036/K/N/VIERAجراى(36)ك</t>
  </si>
  <si>
    <t>سيزرإقتصادي7966/B1/N/NOVELLAجراى(36)ك</t>
  </si>
  <si>
    <t>سيزرإقتصادي7958M/B/N/ESCORIAم.إوليف(36)ك</t>
  </si>
  <si>
    <t>سيزرإقتصادي7927A/K/N/SKYد.بيج(36)ك</t>
  </si>
  <si>
    <t>سيزرإقتصادي7921A/K/N/LINOد.جراى(36)ك</t>
  </si>
  <si>
    <t>سيزرإقتصادي7306/B/N/MARSALAجراى(36)ك</t>
  </si>
  <si>
    <t>سيزرإقتصادي7701/K/N/ALLENجراى(36)ك</t>
  </si>
  <si>
    <t>سيزرإقتصادي8321A/B2/N/SOFTد.جراى(36)ك</t>
  </si>
  <si>
    <t>سيزرإقتصادي7706/K/N/ARCOجراى(36)ك</t>
  </si>
  <si>
    <t>سيزرإقتصادي7116A/K/N/SHADOWد.جراى(36)ك</t>
  </si>
  <si>
    <t>سيزرإقتصادي7317/K/N/ROMANIAبيج(36)ك</t>
  </si>
  <si>
    <t>سيزرإقتصادي8227/B/N/MARBELLAبيج(36)ك</t>
  </si>
  <si>
    <t>سيزرإقتصادي7337/K/N/LILLEبيج(36)ك</t>
  </si>
  <si>
    <t>سيزرإقتصادي7546A/B/N/LAGOSد.جراى(36)ك</t>
  </si>
  <si>
    <t>سيزرإقتصادي8691/B/N/DEWDROPSجراى(36)ك</t>
  </si>
  <si>
    <t>سيزرإقتصادي8681/K/N/CARTERجراى(36)ك</t>
  </si>
  <si>
    <t>سيزرإقتصادي8321A/B1/N/SOFTد.جراى(36)ك</t>
  </si>
  <si>
    <t>سيزرإقتصادي7306M/K/N/MARSALAم.جراى(36)ك</t>
  </si>
  <si>
    <t>0810187689</t>
  </si>
  <si>
    <t>0810187688</t>
  </si>
  <si>
    <t>ستارإقتصادي9096/DAMASKجراى(36)ك</t>
  </si>
  <si>
    <t>0810187687</t>
  </si>
  <si>
    <t>سيزرأول9047P/CRUSTبيج(48)ك</t>
  </si>
  <si>
    <t>0810187686</t>
  </si>
  <si>
    <t>0810187685</t>
  </si>
  <si>
    <t>0810187607</t>
  </si>
  <si>
    <t>ستارإقتصادي3972M-L/EX/TALLINNم.بيج(36)(1</t>
  </si>
  <si>
    <t>0810187606</t>
  </si>
  <si>
    <t>0810187605</t>
  </si>
  <si>
    <t>ستارأول3972M-L/EX/TALLINNم.بيج(36)ك(1.41</t>
  </si>
  <si>
    <t>0810187604</t>
  </si>
  <si>
    <t>سنجل سيزرأول7691A/B/SHOREبلاك(24)ك</t>
  </si>
  <si>
    <t>0810187603</t>
  </si>
  <si>
    <t>0810187591</t>
  </si>
  <si>
    <t>0810187576</t>
  </si>
  <si>
    <t>0810187549</t>
  </si>
  <si>
    <t>0810187548</t>
  </si>
  <si>
    <t>0810187491</t>
  </si>
  <si>
    <t>0810187481</t>
  </si>
  <si>
    <t>0810187473</t>
  </si>
  <si>
    <t>ستارإقتصادي7966/NOVELLAجراى(36)ك</t>
  </si>
  <si>
    <t>0810187472</t>
  </si>
  <si>
    <t>سيزرإقتصادي9096AP/DAMASKد.جراى(48)ك</t>
  </si>
  <si>
    <t>سيزرإقتصادي9096/DAMASKجراى(48)ك</t>
  </si>
  <si>
    <t>سيزرإقتصادي9041/TROPICجراى(48)ك</t>
  </si>
  <si>
    <t>0810187471</t>
  </si>
  <si>
    <t>سيزرأول7131A/EX/KAYLAد.جراى(48)ك</t>
  </si>
  <si>
    <t>سيزرأول7131/EX/KAYLAجراى(48)ك</t>
  </si>
  <si>
    <t>0810187457</t>
  </si>
  <si>
    <t>0810187456</t>
  </si>
  <si>
    <t>سيزرأول8321/SOFTابيض(48)ك</t>
  </si>
  <si>
    <t>0810187455</t>
  </si>
  <si>
    <t>0810187452</t>
  </si>
  <si>
    <t>ستارإقتصادي3322-L/EX/LATINAبيج(36)(1.41)</t>
  </si>
  <si>
    <t>0810187451</t>
  </si>
  <si>
    <t>0810187450</t>
  </si>
  <si>
    <t>0810187449</t>
  </si>
  <si>
    <t>سيزرثانى7306M/EX/MARSALAم.جراى(48)ك</t>
  </si>
  <si>
    <t>0810187448</t>
  </si>
  <si>
    <t>سيزرأول8691/MIX/DEWDROPSميكس(48)ك</t>
  </si>
  <si>
    <t>سيزرأول8695A/DEWDROPSد.بلو(48)ك</t>
  </si>
  <si>
    <t>0810187447</t>
  </si>
  <si>
    <t>0810187446</t>
  </si>
  <si>
    <t>0810187445</t>
  </si>
  <si>
    <t>سنجل سيزرأول7816A/K/LOUVERد.جراى(24)ك</t>
  </si>
  <si>
    <t>0810187444</t>
  </si>
  <si>
    <t>0810187443</t>
  </si>
  <si>
    <t>0810187442</t>
  </si>
  <si>
    <t>0810187441</t>
  </si>
  <si>
    <t>0810187433</t>
  </si>
  <si>
    <t>0810187432</t>
  </si>
  <si>
    <t>0810187431</t>
  </si>
  <si>
    <t>0810187427</t>
  </si>
  <si>
    <t>0810187426</t>
  </si>
  <si>
    <t>سيزرثانى7156A/K/N/ALPACASد.جراى(36)ك</t>
  </si>
  <si>
    <t>0810187425</t>
  </si>
  <si>
    <t>0810187408</t>
  </si>
  <si>
    <t>سيزرثانى8321/SOFTابيض(48)ك</t>
  </si>
  <si>
    <t>0810187377</t>
  </si>
  <si>
    <t>0810187361</t>
  </si>
  <si>
    <t>ستارإقتصادي3552-L/OSLOبيج(36)(1.41)</t>
  </si>
  <si>
    <t>0810187360</t>
  </si>
  <si>
    <t>ستارثانى3552-L/OSLOبيج(36)ك(1.41)</t>
  </si>
  <si>
    <t>0810187359</t>
  </si>
  <si>
    <t>0810187331</t>
  </si>
  <si>
    <t>سيزرأول9087MP/SAVIOLAم.بيج(48)ك</t>
  </si>
  <si>
    <t>سيزرأول9087/SAVIOLAبيج(48)ك</t>
  </si>
  <si>
    <t>سيزرثانى7157/ALPACASبيج(48)ك</t>
  </si>
  <si>
    <t>سيزرثانى7973/MIX/MARVINميكس(48)ك</t>
  </si>
  <si>
    <t>0810187330</t>
  </si>
  <si>
    <t>0810187282</t>
  </si>
  <si>
    <t>0810187281</t>
  </si>
  <si>
    <t>0810187232</t>
  </si>
  <si>
    <t>0810187183</t>
  </si>
  <si>
    <t>0810187174</t>
  </si>
  <si>
    <t>0810187173</t>
  </si>
  <si>
    <t>0810187172</t>
  </si>
  <si>
    <t>0810187171</t>
  </si>
  <si>
    <t>0810187170</t>
  </si>
  <si>
    <t>0810187169</t>
  </si>
  <si>
    <t>0810187168</t>
  </si>
  <si>
    <t>0810187166</t>
  </si>
  <si>
    <t>0810187163</t>
  </si>
  <si>
    <t>0810187159</t>
  </si>
  <si>
    <t>سنجل سيزرأول9047A/B/CRUSTبراون(24)ك</t>
  </si>
  <si>
    <t>0810187158</t>
  </si>
  <si>
    <t>0810187157</t>
  </si>
  <si>
    <t>0810187156</t>
  </si>
  <si>
    <t>ليستللو10*60ثانى7926A/K/SKYد.جراى</t>
  </si>
  <si>
    <t>0810187155</t>
  </si>
  <si>
    <t>سيزرأول7367A/B1/T6/D/AUSTINبراون(32)ك</t>
  </si>
  <si>
    <t>سيزرأول7367A/B1/T5/D/AUSTINبراون(32)ك</t>
  </si>
  <si>
    <t>سيزرأول7367A/B1/T4/D/AUSTINبراون(32)ك</t>
  </si>
  <si>
    <t>سيزرأول7367A/B1/T3/D/AUSTINبراون(32)ك</t>
  </si>
  <si>
    <t>سيزرأول7367A/B1/T2/D/AUSTINبراون(32)ك</t>
  </si>
  <si>
    <t>سيزرأول7367A/B1/T1/D/AUSTINبراون(32)ك</t>
  </si>
  <si>
    <t>0810187154</t>
  </si>
  <si>
    <t>ستارأول7051/MOUNTAINجراى(36)ك</t>
  </si>
  <si>
    <t>0810187153</t>
  </si>
  <si>
    <t>سيزرثانى7856/MIX2/S/DUBLINميكس(48)ك</t>
  </si>
  <si>
    <t>سيزرأول7051A/MOUNTAINد.جراى(48)ك</t>
  </si>
  <si>
    <t>سيزرأول7051/MOUNTAINجراى(48)ك</t>
  </si>
  <si>
    <t>0810187125</t>
  </si>
  <si>
    <t>سيزرثانى8602/K/N/PLY WOODبيج(36)ك</t>
  </si>
  <si>
    <t>سيزرثانى7816A/K/N/LOUVERد.جراى(36)ك</t>
  </si>
  <si>
    <t>0810187124</t>
  </si>
  <si>
    <t>سيزرثانى9041AP/TROPICد.جراى(48)ك</t>
  </si>
  <si>
    <t>سيزرأول8602A/PLY WOODبراون(48)ك</t>
  </si>
  <si>
    <t>سيزرثانى8602A/PLY WOODبراون(48)ك</t>
  </si>
  <si>
    <t>0810187123</t>
  </si>
  <si>
    <t>سيزرإقتصادي7956P/ESCORIAجراى(48)ك</t>
  </si>
  <si>
    <t>ستارإقتصادي3052-AL/BENGALبراون(36)(1.41)</t>
  </si>
  <si>
    <t>0810187070</t>
  </si>
  <si>
    <t>0810187020</t>
  </si>
  <si>
    <t>0810187019</t>
  </si>
  <si>
    <t>0810187018</t>
  </si>
  <si>
    <t>ستارثانى3436-L/EX/COMOجراى(36)ك(1.41)</t>
  </si>
  <si>
    <t>ستارأول3436-L/EX/COMOجراى(36)ك(1.41)</t>
  </si>
  <si>
    <t>0810187017</t>
  </si>
  <si>
    <t>ستارإقتصادي3436-L/EX/COMOجراى(36)ك(1.41)</t>
  </si>
  <si>
    <t>0810187016</t>
  </si>
  <si>
    <t>سنجل سيزرأول7921A/K/LINOد.جراى(24)ك</t>
  </si>
  <si>
    <t>0810187004</t>
  </si>
  <si>
    <t>0810187003</t>
  </si>
  <si>
    <t>0810187002</t>
  </si>
  <si>
    <t>0810187001</t>
  </si>
  <si>
    <t>0810187000</t>
  </si>
  <si>
    <t>0810186977</t>
  </si>
  <si>
    <t>0810186976</t>
  </si>
  <si>
    <t>ستارثانى7977/POLYبيج(36)ك</t>
  </si>
  <si>
    <t>0810186972</t>
  </si>
  <si>
    <t>سيزرإقتصادي8936/MIX2/EX/CORFUميكس(48)ك</t>
  </si>
  <si>
    <t>سيزرإقتصادي7427/MIX2/EX/LIBROميكس(48)ك</t>
  </si>
  <si>
    <t>سيزرإقتصادي7373AP/EX/CARTAGOد.تركواز(48)</t>
  </si>
  <si>
    <t>0810186971</t>
  </si>
  <si>
    <t>0810186937</t>
  </si>
  <si>
    <t>0810186918</t>
  </si>
  <si>
    <t>0810186917</t>
  </si>
  <si>
    <t>0810186916</t>
  </si>
  <si>
    <t>0810186915</t>
  </si>
  <si>
    <t>سنجل سيزرأول7523/B/EX/CAROLINAتركواز(24)</t>
  </si>
  <si>
    <t>0810186914</t>
  </si>
  <si>
    <t>0810186913</t>
  </si>
  <si>
    <t>0810186910</t>
  </si>
  <si>
    <t>0810186909</t>
  </si>
  <si>
    <t>0810186908</t>
  </si>
  <si>
    <t>0810186907</t>
  </si>
  <si>
    <t>0810186906</t>
  </si>
  <si>
    <t>0810186905</t>
  </si>
  <si>
    <t>0810186895</t>
  </si>
  <si>
    <t>0810186865</t>
  </si>
  <si>
    <t>0810186809</t>
  </si>
  <si>
    <t>سيزرإقتصادي7041/MIX1/EX/GRAVITYميكس(48)ك</t>
  </si>
  <si>
    <t>سيزرإقتصادي7417/MIX2/EX/MARAKESHميكس(48)</t>
  </si>
  <si>
    <t>سيزرإقتصادي7525VAP/EX/CAROLINAد.موف(48)ك</t>
  </si>
  <si>
    <t>سيزرإقتصادي7525AP/EX/CAROLINAد.بلو(48)ك</t>
  </si>
  <si>
    <t>سيزرإقتصادي7576/MIX6/EX/LUCEميكس(48)ك</t>
  </si>
  <si>
    <t>سيزرإقتصادي7576/MIX5/EX/LUCEميكس(48)ك</t>
  </si>
  <si>
    <t>سيزرإقتصادي7576/MIX2/EX/LUCEميكس(48)ك</t>
  </si>
  <si>
    <t>سيزرإقتصادي7417/MIX3/EX/MARAKESHميكس(48)</t>
  </si>
  <si>
    <t>سيزرإقتصادي7416/MIX2/EX/MARAKESHميكس(48)</t>
  </si>
  <si>
    <t>سيزرإقتصادي7416/MIX1/EX/MARAKESHميكس(48)</t>
  </si>
  <si>
    <t>سيزرإقتصادي7787P/MIX2/EX/TESSILEميكس(48)</t>
  </si>
  <si>
    <t>سيزرإقتصادي7787P/MIX1/EX/TESSILEميكس(48)</t>
  </si>
  <si>
    <t>سيزرإقتصادي7787AP/EX/TESSILEد.بيج(48)ك</t>
  </si>
  <si>
    <t>سيزرإقتصادي7801P/MIX/EX/NEROميكس(48)ك</t>
  </si>
  <si>
    <t>سيزرإقتصادي7810/MIX3/EX/NEROميكس(48)ك</t>
  </si>
  <si>
    <t>سيزرإقتصادي7810/MIX2/EX/NEROميكس(48)ك</t>
  </si>
  <si>
    <t>سيزرإقتصادي7810/MIX1/EX/NEROميكس(48)ك</t>
  </si>
  <si>
    <t>سيزرإقتصادي7371P/MIX1/EX/CARTAGOميكس(48)</t>
  </si>
  <si>
    <t>0810186808</t>
  </si>
  <si>
    <t>سيزرإقتصادي7374AP/EX/CARTAGOد.بينك(48)ك</t>
  </si>
  <si>
    <t>0810186786</t>
  </si>
  <si>
    <t>0810186785</t>
  </si>
  <si>
    <t>ستارثانى3961-L/EX/WARSAWجراى(36)ك(1.41)</t>
  </si>
  <si>
    <t>ستارأول3961-L/EX/WARSAWجراى(36)ك(1.41)</t>
  </si>
  <si>
    <t>0810186784</t>
  </si>
  <si>
    <t>0810186783</t>
  </si>
  <si>
    <t>0810186723</t>
  </si>
  <si>
    <t>سيزرإقتصادي7306A/EX/MARSALAد.جراى(48)ك</t>
  </si>
  <si>
    <t>سيزرإقتصادي7371P/MIX/EX/CARTAGOميكس(48)ك</t>
  </si>
  <si>
    <t>0810186721</t>
  </si>
  <si>
    <t>سيزرتجارى7810/MIX3/EX/NEROميكس(48)ك</t>
  </si>
  <si>
    <t>سيزرتجارى7847AP/S/ALICEد.بيج(48)ك</t>
  </si>
  <si>
    <t>سيزرتجارى7810/MIX2/EX/NEROميكس(48)ك</t>
  </si>
  <si>
    <t>سيزرتجارى7810/MIX1/EX/NEROميكس(48)ك</t>
  </si>
  <si>
    <t>سيزرتجارى7801/MIX1/EX/NEROميكس(48)ك</t>
  </si>
  <si>
    <t>سيزرتجارى7691AP/SHOREبلاك(48)ك</t>
  </si>
  <si>
    <t>0810186720</t>
  </si>
  <si>
    <t>سيزرثانى7942P/EX/DIANAبيج(48)ك</t>
  </si>
  <si>
    <t>سيزرأول7371P/EX/CARTAGOجراى(48)ك</t>
  </si>
  <si>
    <t>0810186713</t>
  </si>
  <si>
    <t>سيزرأول7958MP/ESCORIAم.إوليف(48)ك</t>
  </si>
  <si>
    <t>0810186712</t>
  </si>
  <si>
    <t>0810186711</t>
  </si>
  <si>
    <t>سيزرأول7421P/MIX/EX/MISTAميكس(48)ك</t>
  </si>
  <si>
    <t>0810186710</t>
  </si>
  <si>
    <t>ستارأول9047/CRUSTبيج(36)ك</t>
  </si>
  <si>
    <t>0810186709</t>
  </si>
  <si>
    <t>سيزرأول9047P/MIX/CRUSTميكس(48)ك</t>
  </si>
  <si>
    <t>0810186708</t>
  </si>
  <si>
    <t>سيزرثانى7421/EX/MISTAجراى(48)ك</t>
  </si>
  <si>
    <t>0810186707</t>
  </si>
  <si>
    <t>0810186706</t>
  </si>
  <si>
    <t>0810186686</t>
  </si>
  <si>
    <t>سيزرتجارى7801/MIX2/EX/NEROميكس(48)ك</t>
  </si>
  <si>
    <t>سيزرتجارى7723/MIX/EX/WINDSORميكس(48)ك</t>
  </si>
  <si>
    <t>سيزرتجارى8936/MIX2/EX/CORFUميكس(48)ك</t>
  </si>
  <si>
    <t>سيزرتجارى8936/MIX/EX/CORFUميكس(48)ك</t>
  </si>
  <si>
    <t>سيزرتجارى7466P/MIX/EX/PIERREميكس(48)ك</t>
  </si>
  <si>
    <t>سيزرتجارى7613AP/EX/MATERAد.تركواز(48)ك</t>
  </si>
  <si>
    <t>سيزرتجارى7417/MIX3/EX/MARAKESHميكس(48)ك</t>
  </si>
  <si>
    <t>سيزرتجارى7559MP/ATLETICOم.بينك(48)ك</t>
  </si>
  <si>
    <t>سيزرتجارى8325VA/SOFTد.موف(48)ك</t>
  </si>
  <si>
    <t>سيزرتجارى7427/MIX2/EX/LIBROميكس(48)ك</t>
  </si>
  <si>
    <t>سيزرتجارى7427/MIX1/EX/LIBROميكس(48)ك</t>
  </si>
  <si>
    <t>سيزرأول7942P/EX/DIANAبيج(48)ك</t>
  </si>
  <si>
    <t>0810186599</t>
  </si>
  <si>
    <t>0810186556</t>
  </si>
  <si>
    <t>سيزرأول7292/EX/FIRENZEبيج(48)ك</t>
  </si>
  <si>
    <t>سيزرثانى8681AP/CARTERد.جراى(48)ك</t>
  </si>
  <si>
    <t>سيزرثانى8731/SOPHIAجراى(48)ك</t>
  </si>
  <si>
    <t>0810186554</t>
  </si>
  <si>
    <t>ستارإقتصادي7447/PALACIOبيج(36)ك</t>
  </si>
  <si>
    <t>0810186553</t>
  </si>
  <si>
    <t>سيزرإقتصادي9087/SAVIOLAبيج(48)ك</t>
  </si>
  <si>
    <t>سيزرإقتصادي7961/RIPPLEجراى(48)ك</t>
  </si>
  <si>
    <t>0810186547</t>
  </si>
  <si>
    <t>0810186477</t>
  </si>
  <si>
    <t>0810186476</t>
  </si>
  <si>
    <t>ستارأول9041/TROPICجراى(36)ك</t>
  </si>
  <si>
    <t>0810186474</t>
  </si>
  <si>
    <t>0810186472</t>
  </si>
  <si>
    <t>0810186471</t>
  </si>
  <si>
    <t>0810186470</t>
  </si>
  <si>
    <t>0810186469</t>
  </si>
  <si>
    <t>0810186468</t>
  </si>
  <si>
    <t>ستارأول7436A/TERRAZZOد.جراى(36)ك</t>
  </si>
  <si>
    <t>0810186466</t>
  </si>
  <si>
    <t>0810186465</t>
  </si>
  <si>
    <t>0810186464</t>
  </si>
  <si>
    <t>0810186463</t>
  </si>
  <si>
    <t>0810186450</t>
  </si>
  <si>
    <t>0810186399</t>
  </si>
  <si>
    <t>سيزرأول7357/K/L/D/GALAXYبيج(32)ك</t>
  </si>
  <si>
    <t>سيزرأول7334A/B/T6/D/CUNEOد.هافان(32)ك</t>
  </si>
  <si>
    <t>سيزرأول7334A/B/T5/D/CUNEOد.هافان(32)ك</t>
  </si>
  <si>
    <t>سيزرأول7334A/B/T4/D/CUNEOد.هافان(32)ك</t>
  </si>
  <si>
    <t>سيزرأول7334A/B/T3/D/CUNEOد.هافان(32)ك</t>
  </si>
  <si>
    <t>سيزرأول7334A/B/T2/D/CUNEOد.هافان(32)ك</t>
  </si>
  <si>
    <t>سيزرأول7334A/B/T1/D/CUNEOد.هافان(32)ك</t>
  </si>
  <si>
    <t>0810186398</t>
  </si>
  <si>
    <t>0810186397</t>
  </si>
  <si>
    <t>0810186333</t>
  </si>
  <si>
    <t>ليستللو10*60أول9057A/K/EX/MYSTERYد.بيج</t>
  </si>
  <si>
    <t>0810186332</t>
  </si>
  <si>
    <t>0810186325</t>
  </si>
  <si>
    <t>0810186324</t>
  </si>
  <si>
    <t>0810186318</t>
  </si>
  <si>
    <t>0810186317</t>
  </si>
  <si>
    <t>0810186310</t>
  </si>
  <si>
    <t>0810186234</t>
  </si>
  <si>
    <t>0810186209</t>
  </si>
  <si>
    <t>0810186208</t>
  </si>
  <si>
    <t>0810186207</t>
  </si>
  <si>
    <t>0810186206</t>
  </si>
  <si>
    <t>0810186204</t>
  </si>
  <si>
    <t>سيزرأول8682AP/CARTERد.بيج(48)ك</t>
  </si>
  <si>
    <t>سيزرأول7987MP/GREZZOم.بيج(48)ك</t>
  </si>
  <si>
    <t>سيزرأول8681AP/CARTERد.جراى(48)ك</t>
  </si>
  <si>
    <t>سيزرثانى8325VA/SOFTد.موف(48)ك</t>
  </si>
  <si>
    <t>0810186171</t>
  </si>
  <si>
    <t>سيزرأول7364M/BERRYم.بينك(48)ك</t>
  </si>
  <si>
    <t>0810186170</t>
  </si>
  <si>
    <t>سيزرثانى8323A/SOFTد.تركواز(48)ك</t>
  </si>
  <si>
    <t>سيزرأول8321A/SOFTد.جراى(48)ك</t>
  </si>
  <si>
    <t>سيزرثانى8324M/SOFTم.بينك(48)ك</t>
  </si>
  <si>
    <t>سيزرأول8324M/SOFTم.بينك(48)ك</t>
  </si>
  <si>
    <t>سيزرأول8324A/SOFTريد(48)ك</t>
  </si>
  <si>
    <t>سيزرأول8323A/SOFTد.تركواز(48)ك</t>
  </si>
  <si>
    <t>0810186169</t>
  </si>
  <si>
    <t>ستارإقتصادي3816/BEAUTYجراى(36)ك</t>
  </si>
  <si>
    <t>0810186168</t>
  </si>
  <si>
    <t>0810186167</t>
  </si>
  <si>
    <t>ستارثانى3676AP/S/BALTICد.جراى(36)ك</t>
  </si>
  <si>
    <t>0810186166</t>
  </si>
  <si>
    <t>سيزرثانى7956P/MIX/ESCORIAميكس(48)ك</t>
  </si>
  <si>
    <t>سيزرثانى7958MP/ESCORIAم.إوليف(48)ك</t>
  </si>
  <si>
    <t>0810186165</t>
  </si>
  <si>
    <t>سيزرثانى7926A/K/N/SKYد.جراى(36)ك</t>
  </si>
  <si>
    <t>0810186164</t>
  </si>
  <si>
    <t>ليستللو10*60أول7927A/K/SKYد.بيج</t>
  </si>
  <si>
    <t>سنجل سيزرثانى9047A/B/CRUSTبراون(24)ك</t>
  </si>
  <si>
    <t>0810186163</t>
  </si>
  <si>
    <t>سيزرإقتصادي7927A/SKYد.بيج(48)ك</t>
  </si>
  <si>
    <t>0810186162</t>
  </si>
  <si>
    <t>سيزرثانى7051/MOUNTAINجراى(48)ك</t>
  </si>
  <si>
    <t>سيزرثانى7051A/MOUNTAINد.جراى(48)ك</t>
  </si>
  <si>
    <t>0810186158</t>
  </si>
  <si>
    <t>0810186147</t>
  </si>
  <si>
    <t>سيزرأول7777AP/EX/COLORADOد.بيج(48)ك</t>
  </si>
  <si>
    <t>سيزرثانى7897P/MONTAGNAبيج(48)ك</t>
  </si>
  <si>
    <t>سيزرأول7897P/MONTAGNAبيج(48)ك</t>
  </si>
  <si>
    <t>سيزرثانى7897AP/MONTAGNAد.بيج(48)ك</t>
  </si>
  <si>
    <t>سيزرأول8182/OAKبيج(48)ك</t>
  </si>
  <si>
    <t>سيزرأول9031P/EX/AMANDAجراى(48)ك</t>
  </si>
  <si>
    <t>سيزرثانى9026P/EX/AMANDAجراى(48)ك</t>
  </si>
  <si>
    <t>سيزرأول9026P/EX/AMANDAجراى(48)ك</t>
  </si>
  <si>
    <t>سيزرثانى7787AP/EX/TESSILEد.بيج(48)ك</t>
  </si>
  <si>
    <t>0810186137</t>
  </si>
  <si>
    <t>0810186136</t>
  </si>
  <si>
    <t>ستارإقتصادي3961-L/EX/WARSAWجراى(36)(1.41</t>
  </si>
  <si>
    <t>0810186135</t>
  </si>
  <si>
    <t>0810186134</t>
  </si>
  <si>
    <t>سيزرأول7722/EX/WINDSORبيج(48)ك</t>
  </si>
  <si>
    <t>0810186133</t>
  </si>
  <si>
    <t>سنجل سيزرأول9057A/K/EX/MYSTERYد.بيج(24)ك</t>
  </si>
  <si>
    <t>0810186132</t>
  </si>
  <si>
    <t>0810186131</t>
  </si>
  <si>
    <t>0810186130</t>
  </si>
  <si>
    <t>0810186129</t>
  </si>
  <si>
    <t>ستارإقتصادي3247-L/EX/CHELSEAبيج(36)(1.41</t>
  </si>
  <si>
    <t>0810186128</t>
  </si>
  <si>
    <t>0810186127</t>
  </si>
  <si>
    <t>0810186103</t>
  </si>
  <si>
    <t>سيزرثانى8682AP/CARTERد.بيج(48)ك</t>
  </si>
  <si>
    <t>سيزرثانى7691AP/SHOREبلاك(48)ك</t>
  </si>
  <si>
    <t>0810186102</t>
  </si>
  <si>
    <t>0810186079</t>
  </si>
  <si>
    <t>سيزرثانى7131A/EX/KAYLAد.جراى(48)ك</t>
  </si>
  <si>
    <t>سيزرثانى7131/EX/KAYLAجراى(48)ك</t>
  </si>
  <si>
    <t>0810186078</t>
  </si>
  <si>
    <t>سيزرإقتصادي7051A/MOUNTAINد.جراى(48)ك</t>
  </si>
  <si>
    <t>سيزرإقتصادي7051/MOUNTAINجراى(48)ك</t>
  </si>
  <si>
    <t>ستارإقتصادي3957-L/ADRIANAبيج(36)ك(1.41)</t>
  </si>
  <si>
    <t>0810186077</t>
  </si>
  <si>
    <t>0810186066</t>
  </si>
  <si>
    <t>سيزرثانى16A/بلاك(48)ك</t>
  </si>
  <si>
    <t>سيزرثانى16/ابيض(48)ك</t>
  </si>
  <si>
    <t>سيزرأول16/ابيض(48)ك</t>
  </si>
  <si>
    <t>0810186024</t>
  </si>
  <si>
    <t>سيزرثانى7691/SHOREجراى(48)ك</t>
  </si>
  <si>
    <t>سيزرأول7691/SHOREجراى(48)ك</t>
  </si>
  <si>
    <t>0810185973</t>
  </si>
  <si>
    <t>إيطاليانوأول12011/MIX2/(i)CORFUميكس</t>
  </si>
  <si>
    <t>إيطاليانوأول12011/MIX1/(i)CORFUميكس</t>
  </si>
  <si>
    <t>0810185969</t>
  </si>
  <si>
    <t>سيزرثانى7691A/SHOREبلاك(48)ك</t>
  </si>
  <si>
    <t>سيزرأول7691AP/SHOREبلاك(48)ك</t>
  </si>
  <si>
    <t>0810185968</t>
  </si>
  <si>
    <t>0810185967</t>
  </si>
  <si>
    <t>0810185962</t>
  </si>
  <si>
    <t>0810185961</t>
  </si>
  <si>
    <t>0810185947</t>
  </si>
  <si>
    <t>0810185946</t>
  </si>
  <si>
    <t>ستارأول3002-L/LOCUSTبيج(36)ك(1.41)</t>
  </si>
  <si>
    <t>0810185945</t>
  </si>
  <si>
    <t>0810185936</t>
  </si>
  <si>
    <t>0810185925</t>
  </si>
  <si>
    <t>0810185911</t>
  </si>
  <si>
    <t>سوكلو10*60أول2062/بيج(18)ب</t>
  </si>
  <si>
    <t>سوكلو10*60ثانى3116/WHALESجراى(18)ب</t>
  </si>
  <si>
    <t>0810185906</t>
  </si>
  <si>
    <t>0810185905</t>
  </si>
  <si>
    <t>0810185891</t>
  </si>
  <si>
    <t>0810185829</t>
  </si>
  <si>
    <t>0810185828</t>
  </si>
  <si>
    <t>0810185827</t>
  </si>
  <si>
    <t>ستارأول3247-L/EX/CHELSEAبيج(36)ك(1.41)</t>
  </si>
  <si>
    <t>0810185826</t>
  </si>
  <si>
    <t>ستارأول3551-L/OSLOجراى(36)ك(1.41)</t>
  </si>
  <si>
    <t>0810185766</t>
  </si>
  <si>
    <t>0810185765</t>
  </si>
  <si>
    <t>0810185764</t>
  </si>
  <si>
    <t>0810185723</t>
  </si>
  <si>
    <t>0810185713</t>
  </si>
  <si>
    <t>0810185712</t>
  </si>
  <si>
    <t>0810185711</t>
  </si>
  <si>
    <t>0810185710</t>
  </si>
  <si>
    <t>0810185692</t>
  </si>
  <si>
    <t>سيزرإقتصادي9051P/EX/CLOUDجراى(48)ك</t>
  </si>
  <si>
    <t>سيزرإقتصادي7406/EX/GOLDENجراى(48)ك</t>
  </si>
  <si>
    <t>سيزرإقتصادي7406A/EX/GOLDENد.جراى(48)ك</t>
  </si>
  <si>
    <t>0810185691</t>
  </si>
  <si>
    <t>سيزرإقتصادي9057AP/EX/MYSTERY د.بيج(48)ك</t>
  </si>
  <si>
    <t>سيزرإقتصادي7371P/EX/CARTAGOجراى(48)ك</t>
  </si>
  <si>
    <t>0810185690</t>
  </si>
  <si>
    <t>سيزرإقتصادي9051A/EX/CLOUDد.جراى(48)ك</t>
  </si>
  <si>
    <t>0810185689</t>
  </si>
  <si>
    <t>0810185686</t>
  </si>
  <si>
    <t>سيزرإقتصادي9057/MIX/EX/MYSTERY ميكس(48)ك</t>
  </si>
  <si>
    <t>سيزرإقتصادي9057/EX/MYSTERY بيج(48)ك</t>
  </si>
  <si>
    <t>0810185685</t>
  </si>
  <si>
    <t>سيزرأول8936/MIX2/EX/CORFUميكس(48)ك</t>
  </si>
  <si>
    <t>سيزرأول7371P/MIX3/EX/CARTAGOميكس(48)ك</t>
  </si>
  <si>
    <t>سيزرثانى7371P/MIX2/EX/CARTAGOميكس(48)ك</t>
  </si>
  <si>
    <t>سيزرأول7371P/MIX2/EX/CARTAGOميكس(48)ك</t>
  </si>
  <si>
    <t>سيزرثانى7371P/MIX1/EX/CARTAGOميكس(48)ك</t>
  </si>
  <si>
    <t>سيزرأول7787P/MIX2/EX/TESSILEميكس(48)ك</t>
  </si>
  <si>
    <t>0810185672</t>
  </si>
  <si>
    <t>0810185669</t>
  </si>
  <si>
    <t>سيزرإقتصادي7942P/EX/DIANAبيج(48)ك</t>
  </si>
  <si>
    <t>سيزرإقتصادي7523AP/EX/CAROLINAد.تركواز(48</t>
  </si>
  <si>
    <t>0810185668</t>
  </si>
  <si>
    <t>0810185663</t>
  </si>
  <si>
    <t>0810185656</t>
  </si>
  <si>
    <t>0810185655</t>
  </si>
  <si>
    <t>0810185654</t>
  </si>
  <si>
    <t>0810185653</t>
  </si>
  <si>
    <t>0810185652</t>
  </si>
  <si>
    <t>0810185651</t>
  </si>
  <si>
    <t>0810185599</t>
  </si>
  <si>
    <t>سيزرأول7559MP/ATLETICOم.بينك(48)ك</t>
  </si>
  <si>
    <t>سيزرأول7427/MIX2/EX/LIBROميكس(48)ك</t>
  </si>
  <si>
    <t>سيزرأول7427/MIX1/EX/LIBROميكس(48)ك</t>
  </si>
  <si>
    <t>سيزرثانى7787P/MIX2/EX/TESSILEميكس(48)ك</t>
  </si>
  <si>
    <t>سيزرثانى7787P/MIX1/EX/TESSILEميكس(48)ك</t>
  </si>
  <si>
    <t>0810185593</t>
  </si>
  <si>
    <t>سيزرأول7801/MIX1/EX/NEROميكس(48)ك</t>
  </si>
  <si>
    <t>سيزرأول7559/MIX3/ATLETICOميكس(48)ك</t>
  </si>
  <si>
    <t>سيزرأول7559/MIX1/ATLETICOميكس(48)ك</t>
  </si>
  <si>
    <t>سيزرثانى7416/MIX2/EX/MARAKESHميكس(48)ك</t>
  </si>
  <si>
    <t>سيزرثانى7416/MIX1/EX/MARAKESHميكس(48)ك</t>
  </si>
  <si>
    <t>سيزرثانى7416/EX/MARAKESHجراى(48)ك</t>
  </si>
  <si>
    <t>سيزرأول7416/EX/MARAKESHجراى(48)ك</t>
  </si>
  <si>
    <t>سيزرثانى7801P/MIX/EX/NEROميكس(48)ك</t>
  </si>
  <si>
    <t>سيزرأول7801P/MIX/EX/NEROميكس(48)ك</t>
  </si>
  <si>
    <t>سيزرأول7810/MIX3/EX/NEROميكس(48)ك</t>
  </si>
  <si>
    <t>سيزرأول7810/MIX2/EX/NEROميكس(48)ك</t>
  </si>
  <si>
    <t>سيزرأول7810/MIX1/EX/NEROميكس(48)ك</t>
  </si>
  <si>
    <t>سيزرأول7801/MIX2/EX/NEROميكس(48)ك</t>
  </si>
  <si>
    <t>سيزرأول7466P/MIX/EX/PIERREميكس(48)ك</t>
  </si>
  <si>
    <t>0810185537</t>
  </si>
  <si>
    <t>0810185510</t>
  </si>
  <si>
    <t>سيزرتجارى8324M/B/N/SOFTم.بينك(32)ك</t>
  </si>
  <si>
    <t>0810185496</t>
  </si>
  <si>
    <t>0810185495</t>
  </si>
  <si>
    <t>0810185494</t>
  </si>
  <si>
    <t>0810185456</t>
  </si>
  <si>
    <t>0810185455</t>
  </si>
  <si>
    <t>0810185454</t>
  </si>
  <si>
    <t>0810185453</t>
  </si>
  <si>
    <t>0810185452</t>
  </si>
  <si>
    <t>0810185451</t>
  </si>
  <si>
    <t>0810185450</t>
  </si>
  <si>
    <t>0810185420</t>
  </si>
  <si>
    <t>ستارثانى7816/LOUVERجراى(36)ك</t>
  </si>
  <si>
    <t>0810185319</t>
  </si>
  <si>
    <t>0810185306</t>
  </si>
  <si>
    <t>0810185305</t>
  </si>
  <si>
    <t>0810185304</t>
  </si>
  <si>
    <t>0810185303</t>
  </si>
  <si>
    <t>0810185302</t>
  </si>
  <si>
    <t>0810185301</t>
  </si>
  <si>
    <t>ستارأول7916/ROBERTAجراى(36)ك</t>
  </si>
  <si>
    <t>0810185300</t>
  </si>
  <si>
    <t>0810185299</t>
  </si>
  <si>
    <t>0810185263</t>
  </si>
  <si>
    <t>0810185262</t>
  </si>
  <si>
    <t>0810185261</t>
  </si>
  <si>
    <t>ستارأول7816/LOUVERجراى(36)ك</t>
  </si>
  <si>
    <t>0810185260</t>
  </si>
  <si>
    <t>0810185236</t>
  </si>
  <si>
    <t>0810185220</t>
  </si>
  <si>
    <t>سيزرأول7852/S/ORELANSبيج(48)ك</t>
  </si>
  <si>
    <t>0810185175</t>
  </si>
  <si>
    <t>0810185174</t>
  </si>
  <si>
    <t>سنجل سيزرتجارى7416/K/EX/MARAKESHجراى(24)</t>
  </si>
  <si>
    <t>0810185173</t>
  </si>
  <si>
    <t>ستارأول3817M/BEAUTYم.بيج(36)ك</t>
  </si>
  <si>
    <t>0810185171</t>
  </si>
  <si>
    <t>0810185170</t>
  </si>
  <si>
    <t>0810185169</t>
  </si>
  <si>
    <t>0810185147</t>
  </si>
  <si>
    <t>0810185083</t>
  </si>
  <si>
    <t>0810184867</t>
  </si>
  <si>
    <t>0810184866</t>
  </si>
  <si>
    <t>0810184807</t>
  </si>
  <si>
    <t>0810184806</t>
  </si>
  <si>
    <t>0810184782</t>
  </si>
  <si>
    <t>0810184781</t>
  </si>
  <si>
    <t>ستارثانى9041/TROPICجراى(36)ك</t>
  </si>
  <si>
    <t>0810184780</t>
  </si>
  <si>
    <t>0810184768</t>
  </si>
  <si>
    <t>0810184759</t>
  </si>
  <si>
    <t>0810184754</t>
  </si>
  <si>
    <t>0810184721</t>
  </si>
  <si>
    <t>ستارأول7973/MARVINإوليف(36)ك</t>
  </si>
  <si>
    <t>ستارثانى7973/MARVINإوليف(36)ك</t>
  </si>
  <si>
    <t>0810184697</t>
  </si>
  <si>
    <t>0810184696</t>
  </si>
  <si>
    <t>0810184695</t>
  </si>
  <si>
    <t>0810184694</t>
  </si>
  <si>
    <t>0810184693</t>
  </si>
  <si>
    <t>0810184688</t>
  </si>
  <si>
    <t>0810184687</t>
  </si>
  <si>
    <t>0810184686</t>
  </si>
  <si>
    <t>0810184672</t>
  </si>
  <si>
    <t>سنجل سيزرأول7958M/B/ESCORIAم.إوليف(24)ك</t>
  </si>
  <si>
    <t>0810184671</t>
  </si>
  <si>
    <t>0810184630</t>
  </si>
  <si>
    <t>0810184629</t>
  </si>
  <si>
    <t>0810184627</t>
  </si>
  <si>
    <t>0810184626</t>
  </si>
  <si>
    <t>0810184625</t>
  </si>
  <si>
    <t>0810184624</t>
  </si>
  <si>
    <t>0810184623</t>
  </si>
  <si>
    <t>ستارإقتصادي7051/MOUNTAINجراى(36)ك</t>
  </si>
  <si>
    <t>0810184622</t>
  </si>
  <si>
    <t>0810184621</t>
  </si>
  <si>
    <t>0810184620</t>
  </si>
  <si>
    <t>سيزرإقتصادي7156A/ALPACASد.جراى(48)ك</t>
  </si>
  <si>
    <t>سيزرإقتصادي7156/ALPACASجراى(48)ك</t>
  </si>
  <si>
    <t>سيزرإقتصادي7991P/DURAجراى(48)ك</t>
  </si>
  <si>
    <t>0810184619</t>
  </si>
  <si>
    <t>سيزرثانى7447/PALACIOبيج(48)ك</t>
  </si>
  <si>
    <t>0810184613</t>
  </si>
  <si>
    <t>سيزرمعبأ (48) ك-تركيبات(4)</t>
  </si>
  <si>
    <t>0810184594</t>
  </si>
  <si>
    <t>سيزرأول7997AP/CUBANAبراون(48)ك</t>
  </si>
  <si>
    <t>0810184593</t>
  </si>
  <si>
    <t>ستارأول3571AP/EX/VIRGINIAد.جراى(36)ك</t>
  </si>
  <si>
    <t>ستارثانى3571AP/EX/VIRGINIAد.جراى(36)ك</t>
  </si>
  <si>
    <t>0810184519</t>
  </si>
  <si>
    <t>ستارثانى3781M-L/JADEم.جراى(36)ك(1.41)</t>
  </si>
  <si>
    <t>0810184518</t>
  </si>
  <si>
    <t>سيزرأول8871MP/FLINTم.جراى(48)ك</t>
  </si>
  <si>
    <t>سيزرأول8691/DEWDROPSجراى(48)ك</t>
  </si>
  <si>
    <t>سيزرثانى8695A/DEWDROPSد.بلو(48)ك</t>
  </si>
  <si>
    <t>سيزرثانى7977P/MIX/POLYميكس(48)ك</t>
  </si>
  <si>
    <t>سيزرثانى7707/MIX/ARCOميكس(48)ك</t>
  </si>
  <si>
    <t>سيزرأول8872MP/FLINTم.بيج(48)ك</t>
  </si>
  <si>
    <t>سيزرثانى7916/ROBERTAجراى(48)ك</t>
  </si>
  <si>
    <t>سيزرثانى7436/TERRAZZOجراى(48)ك</t>
  </si>
  <si>
    <t>0810184517</t>
  </si>
  <si>
    <t>سنجل سيزرثانى7852/K/S/ORELANSبيج(24)ك</t>
  </si>
  <si>
    <t>0810184496</t>
  </si>
  <si>
    <t>0810184495</t>
  </si>
  <si>
    <t>ستارأول8695A/DEWDROPSد.بلو(36)ك</t>
  </si>
  <si>
    <t>0810184488</t>
  </si>
  <si>
    <t>0810184487</t>
  </si>
  <si>
    <t>0810184486</t>
  </si>
  <si>
    <t>0810184485</t>
  </si>
  <si>
    <t>0810184484</t>
  </si>
  <si>
    <t>0810184470</t>
  </si>
  <si>
    <t>0810184469</t>
  </si>
  <si>
    <t>سيزرثانى7916/MIX/ROBERTAميكس(48)ك</t>
  </si>
  <si>
    <t>سيزرثانى7156/MIX/ALPACASميكس(48)ك</t>
  </si>
  <si>
    <t>0810184468</t>
  </si>
  <si>
    <t>0810184467</t>
  </si>
  <si>
    <t>0810184466</t>
  </si>
  <si>
    <t>سيزرأول7357/GALAXYبيج(48)ك</t>
  </si>
  <si>
    <t>سيزرثانى7357/GALAXYبيج(48)ك</t>
  </si>
  <si>
    <t>0810184396</t>
  </si>
  <si>
    <t>0810184395</t>
  </si>
  <si>
    <t>ستارأول3476-L/EX/MALAGAجراى(36)ك(1.41)</t>
  </si>
  <si>
    <t>0810184394</t>
  </si>
  <si>
    <t>0810184393</t>
  </si>
  <si>
    <t>0810184392</t>
  </si>
  <si>
    <t>0810184391</t>
  </si>
  <si>
    <t>0810184390</t>
  </si>
  <si>
    <t>0810184389</t>
  </si>
  <si>
    <t>0810184349</t>
  </si>
  <si>
    <t>0810184348</t>
  </si>
  <si>
    <t>0810184342</t>
  </si>
  <si>
    <t>0810184290</t>
  </si>
  <si>
    <t>سيزرتجارى8910A/B/N/LINESد.بلو(24)ك</t>
  </si>
  <si>
    <t>0810184289</t>
  </si>
  <si>
    <t>سيزرثانى7447A/PALACIOبراون(48)ك</t>
  </si>
  <si>
    <t>0810184288</t>
  </si>
  <si>
    <t>0810184287</t>
  </si>
  <si>
    <t>0810184286</t>
  </si>
  <si>
    <t>0810184285</t>
  </si>
  <si>
    <t>0810184284</t>
  </si>
  <si>
    <t>0810184283</t>
  </si>
  <si>
    <t>0810184282</t>
  </si>
  <si>
    <t>0810184253</t>
  </si>
  <si>
    <t>0810184252</t>
  </si>
  <si>
    <t>0810184251</t>
  </si>
  <si>
    <t>0810184229</t>
  </si>
  <si>
    <t>0810184208</t>
  </si>
  <si>
    <t>0810184207</t>
  </si>
  <si>
    <t>0810184173</t>
  </si>
  <si>
    <t>0810184172</t>
  </si>
  <si>
    <t>0810184171</t>
  </si>
  <si>
    <t>0810184170</t>
  </si>
  <si>
    <t>0810184169</t>
  </si>
  <si>
    <t>0810184168</t>
  </si>
  <si>
    <t>0810184132</t>
  </si>
  <si>
    <t>0810184122</t>
  </si>
  <si>
    <t>ستارثانى9047/CRUSTبيج(36)ك</t>
  </si>
  <si>
    <t>ستارثانى7051/MOUNTAINجراى(36)ك</t>
  </si>
  <si>
    <t>0810184068</t>
  </si>
  <si>
    <t>0810184067</t>
  </si>
  <si>
    <t>سيزرأول8891AP/HOME MADEبلاك(48)ك</t>
  </si>
  <si>
    <t>سيزرأول8891P/HOME MADEابيض(48)ك</t>
  </si>
  <si>
    <t>0810184066</t>
  </si>
  <si>
    <t>سنجل سيزرأول8891A/K/HOME MADEبلاك(24)ك</t>
  </si>
  <si>
    <t>سنجل سيزرثانى7706/K/ARCOجراى(24)ك</t>
  </si>
  <si>
    <t>سنجل سيزرأول8682/K/CARTERبيج(24)ك</t>
  </si>
  <si>
    <t>0810184048</t>
  </si>
  <si>
    <t>0810184000</t>
  </si>
  <si>
    <t>0810183999</t>
  </si>
  <si>
    <t>0810183970</t>
  </si>
  <si>
    <t>0810183962</t>
  </si>
  <si>
    <t>0810183956</t>
  </si>
  <si>
    <t>0810183955</t>
  </si>
  <si>
    <t>ستارإقتصادي9057/EX/MYSTERY بيج(36)ك</t>
  </si>
  <si>
    <t>0810183954</t>
  </si>
  <si>
    <t>0810183953</t>
  </si>
  <si>
    <t>سيزرثانى9057/MIX/EX/MYSTERY ميكس(48)ك</t>
  </si>
  <si>
    <t>سيزرأول9057/MIX/EX/MYSTERY ميكس(48)ك</t>
  </si>
  <si>
    <t>0810183952</t>
  </si>
  <si>
    <t>0810183951</t>
  </si>
  <si>
    <t>سيزرثانى9057AP/EX/MYSTERY د.بيج(48)ك</t>
  </si>
  <si>
    <t>سيزرثانى9057/EX/MYSTERY بيج(48)ك</t>
  </si>
  <si>
    <t>0810183950</t>
  </si>
  <si>
    <t>0810183949</t>
  </si>
  <si>
    <t>0810183948</t>
  </si>
  <si>
    <t>0810183947</t>
  </si>
  <si>
    <t>0810183946</t>
  </si>
  <si>
    <t>0810183945</t>
  </si>
  <si>
    <t>0810183918</t>
  </si>
  <si>
    <t>0810183905</t>
  </si>
  <si>
    <t>0810183904</t>
  </si>
  <si>
    <t>0810183893</t>
  </si>
  <si>
    <t>0810183892</t>
  </si>
  <si>
    <t>0810183891</t>
  </si>
  <si>
    <t>0810183890</t>
  </si>
  <si>
    <t>0810183888</t>
  </si>
  <si>
    <t>0810183811</t>
  </si>
  <si>
    <t>0810183769</t>
  </si>
  <si>
    <t>ستارثانى3886M-L/BILBAOم.جراى(36)ك(1.41)</t>
  </si>
  <si>
    <t>0810183766</t>
  </si>
  <si>
    <t>0810183765</t>
  </si>
  <si>
    <t>0810183760</t>
  </si>
  <si>
    <t>0810183746</t>
  </si>
  <si>
    <t>سيزرثانى7856/MIX1/S/DUBLINميكس(48)ك</t>
  </si>
  <si>
    <t>0810183745</t>
  </si>
  <si>
    <t>تابلوة سيزرثانى9081/B2/ONTARIOجراى(24)ك</t>
  </si>
  <si>
    <t>سنجل سيزرثانى7356/K/GALAXYجراى(24)ك</t>
  </si>
  <si>
    <t>0810183739</t>
  </si>
  <si>
    <t>0810183736</t>
  </si>
  <si>
    <t>0810183735</t>
  </si>
  <si>
    <t>ستارإقتصادي3886M-L/BILBAOم.جراى(36)(1.41</t>
  </si>
  <si>
    <t>0810183729</t>
  </si>
  <si>
    <t>سيزرأول7973AP/MARVINد.إوليف(48)ك</t>
  </si>
  <si>
    <t>0810183728</t>
  </si>
  <si>
    <t>0810183727</t>
  </si>
  <si>
    <t>0810183726</t>
  </si>
  <si>
    <t>0810183718</t>
  </si>
  <si>
    <t>ستارأول3676AP/S/BALTICد.جراى(36)ك</t>
  </si>
  <si>
    <t>0810183672</t>
  </si>
  <si>
    <t>0810183671</t>
  </si>
  <si>
    <t>0810183670</t>
  </si>
  <si>
    <t>ستارأول7371/EX/CARTAGOجراى(36)ك</t>
  </si>
  <si>
    <t>0810183669</t>
  </si>
  <si>
    <t>0810183667</t>
  </si>
  <si>
    <t>0810183662</t>
  </si>
  <si>
    <t>0810183609</t>
  </si>
  <si>
    <t>0810183608</t>
  </si>
  <si>
    <t>0810183607</t>
  </si>
  <si>
    <t>0810183606</t>
  </si>
  <si>
    <t>0810183603</t>
  </si>
  <si>
    <t>0810183602</t>
  </si>
  <si>
    <t>سيزرثانى8872MP/FLINTم.بيج(48)ك</t>
  </si>
  <si>
    <t>سيزرثانى8871MP/FLINTم.جراى(48)ك</t>
  </si>
  <si>
    <t>0810183558</t>
  </si>
  <si>
    <t>ستارثانى7371/EX/CARTAGOجراى(36)ك</t>
  </si>
  <si>
    <t>0810183557</t>
  </si>
  <si>
    <t>ستارإقتصادي7371/EX/CARTAGOجراى(36)ك</t>
  </si>
  <si>
    <t>0810183555</t>
  </si>
  <si>
    <t>ليستللو10*60أول9017A/K/EX/VELORبراون</t>
  </si>
  <si>
    <t>0810183554</t>
  </si>
  <si>
    <t>0810183553</t>
  </si>
  <si>
    <t>سيزرإقتصادي7422/EX/MISTAبيج(48)ك</t>
  </si>
  <si>
    <t>0810183552</t>
  </si>
  <si>
    <t>0810183551</t>
  </si>
  <si>
    <t>0810183550</t>
  </si>
  <si>
    <t>0810183549</t>
  </si>
  <si>
    <t>ستارإقتصادي3236-L/EX/YORKجراى(36)(1.41)</t>
  </si>
  <si>
    <t>0810183548</t>
  </si>
  <si>
    <t>0810183479</t>
  </si>
  <si>
    <t>سيزرثانى7371P/EX/CARTAGOجراى(48)ك</t>
  </si>
  <si>
    <t>0810183478</t>
  </si>
  <si>
    <t>0810183470</t>
  </si>
  <si>
    <t>0810183464</t>
  </si>
  <si>
    <t>إيطاليانوأول12017/MIX/(i)NEW DILEGNOم(48</t>
  </si>
  <si>
    <t>إيطاليانوأول12017/MIX/(i)NEW DILEGNOميكس</t>
  </si>
  <si>
    <t>إيطاليانوأول12017A/(i)NEW DILEGNOبيج(48)</t>
  </si>
  <si>
    <t>إيطاليانوأول12017A/(i)NEW DILEGNOد.بيج</t>
  </si>
  <si>
    <t>إيطاليانوثانى12017/(i)NEW DILEGNOبيج(48)</t>
  </si>
  <si>
    <t>إيطاليانوأول12017/(i)NEW DILEGNOبيج</t>
  </si>
  <si>
    <t>0810183463</t>
  </si>
  <si>
    <t>0810183452</t>
  </si>
  <si>
    <t>ليستللو10*60أول7523/B/EX/CAROLINAتركواز</t>
  </si>
  <si>
    <t>0810183451</t>
  </si>
  <si>
    <t>0810183450</t>
  </si>
  <si>
    <t>0810183449</t>
  </si>
  <si>
    <t>سيزرأول7916/MIX/ROBERTAميكس(48)ك</t>
  </si>
  <si>
    <t>0810183448</t>
  </si>
  <si>
    <t>0810183447</t>
  </si>
  <si>
    <t>0810183418</t>
  </si>
  <si>
    <t>سوكلو10*60ثانى3012/PICASOبيج(18)ب</t>
  </si>
  <si>
    <t>0810183316</t>
  </si>
  <si>
    <t>0810183315</t>
  </si>
  <si>
    <t>ستارأول3572AP/EX/VIRGINIAد.بيج(36)ك</t>
  </si>
  <si>
    <t>ستارثانى3862MP/ASIAم.بيج(36)ك</t>
  </si>
  <si>
    <t>ستارثانى3861MP/ASIAم.جراى(36)ك</t>
  </si>
  <si>
    <t>ستارأول3861MP/ASIAم.جراى(36)ك</t>
  </si>
  <si>
    <t>سوكلو10*60أول2051/جراى(18)ب</t>
  </si>
  <si>
    <t>سوكلو10*60أول2121A/د.جراى(18)ب</t>
  </si>
  <si>
    <t>ستارثانى3872AP/TANSSIد.بيج(36)ك</t>
  </si>
  <si>
    <t>0810183314</t>
  </si>
  <si>
    <t>سيزرثانى9047AP/CRUSTبراون(48)ك</t>
  </si>
  <si>
    <t>0810183311</t>
  </si>
  <si>
    <t>0810183282</t>
  </si>
  <si>
    <t>0810183201</t>
  </si>
  <si>
    <t>0810183200</t>
  </si>
  <si>
    <t>0810183150</t>
  </si>
  <si>
    <t>ستارإقتصادي3301-L/EX/VERONAجراى(36)(1.41</t>
  </si>
  <si>
    <t>ستارإقتصادي3292-L/EX/ROMAبيج(36)ك(1.41)</t>
  </si>
  <si>
    <t>0810183149</t>
  </si>
  <si>
    <t>0810183148</t>
  </si>
  <si>
    <t>0810183147</t>
  </si>
  <si>
    <t>0810183146</t>
  </si>
  <si>
    <t>0810183145</t>
  </si>
  <si>
    <t>سنجل سيزرثانى7041/B/EX/GRAVITYجراى(24)ك</t>
  </si>
  <si>
    <t>0810183144</t>
  </si>
  <si>
    <t>ستارأول3301-L/EX/VERONAجراى(36)ك(1.41)</t>
  </si>
  <si>
    <t>0810183143</t>
  </si>
  <si>
    <t>0810183142</t>
  </si>
  <si>
    <t>0810183119</t>
  </si>
  <si>
    <t>0810183083</t>
  </si>
  <si>
    <t>0810183082</t>
  </si>
  <si>
    <t>0810183041</t>
  </si>
  <si>
    <t>0810183031</t>
  </si>
  <si>
    <t>0810183023</t>
  </si>
  <si>
    <t>سوكلو10*60ثانى2037/بيج(18)ب</t>
  </si>
  <si>
    <t>0810183021</t>
  </si>
  <si>
    <t>0810183015</t>
  </si>
  <si>
    <t>ستارثانى8695A/DEWDROPSد.بلو(36)ك</t>
  </si>
  <si>
    <t>0810183014</t>
  </si>
  <si>
    <t>سيزرثانى7156A/ALPACASد.جراى(48)ك</t>
  </si>
  <si>
    <t>سيزرأول7973/MIX/MARVINميكس(48)ك</t>
  </si>
  <si>
    <t>سيزرأول7973P/MARVINإوليف(48)ك</t>
  </si>
  <si>
    <t>0810182935</t>
  </si>
  <si>
    <t>0810182915</t>
  </si>
  <si>
    <t>0810182890</t>
  </si>
  <si>
    <t>0810182889</t>
  </si>
  <si>
    <t>0810182888</t>
  </si>
  <si>
    <t>0810182887</t>
  </si>
  <si>
    <t>0810182886</t>
  </si>
  <si>
    <t>0810182885</t>
  </si>
  <si>
    <t>0810182854</t>
  </si>
  <si>
    <t>0810182853</t>
  </si>
  <si>
    <t>0810182852</t>
  </si>
  <si>
    <t>0810182810</t>
  </si>
  <si>
    <t>0810182809</t>
  </si>
  <si>
    <t>ستارإقتصادي3312/EX/NAPOLIبيج(36)ك</t>
  </si>
  <si>
    <t>0810182808</t>
  </si>
  <si>
    <t>0810182806</t>
  </si>
  <si>
    <t>0810182805</t>
  </si>
  <si>
    <t>0810182804</t>
  </si>
  <si>
    <t>0810182803</t>
  </si>
  <si>
    <t>ستارثانى3301-L/EX/VERONAجراى(36)ك(1.41)</t>
  </si>
  <si>
    <t>0810182802</t>
  </si>
  <si>
    <t>0810182801</t>
  </si>
  <si>
    <t>0810182800</t>
  </si>
  <si>
    <t>0810182799</t>
  </si>
  <si>
    <t>0810182798</t>
  </si>
  <si>
    <t>0810182729</t>
  </si>
  <si>
    <t>0810182722</t>
  </si>
  <si>
    <t>ستارثانى3292-L/EX/ROMAبيج(36)ك(1.41)</t>
  </si>
  <si>
    <t>ستارأول3292-L/EX/ROMAبيج(36)ك(1.41)</t>
  </si>
  <si>
    <t>0810182721</t>
  </si>
  <si>
    <t>0810182693</t>
  </si>
  <si>
    <t>0810182692</t>
  </si>
  <si>
    <t>0810182691</t>
  </si>
  <si>
    <t>0810182682</t>
  </si>
  <si>
    <t>0810182681</t>
  </si>
  <si>
    <t>0810182615</t>
  </si>
  <si>
    <t>سيزرثانى9017/EX/VELORبيج(48)ك</t>
  </si>
  <si>
    <t>0810182614</t>
  </si>
  <si>
    <t>سيزرإقتصادي9017/EX/VELORبيج(48)ك</t>
  </si>
  <si>
    <t>0810182613</t>
  </si>
  <si>
    <t>0810182612</t>
  </si>
  <si>
    <t>0810182611</t>
  </si>
  <si>
    <t>ستارثانى3312/EX/NAPOLIبيج(36)ك</t>
  </si>
  <si>
    <t>ستارأول3312/EX/NAPOLIبيج(36)ك</t>
  </si>
  <si>
    <t>0810182610</t>
  </si>
  <si>
    <t>0810182609</t>
  </si>
  <si>
    <t>0810182608</t>
  </si>
  <si>
    <t>0810182607</t>
  </si>
  <si>
    <t>0810182606</t>
  </si>
  <si>
    <t>0810182605</t>
  </si>
  <si>
    <t>0810182604</t>
  </si>
  <si>
    <t>0810182596</t>
  </si>
  <si>
    <t>ستارأول3802/PRIYANKAبيج(36)ك</t>
  </si>
  <si>
    <t>ستارأول7157/ALPACASبيج(36)ك</t>
  </si>
  <si>
    <t>0810182595</t>
  </si>
  <si>
    <t>0810182594</t>
  </si>
  <si>
    <t>ستارثانى3802/PRIYANKAبيج(36)ك</t>
  </si>
  <si>
    <t>0810182593</t>
  </si>
  <si>
    <t>0810182592</t>
  </si>
  <si>
    <t>0810182571</t>
  </si>
  <si>
    <t>0810182513</t>
  </si>
  <si>
    <t>0810182511</t>
  </si>
  <si>
    <t>0810182510</t>
  </si>
  <si>
    <t>0810182509</t>
  </si>
  <si>
    <t>ستارإقتصادي7307M/EX/MARSALAم.بيج(36)ك</t>
  </si>
  <si>
    <t>0810182508</t>
  </si>
  <si>
    <t>0810182507</t>
  </si>
  <si>
    <t>0810182506</t>
  </si>
  <si>
    <t>0810182401</t>
  </si>
  <si>
    <t>0810182400</t>
  </si>
  <si>
    <t>0810182399</t>
  </si>
  <si>
    <t>0810182395</t>
  </si>
  <si>
    <t>0810182394</t>
  </si>
  <si>
    <t>0810182371</t>
  </si>
  <si>
    <t>0810182370</t>
  </si>
  <si>
    <t>0810182369</t>
  </si>
  <si>
    <t>سيزرثانى7977AP/POLYبراون(48)ك</t>
  </si>
  <si>
    <t>سيزرثانى7977P/POLYبيج(48)ك</t>
  </si>
  <si>
    <t>0810182368</t>
  </si>
  <si>
    <t>0810182367</t>
  </si>
  <si>
    <t>ليستللو10*60ثانى7977/B/POLYبيج</t>
  </si>
  <si>
    <t>0810182320</t>
  </si>
  <si>
    <t>0810182319</t>
  </si>
  <si>
    <t>0810182315</t>
  </si>
  <si>
    <t>0810182314</t>
  </si>
  <si>
    <t>0810182313</t>
  </si>
  <si>
    <t>0810182244</t>
  </si>
  <si>
    <t>ليستللو10*60أول8681/K/CARTERجراى</t>
  </si>
  <si>
    <t>0810182243</t>
  </si>
  <si>
    <t>0810182242</t>
  </si>
  <si>
    <t>0810182241</t>
  </si>
  <si>
    <t>0810182240</t>
  </si>
  <si>
    <t>ستارإقتصادي3921M-L/CAPTIVAم.جراى(36)ك(1.</t>
  </si>
  <si>
    <t>0810182239</t>
  </si>
  <si>
    <t>0810182203</t>
  </si>
  <si>
    <t>ستارثانى3452AP/VALLYبراون(36)ك</t>
  </si>
  <si>
    <t>ستارأول3452AP/VALLYبراون(36)ك</t>
  </si>
  <si>
    <t>0810182184</t>
  </si>
  <si>
    <t>0810182183</t>
  </si>
  <si>
    <t>0810182182</t>
  </si>
  <si>
    <t>0810182181</t>
  </si>
  <si>
    <t>0810182180</t>
  </si>
  <si>
    <t>0810182175</t>
  </si>
  <si>
    <t>0810182174</t>
  </si>
  <si>
    <t>0810182160</t>
  </si>
  <si>
    <t>0810182156</t>
  </si>
  <si>
    <t>0810182155</t>
  </si>
  <si>
    <t>0810182154</t>
  </si>
  <si>
    <t>0810182153</t>
  </si>
  <si>
    <t>ستارأول3012-L/PICASOبيج(36)ك(1.41)</t>
  </si>
  <si>
    <t>0810182088</t>
  </si>
  <si>
    <t>0810182075</t>
  </si>
  <si>
    <t>0810182074</t>
  </si>
  <si>
    <t>0810182073</t>
  </si>
  <si>
    <t>0810182072</t>
  </si>
  <si>
    <t>0810182071</t>
  </si>
  <si>
    <t>0810182070</t>
  </si>
  <si>
    <t>0810182048</t>
  </si>
  <si>
    <t>0810182047</t>
  </si>
  <si>
    <t>0810181960</t>
  </si>
  <si>
    <t>تابلوة سيزرثانى8321A/B2/SOFTد.جراى(24)ك</t>
  </si>
  <si>
    <t>سنجل سيزرثانى7116A/K1/EX/SHADOW(24)ك</t>
  </si>
  <si>
    <t>0810181959</t>
  </si>
  <si>
    <t>0810181903</t>
  </si>
  <si>
    <t>0810181902</t>
  </si>
  <si>
    <t>0810181901</t>
  </si>
  <si>
    <t>0810181900</t>
  </si>
  <si>
    <t>سيزرثانى9047P/MIX/CRUSTميكس(48)ك</t>
  </si>
  <si>
    <t>سيزرثانى7911/OPERAجراى(48)ك</t>
  </si>
  <si>
    <t>0810181899</t>
  </si>
  <si>
    <t>ستارثانى3476-L/EX/MALAGAجراى(36)ك(1.41)</t>
  </si>
  <si>
    <t>0810181856</t>
  </si>
  <si>
    <t>ستارأول3156-L/AVERY(36)جراى(1.41)</t>
  </si>
  <si>
    <t>0810181855</t>
  </si>
  <si>
    <t>ستارثانى3247-L/EX/CHELSEAبيج(36)ك(1.41)</t>
  </si>
  <si>
    <t>0810181835</t>
  </si>
  <si>
    <t>سيزرثانى7546/MIX2/LAGOSميكس(48)ك</t>
  </si>
  <si>
    <t>0810181834</t>
  </si>
  <si>
    <t>0810181832</t>
  </si>
  <si>
    <t>0810181831</t>
  </si>
  <si>
    <t>0810181830</t>
  </si>
  <si>
    <t>0810181829</t>
  </si>
  <si>
    <t>0810181828</t>
  </si>
  <si>
    <t>0810181827</t>
  </si>
  <si>
    <t>0810181751</t>
  </si>
  <si>
    <t>0810181750</t>
  </si>
  <si>
    <t>0810181749</t>
  </si>
  <si>
    <t>0810181739</t>
  </si>
  <si>
    <t>0810181738</t>
  </si>
  <si>
    <t>0810181735</t>
  </si>
  <si>
    <t>0810181699</t>
  </si>
  <si>
    <t>0810181698</t>
  </si>
  <si>
    <t>0810181697</t>
  </si>
  <si>
    <t>0810181696</t>
  </si>
  <si>
    <t>0810181695</t>
  </si>
  <si>
    <t>0810181694</t>
  </si>
  <si>
    <t>0810181693</t>
  </si>
  <si>
    <t>0810181674</t>
  </si>
  <si>
    <t>0810181673</t>
  </si>
  <si>
    <t>0810181641</t>
  </si>
  <si>
    <t>0810181640</t>
  </si>
  <si>
    <t>0810181636</t>
  </si>
  <si>
    <t>0810181635</t>
  </si>
  <si>
    <t>0810181634</t>
  </si>
  <si>
    <t>0810181633</t>
  </si>
  <si>
    <t>سيزرأول7406A/EX/GOLDENد.جراى(48)ك</t>
  </si>
  <si>
    <t>0810181632</t>
  </si>
  <si>
    <t>0810181631</t>
  </si>
  <si>
    <t>0810181630</t>
  </si>
  <si>
    <t>0810181614</t>
  </si>
  <si>
    <t>0810181613</t>
  </si>
  <si>
    <t>0810181612</t>
  </si>
  <si>
    <t>0810181611</t>
  </si>
  <si>
    <t>سيزرثانى7911/MIX2/OPERAميكس(48)ك</t>
  </si>
  <si>
    <t>سيزرثانى7911A/OPERAد.جراى(48)ك</t>
  </si>
  <si>
    <t>0810181600</t>
  </si>
  <si>
    <t>0810181599</t>
  </si>
  <si>
    <t>0810181524</t>
  </si>
  <si>
    <t>0810181493</t>
  </si>
  <si>
    <t>0810181491</t>
  </si>
  <si>
    <t>0810181490</t>
  </si>
  <si>
    <t>0810181489</t>
  </si>
  <si>
    <t>0810181488</t>
  </si>
  <si>
    <t>0810181477</t>
  </si>
  <si>
    <t>0810181476</t>
  </si>
  <si>
    <t>0810181475</t>
  </si>
  <si>
    <t>0810181474</t>
  </si>
  <si>
    <t>سيزرثانى7357M/GALAXYم.بيج(48)ك</t>
  </si>
  <si>
    <t>0810181350</t>
  </si>
  <si>
    <t>ستارإقتصادي3012-L/PICASOبيج(36)ك(1.41)</t>
  </si>
  <si>
    <t>0810181349</t>
  </si>
  <si>
    <t>0810181348</t>
  </si>
  <si>
    <t>0810181275</t>
  </si>
  <si>
    <t>ستارأول9081/ONTARIOجراى(36)ك</t>
  </si>
  <si>
    <t>0810181183</t>
  </si>
  <si>
    <t>0810181182</t>
  </si>
  <si>
    <t>0810181180</t>
  </si>
  <si>
    <t>0810181178</t>
  </si>
  <si>
    <t>0810181177</t>
  </si>
  <si>
    <t>0810181164</t>
  </si>
  <si>
    <t>ستارثانى7852/S/ORELANSبيج(36)ك</t>
  </si>
  <si>
    <t>0810181067</t>
  </si>
  <si>
    <t>سوكلو10*60ثانى3197/PRICIAبيج(18)ب</t>
  </si>
  <si>
    <t>سوكلو10*60ثانى3002/LOCUSTبيج(18)ب</t>
  </si>
  <si>
    <t>سوكلو10*60ثانى3057/AXELبيج(18)ب</t>
  </si>
  <si>
    <t>سوكلو10*60ثانى2162/بيج(18)ب</t>
  </si>
  <si>
    <t>سوكلو10*60ثانى2177/بيج(18)ب</t>
  </si>
  <si>
    <t>سوكلو10*60أول2177/بيج(18)ب</t>
  </si>
  <si>
    <t>0810180993</t>
  </si>
  <si>
    <t>0810180992</t>
  </si>
  <si>
    <t>ستارأول7541/MIX/PAINTميكس(36)ك</t>
  </si>
  <si>
    <t>0810180991</t>
  </si>
  <si>
    <t>0810180977</t>
  </si>
  <si>
    <t>0810180975</t>
  </si>
  <si>
    <t>0810180974</t>
  </si>
  <si>
    <t>0810180933</t>
  </si>
  <si>
    <t>سيزرثانى9096/DAMASKجراى(48)ك</t>
  </si>
  <si>
    <t>0810180932</t>
  </si>
  <si>
    <t>ستارثانى9096/DAMASKجراى(36)ك</t>
  </si>
  <si>
    <t>0810180917</t>
  </si>
  <si>
    <t>0810180916</t>
  </si>
  <si>
    <t>0810180909</t>
  </si>
  <si>
    <t>0810180908</t>
  </si>
  <si>
    <t>0810180907</t>
  </si>
  <si>
    <t>0810180906</t>
  </si>
  <si>
    <t>0810180905</t>
  </si>
  <si>
    <t>0810180894</t>
  </si>
  <si>
    <t>سيزرثانى8691/DEWDROPSجراى(48)ك</t>
  </si>
  <si>
    <t>0810180893</t>
  </si>
  <si>
    <t>0810180866</t>
  </si>
  <si>
    <t>0810180865</t>
  </si>
  <si>
    <t>0810180864</t>
  </si>
  <si>
    <t>0810180863</t>
  </si>
  <si>
    <t>ستارأول3916M-L/KINGSTONم.جراى(36)ك(1.41)</t>
  </si>
  <si>
    <t>0810180862</t>
  </si>
  <si>
    <t>0810180861</t>
  </si>
  <si>
    <t>ستارأول7852/S/ORELANSبيج(36)ك</t>
  </si>
  <si>
    <t>0810180855</t>
  </si>
  <si>
    <t>0810180823</t>
  </si>
  <si>
    <t>0810180820</t>
  </si>
  <si>
    <t>0810180804</t>
  </si>
  <si>
    <t>0810180803</t>
  </si>
  <si>
    <t>0810180802</t>
  </si>
  <si>
    <t>0810180768</t>
  </si>
  <si>
    <t>0810180766</t>
  </si>
  <si>
    <t>0810180765</t>
  </si>
  <si>
    <t>0810180750</t>
  </si>
  <si>
    <t>0810180749</t>
  </si>
  <si>
    <t>0810180747</t>
  </si>
  <si>
    <t>ستارأول3236-L/EX/YORKجراى(36)ك(1.41)</t>
  </si>
  <si>
    <t>0810180746</t>
  </si>
  <si>
    <t>0810180745</t>
  </si>
  <si>
    <t>0810180744</t>
  </si>
  <si>
    <t>0810180742</t>
  </si>
  <si>
    <t>0810180741</t>
  </si>
  <si>
    <t>0810180662</t>
  </si>
  <si>
    <t>0810180650</t>
  </si>
  <si>
    <t>0810180649</t>
  </si>
  <si>
    <t>0810180639</t>
  </si>
  <si>
    <t>0810180638</t>
  </si>
  <si>
    <t>0810180637</t>
  </si>
  <si>
    <t>سيزرإقتصادي7966AP/NOVELLAبلاك(48)ك</t>
  </si>
  <si>
    <t>0810180636</t>
  </si>
  <si>
    <t>0810180630</t>
  </si>
  <si>
    <t>0810180623</t>
  </si>
  <si>
    <t>0810180622</t>
  </si>
  <si>
    <t>بوردرأول9096A/B/N/DAMASKد.جراى(60)ك</t>
  </si>
  <si>
    <t>0810180619</t>
  </si>
  <si>
    <t>ليستللو10*60ثانى9096A/B/DAMASKد.جراى</t>
  </si>
  <si>
    <t>0810180618</t>
  </si>
  <si>
    <t>0810180617</t>
  </si>
  <si>
    <t>0810180616</t>
  </si>
  <si>
    <t>0810180615</t>
  </si>
  <si>
    <t>سيزرثانى9096AP/DAMASKد.جراى(48)ك</t>
  </si>
  <si>
    <t>0810180584</t>
  </si>
  <si>
    <t>0810180583</t>
  </si>
  <si>
    <t>0810180582</t>
  </si>
  <si>
    <t>0810180581</t>
  </si>
  <si>
    <t>سيزرأول7523AP/EX/CAROLINAد.تركواز(48)ك</t>
  </si>
  <si>
    <t>0810180580</t>
  </si>
  <si>
    <t>0810180579</t>
  </si>
  <si>
    <t>0810180578</t>
  </si>
  <si>
    <t>0810180577</t>
  </si>
  <si>
    <t>0810180466</t>
  </si>
  <si>
    <t>0810180465</t>
  </si>
  <si>
    <t>0810180457</t>
  </si>
  <si>
    <t>0810180456</t>
  </si>
  <si>
    <t>0810180455</t>
  </si>
  <si>
    <t>0810180448</t>
  </si>
  <si>
    <t>0810180420</t>
  </si>
  <si>
    <t>0810180419</t>
  </si>
  <si>
    <t>0810180361</t>
  </si>
  <si>
    <t>0810180339</t>
  </si>
  <si>
    <t>0810180338</t>
  </si>
  <si>
    <t>ستارأول3057/AXELبيج(36)ك</t>
  </si>
  <si>
    <t>0810180270</t>
  </si>
  <si>
    <t>0810180269</t>
  </si>
  <si>
    <t>ستارثانى3236-L/EX/YORKجراى(36)ك(1.41)</t>
  </si>
  <si>
    <t>0810180268</t>
  </si>
  <si>
    <t>سيزرأول7911/MIX2/OPERAميكس(48)ك</t>
  </si>
  <si>
    <t>0810180267</t>
  </si>
  <si>
    <t>ستارإقتصادي3432-L/EX/ANDRIAبيج(36)(1.41)</t>
  </si>
  <si>
    <t>ستارإقتصادي3426-L/EX/BERGAMOجراى(36)(1.4</t>
  </si>
  <si>
    <t>0810180266</t>
  </si>
  <si>
    <t>0810180265</t>
  </si>
  <si>
    <t>0810180264</t>
  </si>
  <si>
    <t>0810180263</t>
  </si>
  <si>
    <t>0810180206</t>
  </si>
  <si>
    <t>0810180205</t>
  </si>
  <si>
    <t>0810180204</t>
  </si>
  <si>
    <t>0810180097</t>
  </si>
  <si>
    <t>0810180096</t>
  </si>
  <si>
    <t>إيطاليانوأول12017/K2/D/(i)NEW DILEGNOبيج</t>
  </si>
  <si>
    <t>إيطاليانوأول12017/K1/D/(i)NEW DILEGNOبيج</t>
  </si>
  <si>
    <t>0810180095</t>
  </si>
  <si>
    <t>0810180094</t>
  </si>
  <si>
    <t>0810180093</t>
  </si>
  <si>
    <t>سيزرثانى7961AP/RIPPLEد.جراى(48)ك</t>
  </si>
  <si>
    <t>0810180088</t>
  </si>
  <si>
    <t>سيزرأول8681P/CARTERجراى(48)ك</t>
  </si>
  <si>
    <t>0810180087</t>
  </si>
  <si>
    <t>ستارأول3426-L/EX/BERGAMOجراى(36)ك(1.41)</t>
  </si>
  <si>
    <t>0810180086</t>
  </si>
  <si>
    <t>0810179983</t>
  </si>
  <si>
    <t>0810179982</t>
  </si>
  <si>
    <t>0810179948</t>
  </si>
  <si>
    <t>0810179947</t>
  </si>
  <si>
    <t>0810179946</t>
  </si>
  <si>
    <t>0810179939</t>
  </si>
  <si>
    <t>0810179938</t>
  </si>
  <si>
    <t>0810179931</t>
  </si>
  <si>
    <t>0810179928</t>
  </si>
  <si>
    <t>تابلوة سيزرتجارى7417/B/EX/MARAKESHبيج(24</t>
  </si>
  <si>
    <t>0810179927</t>
  </si>
  <si>
    <t>0810179926</t>
  </si>
  <si>
    <t>ستارأول3432-L/EX/ANDRIAبيج(36)ك(1.41)</t>
  </si>
  <si>
    <t>0810179925</t>
  </si>
  <si>
    <t>ستارثانى3432-L/EX/ANDRIAبيج(36)ك(1.41)</t>
  </si>
  <si>
    <t>0810179924</t>
  </si>
  <si>
    <t>0810179912</t>
  </si>
  <si>
    <t>ستارثانى3426-L/EX/BERGAMOجراى(36)ك(1.41)</t>
  </si>
  <si>
    <t>0810179911</t>
  </si>
  <si>
    <t>0810179910</t>
  </si>
  <si>
    <t>0810179909</t>
  </si>
  <si>
    <t>0810179908</t>
  </si>
  <si>
    <t>0810179900</t>
  </si>
  <si>
    <t>0810179897</t>
  </si>
  <si>
    <t>0810179895</t>
  </si>
  <si>
    <t>0810179893</t>
  </si>
  <si>
    <t>0810179844</t>
  </si>
  <si>
    <t>0810179843</t>
  </si>
  <si>
    <t>0810179841</t>
  </si>
  <si>
    <t>0810179783</t>
  </si>
  <si>
    <t>0810179782</t>
  </si>
  <si>
    <t>0810179781</t>
  </si>
  <si>
    <t>0810179773</t>
  </si>
  <si>
    <t>0810179760</t>
  </si>
  <si>
    <t>0810179759</t>
  </si>
  <si>
    <t>0810179755</t>
  </si>
  <si>
    <t>0810179734</t>
  </si>
  <si>
    <t>سيزرأول7156/MIX/ALPACASميكس(48)ك</t>
  </si>
  <si>
    <t>0810179733</t>
  </si>
  <si>
    <t>0810179732</t>
  </si>
  <si>
    <t>0810179713</t>
  </si>
  <si>
    <t>0810179712</t>
  </si>
  <si>
    <t>0810179711</t>
  </si>
  <si>
    <t>0810179706</t>
  </si>
  <si>
    <t>0810179705</t>
  </si>
  <si>
    <t>0810179688</t>
  </si>
  <si>
    <t>0810179652</t>
  </si>
  <si>
    <t>0810179624</t>
  </si>
  <si>
    <t>0810179619</t>
  </si>
  <si>
    <t>0810179618</t>
  </si>
  <si>
    <t>0810179574</t>
  </si>
  <si>
    <t>0810179565</t>
  </si>
  <si>
    <t>0810179564</t>
  </si>
  <si>
    <t>0810179557</t>
  </si>
  <si>
    <t>0810179556</t>
  </si>
  <si>
    <t>0810179555</t>
  </si>
  <si>
    <t>0810179554</t>
  </si>
  <si>
    <t>0810179553</t>
  </si>
  <si>
    <t>0810179552</t>
  </si>
  <si>
    <t>0810179551</t>
  </si>
  <si>
    <t>0810179548</t>
  </si>
  <si>
    <t>0810179542</t>
  </si>
  <si>
    <t>0810179541</t>
  </si>
  <si>
    <t>0810179451</t>
  </si>
  <si>
    <t>0810179450</t>
  </si>
  <si>
    <t>0810179398</t>
  </si>
  <si>
    <t>0810179389</t>
  </si>
  <si>
    <t>0810179388</t>
  </si>
  <si>
    <t>0810179387</t>
  </si>
  <si>
    <t>0810179386</t>
  </si>
  <si>
    <t>سيزرأول7856/MIX1/S/DUBLINميكس(48)ك</t>
  </si>
  <si>
    <t>0810179385</t>
  </si>
  <si>
    <t>0810179384</t>
  </si>
  <si>
    <t>ستارأول7856/MIX1/S/DUBLINميكس(36)ك</t>
  </si>
  <si>
    <t>0810179381</t>
  </si>
  <si>
    <t>0810179380</t>
  </si>
  <si>
    <t>0810179379</t>
  </si>
  <si>
    <t>0810179378</t>
  </si>
  <si>
    <t>0810179377</t>
  </si>
  <si>
    <t>0810179359</t>
  </si>
  <si>
    <t>0810179350</t>
  </si>
  <si>
    <t>0810179349</t>
  </si>
  <si>
    <t>0810179318</t>
  </si>
  <si>
    <t>0810179317</t>
  </si>
  <si>
    <t>0810179316</t>
  </si>
  <si>
    <t>0810179312</t>
  </si>
  <si>
    <t>0810179311</t>
  </si>
  <si>
    <t>0810179310</t>
  </si>
  <si>
    <t>0810179309</t>
  </si>
  <si>
    <t>0810179308</t>
  </si>
  <si>
    <t>0810179307</t>
  </si>
  <si>
    <t>0810179306</t>
  </si>
  <si>
    <t>0810179304</t>
  </si>
  <si>
    <t>0810179303</t>
  </si>
  <si>
    <t>0810179302</t>
  </si>
  <si>
    <t>0810179301</t>
  </si>
  <si>
    <t>0810179300</t>
  </si>
  <si>
    <t>سيزرثانى7921A/LINOد.جراى(48)ك</t>
  </si>
  <si>
    <t>0810179299</t>
  </si>
  <si>
    <t>0810179298</t>
  </si>
  <si>
    <t>0810179283</t>
  </si>
  <si>
    <t>0810179282</t>
  </si>
  <si>
    <t>0810179281</t>
  </si>
  <si>
    <t>0810179280</t>
  </si>
  <si>
    <t>0810179210</t>
  </si>
  <si>
    <t>0810179209</t>
  </si>
  <si>
    <t>0810179208</t>
  </si>
  <si>
    <t>0810179201</t>
  </si>
  <si>
    <t>0810179191</t>
  </si>
  <si>
    <t>0810179190</t>
  </si>
  <si>
    <t>0810179189</t>
  </si>
  <si>
    <t>ستارثانى3921M-L/CAPTIVAم.جراى(36)ك(1.41)</t>
  </si>
  <si>
    <t>0810179158</t>
  </si>
  <si>
    <t>ستارأول3921M-L/CAPTIVAم.جراى(36)ك(1.41)</t>
  </si>
  <si>
    <t>0810179157</t>
  </si>
  <si>
    <t>0810179156</t>
  </si>
  <si>
    <t>0810179148</t>
  </si>
  <si>
    <t>0810179139</t>
  </si>
  <si>
    <t>0810179138</t>
  </si>
  <si>
    <t>0810179080</t>
  </si>
  <si>
    <t>سوكلو10*60ثانى2146/جراى(18)ب</t>
  </si>
  <si>
    <t>سوكلو10*60أول3027/CLAIREبيج(18)ب</t>
  </si>
  <si>
    <t>سوكلو10*60ثانى2051/جراى(18)ب</t>
  </si>
  <si>
    <t>سوكلو10*60ثانى2141/جراى(18)ب</t>
  </si>
  <si>
    <t>0810179001</t>
  </si>
  <si>
    <t>0810179000</t>
  </si>
  <si>
    <t>0810178999</t>
  </si>
  <si>
    <t>0810178986</t>
  </si>
  <si>
    <t>0810178985</t>
  </si>
  <si>
    <t>سنجل سيزرثانى9051/B/EX/CLOUDجراى(24)ك</t>
  </si>
  <si>
    <t>0810178984</t>
  </si>
  <si>
    <t>0810178983</t>
  </si>
  <si>
    <t>0810178982</t>
  </si>
  <si>
    <t>0810178981</t>
  </si>
  <si>
    <t>0810178980</t>
  </si>
  <si>
    <t>0810178979</t>
  </si>
  <si>
    <t>0810178892</t>
  </si>
  <si>
    <t>0810178891</t>
  </si>
  <si>
    <t>0810178890</t>
  </si>
  <si>
    <t>0810178889</t>
  </si>
  <si>
    <t>0810178888</t>
  </si>
  <si>
    <t>0810178887</t>
  </si>
  <si>
    <t>0810178886</t>
  </si>
  <si>
    <t>0810178880</t>
  </si>
  <si>
    <t>0810178879</t>
  </si>
  <si>
    <t>0810178878</t>
  </si>
  <si>
    <t>0810178877</t>
  </si>
  <si>
    <t>0810178872</t>
  </si>
  <si>
    <t>0810178871</t>
  </si>
  <si>
    <t>0810178870</t>
  </si>
  <si>
    <t>0810178868</t>
  </si>
  <si>
    <t>0810178837</t>
  </si>
  <si>
    <t>0810178830</t>
  </si>
  <si>
    <t>0810178827</t>
  </si>
  <si>
    <t>0810178826</t>
  </si>
  <si>
    <t>سنجل سيزرأول7996/K/EX/CUBANAجراى(24)ك</t>
  </si>
  <si>
    <t>0810178711</t>
  </si>
  <si>
    <t>0810178710</t>
  </si>
  <si>
    <t>0810178709</t>
  </si>
  <si>
    <t>0810178707</t>
  </si>
  <si>
    <t>0810178705</t>
  </si>
  <si>
    <t>0810178704</t>
  </si>
  <si>
    <t>سنجل سيزرأول7306M/K/EX/MARSALAم.جراى(24)</t>
  </si>
  <si>
    <t>0810178703</t>
  </si>
  <si>
    <t>0810178702</t>
  </si>
  <si>
    <t>0810178701</t>
  </si>
  <si>
    <t>0810178700</t>
  </si>
  <si>
    <t>0810178699</t>
  </si>
  <si>
    <t>0810178698</t>
  </si>
  <si>
    <t>0810178697</t>
  </si>
  <si>
    <t>0810178696</t>
  </si>
  <si>
    <t>0810178695</t>
  </si>
  <si>
    <t>0810178692</t>
  </si>
  <si>
    <t>0810178691</t>
  </si>
  <si>
    <t>0810178690</t>
  </si>
  <si>
    <t>0810178689</t>
  </si>
  <si>
    <t>0810178681</t>
  </si>
  <si>
    <t>سنجل سيزرتجارى7847A/K/S/ALICEد.بيج(24)ك</t>
  </si>
  <si>
    <t>0810178679</t>
  </si>
  <si>
    <t>0810178678</t>
  </si>
  <si>
    <t>0810178677</t>
  </si>
  <si>
    <t>0810178645</t>
  </si>
  <si>
    <t>ستارأول7361/BERRYجراى(36)ك</t>
  </si>
  <si>
    <t>0810178639</t>
  </si>
  <si>
    <t>0810178638</t>
  </si>
  <si>
    <t>0810178637</t>
  </si>
  <si>
    <t>سيزرإقتصادي7911A/OPERAد.جراى(48)ك</t>
  </si>
  <si>
    <t>سيزرإقتصادي7911/OPERAجراى(48)ك</t>
  </si>
  <si>
    <t>0810178562</t>
  </si>
  <si>
    <t>0810178559</t>
  </si>
  <si>
    <t>سيزرإقتصادي7131A/EX/KAYLAد.جراى(48)ك</t>
  </si>
  <si>
    <t>0810178549</t>
  </si>
  <si>
    <t>ليستللو10*60أول7156A/K/ALPACASد.جراى</t>
  </si>
  <si>
    <t>ليستللو10*60أول9066/K/ADOREجراى</t>
  </si>
  <si>
    <t>0810178548</t>
  </si>
  <si>
    <t>0810178546</t>
  </si>
  <si>
    <t>0810178545</t>
  </si>
  <si>
    <t>0810178544</t>
  </si>
  <si>
    <t>0810178514</t>
  </si>
  <si>
    <t>0810178513</t>
  </si>
  <si>
    <t>0810178512</t>
  </si>
  <si>
    <t>0810178511</t>
  </si>
  <si>
    <t>سنجل سيزرثانى7816A/K/LOUVERد.جراى(24)ك</t>
  </si>
  <si>
    <t>سنجل سيزرأول9062/K/EX/TAYLORبيج(24)ك</t>
  </si>
  <si>
    <t>0810178500</t>
  </si>
  <si>
    <t>0810178499</t>
  </si>
  <si>
    <t>0810178498</t>
  </si>
  <si>
    <t>0810178497</t>
  </si>
  <si>
    <t>0810178456</t>
  </si>
  <si>
    <t>سوكلو10*60أول3081/TIRASجراى(18)ب</t>
  </si>
  <si>
    <t>0810178425</t>
  </si>
  <si>
    <t>0810178424</t>
  </si>
  <si>
    <t>0810178423</t>
  </si>
  <si>
    <t>ستارثانى7916/ROBERTAجراى(36)ك</t>
  </si>
  <si>
    <t>0810178376</t>
  </si>
  <si>
    <t>0810178375</t>
  </si>
  <si>
    <t>سيزرإقتصادي7131/EX/KAYLAجراى(48)ك</t>
  </si>
  <si>
    <t>0810178356</t>
  </si>
  <si>
    <t>ستارأول3027-L/CLAIREبيج(36)ك(1.41)</t>
  </si>
  <si>
    <t>0810178355</t>
  </si>
  <si>
    <t>0810178354</t>
  </si>
  <si>
    <t>0810178353</t>
  </si>
  <si>
    <t>0810178344</t>
  </si>
  <si>
    <t>0810178343</t>
  </si>
  <si>
    <t>0810178342</t>
  </si>
  <si>
    <t>ليستللو10*60ثانى7926A/B/SKYد.جراى</t>
  </si>
  <si>
    <t>0810178341</t>
  </si>
  <si>
    <t>سيزرإقتصادي7926A/SKYد.جراى(48)ك</t>
  </si>
  <si>
    <t>0810178340</t>
  </si>
  <si>
    <t>ستارإقتصادي7356/GALAXYجراى(36)ك</t>
  </si>
  <si>
    <t>0810178339</t>
  </si>
  <si>
    <t>0810178338</t>
  </si>
  <si>
    <t>سيزرثانى7921A/K/N/LINOد.جراى(36)ك</t>
  </si>
  <si>
    <t>0810178337</t>
  </si>
  <si>
    <t>0810178336</t>
  </si>
  <si>
    <t>0810178294</t>
  </si>
  <si>
    <t>0810178293</t>
  </si>
  <si>
    <t>0810178251</t>
  </si>
  <si>
    <t>ليستللو10*60تجارى7847A/K/S/ALICEد.بيج</t>
  </si>
  <si>
    <t>0810178250</t>
  </si>
  <si>
    <t>سيزرثانى7847P/S/ALICEبيج(48)ك</t>
  </si>
  <si>
    <t>0810178249</t>
  </si>
  <si>
    <t>ستارأول7847/S/ALICEبيج(36)ك</t>
  </si>
  <si>
    <t>ستارثانى7847/S/ALICEبيج(36)ك</t>
  </si>
  <si>
    <t>0810178125</t>
  </si>
  <si>
    <t>0810178124</t>
  </si>
  <si>
    <t>0810178122</t>
  </si>
  <si>
    <t>0810178121</t>
  </si>
  <si>
    <t>0810178120</t>
  </si>
  <si>
    <t>0810178065</t>
  </si>
  <si>
    <t>0810178042</t>
  </si>
  <si>
    <t>ليستللو10*60أول9026A/B/EX/AMANDAد.جراى</t>
  </si>
  <si>
    <t>0810178041</t>
  </si>
  <si>
    <t>0810178038</t>
  </si>
  <si>
    <t>سيزرإقتصادي9031P/EX/AMANDAجراى(48)ك</t>
  </si>
  <si>
    <t>0810178037</t>
  </si>
  <si>
    <t>سيزرأول9026AP/EX/AMANDAد.جراى(48)ك</t>
  </si>
  <si>
    <t>0810178036</t>
  </si>
  <si>
    <t>0810178035</t>
  </si>
  <si>
    <t>0810178034</t>
  </si>
  <si>
    <t>سيزرإقتصادي9026AP/EX/AMANDAد.جراى(48)ك</t>
  </si>
  <si>
    <t>0810178033</t>
  </si>
  <si>
    <t>سيزرثانى9031P/EX/AMANDAجراى(48)ك</t>
  </si>
  <si>
    <t>0810178032</t>
  </si>
  <si>
    <t>سيزرإقتصادي9026P/EX/AMANDAجراى(48)ك</t>
  </si>
  <si>
    <t>0810178031</t>
  </si>
  <si>
    <t>0810178029</t>
  </si>
  <si>
    <t>0810178028</t>
  </si>
  <si>
    <t>0810178027</t>
  </si>
  <si>
    <t>0810178026</t>
  </si>
  <si>
    <t>0810178025</t>
  </si>
  <si>
    <t>0810178024</t>
  </si>
  <si>
    <t>0810178023</t>
  </si>
  <si>
    <t>سيزرثانى9026AP/EX/AMANDAد.جراى(48)ك</t>
  </si>
  <si>
    <t>0810178022</t>
  </si>
  <si>
    <t>0810178012</t>
  </si>
  <si>
    <t>0810178006</t>
  </si>
  <si>
    <t>سوكلو10*60أول3116/WHALESجراى(18)ب</t>
  </si>
  <si>
    <t>0810178005</t>
  </si>
  <si>
    <t>0810178004</t>
  </si>
  <si>
    <t>سيزرإقتصادي7921/LINOجراى(48)ك</t>
  </si>
  <si>
    <t>سيزرإقتصادي7921A/LINOد.جراى(48)ك</t>
  </si>
  <si>
    <t>سيزرإقتصادي7852A/S/ORELANSد.بيج(48)ك</t>
  </si>
  <si>
    <t>0810177956</t>
  </si>
  <si>
    <t>سيزرثانى7966/MIX1/NOVELLAميكس(48)ك</t>
  </si>
  <si>
    <t>0810177950</t>
  </si>
  <si>
    <t>0810177924</t>
  </si>
  <si>
    <t>0810177923</t>
  </si>
  <si>
    <t>0810177922</t>
  </si>
  <si>
    <t>0810177921</t>
  </si>
  <si>
    <t>0810177915</t>
  </si>
  <si>
    <t>0810177914</t>
  </si>
  <si>
    <t>0810177913</t>
  </si>
  <si>
    <t>0810177912</t>
  </si>
  <si>
    <t>0810177886</t>
  </si>
  <si>
    <t>0810177885</t>
  </si>
  <si>
    <t>0810177884</t>
  </si>
  <si>
    <t>0810177883</t>
  </si>
  <si>
    <t>0810177876</t>
  </si>
  <si>
    <t>0810177875</t>
  </si>
  <si>
    <t>0810177874</t>
  </si>
  <si>
    <t>0810177873</t>
  </si>
  <si>
    <t>0810177872</t>
  </si>
  <si>
    <t>0810177871</t>
  </si>
  <si>
    <t>0810177870</t>
  </si>
  <si>
    <t>0810177869</t>
  </si>
  <si>
    <t>0810177868</t>
  </si>
  <si>
    <t>0810177758</t>
  </si>
  <si>
    <t>0810177757</t>
  </si>
  <si>
    <t>0810177756</t>
  </si>
  <si>
    <t>0810177755</t>
  </si>
  <si>
    <t>0810177743</t>
  </si>
  <si>
    <t>0810177742</t>
  </si>
  <si>
    <t>0810177741</t>
  </si>
  <si>
    <t>0810177740</t>
  </si>
  <si>
    <t>0810177739</t>
  </si>
  <si>
    <t>0810177706</t>
  </si>
  <si>
    <t>0810177686</t>
  </si>
  <si>
    <t>ستارثانى9017/EX/VELORبيج(36)ك</t>
  </si>
  <si>
    <t>0810177682</t>
  </si>
  <si>
    <t>ستارإقتصادي9017/EX/VELORبيج(36)ك</t>
  </si>
  <si>
    <t>0810177681</t>
  </si>
  <si>
    <t>0810177680</t>
  </si>
  <si>
    <t>0810177679</t>
  </si>
  <si>
    <t>0810177678</t>
  </si>
  <si>
    <t>0810177677</t>
  </si>
  <si>
    <t>سيزرأول7997P/CUBANAبيج(48)ك</t>
  </si>
  <si>
    <t>0810177665</t>
  </si>
  <si>
    <t>0810177664</t>
  </si>
  <si>
    <t>ستارأول9017/EX/VELORبيج(36)ك</t>
  </si>
  <si>
    <t>0810177662</t>
  </si>
  <si>
    <t>0810177661</t>
  </si>
  <si>
    <t>0810177660</t>
  </si>
  <si>
    <t>0810177659</t>
  </si>
  <si>
    <t>0810177579</t>
  </si>
  <si>
    <t>0810177578</t>
  </si>
  <si>
    <t>سيزرأول7447/MIX/PALACIOميكس(48)ك</t>
  </si>
  <si>
    <t>0810177576</t>
  </si>
  <si>
    <t>0810177575</t>
  </si>
  <si>
    <t>0810177500</t>
  </si>
  <si>
    <t>0810177499</t>
  </si>
  <si>
    <t>0810177447</t>
  </si>
  <si>
    <t>0810177446</t>
  </si>
  <si>
    <t>0810177445</t>
  </si>
  <si>
    <t>0810177433</t>
  </si>
  <si>
    <t>0810177432</t>
  </si>
  <si>
    <t>0810177431</t>
  </si>
  <si>
    <t>0810177430</t>
  </si>
  <si>
    <t>0810177429</t>
  </si>
  <si>
    <t>0810177428</t>
  </si>
  <si>
    <t>0810177427</t>
  </si>
  <si>
    <t>0810177426</t>
  </si>
  <si>
    <t>ستارإقتصادي7787/EX/TESSILEبيج(36)ك</t>
  </si>
  <si>
    <t>0810177425</t>
  </si>
  <si>
    <t>0810177424</t>
  </si>
  <si>
    <t>0810177423</t>
  </si>
  <si>
    <t>0810177418</t>
  </si>
  <si>
    <t>سنجل سيزرأول7525VA/B/EX/CAROLINAد.موف(24</t>
  </si>
  <si>
    <t>0810177414</t>
  </si>
  <si>
    <t>0810177276</t>
  </si>
  <si>
    <t>0810177275</t>
  </si>
  <si>
    <t>0810177144</t>
  </si>
  <si>
    <t>0810177143</t>
  </si>
  <si>
    <t>0810177142</t>
  </si>
  <si>
    <t>0810177141</t>
  </si>
  <si>
    <t>0810177140</t>
  </si>
  <si>
    <t>0810177139</t>
  </si>
  <si>
    <t>0810177138</t>
  </si>
  <si>
    <t>0810177103</t>
  </si>
  <si>
    <t>0810177102</t>
  </si>
  <si>
    <t>0810177101</t>
  </si>
  <si>
    <t>0810177100</t>
  </si>
  <si>
    <t>0810177099</t>
  </si>
  <si>
    <t>0810177085</t>
  </si>
  <si>
    <t>0810177084</t>
  </si>
  <si>
    <t>0810177049</t>
  </si>
  <si>
    <t>0810177048</t>
  </si>
  <si>
    <t>0810177047</t>
  </si>
  <si>
    <t>ستارثانى3052-AL/BENGALبراون(36)ك(1.41)</t>
  </si>
  <si>
    <t>0810177046</t>
  </si>
  <si>
    <t>0810177044</t>
  </si>
  <si>
    <t>0810177043</t>
  </si>
  <si>
    <t>0810177042</t>
  </si>
  <si>
    <t>0810177041</t>
  </si>
  <si>
    <t>0810177038</t>
  </si>
  <si>
    <t>0810177035</t>
  </si>
  <si>
    <t>0810177034</t>
  </si>
  <si>
    <t>0810177033</t>
  </si>
  <si>
    <t>0810176995</t>
  </si>
  <si>
    <t>0810176994</t>
  </si>
  <si>
    <t>0810176851</t>
  </si>
  <si>
    <t>0810176848</t>
  </si>
  <si>
    <t>0810176846</t>
  </si>
  <si>
    <t>0810176843</t>
  </si>
  <si>
    <t>0810176842</t>
  </si>
  <si>
    <t>0810176841</t>
  </si>
  <si>
    <t>تابلوة سيزرثانى8691/B/DEWDROPSجراى(24)ك</t>
  </si>
  <si>
    <t>0810176840</t>
  </si>
  <si>
    <t>0810176839</t>
  </si>
  <si>
    <t>ستارثانى7787/EX/TESSILEبيج(36)ك</t>
  </si>
  <si>
    <t>ستارأول7787/EX/TESSILEبيج(36)ك</t>
  </si>
  <si>
    <t>0810176838</t>
  </si>
  <si>
    <t>0810176812</t>
  </si>
  <si>
    <t>0810176811</t>
  </si>
  <si>
    <t>سيزرثانى7997AP/CUBANAبراون(48)ك</t>
  </si>
  <si>
    <t>0810176653</t>
  </si>
  <si>
    <t>سوكلو10*60ثانى3027/CLAIREبيج(18)ب</t>
  </si>
  <si>
    <t>0810176650</t>
  </si>
  <si>
    <t>0810176649</t>
  </si>
  <si>
    <t>0810176648</t>
  </si>
  <si>
    <t>سيزرثانى7930/MIX/SKYميكس(48)ك</t>
  </si>
  <si>
    <t>0810176632</t>
  </si>
  <si>
    <t>0810176631</t>
  </si>
  <si>
    <t>0810176629</t>
  </si>
  <si>
    <t>0810176628</t>
  </si>
  <si>
    <t>0810176627</t>
  </si>
  <si>
    <t>0810176626</t>
  </si>
  <si>
    <t>0810176625</t>
  </si>
  <si>
    <t>0810176624</t>
  </si>
  <si>
    <t>0810176623</t>
  </si>
  <si>
    <t>0810176622</t>
  </si>
  <si>
    <t>0810176620</t>
  </si>
  <si>
    <t>ستارأول7422/EX/MISTAبيج(36)ك</t>
  </si>
  <si>
    <t>0810176619</t>
  </si>
  <si>
    <t>ستارثانى7422/EX/MISTAبيج(36)ك</t>
  </si>
  <si>
    <t>0810176614</t>
  </si>
  <si>
    <t>0810176613</t>
  </si>
  <si>
    <t>0810176607</t>
  </si>
  <si>
    <t>ستارإقتصادي7911/OPERAجراى(36)ك</t>
  </si>
  <si>
    <t>0810176606</t>
  </si>
  <si>
    <t>0810176605</t>
  </si>
  <si>
    <t>0810176530</t>
  </si>
  <si>
    <t>0810176525</t>
  </si>
  <si>
    <t>سيزرإقتصادي7416/EX/MARAKESHجراى(48)ك</t>
  </si>
  <si>
    <t>0810176524</t>
  </si>
  <si>
    <t>سيزرثانى7422/EX/MISTAبيج(48)ك</t>
  </si>
  <si>
    <t>0810176523</t>
  </si>
  <si>
    <t>0810176522</t>
  </si>
  <si>
    <t>0810176521</t>
  </si>
  <si>
    <t>0810176516</t>
  </si>
  <si>
    <t>0810176514</t>
  </si>
  <si>
    <t>0810176513</t>
  </si>
  <si>
    <t>0810176485</t>
  </si>
  <si>
    <t>0810176476</t>
  </si>
  <si>
    <t>سيزرأول7545A/PAINTد.بلو(48)ك</t>
  </si>
  <si>
    <t>0810176473</t>
  </si>
  <si>
    <t>0810176442</t>
  </si>
  <si>
    <t>0810176439</t>
  </si>
  <si>
    <t>0810176438</t>
  </si>
  <si>
    <t>0810176387</t>
  </si>
  <si>
    <t>0810176381</t>
  </si>
  <si>
    <t>0810176380</t>
  </si>
  <si>
    <t>0810176379</t>
  </si>
  <si>
    <t>0810176375</t>
  </si>
  <si>
    <t>ستارإقتصادي7422/EX/MISTAبيج(36)ك</t>
  </si>
  <si>
    <t>0810176374</t>
  </si>
  <si>
    <t>0810176373</t>
  </si>
  <si>
    <t>0810176372</t>
  </si>
  <si>
    <t>0810176371</t>
  </si>
  <si>
    <t>0810176370</t>
  </si>
  <si>
    <t>0810176366</t>
  </si>
  <si>
    <t>0810176365</t>
  </si>
  <si>
    <t>0810176358</t>
  </si>
  <si>
    <t>0810176357</t>
  </si>
  <si>
    <t>0810176356</t>
  </si>
  <si>
    <t>0810176355</t>
  </si>
  <si>
    <t>0810176354</t>
  </si>
  <si>
    <t>0810176353</t>
  </si>
  <si>
    <t>0810176352</t>
  </si>
  <si>
    <t>0810176351</t>
  </si>
  <si>
    <t>0810176350</t>
  </si>
  <si>
    <t>0810176349</t>
  </si>
  <si>
    <t>ستارإقتصادي7041/EX/GRAVITYجراى(36)ك</t>
  </si>
  <si>
    <t>0810176344</t>
  </si>
  <si>
    <t>0810176343</t>
  </si>
  <si>
    <t>0810176248</t>
  </si>
  <si>
    <t>0810176247</t>
  </si>
  <si>
    <t>0810176246</t>
  </si>
  <si>
    <t>0810176245</t>
  </si>
  <si>
    <t>0810176208</t>
  </si>
  <si>
    <t>0810176207</t>
  </si>
  <si>
    <t>0810176195</t>
  </si>
  <si>
    <t>0810176194</t>
  </si>
  <si>
    <t>0810176193</t>
  </si>
  <si>
    <t>0810176192</t>
  </si>
  <si>
    <t>ستارأول7431/MELTONجراى(36)ك</t>
  </si>
  <si>
    <t>0810176191</t>
  </si>
  <si>
    <t>0810176190</t>
  </si>
  <si>
    <t>0810176189</t>
  </si>
  <si>
    <t>0810176188</t>
  </si>
  <si>
    <t>0810176187</t>
  </si>
  <si>
    <t>0810176186</t>
  </si>
  <si>
    <t>0810176184</t>
  </si>
  <si>
    <t>0810176177</t>
  </si>
  <si>
    <t>0810176153</t>
  </si>
  <si>
    <t>0810176136</t>
  </si>
  <si>
    <t>0810176135</t>
  </si>
  <si>
    <t>0810176134</t>
  </si>
  <si>
    <t>سنجل سيزرثانى7958M/B/ESCORIAم.إوليف(24)ك</t>
  </si>
  <si>
    <t>سنجل سيزرثانى7357/K/GALAXYبيج(24)ك</t>
  </si>
  <si>
    <t>سنجل سيزرأول7357/K/GALAXYبيج(24)ك</t>
  </si>
  <si>
    <t>0810176133</t>
  </si>
  <si>
    <t>0810176132</t>
  </si>
  <si>
    <t>0810176131</t>
  </si>
  <si>
    <t>0810176130</t>
  </si>
  <si>
    <t>0810176128</t>
  </si>
  <si>
    <t>0810176126</t>
  </si>
  <si>
    <t>0810176125</t>
  </si>
  <si>
    <t>0810176124</t>
  </si>
  <si>
    <t>0810176123</t>
  </si>
  <si>
    <t>0810176122</t>
  </si>
  <si>
    <t>0810176121</t>
  </si>
  <si>
    <t>0810176120</t>
  </si>
  <si>
    <t>0810176119</t>
  </si>
  <si>
    <t>0810176118</t>
  </si>
  <si>
    <t>0810176117</t>
  </si>
  <si>
    <t>0810176116</t>
  </si>
  <si>
    <t>0810176115</t>
  </si>
  <si>
    <t>0810176114</t>
  </si>
  <si>
    <t>0810176006</t>
  </si>
  <si>
    <t>0810176005</t>
  </si>
  <si>
    <t>0810176002</t>
  </si>
  <si>
    <t>0810176001</t>
  </si>
  <si>
    <t>0810175985</t>
  </si>
  <si>
    <t>0810175978</t>
  </si>
  <si>
    <t>ستارأول7041/EX/GRAVITYجراى(36)ك</t>
  </si>
  <si>
    <t>0810175977</t>
  </si>
  <si>
    <t>0810175976</t>
  </si>
  <si>
    <t>0810175975</t>
  </si>
  <si>
    <t>0810175974</t>
  </si>
  <si>
    <t>0810175973</t>
  </si>
  <si>
    <t>سنجل سيزرثانى9062/K/EX/TAYLORبيج(24)ك</t>
  </si>
  <si>
    <t>0810175972</t>
  </si>
  <si>
    <t>0810175971</t>
  </si>
  <si>
    <t>ستارإقتصادي9036/EX/VIERAجراى(36)ك</t>
  </si>
  <si>
    <t>0810175970</t>
  </si>
  <si>
    <t>0810175969</t>
  </si>
  <si>
    <t>0810175968</t>
  </si>
  <si>
    <t>0810175967</t>
  </si>
  <si>
    <t>0810175966</t>
  </si>
  <si>
    <t>0810175964</t>
  </si>
  <si>
    <t>0810175916</t>
  </si>
  <si>
    <t>0810175915</t>
  </si>
  <si>
    <t>0810175914</t>
  </si>
  <si>
    <t>0810175913</t>
  </si>
  <si>
    <t>0810175912</t>
  </si>
  <si>
    <t>0810175911</t>
  </si>
  <si>
    <t>0810175902</t>
  </si>
  <si>
    <t>0810175901</t>
  </si>
  <si>
    <t>0810175900</t>
  </si>
  <si>
    <t>0810175899</t>
  </si>
  <si>
    <t>0810175898</t>
  </si>
  <si>
    <t>0810175897</t>
  </si>
  <si>
    <t>0810175896</t>
  </si>
  <si>
    <t>0810175854</t>
  </si>
  <si>
    <t>0810175853</t>
  </si>
  <si>
    <t>0810175852</t>
  </si>
  <si>
    <t>0810175851</t>
  </si>
  <si>
    <t>0810175850</t>
  </si>
  <si>
    <t>0810175849</t>
  </si>
  <si>
    <t>0810175848</t>
  </si>
  <si>
    <t>0810175847</t>
  </si>
  <si>
    <t>تابلوة سيزرأول7966/B1/NOVELLAجراى(24)ك</t>
  </si>
  <si>
    <t>0810175846</t>
  </si>
  <si>
    <t>0810175845</t>
  </si>
  <si>
    <t>0810175844</t>
  </si>
  <si>
    <t>0810175843</t>
  </si>
  <si>
    <t>0810175842</t>
  </si>
  <si>
    <t>0810175841</t>
  </si>
  <si>
    <t>0810175824</t>
  </si>
  <si>
    <t>0810175823</t>
  </si>
  <si>
    <t>0810175802</t>
  </si>
  <si>
    <t>0810175801</t>
  </si>
  <si>
    <t>0810175800</t>
  </si>
  <si>
    <t>0810175789</t>
  </si>
  <si>
    <t>0810175788</t>
  </si>
  <si>
    <t>0810175787</t>
  </si>
  <si>
    <t>0810175786</t>
  </si>
  <si>
    <t>0810175785</t>
  </si>
  <si>
    <t>0810175784</t>
  </si>
  <si>
    <t>0810175783</t>
  </si>
  <si>
    <t>0810175782</t>
  </si>
  <si>
    <t>0810175781</t>
  </si>
  <si>
    <t>0810175710</t>
  </si>
  <si>
    <t>0810175709</t>
  </si>
  <si>
    <t>0810175674</t>
  </si>
  <si>
    <t>0810175673</t>
  </si>
  <si>
    <t>0810175672</t>
  </si>
  <si>
    <t>0810175671</t>
  </si>
  <si>
    <t>0810175670</t>
  </si>
  <si>
    <t>0810175650</t>
  </si>
  <si>
    <t>0810175649</t>
  </si>
  <si>
    <t>0810175620</t>
  </si>
  <si>
    <t>0810175619</t>
  </si>
  <si>
    <t>0810175618</t>
  </si>
  <si>
    <t>0810175617</t>
  </si>
  <si>
    <t>0810175616</t>
  </si>
  <si>
    <t>0810175594</t>
  </si>
  <si>
    <t>0810175561</t>
  </si>
  <si>
    <t>0810175560</t>
  </si>
  <si>
    <t>0810175559</t>
  </si>
  <si>
    <t>سنجل سيزرأول7041/B/EX/GRAVITYجراى(24)ك</t>
  </si>
  <si>
    <t>0810175558</t>
  </si>
  <si>
    <t>0810175557</t>
  </si>
  <si>
    <t>0810175556</t>
  </si>
  <si>
    <t>ستارأول9036/EX/VIERAجراى(36)ك</t>
  </si>
  <si>
    <t>0810175555</t>
  </si>
  <si>
    <t>0810175554</t>
  </si>
  <si>
    <t>0810175553</t>
  </si>
  <si>
    <t>0810175551</t>
  </si>
  <si>
    <t>0810175550</t>
  </si>
  <si>
    <t>0810175549</t>
  </si>
  <si>
    <t>0810175516</t>
  </si>
  <si>
    <t>0810175515</t>
  </si>
  <si>
    <t>0810175481</t>
  </si>
  <si>
    <t>0810175474</t>
  </si>
  <si>
    <t>ستارثانى9036/EX/VIERAجراى(36)ك</t>
  </si>
  <si>
    <t>0810175473</t>
  </si>
  <si>
    <t>0810175460</t>
  </si>
  <si>
    <t>0810175459</t>
  </si>
  <si>
    <t>ستارإقتصادي7421/EX/MISTAجراى(36)ك</t>
  </si>
  <si>
    <t>0810175458</t>
  </si>
  <si>
    <t>0810175457</t>
  </si>
  <si>
    <t>0810175456</t>
  </si>
  <si>
    <t>0810175455</t>
  </si>
  <si>
    <t>0810175453</t>
  </si>
  <si>
    <t>0810175452</t>
  </si>
  <si>
    <t>0810175451</t>
  </si>
  <si>
    <t>0810175450</t>
  </si>
  <si>
    <t>0810175448</t>
  </si>
  <si>
    <t>0810175443</t>
  </si>
  <si>
    <t>0810175442</t>
  </si>
  <si>
    <t>0810175412</t>
  </si>
  <si>
    <t>0810175411</t>
  </si>
  <si>
    <t>0810175384</t>
  </si>
  <si>
    <t>0810175383</t>
  </si>
  <si>
    <t>0810175354</t>
  </si>
  <si>
    <t>0810175343</t>
  </si>
  <si>
    <t>سيزرأول7523P/EX/CAROLINAتركواز(48)ك</t>
  </si>
  <si>
    <t>0810175313</t>
  </si>
  <si>
    <t>0810175312</t>
  </si>
  <si>
    <t>0810175309</t>
  </si>
  <si>
    <t>0810175308</t>
  </si>
  <si>
    <t>0810175307</t>
  </si>
  <si>
    <t>0810175250</t>
  </si>
  <si>
    <t>0810175249</t>
  </si>
  <si>
    <t>0810175248</t>
  </si>
  <si>
    <t>0810175247</t>
  </si>
  <si>
    <t>0810175199</t>
  </si>
  <si>
    <t>0810175198</t>
  </si>
  <si>
    <t>0810175197</t>
  </si>
  <si>
    <t>0810175196</t>
  </si>
  <si>
    <t>0810175195</t>
  </si>
  <si>
    <t>0810175194</t>
  </si>
  <si>
    <t>0810175193</t>
  </si>
  <si>
    <t>0810175192</t>
  </si>
  <si>
    <t>0810175164</t>
  </si>
  <si>
    <t>0810175163</t>
  </si>
  <si>
    <t>0810175162</t>
  </si>
  <si>
    <t>0810175161</t>
  </si>
  <si>
    <t>0810175160</t>
  </si>
  <si>
    <t>0810175159</t>
  </si>
  <si>
    <t>0810175158</t>
  </si>
  <si>
    <t>سيزرإقتصادي7523P/EX/CAROLINAتركواز(48)ك</t>
  </si>
  <si>
    <t>0810175157</t>
  </si>
  <si>
    <t>0810175156</t>
  </si>
  <si>
    <t>ستارثانى7421/EX/MISTAجراى(36)ك</t>
  </si>
  <si>
    <t>0810175127</t>
  </si>
  <si>
    <t>0810175124</t>
  </si>
  <si>
    <t>0810175123</t>
  </si>
  <si>
    <t>0810175099</t>
  </si>
  <si>
    <t>0810175083</t>
  </si>
  <si>
    <t>0810175035</t>
  </si>
  <si>
    <t>0810175034</t>
  </si>
  <si>
    <t>0810175027</t>
  </si>
  <si>
    <t>0810175026</t>
  </si>
  <si>
    <t>0810175025</t>
  </si>
  <si>
    <t>0810175024</t>
  </si>
  <si>
    <t>0810175023</t>
  </si>
  <si>
    <t>0810174994</t>
  </si>
  <si>
    <t>0810174993</t>
  </si>
  <si>
    <t>0810174935</t>
  </si>
  <si>
    <t>0810174934</t>
  </si>
  <si>
    <t>0810174933</t>
  </si>
  <si>
    <t>0810174927</t>
  </si>
  <si>
    <t>0810174926</t>
  </si>
  <si>
    <t>0810174924</t>
  </si>
  <si>
    <t>0810174923</t>
  </si>
  <si>
    <t>0810174922</t>
  </si>
  <si>
    <t>0810174921</t>
  </si>
  <si>
    <t>0810174920</t>
  </si>
  <si>
    <t>ستارأول7421/EX/MISTAجراى(36)ك</t>
  </si>
  <si>
    <t>0810174919</t>
  </si>
  <si>
    <t>0810174918</t>
  </si>
  <si>
    <t>0810174917</t>
  </si>
  <si>
    <t>0810174916</t>
  </si>
  <si>
    <t>0810174884</t>
  </si>
  <si>
    <t>0810174883</t>
  </si>
  <si>
    <t>0810174845</t>
  </si>
  <si>
    <t>0810174844</t>
  </si>
  <si>
    <t>0810174843</t>
  </si>
  <si>
    <t>0810174830</t>
  </si>
  <si>
    <t>0810174829</t>
  </si>
  <si>
    <t>0810174828</t>
  </si>
  <si>
    <t>0810174827</t>
  </si>
  <si>
    <t>0810174826</t>
  </si>
  <si>
    <t>0810174825</t>
  </si>
  <si>
    <t>0810174824</t>
  </si>
  <si>
    <t>0810174823</t>
  </si>
  <si>
    <t>0810174768</t>
  </si>
  <si>
    <t>0810174767</t>
  </si>
  <si>
    <t>0810174766</t>
  </si>
  <si>
    <t>0810174763</t>
  </si>
  <si>
    <t>0810174762</t>
  </si>
  <si>
    <t>0810174761</t>
  </si>
  <si>
    <t>0810174760</t>
  </si>
  <si>
    <t>0810174693</t>
  </si>
  <si>
    <t>0810174687</t>
  </si>
  <si>
    <t>0810174686</t>
  </si>
  <si>
    <t>0810174685</t>
  </si>
  <si>
    <t>0810174680</t>
  </si>
  <si>
    <t>0810174676</t>
  </si>
  <si>
    <t>0810174675</t>
  </si>
  <si>
    <t>0810174665</t>
  </si>
  <si>
    <t>0810174655</t>
  </si>
  <si>
    <t>0810174626</t>
  </si>
  <si>
    <t>سنجل سيزرأول7361/B/BERRYجراى(24)ك</t>
  </si>
  <si>
    <t>ليستللو10*60أول7361/B/BERRYجراى</t>
  </si>
  <si>
    <t>0810174625</t>
  </si>
  <si>
    <t>0810174624</t>
  </si>
  <si>
    <t>0810174613</t>
  </si>
  <si>
    <t>0810174612</t>
  </si>
  <si>
    <t>0810174608</t>
  </si>
  <si>
    <t>0810174607</t>
  </si>
  <si>
    <t>0810174606</t>
  </si>
  <si>
    <t>0810174605</t>
  </si>
  <si>
    <t>0810174604</t>
  </si>
  <si>
    <t>0810174603</t>
  </si>
  <si>
    <t>0810174602</t>
  </si>
  <si>
    <t>0810174601</t>
  </si>
  <si>
    <t>0810174600</t>
  </si>
  <si>
    <t>0810174599</t>
  </si>
  <si>
    <t>0810174598</t>
  </si>
  <si>
    <t>0810174582</t>
  </si>
  <si>
    <t>0810174531</t>
  </si>
  <si>
    <t>0810174530</t>
  </si>
  <si>
    <t>0810174529</t>
  </si>
  <si>
    <t>0810174528</t>
  </si>
  <si>
    <t>0810174527</t>
  </si>
  <si>
    <t>0810174518</t>
  </si>
  <si>
    <t>0810174458</t>
  </si>
  <si>
    <t>سيزرأول7501P/EX/BUDAPESTجراى(48)ك</t>
  </si>
  <si>
    <t>سيزرثانى7902/MIX/(i)PALACIOميكس(48)ك</t>
  </si>
  <si>
    <t>سيزرأول7902/MIX/(i)PALACIOميكس(48)ك</t>
  </si>
  <si>
    <t>0810174457</t>
  </si>
  <si>
    <t>0810174453</t>
  </si>
  <si>
    <t>سيزرإقتصادي7297MP/EX/FORTEم.بيج(48)ك</t>
  </si>
  <si>
    <t>0810174452</t>
  </si>
  <si>
    <t>سيزرأول7297MP/EX/FORTEم.بيج(48)ك</t>
  </si>
  <si>
    <t>0810174443</t>
  </si>
  <si>
    <t>0810174442</t>
  </si>
  <si>
    <t>0810174441</t>
  </si>
  <si>
    <t>0810174440</t>
  </si>
  <si>
    <t>0810174439</t>
  </si>
  <si>
    <t>0810174438</t>
  </si>
  <si>
    <t>0810174437</t>
  </si>
  <si>
    <t>0810174436</t>
  </si>
  <si>
    <t>0810174435</t>
  </si>
  <si>
    <t>0810174434</t>
  </si>
  <si>
    <t>0810174433</t>
  </si>
  <si>
    <t>0810174430</t>
  </si>
  <si>
    <t>0810174429</t>
  </si>
  <si>
    <t>0810174428</t>
  </si>
  <si>
    <t>سيزرأول8682P/CARTERبيج(48)ك</t>
  </si>
  <si>
    <t>0810174427</t>
  </si>
  <si>
    <t>0810174410</t>
  </si>
  <si>
    <t>0810174409</t>
  </si>
  <si>
    <t>0810174293</t>
  </si>
  <si>
    <t>0810174292</t>
  </si>
  <si>
    <t>0810174291</t>
  </si>
  <si>
    <t>إيطاليانوثانى12017/K2/D/(i)NEW DILEGNOبي</t>
  </si>
  <si>
    <t>إيطاليانوثانى12017/K1/D/(i)NEW DILEGNOبي</t>
  </si>
  <si>
    <t>0810174290</t>
  </si>
  <si>
    <t>سيزرأول8906/EX/LINESجراى(48)ك</t>
  </si>
  <si>
    <t>سيزرثانى8906/EX/LINESجراى(48)ك</t>
  </si>
  <si>
    <t>0810174285</t>
  </si>
  <si>
    <t>0810174284</t>
  </si>
  <si>
    <t>0810174282</t>
  </si>
  <si>
    <t>0810174281</t>
  </si>
  <si>
    <t>0810174280</t>
  </si>
  <si>
    <t>0810174279</t>
  </si>
  <si>
    <t>0810174269</t>
  </si>
  <si>
    <t>0810174268</t>
  </si>
  <si>
    <t>0810174267</t>
  </si>
  <si>
    <t>0810174266</t>
  </si>
  <si>
    <t>0810174265</t>
  </si>
  <si>
    <t>0810174179</t>
  </si>
  <si>
    <t>0810174178</t>
  </si>
  <si>
    <t>0810174177</t>
  </si>
  <si>
    <t>0810174176</t>
  </si>
  <si>
    <t>0810174175</t>
  </si>
  <si>
    <t>0810174174</t>
  </si>
  <si>
    <t>0810174097</t>
  </si>
  <si>
    <t>0810174096</t>
  </si>
  <si>
    <t>0810174095</t>
  </si>
  <si>
    <t>0810174094</t>
  </si>
  <si>
    <t>0810174093</t>
  </si>
  <si>
    <t>0810174092</t>
  </si>
  <si>
    <t>0810174035</t>
  </si>
  <si>
    <t>0810174034</t>
  </si>
  <si>
    <t>0810173972</t>
  </si>
  <si>
    <t>0810173971</t>
  </si>
  <si>
    <t>0810173895</t>
  </si>
  <si>
    <t>تابلوة سيزرثانى8324M/B/SOFTم.بينك(24)ك</t>
  </si>
  <si>
    <t>0810173894</t>
  </si>
  <si>
    <t>0810173893</t>
  </si>
  <si>
    <t>ستارثانى8321/SOFTابيض(36)ك</t>
  </si>
  <si>
    <t>0810173886</t>
  </si>
  <si>
    <t>0810173857</t>
  </si>
  <si>
    <t>0810173856</t>
  </si>
  <si>
    <t>0810173855</t>
  </si>
  <si>
    <t>0810173854</t>
  </si>
  <si>
    <t>0810173853</t>
  </si>
  <si>
    <t>0810173852</t>
  </si>
  <si>
    <t>0810173810</t>
  </si>
  <si>
    <t>0810173809</t>
  </si>
  <si>
    <t>0810173757</t>
  </si>
  <si>
    <t>ليستللو10*60ثانى7525A/B/EX/CAROLINAد.بلو</t>
  </si>
  <si>
    <t>0810173756</t>
  </si>
  <si>
    <t>ليستللو10*60أول7525A/B/EX/CAROLINAد.بلو</t>
  </si>
  <si>
    <t>0810173751</t>
  </si>
  <si>
    <t>0810173750</t>
  </si>
  <si>
    <t>0810173749</t>
  </si>
  <si>
    <t>0810173748</t>
  </si>
  <si>
    <t>0810173747</t>
  </si>
  <si>
    <t>0810173745</t>
  </si>
  <si>
    <t>0810173744</t>
  </si>
  <si>
    <t>0810173727</t>
  </si>
  <si>
    <t>سيزرإقتصادي8681AP/CARTERد.جراى(48)ك</t>
  </si>
  <si>
    <t>سيزرإقتصادي8681P/CARTERجراى(48)ك</t>
  </si>
  <si>
    <t>0810173726</t>
  </si>
  <si>
    <t>0810173714</t>
  </si>
  <si>
    <t>0810173655</t>
  </si>
  <si>
    <t>0810173627</t>
  </si>
  <si>
    <t>0810173583</t>
  </si>
  <si>
    <t>0810173582</t>
  </si>
  <si>
    <t>0810173567</t>
  </si>
  <si>
    <t>0810173566</t>
  </si>
  <si>
    <t>0810173565</t>
  </si>
  <si>
    <t>0810173564</t>
  </si>
  <si>
    <t>0810173563</t>
  </si>
  <si>
    <t>0810173562</t>
  </si>
  <si>
    <t>0810173538</t>
  </si>
  <si>
    <t>0810173537</t>
  </si>
  <si>
    <t>0810173536</t>
  </si>
  <si>
    <t>0810173534</t>
  </si>
  <si>
    <t>0810173533</t>
  </si>
  <si>
    <t>0810173496</t>
  </si>
  <si>
    <t>0810173495</t>
  </si>
  <si>
    <t>0810173494</t>
  </si>
  <si>
    <t>0810173493</t>
  </si>
  <si>
    <t>0810173492</t>
  </si>
  <si>
    <t>0810173491</t>
  </si>
  <si>
    <t>0810173408</t>
  </si>
  <si>
    <t>0810173407</t>
  </si>
  <si>
    <t>ستارثانى7361/BERRYجراى(36)ك</t>
  </si>
  <si>
    <t>0810173404</t>
  </si>
  <si>
    <t>0810173403</t>
  </si>
  <si>
    <t>0810173402</t>
  </si>
  <si>
    <t>تابلوة سيزرأول8323A/B1/SOFTد.تركواز(24)ك</t>
  </si>
  <si>
    <t>0810173396</t>
  </si>
  <si>
    <t>0810173373</t>
  </si>
  <si>
    <t>0810173372</t>
  </si>
  <si>
    <t>0810173369</t>
  </si>
  <si>
    <t>0810173354</t>
  </si>
  <si>
    <t>0810173313</t>
  </si>
  <si>
    <t>0810173304</t>
  </si>
  <si>
    <t>0810173303</t>
  </si>
  <si>
    <t>0810173302</t>
  </si>
  <si>
    <t>0810173301</t>
  </si>
  <si>
    <t>0810173300</t>
  </si>
  <si>
    <t>0810173299</t>
  </si>
  <si>
    <t>0810173192</t>
  </si>
  <si>
    <t>0810173191</t>
  </si>
  <si>
    <t>0810173133</t>
  </si>
  <si>
    <t>0810173132</t>
  </si>
  <si>
    <t>0810173084</t>
  </si>
  <si>
    <t>0810173083</t>
  </si>
  <si>
    <t>0810173082</t>
  </si>
  <si>
    <t>0810173081</t>
  </si>
  <si>
    <t>0810173080</t>
  </si>
  <si>
    <t>0810173079</t>
  </si>
  <si>
    <t>0810173078</t>
  </si>
  <si>
    <t>0810173077</t>
  </si>
  <si>
    <t>0810173076</t>
  </si>
  <si>
    <t>0810173022</t>
  </si>
  <si>
    <t>0810173021</t>
  </si>
  <si>
    <t>0810173019</t>
  </si>
  <si>
    <t>سنجل سيزرثانى7156A/K/ALPACASد.جراى(24)ك</t>
  </si>
  <si>
    <t>0810173018</t>
  </si>
  <si>
    <t>0810173017</t>
  </si>
  <si>
    <t>0810173016</t>
  </si>
  <si>
    <t>0810173014</t>
  </si>
  <si>
    <t>0810173013</t>
  </si>
  <si>
    <t>0810173012</t>
  </si>
  <si>
    <t>0810173005</t>
  </si>
  <si>
    <t>0810173004</t>
  </si>
  <si>
    <t>ليستللو10*60أول7447/B/PALACIOبيج</t>
  </si>
  <si>
    <t>تابلوة سيزرثانى8323A/B1/SOFTد.تركواز(24)</t>
  </si>
  <si>
    <t>0810173003</t>
  </si>
  <si>
    <t>0810172970</t>
  </si>
  <si>
    <t>0810172969</t>
  </si>
  <si>
    <t>0810172968</t>
  </si>
  <si>
    <t>0810172933</t>
  </si>
  <si>
    <t>0810172932</t>
  </si>
  <si>
    <t>0810172931</t>
  </si>
  <si>
    <t>0810172930</t>
  </si>
  <si>
    <t>0810172929</t>
  </si>
  <si>
    <t>0810172928</t>
  </si>
  <si>
    <t>0810172927</t>
  </si>
  <si>
    <t>0810172926</t>
  </si>
  <si>
    <t>0810172873</t>
  </si>
  <si>
    <t>0810172872</t>
  </si>
  <si>
    <t>0810172871</t>
  </si>
  <si>
    <t>ستارإقتصادي7961/RIPPLEجراى(36)ك</t>
  </si>
  <si>
    <t>0810172866</t>
  </si>
  <si>
    <t>0810172865</t>
  </si>
  <si>
    <t>0810172859</t>
  </si>
  <si>
    <t>0810172858</t>
  </si>
  <si>
    <t>0810172857</t>
  </si>
  <si>
    <t>0810172854</t>
  </si>
  <si>
    <t>0810172853</t>
  </si>
  <si>
    <t>0810172850</t>
  </si>
  <si>
    <t>0810172849</t>
  </si>
  <si>
    <t>0810172848</t>
  </si>
  <si>
    <t>0810172793</t>
  </si>
  <si>
    <t>0810172792</t>
  </si>
  <si>
    <t>سيزرثانى9041P/MIX1/TROPICميكس(48)ك</t>
  </si>
  <si>
    <t>0810172776</t>
  </si>
  <si>
    <t>0810172775</t>
  </si>
  <si>
    <t>0810172774</t>
  </si>
  <si>
    <t>0810172755</t>
  </si>
  <si>
    <t>0810172754</t>
  </si>
  <si>
    <t>0810172753</t>
  </si>
  <si>
    <t>0810172644</t>
  </si>
  <si>
    <t>0810172643</t>
  </si>
  <si>
    <t>سيزرأول7787P/EX/TESSILEبيج(48)ك</t>
  </si>
  <si>
    <t>0810172642</t>
  </si>
  <si>
    <t>0810172641</t>
  </si>
  <si>
    <t>0810172610</t>
  </si>
  <si>
    <t>0810172598</t>
  </si>
  <si>
    <t>0810172490</t>
  </si>
  <si>
    <t>0810172489</t>
  </si>
  <si>
    <t>0810172466</t>
  </si>
  <si>
    <t>سيزرإقتصادي7787P/EX/TESSILEبيج(48)ك</t>
  </si>
  <si>
    <t>0810172465</t>
  </si>
  <si>
    <t>سيزرثانى7787P/EX/TESSILEبيج(48)ك</t>
  </si>
  <si>
    <t>0810172464</t>
  </si>
  <si>
    <t>0810172463</t>
  </si>
  <si>
    <t>0810172420</t>
  </si>
  <si>
    <t>0810172419</t>
  </si>
  <si>
    <t>0810172418</t>
  </si>
  <si>
    <t>0810172417</t>
  </si>
  <si>
    <t>0810172416</t>
  </si>
  <si>
    <t>سيزرثانى7991AP/DURAد.جراى(48)ك</t>
  </si>
  <si>
    <t>0810172415</t>
  </si>
  <si>
    <t>0810172414</t>
  </si>
  <si>
    <t>0810172413</t>
  </si>
  <si>
    <t>0810172412</t>
  </si>
  <si>
    <t>0810172411</t>
  </si>
  <si>
    <t>سيزرثانى7992MP/DURAم.بيج(48)ك</t>
  </si>
  <si>
    <t>0810172410</t>
  </si>
  <si>
    <t>0810172409</t>
  </si>
  <si>
    <t>0810172408</t>
  </si>
  <si>
    <t>0810172379</t>
  </si>
  <si>
    <t>0810172378</t>
  </si>
  <si>
    <t>سيزرثانى7361/BERRYجراى(48)ك</t>
  </si>
  <si>
    <t>سيزرأول7361/BERRYجراى(48)ك</t>
  </si>
  <si>
    <t>0810172323</t>
  </si>
  <si>
    <t>0810172317</t>
  </si>
  <si>
    <t>0810172316</t>
  </si>
  <si>
    <t>0810172315</t>
  </si>
  <si>
    <t>0810172314</t>
  </si>
  <si>
    <t>0810172263</t>
  </si>
  <si>
    <t>0810172204</t>
  </si>
  <si>
    <t>0810172203</t>
  </si>
  <si>
    <t>0810172202</t>
  </si>
  <si>
    <t>0810172201</t>
  </si>
  <si>
    <t>0810172200</t>
  </si>
  <si>
    <t>0810172182</t>
  </si>
  <si>
    <t>0810172181</t>
  </si>
  <si>
    <t>0810172117</t>
  </si>
  <si>
    <t>0810172101</t>
  </si>
  <si>
    <t>سيزرثانى7364M/BERRYم.بينك(48)ك</t>
  </si>
  <si>
    <t>0810172100</t>
  </si>
  <si>
    <t>0810172099</t>
  </si>
  <si>
    <t>0810172058</t>
  </si>
  <si>
    <t>سوكلو10*60ثانى2221/جراى(18)ب</t>
  </si>
  <si>
    <t>سوكلو10*60ثانى2042/بيج(18)ب</t>
  </si>
  <si>
    <t>0810172052</t>
  </si>
  <si>
    <t>سوكلو10*60ثانى2056A/د.جراى(18)ب</t>
  </si>
  <si>
    <t>0810172013</t>
  </si>
  <si>
    <t>0810172012</t>
  </si>
  <si>
    <t>0810172011</t>
  </si>
  <si>
    <t>سيزرأول7417/MIX2/EX/MARAKESHميكس(48)ك</t>
  </si>
  <si>
    <t>سيزرأول7417/EX/MARAKESHبيج(48)ك</t>
  </si>
  <si>
    <t>0810172010</t>
  </si>
  <si>
    <t>0810172009</t>
  </si>
  <si>
    <t>0810172008</t>
  </si>
  <si>
    <t>0810172007</t>
  </si>
  <si>
    <t>سيزرتجارى7417/MIX2/EX/MARAKESHميكس(48)ك</t>
  </si>
  <si>
    <t>سيزرأول7525AP/EX/CAROLINAد.بلو(48)ك</t>
  </si>
  <si>
    <t>0810171967</t>
  </si>
  <si>
    <t>0810171966</t>
  </si>
  <si>
    <t>0810171942</t>
  </si>
  <si>
    <t>0810171819</t>
  </si>
  <si>
    <t>0810171816</t>
  </si>
  <si>
    <t>0810171815</t>
  </si>
  <si>
    <t>0810171809</t>
  </si>
  <si>
    <t>0810171807</t>
  </si>
  <si>
    <t>0810171806</t>
  </si>
  <si>
    <t>سيزرإقتصادي7421A/EX/MISTAد.جراى(48)ك</t>
  </si>
  <si>
    <t>سيزرإقتصادي7421/EX/MISTAجراى(48)ك</t>
  </si>
  <si>
    <t>0810171800</t>
  </si>
  <si>
    <t>سيزرثانى7417/EX/MARAKESHبيج(48)ك</t>
  </si>
  <si>
    <t>0810171793</t>
  </si>
  <si>
    <t>0810171791</t>
  </si>
  <si>
    <t>0810171790</t>
  </si>
  <si>
    <t>0810171784</t>
  </si>
  <si>
    <t>سيزرإقتصادي7417/EX/MARAKESHبيج(48)ك</t>
  </si>
  <si>
    <t>0810171774</t>
  </si>
  <si>
    <t>ستارإقتصادي3057/AXELبيج(36)ك</t>
  </si>
  <si>
    <t>0810171773</t>
  </si>
  <si>
    <t>0810171772</t>
  </si>
  <si>
    <t>0810171771</t>
  </si>
  <si>
    <t>0810171770</t>
  </si>
  <si>
    <t>0810171743</t>
  </si>
  <si>
    <t>0810171710</t>
  </si>
  <si>
    <t>0810171705</t>
  </si>
  <si>
    <t>0810171704</t>
  </si>
  <si>
    <t>0810171703</t>
  </si>
  <si>
    <t>0810171702</t>
  </si>
  <si>
    <t>0810171701</t>
  </si>
  <si>
    <t>0810171699</t>
  </si>
  <si>
    <t>0810171697</t>
  </si>
  <si>
    <t>0810171696</t>
  </si>
  <si>
    <t>0810171679</t>
  </si>
  <si>
    <t>0810171678</t>
  </si>
  <si>
    <t>0810171636</t>
  </si>
  <si>
    <t>0810171618</t>
  </si>
  <si>
    <t>0810171615</t>
  </si>
  <si>
    <t>سيزرأول7307MP/EX/MARSALAم.بيج(48)ك</t>
  </si>
  <si>
    <t>0810171614</t>
  </si>
  <si>
    <t>سيزرإقتصادي7307MP/EX/MARSALAم.بيج(48)ك</t>
  </si>
  <si>
    <t>0810171613</t>
  </si>
  <si>
    <t>سيزرثانى7041/EX/GRAVITYجراى(48)ك</t>
  </si>
  <si>
    <t>سيزرأول7041/EX/GRAVITYجراى(48)ك</t>
  </si>
  <si>
    <t>0810171612</t>
  </si>
  <si>
    <t>0810171611</t>
  </si>
  <si>
    <t>0810171601</t>
  </si>
  <si>
    <t>0810171600</t>
  </si>
  <si>
    <t>0810171599</t>
  </si>
  <si>
    <t>0810171598</t>
  </si>
  <si>
    <t>0810171597</t>
  </si>
  <si>
    <t>0810171596</t>
  </si>
  <si>
    <t>0810171595</t>
  </si>
  <si>
    <t>0810171594</t>
  </si>
  <si>
    <t>0810171593</t>
  </si>
  <si>
    <t>0810171592</t>
  </si>
  <si>
    <t>0810171591</t>
  </si>
  <si>
    <t>0810171579</t>
  </si>
  <si>
    <t>0810171578</t>
  </si>
  <si>
    <t>سيزرثانى8321A/SOFTد.جراى(48)ك</t>
  </si>
  <si>
    <t>0810171472</t>
  </si>
  <si>
    <t>0810171456</t>
  </si>
  <si>
    <t>سيزرإقتصادي7041A/EX/GRAVITYد.جراى(48)ك</t>
  </si>
  <si>
    <t>سيزرإقتصادي7041/EX/GRAVITYجراى(48)ك</t>
  </si>
  <si>
    <t>0810171454</t>
  </si>
  <si>
    <t>0810171453</t>
  </si>
  <si>
    <t>0810171452</t>
  </si>
  <si>
    <t>0810171451</t>
  </si>
  <si>
    <t>0810171450</t>
  </si>
  <si>
    <t>0810171449</t>
  </si>
  <si>
    <t>0810171448</t>
  </si>
  <si>
    <t>0810171420</t>
  </si>
  <si>
    <t>0810171419</t>
  </si>
  <si>
    <t>تابلوة سيزرأول8691/B/DEWDROPSجراى(24)ك</t>
  </si>
  <si>
    <t>0810171418</t>
  </si>
  <si>
    <t>0810171358</t>
  </si>
  <si>
    <t>0810171356</t>
  </si>
  <si>
    <t>0810171339</t>
  </si>
  <si>
    <t>0810171338</t>
  </si>
  <si>
    <t>0810171337</t>
  </si>
  <si>
    <t>0810171336</t>
  </si>
  <si>
    <t>0810171335</t>
  </si>
  <si>
    <t>0810171305</t>
  </si>
  <si>
    <t>0810171302</t>
  </si>
  <si>
    <t>سيزر ن م معبأ (48) ك-تركيبات(4)</t>
  </si>
  <si>
    <t>0810171193</t>
  </si>
  <si>
    <t>0810171188</t>
  </si>
  <si>
    <t>0810171187</t>
  </si>
  <si>
    <t>0810171186</t>
  </si>
  <si>
    <t>0810171185</t>
  </si>
  <si>
    <t>0810171184</t>
  </si>
  <si>
    <t>0810171179</t>
  </si>
  <si>
    <t>0810171178</t>
  </si>
  <si>
    <t>0810171093</t>
  </si>
  <si>
    <t>0810171092</t>
  </si>
  <si>
    <t>0810171091</t>
  </si>
  <si>
    <t>0810171090</t>
  </si>
  <si>
    <t>0810171063</t>
  </si>
  <si>
    <t>0810170945</t>
  </si>
  <si>
    <t>0810170944</t>
  </si>
  <si>
    <t>0810170943</t>
  </si>
  <si>
    <t>0810170942</t>
  </si>
  <si>
    <t>0810170887</t>
  </si>
  <si>
    <t>0810170881</t>
  </si>
  <si>
    <t>0810170834</t>
  </si>
  <si>
    <t>0810170833</t>
  </si>
  <si>
    <t>0810170811</t>
  </si>
  <si>
    <t>0810170810</t>
  </si>
  <si>
    <t>0810170745</t>
  </si>
  <si>
    <t>0810170744</t>
  </si>
  <si>
    <t>0810170724</t>
  </si>
  <si>
    <t>0810170711</t>
  </si>
  <si>
    <t>0810170710</t>
  </si>
  <si>
    <t>سيزرتجارى7373AP/EX/CARTAGOد.تركواز(48)ك</t>
  </si>
  <si>
    <t>سيزرأول7417/MIX3/EX/MARAKESHميكس(48)ك</t>
  </si>
  <si>
    <t>سيزرثانى7796MP/EX/TICKم.جراى(48)ك</t>
  </si>
  <si>
    <t>0810170708</t>
  </si>
  <si>
    <t>ستارأول3752A/DURIANد.بيج(36)ك</t>
  </si>
  <si>
    <t>ستارأول3751A/DURIANد.جراى(36)ك</t>
  </si>
  <si>
    <t>0810170681</t>
  </si>
  <si>
    <t>0810170677</t>
  </si>
  <si>
    <t>0810170625</t>
  </si>
  <si>
    <t>0810170624</t>
  </si>
  <si>
    <t>0810170623</t>
  </si>
  <si>
    <t>0810170622</t>
  </si>
  <si>
    <t>0810170621</t>
  </si>
  <si>
    <t>0810170577</t>
  </si>
  <si>
    <t>0810170576</t>
  </si>
  <si>
    <t>0810170575</t>
  </si>
  <si>
    <t>0810170574</t>
  </si>
  <si>
    <t>0810170512</t>
  </si>
  <si>
    <t>0810170511</t>
  </si>
  <si>
    <t>0810170510</t>
  </si>
  <si>
    <t>0810170499</t>
  </si>
  <si>
    <t>0810170476</t>
  </si>
  <si>
    <t>0810170474</t>
  </si>
  <si>
    <t>0810170413</t>
  </si>
  <si>
    <t>إيطاليانوأول12017/(i)NEW DILEGNOبيج(48)</t>
  </si>
  <si>
    <t>0810170412</t>
  </si>
  <si>
    <t>0810170384</t>
  </si>
  <si>
    <t>0810170383</t>
  </si>
  <si>
    <t>0810170353</t>
  </si>
  <si>
    <t>0810170352</t>
  </si>
  <si>
    <t>0810170351</t>
  </si>
  <si>
    <t>0810170350</t>
  </si>
  <si>
    <t>0810170349</t>
  </si>
  <si>
    <t>0810170337</t>
  </si>
  <si>
    <t>0810170336</t>
  </si>
  <si>
    <t>0810170278</t>
  </si>
  <si>
    <t>0810170277</t>
  </si>
  <si>
    <t>0810170276</t>
  </si>
  <si>
    <t>0810170275</t>
  </si>
  <si>
    <t>0810170264</t>
  </si>
  <si>
    <t>0810170263</t>
  </si>
  <si>
    <t>0810170262</t>
  </si>
  <si>
    <t>0810170217</t>
  </si>
  <si>
    <t>0810170216</t>
  </si>
  <si>
    <t>0810170215</t>
  </si>
  <si>
    <t>0810170212</t>
  </si>
  <si>
    <t>0810170211</t>
  </si>
  <si>
    <t>0810170179</t>
  </si>
  <si>
    <t>0810170178</t>
  </si>
  <si>
    <t>0810170177</t>
  </si>
  <si>
    <t>0810170176</t>
  </si>
  <si>
    <t>0810170175</t>
  </si>
  <si>
    <t>0810170174</t>
  </si>
  <si>
    <t>0810170173</t>
  </si>
  <si>
    <t>0810170172</t>
  </si>
  <si>
    <t>ليستللو10*60أول9062/K/EX/TAYLORبيج</t>
  </si>
  <si>
    <t>0810170171</t>
  </si>
  <si>
    <t>0810170170</t>
  </si>
  <si>
    <t>0810170169</t>
  </si>
  <si>
    <t>0810170168</t>
  </si>
  <si>
    <t>0810170167</t>
  </si>
  <si>
    <t>0810170166</t>
  </si>
  <si>
    <t>0810170165</t>
  </si>
  <si>
    <t>0810170147</t>
  </si>
  <si>
    <t>0810170143</t>
  </si>
  <si>
    <t>0810170142</t>
  </si>
  <si>
    <t>0810170141</t>
  </si>
  <si>
    <t>0810170140</t>
  </si>
  <si>
    <t>0810170045</t>
  </si>
  <si>
    <t>سوكلو10*60أول2087A/CIRCLEبراون(18)ب</t>
  </si>
  <si>
    <t>0810170025</t>
  </si>
  <si>
    <t>0810170024</t>
  </si>
  <si>
    <t>0810170019</t>
  </si>
  <si>
    <t>0810170018</t>
  </si>
  <si>
    <t>0810170017</t>
  </si>
  <si>
    <t>0810170016</t>
  </si>
  <si>
    <t>سنجل سيزرتجارى7306M/K/EX/MARSALAم.جراى(2</t>
  </si>
  <si>
    <t>0810170015</t>
  </si>
  <si>
    <t>ستارأول8681/CARTERجراى(36)ك</t>
  </si>
  <si>
    <t>0810170014</t>
  </si>
  <si>
    <t>سيزرثانى7545A/PAINTد.بلو(48)ك</t>
  </si>
  <si>
    <t>0810170013</t>
  </si>
  <si>
    <t>0810170006</t>
  </si>
  <si>
    <t>0810170004</t>
  </si>
  <si>
    <t>تابلوة سيزرأول7856/B/S/DUBLINجراى(24)ك</t>
  </si>
  <si>
    <t>0810170003</t>
  </si>
  <si>
    <t>0810169936</t>
  </si>
  <si>
    <t>0810169935</t>
  </si>
  <si>
    <t>0810169934</t>
  </si>
  <si>
    <t>0810169904</t>
  </si>
  <si>
    <t>0810169903</t>
  </si>
  <si>
    <t>0810169861</t>
  </si>
  <si>
    <t>0810169860</t>
  </si>
  <si>
    <t>0810169844</t>
  </si>
  <si>
    <t>0810169843</t>
  </si>
  <si>
    <t>0810169783</t>
  </si>
  <si>
    <t>0810169781</t>
  </si>
  <si>
    <t>0810169780</t>
  </si>
  <si>
    <t>0810169779</t>
  </si>
  <si>
    <t>0810169778</t>
  </si>
  <si>
    <t>0810169776</t>
  </si>
  <si>
    <t>0810169769</t>
  </si>
  <si>
    <t>0810169768</t>
  </si>
  <si>
    <t>0810169767</t>
  </si>
  <si>
    <t>0810169766</t>
  </si>
  <si>
    <t>0810169765</t>
  </si>
  <si>
    <t>0810169716</t>
  </si>
  <si>
    <t>0810169715</t>
  </si>
  <si>
    <t>ستارأول8321/SOFTابيض(36)ك</t>
  </si>
  <si>
    <t>0810169714</t>
  </si>
  <si>
    <t>0810169713</t>
  </si>
  <si>
    <t>0810169712</t>
  </si>
  <si>
    <t>0810169710</t>
  </si>
  <si>
    <t>0810169709</t>
  </si>
  <si>
    <t>0810169706</t>
  </si>
  <si>
    <t>0810169705</t>
  </si>
  <si>
    <t>0810169659</t>
  </si>
  <si>
    <t>0810169658</t>
  </si>
  <si>
    <t>0810169644</t>
  </si>
  <si>
    <t>0810169643</t>
  </si>
  <si>
    <t>0810169642</t>
  </si>
  <si>
    <t>0810169641</t>
  </si>
  <si>
    <t>0810169640</t>
  </si>
  <si>
    <t>0810169639</t>
  </si>
  <si>
    <t>0810169638</t>
  </si>
  <si>
    <t>0810169637</t>
  </si>
  <si>
    <t>0810169634</t>
  </si>
  <si>
    <t>سيزرإقتصادي9062A/EX/TAYLORبراون(48)ك</t>
  </si>
  <si>
    <t>0810169633</t>
  </si>
  <si>
    <t>سيزرثانى9062A/EX/TAYLORبراون(48)ك</t>
  </si>
  <si>
    <t>0810169632</t>
  </si>
  <si>
    <t>سيزرأول9062A/EX/TAYLORبراون(48)ك</t>
  </si>
  <si>
    <t>0810169631</t>
  </si>
  <si>
    <t>0810169630</t>
  </si>
  <si>
    <t>0810169629</t>
  </si>
  <si>
    <t>0810169628</t>
  </si>
  <si>
    <t>0810169627</t>
  </si>
  <si>
    <t>0810169626</t>
  </si>
  <si>
    <t>0810169625</t>
  </si>
  <si>
    <t>0810169624</t>
  </si>
  <si>
    <t>0810169623</t>
  </si>
  <si>
    <t>0810169622</t>
  </si>
  <si>
    <t>0810169572</t>
  </si>
  <si>
    <t>0810169551</t>
  </si>
  <si>
    <t>سيزرإقتصادي7306P/MIX2/EX/MARSALAميكس(48)</t>
  </si>
  <si>
    <t>0810169550</t>
  </si>
  <si>
    <t>سيزرأول7306P/MIX2/EX/MARSALAميكس(48)ك</t>
  </si>
  <si>
    <t>سيزرثانى7306P/MIX2/EX/MARSALAميكس(48)ك</t>
  </si>
  <si>
    <t>0810169523</t>
  </si>
  <si>
    <t>0810169522</t>
  </si>
  <si>
    <t>0810169521</t>
  </si>
  <si>
    <t>0810169520</t>
  </si>
  <si>
    <t>0810169514</t>
  </si>
  <si>
    <t>0810169513</t>
  </si>
  <si>
    <t>0810169505</t>
  </si>
  <si>
    <t>0810169504</t>
  </si>
  <si>
    <t>0810169503</t>
  </si>
  <si>
    <t>0810169502</t>
  </si>
  <si>
    <t>0810169489</t>
  </si>
  <si>
    <t>0810169488</t>
  </si>
  <si>
    <t>0810169487</t>
  </si>
  <si>
    <t>0810169486</t>
  </si>
  <si>
    <t>0810169485</t>
  </si>
  <si>
    <t>0810169484</t>
  </si>
  <si>
    <t>0810169483</t>
  </si>
  <si>
    <t>0810169482</t>
  </si>
  <si>
    <t>0810169481</t>
  </si>
  <si>
    <t>0810169480</t>
  </si>
  <si>
    <t>0810169479</t>
  </si>
  <si>
    <t>0810169478</t>
  </si>
  <si>
    <t>0810169477</t>
  </si>
  <si>
    <t>0810169476</t>
  </si>
  <si>
    <t>0810169475</t>
  </si>
  <si>
    <t>0810169457</t>
  </si>
  <si>
    <t>0810169456</t>
  </si>
  <si>
    <t>0810169455</t>
  </si>
  <si>
    <t>0810169454</t>
  </si>
  <si>
    <t>0810169453</t>
  </si>
  <si>
    <t>0810169440</t>
  </si>
  <si>
    <t>0810169439</t>
  </si>
  <si>
    <t>0810169396</t>
  </si>
  <si>
    <t>total sales</t>
  </si>
  <si>
    <t>total tax</t>
  </si>
  <si>
    <t>net value</t>
  </si>
  <si>
    <t>total valuo</t>
  </si>
  <si>
    <t>customer</t>
  </si>
  <si>
    <t>num of orders</t>
  </si>
  <si>
    <t>top product price</t>
  </si>
  <si>
    <t>اعلي منتج جبلي فلوس</t>
  </si>
  <si>
    <t>quarter1</t>
  </si>
  <si>
    <t>net valuo</t>
  </si>
  <si>
    <t>1th quarter</t>
  </si>
  <si>
    <t>3th quarter</t>
  </si>
  <si>
    <t>2th quarter</t>
  </si>
  <si>
    <t>4th quarter</t>
  </si>
  <si>
    <t>num of units</t>
  </si>
  <si>
    <t>total</t>
  </si>
  <si>
    <t>top customer by salses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</si>
</sst>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00"/>
    <numFmt numFmtId="165" formatCode="_(* #,##0_);_(* \(#,##0\);_(* &quot;-&quot;??_);_(@_)"/>
    <numFmt numFmtId="166" formatCode="_(* #,##0.0_);_(* \(#,##0.0\);_(* &quot;-&quot;??_);_(@_)"/>
  </numFmts>
  <fonts count="3" x14ac:knownFonts="1">
    <font>
      <sz val="10"/>
      <name val="Calibri"/>
      <scheme val="minor"/>
    </font>
    <font>
      <sz val="10"/>
      <name val="Calibri"/>
      <scheme val="minor"/>
    </font>
    <font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1" xfId="0" applyFill="1" applyBorder="1"/>
    <xf numFmtId="0" fontId="1" fillId="0" borderId="0" xfId="0" applyFont="1"/>
    <xf numFmtId="1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0" fillId="3" borderId="1" xfId="0" applyFill="1" applyBorder="1"/>
    <xf numFmtId="14" fontId="0" fillId="3" borderId="1" xfId="0" applyNumberFormat="1" applyFill="1" applyBorder="1" applyAlignment="1">
      <alignment horizontal="right"/>
    </xf>
    <xf numFmtId="164" fontId="0" fillId="3" borderId="1" xfId="0" applyNumberFormat="1" applyFill="1" applyBorder="1" applyAlignment="1">
      <alignment horizontal="right"/>
    </xf>
    <xf numFmtId="3" fontId="0" fillId="3" borderId="1" xfId="0" applyNumberFormat="1" applyFill="1" applyBorder="1" applyAlignment="1">
      <alignment horizontal="right"/>
    </xf>
    <xf numFmtId="4" fontId="0" fillId="3" borderId="1" xfId="0" applyNumberFormat="1" applyFill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4" borderId="2" xfId="0" applyFill="1" applyBorder="1"/>
    <xf numFmtId="3" fontId="1" fillId="4" borderId="0" xfId="0" applyNumberFormat="1" applyFont="1" applyFill="1"/>
    <xf numFmtId="0" fontId="0" fillId="5" borderId="2" xfId="0" applyFill="1" applyBorder="1"/>
    <xf numFmtId="3" fontId="1" fillId="5" borderId="0" xfId="0" applyNumberFormat="1" applyFont="1" applyFill="1"/>
    <xf numFmtId="0" fontId="0" fillId="6" borderId="2" xfId="0" applyFill="1" applyBorder="1"/>
    <xf numFmtId="3" fontId="1" fillId="6" borderId="0" xfId="0" applyNumberFormat="1" applyFont="1" applyFill="1"/>
    <xf numFmtId="0" fontId="0" fillId="0" borderId="1" xfId="0" applyBorder="1"/>
    <xf numFmtId="165" fontId="0" fillId="0" borderId="1" xfId="1" applyNumberFormat="1" applyFont="1" applyBorder="1"/>
    <xf numFmtId="0" fontId="2" fillId="2" borderId="1" xfId="0" applyFont="1" applyFill="1" applyBorder="1"/>
    <xf numFmtId="0" fontId="2" fillId="0" borderId="0" xfId="0" applyFont="1"/>
    <xf numFmtId="0" fontId="0" fillId="6" borderId="0" xfId="0" applyFill="1"/>
    <xf numFmtId="165" fontId="0" fillId="0" borderId="0" xfId="1" applyNumberFormat="1" applyFont="1"/>
    <xf numFmtId="3" fontId="1" fillId="0" borderId="0" xfId="0" applyNumberFormat="1" applyFont="1"/>
    <xf numFmtId="0" fontId="0" fillId="3" borderId="0" xfId="0" applyFill="1"/>
    <xf numFmtId="0" fontId="2" fillId="0" borderId="1" xfId="0" applyFont="1" applyBorder="1"/>
    <xf numFmtId="0" fontId="0" fillId="0" borderId="2" xfId="0" applyBorder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dirty="0">
                <a:solidFill>
                  <a:srgbClr val="F98AC7"/>
                </a:solidFill>
                <a:latin typeface="Lora" pitchFamily="34" charset="0"/>
                <a:ea typeface="Lora" pitchFamily="34" charset="-122"/>
                <a:cs typeface="Lora" pitchFamily="34" charset="-120"/>
              </a:rPr>
              <a:t>Quarterly Sales Analysis</a:t>
            </a:r>
            <a:endParaRPr lang="en-US" sz="1400" dirty="0"/>
          </a:p>
        </c:rich>
      </c:tx>
      <c:layout>
        <c:manualLayout>
          <c:xMode val="edge"/>
          <c:yMode val="edge"/>
          <c:x val="0.2832637795275590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total valuo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Sheet1!$Q$2:$Q$5</c:f>
              <c:strCache>
                <c:ptCount val="4"/>
                <c:pt idx="0">
                  <c:v>1th quarter</c:v>
                </c:pt>
                <c:pt idx="1">
                  <c:v>3th quarter</c:v>
                </c:pt>
                <c:pt idx="2">
                  <c:v>2th quarter</c:v>
                </c:pt>
                <c:pt idx="3">
                  <c:v>4th quarter</c:v>
                </c:pt>
              </c:strCache>
            </c:strRef>
          </c:cat>
          <c:val>
            <c:numRef>
              <c:f>Sheet1!$R$2:$R$5</c:f>
              <c:numCache>
                <c:formatCode>#,##0</c:formatCode>
                <c:ptCount val="4"/>
                <c:pt idx="0">
                  <c:v>70286585.240000188</c:v>
                </c:pt>
                <c:pt idx="1">
                  <c:v>90168876.580000877</c:v>
                </c:pt>
                <c:pt idx="2">
                  <c:v>95190036.530000493</c:v>
                </c:pt>
                <c:pt idx="3">
                  <c:v>97824294.480000123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E-4C01-B50C-CC63D176CFF5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net valuo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Sheet1!$Q$2:$Q$5</c:f>
              <c:strCache>
                <c:ptCount val="4"/>
                <c:pt idx="0">
                  <c:v>1th quarter</c:v>
                </c:pt>
                <c:pt idx="1">
                  <c:v>3th quarter</c:v>
                </c:pt>
                <c:pt idx="2">
                  <c:v>2th quarter</c:v>
                </c:pt>
                <c:pt idx="3">
                  <c:v>4th quarter</c:v>
                </c:pt>
              </c:strCache>
            </c:strRef>
          </c:cat>
          <c:val>
            <c:numRef>
              <c:f>Sheet1!$S$2:$S$5</c:f>
              <c:numCache>
                <c:formatCode>#,##0</c:formatCode>
                <c:ptCount val="4"/>
                <c:pt idx="0">
                  <c:v>60446463.306400254</c:v>
                </c:pt>
                <c:pt idx="1">
                  <c:v>77545233.85879983</c:v>
                </c:pt>
                <c:pt idx="2">
                  <c:v>81863431.415799975</c:v>
                </c:pt>
                <c:pt idx="3">
                  <c:v>84128893.252799466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E-4C01-B50C-CC63D176C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02544"/>
        <c:axId val="743311184"/>
      </c:lineChart>
      <c:catAx>
        <c:axId val="74330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11184"/>
        <c:crosses val="autoZero"/>
        <c:auto val="1"/>
        <c:lblAlgn val="ctr"/>
        <c:lblOffset val="100"/>
        <c:noMultiLvlLbl val="0"/>
      </c:catAx>
      <c:valAx>
        <c:axId val="7433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0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10-4C15-827F-FA0D5FEE36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E10-4C15-827F-FA0D5FEE3644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E10-4C15-827F-FA0D5FEE36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Sheet1!$M$1:$O$1</c:f>
              <c:strCache>
                <c:ptCount val="3"/>
                <c:pt idx="0">
                  <c:v>total sales</c:v>
                </c:pt>
                <c:pt idx="1">
                  <c:v>total tax</c:v>
                </c:pt>
                <c:pt idx="2">
                  <c:v>net value</c:v>
                </c:pt>
              </c:strCache>
            </c:strRef>
          </c:cat>
          <c:val>
            <c:numRef>
              <c:f>Sheet1!$M$2:$O$2</c:f>
              <c:numCache>
                <c:formatCode>#,##0</c:formatCode>
                <c:ptCount val="3"/>
                <c:pt idx="0">
                  <c:v>353528253.52000082</c:v>
                </c:pt>
                <c:pt idx="1">
                  <c:v>49493955.49279926</c:v>
                </c:pt>
                <c:pt idx="2">
                  <c:v>304034298.02720559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5-4C8E-9424-67925C21F0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 customer'!$B$1</c:f>
              <c:strCache>
                <c:ptCount val="1"/>
                <c:pt idx="0">
                  <c:v>top customer by salses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'high customer'!$A$2:$A$7</c:f>
              <c:strCache>
                <c:ptCount val="6"/>
                <c:pt idx="0">
                  <c:v>هاني مظلوم</c:v>
                </c:pt>
                <c:pt idx="1">
                  <c:v>محمد القطان</c:v>
                </c:pt>
                <c:pt idx="2">
                  <c:v>إيهاب عبد العال عبد الجيد عبد</c:v>
                </c:pt>
                <c:pt idx="3">
                  <c:v>إسماعيل عبد السلام</c:v>
                </c:pt>
                <c:pt idx="4">
                  <c:v>معرض بيسو</c:v>
                </c:pt>
                <c:pt idx="5">
                  <c:v>خالد الخولي</c:v>
                </c:pt>
              </c:strCache>
            </c:strRef>
          </c:cat>
          <c:val>
            <c:numRef>
              <c:f>'high customer'!$B$2:$B$7</c:f>
              <c:numCache>
                <c:formatCode>_(* #,##0_);_(* \(#,##0\);_(* "-"??_);_(@_)</c:formatCode>
                <c:ptCount val="6"/>
                <c:pt idx="0">
                  <c:v>215226650.13000122</c:v>
                </c:pt>
                <c:pt idx="1">
                  <c:v>105327012.48000099</c:v>
                </c:pt>
                <c:pt idx="2">
                  <c:v>23086986.409999933</c:v>
                </c:pt>
                <c:pt idx="3">
                  <c:v>6106138.6800000025</c:v>
                </c:pt>
                <c:pt idx="4">
                  <c:v>2189377.4799999958</c:v>
                </c:pt>
                <c:pt idx="5">
                  <c:v>1592088.3400000003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C-44E5-B66A-3456193D8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2622464"/>
        <c:axId val="642622824"/>
      </c:barChart>
      <c:catAx>
        <c:axId val="6426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22824"/>
        <c:crosses val="autoZero"/>
        <c:auto val="1"/>
        <c:lblAlgn val="ctr"/>
        <c:lblOffset val="100"/>
        <c:noMultiLvlLbl val="0"/>
      </c:catAx>
      <c:valAx>
        <c:axId val="64262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2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'high customer'!$B$1</c:f>
              <c:strCache>
                <c:ptCount val="1"/>
                <c:pt idx="0">
                  <c:v>top customer by salses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0A9-487D-9EE4-7A3C145536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0A9-487D-9EE4-7A3C145536AE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0A9-487D-9EE4-7A3C145536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'high customer'!$A$2:$A$4</c:f>
              <c:strCache>
                <c:ptCount val="3"/>
                <c:pt idx="0">
                  <c:v>هاني مظلوم</c:v>
                </c:pt>
                <c:pt idx="1">
                  <c:v>محمد القطان</c:v>
                </c:pt>
                <c:pt idx="2">
                  <c:v>إيهاب عبد العال عبد الجيد عبد</c:v>
                </c:pt>
              </c:strCache>
            </c:strRef>
          </c:cat>
          <c:val>
            <c:numRef>
              <c:f>'high customer'!$B$2:$B$4</c:f>
              <c:numCache>
                <c:formatCode>_(* #,##0_);_(* \(#,##0\);_(* "-"??_);_(@_)</c:formatCode>
                <c:ptCount val="3"/>
                <c:pt idx="0">
                  <c:v>215226650.13000122</c:v>
                </c:pt>
                <c:pt idx="1">
                  <c:v>105327012.48000099</c:v>
                </c:pt>
                <c:pt idx="2">
                  <c:v>23086986.409999933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7-434F-8D12-F87FBC95866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 of high product'!$B$1</c:f>
              <c:strCache>
                <c:ptCount val="1"/>
                <c:pt idx="0">
                  <c:v>num of 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 of high product'!$A$2:$A$30</c:f>
              <c:strCache>
                <c:ptCount val="29"/>
                <c:pt idx="0">
                  <c:v>سوكلو10*60أول1001A/بلاك(18)ب</c:v>
                </c:pt>
                <c:pt idx="1">
                  <c:v>سيزرمعبأ (48) ك-تركيبات(5)</c:v>
                </c:pt>
                <c:pt idx="2">
                  <c:v>ستارديجيتال معبأ-L/(36)(1.41)تركيبات(5)</c:v>
                </c:pt>
                <c:pt idx="3">
                  <c:v>سيزرأول7966/NOVELLAجراى(48)ك</c:v>
                </c:pt>
                <c:pt idx="4">
                  <c:v>ستارأول7966/NOVELLAجراى(36)ك</c:v>
                </c:pt>
                <c:pt idx="5">
                  <c:v>سوكلو10*60ثانى1001A/بلاك(18)ب</c:v>
                </c:pt>
                <c:pt idx="6">
                  <c:v>سيزرأول7926/SKYجراى(48)ك</c:v>
                </c:pt>
                <c:pt idx="7">
                  <c:v>سيزرأول7927/SKYبيج(48)ك</c:v>
                </c:pt>
                <c:pt idx="8">
                  <c:v>ستارأول7356/GALAXYجراى(36)ك</c:v>
                </c:pt>
                <c:pt idx="9">
                  <c:v>ستارديجيتال معبأ (36)ك-تركيبات(5)</c:v>
                </c:pt>
                <c:pt idx="10">
                  <c:v>ستارأول3322-L/EX/LATINAبيج(36)ك(1.41)</c:v>
                </c:pt>
                <c:pt idx="11">
                  <c:v>ستارأول7926/SKYجراى(36)ك</c:v>
                </c:pt>
                <c:pt idx="12">
                  <c:v>سيزرأول7961/RIPPLEجراى(48)ك</c:v>
                </c:pt>
                <c:pt idx="13">
                  <c:v>ستارأول3361-L/EX/PISAجراى(36)ك(1.41)</c:v>
                </c:pt>
                <c:pt idx="14">
                  <c:v>سيزرأول7926A/SKYد.جراى(48)ك</c:v>
                </c:pt>
                <c:pt idx="15">
                  <c:v>ستارأول3371-L/EX/PARMAجراى(36)ك(1.41)</c:v>
                </c:pt>
                <c:pt idx="16">
                  <c:v>ستارأول7447/PALACIOبيج(36)ك</c:v>
                </c:pt>
                <c:pt idx="17">
                  <c:v>ستارثانى7966/NOVELLAجراى(36)ك</c:v>
                </c:pt>
                <c:pt idx="18">
                  <c:v>ستارثانى3057/AXELبيج(36)ك</c:v>
                </c:pt>
                <c:pt idx="19">
                  <c:v>ستارأول7956/ESCORIAجراى(36)ك</c:v>
                </c:pt>
                <c:pt idx="20">
                  <c:v>ستارأول9051/EX/CLOUDجراى(36)ك</c:v>
                </c:pt>
                <c:pt idx="21">
                  <c:v>سيزرأول9051/EX/CLOUDجراى(48)ك</c:v>
                </c:pt>
                <c:pt idx="22">
                  <c:v>سيزرأول7956P/ESCORIAجراى(48)ك</c:v>
                </c:pt>
                <c:pt idx="24">
                  <c:v>ستارأول7706/ARCOجراى(36)ك</c:v>
                </c:pt>
                <c:pt idx="25">
                  <c:v>ستارأول9041/TROPICجراى(36)ك</c:v>
                </c:pt>
                <c:pt idx="26">
                  <c:v>ستارثانى3371-L/EX/PARMAجراى(36)ك(1.41)</c:v>
                </c:pt>
                <c:pt idx="27">
                  <c:v>سيزرأول9076/NOLAجراى(48)ك</c:v>
                </c:pt>
                <c:pt idx="28">
                  <c:v>ستارأول3436-L/EX/COMOجراى(36)ك(1.41)</c:v>
                </c:pt>
              </c:strCache>
            </c:strRef>
          </c:cat>
          <c:val>
            <c:numRef>
              <c:f>'num of high product'!$B$2:$B$30</c:f>
              <c:numCache>
                <c:formatCode>General</c:formatCode>
                <c:ptCount val="29"/>
                <c:pt idx="0">
                  <c:v>229</c:v>
                </c:pt>
                <c:pt idx="1">
                  <c:v>190</c:v>
                </c:pt>
                <c:pt idx="2">
                  <c:v>168</c:v>
                </c:pt>
                <c:pt idx="3">
                  <c:v>154</c:v>
                </c:pt>
                <c:pt idx="4">
                  <c:v>148</c:v>
                </c:pt>
                <c:pt idx="5">
                  <c:v>136</c:v>
                </c:pt>
                <c:pt idx="6">
                  <c:v>126</c:v>
                </c:pt>
                <c:pt idx="7">
                  <c:v>124</c:v>
                </c:pt>
                <c:pt idx="8">
                  <c:v>106</c:v>
                </c:pt>
                <c:pt idx="9">
                  <c:v>102</c:v>
                </c:pt>
                <c:pt idx="10">
                  <c:v>97</c:v>
                </c:pt>
                <c:pt idx="11">
                  <c:v>93</c:v>
                </c:pt>
                <c:pt idx="12">
                  <c:v>91</c:v>
                </c:pt>
                <c:pt idx="13">
                  <c:v>90</c:v>
                </c:pt>
                <c:pt idx="14">
                  <c:v>84</c:v>
                </c:pt>
                <c:pt idx="15">
                  <c:v>82</c:v>
                </c:pt>
                <c:pt idx="16">
                  <c:v>80</c:v>
                </c:pt>
                <c:pt idx="17">
                  <c:v>80</c:v>
                </c:pt>
                <c:pt idx="18">
                  <c:v>79</c:v>
                </c:pt>
                <c:pt idx="19">
                  <c:v>76</c:v>
                </c:pt>
                <c:pt idx="20">
                  <c:v>76</c:v>
                </c:pt>
                <c:pt idx="21">
                  <c:v>73</c:v>
                </c:pt>
                <c:pt idx="22">
                  <c:v>72</c:v>
                </c:pt>
                <c:pt idx="24">
                  <c:v>69</c:v>
                </c:pt>
                <c:pt idx="25">
                  <c:v>69</c:v>
                </c:pt>
                <c:pt idx="26">
                  <c:v>67</c:v>
                </c:pt>
                <c:pt idx="27">
                  <c:v>65</c:v>
                </c:pt>
                <c:pt idx="28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4-4A7E-BB4C-07389DA9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994192"/>
        <c:axId val="570986272"/>
      </c:barChart>
      <c:catAx>
        <c:axId val="5709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86272"/>
        <c:crosses val="autoZero"/>
        <c:auto val="1"/>
        <c:lblAlgn val="ctr"/>
        <c:lblOffset val="100"/>
        <c:noMultiLvlLbl val="0"/>
      </c:catAx>
      <c:valAx>
        <c:axId val="5709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9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 of high product'!$F$1</c:f>
              <c:strCache>
                <c:ptCount val="1"/>
                <c:pt idx="0">
                  <c:v>top product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 of high product'!$E$2:$E$30</c:f>
              <c:strCache>
                <c:ptCount val="29"/>
                <c:pt idx="0">
                  <c:v>سيزرأول7966/NOVELLAجراى(48)ك</c:v>
                </c:pt>
                <c:pt idx="1">
                  <c:v>ستارأول7966/NOVELLAجراى(36)ك</c:v>
                </c:pt>
                <c:pt idx="2">
                  <c:v>سوكلو10*60أول1001A/بلاك(18)ب</c:v>
                </c:pt>
                <c:pt idx="3">
                  <c:v>سيزرأول7926/SKYجراى(48)ك</c:v>
                </c:pt>
                <c:pt idx="4">
                  <c:v>سيزرأول7927/SKYبيج(48)ك</c:v>
                </c:pt>
                <c:pt idx="5">
                  <c:v>سيزرأول7961/RIPPLEجراى(48)ك</c:v>
                </c:pt>
                <c:pt idx="6">
                  <c:v>سيزرأول9076/NOLAجراى(48)ك</c:v>
                </c:pt>
                <c:pt idx="7">
                  <c:v>سيزرأول7541P/PAINTابيض(48)ك</c:v>
                </c:pt>
                <c:pt idx="8">
                  <c:v>سيزرأول7956P/ESCORIAجراى(48)ك</c:v>
                </c:pt>
                <c:pt idx="9">
                  <c:v>سيزرأول9051/EX/CLOUDجراى(48)ك</c:v>
                </c:pt>
                <c:pt idx="10">
                  <c:v>ستارأول3361-L/EX/PISAجراى(36)ك(1.41)</c:v>
                </c:pt>
                <c:pt idx="11">
                  <c:v>ستارأول7356/GALAXYجراى(36)ك</c:v>
                </c:pt>
                <c:pt idx="12">
                  <c:v>سيزرأول7926A/SKYد.جراى(48)ك</c:v>
                </c:pt>
                <c:pt idx="13">
                  <c:v>سيزرأول9076A/NOLAد.جراى(48)ك</c:v>
                </c:pt>
                <c:pt idx="14">
                  <c:v>سيزرأول7356/GALAXYجراى(48)ك</c:v>
                </c:pt>
                <c:pt idx="15">
                  <c:v>ستارأول3371-L/EX/PARMAجراى(36)ك(1.41)</c:v>
                </c:pt>
                <c:pt idx="16">
                  <c:v>ستارأول7926/SKYجراى(36)ك</c:v>
                </c:pt>
                <c:pt idx="17">
                  <c:v>ستارثانى3057/AXELبيج(36)ك</c:v>
                </c:pt>
                <c:pt idx="18">
                  <c:v>سيزرأول7961AP/RIPPLEد.جراى(48)ك</c:v>
                </c:pt>
                <c:pt idx="19">
                  <c:v>ستارأول3436-L/EX/COMOجراى(36)ك(1.41)</c:v>
                </c:pt>
                <c:pt idx="20">
                  <c:v>ستارأول7961/RIPPLEجراى(36)ك</c:v>
                </c:pt>
                <c:pt idx="21">
                  <c:v>سيزرأول7156/ALPACASجراى(48)ك</c:v>
                </c:pt>
                <c:pt idx="22">
                  <c:v>ستارأول3322-L/EX/LATINAبيج(36)ك(1.41)</c:v>
                </c:pt>
                <c:pt idx="23">
                  <c:v>سيزرأول7447/PALACIOبيج(48)ك</c:v>
                </c:pt>
                <c:pt idx="24">
                  <c:v>ستارأول7927/SKYبيج(36)ك</c:v>
                </c:pt>
                <c:pt idx="25">
                  <c:v>ستارأول7956/ESCORIAجراى(36)ك</c:v>
                </c:pt>
                <c:pt idx="26">
                  <c:v>ستارأول9076/NOLAجراى(36)ك</c:v>
                </c:pt>
                <c:pt idx="27">
                  <c:v>سيزرثانى7966/NOVELLAجراى(48)ك</c:v>
                </c:pt>
                <c:pt idx="28">
                  <c:v>سيزرأول7916/ROBERTAجراى(48)ك</c:v>
                </c:pt>
              </c:strCache>
            </c:strRef>
          </c:cat>
          <c:val>
            <c:numRef>
              <c:f>'num of high product'!$F$2:$F$30</c:f>
              <c:numCache>
                <c:formatCode>_(* #,##0_);_(* \(#,##0\);_(* "-"??_);_(@_)</c:formatCode>
                <c:ptCount val="29"/>
                <c:pt idx="0">
                  <c:v>8651760.52999999</c:v>
                </c:pt>
                <c:pt idx="1">
                  <c:v>7602128.6500000078</c:v>
                </c:pt>
                <c:pt idx="2">
                  <c:v>6452810.7200000081</c:v>
                </c:pt>
                <c:pt idx="3">
                  <c:v>6249144.3599999975</c:v>
                </c:pt>
                <c:pt idx="4">
                  <c:v>5931544.4799999967</c:v>
                </c:pt>
                <c:pt idx="5">
                  <c:v>5766847.2899999954</c:v>
                </c:pt>
                <c:pt idx="6">
                  <c:v>4699036.830000001</c:v>
                </c:pt>
                <c:pt idx="7">
                  <c:v>4195406.2399999974</c:v>
                </c:pt>
                <c:pt idx="8">
                  <c:v>3959891.4699999965</c:v>
                </c:pt>
                <c:pt idx="9">
                  <c:v>3741548.1</c:v>
                </c:pt>
                <c:pt idx="10">
                  <c:v>3583376.1600000053</c:v>
                </c:pt>
                <c:pt idx="11">
                  <c:v>3322724.2</c:v>
                </c:pt>
                <c:pt idx="12">
                  <c:v>3281291.5900000026</c:v>
                </c:pt>
                <c:pt idx="13">
                  <c:v>3269753.35</c:v>
                </c:pt>
                <c:pt idx="14">
                  <c:v>3144775.3599999985</c:v>
                </c:pt>
                <c:pt idx="15">
                  <c:v>3008003.3400000031</c:v>
                </c:pt>
                <c:pt idx="16">
                  <c:v>2933874.3900000029</c:v>
                </c:pt>
                <c:pt idx="17">
                  <c:v>2889443.9800000018</c:v>
                </c:pt>
                <c:pt idx="18">
                  <c:v>2729306.8900000006</c:v>
                </c:pt>
                <c:pt idx="19">
                  <c:v>2714296.9000000013</c:v>
                </c:pt>
                <c:pt idx="20">
                  <c:v>2670815.2600000012</c:v>
                </c:pt>
                <c:pt idx="21">
                  <c:v>2644280.9300000011</c:v>
                </c:pt>
                <c:pt idx="22">
                  <c:v>2627286.620000001</c:v>
                </c:pt>
                <c:pt idx="23">
                  <c:v>2585467.1299999994</c:v>
                </c:pt>
                <c:pt idx="24">
                  <c:v>2574044.1800000011</c:v>
                </c:pt>
                <c:pt idx="25">
                  <c:v>2550568.9800000014</c:v>
                </c:pt>
                <c:pt idx="26">
                  <c:v>2531734.9600000009</c:v>
                </c:pt>
                <c:pt idx="27">
                  <c:v>2505557.0599999996</c:v>
                </c:pt>
                <c:pt idx="28">
                  <c:v>2401854.0299999998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B-4E54-A1C8-B930FB227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313704"/>
        <c:axId val="743265824"/>
      </c:barChart>
      <c:catAx>
        <c:axId val="74331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65824"/>
        <c:crosses val="autoZero"/>
        <c:auto val="1"/>
        <c:lblAlgn val="ctr"/>
        <c:lblOffset val="100"/>
        <c:noMultiLvlLbl val="0"/>
      </c:catAx>
      <c:valAx>
        <c:axId val="7432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1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'اعلي عميل عمل اردرات'!$B$1</c:f>
              <c:strCache>
                <c:ptCount val="1"/>
                <c:pt idx="0">
                  <c:v>num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10F-45CB-9527-7BFDFFD80C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10F-45CB-9527-7BFDFFD80C6C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10F-45CB-9527-7BFDFFD80C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'اعلي عميل عمل اردرات'!$A$2:$A$4</c:f>
              <c:strCache>
                <c:ptCount val="3"/>
                <c:pt idx="0">
                  <c:v>هاني مظلوم</c:v>
                </c:pt>
                <c:pt idx="1">
                  <c:v>محمد القطان</c:v>
                </c:pt>
                <c:pt idx="2">
                  <c:v>إيهاب عبد العال عبد الجيد عبد</c:v>
                </c:pt>
              </c:strCache>
            </c:strRef>
          </c:cat>
          <c:val>
            <c:numRef>
              <c:f>'اعلي عميل عمل اردرات'!$B$2:$B$4</c:f>
              <c:numCache>
                <c:formatCode>General</c:formatCode>
                <c:ptCount val="3"/>
                <c:pt idx="0">
                  <c:v>6530</c:v>
                </c:pt>
                <c:pt idx="1">
                  <c:v>3709</c:v>
                </c:pt>
                <c:pt idx="2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93A-BC56-94E1F79D906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Sheet4!$B$1</c:f>
              <c:strCache>
                <c:ptCount val="1"/>
                <c:pt idx="0">
                  <c:v>num of units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995-4B31-BBF7-A562A94BEC4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95-4B31-BBF7-A562A94BEC4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995-4B31-BBF7-A562A94BEC4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95-4B31-BBF7-A562A94BEC4E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995-4B31-BBF7-A562A94BEC4E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995-4B31-BBF7-A562A94BEC4E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995-4B31-BBF7-A562A94BEC4E}"/>
                </c:ext>
              </c:extLst>
            </c:dLbl>
            <c:dLbl>
              <c:idx val="3"/>
              <c:layout>
                <c:manualLayout>
                  <c:x val="2.2991251093613298E-2"/>
                  <c:y val="0.1074456838728492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B995-4B31-BBF7-A562A94BEC4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Sheet4!$A$2:$A$5</c:f>
              <c:strCache>
                <c:ptCount val="4"/>
                <c:pt idx="0">
                  <c:v>إيهاب عبد العال عبد الجيد عبد</c:v>
                </c:pt>
                <c:pt idx="1">
                  <c:v>هاني مظلوم</c:v>
                </c:pt>
                <c:pt idx="2">
                  <c:v>محمد القطان</c:v>
                </c:pt>
                <c:pt idx="3">
                  <c:v>معرض بيسو</c:v>
                </c:pt>
              </c:strCache>
            </c:strRef>
          </c:cat>
          <c:val>
            <c:numRef>
              <c:f>Sheet4!$B$2:$B$5</c:f>
              <c:numCache>
                <c:formatCode>_(* #,##0_);_(* \(#,##0\);_(* "-"??_);_(@_)</c:formatCode>
                <c:ptCount val="4"/>
                <c:pt idx="0">
                  <c:v>1569736.0900000092</c:v>
                </c:pt>
                <c:pt idx="1">
                  <c:v>1223725.1600000593</c:v>
                </c:pt>
                <c:pt idx="2">
                  <c:v>785994.09000002022</c:v>
                </c:pt>
                <c:pt idx="3">
                  <c:v>101543.83999999917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5-4B31-BBF7-A562A94BEC4E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556517935258085"/>
          <c:y val="0.40979039078448526"/>
          <c:w val="0.32776815398075243"/>
          <c:h val="0.43750218722659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243840</xdr:colOff>
      <xdr:row>4</xdr:row>
      <xdr:rowOff>30480</xdr:rowOff>
    </xdr:from>
    <xdr:to>
      <xdr:col>26</xdr:col>
      <xdr:colOff>106680</xdr:colOff>
      <xdr:row>19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42E6A1-9A53-A4C7-2090-26BFBB324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754380</xdr:colOff>
      <xdr:row>6</xdr:row>
      <xdr:rowOff>91440</xdr:rowOff>
    </xdr:from>
    <xdr:to>
      <xdr:col>19</xdr:col>
      <xdr:colOff>457200</xdr:colOff>
      <xdr:row>22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CC6095-412D-C840-6933-376742CD1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6</xdr:row>
      <xdr:rowOff>91440</xdr:rowOff>
    </xdr:from>
    <xdr:to>
      <xdr:col>11</xdr:col>
      <xdr:colOff>106680</xdr:colOff>
      <xdr:row>22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63E91-3AE9-1F56-45CA-0EACED192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38100</xdr:rowOff>
    </xdr:from>
    <xdr:to>
      <xdr:col>3</xdr:col>
      <xdr:colOff>182880</xdr:colOff>
      <xdr:row>23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076CE6-E67C-6A18-742E-025C6B427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91440</xdr:rowOff>
    </xdr:from>
    <xdr:to>
      <xdr:col>2</xdr:col>
      <xdr:colOff>426720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F8535-82C0-282F-86DE-A510A4C39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586740</xdr:colOff>
      <xdr:row>8</xdr:row>
      <xdr:rowOff>0</xdr:rowOff>
    </xdr:from>
    <xdr:to>
      <xdr:col>6</xdr:col>
      <xdr:colOff>45720</xdr:colOff>
      <xdr:row>24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6F0CD8-4BC4-9399-B32D-769E7641E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0</xdr:row>
      <xdr:rowOff>91440</xdr:rowOff>
    </xdr:from>
    <xdr:to>
      <xdr:col>11</xdr:col>
      <xdr:colOff>205740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FA6B4-6558-01CC-AF63-AFB5FD282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8</xdr:row>
      <xdr:rowOff>7620</xdr:rowOff>
    </xdr:from>
    <xdr:to>
      <xdr:col>2</xdr:col>
      <xdr:colOff>38100</xdr:colOff>
      <xdr:row>23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7E9AE-3FB2-FB8A-0927-34CDDD9B0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CC32-D44F-47E0-BF42-9B1C9B7F15DA}">
  <dimension ref="A1:Y12341"/>
  <sheetViews>
    <sheetView tabSelected="1" topLeftCell="B80" workbookViewId="0">
      <selection activeCell="W4" sqref="W4"/>
    </sheetView>
  </sheetViews>
  <sheetFormatPr defaultColWidth="11.44140625" defaultRowHeight="13.8" x14ac:dyDescent="0.3"/>
  <cols>
    <col min="1" max="1" width="14.88671875" style="2" bestFit="1" customWidth="1"/>
    <col min="2" max="2" width="45.6640625" style="2" bestFit="1" customWidth="1"/>
    <col min="3" max="3" width="11" style="2" bestFit="1" customWidth="1"/>
    <col min="4" max="4" width="19.88671875" style="2" bestFit="1" customWidth="1"/>
    <col min="5" max="5" width="45.6640625" style="2" bestFit="1" customWidth="1"/>
    <col min="6" max="6" width="15" style="2" bestFit="1" customWidth="1"/>
    <col min="7" max="7" width="20.21875" style="2" customWidth="1"/>
    <col min="8" max="8" width="11.109375" style="2" customWidth="1"/>
    <col min="9" max="9" width="18" style="2" customWidth="1"/>
    <col min="10" max="10" width="17.44140625" style="2" customWidth="1"/>
    <col min="11" max="11" width="16.77734375" style="2" customWidth="1"/>
    <col min="12" max="12" width="15.44140625" style="2" customWidth="1"/>
    <col min="13" max="13" width="14.44140625" style="2" bestFit="1" customWidth="1"/>
    <col min="14" max="14" width="13.44140625" style="2" bestFit="1" customWidth="1"/>
    <col min="15" max="15" width="21.77734375" style="2" customWidth="1"/>
    <col min="16" max="16" width="11.44140625" style="2"/>
    <col min="17" max="17" width="12.88671875" style="2" customWidth="1"/>
    <col min="18" max="18" width="13.44140625" style="2" bestFit="1" customWidth="1"/>
    <col min="19" max="16384" width="11.44140625" style="2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1" t="s">
        <v>3445</v>
      </c>
      <c r="N1" s="13" t="s">
        <v>3446</v>
      </c>
      <c r="O1" s="15" t="s">
        <v>3447</v>
      </c>
      <c r="Q1" s="2" t="s">
        <v>3453</v>
      </c>
      <c r="R1" s="2" t="s">
        <v>3448</v>
      </c>
      <c r="S1" t="s">
        <v>3454</v>
      </c>
      <c r="V1" s="23"/>
    </row>
    <row r="2" spans="1:25" x14ac:dyDescent="0.3">
      <c r="A2" t="s">
        <v>12</v>
      </c>
      <c r="B2" t="s">
        <v>13</v>
      </c>
      <c r="C2" t="s">
        <v>14</v>
      </c>
      <c r="D2" s="3">
        <v>45291</v>
      </c>
      <c r="E2" t="s">
        <v>15</v>
      </c>
      <c r="F2" s="10">
        <v>77.760000000000005</v>
      </c>
      <c r="G2" t="s">
        <v>16</v>
      </c>
      <c r="H2" s="4">
        <v>207.89</v>
      </c>
      <c r="I2" s="4">
        <v>16165.53</v>
      </c>
      <c r="J2" s="4">
        <f t="shared" ref="J2:J65" si="0">L2-K2</f>
        <v>13902.355800000001</v>
      </c>
      <c r="K2" s="4">
        <f t="shared" ref="K2:K65" si="1">L2*14%</f>
        <v>2263.1742000000004</v>
      </c>
      <c r="L2" s="4">
        <f t="shared" ref="L2:L65" si="2">I2</f>
        <v>16165.53</v>
      </c>
      <c r="M2" s="12">
        <f>SUM(L2:L12340)</f>
        <v>353528253.52000082</v>
      </c>
      <c r="N2" s="14">
        <f>SUM(K2:K12340)</f>
        <v>49493955.49279926</v>
      </c>
      <c r="O2" s="16">
        <f>SUM(J2:J12340)</f>
        <v>304034298.02720559</v>
      </c>
      <c r="Q2" s="2" t="s">
        <v>3455</v>
      </c>
      <c r="R2" s="23">
        <f>SUM(L9663:L12340)</f>
        <v>70286585.240000188</v>
      </c>
      <c r="S2" s="23">
        <f>SUM(J9663:J12340)</f>
        <v>60446463.306400254</v>
      </c>
      <c r="Y2" s="23">
        <f>SUM(F2:F12340)</f>
        <v>3731377.0799997281</v>
      </c>
    </row>
    <row r="3" spans="1:25" x14ac:dyDescent="0.3">
      <c r="A3" t="s">
        <v>12</v>
      </c>
      <c r="B3" t="s">
        <v>13</v>
      </c>
      <c r="C3" t="s">
        <v>14</v>
      </c>
      <c r="D3" s="3">
        <v>45291</v>
      </c>
      <c r="E3" t="s">
        <v>15</v>
      </c>
      <c r="F3" s="10">
        <v>155.52000000000001</v>
      </c>
      <c r="G3" t="s">
        <v>16</v>
      </c>
      <c r="H3" s="4">
        <v>207.89</v>
      </c>
      <c r="I3" s="4">
        <v>32331.05</v>
      </c>
      <c r="J3" s="4">
        <f t="shared" si="0"/>
        <v>27804.702999999998</v>
      </c>
      <c r="K3" s="4">
        <f t="shared" si="1"/>
        <v>4526.3470000000007</v>
      </c>
      <c r="L3" s="4">
        <f t="shared" si="2"/>
        <v>32331.05</v>
      </c>
      <c r="Q3" s="2" t="s">
        <v>3456</v>
      </c>
      <c r="R3" s="23">
        <f>SUM(L3702:L6701)</f>
        <v>90168876.580000877</v>
      </c>
      <c r="S3" s="23">
        <f>SUM(J3702:J6701)</f>
        <v>77545233.85879983</v>
      </c>
    </row>
    <row r="4" spans="1:25" x14ac:dyDescent="0.3">
      <c r="A4" t="s">
        <v>12</v>
      </c>
      <c r="B4" t="s">
        <v>13</v>
      </c>
      <c r="C4" t="s">
        <v>14</v>
      </c>
      <c r="D4" s="3">
        <v>45291</v>
      </c>
      <c r="E4" t="s">
        <v>15</v>
      </c>
      <c r="F4" s="10">
        <v>233.28</v>
      </c>
      <c r="G4" t="s">
        <v>16</v>
      </c>
      <c r="H4" s="4">
        <v>207.89</v>
      </c>
      <c r="I4" s="4">
        <v>48496.58</v>
      </c>
      <c r="J4" s="4">
        <f t="shared" si="0"/>
        <v>41707.058799999999</v>
      </c>
      <c r="K4" s="4">
        <f t="shared" si="1"/>
        <v>6789.521200000001</v>
      </c>
      <c r="L4" s="4">
        <f t="shared" si="2"/>
        <v>48496.58</v>
      </c>
      <c r="Q4" s="2" t="s">
        <v>3457</v>
      </c>
      <c r="R4" s="23">
        <f>SUM(L6704:L9663)</f>
        <v>95190036.530000493</v>
      </c>
      <c r="S4" s="23">
        <f>SUM(J6704:J9663)</f>
        <v>81863431.415799975</v>
      </c>
    </row>
    <row r="5" spans="1:25" x14ac:dyDescent="0.3">
      <c r="A5" t="s">
        <v>12</v>
      </c>
      <c r="B5" t="s">
        <v>13</v>
      </c>
      <c r="C5" t="s">
        <v>14</v>
      </c>
      <c r="D5" s="3">
        <v>45291</v>
      </c>
      <c r="E5" t="s">
        <v>17</v>
      </c>
      <c r="F5" s="10">
        <v>155.52000000000001</v>
      </c>
      <c r="G5" t="s">
        <v>16</v>
      </c>
      <c r="H5" s="4">
        <v>200</v>
      </c>
      <c r="I5" s="4">
        <v>31104</v>
      </c>
      <c r="J5" s="4">
        <f t="shared" si="0"/>
        <v>26749.439999999999</v>
      </c>
      <c r="K5" s="4">
        <f t="shared" si="1"/>
        <v>4354.5600000000004</v>
      </c>
      <c r="L5" s="4">
        <f t="shared" si="2"/>
        <v>31104</v>
      </c>
      <c r="Q5" s="2" t="s">
        <v>3458</v>
      </c>
      <c r="R5" s="23">
        <f>SUM(L4:L3702)</f>
        <v>97824294.480000123</v>
      </c>
      <c r="S5" s="23">
        <f>SUM(J4:J3702)</f>
        <v>84128893.252799466</v>
      </c>
    </row>
    <row r="6" spans="1:25" x14ac:dyDescent="0.3">
      <c r="A6" t="s">
        <v>12</v>
      </c>
      <c r="B6" t="s">
        <v>13</v>
      </c>
      <c r="C6" t="s">
        <v>14</v>
      </c>
      <c r="D6" s="3">
        <v>45291</v>
      </c>
      <c r="E6" t="s">
        <v>17</v>
      </c>
      <c r="F6" s="10">
        <v>77.760000000000005</v>
      </c>
      <c r="G6" t="s">
        <v>16</v>
      </c>
      <c r="H6" s="4">
        <v>200</v>
      </c>
      <c r="I6" s="4">
        <v>15552</v>
      </c>
      <c r="J6" s="4">
        <f t="shared" si="0"/>
        <v>13374.72</v>
      </c>
      <c r="K6" s="4">
        <f t="shared" si="1"/>
        <v>2177.2800000000002</v>
      </c>
      <c r="L6" s="4">
        <f t="shared" si="2"/>
        <v>15552</v>
      </c>
      <c r="R6" s="23"/>
    </row>
    <row r="7" spans="1:25" x14ac:dyDescent="0.3">
      <c r="A7" t="s">
        <v>12</v>
      </c>
      <c r="B7" t="s">
        <v>13</v>
      </c>
      <c r="C7" t="s">
        <v>14</v>
      </c>
      <c r="D7" s="3">
        <v>45291</v>
      </c>
      <c r="E7" t="s">
        <v>17</v>
      </c>
      <c r="F7" s="10">
        <v>699.84</v>
      </c>
      <c r="G7" t="s">
        <v>16</v>
      </c>
      <c r="H7" s="4">
        <v>200</v>
      </c>
      <c r="I7" s="4">
        <v>139968</v>
      </c>
      <c r="J7" s="4">
        <f t="shared" si="0"/>
        <v>120372.48</v>
      </c>
      <c r="K7" s="4">
        <f t="shared" si="1"/>
        <v>19595.52</v>
      </c>
      <c r="L7" s="4">
        <f t="shared" si="2"/>
        <v>139968</v>
      </c>
    </row>
    <row r="8" spans="1:25" x14ac:dyDescent="0.3">
      <c r="A8" t="s">
        <v>12</v>
      </c>
      <c r="B8" t="s">
        <v>13</v>
      </c>
      <c r="C8" t="s">
        <v>18</v>
      </c>
      <c r="D8" s="3">
        <v>45291</v>
      </c>
      <c r="E8" t="s">
        <v>15</v>
      </c>
      <c r="F8" s="10">
        <v>233.28</v>
      </c>
      <c r="G8" t="s">
        <v>16</v>
      </c>
      <c r="H8" s="4">
        <v>207.89</v>
      </c>
      <c r="I8" s="4">
        <v>48496.58</v>
      </c>
      <c r="J8" s="4">
        <f t="shared" si="0"/>
        <v>41707.058799999999</v>
      </c>
      <c r="K8" s="4">
        <f t="shared" si="1"/>
        <v>6789.521200000001</v>
      </c>
      <c r="L8" s="4">
        <f t="shared" si="2"/>
        <v>48496.58</v>
      </c>
    </row>
    <row r="9" spans="1:25" x14ac:dyDescent="0.3">
      <c r="A9" t="s">
        <v>12</v>
      </c>
      <c r="B9" t="s">
        <v>13</v>
      </c>
      <c r="C9" t="s">
        <v>18</v>
      </c>
      <c r="D9" s="3">
        <v>45291</v>
      </c>
      <c r="E9" t="s">
        <v>15</v>
      </c>
      <c r="F9" s="10">
        <v>233.28</v>
      </c>
      <c r="G9" t="s">
        <v>16</v>
      </c>
      <c r="H9" s="4">
        <v>207.89</v>
      </c>
      <c r="I9" s="4">
        <v>48496.58</v>
      </c>
      <c r="J9" s="4">
        <f t="shared" si="0"/>
        <v>41707.058799999999</v>
      </c>
      <c r="K9" s="4">
        <f t="shared" si="1"/>
        <v>6789.521200000001</v>
      </c>
      <c r="L9" s="4">
        <f t="shared" si="2"/>
        <v>48496.58</v>
      </c>
    </row>
    <row r="10" spans="1:25" x14ac:dyDescent="0.3">
      <c r="A10" t="s">
        <v>12</v>
      </c>
      <c r="B10" t="s">
        <v>13</v>
      </c>
      <c r="C10" t="s">
        <v>18</v>
      </c>
      <c r="D10" s="3">
        <v>45291</v>
      </c>
      <c r="E10" t="s">
        <v>17</v>
      </c>
      <c r="F10" s="10">
        <v>155.52000000000001</v>
      </c>
      <c r="G10" t="s">
        <v>16</v>
      </c>
      <c r="H10" s="4">
        <v>200</v>
      </c>
      <c r="I10" s="4">
        <v>31104</v>
      </c>
      <c r="J10" s="4">
        <f t="shared" si="0"/>
        <v>26749.439999999999</v>
      </c>
      <c r="K10" s="4">
        <f t="shared" si="1"/>
        <v>4354.5600000000004</v>
      </c>
      <c r="L10" s="4">
        <f t="shared" si="2"/>
        <v>31104</v>
      </c>
    </row>
    <row r="11" spans="1:25" x14ac:dyDescent="0.3">
      <c r="A11" t="s">
        <v>12</v>
      </c>
      <c r="B11" t="s">
        <v>13</v>
      </c>
      <c r="C11" t="s">
        <v>18</v>
      </c>
      <c r="D11" s="3">
        <v>45291</v>
      </c>
      <c r="E11" t="s">
        <v>17</v>
      </c>
      <c r="F11" s="10">
        <v>155.52000000000001</v>
      </c>
      <c r="G11" t="s">
        <v>16</v>
      </c>
      <c r="H11" s="4">
        <v>200</v>
      </c>
      <c r="I11" s="4">
        <v>31104</v>
      </c>
      <c r="J11" s="4">
        <f t="shared" si="0"/>
        <v>26749.439999999999</v>
      </c>
      <c r="K11" s="4">
        <f t="shared" si="1"/>
        <v>4354.5600000000004</v>
      </c>
      <c r="L11" s="4">
        <f t="shared" si="2"/>
        <v>31104</v>
      </c>
    </row>
    <row r="12" spans="1:25" x14ac:dyDescent="0.3">
      <c r="A12" t="s">
        <v>12</v>
      </c>
      <c r="B12" t="s">
        <v>13</v>
      </c>
      <c r="C12" t="s">
        <v>18</v>
      </c>
      <c r="D12" s="3">
        <v>45291</v>
      </c>
      <c r="E12" t="s">
        <v>17</v>
      </c>
      <c r="F12" s="10">
        <v>622.08000000000004</v>
      </c>
      <c r="G12" t="s">
        <v>16</v>
      </c>
      <c r="H12" s="4">
        <v>200</v>
      </c>
      <c r="I12" s="4">
        <v>124416</v>
      </c>
      <c r="J12" s="4">
        <f t="shared" si="0"/>
        <v>106997.75999999999</v>
      </c>
      <c r="K12" s="4">
        <f t="shared" si="1"/>
        <v>17418.240000000002</v>
      </c>
      <c r="L12" s="4">
        <f t="shared" si="2"/>
        <v>124416</v>
      </c>
    </row>
    <row r="13" spans="1:25" x14ac:dyDescent="0.3">
      <c r="A13" t="s">
        <v>26</v>
      </c>
      <c r="B13" t="s">
        <v>27</v>
      </c>
      <c r="C13" t="s">
        <v>28</v>
      </c>
      <c r="D13" s="3">
        <v>45290</v>
      </c>
      <c r="E13" t="s">
        <v>29</v>
      </c>
      <c r="F13" s="10">
        <v>622.08000000000004</v>
      </c>
      <c r="G13" t="s">
        <v>16</v>
      </c>
      <c r="H13" s="4">
        <v>197.36</v>
      </c>
      <c r="I13" s="4">
        <v>122773.71</v>
      </c>
      <c r="J13" s="4">
        <f t="shared" si="0"/>
        <v>105585.3906</v>
      </c>
      <c r="K13" s="4">
        <f t="shared" si="1"/>
        <v>17188.319400000004</v>
      </c>
      <c r="L13" s="4">
        <f t="shared" si="2"/>
        <v>122773.71</v>
      </c>
    </row>
    <row r="14" spans="1:25" x14ac:dyDescent="0.3">
      <c r="A14" t="s">
        <v>26</v>
      </c>
      <c r="B14" t="s">
        <v>27</v>
      </c>
      <c r="C14" t="s">
        <v>28</v>
      </c>
      <c r="D14" s="3">
        <v>45290</v>
      </c>
      <c r="E14" t="s">
        <v>30</v>
      </c>
      <c r="F14" s="10">
        <v>311.04000000000002</v>
      </c>
      <c r="G14" t="s">
        <v>16</v>
      </c>
      <c r="H14" s="4">
        <v>172.81</v>
      </c>
      <c r="I14" s="4">
        <v>53750.82</v>
      </c>
      <c r="J14" s="4">
        <f t="shared" si="0"/>
        <v>46225.705199999997</v>
      </c>
      <c r="K14" s="4">
        <f t="shared" si="1"/>
        <v>7525.1148000000003</v>
      </c>
      <c r="L14" s="4">
        <f t="shared" si="2"/>
        <v>53750.82</v>
      </c>
    </row>
    <row r="15" spans="1:25" x14ac:dyDescent="0.3">
      <c r="A15" t="s">
        <v>26</v>
      </c>
      <c r="B15" t="s">
        <v>27</v>
      </c>
      <c r="C15" t="s">
        <v>28</v>
      </c>
      <c r="D15" s="3">
        <v>45290</v>
      </c>
      <c r="E15" t="s">
        <v>17</v>
      </c>
      <c r="F15" s="10">
        <v>77.760000000000005</v>
      </c>
      <c r="G15" t="s">
        <v>16</v>
      </c>
      <c r="H15" s="4">
        <v>200</v>
      </c>
      <c r="I15" s="4">
        <v>15552</v>
      </c>
      <c r="J15" s="4">
        <f t="shared" si="0"/>
        <v>13374.72</v>
      </c>
      <c r="K15" s="4">
        <f t="shared" si="1"/>
        <v>2177.2800000000002</v>
      </c>
      <c r="L15" s="4">
        <f t="shared" si="2"/>
        <v>15552</v>
      </c>
    </row>
    <row r="16" spans="1:25" x14ac:dyDescent="0.3">
      <c r="A16" t="s">
        <v>26</v>
      </c>
      <c r="B16" t="s">
        <v>27</v>
      </c>
      <c r="C16" t="s">
        <v>28</v>
      </c>
      <c r="D16" s="3">
        <v>45290</v>
      </c>
      <c r="E16" t="s">
        <v>17</v>
      </c>
      <c r="F16" s="10">
        <v>155.52000000000001</v>
      </c>
      <c r="G16" t="s">
        <v>16</v>
      </c>
      <c r="H16" s="4">
        <v>200</v>
      </c>
      <c r="I16" s="4">
        <v>31104</v>
      </c>
      <c r="J16" s="4">
        <f t="shared" si="0"/>
        <v>26749.439999999999</v>
      </c>
      <c r="K16" s="4">
        <f t="shared" si="1"/>
        <v>4354.5600000000004</v>
      </c>
      <c r="L16" s="4">
        <f t="shared" si="2"/>
        <v>31104</v>
      </c>
    </row>
    <row r="17" spans="1:12" x14ac:dyDescent="0.3">
      <c r="A17" t="s">
        <v>26</v>
      </c>
      <c r="B17" t="s">
        <v>27</v>
      </c>
      <c r="C17" t="s">
        <v>28</v>
      </c>
      <c r="D17" s="3">
        <v>45290</v>
      </c>
      <c r="E17" t="s">
        <v>17</v>
      </c>
      <c r="F17" s="10">
        <v>388.8</v>
      </c>
      <c r="G17" t="s">
        <v>16</v>
      </c>
      <c r="H17" s="4">
        <v>200</v>
      </c>
      <c r="I17" s="4">
        <v>77760</v>
      </c>
      <c r="J17" s="4">
        <f t="shared" si="0"/>
        <v>66873.600000000006</v>
      </c>
      <c r="K17" s="4">
        <f t="shared" si="1"/>
        <v>10886.400000000001</v>
      </c>
      <c r="L17" s="4">
        <f t="shared" si="2"/>
        <v>77760</v>
      </c>
    </row>
    <row r="18" spans="1:12" x14ac:dyDescent="0.3">
      <c r="A18" t="s">
        <v>26</v>
      </c>
      <c r="B18" t="s">
        <v>27</v>
      </c>
      <c r="C18" t="s">
        <v>28</v>
      </c>
      <c r="D18" s="3">
        <v>45290</v>
      </c>
      <c r="E18" t="s">
        <v>17</v>
      </c>
      <c r="F18" s="10">
        <v>77.760000000000005</v>
      </c>
      <c r="G18" t="s">
        <v>16</v>
      </c>
      <c r="H18" s="4">
        <v>200</v>
      </c>
      <c r="I18" s="4">
        <v>15552</v>
      </c>
      <c r="J18" s="4">
        <f t="shared" si="0"/>
        <v>13374.72</v>
      </c>
      <c r="K18" s="4">
        <f t="shared" si="1"/>
        <v>2177.2800000000002</v>
      </c>
      <c r="L18" s="4">
        <f t="shared" si="2"/>
        <v>15552</v>
      </c>
    </row>
    <row r="19" spans="1:12" x14ac:dyDescent="0.3">
      <c r="A19" t="s">
        <v>26</v>
      </c>
      <c r="B19" t="s">
        <v>27</v>
      </c>
      <c r="C19" t="s">
        <v>28</v>
      </c>
      <c r="D19" s="3">
        <v>45290</v>
      </c>
      <c r="E19" t="s">
        <v>17</v>
      </c>
      <c r="F19" s="10">
        <v>311.04000000000002</v>
      </c>
      <c r="G19" t="s">
        <v>16</v>
      </c>
      <c r="H19" s="4">
        <v>200</v>
      </c>
      <c r="I19" s="4">
        <v>62208</v>
      </c>
      <c r="J19" s="4">
        <f t="shared" si="0"/>
        <v>53498.879999999997</v>
      </c>
      <c r="K19" s="4">
        <f t="shared" si="1"/>
        <v>8709.1200000000008</v>
      </c>
      <c r="L19" s="4">
        <f t="shared" si="2"/>
        <v>62208</v>
      </c>
    </row>
    <row r="20" spans="1:12" x14ac:dyDescent="0.3">
      <c r="A20" t="s">
        <v>26</v>
      </c>
      <c r="B20" t="s">
        <v>27</v>
      </c>
      <c r="C20" t="s">
        <v>28</v>
      </c>
      <c r="D20" s="3">
        <v>45290</v>
      </c>
      <c r="E20" t="s">
        <v>17</v>
      </c>
      <c r="F20" s="10">
        <v>544.32000000000005</v>
      </c>
      <c r="G20" t="s">
        <v>16</v>
      </c>
      <c r="H20" s="4">
        <v>200</v>
      </c>
      <c r="I20" s="4">
        <v>108864</v>
      </c>
      <c r="J20" s="4">
        <f t="shared" si="0"/>
        <v>93623.039999999994</v>
      </c>
      <c r="K20" s="4">
        <f t="shared" si="1"/>
        <v>15240.960000000001</v>
      </c>
      <c r="L20" s="4">
        <f t="shared" si="2"/>
        <v>108864</v>
      </c>
    </row>
    <row r="21" spans="1:12" x14ac:dyDescent="0.3">
      <c r="A21" t="s">
        <v>26</v>
      </c>
      <c r="B21" t="s">
        <v>27</v>
      </c>
      <c r="C21" t="s">
        <v>31</v>
      </c>
      <c r="D21" s="3">
        <v>45290</v>
      </c>
      <c r="E21" t="s">
        <v>32</v>
      </c>
      <c r="F21" s="10">
        <v>51.84</v>
      </c>
      <c r="G21" t="s">
        <v>22</v>
      </c>
      <c r="H21" s="4">
        <v>198.25</v>
      </c>
      <c r="I21" s="4">
        <v>10277.280000000001</v>
      </c>
      <c r="J21" s="4">
        <f t="shared" si="0"/>
        <v>8838.4608000000007</v>
      </c>
      <c r="K21" s="4">
        <f t="shared" si="1"/>
        <v>1438.8192000000001</v>
      </c>
      <c r="L21" s="4">
        <f t="shared" si="2"/>
        <v>10277.280000000001</v>
      </c>
    </row>
    <row r="22" spans="1:12" x14ac:dyDescent="0.3">
      <c r="A22" t="s">
        <v>26</v>
      </c>
      <c r="B22" t="s">
        <v>27</v>
      </c>
      <c r="C22" t="s">
        <v>31</v>
      </c>
      <c r="D22" s="3">
        <v>45290</v>
      </c>
      <c r="E22" t="s">
        <v>32</v>
      </c>
      <c r="F22" s="10">
        <v>51.84</v>
      </c>
      <c r="G22" t="s">
        <v>22</v>
      </c>
      <c r="H22" s="4">
        <v>198.25</v>
      </c>
      <c r="I22" s="4">
        <v>10277.280000000001</v>
      </c>
      <c r="J22" s="4">
        <f t="shared" si="0"/>
        <v>8838.4608000000007</v>
      </c>
      <c r="K22" s="4">
        <f t="shared" si="1"/>
        <v>1438.8192000000001</v>
      </c>
      <c r="L22" s="4">
        <f t="shared" si="2"/>
        <v>10277.280000000001</v>
      </c>
    </row>
    <row r="23" spans="1:12" x14ac:dyDescent="0.3">
      <c r="A23" t="s">
        <v>26</v>
      </c>
      <c r="B23" t="s">
        <v>27</v>
      </c>
      <c r="C23" t="s">
        <v>31</v>
      </c>
      <c r="D23" s="3">
        <v>45290</v>
      </c>
      <c r="E23" t="s">
        <v>32</v>
      </c>
      <c r="F23" s="10">
        <v>155.52000000000001</v>
      </c>
      <c r="G23" t="s">
        <v>22</v>
      </c>
      <c r="H23" s="4">
        <v>198.25</v>
      </c>
      <c r="I23" s="4">
        <v>30831.84</v>
      </c>
      <c r="J23" s="4">
        <f t="shared" si="0"/>
        <v>26515.382399999999</v>
      </c>
      <c r="K23" s="4">
        <f t="shared" si="1"/>
        <v>4316.4576000000006</v>
      </c>
      <c r="L23" s="4">
        <f t="shared" si="2"/>
        <v>30831.84</v>
      </c>
    </row>
    <row r="24" spans="1:12" x14ac:dyDescent="0.3">
      <c r="A24" t="s">
        <v>26</v>
      </c>
      <c r="B24" t="s">
        <v>27</v>
      </c>
      <c r="C24" t="s">
        <v>31</v>
      </c>
      <c r="D24" s="3">
        <v>45290</v>
      </c>
      <c r="E24" t="s">
        <v>33</v>
      </c>
      <c r="F24" s="10">
        <v>51.84</v>
      </c>
      <c r="G24" t="s">
        <v>22</v>
      </c>
      <c r="H24" s="4">
        <v>168.42</v>
      </c>
      <c r="I24" s="4">
        <v>8730.89</v>
      </c>
      <c r="J24" s="4">
        <f t="shared" si="0"/>
        <v>7508.5653999999995</v>
      </c>
      <c r="K24" s="4">
        <f t="shared" si="1"/>
        <v>1222.3246000000001</v>
      </c>
      <c r="L24" s="4">
        <f t="shared" si="2"/>
        <v>8730.89</v>
      </c>
    </row>
    <row r="25" spans="1:12" x14ac:dyDescent="0.3">
      <c r="A25" t="s">
        <v>26</v>
      </c>
      <c r="B25" t="s">
        <v>27</v>
      </c>
      <c r="C25" t="s">
        <v>31</v>
      </c>
      <c r="D25" s="3">
        <v>45290</v>
      </c>
      <c r="E25" t="s">
        <v>33</v>
      </c>
      <c r="F25" s="10">
        <v>51.84</v>
      </c>
      <c r="G25" t="s">
        <v>22</v>
      </c>
      <c r="H25" s="4">
        <v>168.42</v>
      </c>
      <c r="I25" s="4">
        <v>8730.89</v>
      </c>
      <c r="J25" s="4">
        <f t="shared" si="0"/>
        <v>7508.5653999999995</v>
      </c>
      <c r="K25" s="4">
        <f t="shared" si="1"/>
        <v>1222.3246000000001</v>
      </c>
      <c r="L25" s="4">
        <f t="shared" si="2"/>
        <v>8730.89</v>
      </c>
    </row>
    <row r="26" spans="1:12" x14ac:dyDescent="0.3">
      <c r="A26" t="s">
        <v>26</v>
      </c>
      <c r="B26" t="s">
        <v>27</v>
      </c>
      <c r="C26" t="s">
        <v>31</v>
      </c>
      <c r="D26" s="3">
        <v>45290</v>
      </c>
      <c r="E26" t="s">
        <v>33</v>
      </c>
      <c r="F26" s="10">
        <v>155.52000000000001</v>
      </c>
      <c r="G26" t="s">
        <v>22</v>
      </c>
      <c r="H26" s="4">
        <v>168.42</v>
      </c>
      <c r="I26" s="4">
        <v>26192.68</v>
      </c>
      <c r="J26" s="4">
        <f t="shared" si="0"/>
        <v>22525.7048</v>
      </c>
      <c r="K26" s="4">
        <f t="shared" si="1"/>
        <v>3666.9752000000003</v>
      </c>
      <c r="L26" s="4">
        <f t="shared" si="2"/>
        <v>26192.68</v>
      </c>
    </row>
    <row r="27" spans="1:12" x14ac:dyDescent="0.3">
      <c r="A27" t="s">
        <v>26</v>
      </c>
      <c r="B27" t="s">
        <v>27</v>
      </c>
      <c r="C27" t="s">
        <v>31</v>
      </c>
      <c r="D27" s="3">
        <v>45290</v>
      </c>
      <c r="E27" t="s">
        <v>33</v>
      </c>
      <c r="F27" s="10">
        <v>155.52000000000001</v>
      </c>
      <c r="G27" t="s">
        <v>22</v>
      </c>
      <c r="H27" s="4">
        <v>168.42</v>
      </c>
      <c r="I27" s="4">
        <v>26192.68</v>
      </c>
      <c r="J27" s="4">
        <f t="shared" si="0"/>
        <v>22525.7048</v>
      </c>
      <c r="K27" s="4">
        <f t="shared" si="1"/>
        <v>3666.9752000000003</v>
      </c>
      <c r="L27" s="4">
        <f t="shared" si="2"/>
        <v>26192.68</v>
      </c>
    </row>
    <row r="28" spans="1:12" x14ac:dyDescent="0.3">
      <c r="A28" t="s">
        <v>26</v>
      </c>
      <c r="B28" t="s">
        <v>27</v>
      </c>
      <c r="C28" t="s">
        <v>31</v>
      </c>
      <c r="D28" s="3">
        <v>45290</v>
      </c>
      <c r="E28" t="s">
        <v>34</v>
      </c>
      <c r="F28" s="10">
        <v>518.4</v>
      </c>
      <c r="G28" t="s">
        <v>22</v>
      </c>
      <c r="H28" s="4">
        <v>198.25</v>
      </c>
      <c r="I28" s="4">
        <v>102772.8</v>
      </c>
      <c r="J28" s="4">
        <f t="shared" si="0"/>
        <v>88384.608000000007</v>
      </c>
      <c r="K28" s="4">
        <f t="shared" si="1"/>
        <v>14388.192000000001</v>
      </c>
      <c r="L28" s="4">
        <f t="shared" si="2"/>
        <v>102772.8</v>
      </c>
    </row>
    <row r="29" spans="1:12" x14ac:dyDescent="0.3">
      <c r="A29" t="s">
        <v>26</v>
      </c>
      <c r="B29" t="s">
        <v>27</v>
      </c>
      <c r="C29" t="s">
        <v>31</v>
      </c>
      <c r="D29" s="3">
        <v>45290</v>
      </c>
      <c r="E29" t="s">
        <v>35</v>
      </c>
      <c r="F29" s="10">
        <v>155.52000000000001</v>
      </c>
      <c r="G29" t="s">
        <v>22</v>
      </c>
      <c r="H29" s="4">
        <v>168.42</v>
      </c>
      <c r="I29" s="4">
        <v>26192.68</v>
      </c>
      <c r="J29" s="4">
        <f t="shared" si="0"/>
        <v>22525.7048</v>
      </c>
      <c r="K29" s="4">
        <f t="shared" si="1"/>
        <v>3666.9752000000003</v>
      </c>
      <c r="L29" s="4">
        <f t="shared" si="2"/>
        <v>26192.68</v>
      </c>
    </row>
    <row r="30" spans="1:12" x14ac:dyDescent="0.3">
      <c r="A30" t="s">
        <v>19</v>
      </c>
      <c r="B30" t="s">
        <v>20</v>
      </c>
      <c r="C30" t="s">
        <v>36</v>
      </c>
      <c r="D30" s="3">
        <v>45288</v>
      </c>
      <c r="E30" t="s">
        <v>21</v>
      </c>
      <c r="F30" s="10">
        <v>51.84</v>
      </c>
      <c r="G30" t="s">
        <v>22</v>
      </c>
      <c r="H30" s="4">
        <v>25.88</v>
      </c>
      <c r="I30" s="4">
        <v>1341.62</v>
      </c>
      <c r="J30" s="4">
        <f t="shared" si="0"/>
        <v>1153.7931999999998</v>
      </c>
      <c r="K30" s="4">
        <f t="shared" si="1"/>
        <v>187.82679999999999</v>
      </c>
      <c r="L30" s="4">
        <f t="shared" si="2"/>
        <v>1341.62</v>
      </c>
    </row>
    <row r="31" spans="1:12" x14ac:dyDescent="0.3">
      <c r="A31" t="s">
        <v>19</v>
      </c>
      <c r="B31" t="s">
        <v>20</v>
      </c>
      <c r="C31" t="s">
        <v>36</v>
      </c>
      <c r="D31" s="3">
        <v>45288</v>
      </c>
      <c r="E31" t="s">
        <v>37</v>
      </c>
      <c r="F31" s="10">
        <v>604.79999999999995</v>
      </c>
      <c r="G31" t="s">
        <v>38</v>
      </c>
      <c r="H31" s="4">
        <v>1.84</v>
      </c>
      <c r="I31" s="4">
        <v>1112.83</v>
      </c>
      <c r="J31" s="4">
        <f t="shared" si="0"/>
        <v>957.03379999999993</v>
      </c>
      <c r="K31" s="4">
        <f t="shared" si="1"/>
        <v>155.7962</v>
      </c>
      <c r="L31" s="4">
        <f t="shared" si="2"/>
        <v>1112.83</v>
      </c>
    </row>
    <row r="32" spans="1:12" x14ac:dyDescent="0.3">
      <c r="A32" t="s">
        <v>19</v>
      </c>
      <c r="B32" t="s">
        <v>20</v>
      </c>
      <c r="C32" t="s">
        <v>36</v>
      </c>
      <c r="D32" s="3">
        <v>45288</v>
      </c>
      <c r="E32" t="s">
        <v>39</v>
      </c>
      <c r="F32" s="10">
        <v>432</v>
      </c>
      <c r="G32" t="s">
        <v>16</v>
      </c>
      <c r="H32" s="4">
        <v>4.66</v>
      </c>
      <c r="I32" s="4">
        <v>2013.12</v>
      </c>
      <c r="J32" s="4">
        <f t="shared" si="0"/>
        <v>1731.2831999999999</v>
      </c>
      <c r="K32" s="4">
        <f t="shared" si="1"/>
        <v>281.83680000000004</v>
      </c>
      <c r="L32" s="4">
        <f t="shared" si="2"/>
        <v>2013.12</v>
      </c>
    </row>
    <row r="33" spans="1:22" x14ac:dyDescent="0.3">
      <c r="A33" t="s">
        <v>19</v>
      </c>
      <c r="B33" t="s">
        <v>20</v>
      </c>
      <c r="C33" t="s">
        <v>36</v>
      </c>
      <c r="D33" s="3">
        <v>45288</v>
      </c>
      <c r="E33" t="s">
        <v>40</v>
      </c>
      <c r="F33" s="10">
        <v>51.84</v>
      </c>
      <c r="G33" t="s">
        <v>22</v>
      </c>
      <c r="H33" s="4">
        <v>25.88</v>
      </c>
      <c r="I33" s="4">
        <v>1341.62</v>
      </c>
      <c r="J33" s="4">
        <f t="shared" si="0"/>
        <v>1153.7931999999998</v>
      </c>
      <c r="K33" s="4">
        <f t="shared" si="1"/>
        <v>187.82679999999999</v>
      </c>
      <c r="L33" s="4">
        <f t="shared" si="2"/>
        <v>1341.62</v>
      </c>
    </row>
    <row r="34" spans="1:22" x14ac:dyDescent="0.3">
      <c r="A34" t="s">
        <v>19</v>
      </c>
      <c r="B34" t="s">
        <v>20</v>
      </c>
      <c r="C34" t="s">
        <v>36</v>
      </c>
      <c r="D34" s="3">
        <v>45288</v>
      </c>
      <c r="E34" t="s">
        <v>23</v>
      </c>
      <c r="F34" s="10">
        <v>77.760000000000005</v>
      </c>
      <c r="G34" t="s">
        <v>16</v>
      </c>
      <c r="H34" s="4">
        <v>25.88</v>
      </c>
      <c r="I34" s="4">
        <v>2012.43</v>
      </c>
      <c r="J34" s="4">
        <f t="shared" si="0"/>
        <v>1730.6898000000001</v>
      </c>
      <c r="K34" s="4">
        <f t="shared" si="1"/>
        <v>281.74020000000002</v>
      </c>
      <c r="L34" s="4">
        <f t="shared" si="2"/>
        <v>2012.43</v>
      </c>
    </row>
    <row r="35" spans="1:22" x14ac:dyDescent="0.3">
      <c r="A35" t="s">
        <v>19</v>
      </c>
      <c r="B35" t="s">
        <v>20</v>
      </c>
      <c r="C35" t="s">
        <v>36</v>
      </c>
      <c r="D35" s="3">
        <v>45288</v>
      </c>
      <c r="E35" t="s">
        <v>24</v>
      </c>
      <c r="F35" s="10">
        <v>101.52</v>
      </c>
      <c r="G35" t="s">
        <v>25</v>
      </c>
      <c r="H35" s="4">
        <v>25.88</v>
      </c>
      <c r="I35" s="4">
        <v>2627.34</v>
      </c>
      <c r="J35" s="4">
        <f t="shared" si="0"/>
        <v>2259.5124000000001</v>
      </c>
      <c r="K35" s="4">
        <f t="shared" si="1"/>
        <v>367.82760000000007</v>
      </c>
      <c r="L35" s="4">
        <f t="shared" si="2"/>
        <v>2627.34</v>
      </c>
    </row>
    <row r="36" spans="1:22" x14ac:dyDescent="0.3">
      <c r="A36" t="s">
        <v>41</v>
      </c>
      <c r="B36" t="s">
        <v>42</v>
      </c>
      <c r="C36" t="s">
        <v>43</v>
      </c>
      <c r="D36" s="3">
        <v>45287</v>
      </c>
      <c r="E36" t="s">
        <v>44</v>
      </c>
      <c r="F36" s="10">
        <v>253.8</v>
      </c>
      <c r="G36" t="s">
        <v>25</v>
      </c>
      <c r="H36" s="4">
        <v>69.3</v>
      </c>
      <c r="I36" s="4">
        <v>17588.34</v>
      </c>
      <c r="J36" s="4">
        <f t="shared" si="0"/>
        <v>15125.972400000001</v>
      </c>
      <c r="K36" s="4">
        <f t="shared" si="1"/>
        <v>2462.3676</v>
      </c>
      <c r="L36" s="4">
        <f t="shared" si="2"/>
        <v>17588.34</v>
      </c>
    </row>
    <row r="37" spans="1:22" x14ac:dyDescent="0.3">
      <c r="A37" t="s">
        <v>41</v>
      </c>
      <c r="B37" t="s">
        <v>42</v>
      </c>
      <c r="C37" t="s">
        <v>45</v>
      </c>
      <c r="D37" s="3">
        <v>45287</v>
      </c>
      <c r="E37" t="s">
        <v>46</v>
      </c>
      <c r="F37" s="10">
        <v>604.79999999999995</v>
      </c>
      <c r="G37" t="s">
        <v>38</v>
      </c>
      <c r="H37" s="4">
        <v>7.54</v>
      </c>
      <c r="I37" s="4">
        <v>4560.1899999999996</v>
      </c>
      <c r="J37" s="4">
        <f t="shared" si="0"/>
        <v>3921.7633999999998</v>
      </c>
      <c r="K37" s="4">
        <f t="shared" si="1"/>
        <v>638.42660000000001</v>
      </c>
      <c r="L37" s="4">
        <f t="shared" si="2"/>
        <v>4560.1899999999996</v>
      </c>
    </row>
    <row r="38" spans="1:22" x14ac:dyDescent="0.3">
      <c r="A38" t="s">
        <v>41</v>
      </c>
      <c r="B38" t="s">
        <v>42</v>
      </c>
      <c r="C38" t="s">
        <v>45</v>
      </c>
      <c r="D38" s="3">
        <v>45287</v>
      </c>
      <c r="E38" t="s">
        <v>47</v>
      </c>
      <c r="F38" s="10">
        <v>101.52</v>
      </c>
      <c r="G38" t="s">
        <v>25</v>
      </c>
      <c r="H38" s="4">
        <v>194.74</v>
      </c>
      <c r="I38" s="4">
        <v>19770</v>
      </c>
      <c r="J38" s="4">
        <f t="shared" si="0"/>
        <v>17002.2</v>
      </c>
      <c r="K38" s="4">
        <f t="shared" si="1"/>
        <v>2767.8</v>
      </c>
      <c r="L38" s="4">
        <f t="shared" si="2"/>
        <v>19770</v>
      </c>
      <c r="V38" s="23"/>
    </row>
    <row r="39" spans="1:22" x14ac:dyDescent="0.3">
      <c r="A39" t="s">
        <v>41</v>
      </c>
      <c r="B39" t="s">
        <v>42</v>
      </c>
      <c r="C39" t="s">
        <v>45</v>
      </c>
      <c r="D39" s="3">
        <v>45287</v>
      </c>
      <c r="E39" t="s">
        <v>47</v>
      </c>
      <c r="F39" s="10">
        <v>101.52</v>
      </c>
      <c r="G39" t="s">
        <v>25</v>
      </c>
      <c r="H39" s="4">
        <v>194.74</v>
      </c>
      <c r="I39" s="4">
        <v>19770</v>
      </c>
      <c r="J39" s="4">
        <f t="shared" si="0"/>
        <v>17002.2</v>
      </c>
      <c r="K39" s="4">
        <f t="shared" si="1"/>
        <v>2767.8</v>
      </c>
      <c r="L39" s="4">
        <f t="shared" si="2"/>
        <v>19770</v>
      </c>
    </row>
    <row r="40" spans="1:22" x14ac:dyDescent="0.3">
      <c r="A40" t="s">
        <v>41</v>
      </c>
      <c r="B40" t="s">
        <v>42</v>
      </c>
      <c r="C40" t="s">
        <v>45</v>
      </c>
      <c r="D40" s="3">
        <v>45287</v>
      </c>
      <c r="E40" t="s">
        <v>47</v>
      </c>
      <c r="F40" s="10">
        <v>50.76</v>
      </c>
      <c r="G40" t="s">
        <v>25</v>
      </c>
      <c r="H40" s="4">
        <v>194.74</v>
      </c>
      <c r="I40" s="4">
        <v>9885</v>
      </c>
      <c r="J40" s="4">
        <f t="shared" si="0"/>
        <v>8501.1</v>
      </c>
      <c r="K40" s="4">
        <f t="shared" si="1"/>
        <v>1383.9</v>
      </c>
      <c r="L40" s="4">
        <f t="shared" si="2"/>
        <v>9885</v>
      </c>
    </row>
    <row r="41" spans="1:22" x14ac:dyDescent="0.3">
      <c r="A41" t="s">
        <v>41</v>
      </c>
      <c r="B41" t="s">
        <v>42</v>
      </c>
      <c r="C41" t="s">
        <v>45</v>
      </c>
      <c r="D41" s="3">
        <v>45287</v>
      </c>
      <c r="E41" t="s">
        <v>48</v>
      </c>
      <c r="F41" s="10">
        <v>604.79999999999995</v>
      </c>
      <c r="G41" t="s">
        <v>38</v>
      </c>
      <c r="H41" s="4">
        <v>7.54</v>
      </c>
      <c r="I41" s="4">
        <v>4560.1899999999996</v>
      </c>
      <c r="J41" s="4">
        <f t="shared" si="0"/>
        <v>3921.7633999999998</v>
      </c>
      <c r="K41" s="4">
        <f t="shared" si="1"/>
        <v>638.42660000000001</v>
      </c>
      <c r="L41" s="4">
        <f t="shared" si="2"/>
        <v>4560.1899999999996</v>
      </c>
    </row>
    <row r="42" spans="1:22" x14ac:dyDescent="0.3">
      <c r="A42" t="s">
        <v>41</v>
      </c>
      <c r="B42" t="s">
        <v>42</v>
      </c>
      <c r="C42" t="s">
        <v>45</v>
      </c>
      <c r="D42" s="3">
        <v>45287</v>
      </c>
      <c r="E42" t="s">
        <v>48</v>
      </c>
      <c r="F42" s="10">
        <v>604.79999999999995</v>
      </c>
      <c r="G42" t="s">
        <v>38</v>
      </c>
      <c r="H42" s="4">
        <v>7.54</v>
      </c>
      <c r="I42" s="4">
        <v>4560.1899999999996</v>
      </c>
      <c r="J42" s="4">
        <f t="shared" si="0"/>
        <v>3921.7633999999998</v>
      </c>
      <c r="K42" s="4">
        <f t="shared" si="1"/>
        <v>638.42660000000001</v>
      </c>
      <c r="L42" s="4">
        <f t="shared" si="2"/>
        <v>4560.1899999999996</v>
      </c>
    </row>
    <row r="43" spans="1:22" x14ac:dyDescent="0.3">
      <c r="A43" t="s">
        <v>41</v>
      </c>
      <c r="B43" t="s">
        <v>42</v>
      </c>
      <c r="C43" t="s">
        <v>45</v>
      </c>
      <c r="D43" s="3">
        <v>45287</v>
      </c>
      <c r="E43" t="s">
        <v>48</v>
      </c>
      <c r="F43" s="10">
        <v>1209.5999999999999</v>
      </c>
      <c r="G43" t="s">
        <v>38</v>
      </c>
      <c r="H43" s="4">
        <v>7.54</v>
      </c>
      <c r="I43" s="4">
        <v>9120.3799999999992</v>
      </c>
      <c r="J43" s="4">
        <f t="shared" si="0"/>
        <v>7843.5267999999996</v>
      </c>
      <c r="K43" s="4">
        <f t="shared" si="1"/>
        <v>1276.8532</v>
      </c>
      <c r="L43" s="4">
        <f t="shared" si="2"/>
        <v>9120.3799999999992</v>
      </c>
    </row>
    <row r="44" spans="1:22" x14ac:dyDescent="0.3">
      <c r="A44" t="s">
        <v>41</v>
      </c>
      <c r="B44" t="s">
        <v>42</v>
      </c>
      <c r="C44" t="s">
        <v>45</v>
      </c>
      <c r="D44" s="3">
        <v>45287</v>
      </c>
      <c r="E44" t="s">
        <v>48</v>
      </c>
      <c r="F44" s="10">
        <v>604.79999999999995</v>
      </c>
      <c r="G44" t="s">
        <v>38</v>
      </c>
      <c r="H44" s="4">
        <v>7.54</v>
      </c>
      <c r="I44" s="4">
        <v>4560.1899999999996</v>
      </c>
      <c r="J44" s="4">
        <f t="shared" si="0"/>
        <v>3921.7633999999998</v>
      </c>
      <c r="K44" s="4">
        <f t="shared" si="1"/>
        <v>638.42660000000001</v>
      </c>
      <c r="L44" s="4">
        <f t="shared" si="2"/>
        <v>4560.1899999999996</v>
      </c>
    </row>
    <row r="45" spans="1:22" x14ac:dyDescent="0.3">
      <c r="A45" t="s">
        <v>41</v>
      </c>
      <c r="B45" t="s">
        <v>42</v>
      </c>
      <c r="C45" t="s">
        <v>45</v>
      </c>
      <c r="D45" s="3">
        <v>45287</v>
      </c>
      <c r="E45" t="s">
        <v>48</v>
      </c>
      <c r="F45" s="10">
        <v>1209.5999999999999</v>
      </c>
      <c r="G45" t="s">
        <v>38</v>
      </c>
      <c r="H45" s="4">
        <v>7.54</v>
      </c>
      <c r="I45" s="4">
        <v>9120.3799999999992</v>
      </c>
      <c r="J45" s="4">
        <f t="shared" si="0"/>
        <v>7843.5267999999996</v>
      </c>
      <c r="K45" s="4">
        <f t="shared" si="1"/>
        <v>1276.8532</v>
      </c>
      <c r="L45" s="4">
        <f t="shared" si="2"/>
        <v>9120.3799999999992</v>
      </c>
    </row>
    <row r="46" spans="1:22" x14ac:dyDescent="0.3">
      <c r="A46" t="s">
        <v>41</v>
      </c>
      <c r="B46" t="s">
        <v>42</v>
      </c>
      <c r="C46" t="s">
        <v>45</v>
      </c>
      <c r="D46" s="3">
        <v>45287</v>
      </c>
      <c r="E46" t="s">
        <v>48</v>
      </c>
      <c r="F46" s="10">
        <v>1814.4</v>
      </c>
      <c r="G46" t="s">
        <v>38</v>
      </c>
      <c r="H46" s="4">
        <v>7.54</v>
      </c>
      <c r="I46" s="4">
        <v>13680.58</v>
      </c>
      <c r="J46" s="4">
        <f t="shared" si="0"/>
        <v>11765.2988</v>
      </c>
      <c r="K46" s="4">
        <f t="shared" si="1"/>
        <v>1915.2812000000001</v>
      </c>
      <c r="L46" s="4">
        <f t="shared" si="2"/>
        <v>13680.58</v>
      </c>
    </row>
    <row r="47" spans="1:22" x14ac:dyDescent="0.3">
      <c r="A47" t="s">
        <v>41</v>
      </c>
      <c r="B47" t="s">
        <v>42</v>
      </c>
      <c r="C47" t="s">
        <v>45</v>
      </c>
      <c r="D47" s="3">
        <v>45287</v>
      </c>
      <c r="E47" t="s">
        <v>46</v>
      </c>
      <c r="F47" s="10">
        <v>1814.4</v>
      </c>
      <c r="G47" t="s">
        <v>38</v>
      </c>
      <c r="H47" s="4">
        <v>7.54</v>
      </c>
      <c r="I47" s="4">
        <v>13680.58</v>
      </c>
      <c r="J47" s="4">
        <f t="shared" si="0"/>
        <v>11765.2988</v>
      </c>
      <c r="K47" s="4">
        <f t="shared" si="1"/>
        <v>1915.2812000000001</v>
      </c>
      <c r="L47" s="4">
        <f t="shared" si="2"/>
        <v>13680.58</v>
      </c>
    </row>
    <row r="48" spans="1:22" x14ac:dyDescent="0.3">
      <c r="A48" t="s">
        <v>41</v>
      </c>
      <c r="B48" t="s">
        <v>42</v>
      </c>
      <c r="C48" t="s">
        <v>45</v>
      </c>
      <c r="D48" s="3">
        <v>45287</v>
      </c>
      <c r="E48" t="s">
        <v>46</v>
      </c>
      <c r="F48" s="10">
        <v>604.79999999999995</v>
      </c>
      <c r="G48" t="s">
        <v>38</v>
      </c>
      <c r="H48" s="4">
        <v>7.54</v>
      </c>
      <c r="I48" s="4">
        <v>4560.1899999999996</v>
      </c>
      <c r="J48" s="4">
        <f t="shared" si="0"/>
        <v>3921.7633999999998</v>
      </c>
      <c r="K48" s="4">
        <f t="shared" si="1"/>
        <v>638.42660000000001</v>
      </c>
      <c r="L48" s="4">
        <f t="shared" si="2"/>
        <v>4560.1899999999996</v>
      </c>
    </row>
    <row r="49" spans="1:12" x14ac:dyDescent="0.3">
      <c r="A49" t="s">
        <v>41</v>
      </c>
      <c r="B49" t="s">
        <v>42</v>
      </c>
      <c r="C49" t="s">
        <v>45</v>
      </c>
      <c r="D49" s="3">
        <v>45287</v>
      </c>
      <c r="E49" t="s">
        <v>46</v>
      </c>
      <c r="F49" s="10">
        <v>604.79999999999995</v>
      </c>
      <c r="G49" t="s">
        <v>38</v>
      </c>
      <c r="H49" s="4">
        <v>7.54</v>
      </c>
      <c r="I49" s="4">
        <v>4560.1899999999996</v>
      </c>
      <c r="J49" s="4">
        <f t="shared" si="0"/>
        <v>3921.7633999999998</v>
      </c>
      <c r="K49" s="4">
        <f t="shared" si="1"/>
        <v>638.42660000000001</v>
      </c>
      <c r="L49" s="4">
        <f t="shared" si="2"/>
        <v>4560.1899999999996</v>
      </c>
    </row>
    <row r="50" spans="1:12" x14ac:dyDescent="0.3">
      <c r="A50" t="s">
        <v>41</v>
      </c>
      <c r="B50" t="s">
        <v>42</v>
      </c>
      <c r="C50" t="s">
        <v>45</v>
      </c>
      <c r="D50" s="3">
        <v>45287</v>
      </c>
      <c r="E50" t="s">
        <v>49</v>
      </c>
      <c r="F50" s="10">
        <v>604.79999999999995</v>
      </c>
      <c r="G50" t="s">
        <v>38</v>
      </c>
      <c r="H50" s="4">
        <v>7.9</v>
      </c>
      <c r="I50" s="4">
        <v>4777.92</v>
      </c>
      <c r="J50" s="4">
        <f t="shared" si="0"/>
        <v>4109.0111999999999</v>
      </c>
      <c r="K50" s="4">
        <f t="shared" si="1"/>
        <v>668.90880000000004</v>
      </c>
      <c r="L50" s="4">
        <f t="shared" si="2"/>
        <v>4777.92</v>
      </c>
    </row>
    <row r="51" spans="1:12" x14ac:dyDescent="0.3">
      <c r="A51" t="s">
        <v>41</v>
      </c>
      <c r="B51" t="s">
        <v>42</v>
      </c>
      <c r="C51" t="s">
        <v>45</v>
      </c>
      <c r="D51" s="3">
        <v>45287</v>
      </c>
      <c r="E51" t="s">
        <v>49</v>
      </c>
      <c r="F51" s="10">
        <v>1814.4</v>
      </c>
      <c r="G51" t="s">
        <v>38</v>
      </c>
      <c r="H51" s="4">
        <v>7.9</v>
      </c>
      <c r="I51" s="4">
        <v>14333.76</v>
      </c>
      <c r="J51" s="4">
        <f t="shared" si="0"/>
        <v>12327.033600000001</v>
      </c>
      <c r="K51" s="4">
        <f t="shared" si="1"/>
        <v>2006.7264000000002</v>
      </c>
      <c r="L51" s="4">
        <f t="shared" si="2"/>
        <v>14333.76</v>
      </c>
    </row>
    <row r="52" spans="1:12" x14ac:dyDescent="0.3">
      <c r="A52" t="s">
        <v>41</v>
      </c>
      <c r="B52" t="s">
        <v>42</v>
      </c>
      <c r="C52" t="s">
        <v>45</v>
      </c>
      <c r="D52" s="3">
        <v>45287</v>
      </c>
      <c r="E52" t="s">
        <v>49</v>
      </c>
      <c r="F52" s="10">
        <v>604.79999999999995</v>
      </c>
      <c r="G52" t="s">
        <v>38</v>
      </c>
      <c r="H52" s="4">
        <v>7.9</v>
      </c>
      <c r="I52" s="4">
        <v>4777.92</v>
      </c>
      <c r="J52" s="4">
        <f t="shared" si="0"/>
        <v>4109.0111999999999</v>
      </c>
      <c r="K52" s="4">
        <f t="shared" si="1"/>
        <v>668.90880000000004</v>
      </c>
      <c r="L52" s="4">
        <f t="shared" si="2"/>
        <v>4777.92</v>
      </c>
    </row>
    <row r="53" spans="1:12" x14ac:dyDescent="0.3">
      <c r="A53" t="s">
        <v>41</v>
      </c>
      <c r="B53" t="s">
        <v>42</v>
      </c>
      <c r="C53" t="s">
        <v>45</v>
      </c>
      <c r="D53" s="3">
        <v>45287</v>
      </c>
      <c r="E53" t="s">
        <v>49</v>
      </c>
      <c r="F53" s="10">
        <v>604.79999999999995</v>
      </c>
      <c r="G53" t="s">
        <v>38</v>
      </c>
      <c r="H53" s="4">
        <v>7.9</v>
      </c>
      <c r="I53" s="4">
        <v>4777.92</v>
      </c>
      <c r="J53" s="4">
        <f t="shared" si="0"/>
        <v>4109.0111999999999</v>
      </c>
      <c r="K53" s="4">
        <f t="shared" si="1"/>
        <v>668.90880000000004</v>
      </c>
      <c r="L53" s="4">
        <f t="shared" si="2"/>
        <v>4777.92</v>
      </c>
    </row>
    <row r="54" spans="1:12" x14ac:dyDescent="0.3">
      <c r="A54" t="s">
        <v>41</v>
      </c>
      <c r="B54" t="s">
        <v>42</v>
      </c>
      <c r="C54" t="s">
        <v>45</v>
      </c>
      <c r="D54" s="3">
        <v>45287</v>
      </c>
      <c r="E54" t="s">
        <v>50</v>
      </c>
      <c r="F54" s="10">
        <v>1209.5999999999999</v>
      </c>
      <c r="G54" t="s">
        <v>38</v>
      </c>
      <c r="H54" s="4">
        <v>7.9</v>
      </c>
      <c r="I54" s="4">
        <v>9555.84</v>
      </c>
      <c r="J54" s="4">
        <f t="shared" si="0"/>
        <v>8218.0223999999998</v>
      </c>
      <c r="K54" s="4">
        <f t="shared" si="1"/>
        <v>1337.8176000000001</v>
      </c>
      <c r="L54" s="4">
        <f t="shared" si="2"/>
        <v>9555.84</v>
      </c>
    </row>
    <row r="55" spans="1:12" x14ac:dyDescent="0.3">
      <c r="A55" t="s">
        <v>41</v>
      </c>
      <c r="B55" t="s">
        <v>42</v>
      </c>
      <c r="C55" t="s">
        <v>45</v>
      </c>
      <c r="D55" s="3">
        <v>45287</v>
      </c>
      <c r="E55" t="s">
        <v>50</v>
      </c>
      <c r="F55" s="10">
        <v>4233.6000000000004</v>
      </c>
      <c r="G55" t="s">
        <v>38</v>
      </c>
      <c r="H55" s="4">
        <v>7.9</v>
      </c>
      <c r="I55" s="4">
        <v>33445.440000000002</v>
      </c>
      <c r="J55" s="4">
        <f t="shared" si="0"/>
        <v>28763.078400000002</v>
      </c>
      <c r="K55" s="4">
        <f t="shared" si="1"/>
        <v>4682.3616000000011</v>
      </c>
      <c r="L55" s="4">
        <f t="shared" si="2"/>
        <v>33445.440000000002</v>
      </c>
    </row>
    <row r="56" spans="1:12" x14ac:dyDescent="0.3">
      <c r="A56" t="s">
        <v>41</v>
      </c>
      <c r="B56" t="s">
        <v>42</v>
      </c>
      <c r="C56" t="s">
        <v>45</v>
      </c>
      <c r="D56" s="3">
        <v>45287</v>
      </c>
      <c r="E56" t="s">
        <v>50</v>
      </c>
      <c r="F56" s="10">
        <v>1209.5999999999999</v>
      </c>
      <c r="G56" t="s">
        <v>38</v>
      </c>
      <c r="H56" s="4">
        <v>7.9</v>
      </c>
      <c r="I56" s="4">
        <v>9555.84</v>
      </c>
      <c r="J56" s="4">
        <f t="shared" si="0"/>
        <v>8218.0223999999998</v>
      </c>
      <c r="K56" s="4">
        <f t="shared" si="1"/>
        <v>1337.8176000000001</v>
      </c>
      <c r="L56" s="4">
        <f t="shared" si="2"/>
        <v>9555.84</v>
      </c>
    </row>
    <row r="57" spans="1:12" x14ac:dyDescent="0.3">
      <c r="A57" t="s">
        <v>41</v>
      </c>
      <c r="B57" t="s">
        <v>42</v>
      </c>
      <c r="C57" t="s">
        <v>45</v>
      </c>
      <c r="D57" s="3">
        <v>45287</v>
      </c>
      <c r="E57" t="s">
        <v>51</v>
      </c>
      <c r="F57" s="10">
        <v>1209.5999999999999</v>
      </c>
      <c r="G57" t="s">
        <v>38</v>
      </c>
      <c r="H57" s="4">
        <v>7.54</v>
      </c>
      <c r="I57" s="4">
        <v>9120.3799999999992</v>
      </c>
      <c r="J57" s="4">
        <f t="shared" si="0"/>
        <v>7843.5267999999996</v>
      </c>
      <c r="K57" s="4">
        <f t="shared" si="1"/>
        <v>1276.8532</v>
      </c>
      <c r="L57" s="4">
        <f t="shared" si="2"/>
        <v>9120.3799999999992</v>
      </c>
    </row>
    <row r="58" spans="1:12" x14ac:dyDescent="0.3">
      <c r="A58" t="s">
        <v>41</v>
      </c>
      <c r="B58" t="s">
        <v>42</v>
      </c>
      <c r="C58" t="s">
        <v>45</v>
      </c>
      <c r="D58" s="3">
        <v>45287</v>
      </c>
      <c r="E58" t="s">
        <v>52</v>
      </c>
      <c r="F58" s="10">
        <v>1209.5999999999999</v>
      </c>
      <c r="G58" t="s">
        <v>38</v>
      </c>
      <c r="H58" s="4">
        <v>7.9</v>
      </c>
      <c r="I58" s="4">
        <v>9555.84</v>
      </c>
      <c r="J58" s="4">
        <f t="shared" si="0"/>
        <v>8218.0223999999998</v>
      </c>
      <c r="K58" s="4">
        <f t="shared" si="1"/>
        <v>1337.8176000000001</v>
      </c>
      <c r="L58" s="4">
        <f t="shared" si="2"/>
        <v>9555.84</v>
      </c>
    </row>
    <row r="59" spans="1:12" x14ac:dyDescent="0.3">
      <c r="A59" t="s">
        <v>41</v>
      </c>
      <c r="B59" t="s">
        <v>42</v>
      </c>
      <c r="C59" t="s">
        <v>45</v>
      </c>
      <c r="D59" s="3">
        <v>45287</v>
      </c>
      <c r="E59" t="s">
        <v>52</v>
      </c>
      <c r="F59" s="10">
        <v>7862.4</v>
      </c>
      <c r="G59" t="s">
        <v>38</v>
      </c>
      <c r="H59" s="4">
        <v>7.9</v>
      </c>
      <c r="I59" s="4">
        <v>62112.959999999999</v>
      </c>
      <c r="J59" s="4">
        <f t="shared" si="0"/>
        <v>53417.145599999996</v>
      </c>
      <c r="K59" s="4">
        <f t="shared" si="1"/>
        <v>8695.8144000000011</v>
      </c>
      <c r="L59" s="4">
        <f t="shared" si="2"/>
        <v>62112.959999999999</v>
      </c>
    </row>
    <row r="60" spans="1:12" x14ac:dyDescent="0.3">
      <c r="A60" t="s">
        <v>26</v>
      </c>
      <c r="B60" t="s">
        <v>27</v>
      </c>
      <c r="C60" t="s">
        <v>53</v>
      </c>
      <c r="D60" s="3">
        <v>45287</v>
      </c>
      <c r="E60" t="s">
        <v>54</v>
      </c>
      <c r="F60" s="10">
        <v>77.760000000000005</v>
      </c>
      <c r="G60" t="s">
        <v>16</v>
      </c>
      <c r="H60" s="4">
        <v>197.36</v>
      </c>
      <c r="I60" s="4">
        <v>15346.71</v>
      </c>
      <c r="J60" s="4">
        <f t="shared" si="0"/>
        <v>13198.170599999999</v>
      </c>
      <c r="K60" s="4">
        <f t="shared" si="1"/>
        <v>2148.5394000000001</v>
      </c>
      <c r="L60" s="4">
        <f t="shared" si="2"/>
        <v>15346.71</v>
      </c>
    </row>
    <row r="61" spans="1:12" x14ac:dyDescent="0.3">
      <c r="A61" t="s">
        <v>26</v>
      </c>
      <c r="B61" t="s">
        <v>27</v>
      </c>
      <c r="C61" t="s">
        <v>53</v>
      </c>
      <c r="D61" s="3">
        <v>45287</v>
      </c>
      <c r="E61" t="s">
        <v>54</v>
      </c>
      <c r="F61" s="10">
        <v>77.760000000000005</v>
      </c>
      <c r="G61" t="s">
        <v>16</v>
      </c>
      <c r="H61" s="4">
        <v>197.36</v>
      </c>
      <c r="I61" s="4">
        <v>15346.71</v>
      </c>
      <c r="J61" s="4">
        <f t="shared" si="0"/>
        <v>13198.170599999999</v>
      </c>
      <c r="K61" s="4">
        <f t="shared" si="1"/>
        <v>2148.5394000000001</v>
      </c>
      <c r="L61" s="4">
        <f t="shared" si="2"/>
        <v>15346.71</v>
      </c>
    </row>
    <row r="62" spans="1:12" x14ac:dyDescent="0.3">
      <c r="A62" t="s">
        <v>26</v>
      </c>
      <c r="B62" t="s">
        <v>27</v>
      </c>
      <c r="C62" t="s">
        <v>53</v>
      </c>
      <c r="D62" s="3">
        <v>45287</v>
      </c>
      <c r="E62" t="s">
        <v>55</v>
      </c>
      <c r="F62" s="10">
        <v>233.28</v>
      </c>
      <c r="G62" t="s">
        <v>16</v>
      </c>
      <c r="H62" s="4">
        <v>189.47</v>
      </c>
      <c r="I62" s="4">
        <v>44199.56</v>
      </c>
      <c r="J62" s="4">
        <f t="shared" si="0"/>
        <v>38011.621599999999</v>
      </c>
      <c r="K62" s="4">
        <f t="shared" si="1"/>
        <v>6187.9384</v>
      </c>
      <c r="L62" s="4">
        <f t="shared" si="2"/>
        <v>44199.56</v>
      </c>
    </row>
    <row r="63" spans="1:12" x14ac:dyDescent="0.3">
      <c r="A63" t="s">
        <v>26</v>
      </c>
      <c r="B63" t="s">
        <v>27</v>
      </c>
      <c r="C63" t="s">
        <v>53</v>
      </c>
      <c r="D63" s="3">
        <v>45287</v>
      </c>
      <c r="E63" t="s">
        <v>56</v>
      </c>
      <c r="F63" s="10">
        <v>233.28</v>
      </c>
      <c r="G63" t="s">
        <v>16</v>
      </c>
      <c r="H63" s="4">
        <v>197.36</v>
      </c>
      <c r="I63" s="4">
        <v>46040.14</v>
      </c>
      <c r="J63" s="4">
        <f t="shared" si="0"/>
        <v>39594.520400000001</v>
      </c>
      <c r="K63" s="4">
        <f t="shared" si="1"/>
        <v>6445.6196000000009</v>
      </c>
      <c r="L63" s="4">
        <f t="shared" si="2"/>
        <v>46040.14</v>
      </c>
    </row>
    <row r="64" spans="1:12" x14ac:dyDescent="0.3">
      <c r="A64" t="s">
        <v>26</v>
      </c>
      <c r="B64" t="s">
        <v>27</v>
      </c>
      <c r="C64" t="s">
        <v>53</v>
      </c>
      <c r="D64" s="3">
        <v>45287</v>
      </c>
      <c r="E64" t="s">
        <v>57</v>
      </c>
      <c r="F64" s="10">
        <v>233.28</v>
      </c>
      <c r="G64" t="s">
        <v>16</v>
      </c>
      <c r="H64" s="4">
        <v>169.3</v>
      </c>
      <c r="I64" s="4">
        <v>39494.300000000003</v>
      </c>
      <c r="J64" s="4">
        <f t="shared" si="0"/>
        <v>33965.097999999998</v>
      </c>
      <c r="K64" s="4">
        <f t="shared" si="1"/>
        <v>5529.2020000000011</v>
      </c>
      <c r="L64" s="4">
        <f t="shared" si="2"/>
        <v>39494.300000000003</v>
      </c>
    </row>
    <row r="65" spans="1:12" x14ac:dyDescent="0.3">
      <c r="A65" t="s">
        <v>26</v>
      </c>
      <c r="B65" t="s">
        <v>27</v>
      </c>
      <c r="C65" t="s">
        <v>53</v>
      </c>
      <c r="D65" s="3">
        <v>45287</v>
      </c>
      <c r="E65" t="s">
        <v>58</v>
      </c>
      <c r="F65" s="10">
        <v>466.56</v>
      </c>
      <c r="G65" t="s">
        <v>16</v>
      </c>
      <c r="H65" s="4">
        <v>207.89</v>
      </c>
      <c r="I65" s="4">
        <v>96993.16</v>
      </c>
      <c r="J65" s="4">
        <f t="shared" si="0"/>
        <v>83414.117599999998</v>
      </c>
      <c r="K65" s="4">
        <f t="shared" si="1"/>
        <v>13579.042400000002</v>
      </c>
      <c r="L65" s="4">
        <f t="shared" si="2"/>
        <v>96993.16</v>
      </c>
    </row>
    <row r="66" spans="1:12" x14ac:dyDescent="0.3">
      <c r="A66" t="s">
        <v>26</v>
      </c>
      <c r="B66" t="s">
        <v>27</v>
      </c>
      <c r="C66" t="s">
        <v>53</v>
      </c>
      <c r="D66" s="3">
        <v>45287</v>
      </c>
      <c r="E66" t="s">
        <v>59</v>
      </c>
      <c r="F66" s="10">
        <v>77.760000000000005</v>
      </c>
      <c r="G66" t="s">
        <v>16</v>
      </c>
      <c r="H66" s="4">
        <v>197.36</v>
      </c>
      <c r="I66" s="4">
        <v>15346.71</v>
      </c>
      <c r="J66" s="4">
        <f t="shared" ref="J66:J129" si="3">L66-K66</f>
        <v>13198.170599999999</v>
      </c>
      <c r="K66" s="4">
        <f t="shared" ref="K66:K129" si="4">L66*14%</f>
        <v>2148.5394000000001</v>
      </c>
      <c r="L66" s="4">
        <f t="shared" ref="L66:L129" si="5">I66</f>
        <v>15346.71</v>
      </c>
    </row>
    <row r="67" spans="1:12" x14ac:dyDescent="0.3">
      <c r="A67" t="s">
        <v>26</v>
      </c>
      <c r="B67" t="s">
        <v>27</v>
      </c>
      <c r="C67" t="s">
        <v>53</v>
      </c>
      <c r="D67" s="3">
        <v>45287</v>
      </c>
      <c r="E67" t="s">
        <v>59</v>
      </c>
      <c r="F67" s="10">
        <v>77.760000000000005</v>
      </c>
      <c r="G67" t="s">
        <v>16</v>
      </c>
      <c r="H67" s="4">
        <v>197.36</v>
      </c>
      <c r="I67" s="4">
        <v>15346.71</v>
      </c>
      <c r="J67" s="4">
        <f t="shared" si="3"/>
        <v>13198.170599999999</v>
      </c>
      <c r="K67" s="4">
        <f t="shared" si="4"/>
        <v>2148.5394000000001</v>
      </c>
      <c r="L67" s="4">
        <f t="shared" si="5"/>
        <v>15346.71</v>
      </c>
    </row>
    <row r="68" spans="1:12" x14ac:dyDescent="0.3">
      <c r="A68" t="s">
        <v>26</v>
      </c>
      <c r="B68" t="s">
        <v>27</v>
      </c>
      <c r="C68" t="s">
        <v>53</v>
      </c>
      <c r="D68" s="3">
        <v>45287</v>
      </c>
      <c r="E68" t="s">
        <v>60</v>
      </c>
      <c r="F68" s="10">
        <v>77.760000000000005</v>
      </c>
      <c r="G68" t="s">
        <v>16</v>
      </c>
      <c r="H68" s="4">
        <v>197.36</v>
      </c>
      <c r="I68" s="4">
        <v>15346.71</v>
      </c>
      <c r="J68" s="4">
        <f t="shared" si="3"/>
        <v>13198.170599999999</v>
      </c>
      <c r="K68" s="4">
        <f t="shared" si="4"/>
        <v>2148.5394000000001</v>
      </c>
      <c r="L68" s="4">
        <f t="shared" si="5"/>
        <v>15346.71</v>
      </c>
    </row>
    <row r="69" spans="1:12" x14ac:dyDescent="0.3">
      <c r="A69" t="s">
        <v>26</v>
      </c>
      <c r="B69" t="s">
        <v>27</v>
      </c>
      <c r="C69" t="s">
        <v>53</v>
      </c>
      <c r="D69" s="3">
        <v>45287</v>
      </c>
      <c r="E69" t="s">
        <v>60</v>
      </c>
      <c r="F69" s="10">
        <v>233.28</v>
      </c>
      <c r="G69" t="s">
        <v>16</v>
      </c>
      <c r="H69" s="4">
        <v>197.36</v>
      </c>
      <c r="I69" s="4">
        <v>46040.14</v>
      </c>
      <c r="J69" s="4">
        <f t="shared" si="3"/>
        <v>39594.520400000001</v>
      </c>
      <c r="K69" s="4">
        <f t="shared" si="4"/>
        <v>6445.6196000000009</v>
      </c>
      <c r="L69" s="4">
        <f t="shared" si="5"/>
        <v>46040.14</v>
      </c>
    </row>
    <row r="70" spans="1:12" x14ac:dyDescent="0.3">
      <c r="A70" t="s">
        <v>26</v>
      </c>
      <c r="B70" t="s">
        <v>27</v>
      </c>
      <c r="C70" t="s">
        <v>53</v>
      </c>
      <c r="D70" s="3">
        <v>45287</v>
      </c>
      <c r="E70" t="s">
        <v>60</v>
      </c>
      <c r="F70" s="10">
        <v>233.28</v>
      </c>
      <c r="G70" t="s">
        <v>16</v>
      </c>
      <c r="H70" s="4">
        <v>197.36</v>
      </c>
      <c r="I70" s="4">
        <v>46040.14</v>
      </c>
      <c r="J70" s="4">
        <f t="shared" si="3"/>
        <v>39594.520400000001</v>
      </c>
      <c r="K70" s="4">
        <f t="shared" si="4"/>
        <v>6445.6196000000009</v>
      </c>
      <c r="L70" s="4">
        <f t="shared" si="5"/>
        <v>46040.14</v>
      </c>
    </row>
    <row r="71" spans="1:12" x14ac:dyDescent="0.3">
      <c r="A71" t="s">
        <v>26</v>
      </c>
      <c r="B71" t="s">
        <v>27</v>
      </c>
      <c r="C71" t="s">
        <v>61</v>
      </c>
      <c r="D71" s="3">
        <v>45287</v>
      </c>
      <c r="E71" t="s">
        <v>62</v>
      </c>
      <c r="F71" s="10">
        <v>51.84</v>
      </c>
      <c r="G71" t="s">
        <v>22</v>
      </c>
      <c r="H71" s="4">
        <v>198.25</v>
      </c>
      <c r="I71" s="4">
        <v>10277.280000000001</v>
      </c>
      <c r="J71" s="4">
        <f t="shared" si="3"/>
        <v>8838.4608000000007</v>
      </c>
      <c r="K71" s="4">
        <f t="shared" si="4"/>
        <v>1438.8192000000001</v>
      </c>
      <c r="L71" s="4">
        <f t="shared" si="5"/>
        <v>10277.280000000001</v>
      </c>
    </row>
    <row r="72" spans="1:12" x14ac:dyDescent="0.3">
      <c r="A72" t="s">
        <v>26</v>
      </c>
      <c r="B72" t="s">
        <v>27</v>
      </c>
      <c r="C72" t="s">
        <v>61</v>
      </c>
      <c r="D72" s="3">
        <v>45287</v>
      </c>
      <c r="E72" t="s">
        <v>63</v>
      </c>
      <c r="F72" s="10">
        <v>51.84</v>
      </c>
      <c r="G72" t="s">
        <v>22</v>
      </c>
      <c r="H72" s="4">
        <v>168.42</v>
      </c>
      <c r="I72" s="4">
        <v>8730.89</v>
      </c>
      <c r="J72" s="4">
        <f t="shared" si="3"/>
        <v>7508.5653999999995</v>
      </c>
      <c r="K72" s="4">
        <f t="shared" si="4"/>
        <v>1222.3246000000001</v>
      </c>
      <c r="L72" s="4">
        <f t="shared" si="5"/>
        <v>8730.89</v>
      </c>
    </row>
    <row r="73" spans="1:12" x14ac:dyDescent="0.3">
      <c r="A73" t="s">
        <v>26</v>
      </c>
      <c r="B73" t="s">
        <v>27</v>
      </c>
      <c r="C73" t="s">
        <v>61</v>
      </c>
      <c r="D73" s="3">
        <v>45287</v>
      </c>
      <c r="E73" t="s">
        <v>63</v>
      </c>
      <c r="F73" s="10">
        <v>51.84</v>
      </c>
      <c r="G73" t="s">
        <v>22</v>
      </c>
      <c r="H73" s="4">
        <v>168.42</v>
      </c>
      <c r="I73" s="4">
        <v>8730.89</v>
      </c>
      <c r="J73" s="4">
        <f t="shared" si="3"/>
        <v>7508.5653999999995</v>
      </c>
      <c r="K73" s="4">
        <f t="shared" si="4"/>
        <v>1222.3246000000001</v>
      </c>
      <c r="L73" s="4">
        <f t="shared" si="5"/>
        <v>8730.89</v>
      </c>
    </row>
    <row r="74" spans="1:12" x14ac:dyDescent="0.3">
      <c r="A74" t="s">
        <v>26</v>
      </c>
      <c r="B74" t="s">
        <v>27</v>
      </c>
      <c r="C74" t="s">
        <v>61</v>
      </c>
      <c r="D74" s="3">
        <v>45287</v>
      </c>
      <c r="E74" t="s">
        <v>64</v>
      </c>
      <c r="F74" s="10">
        <v>51.84</v>
      </c>
      <c r="G74" t="s">
        <v>22</v>
      </c>
      <c r="H74" s="4">
        <v>198.25</v>
      </c>
      <c r="I74" s="4">
        <v>10277.280000000001</v>
      </c>
      <c r="J74" s="4">
        <f t="shared" si="3"/>
        <v>8838.4608000000007</v>
      </c>
      <c r="K74" s="4">
        <f t="shared" si="4"/>
        <v>1438.8192000000001</v>
      </c>
      <c r="L74" s="4">
        <f t="shared" si="5"/>
        <v>10277.280000000001</v>
      </c>
    </row>
    <row r="75" spans="1:12" x14ac:dyDescent="0.3">
      <c r="A75" t="s">
        <v>26</v>
      </c>
      <c r="B75" t="s">
        <v>27</v>
      </c>
      <c r="C75" t="s">
        <v>61</v>
      </c>
      <c r="D75" s="3">
        <v>45287</v>
      </c>
      <c r="E75" t="s">
        <v>64</v>
      </c>
      <c r="F75" s="10">
        <v>155.52000000000001</v>
      </c>
      <c r="G75" t="s">
        <v>22</v>
      </c>
      <c r="H75" s="4">
        <v>198.25</v>
      </c>
      <c r="I75" s="4">
        <v>30831.84</v>
      </c>
      <c r="J75" s="4">
        <f t="shared" si="3"/>
        <v>26515.382399999999</v>
      </c>
      <c r="K75" s="4">
        <f t="shared" si="4"/>
        <v>4316.4576000000006</v>
      </c>
      <c r="L75" s="4">
        <f t="shared" si="5"/>
        <v>30831.84</v>
      </c>
    </row>
    <row r="76" spans="1:12" x14ac:dyDescent="0.3">
      <c r="A76" t="s">
        <v>26</v>
      </c>
      <c r="B76" t="s">
        <v>27</v>
      </c>
      <c r="C76" t="s">
        <v>61</v>
      </c>
      <c r="D76" s="3">
        <v>45287</v>
      </c>
      <c r="E76" t="s">
        <v>64</v>
      </c>
      <c r="F76" s="10">
        <v>103.68</v>
      </c>
      <c r="G76" t="s">
        <v>22</v>
      </c>
      <c r="H76" s="4">
        <v>198.25</v>
      </c>
      <c r="I76" s="4">
        <v>20554.560000000001</v>
      </c>
      <c r="J76" s="4">
        <f t="shared" si="3"/>
        <v>17676.921600000001</v>
      </c>
      <c r="K76" s="4">
        <f t="shared" si="4"/>
        <v>2877.6384000000003</v>
      </c>
      <c r="L76" s="4">
        <f t="shared" si="5"/>
        <v>20554.560000000001</v>
      </c>
    </row>
    <row r="77" spans="1:12" x14ac:dyDescent="0.3">
      <c r="A77" t="s">
        <v>26</v>
      </c>
      <c r="B77" t="s">
        <v>27</v>
      </c>
      <c r="C77" t="s">
        <v>61</v>
      </c>
      <c r="D77" s="3">
        <v>45287</v>
      </c>
      <c r="E77" t="s">
        <v>62</v>
      </c>
      <c r="F77" s="10">
        <v>103.68</v>
      </c>
      <c r="G77" t="s">
        <v>22</v>
      </c>
      <c r="H77" s="4">
        <v>198.25</v>
      </c>
      <c r="I77" s="4">
        <v>20554.560000000001</v>
      </c>
      <c r="J77" s="4">
        <f t="shared" si="3"/>
        <v>17676.921600000001</v>
      </c>
      <c r="K77" s="4">
        <f t="shared" si="4"/>
        <v>2877.6384000000003</v>
      </c>
      <c r="L77" s="4">
        <f t="shared" si="5"/>
        <v>20554.560000000001</v>
      </c>
    </row>
    <row r="78" spans="1:12" x14ac:dyDescent="0.3">
      <c r="A78" t="s">
        <v>26</v>
      </c>
      <c r="B78" t="s">
        <v>27</v>
      </c>
      <c r="C78" t="s">
        <v>61</v>
      </c>
      <c r="D78" s="3">
        <v>45287</v>
      </c>
      <c r="E78" t="s">
        <v>62</v>
      </c>
      <c r="F78" s="10">
        <v>51.84</v>
      </c>
      <c r="G78" t="s">
        <v>22</v>
      </c>
      <c r="H78" s="4">
        <v>198.25</v>
      </c>
      <c r="I78" s="4">
        <v>10277.280000000001</v>
      </c>
      <c r="J78" s="4">
        <f t="shared" si="3"/>
        <v>8838.4608000000007</v>
      </c>
      <c r="K78" s="4">
        <f t="shared" si="4"/>
        <v>1438.8192000000001</v>
      </c>
      <c r="L78" s="4">
        <f t="shared" si="5"/>
        <v>10277.280000000001</v>
      </c>
    </row>
    <row r="79" spans="1:12" x14ac:dyDescent="0.3">
      <c r="A79" t="s">
        <v>26</v>
      </c>
      <c r="B79" t="s">
        <v>27</v>
      </c>
      <c r="C79" t="s">
        <v>65</v>
      </c>
      <c r="D79" s="3">
        <v>45287</v>
      </c>
      <c r="E79" t="s">
        <v>66</v>
      </c>
      <c r="F79" s="10">
        <v>3</v>
      </c>
      <c r="G79" t="s">
        <v>16</v>
      </c>
      <c r="H79" s="4">
        <v>11.05</v>
      </c>
      <c r="I79" s="4">
        <v>33.15</v>
      </c>
      <c r="J79" s="4">
        <f t="shared" si="3"/>
        <v>28.509</v>
      </c>
      <c r="K79" s="4">
        <f t="shared" si="4"/>
        <v>4.641</v>
      </c>
      <c r="L79" s="4">
        <f t="shared" si="5"/>
        <v>33.15</v>
      </c>
    </row>
    <row r="80" spans="1:12" x14ac:dyDescent="0.3">
      <c r="A80" t="s">
        <v>26</v>
      </c>
      <c r="B80" t="s">
        <v>27</v>
      </c>
      <c r="C80" t="s">
        <v>65</v>
      </c>
      <c r="D80" s="3">
        <v>45287</v>
      </c>
      <c r="E80" t="s">
        <v>67</v>
      </c>
      <c r="F80" s="10">
        <v>11</v>
      </c>
      <c r="G80" t="s">
        <v>38</v>
      </c>
      <c r="H80" s="4">
        <v>4.21</v>
      </c>
      <c r="I80" s="4">
        <v>46.31</v>
      </c>
      <c r="J80" s="4">
        <f t="shared" si="3"/>
        <v>39.826599999999999</v>
      </c>
      <c r="K80" s="4">
        <f t="shared" si="4"/>
        <v>6.4834000000000005</v>
      </c>
      <c r="L80" s="4">
        <f t="shared" si="5"/>
        <v>46.31</v>
      </c>
    </row>
    <row r="81" spans="1:12" x14ac:dyDescent="0.3">
      <c r="A81" t="s">
        <v>26</v>
      </c>
      <c r="B81" t="s">
        <v>27</v>
      </c>
      <c r="C81" t="s">
        <v>65</v>
      </c>
      <c r="D81" s="3">
        <v>45287</v>
      </c>
      <c r="E81" t="s">
        <v>68</v>
      </c>
      <c r="F81" s="10">
        <v>8</v>
      </c>
      <c r="G81" t="s">
        <v>38</v>
      </c>
      <c r="H81" s="4">
        <v>83.33</v>
      </c>
      <c r="I81" s="4">
        <v>666.64</v>
      </c>
      <c r="J81" s="4">
        <f t="shared" si="3"/>
        <v>573.31039999999996</v>
      </c>
      <c r="K81" s="4">
        <f t="shared" si="4"/>
        <v>93.329600000000013</v>
      </c>
      <c r="L81" s="4">
        <f t="shared" si="5"/>
        <v>666.64</v>
      </c>
    </row>
    <row r="82" spans="1:12" x14ac:dyDescent="0.3">
      <c r="A82" t="s">
        <v>26</v>
      </c>
      <c r="B82" t="s">
        <v>27</v>
      </c>
      <c r="C82" t="s">
        <v>65</v>
      </c>
      <c r="D82" s="3">
        <v>45287</v>
      </c>
      <c r="E82" t="s">
        <v>67</v>
      </c>
      <c r="F82" s="10">
        <v>2970</v>
      </c>
      <c r="G82" t="s">
        <v>38</v>
      </c>
      <c r="H82" s="4">
        <v>4.21</v>
      </c>
      <c r="I82" s="4">
        <v>12503.7</v>
      </c>
      <c r="J82" s="4">
        <f t="shared" si="3"/>
        <v>10753.182000000001</v>
      </c>
      <c r="K82" s="4">
        <f t="shared" si="4"/>
        <v>1750.5180000000003</v>
      </c>
      <c r="L82" s="4">
        <f t="shared" si="5"/>
        <v>12503.7</v>
      </c>
    </row>
    <row r="83" spans="1:12" x14ac:dyDescent="0.3">
      <c r="A83" t="s">
        <v>26</v>
      </c>
      <c r="B83" t="s">
        <v>27</v>
      </c>
      <c r="C83" t="s">
        <v>65</v>
      </c>
      <c r="D83" s="3">
        <v>45287</v>
      </c>
      <c r="E83" t="s">
        <v>69</v>
      </c>
      <c r="F83" s="10">
        <v>72</v>
      </c>
      <c r="G83" t="s">
        <v>38</v>
      </c>
      <c r="H83" s="4">
        <v>62.28</v>
      </c>
      <c r="I83" s="4">
        <v>4484.16</v>
      </c>
      <c r="J83" s="4">
        <f t="shared" si="3"/>
        <v>3856.3775999999998</v>
      </c>
      <c r="K83" s="4">
        <f t="shared" si="4"/>
        <v>627.78240000000005</v>
      </c>
      <c r="L83" s="4">
        <f t="shared" si="5"/>
        <v>4484.16</v>
      </c>
    </row>
    <row r="84" spans="1:12" x14ac:dyDescent="0.3">
      <c r="A84" t="s">
        <v>26</v>
      </c>
      <c r="B84" t="s">
        <v>27</v>
      </c>
      <c r="C84" t="s">
        <v>65</v>
      </c>
      <c r="D84" s="3">
        <v>45287</v>
      </c>
      <c r="E84" t="s">
        <v>68</v>
      </c>
      <c r="F84" s="10">
        <v>126</v>
      </c>
      <c r="G84" t="s">
        <v>38</v>
      </c>
      <c r="H84" s="4">
        <v>83.33</v>
      </c>
      <c r="I84" s="4">
        <v>10499.58</v>
      </c>
      <c r="J84" s="4">
        <f t="shared" si="3"/>
        <v>9029.6388000000006</v>
      </c>
      <c r="K84" s="4">
        <f t="shared" si="4"/>
        <v>1469.9412000000002</v>
      </c>
      <c r="L84" s="4">
        <f t="shared" si="5"/>
        <v>10499.58</v>
      </c>
    </row>
    <row r="85" spans="1:12" x14ac:dyDescent="0.3">
      <c r="A85" t="s">
        <v>26</v>
      </c>
      <c r="B85" t="s">
        <v>27</v>
      </c>
      <c r="C85" t="s">
        <v>65</v>
      </c>
      <c r="D85" s="3">
        <v>45287</v>
      </c>
      <c r="E85" t="s">
        <v>68</v>
      </c>
      <c r="F85" s="10">
        <v>558</v>
      </c>
      <c r="G85" t="s">
        <v>38</v>
      </c>
      <c r="H85" s="4">
        <v>83.33</v>
      </c>
      <c r="I85" s="4">
        <v>46498.14</v>
      </c>
      <c r="J85" s="4">
        <f t="shared" si="3"/>
        <v>39988.400399999999</v>
      </c>
      <c r="K85" s="4">
        <f t="shared" si="4"/>
        <v>6509.7396000000008</v>
      </c>
      <c r="L85" s="4">
        <f t="shared" si="5"/>
        <v>46498.14</v>
      </c>
    </row>
    <row r="86" spans="1:12" x14ac:dyDescent="0.3">
      <c r="A86" t="s">
        <v>26</v>
      </c>
      <c r="B86" t="s">
        <v>27</v>
      </c>
      <c r="C86" t="s">
        <v>65</v>
      </c>
      <c r="D86" s="3">
        <v>45287</v>
      </c>
      <c r="E86" t="s">
        <v>68</v>
      </c>
      <c r="F86" s="10">
        <v>756</v>
      </c>
      <c r="G86" t="s">
        <v>38</v>
      </c>
      <c r="H86" s="4">
        <v>83.33</v>
      </c>
      <c r="I86" s="4">
        <v>62997.48</v>
      </c>
      <c r="J86" s="4">
        <f t="shared" si="3"/>
        <v>54177.832800000004</v>
      </c>
      <c r="K86" s="4">
        <f t="shared" si="4"/>
        <v>8819.6472000000012</v>
      </c>
      <c r="L86" s="4">
        <f t="shared" si="5"/>
        <v>62997.48</v>
      </c>
    </row>
    <row r="87" spans="1:12" x14ac:dyDescent="0.3">
      <c r="A87" t="s">
        <v>26</v>
      </c>
      <c r="B87" t="s">
        <v>27</v>
      </c>
      <c r="C87" t="s">
        <v>65</v>
      </c>
      <c r="D87" s="3">
        <v>45287</v>
      </c>
      <c r="E87" t="s">
        <v>70</v>
      </c>
      <c r="F87" s="10">
        <v>444</v>
      </c>
      <c r="G87" t="s">
        <v>16</v>
      </c>
      <c r="H87" s="4">
        <v>12.63</v>
      </c>
      <c r="I87" s="4">
        <v>5607.72</v>
      </c>
      <c r="J87" s="4">
        <f t="shared" si="3"/>
        <v>4822.6392000000005</v>
      </c>
      <c r="K87" s="4">
        <f t="shared" si="4"/>
        <v>785.08080000000007</v>
      </c>
      <c r="L87" s="4">
        <f t="shared" si="5"/>
        <v>5607.72</v>
      </c>
    </row>
    <row r="88" spans="1:12" x14ac:dyDescent="0.3">
      <c r="A88" t="s">
        <v>26</v>
      </c>
      <c r="B88" t="s">
        <v>27</v>
      </c>
      <c r="C88" t="s">
        <v>65</v>
      </c>
      <c r="D88" s="3">
        <v>45287</v>
      </c>
      <c r="E88" t="s">
        <v>71</v>
      </c>
      <c r="F88" s="10">
        <v>432</v>
      </c>
      <c r="G88" t="s">
        <v>16</v>
      </c>
      <c r="H88" s="4">
        <v>12.63</v>
      </c>
      <c r="I88" s="4">
        <v>5456.16</v>
      </c>
      <c r="J88" s="4">
        <f t="shared" si="3"/>
        <v>4692.2975999999999</v>
      </c>
      <c r="K88" s="4">
        <f t="shared" si="4"/>
        <v>763.86240000000009</v>
      </c>
      <c r="L88" s="4">
        <f t="shared" si="5"/>
        <v>5456.16</v>
      </c>
    </row>
    <row r="89" spans="1:12" x14ac:dyDescent="0.3">
      <c r="A89" t="s">
        <v>26</v>
      </c>
      <c r="B89" t="s">
        <v>27</v>
      </c>
      <c r="C89" t="s">
        <v>65</v>
      </c>
      <c r="D89" s="3">
        <v>45287</v>
      </c>
      <c r="E89" t="s">
        <v>66</v>
      </c>
      <c r="F89" s="10">
        <v>372</v>
      </c>
      <c r="G89" t="s">
        <v>16</v>
      </c>
      <c r="H89" s="4">
        <v>11.05</v>
      </c>
      <c r="I89" s="4">
        <v>4110.6000000000004</v>
      </c>
      <c r="J89" s="4">
        <f t="shared" si="3"/>
        <v>3535.116</v>
      </c>
      <c r="K89" s="4">
        <f t="shared" si="4"/>
        <v>575.48400000000015</v>
      </c>
      <c r="L89" s="4">
        <f t="shared" si="5"/>
        <v>4110.6000000000004</v>
      </c>
    </row>
    <row r="90" spans="1:12" x14ac:dyDescent="0.3">
      <c r="A90" t="s">
        <v>26</v>
      </c>
      <c r="B90" t="s">
        <v>27</v>
      </c>
      <c r="C90" t="s">
        <v>65</v>
      </c>
      <c r="D90" s="3">
        <v>45287</v>
      </c>
      <c r="E90" t="s">
        <v>72</v>
      </c>
      <c r="F90" s="10">
        <v>228</v>
      </c>
      <c r="G90" t="s">
        <v>16</v>
      </c>
      <c r="H90" s="4">
        <v>11.05</v>
      </c>
      <c r="I90" s="4">
        <v>2519.4</v>
      </c>
      <c r="J90" s="4">
        <f t="shared" si="3"/>
        <v>2166.6840000000002</v>
      </c>
      <c r="K90" s="4">
        <f t="shared" si="4"/>
        <v>352.71600000000007</v>
      </c>
      <c r="L90" s="4">
        <f t="shared" si="5"/>
        <v>2519.4</v>
      </c>
    </row>
    <row r="91" spans="1:12" x14ac:dyDescent="0.3">
      <c r="A91" t="s">
        <v>26</v>
      </c>
      <c r="B91" t="s">
        <v>27</v>
      </c>
      <c r="C91" t="s">
        <v>65</v>
      </c>
      <c r="D91" s="3">
        <v>45287</v>
      </c>
      <c r="E91" t="s">
        <v>73</v>
      </c>
      <c r="F91" s="10">
        <v>252</v>
      </c>
      <c r="G91" t="s">
        <v>16</v>
      </c>
      <c r="H91" s="4">
        <v>12.63</v>
      </c>
      <c r="I91" s="4">
        <v>3182.76</v>
      </c>
      <c r="J91" s="4">
        <f t="shared" si="3"/>
        <v>2737.1736000000001</v>
      </c>
      <c r="K91" s="4">
        <f t="shared" si="4"/>
        <v>445.58640000000008</v>
      </c>
      <c r="L91" s="4">
        <f t="shared" si="5"/>
        <v>3182.76</v>
      </c>
    </row>
    <row r="92" spans="1:12" x14ac:dyDescent="0.3">
      <c r="A92" t="s">
        <v>26</v>
      </c>
      <c r="B92" t="s">
        <v>27</v>
      </c>
      <c r="C92" t="s">
        <v>65</v>
      </c>
      <c r="D92" s="3">
        <v>45287</v>
      </c>
      <c r="E92" t="s">
        <v>74</v>
      </c>
      <c r="F92" s="10">
        <v>144</v>
      </c>
      <c r="G92" t="s">
        <v>16</v>
      </c>
      <c r="H92" s="4">
        <v>120.18</v>
      </c>
      <c r="I92" s="4">
        <v>17305.919999999998</v>
      </c>
      <c r="J92" s="4">
        <f t="shared" si="3"/>
        <v>14883.091199999999</v>
      </c>
      <c r="K92" s="4">
        <f t="shared" si="4"/>
        <v>2422.8287999999998</v>
      </c>
      <c r="L92" s="4">
        <f t="shared" si="5"/>
        <v>17305.919999999998</v>
      </c>
    </row>
    <row r="93" spans="1:12" x14ac:dyDescent="0.3">
      <c r="A93" t="s">
        <v>26</v>
      </c>
      <c r="B93" t="s">
        <v>27</v>
      </c>
      <c r="C93" t="s">
        <v>65</v>
      </c>
      <c r="D93" s="3">
        <v>45287</v>
      </c>
      <c r="E93" t="s">
        <v>75</v>
      </c>
      <c r="F93" s="10">
        <v>624</v>
      </c>
      <c r="G93" t="s">
        <v>16</v>
      </c>
      <c r="H93" s="4">
        <v>12.63</v>
      </c>
      <c r="I93" s="4">
        <v>7881.12</v>
      </c>
      <c r="J93" s="4">
        <f t="shared" si="3"/>
        <v>6777.7631999999994</v>
      </c>
      <c r="K93" s="4">
        <f t="shared" si="4"/>
        <v>1103.3568</v>
      </c>
      <c r="L93" s="4">
        <f t="shared" si="5"/>
        <v>7881.12</v>
      </c>
    </row>
    <row r="94" spans="1:12" x14ac:dyDescent="0.3">
      <c r="A94" t="s">
        <v>26</v>
      </c>
      <c r="B94" t="s">
        <v>27</v>
      </c>
      <c r="C94" t="s">
        <v>76</v>
      </c>
      <c r="D94" s="3">
        <v>45288</v>
      </c>
      <c r="E94" t="s">
        <v>47</v>
      </c>
      <c r="F94" s="10">
        <v>50.76</v>
      </c>
      <c r="G94" t="s">
        <v>25</v>
      </c>
      <c r="H94" s="4">
        <v>177.19</v>
      </c>
      <c r="I94" s="4">
        <v>8994.16</v>
      </c>
      <c r="J94" s="4">
        <f t="shared" si="3"/>
        <v>7734.9776000000002</v>
      </c>
      <c r="K94" s="4">
        <f t="shared" si="4"/>
        <v>1259.1824000000001</v>
      </c>
      <c r="L94" s="4">
        <f t="shared" si="5"/>
        <v>8994.16</v>
      </c>
    </row>
    <row r="95" spans="1:12" x14ac:dyDescent="0.3">
      <c r="A95" t="s">
        <v>26</v>
      </c>
      <c r="B95" t="s">
        <v>27</v>
      </c>
      <c r="C95" t="s">
        <v>76</v>
      </c>
      <c r="D95" s="3">
        <v>45288</v>
      </c>
      <c r="E95" t="s">
        <v>47</v>
      </c>
      <c r="F95" s="10">
        <v>152.28</v>
      </c>
      <c r="G95" t="s">
        <v>25</v>
      </c>
      <c r="H95" s="4">
        <v>177.19</v>
      </c>
      <c r="I95" s="4">
        <v>26982.49</v>
      </c>
      <c r="J95" s="4">
        <f t="shared" si="3"/>
        <v>23204.9414</v>
      </c>
      <c r="K95" s="4">
        <f t="shared" si="4"/>
        <v>3777.5486000000005</v>
      </c>
      <c r="L95" s="4">
        <f t="shared" si="5"/>
        <v>26982.49</v>
      </c>
    </row>
    <row r="96" spans="1:12" x14ac:dyDescent="0.3">
      <c r="A96" t="s">
        <v>26</v>
      </c>
      <c r="B96" t="s">
        <v>27</v>
      </c>
      <c r="C96" t="s">
        <v>76</v>
      </c>
      <c r="D96" s="3">
        <v>45288</v>
      </c>
      <c r="E96" t="s">
        <v>77</v>
      </c>
      <c r="F96" s="10">
        <v>50.76</v>
      </c>
      <c r="G96" t="s">
        <v>25</v>
      </c>
      <c r="H96" s="4">
        <v>177.19</v>
      </c>
      <c r="I96" s="4">
        <v>8994.16</v>
      </c>
      <c r="J96" s="4">
        <f t="shared" si="3"/>
        <v>7734.9776000000002</v>
      </c>
      <c r="K96" s="4">
        <f t="shared" si="4"/>
        <v>1259.1824000000001</v>
      </c>
      <c r="L96" s="4">
        <f t="shared" si="5"/>
        <v>8994.16</v>
      </c>
    </row>
    <row r="97" spans="1:12" x14ac:dyDescent="0.3">
      <c r="A97" t="s">
        <v>26</v>
      </c>
      <c r="B97" t="s">
        <v>27</v>
      </c>
      <c r="C97" t="s">
        <v>76</v>
      </c>
      <c r="D97" s="3">
        <v>45288</v>
      </c>
      <c r="E97" t="s">
        <v>77</v>
      </c>
      <c r="F97" s="10">
        <v>152.28</v>
      </c>
      <c r="G97" t="s">
        <v>25</v>
      </c>
      <c r="H97" s="4">
        <v>177.19</v>
      </c>
      <c r="I97" s="4">
        <v>26982.49</v>
      </c>
      <c r="J97" s="4">
        <f t="shared" si="3"/>
        <v>23204.9414</v>
      </c>
      <c r="K97" s="4">
        <f t="shared" si="4"/>
        <v>3777.5486000000005</v>
      </c>
      <c r="L97" s="4">
        <f t="shared" si="5"/>
        <v>26982.49</v>
      </c>
    </row>
    <row r="98" spans="1:12" x14ac:dyDescent="0.3">
      <c r="A98" t="s">
        <v>26</v>
      </c>
      <c r="B98" t="s">
        <v>27</v>
      </c>
      <c r="C98" t="s">
        <v>76</v>
      </c>
      <c r="D98" s="3">
        <v>45288</v>
      </c>
      <c r="E98" t="s">
        <v>77</v>
      </c>
      <c r="F98" s="10">
        <v>50.76</v>
      </c>
      <c r="G98" t="s">
        <v>25</v>
      </c>
      <c r="H98" s="4">
        <v>177.19</v>
      </c>
      <c r="I98" s="4">
        <v>8994.16</v>
      </c>
      <c r="J98" s="4">
        <f t="shared" si="3"/>
        <v>7734.9776000000002</v>
      </c>
      <c r="K98" s="4">
        <f t="shared" si="4"/>
        <v>1259.1824000000001</v>
      </c>
      <c r="L98" s="4">
        <f t="shared" si="5"/>
        <v>8994.16</v>
      </c>
    </row>
    <row r="99" spans="1:12" x14ac:dyDescent="0.3">
      <c r="A99" t="s">
        <v>26</v>
      </c>
      <c r="B99" t="s">
        <v>27</v>
      </c>
      <c r="C99" t="s">
        <v>76</v>
      </c>
      <c r="D99" s="3">
        <v>45288</v>
      </c>
      <c r="E99" t="s">
        <v>77</v>
      </c>
      <c r="F99" s="10">
        <v>50.76</v>
      </c>
      <c r="G99" t="s">
        <v>25</v>
      </c>
      <c r="H99" s="4">
        <v>177.19</v>
      </c>
      <c r="I99" s="4">
        <v>8994.16</v>
      </c>
      <c r="J99" s="4">
        <f t="shared" si="3"/>
        <v>7734.9776000000002</v>
      </c>
      <c r="K99" s="4">
        <f t="shared" si="4"/>
        <v>1259.1824000000001</v>
      </c>
      <c r="L99" s="4">
        <f t="shared" si="5"/>
        <v>8994.16</v>
      </c>
    </row>
    <row r="100" spans="1:12" x14ac:dyDescent="0.3">
      <c r="A100" t="s">
        <v>26</v>
      </c>
      <c r="B100" t="s">
        <v>27</v>
      </c>
      <c r="C100" t="s">
        <v>76</v>
      </c>
      <c r="D100" s="3">
        <v>45288</v>
      </c>
      <c r="E100" t="s">
        <v>77</v>
      </c>
      <c r="F100" s="10">
        <v>152.28</v>
      </c>
      <c r="G100" t="s">
        <v>25</v>
      </c>
      <c r="H100" s="4">
        <v>177.19</v>
      </c>
      <c r="I100" s="4">
        <v>26982.49</v>
      </c>
      <c r="J100" s="4">
        <f t="shared" si="3"/>
        <v>23204.9414</v>
      </c>
      <c r="K100" s="4">
        <f t="shared" si="4"/>
        <v>3777.5486000000005</v>
      </c>
      <c r="L100" s="4">
        <f t="shared" si="5"/>
        <v>26982.49</v>
      </c>
    </row>
    <row r="101" spans="1:12" x14ac:dyDescent="0.3">
      <c r="A101" t="s">
        <v>26</v>
      </c>
      <c r="B101" t="s">
        <v>27</v>
      </c>
      <c r="C101" t="s">
        <v>76</v>
      </c>
      <c r="D101" s="3">
        <v>45288</v>
      </c>
      <c r="E101" t="s">
        <v>77</v>
      </c>
      <c r="F101" s="10">
        <v>50.76</v>
      </c>
      <c r="G101" t="s">
        <v>25</v>
      </c>
      <c r="H101" s="4">
        <v>177.19</v>
      </c>
      <c r="I101" s="4">
        <v>8994.16</v>
      </c>
      <c r="J101" s="4">
        <f t="shared" si="3"/>
        <v>7734.9776000000002</v>
      </c>
      <c r="K101" s="4">
        <f t="shared" si="4"/>
        <v>1259.1824000000001</v>
      </c>
      <c r="L101" s="4">
        <f t="shared" si="5"/>
        <v>8994.16</v>
      </c>
    </row>
    <row r="102" spans="1:12" x14ac:dyDescent="0.3">
      <c r="A102" t="s">
        <v>26</v>
      </c>
      <c r="B102" t="s">
        <v>27</v>
      </c>
      <c r="C102" t="s">
        <v>78</v>
      </c>
      <c r="D102" s="3">
        <v>45288</v>
      </c>
      <c r="E102" t="s">
        <v>56</v>
      </c>
      <c r="F102" s="10">
        <v>77.760000000000005</v>
      </c>
      <c r="G102" t="s">
        <v>16</v>
      </c>
      <c r="H102" s="4">
        <v>197.36</v>
      </c>
      <c r="I102" s="4">
        <v>15346.71</v>
      </c>
      <c r="J102" s="4">
        <f t="shared" si="3"/>
        <v>13198.170599999999</v>
      </c>
      <c r="K102" s="4">
        <f t="shared" si="4"/>
        <v>2148.5394000000001</v>
      </c>
      <c r="L102" s="4">
        <f t="shared" si="5"/>
        <v>15346.71</v>
      </c>
    </row>
    <row r="103" spans="1:12" x14ac:dyDescent="0.3">
      <c r="A103" t="s">
        <v>26</v>
      </c>
      <c r="B103" t="s">
        <v>27</v>
      </c>
      <c r="C103" t="s">
        <v>78</v>
      </c>
      <c r="D103" s="3">
        <v>45288</v>
      </c>
      <c r="E103" t="s">
        <v>58</v>
      </c>
      <c r="F103" s="10">
        <v>233.28</v>
      </c>
      <c r="G103" t="s">
        <v>16</v>
      </c>
      <c r="H103" s="4">
        <v>207.89</v>
      </c>
      <c r="I103" s="4">
        <v>48496.58</v>
      </c>
      <c r="J103" s="4">
        <f t="shared" si="3"/>
        <v>41707.058799999999</v>
      </c>
      <c r="K103" s="4">
        <f t="shared" si="4"/>
        <v>6789.521200000001</v>
      </c>
      <c r="L103" s="4">
        <f t="shared" si="5"/>
        <v>48496.58</v>
      </c>
    </row>
    <row r="104" spans="1:12" x14ac:dyDescent="0.3">
      <c r="A104" t="s">
        <v>26</v>
      </c>
      <c r="B104" t="s">
        <v>27</v>
      </c>
      <c r="C104" t="s">
        <v>78</v>
      </c>
      <c r="D104" s="3">
        <v>45288</v>
      </c>
      <c r="E104" t="s">
        <v>55</v>
      </c>
      <c r="F104" s="10">
        <v>933.12</v>
      </c>
      <c r="G104" t="s">
        <v>16</v>
      </c>
      <c r="H104" s="4">
        <v>189.47</v>
      </c>
      <c r="I104" s="4">
        <v>176798.25</v>
      </c>
      <c r="J104" s="4">
        <f t="shared" si="3"/>
        <v>152046.495</v>
      </c>
      <c r="K104" s="4">
        <f t="shared" si="4"/>
        <v>24751.755000000001</v>
      </c>
      <c r="L104" s="4">
        <f t="shared" si="5"/>
        <v>176798.25</v>
      </c>
    </row>
    <row r="105" spans="1:12" x14ac:dyDescent="0.3">
      <c r="A105" t="s">
        <v>26</v>
      </c>
      <c r="B105" t="s">
        <v>27</v>
      </c>
      <c r="C105" t="s">
        <v>78</v>
      </c>
      <c r="D105" s="3">
        <v>45288</v>
      </c>
      <c r="E105" t="s">
        <v>29</v>
      </c>
      <c r="F105" s="10">
        <v>155.52000000000001</v>
      </c>
      <c r="G105" t="s">
        <v>16</v>
      </c>
      <c r="H105" s="4">
        <v>197.36</v>
      </c>
      <c r="I105" s="4">
        <v>30693.43</v>
      </c>
      <c r="J105" s="4">
        <f t="shared" si="3"/>
        <v>26396.3498</v>
      </c>
      <c r="K105" s="4">
        <f t="shared" si="4"/>
        <v>4297.0802000000003</v>
      </c>
      <c r="L105" s="4">
        <f t="shared" si="5"/>
        <v>30693.43</v>
      </c>
    </row>
    <row r="106" spans="1:12" x14ac:dyDescent="0.3">
      <c r="A106" t="s">
        <v>26</v>
      </c>
      <c r="B106" t="s">
        <v>27</v>
      </c>
      <c r="C106" t="s">
        <v>78</v>
      </c>
      <c r="D106" s="3">
        <v>45288</v>
      </c>
      <c r="E106" t="s">
        <v>29</v>
      </c>
      <c r="F106" s="10">
        <v>77.760000000000005</v>
      </c>
      <c r="G106" t="s">
        <v>16</v>
      </c>
      <c r="H106" s="4">
        <v>197.36</v>
      </c>
      <c r="I106" s="4">
        <v>15346.71</v>
      </c>
      <c r="J106" s="4">
        <f t="shared" si="3"/>
        <v>13198.170599999999</v>
      </c>
      <c r="K106" s="4">
        <f t="shared" si="4"/>
        <v>2148.5394000000001</v>
      </c>
      <c r="L106" s="4">
        <f t="shared" si="5"/>
        <v>15346.71</v>
      </c>
    </row>
    <row r="107" spans="1:12" x14ac:dyDescent="0.3">
      <c r="A107" t="s">
        <v>26</v>
      </c>
      <c r="B107" t="s">
        <v>27</v>
      </c>
      <c r="C107" t="s">
        <v>78</v>
      </c>
      <c r="D107" s="3">
        <v>45288</v>
      </c>
      <c r="E107" t="s">
        <v>29</v>
      </c>
      <c r="F107" s="10">
        <v>544.32000000000005</v>
      </c>
      <c r="G107" t="s">
        <v>16</v>
      </c>
      <c r="H107" s="4">
        <v>197.36</v>
      </c>
      <c r="I107" s="4">
        <v>107427</v>
      </c>
      <c r="J107" s="4">
        <f t="shared" si="3"/>
        <v>92387.22</v>
      </c>
      <c r="K107" s="4">
        <f t="shared" si="4"/>
        <v>15039.78</v>
      </c>
      <c r="L107" s="4">
        <f t="shared" si="5"/>
        <v>107427</v>
      </c>
    </row>
    <row r="108" spans="1:12" x14ac:dyDescent="0.3">
      <c r="A108" t="s">
        <v>26</v>
      </c>
      <c r="B108" t="s">
        <v>27</v>
      </c>
      <c r="C108" t="s">
        <v>78</v>
      </c>
      <c r="D108" s="3">
        <v>45288</v>
      </c>
      <c r="E108" t="s">
        <v>79</v>
      </c>
      <c r="F108" s="10">
        <v>77.760000000000005</v>
      </c>
      <c r="G108" t="s">
        <v>16</v>
      </c>
      <c r="H108" s="4">
        <v>189.47</v>
      </c>
      <c r="I108" s="4">
        <v>14733.19</v>
      </c>
      <c r="J108" s="4">
        <f t="shared" si="3"/>
        <v>12670.5434</v>
      </c>
      <c r="K108" s="4">
        <f t="shared" si="4"/>
        <v>2062.6466000000005</v>
      </c>
      <c r="L108" s="4">
        <f t="shared" si="5"/>
        <v>14733.19</v>
      </c>
    </row>
    <row r="109" spans="1:12" x14ac:dyDescent="0.3">
      <c r="A109" t="s">
        <v>26</v>
      </c>
      <c r="B109" t="s">
        <v>27</v>
      </c>
      <c r="C109" t="s">
        <v>78</v>
      </c>
      <c r="D109" s="3">
        <v>45288</v>
      </c>
      <c r="E109" t="s">
        <v>79</v>
      </c>
      <c r="F109" s="10">
        <v>233.28</v>
      </c>
      <c r="G109" t="s">
        <v>16</v>
      </c>
      <c r="H109" s="4">
        <v>189.47</v>
      </c>
      <c r="I109" s="4">
        <v>44199.56</v>
      </c>
      <c r="J109" s="4">
        <f t="shared" si="3"/>
        <v>38011.621599999999</v>
      </c>
      <c r="K109" s="4">
        <f t="shared" si="4"/>
        <v>6187.9384</v>
      </c>
      <c r="L109" s="4">
        <f t="shared" si="5"/>
        <v>44199.56</v>
      </c>
    </row>
    <row r="110" spans="1:12" x14ac:dyDescent="0.3">
      <c r="A110" t="s">
        <v>26</v>
      </c>
      <c r="B110" t="s">
        <v>27</v>
      </c>
      <c r="C110" t="s">
        <v>78</v>
      </c>
      <c r="D110" s="3">
        <v>45288</v>
      </c>
      <c r="E110" t="s">
        <v>80</v>
      </c>
      <c r="F110" s="10">
        <v>233.28</v>
      </c>
      <c r="G110" t="s">
        <v>16</v>
      </c>
      <c r="H110" s="4">
        <v>164.04</v>
      </c>
      <c r="I110" s="4">
        <v>38267.25</v>
      </c>
      <c r="J110" s="4">
        <f t="shared" si="3"/>
        <v>32909.834999999999</v>
      </c>
      <c r="K110" s="4">
        <f t="shared" si="4"/>
        <v>5357.4150000000009</v>
      </c>
      <c r="L110" s="4">
        <f t="shared" si="5"/>
        <v>38267.25</v>
      </c>
    </row>
    <row r="111" spans="1:12" x14ac:dyDescent="0.3">
      <c r="A111" t="s">
        <v>26</v>
      </c>
      <c r="B111" t="s">
        <v>27</v>
      </c>
      <c r="C111" t="s">
        <v>78</v>
      </c>
      <c r="D111" s="3">
        <v>45288</v>
      </c>
      <c r="E111" t="s">
        <v>80</v>
      </c>
      <c r="F111" s="10">
        <v>233.28</v>
      </c>
      <c r="G111" t="s">
        <v>16</v>
      </c>
      <c r="H111" s="4">
        <v>164.04</v>
      </c>
      <c r="I111" s="4">
        <v>38267.25</v>
      </c>
      <c r="J111" s="4">
        <f t="shared" si="3"/>
        <v>32909.834999999999</v>
      </c>
      <c r="K111" s="4">
        <f t="shared" si="4"/>
        <v>5357.4150000000009</v>
      </c>
      <c r="L111" s="4">
        <f t="shared" si="5"/>
        <v>38267.25</v>
      </c>
    </row>
    <row r="112" spans="1:12" x14ac:dyDescent="0.3">
      <c r="A112" t="s">
        <v>26</v>
      </c>
      <c r="B112" t="s">
        <v>27</v>
      </c>
      <c r="C112" t="s">
        <v>78</v>
      </c>
      <c r="D112" s="3">
        <v>45288</v>
      </c>
      <c r="E112" t="s">
        <v>81</v>
      </c>
      <c r="F112" s="10">
        <v>77.760000000000005</v>
      </c>
      <c r="G112" t="s">
        <v>16</v>
      </c>
      <c r="H112" s="4">
        <v>197.36</v>
      </c>
      <c r="I112" s="4">
        <v>15346.71</v>
      </c>
      <c r="J112" s="4">
        <f t="shared" si="3"/>
        <v>13198.170599999999</v>
      </c>
      <c r="K112" s="4">
        <f t="shared" si="4"/>
        <v>2148.5394000000001</v>
      </c>
      <c r="L112" s="4">
        <f t="shared" si="5"/>
        <v>15346.71</v>
      </c>
    </row>
    <row r="113" spans="1:12" x14ac:dyDescent="0.3">
      <c r="A113" t="s">
        <v>12</v>
      </c>
      <c r="B113" t="s">
        <v>13</v>
      </c>
      <c r="C113" t="s">
        <v>82</v>
      </c>
      <c r="D113" s="3">
        <v>45286</v>
      </c>
      <c r="E113" t="s">
        <v>83</v>
      </c>
      <c r="F113" s="10">
        <v>77.760000000000005</v>
      </c>
      <c r="G113" t="s">
        <v>16</v>
      </c>
      <c r="H113" s="4">
        <v>164.04</v>
      </c>
      <c r="I113" s="4">
        <v>12755.75</v>
      </c>
      <c r="J113" s="4">
        <f t="shared" si="3"/>
        <v>10969.945</v>
      </c>
      <c r="K113" s="4">
        <f t="shared" si="4"/>
        <v>1785.8050000000001</v>
      </c>
      <c r="L113" s="4">
        <f t="shared" si="5"/>
        <v>12755.75</v>
      </c>
    </row>
    <row r="114" spans="1:12" x14ac:dyDescent="0.3">
      <c r="A114" t="s">
        <v>12</v>
      </c>
      <c r="B114" t="s">
        <v>13</v>
      </c>
      <c r="C114" t="s">
        <v>84</v>
      </c>
      <c r="D114" s="3">
        <v>45286</v>
      </c>
      <c r="E114" t="s">
        <v>85</v>
      </c>
      <c r="F114" s="10">
        <v>518.4</v>
      </c>
      <c r="G114" t="s">
        <v>22</v>
      </c>
      <c r="H114" s="4">
        <v>198.25</v>
      </c>
      <c r="I114" s="4">
        <v>102772.8</v>
      </c>
      <c r="J114" s="4">
        <f t="shared" si="3"/>
        <v>88384.608000000007</v>
      </c>
      <c r="K114" s="4">
        <f t="shared" si="4"/>
        <v>14388.192000000001</v>
      </c>
      <c r="L114" s="4">
        <f t="shared" si="5"/>
        <v>102772.8</v>
      </c>
    </row>
    <row r="115" spans="1:12" x14ac:dyDescent="0.3">
      <c r="A115" t="s">
        <v>12</v>
      </c>
      <c r="B115" t="s">
        <v>13</v>
      </c>
      <c r="C115" t="s">
        <v>84</v>
      </c>
      <c r="D115" s="3">
        <v>45286</v>
      </c>
      <c r="E115" t="s">
        <v>86</v>
      </c>
      <c r="F115" s="10">
        <v>155.52000000000001</v>
      </c>
      <c r="G115" t="s">
        <v>22</v>
      </c>
      <c r="H115" s="4">
        <v>168.42</v>
      </c>
      <c r="I115" s="4">
        <v>26192.68</v>
      </c>
      <c r="J115" s="4">
        <f t="shared" si="3"/>
        <v>22525.7048</v>
      </c>
      <c r="K115" s="4">
        <f t="shared" si="4"/>
        <v>3666.9752000000003</v>
      </c>
      <c r="L115" s="4">
        <f t="shared" si="5"/>
        <v>26192.68</v>
      </c>
    </row>
    <row r="116" spans="1:12" x14ac:dyDescent="0.3">
      <c r="A116" t="s">
        <v>12</v>
      </c>
      <c r="B116" t="s">
        <v>13</v>
      </c>
      <c r="C116" t="s">
        <v>84</v>
      </c>
      <c r="D116" s="3">
        <v>45286</v>
      </c>
      <c r="E116" t="s">
        <v>86</v>
      </c>
      <c r="F116" s="10">
        <v>103.68</v>
      </c>
      <c r="G116" t="s">
        <v>22</v>
      </c>
      <c r="H116" s="4">
        <v>168.42</v>
      </c>
      <c r="I116" s="4">
        <v>17461.79</v>
      </c>
      <c r="J116" s="4">
        <f t="shared" si="3"/>
        <v>15017.1394</v>
      </c>
      <c r="K116" s="4">
        <f t="shared" si="4"/>
        <v>2444.6506000000004</v>
      </c>
      <c r="L116" s="4">
        <f t="shared" si="5"/>
        <v>17461.79</v>
      </c>
    </row>
    <row r="117" spans="1:12" x14ac:dyDescent="0.3">
      <c r="A117" t="s">
        <v>12</v>
      </c>
      <c r="B117" t="s">
        <v>13</v>
      </c>
      <c r="C117" t="s">
        <v>84</v>
      </c>
      <c r="D117" s="3">
        <v>45286</v>
      </c>
      <c r="E117" t="s">
        <v>86</v>
      </c>
      <c r="F117" s="10">
        <v>103.68</v>
      </c>
      <c r="G117" t="s">
        <v>22</v>
      </c>
      <c r="H117" s="4">
        <v>168.42</v>
      </c>
      <c r="I117" s="4">
        <v>17461.79</v>
      </c>
      <c r="J117" s="4">
        <f t="shared" si="3"/>
        <v>15017.1394</v>
      </c>
      <c r="K117" s="4">
        <f t="shared" si="4"/>
        <v>2444.6506000000004</v>
      </c>
      <c r="L117" s="4">
        <f t="shared" si="5"/>
        <v>17461.79</v>
      </c>
    </row>
    <row r="118" spans="1:12" x14ac:dyDescent="0.3">
      <c r="A118" t="s">
        <v>12</v>
      </c>
      <c r="B118" t="s">
        <v>13</v>
      </c>
      <c r="C118" t="s">
        <v>84</v>
      </c>
      <c r="D118" s="3">
        <v>45286</v>
      </c>
      <c r="E118" t="s">
        <v>86</v>
      </c>
      <c r="F118" s="10">
        <v>51.84</v>
      </c>
      <c r="G118" t="s">
        <v>22</v>
      </c>
      <c r="H118" s="4">
        <v>168.42</v>
      </c>
      <c r="I118" s="4">
        <v>8730.89</v>
      </c>
      <c r="J118" s="4">
        <f t="shared" si="3"/>
        <v>7508.5653999999995</v>
      </c>
      <c r="K118" s="4">
        <f t="shared" si="4"/>
        <v>1222.3246000000001</v>
      </c>
      <c r="L118" s="4">
        <f t="shared" si="5"/>
        <v>8730.89</v>
      </c>
    </row>
    <row r="119" spans="1:12" x14ac:dyDescent="0.3">
      <c r="A119" t="s">
        <v>12</v>
      </c>
      <c r="B119" t="s">
        <v>13</v>
      </c>
      <c r="C119" t="s">
        <v>84</v>
      </c>
      <c r="D119" s="3">
        <v>45286</v>
      </c>
      <c r="E119" t="s">
        <v>86</v>
      </c>
      <c r="F119" s="10">
        <v>103.68</v>
      </c>
      <c r="G119" t="s">
        <v>22</v>
      </c>
      <c r="H119" s="4">
        <v>168.42</v>
      </c>
      <c r="I119" s="4">
        <v>17461.79</v>
      </c>
      <c r="J119" s="4">
        <f t="shared" si="3"/>
        <v>15017.1394</v>
      </c>
      <c r="K119" s="4">
        <f t="shared" si="4"/>
        <v>2444.6506000000004</v>
      </c>
      <c r="L119" s="4">
        <f t="shared" si="5"/>
        <v>17461.79</v>
      </c>
    </row>
    <row r="120" spans="1:12" x14ac:dyDescent="0.3">
      <c r="A120" t="s">
        <v>12</v>
      </c>
      <c r="B120" t="s">
        <v>13</v>
      </c>
      <c r="C120" t="s">
        <v>84</v>
      </c>
      <c r="D120" s="3">
        <v>45286</v>
      </c>
      <c r="E120" t="s">
        <v>87</v>
      </c>
      <c r="F120" s="10">
        <v>103.68</v>
      </c>
      <c r="G120" t="s">
        <v>22</v>
      </c>
      <c r="H120" s="4">
        <v>198.25</v>
      </c>
      <c r="I120" s="4">
        <v>20554.560000000001</v>
      </c>
      <c r="J120" s="4">
        <f t="shared" si="3"/>
        <v>17676.921600000001</v>
      </c>
      <c r="K120" s="4">
        <f t="shared" si="4"/>
        <v>2877.6384000000003</v>
      </c>
      <c r="L120" s="4">
        <f t="shared" si="5"/>
        <v>20554.560000000001</v>
      </c>
    </row>
    <row r="121" spans="1:12" x14ac:dyDescent="0.3">
      <c r="A121" t="s">
        <v>12</v>
      </c>
      <c r="B121" t="s">
        <v>13</v>
      </c>
      <c r="C121" t="s">
        <v>84</v>
      </c>
      <c r="D121" s="3">
        <v>45286</v>
      </c>
      <c r="E121" t="s">
        <v>87</v>
      </c>
      <c r="F121" s="10">
        <v>103.68</v>
      </c>
      <c r="G121" t="s">
        <v>22</v>
      </c>
      <c r="H121" s="4">
        <v>198.25</v>
      </c>
      <c r="I121" s="4">
        <v>20554.560000000001</v>
      </c>
      <c r="J121" s="4">
        <f t="shared" si="3"/>
        <v>17676.921600000001</v>
      </c>
      <c r="K121" s="4">
        <f t="shared" si="4"/>
        <v>2877.6384000000003</v>
      </c>
      <c r="L121" s="4">
        <f t="shared" si="5"/>
        <v>20554.560000000001</v>
      </c>
    </row>
    <row r="122" spans="1:12" x14ac:dyDescent="0.3">
      <c r="A122" t="s">
        <v>12</v>
      </c>
      <c r="B122" t="s">
        <v>13</v>
      </c>
      <c r="C122" t="s">
        <v>84</v>
      </c>
      <c r="D122" s="3">
        <v>45286</v>
      </c>
      <c r="E122" t="s">
        <v>87</v>
      </c>
      <c r="F122" s="10">
        <v>51.84</v>
      </c>
      <c r="G122" t="s">
        <v>22</v>
      </c>
      <c r="H122" s="4">
        <v>198.25</v>
      </c>
      <c r="I122" s="4">
        <v>10277.280000000001</v>
      </c>
      <c r="J122" s="4">
        <f t="shared" si="3"/>
        <v>8838.4608000000007</v>
      </c>
      <c r="K122" s="4">
        <f t="shared" si="4"/>
        <v>1438.8192000000001</v>
      </c>
      <c r="L122" s="4">
        <f t="shared" si="5"/>
        <v>10277.280000000001</v>
      </c>
    </row>
    <row r="123" spans="1:12" x14ac:dyDescent="0.3">
      <c r="A123" t="s">
        <v>12</v>
      </c>
      <c r="B123" t="s">
        <v>13</v>
      </c>
      <c r="C123" t="s">
        <v>88</v>
      </c>
      <c r="D123" s="3">
        <v>45286</v>
      </c>
      <c r="E123" t="s">
        <v>87</v>
      </c>
      <c r="F123" s="10">
        <v>51.84</v>
      </c>
      <c r="G123" t="s">
        <v>22</v>
      </c>
      <c r="H123" s="4">
        <v>198.25</v>
      </c>
      <c r="I123" s="4">
        <v>10277.280000000001</v>
      </c>
      <c r="J123" s="4">
        <f t="shared" si="3"/>
        <v>8838.4608000000007</v>
      </c>
      <c r="K123" s="4">
        <f t="shared" si="4"/>
        <v>1438.8192000000001</v>
      </c>
      <c r="L123" s="4">
        <f t="shared" si="5"/>
        <v>10277.280000000001</v>
      </c>
    </row>
    <row r="124" spans="1:12" x14ac:dyDescent="0.3">
      <c r="A124" t="s">
        <v>12</v>
      </c>
      <c r="B124" t="s">
        <v>13</v>
      </c>
      <c r="C124" t="s">
        <v>88</v>
      </c>
      <c r="D124" s="3">
        <v>45286</v>
      </c>
      <c r="E124" t="s">
        <v>87</v>
      </c>
      <c r="F124" s="10">
        <v>311.04000000000002</v>
      </c>
      <c r="G124" t="s">
        <v>22</v>
      </c>
      <c r="H124" s="4">
        <v>198.25</v>
      </c>
      <c r="I124" s="4">
        <v>61663.68</v>
      </c>
      <c r="J124" s="4">
        <f t="shared" si="3"/>
        <v>53030.764799999997</v>
      </c>
      <c r="K124" s="4">
        <f t="shared" si="4"/>
        <v>8632.9152000000013</v>
      </c>
      <c r="L124" s="4">
        <f t="shared" si="5"/>
        <v>61663.68</v>
      </c>
    </row>
    <row r="125" spans="1:12" x14ac:dyDescent="0.3">
      <c r="A125" t="s">
        <v>12</v>
      </c>
      <c r="B125" t="s">
        <v>13</v>
      </c>
      <c r="C125" t="s">
        <v>88</v>
      </c>
      <c r="D125" s="3">
        <v>45286</v>
      </c>
      <c r="E125" t="s">
        <v>87</v>
      </c>
      <c r="F125" s="10">
        <v>207.36</v>
      </c>
      <c r="G125" t="s">
        <v>22</v>
      </c>
      <c r="H125" s="4">
        <v>198.25</v>
      </c>
      <c r="I125" s="4">
        <v>41109.120000000003</v>
      </c>
      <c r="J125" s="4">
        <f t="shared" si="3"/>
        <v>35353.843200000003</v>
      </c>
      <c r="K125" s="4">
        <f t="shared" si="4"/>
        <v>5755.2768000000005</v>
      </c>
      <c r="L125" s="4">
        <f t="shared" si="5"/>
        <v>41109.120000000003</v>
      </c>
    </row>
    <row r="126" spans="1:12" x14ac:dyDescent="0.3">
      <c r="A126" t="s">
        <v>12</v>
      </c>
      <c r="B126" t="s">
        <v>13</v>
      </c>
      <c r="C126" t="s">
        <v>88</v>
      </c>
      <c r="D126" s="3">
        <v>45286</v>
      </c>
      <c r="E126" t="s">
        <v>87</v>
      </c>
      <c r="F126" s="10">
        <v>51.84</v>
      </c>
      <c r="G126" t="s">
        <v>22</v>
      </c>
      <c r="H126" s="4">
        <v>198.25</v>
      </c>
      <c r="I126" s="4">
        <v>10277.280000000001</v>
      </c>
      <c r="J126" s="4">
        <f t="shared" si="3"/>
        <v>8838.4608000000007</v>
      </c>
      <c r="K126" s="4">
        <f t="shared" si="4"/>
        <v>1438.8192000000001</v>
      </c>
      <c r="L126" s="4">
        <f t="shared" si="5"/>
        <v>10277.280000000001</v>
      </c>
    </row>
    <row r="127" spans="1:12" x14ac:dyDescent="0.3">
      <c r="A127" t="s">
        <v>12</v>
      </c>
      <c r="B127" t="s">
        <v>13</v>
      </c>
      <c r="C127" t="s">
        <v>88</v>
      </c>
      <c r="D127" s="3">
        <v>45286</v>
      </c>
      <c r="E127" t="s">
        <v>87</v>
      </c>
      <c r="F127" s="10">
        <v>155.52000000000001</v>
      </c>
      <c r="G127" t="s">
        <v>22</v>
      </c>
      <c r="H127" s="4">
        <v>198.25</v>
      </c>
      <c r="I127" s="4">
        <v>30831.84</v>
      </c>
      <c r="J127" s="4">
        <f t="shared" si="3"/>
        <v>26515.382399999999</v>
      </c>
      <c r="K127" s="4">
        <f t="shared" si="4"/>
        <v>4316.4576000000006</v>
      </c>
      <c r="L127" s="4">
        <f t="shared" si="5"/>
        <v>30831.84</v>
      </c>
    </row>
    <row r="128" spans="1:12" x14ac:dyDescent="0.3">
      <c r="A128" t="s">
        <v>12</v>
      </c>
      <c r="B128" t="s">
        <v>13</v>
      </c>
      <c r="C128" t="s">
        <v>88</v>
      </c>
      <c r="D128" s="3">
        <v>45286</v>
      </c>
      <c r="E128" t="s">
        <v>87</v>
      </c>
      <c r="F128" s="10">
        <v>311.04000000000002</v>
      </c>
      <c r="G128" t="s">
        <v>22</v>
      </c>
      <c r="H128" s="4">
        <v>198.25</v>
      </c>
      <c r="I128" s="4">
        <v>61663.68</v>
      </c>
      <c r="J128" s="4">
        <f t="shared" si="3"/>
        <v>53030.764799999997</v>
      </c>
      <c r="K128" s="4">
        <f t="shared" si="4"/>
        <v>8632.9152000000013</v>
      </c>
      <c r="L128" s="4">
        <f t="shared" si="5"/>
        <v>61663.68</v>
      </c>
    </row>
    <row r="129" spans="1:12" x14ac:dyDescent="0.3">
      <c r="A129" t="s">
        <v>12</v>
      </c>
      <c r="B129" t="s">
        <v>13</v>
      </c>
      <c r="C129" t="s">
        <v>89</v>
      </c>
      <c r="D129" s="3">
        <v>45286</v>
      </c>
      <c r="E129" t="s">
        <v>90</v>
      </c>
      <c r="F129" s="10">
        <v>77.760000000000005</v>
      </c>
      <c r="G129" t="s">
        <v>16</v>
      </c>
      <c r="H129" s="4">
        <v>207.89</v>
      </c>
      <c r="I129" s="4">
        <v>16165.53</v>
      </c>
      <c r="J129" s="4">
        <f t="shared" si="3"/>
        <v>13902.355800000001</v>
      </c>
      <c r="K129" s="4">
        <f t="shared" si="4"/>
        <v>2263.1742000000004</v>
      </c>
      <c r="L129" s="4">
        <f t="shared" si="5"/>
        <v>16165.53</v>
      </c>
    </row>
    <row r="130" spans="1:12" x14ac:dyDescent="0.3">
      <c r="A130" t="s">
        <v>12</v>
      </c>
      <c r="B130" t="s">
        <v>13</v>
      </c>
      <c r="C130" t="s">
        <v>89</v>
      </c>
      <c r="D130" s="3">
        <v>45286</v>
      </c>
      <c r="E130" t="s">
        <v>91</v>
      </c>
      <c r="F130" s="10">
        <v>77.760000000000005</v>
      </c>
      <c r="G130" t="s">
        <v>16</v>
      </c>
      <c r="H130" s="4">
        <v>197.36</v>
      </c>
      <c r="I130" s="4">
        <v>15346.71</v>
      </c>
      <c r="J130" s="4">
        <f t="shared" ref="J130:J193" si="6">L130-K130</f>
        <v>13198.170599999999</v>
      </c>
      <c r="K130" s="4">
        <f t="shared" ref="K130:K193" si="7">L130*14%</f>
        <v>2148.5394000000001</v>
      </c>
      <c r="L130" s="4">
        <f t="shared" ref="L130:L193" si="8">I130</f>
        <v>15346.71</v>
      </c>
    </row>
    <row r="131" spans="1:12" x14ac:dyDescent="0.3">
      <c r="A131" t="s">
        <v>12</v>
      </c>
      <c r="B131" t="s">
        <v>13</v>
      </c>
      <c r="C131" t="s">
        <v>89</v>
      </c>
      <c r="D131" s="3">
        <v>45286</v>
      </c>
      <c r="E131" t="s">
        <v>91</v>
      </c>
      <c r="F131" s="10">
        <v>233.28</v>
      </c>
      <c r="G131" t="s">
        <v>16</v>
      </c>
      <c r="H131" s="4">
        <v>197.36</v>
      </c>
      <c r="I131" s="4">
        <v>46040.14</v>
      </c>
      <c r="J131" s="4">
        <f t="shared" si="6"/>
        <v>39594.520400000001</v>
      </c>
      <c r="K131" s="4">
        <f t="shared" si="7"/>
        <v>6445.6196000000009</v>
      </c>
      <c r="L131" s="4">
        <f t="shared" si="8"/>
        <v>46040.14</v>
      </c>
    </row>
    <row r="132" spans="1:12" x14ac:dyDescent="0.3">
      <c r="A132" t="s">
        <v>12</v>
      </c>
      <c r="B132" t="s">
        <v>13</v>
      </c>
      <c r="C132" t="s">
        <v>89</v>
      </c>
      <c r="D132" s="3">
        <v>45286</v>
      </c>
      <c r="E132" t="s">
        <v>92</v>
      </c>
      <c r="F132" s="10">
        <v>233.28</v>
      </c>
      <c r="G132" t="s">
        <v>16</v>
      </c>
      <c r="H132" s="4">
        <v>189.47</v>
      </c>
      <c r="I132" s="4">
        <v>44199.56</v>
      </c>
      <c r="J132" s="4">
        <f t="shared" si="6"/>
        <v>38011.621599999999</v>
      </c>
      <c r="K132" s="4">
        <f t="shared" si="7"/>
        <v>6187.9384</v>
      </c>
      <c r="L132" s="4">
        <f t="shared" si="8"/>
        <v>44199.56</v>
      </c>
    </row>
    <row r="133" spans="1:12" x14ac:dyDescent="0.3">
      <c r="A133" t="s">
        <v>12</v>
      </c>
      <c r="B133" t="s">
        <v>13</v>
      </c>
      <c r="C133" t="s">
        <v>89</v>
      </c>
      <c r="D133" s="3">
        <v>45286</v>
      </c>
      <c r="E133" t="s">
        <v>92</v>
      </c>
      <c r="F133" s="10">
        <v>233.28</v>
      </c>
      <c r="G133" t="s">
        <v>16</v>
      </c>
      <c r="H133" s="4">
        <v>189.47</v>
      </c>
      <c r="I133" s="4">
        <v>44199.56</v>
      </c>
      <c r="J133" s="4">
        <f t="shared" si="6"/>
        <v>38011.621599999999</v>
      </c>
      <c r="K133" s="4">
        <f t="shared" si="7"/>
        <v>6187.9384</v>
      </c>
      <c r="L133" s="4">
        <f t="shared" si="8"/>
        <v>44199.56</v>
      </c>
    </row>
    <row r="134" spans="1:12" x14ac:dyDescent="0.3">
      <c r="A134" t="s">
        <v>12</v>
      </c>
      <c r="B134" t="s">
        <v>13</v>
      </c>
      <c r="C134" t="s">
        <v>89</v>
      </c>
      <c r="D134" s="3">
        <v>45286</v>
      </c>
      <c r="E134" t="s">
        <v>92</v>
      </c>
      <c r="F134" s="10">
        <v>77.760000000000005</v>
      </c>
      <c r="G134" t="s">
        <v>16</v>
      </c>
      <c r="H134" s="4">
        <v>189.47</v>
      </c>
      <c r="I134" s="4">
        <v>14733.19</v>
      </c>
      <c r="J134" s="4">
        <f t="shared" si="6"/>
        <v>12670.5434</v>
      </c>
      <c r="K134" s="4">
        <f t="shared" si="7"/>
        <v>2062.6466000000005</v>
      </c>
      <c r="L134" s="4">
        <f t="shared" si="8"/>
        <v>14733.19</v>
      </c>
    </row>
    <row r="135" spans="1:12" x14ac:dyDescent="0.3">
      <c r="A135" t="s">
        <v>12</v>
      </c>
      <c r="B135" t="s">
        <v>13</v>
      </c>
      <c r="C135" t="s">
        <v>89</v>
      </c>
      <c r="D135" s="3">
        <v>45286</v>
      </c>
      <c r="E135" t="s">
        <v>93</v>
      </c>
      <c r="F135" s="10">
        <v>233.28</v>
      </c>
      <c r="G135" t="s">
        <v>16</v>
      </c>
      <c r="H135" s="4">
        <v>197.36</v>
      </c>
      <c r="I135" s="4">
        <v>46040.14</v>
      </c>
      <c r="J135" s="4">
        <f t="shared" si="6"/>
        <v>39594.520400000001</v>
      </c>
      <c r="K135" s="4">
        <f t="shared" si="7"/>
        <v>6445.6196000000009</v>
      </c>
      <c r="L135" s="4">
        <f t="shared" si="8"/>
        <v>46040.14</v>
      </c>
    </row>
    <row r="136" spans="1:12" x14ac:dyDescent="0.3">
      <c r="A136" t="s">
        <v>12</v>
      </c>
      <c r="B136" t="s">
        <v>13</v>
      </c>
      <c r="C136" t="s">
        <v>89</v>
      </c>
      <c r="D136" s="3">
        <v>45286</v>
      </c>
      <c r="E136" t="s">
        <v>94</v>
      </c>
      <c r="F136" s="10">
        <v>77.760000000000005</v>
      </c>
      <c r="G136" t="s">
        <v>16</v>
      </c>
      <c r="H136" s="4">
        <v>207.89</v>
      </c>
      <c r="I136" s="4">
        <v>16165.53</v>
      </c>
      <c r="J136" s="4">
        <f t="shared" si="6"/>
        <v>13902.355800000001</v>
      </c>
      <c r="K136" s="4">
        <f t="shared" si="7"/>
        <v>2263.1742000000004</v>
      </c>
      <c r="L136" s="4">
        <f t="shared" si="8"/>
        <v>16165.53</v>
      </c>
    </row>
    <row r="137" spans="1:12" x14ac:dyDescent="0.3">
      <c r="A137" t="s">
        <v>12</v>
      </c>
      <c r="B137" t="s">
        <v>13</v>
      </c>
      <c r="C137" t="s">
        <v>89</v>
      </c>
      <c r="D137" s="3">
        <v>45286</v>
      </c>
      <c r="E137" t="s">
        <v>94</v>
      </c>
      <c r="F137" s="10">
        <v>155.52000000000001</v>
      </c>
      <c r="G137" t="s">
        <v>16</v>
      </c>
      <c r="H137" s="4">
        <v>207.89</v>
      </c>
      <c r="I137" s="4">
        <v>32331.05</v>
      </c>
      <c r="J137" s="4">
        <f t="shared" si="6"/>
        <v>27804.702999999998</v>
      </c>
      <c r="K137" s="4">
        <f t="shared" si="7"/>
        <v>4526.3470000000007</v>
      </c>
      <c r="L137" s="4">
        <f t="shared" si="8"/>
        <v>32331.05</v>
      </c>
    </row>
    <row r="138" spans="1:12" x14ac:dyDescent="0.3">
      <c r="A138" t="s">
        <v>12</v>
      </c>
      <c r="B138" t="s">
        <v>13</v>
      </c>
      <c r="C138" t="s">
        <v>89</v>
      </c>
      <c r="D138" s="3">
        <v>45286</v>
      </c>
      <c r="E138" t="s">
        <v>55</v>
      </c>
      <c r="F138" s="10">
        <v>622.08000000000004</v>
      </c>
      <c r="G138" t="s">
        <v>16</v>
      </c>
      <c r="H138" s="4">
        <v>189.47</v>
      </c>
      <c r="I138" s="4">
        <v>117865.5</v>
      </c>
      <c r="J138" s="4">
        <f t="shared" si="6"/>
        <v>101364.33</v>
      </c>
      <c r="K138" s="4">
        <f t="shared" si="7"/>
        <v>16501.170000000002</v>
      </c>
      <c r="L138" s="4">
        <f t="shared" si="8"/>
        <v>117865.5</v>
      </c>
    </row>
    <row r="139" spans="1:12" x14ac:dyDescent="0.3">
      <c r="A139" t="s">
        <v>12</v>
      </c>
      <c r="B139" t="s">
        <v>13</v>
      </c>
      <c r="C139" t="s">
        <v>89</v>
      </c>
      <c r="D139" s="3">
        <v>45286</v>
      </c>
      <c r="E139" t="s">
        <v>29</v>
      </c>
      <c r="F139" s="10">
        <v>155.52000000000001</v>
      </c>
      <c r="G139" t="s">
        <v>16</v>
      </c>
      <c r="H139" s="4">
        <v>197.36</v>
      </c>
      <c r="I139" s="4">
        <v>30693.43</v>
      </c>
      <c r="J139" s="4">
        <f t="shared" si="6"/>
        <v>26396.3498</v>
      </c>
      <c r="K139" s="4">
        <f t="shared" si="7"/>
        <v>4297.0802000000003</v>
      </c>
      <c r="L139" s="4">
        <f t="shared" si="8"/>
        <v>30693.43</v>
      </c>
    </row>
    <row r="140" spans="1:12" x14ac:dyDescent="0.3">
      <c r="A140" t="s">
        <v>12</v>
      </c>
      <c r="B140" t="s">
        <v>13</v>
      </c>
      <c r="C140" t="s">
        <v>95</v>
      </c>
      <c r="D140" s="3">
        <v>45286</v>
      </c>
      <c r="E140" t="s">
        <v>96</v>
      </c>
      <c r="F140" s="10">
        <v>155.52000000000001</v>
      </c>
      <c r="G140" t="s">
        <v>16</v>
      </c>
      <c r="H140" s="4">
        <v>60.53</v>
      </c>
      <c r="I140" s="4">
        <v>9413.6299999999992</v>
      </c>
      <c r="J140" s="4">
        <f t="shared" si="6"/>
        <v>8095.7217999999993</v>
      </c>
      <c r="K140" s="4">
        <f t="shared" si="7"/>
        <v>1317.9082000000001</v>
      </c>
      <c r="L140" s="4">
        <f t="shared" si="8"/>
        <v>9413.6299999999992</v>
      </c>
    </row>
    <row r="141" spans="1:12" x14ac:dyDescent="0.3">
      <c r="A141" t="s">
        <v>12</v>
      </c>
      <c r="B141" t="s">
        <v>13</v>
      </c>
      <c r="C141" t="s">
        <v>97</v>
      </c>
      <c r="D141" s="3">
        <v>45286</v>
      </c>
      <c r="E141" t="s">
        <v>29</v>
      </c>
      <c r="F141" s="10">
        <v>155.52000000000001</v>
      </c>
      <c r="G141" t="s">
        <v>16</v>
      </c>
      <c r="H141" s="4">
        <v>197.36</v>
      </c>
      <c r="I141" s="4">
        <v>30693.43</v>
      </c>
      <c r="J141" s="4">
        <f t="shared" si="6"/>
        <v>26396.3498</v>
      </c>
      <c r="K141" s="4">
        <f t="shared" si="7"/>
        <v>4297.0802000000003</v>
      </c>
      <c r="L141" s="4">
        <f t="shared" si="8"/>
        <v>30693.43</v>
      </c>
    </row>
    <row r="142" spans="1:12" x14ac:dyDescent="0.3">
      <c r="A142" t="s">
        <v>12</v>
      </c>
      <c r="B142" t="s">
        <v>13</v>
      </c>
      <c r="C142" t="s">
        <v>97</v>
      </c>
      <c r="D142" s="3">
        <v>45286</v>
      </c>
      <c r="E142" t="s">
        <v>98</v>
      </c>
      <c r="F142" s="10">
        <v>311.04000000000002</v>
      </c>
      <c r="G142" t="s">
        <v>16</v>
      </c>
      <c r="H142" s="4">
        <v>189.47</v>
      </c>
      <c r="I142" s="4">
        <v>58932.75</v>
      </c>
      <c r="J142" s="4">
        <f t="shared" si="6"/>
        <v>50682.165000000001</v>
      </c>
      <c r="K142" s="4">
        <f t="shared" si="7"/>
        <v>8250.5850000000009</v>
      </c>
      <c r="L142" s="4">
        <f t="shared" si="8"/>
        <v>58932.75</v>
      </c>
    </row>
    <row r="143" spans="1:12" x14ac:dyDescent="0.3">
      <c r="A143" t="s">
        <v>12</v>
      </c>
      <c r="B143" t="s">
        <v>13</v>
      </c>
      <c r="C143" t="s">
        <v>97</v>
      </c>
      <c r="D143" s="3">
        <v>45286</v>
      </c>
      <c r="E143" t="s">
        <v>98</v>
      </c>
      <c r="F143" s="10">
        <v>544.32000000000005</v>
      </c>
      <c r="G143" t="s">
        <v>16</v>
      </c>
      <c r="H143" s="4">
        <v>189.47</v>
      </c>
      <c r="I143" s="4">
        <v>103132.31</v>
      </c>
      <c r="J143" s="4">
        <f t="shared" si="6"/>
        <v>88693.786599999992</v>
      </c>
      <c r="K143" s="4">
        <f t="shared" si="7"/>
        <v>14438.523400000002</v>
      </c>
      <c r="L143" s="4">
        <f t="shared" si="8"/>
        <v>103132.31</v>
      </c>
    </row>
    <row r="144" spans="1:12" x14ac:dyDescent="0.3">
      <c r="A144" t="s">
        <v>12</v>
      </c>
      <c r="B144" t="s">
        <v>13</v>
      </c>
      <c r="C144" t="s">
        <v>97</v>
      </c>
      <c r="D144" s="3">
        <v>45286</v>
      </c>
      <c r="E144" t="s">
        <v>98</v>
      </c>
      <c r="F144" s="10">
        <v>77.760000000000005</v>
      </c>
      <c r="G144" t="s">
        <v>16</v>
      </c>
      <c r="H144" s="4">
        <v>189.47</v>
      </c>
      <c r="I144" s="4">
        <v>14733.19</v>
      </c>
      <c r="J144" s="4">
        <f t="shared" si="6"/>
        <v>12670.5434</v>
      </c>
      <c r="K144" s="4">
        <f t="shared" si="7"/>
        <v>2062.6466000000005</v>
      </c>
      <c r="L144" s="4">
        <f t="shared" si="8"/>
        <v>14733.19</v>
      </c>
    </row>
    <row r="145" spans="1:12" x14ac:dyDescent="0.3">
      <c r="A145" t="s">
        <v>12</v>
      </c>
      <c r="B145" t="s">
        <v>13</v>
      </c>
      <c r="C145" t="s">
        <v>97</v>
      </c>
      <c r="D145" s="3">
        <v>45286</v>
      </c>
      <c r="E145" t="s">
        <v>99</v>
      </c>
      <c r="F145" s="10">
        <v>77.760000000000005</v>
      </c>
      <c r="G145" t="s">
        <v>16</v>
      </c>
      <c r="H145" s="4">
        <v>197.36</v>
      </c>
      <c r="I145" s="4">
        <v>15346.71</v>
      </c>
      <c r="J145" s="4">
        <f t="shared" si="6"/>
        <v>13198.170599999999</v>
      </c>
      <c r="K145" s="4">
        <f t="shared" si="7"/>
        <v>2148.5394000000001</v>
      </c>
      <c r="L145" s="4">
        <f t="shared" si="8"/>
        <v>15346.71</v>
      </c>
    </row>
    <row r="146" spans="1:12" x14ac:dyDescent="0.3">
      <c r="A146" t="s">
        <v>12</v>
      </c>
      <c r="B146" t="s">
        <v>13</v>
      </c>
      <c r="C146" t="s">
        <v>97</v>
      </c>
      <c r="D146" s="3">
        <v>45286</v>
      </c>
      <c r="E146" t="s">
        <v>99</v>
      </c>
      <c r="F146" s="10">
        <v>466.56</v>
      </c>
      <c r="G146" t="s">
        <v>16</v>
      </c>
      <c r="H146" s="4">
        <v>197.36</v>
      </c>
      <c r="I146" s="4">
        <v>92080.28</v>
      </c>
      <c r="J146" s="4">
        <f t="shared" si="6"/>
        <v>79189.040800000002</v>
      </c>
      <c r="K146" s="4">
        <f t="shared" si="7"/>
        <v>12891.239200000002</v>
      </c>
      <c r="L146" s="4">
        <f t="shared" si="8"/>
        <v>92080.28</v>
      </c>
    </row>
    <row r="147" spans="1:12" x14ac:dyDescent="0.3">
      <c r="A147" t="s">
        <v>12</v>
      </c>
      <c r="B147" t="s">
        <v>13</v>
      </c>
      <c r="C147" t="s">
        <v>97</v>
      </c>
      <c r="D147" s="3">
        <v>45286</v>
      </c>
      <c r="E147" t="s">
        <v>100</v>
      </c>
      <c r="F147" s="10">
        <v>155.52000000000001</v>
      </c>
      <c r="G147" t="s">
        <v>16</v>
      </c>
      <c r="H147" s="4">
        <v>189.47</v>
      </c>
      <c r="I147" s="4">
        <v>29466.37</v>
      </c>
      <c r="J147" s="4">
        <f t="shared" si="6"/>
        <v>25341.0782</v>
      </c>
      <c r="K147" s="4">
        <f t="shared" si="7"/>
        <v>4125.2918</v>
      </c>
      <c r="L147" s="4">
        <f t="shared" si="8"/>
        <v>29466.37</v>
      </c>
    </row>
    <row r="148" spans="1:12" x14ac:dyDescent="0.3">
      <c r="A148" t="s">
        <v>12</v>
      </c>
      <c r="B148" t="s">
        <v>13</v>
      </c>
      <c r="C148" t="s">
        <v>97</v>
      </c>
      <c r="D148" s="3">
        <v>45286</v>
      </c>
      <c r="E148" t="s">
        <v>100</v>
      </c>
      <c r="F148" s="10">
        <v>388.8</v>
      </c>
      <c r="G148" t="s">
        <v>16</v>
      </c>
      <c r="H148" s="4">
        <v>189.47</v>
      </c>
      <c r="I148" s="4">
        <v>73665.94</v>
      </c>
      <c r="J148" s="4">
        <f t="shared" si="6"/>
        <v>63352.708400000003</v>
      </c>
      <c r="K148" s="4">
        <f t="shared" si="7"/>
        <v>10313.231600000001</v>
      </c>
      <c r="L148" s="4">
        <f t="shared" si="8"/>
        <v>73665.94</v>
      </c>
    </row>
    <row r="149" spans="1:12" x14ac:dyDescent="0.3">
      <c r="A149" t="s">
        <v>12</v>
      </c>
      <c r="B149" t="s">
        <v>13</v>
      </c>
      <c r="C149" t="s">
        <v>97</v>
      </c>
      <c r="D149" s="3">
        <v>45286</v>
      </c>
      <c r="E149" t="s">
        <v>100</v>
      </c>
      <c r="F149" s="10">
        <v>155.52000000000001</v>
      </c>
      <c r="G149" t="s">
        <v>16</v>
      </c>
      <c r="H149" s="4">
        <v>189.47</v>
      </c>
      <c r="I149" s="4">
        <v>29466.37</v>
      </c>
      <c r="J149" s="4">
        <f t="shared" si="6"/>
        <v>25341.0782</v>
      </c>
      <c r="K149" s="4">
        <f t="shared" si="7"/>
        <v>4125.2918</v>
      </c>
      <c r="L149" s="4">
        <f t="shared" si="8"/>
        <v>29466.37</v>
      </c>
    </row>
    <row r="150" spans="1:12" x14ac:dyDescent="0.3">
      <c r="A150" t="s">
        <v>12</v>
      </c>
      <c r="B150" t="s">
        <v>13</v>
      </c>
      <c r="C150" t="s">
        <v>97</v>
      </c>
      <c r="D150" s="3">
        <v>45286</v>
      </c>
      <c r="E150" t="s">
        <v>101</v>
      </c>
      <c r="F150" s="10">
        <v>77.760000000000005</v>
      </c>
      <c r="G150" t="s">
        <v>16</v>
      </c>
      <c r="H150" s="4">
        <v>197.36</v>
      </c>
      <c r="I150" s="4">
        <v>15346.71</v>
      </c>
      <c r="J150" s="4">
        <f t="shared" si="6"/>
        <v>13198.170599999999</v>
      </c>
      <c r="K150" s="4">
        <f t="shared" si="7"/>
        <v>2148.5394000000001</v>
      </c>
      <c r="L150" s="4">
        <f t="shared" si="8"/>
        <v>15346.71</v>
      </c>
    </row>
    <row r="151" spans="1:12" x14ac:dyDescent="0.3">
      <c r="A151" t="s">
        <v>12</v>
      </c>
      <c r="B151" t="s">
        <v>13</v>
      </c>
      <c r="C151" t="s">
        <v>97</v>
      </c>
      <c r="D151" s="3">
        <v>45286</v>
      </c>
      <c r="E151" t="s">
        <v>101</v>
      </c>
      <c r="F151" s="10">
        <v>544.32000000000005</v>
      </c>
      <c r="G151" t="s">
        <v>16</v>
      </c>
      <c r="H151" s="4">
        <v>197.36</v>
      </c>
      <c r="I151" s="4">
        <v>107427</v>
      </c>
      <c r="J151" s="4">
        <f t="shared" si="6"/>
        <v>92387.22</v>
      </c>
      <c r="K151" s="4">
        <f t="shared" si="7"/>
        <v>15039.78</v>
      </c>
      <c r="L151" s="4">
        <f t="shared" si="8"/>
        <v>107427</v>
      </c>
    </row>
    <row r="152" spans="1:12" x14ac:dyDescent="0.3">
      <c r="A152" t="s">
        <v>12</v>
      </c>
      <c r="B152" t="s">
        <v>13</v>
      </c>
      <c r="C152" t="s">
        <v>97</v>
      </c>
      <c r="D152" s="3">
        <v>45286</v>
      </c>
      <c r="E152" t="s">
        <v>58</v>
      </c>
      <c r="F152" s="10">
        <v>155.52000000000001</v>
      </c>
      <c r="G152" t="s">
        <v>16</v>
      </c>
      <c r="H152" s="4">
        <v>207.89</v>
      </c>
      <c r="I152" s="4">
        <v>32331.05</v>
      </c>
      <c r="J152" s="4">
        <f t="shared" si="6"/>
        <v>27804.702999999998</v>
      </c>
      <c r="K152" s="4">
        <f t="shared" si="7"/>
        <v>4526.3470000000007</v>
      </c>
      <c r="L152" s="4">
        <f t="shared" si="8"/>
        <v>32331.05</v>
      </c>
    </row>
    <row r="153" spans="1:12" x14ac:dyDescent="0.3">
      <c r="A153" t="s">
        <v>12</v>
      </c>
      <c r="B153" t="s">
        <v>13</v>
      </c>
      <c r="C153" t="s">
        <v>97</v>
      </c>
      <c r="D153" s="3">
        <v>45286</v>
      </c>
      <c r="E153" t="s">
        <v>58</v>
      </c>
      <c r="F153" s="10">
        <v>77.760000000000005</v>
      </c>
      <c r="G153" t="s">
        <v>16</v>
      </c>
      <c r="H153" s="4">
        <v>207.89</v>
      </c>
      <c r="I153" s="4">
        <v>16165.53</v>
      </c>
      <c r="J153" s="4">
        <f t="shared" si="6"/>
        <v>13902.355800000001</v>
      </c>
      <c r="K153" s="4">
        <f t="shared" si="7"/>
        <v>2263.1742000000004</v>
      </c>
      <c r="L153" s="4">
        <f t="shared" si="8"/>
        <v>16165.53</v>
      </c>
    </row>
    <row r="154" spans="1:12" x14ac:dyDescent="0.3">
      <c r="A154" t="s">
        <v>12</v>
      </c>
      <c r="B154" t="s">
        <v>13</v>
      </c>
      <c r="C154" t="s">
        <v>97</v>
      </c>
      <c r="D154" s="3">
        <v>45286</v>
      </c>
      <c r="E154" t="s">
        <v>58</v>
      </c>
      <c r="F154" s="10">
        <v>77.760000000000005</v>
      </c>
      <c r="G154" t="s">
        <v>16</v>
      </c>
      <c r="H154" s="4">
        <v>207.89</v>
      </c>
      <c r="I154" s="4">
        <v>16165.53</v>
      </c>
      <c r="J154" s="4">
        <f t="shared" si="6"/>
        <v>13902.355800000001</v>
      </c>
      <c r="K154" s="4">
        <f t="shared" si="7"/>
        <v>2263.1742000000004</v>
      </c>
      <c r="L154" s="4">
        <f t="shared" si="8"/>
        <v>16165.53</v>
      </c>
    </row>
    <row r="155" spans="1:12" x14ac:dyDescent="0.3">
      <c r="A155" t="s">
        <v>12</v>
      </c>
      <c r="B155" t="s">
        <v>13</v>
      </c>
      <c r="C155" t="s">
        <v>97</v>
      </c>
      <c r="D155" s="3">
        <v>45286</v>
      </c>
      <c r="E155" t="s">
        <v>58</v>
      </c>
      <c r="F155" s="10">
        <v>77.760000000000005</v>
      </c>
      <c r="G155" t="s">
        <v>16</v>
      </c>
      <c r="H155" s="4">
        <v>207.89</v>
      </c>
      <c r="I155" s="4">
        <v>16165.53</v>
      </c>
      <c r="J155" s="4">
        <f t="shared" si="6"/>
        <v>13902.355800000001</v>
      </c>
      <c r="K155" s="4">
        <f t="shared" si="7"/>
        <v>2263.1742000000004</v>
      </c>
      <c r="L155" s="4">
        <f t="shared" si="8"/>
        <v>16165.53</v>
      </c>
    </row>
    <row r="156" spans="1:12" x14ac:dyDescent="0.3">
      <c r="A156" t="s">
        <v>12</v>
      </c>
      <c r="B156" t="s">
        <v>13</v>
      </c>
      <c r="C156" t="s">
        <v>102</v>
      </c>
      <c r="D156" s="3">
        <v>45286</v>
      </c>
      <c r="E156" t="s">
        <v>96</v>
      </c>
      <c r="F156" s="10">
        <v>77.760000000000005</v>
      </c>
      <c r="G156" t="s">
        <v>16</v>
      </c>
      <c r="H156" s="4">
        <v>60.53</v>
      </c>
      <c r="I156" s="4">
        <v>4706.8100000000004</v>
      </c>
      <c r="J156" s="4">
        <f t="shared" si="6"/>
        <v>4047.8566000000001</v>
      </c>
      <c r="K156" s="4">
        <f t="shared" si="7"/>
        <v>658.9534000000001</v>
      </c>
      <c r="L156" s="4">
        <f t="shared" si="8"/>
        <v>4706.8100000000004</v>
      </c>
    </row>
    <row r="157" spans="1:12" x14ac:dyDescent="0.3">
      <c r="A157" t="s">
        <v>12</v>
      </c>
      <c r="B157" t="s">
        <v>13</v>
      </c>
      <c r="C157" t="s">
        <v>103</v>
      </c>
      <c r="D157" s="3">
        <v>45286</v>
      </c>
      <c r="E157" t="s">
        <v>100</v>
      </c>
      <c r="F157" s="10">
        <v>311.04000000000002</v>
      </c>
      <c r="G157" t="s">
        <v>16</v>
      </c>
      <c r="H157" s="4">
        <v>189.47</v>
      </c>
      <c r="I157" s="4">
        <v>58932.75</v>
      </c>
      <c r="J157" s="4">
        <f t="shared" si="6"/>
        <v>50682.165000000001</v>
      </c>
      <c r="K157" s="4">
        <f t="shared" si="7"/>
        <v>8250.5850000000009</v>
      </c>
      <c r="L157" s="4">
        <f t="shared" si="8"/>
        <v>58932.75</v>
      </c>
    </row>
    <row r="158" spans="1:12" x14ac:dyDescent="0.3">
      <c r="A158" t="s">
        <v>12</v>
      </c>
      <c r="B158" t="s">
        <v>13</v>
      </c>
      <c r="C158" t="s">
        <v>103</v>
      </c>
      <c r="D158" s="3">
        <v>45286</v>
      </c>
      <c r="E158" t="s">
        <v>104</v>
      </c>
      <c r="F158" s="10">
        <v>77.760000000000005</v>
      </c>
      <c r="G158" t="s">
        <v>16</v>
      </c>
      <c r="H158" s="4">
        <v>169.3</v>
      </c>
      <c r="I158" s="4">
        <v>13164.77</v>
      </c>
      <c r="J158" s="4">
        <f t="shared" si="6"/>
        <v>11321.7022</v>
      </c>
      <c r="K158" s="4">
        <f t="shared" si="7"/>
        <v>1843.0678000000003</v>
      </c>
      <c r="L158" s="4">
        <f t="shared" si="8"/>
        <v>13164.77</v>
      </c>
    </row>
    <row r="159" spans="1:12" x14ac:dyDescent="0.3">
      <c r="A159" t="s">
        <v>12</v>
      </c>
      <c r="B159" t="s">
        <v>13</v>
      </c>
      <c r="C159" t="s">
        <v>105</v>
      </c>
      <c r="D159" s="3">
        <v>45286</v>
      </c>
      <c r="E159" t="s">
        <v>98</v>
      </c>
      <c r="F159" s="10">
        <v>699.84</v>
      </c>
      <c r="G159" t="s">
        <v>16</v>
      </c>
      <c r="H159" s="4">
        <v>189.47</v>
      </c>
      <c r="I159" s="4">
        <v>132598.68</v>
      </c>
      <c r="J159" s="4">
        <f t="shared" si="6"/>
        <v>114034.8648</v>
      </c>
      <c r="K159" s="4">
        <f t="shared" si="7"/>
        <v>18563.815200000001</v>
      </c>
      <c r="L159" s="4">
        <f t="shared" si="8"/>
        <v>132598.68</v>
      </c>
    </row>
    <row r="160" spans="1:12" x14ac:dyDescent="0.3">
      <c r="A160" t="s">
        <v>12</v>
      </c>
      <c r="B160" t="s">
        <v>13</v>
      </c>
      <c r="C160" t="s">
        <v>105</v>
      </c>
      <c r="D160" s="3">
        <v>45286</v>
      </c>
      <c r="E160" t="s">
        <v>98</v>
      </c>
      <c r="F160" s="10">
        <v>233.28</v>
      </c>
      <c r="G160" t="s">
        <v>16</v>
      </c>
      <c r="H160" s="4">
        <v>189.47</v>
      </c>
      <c r="I160" s="4">
        <v>44199.56</v>
      </c>
      <c r="J160" s="4">
        <f t="shared" si="6"/>
        <v>38011.621599999999</v>
      </c>
      <c r="K160" s="4">
        <f t="shared" si="7"/>
        <v>6187.9384</v>
      </c>
      <c r="L160" s="4">
        <f t="shared" si="8"/>
        <v>44199.56</v>
      </c>
    </row>
    <row r="161" spans="1:12" x14ac:dyDescent="0.3">
      <c r="A161" t="s">
        <v>12</v>
      </c>
      <c r="B161" t="s">
        <v>13</v>
      </c>
      <c r="C161" t="s">
        <v>105</v>
      </c>
      <c r="D161" s="3">
        <v>45286</v>
      </c>
      <c r="E161" t="s">
        <v>100</v>
      </c>
      <c r="F161" s="10">
        <v>77.760000000000005</v>
      </c>
      <c r="G161" t="s">
        <v>16</v>
      </c>
      <c r="H161" s="4">
        <v>189.47</v>
      </c>
      <c r="I161" s="4">
        <v>14733.19</v>
      </c>
      <c r="J161" s="4">
        <f t="shared" si="6"/>
        <v>12670.5434</v>
      </c>
      <c r="K161" s="4">
        <f t="shared" si="7"/>
        <v>2062.6466000000005</v>
      </c>
      <c r="L161" s="4">
        <f t="shared" si="8"/>
        <v>14733.19</v>
      </c>
    </row>
    <row r="162" spans="1:12" x14ac:dyDescent="0.3">
      <c r="A162" t="s">
        <v>12</v>
      </c>
      <c r="B162" t="s">
        <v>13</v>
      </c>
      <c r="C162" t="s">
        <v>105</v>
      </c>
      <c r="D162" s="3">
        <v>45286</v>
      </c>
      <c r="E162" t="s">
        <v>100</v>
      </c>
      <c r="F162" s="10">
        <v>233.28</v>
      </c>
      <c r="G162" t="s">
        <v>16</v>
      </c>
      <c r="H162" s="4">
        <v>189.47</v>
      </c>
      <c r="I162" s="4">
        <v>44199.56</v>
      </c>
      <c r="J162" s="4">
        <f t="shared" si="6"/>
        <v>38011.621599999999</v>
      </c>
      <c r="K162" s="4">
        <f t="shared" si="7"/>
        <v>6187.9384</v>
      </c>
      <c r="L162" s="4">
        <f t="shared" si="8"/>
        <v>44199.56</v>
      </c>
    </row>
    <row r="163" spans="1:12" x14ac:dyDescent="0.3">
      <c r="A163" t="s">
        <v>12</v>
      </c>
      <c r="B163" t="s">
        <v>13</v>
      </c>
      <c r="C163" t="s">
        <v>105</v>
      </c>
      <c r="D163" s="3">
        <v>45286</v>
      </c>
      <c r="E163" t="s">
        <v>100</v>
      </c>
      <c r="F163" s="10">
        <v>77.760000000000005</v>
      </c>
      <c r="G163" t="s">
        <v>16</v>
      </c>
      <c r="H163" s="4">
        <v>189.47</v>
      </c>
      <c r="I163" s="4">
        <v>14733.19</v>
      </c>
      <c r="J163" s="4">
        <f t="shared" si="6"/>
        <v>12670.5434</v>
      </c>
      <c r="K163" s="4">
        <f t="shared" si="7"/>
        <v>2062.6466000000005</v>
      </c>
      <c r="L163" s="4">
        <f t="shared" si="8"/>
        <v>14733.19</v>
      </c>
    </row>
    <row r="164" spans="1:12" x14ac:dyDescent="0.3">
      <c r="A164" t="s">
        <v>12</v>
      </c>
      <c r="B164" t="s">
        <v>13</v>
      </c>
      <c r="C164" t="s">
        <v>106</v>
      </c>
      <c r="D164" s="3">
        <v>45286</v>
      </c>
      <c r="E164" t="s">
        <v>85</v>
      </c>
      <c r="F164" s="10">
        <v>518.4</v>
      </c>
      <c r="G164" t="s">
        <v>22</v>
      </c>
      <c r="H164" s="4">
        <v>198.25</v>
      </c>
      <c r="I164" s="4">
        <v>102772.8</v>
      </c>
      <c r="J164" s="4">
        <f t="shared" si="6"/>
        <v>88384.608000000007</v>
      </c>
      <c r="K164" s="4">
        <f t="shared" si="7"/>
        <v>14388.192000000001</v>
      </c>
      <c r="L164" s="4">
        <f t="shared" si="8"/>
        <v>102772.8</v>
      </c>
    </row>
    <row r="165" spans="1:12" x14ac:dyDescent="0.3">
      <c r="A165" t="s">
        <v>12</v>
      </c>
      <c r="B165" t="s">
        <v>13</v>
      </c>
      <c r="C165" t="s">
        <v>106</v>
      </c>
      <c r="D165" s="3">
        <v>45286</v>
      </c>
      <c r="E165" t="s">
        <v>87</v>
      </c>
      <c r="F165" s="10">
        <v>51.84</v>
      </c>
      <c r="G165" t="s">
        <v>22</v>
      </c>
      <c r="H165" s="4">
        <v>198.25</v>
      </c>
      <c r="I165" s="4">
        <v>10277.280000000001</v>
      </c>
      <c r="J165" s="4">
        <f t="shared" si="6"/>
        <v>8838.4608000000007</v>
      </c>
      <c r="K165" s="4">
        <f t="shared" si="7"/>
        <v>1438.8192000000001</v>
      </c>
      <c r="L165" s="4">
        <f t="shared" si="8"/>
        <v>10277.280000000001</v>
      </c>
    </row>
    <row r="166" spans="1:12" x14ac:dyDescent="0.3">
      <c r="A166" t="s">
        <v>12</v>
      </c>
      <c r="B166" t="s">
        <v>13</v>
      </c>
      <c r="C166" t="s">
        <v>106</v>
      </c>
      <c r="D166" s="3">
        <v>45286</v>
      </c>
      <c r="E166" t="s">
        <v>87</v>
      </c>
      <c r="F166" s="10">
        <v>51.84</v>
      </c>
      <c r="G166" t="s">
        <v>22</v>
      </c>
      <c r="H166" s="4">
        <v>198.25</v>
      </c>
      <c r="I166" s="4">
        <v>10277.280000000001</v>
      </c>
      <c r="J166" s="4">
        <f t="shared" si="6"/>
        <v>8838.4608000000007</v>
      </c>
      <c r="K166" s="4">
        <f t="shared" si="7"/>
        <v>1438.8192000000001</v>
      </c>
      <c r="L166" s="4">
        <f t="shared" si="8"/>
        <v>10277.280000000001</v>
      </c>
    </row>
    <row r="167" spans="1:12" x14ac:dyDescent="0.3">
      <c r="A167" t="s">
        <v>12</v>
      </c>
      <c r="B167" t="s">
        <v>13</v>
      </c>
      <c r="C167" t="s">
        <v>106</v>
      </c>
      <c r="D167" s="3">
        <v>45286</v>
      </c>
      <c r="E167" t="s">
        <v>87</v>
      </c>
      <c r="F167" s="10">
        <v>103.68</v>
      </c>
      <c r="G167" t="s">
        <v>22</v>
      </c>
      <c r="H167" s="4">
        <v>198.25</v>
      </c>
      <c r="I167" s="4">
        <v>20554.560000000001</v>
      </c>
      <c r="J167" s="4">
        <f t="shared" si="6"/>
        <v>17676.921600000001</v>
      </c>
      <c r="K167" s="4">
        <f t="shared" si="7"/>
        <v>2877.6384000000003</v>
      </c>
      <c r="L167" s="4">
        <f t="shared" si="8"/>
        <v>20554.560000000001</v>
      </c>
    </row>
    <row r="168" spans="1:12" x14ac:dyDescent="0.3">
      <c r="A168" t="s">
        <v>12</v>
      </c>
      <c r="B168" t="s">
        <v>13</v>
      </c>
      <c r="C168" t="s">
        <v>107</v>
      </c>
      <c r="D168" s="3">
        <v>45286</v>
      </c>
      <c r="E168" t="s">
        <v>96</v>
      </c>
      <c r="F168" s="10">
        <v>155.52000000000001</v>
      </c>
      <c r="G168" t="s">
        <v>16</v>
      </c>
      <c r="H168" s="4">
        <v>60.53</v>
      </c>
      <c r="I168" s="4">
        <v>9413.6299999999992</v>
      </c>
      <c r="J168" s="4">
        <f t="shared" si="6"/>
        <v>8095.7217999999993</v>
      </c>
      <c r="K168" s="4">
        <f t="shared" si="7"/>
        <v>1317.9082000000001</v>
      </c>
      <c r="L168" s="4">
        <f t="shared" si="8"/>
        <v>9413.6299999999992</v>
      </c>
    </row>
    <row r="169" spans="1:12" x14ac:dyDescent="0.3">
      <c r="A169" t="s">
        <v>12</v>
      </c>
      <c r="B169" t="s">
        <v>13</v>
      </c>
      <c r="C169" t="s">
        <v>108</v>
      </c>
      <c r="D169" s="3">
        <v>45286</v>
      </c>
      <c r="E169" t="s">
        <v>90</v>
      </c>
      <c r="F169" s="10">
        <v>155.52000000000001</v>
      </c>
      <c r="G169" t="s">
        <v>16</v>
      </c>
      <c r="H169" s="4">
        <v>207.89</v>
      </c>
      <c r="I169" s="4">
        <v>32331.05</v>
      </c>
      <c r="J169" s="4">
        <f t="shared" si="6"/>
        <v>27804.702999999998</v>
      </c>
      <c r="K169" s="4">
        <f t="shared" si="7"/>
        <v>4526.3470000000007</v>
      </c>
      <c r="L169" s="4">
        <f t="shared" si="8"/>
        <v>32331.05</v>
      </c>
    </row>
    <row r="170" spans="1:12" x14ac:dyDescent="0.3">
      <c r="A170" t="s">
        <v>12</v>
      </c>
      <c r="B170" t="s">
        <v>13</v>
      </c>
      <c r="C170" t="s">
        <v>108</v>
      </c>
      <c r="D170" s="3">
        <v>45286</v>
      </c>
      <c r="E170" t="s">
        <v>91</v>
      </c>
      <c r="F170" s="10">
        <v>311.04000000000002</v>
      </c>
      <c r="G170" t="s">
        <v>16</v>
      </c>
      <c r="H170" s="4">
        <v>197.36</v>
      </c>
      <c r="I170" s="4">
        <v>61386.85</v>
      </c>
      <c r="J170" s="4">
        <f t="shared" si="6"/>
        <v>52792.690999999999</v>
      </c>
      <c r="K170" s="4">
        <f t="shared" si="7"/>
        <v>8594.1590000000015</v>
      </c>
      <c r="L170" s="4">
        <f t="shared" si="8"/>
        <v>61386.85</v>
      </c>
    </row>
    <row r="171" spans="1:12" x14ac:dyDescent="0.3">
      <c r="A171" t="s">
        <v>12</v>
      </c>
      <c r="B171" t="s">
        <v>13</v>
      </c>
      <c r="C171" t="s">
        <v>108</v>
      </c>
      <c r="D171" s="3">
        <v>45286</v>
      </c>
      <c r="E171" t="s">
        <v>92</v>
      </c>
      <c r="F171" s="10">
        <v>233.28</v>
      </c>
      <c r="G171" t="s">
        <v>16</v>
      </c>
      <c r="H171" s="4">
        <v>189.47</v>
      </c>
      <c r="I171" s="4">
        <v>44199.56</v>
      </c>
      <c r="J171" s="4">
        <f t="shared" si="6"/>
        <v>38011.621599999999</v>
      </c>
      <c r="K171" s="4">
        <f t="shared" si="7"/>
        <v>6187.9384</v>
      </c>
      <c r="L171" s="4">
        <f t="shared" si="8"/>
        <v>44199.56</v>
      </c>
    </row>
    <row r="172" spans="1:12" x14ac:dyDescent="0.3">
      <c r="A172" t="s">
        <v>12</v>
      </c>
      <c r="B172" t="s">
        <v>13</v>
      </c>
      <c r="C172" t="s">
        <v>108</v>
      </c>
      <c r="D172" s="3">
        <v>45286</v>
      </c>
      <c r="E172" t="s">
        <v>92</v>
      </c>
      <c r="F172" s="10">
        <v>233.28</v>
      </c>
      <c r="G172" t="s">
        <v>16</v>
      </c>
      <c r="H172" s="4">
        <v>189.47</v>
      </c>
      <c r="I172" s="4">
        <v>44199.56</v>
      </c>
      <c r="J172" s="4">
        <f t="shared" si="6"/>
        <v>38011.621599999999</v>
      </c>
      <c r="K172" s="4">
        <f t="shared" si="7"/>
        <v>6187.9384</v>
      </c>
      <c r="L172" s="4">
        <f t="shared" si="8"/>
        <v>44199.56</v>
      </c>
    </row>
    <row r="173" spans="1:12" x14ac:dyDescent="0.3">
      <c r="A173" t="s">
        <v>12</v>
      </c>
      <c r="B173" t="s">
        <v>13</v>
      </c>
      <c r="C173" t="s">
        <v>108</v>
      </c>
      <c r="D173" s="3">
        <v>45286</v>
      </c>
      <c r="E173" t="s">
        <v>92</v>
      </c>
      <c r="F173" s="10">
        <v>77.760000000000005</v>
      </c>
      <c r="G173" t="s">
        <v>16</v>
      </c>
      <c r="H173" s="4">
        <v>189.47</v>
      </c>
      <c r="I173" s="4">
        <v>14733.19</v>
      </c>
      <c r="J173" s="4">
        <f t="shared" si="6"/>
        <v>12670.5434</v>
      </c>
      <c r="K173" s="4">
        <f t="shared" si="7"/>
        <v>2062.6466000000005</v>
      </c>
      <c r="L173" s="4">
        <f t="shared" si="8"/>
        <v>14733.19</v>
      </c>
    </row>
    <row r="174" spans="1:12" x14ac:dyDescent="0.3">
      <c r="A174" t="s">
        <v>12</v>
      </c>
      <c r="B174" t="s">
        <v>13</v>
      </c>
      <c r="C174" t="s">
        <v>108</v>
      </c>
      <c r="D174" s="3">
        <v>45286</v>
      </c>
      <c r="E174" t="s">
        <v>93</v>
      </c>
      <c r="F174" s="10">
        <v>155.52000000000001</v>
      </c>
      <c r="G174" t="s">
        <v>16</v>
      </c>
      <c r="H174" s="4">
        <v>197.36</v>
      </c>
      <c r="I174" s="4">
        <v>30693.43</v>
      </c>
      <c r="J174" s="4">
        <f t="shared" si="6"/>
        <v>26396.3498</v>
      </c>
      <c r="K174" s="4">
        <f t="shared" si="7"/>
        <v>4297.0802000000003</v>
      </c>
      <c r="L174" s="4">
        <f t="shared" si="8"/>
        <v>30693.43</v>
      </c>
    </row>
    <row r="175" spans="1:12" x14ac:dyDescent="0.3">
      <c r="A175" t="s">
        <v>12</v>
      </c>
      <c r="B175" t="s">
        <v>13</v>
      </c>
      <c r="C175" t="s">
        <v>108</v>
      </c>
      <c r="D175" s="3">
        <v>45286</v>
      </c>
      <c r="E175" t="s">
        <v>93</v>
      </c>
      <c r="F175" s="10">
        <v>77.760000000000005</v>
      </c>
      <c r="G175" t="s">
        <v>16</v>
      </c>
      <c r="H175" s="4">
        <v>197.36</v>
      </c>
      <c r="I175" s="4">
        <v>15346.71</v>
      </c>
      <c r="J175" s="4">
        <f t="shared" si="6"/>
        <v>13198.170599999999</v>
      </c>
      <c r="K175" s="4">
        <f t="shared" si="7"/>
        <v>2148.5394000000001</v>
      </c>
      <c r="L175" s="4">
        <f t="shared" si="8"/>
        <v>15346.71</v>
      </c>
    </row>
    <row r="176" spans="1:12" x14ac:dyDescent="0.3">
      <c r="A176" t="s">
        <v>12</v>
      </c>
      <c r="B176" t="s">
        <v>13</v>
      </c>
      <c r="C176" t="s">
        <v>108</v>
      </c>
      <c r="D176" s="3">
        <v>45286</v>
      </c>
      <c r="E176" t="s">
        <v>94</v>
      </c>
      <c r="F176" s="10">
        <v>77.760000000000005</v>
      </c>
      <c r="G176" t="s">
        <v>16</v>
      </c>
      <c r="H176" s="4">
        <v>207.89</v>
      </c>
      <c r="I176" s="4">
        <v>16165.53</v>
      </c>
      <c r="J176" s="4">
        <f t="shared" si="6"/>
        <v>13902.355800000001</v>
      </c>
      <c r="K176" s="4">
        <f t="shared" si="7"/>
        <v>2263.1742000000004</v>
      </c>
      <c r="L176" s="4">
        <f t="shared" si="8"/>
        <v>16165.53</v>
      </c>
    </row>
    <row r="177" spans="1:12" x14ac:dyDescent="0.3">
      <c r="A177" t="s">
        <v>12</v>
      </c>
      <c r="B177" t="s">
        <v>13</v>
      </c>
      <c r="C177" t="s">
        <v>108</v>
      </c>
      <c r="D177" s="3">
        <v>45286</v>
      </c>
      <c r="E177" t="s">
        <v>94</v>
      </c>
      <c r="F177" s="10">
        <v>155.52000000000001</v>
      </c>
      <c r="G177" t="s">
        <v>16</v>
      </c>
      <c r="H177" s="4">
        <v>207.89</v>
      </c>
      <c r="I177" s="4">
        <v>32331.05</v>
      </c>
      <c r="J177" s="4">
        <f t="shared" si="6"/>
        <v>27804.702999999998</v>
      </c>
      <c r="K177" s="4">
        <f t="shared" si="7"/>
        <v>4526.3470000000007</v>
      </c>
      <c r="L177" s="4">
        <f t="shared" si="8"/>
        <v>32331.05</v>
      </c>
    </row>
    <row r="178" spans="1:12" x14ac:dyDescent="0.3">
      <c r="A178" t="s">
        <v>12</v>
      </c>
      <c r="B178" t="s">
        <v>13</v>
      </c>
      <c r="C178" t="s">
        <v>108</v>
      </c>
      <c r="D178" s="3">
        <v>45286</v>
      </c>
      <c r="E178" t="s">
        <v>99</v>
      </c>
      <c r="F178" s="10">
        <v>155.52000000000001</v>
      </c>
      <c r="G178" t="s">
        <v>16</v>
      </c>
      <c r="H178" s="4">
        <v>197.36</v>
      </c>
      <c r="I178" s="4">
        <v>30693.43</v>
      </c>
      <c r="J178" s="4">
        <f t="shared" si="6"/>
        <v>26396.3498</v>
      </c>
      <c r="K178" s="4">
        <f t="shared" si="7"/>
        <v>4297.0802000000003</v>
      </c>
      <c r="L178" s="4">
        <f t="shared" si="8"/>
        <v>30693.43</v>
      </c>
    </row>
    <row r="179" spans="1:12" x14ac:dyDescent="0.3">
      <c r="A179" t="s">
        <v>12</v>
      </c>
      <c r="B179" t="s">
        <v>13</v>
      </c>
      <c r="C179" t="s">
        <v>108</v>
      </c>
      <c r="D179" s="3">
        <v>45286</v>
      </c>
      <c r="E179" t="s">
        <v>99</v>
      </c>
      <c r="F179" s="10">
        <v>77.760000000000005</v>
      </c>
      <c r="G179" t="s">
        <v>16</v>
      </c>
      <c r="H179" s="4">
        <v>197.36</v>
      </c>
      <c r="I179" s="4">
        <v>15346.71</v>
      </c>
      <c r="J179" s="4">
        <f t="shared" si="6"/>
        <v>13198.170599999999</v>
      </c>
      <c r="K179" s="4">
        <f t="shared" si="7"/>
        <v>2148.5394000000001</v>
      </c>
      <c r="L179" s="4">
        <f t="shared" si="8"/>
        <v>15346.71</v>
      </c>
    </row>
    <row r="180" spans="1:12" x14ac:dyDescent="0.3">
      <c r="A180" t="s">
        <v>12</v>
      </c>
      <c r="B180" t="s">
        <v>13</v>
      </c>
      <c r="C180" t="s">
        <v>108</v>
      </c>
      <c r="D180" s="3">
        <v>45286</v>
      </c>
      <c r="E180" t="s">
        <v>99</v>
      </c>
      <c r="F180" s="10">
        <v>311.04000000000002</v>
      </c>
      <c r="G180" t="s">
        <v>16</v>
      </c>
      <c r="H180" s="4">
        <v>197.36</v>
      </c>
      <c r="I180" s="4">
        <v>61386.85</v>
      </c>
      <c r="J180" s="4">
        <f t="shared" si="6"/>
        <v>52792.690999999999</v>
      </c>
      <c r="K180" s="4">
        <f t="shared" si="7"/>
        <v>8594.1590000000015</v>
      </c>
      <c r="L180" s="4">
        <f t="shared" si="8"/>
        <v>61386.85</v>
      </c>
    </row>
    <row r="181" spans="1:12" x14ac:dyDescent="0.3">
      <c r="A181" t="s">
        <v>12</v>
      </c>
      <c r="B181" t="s">
        <v>13</v>
      </c>
      <c r="C181" t="s">
        <v>108</v>
      </c>
      <c r="D181" s="3">
        <v>45286</v>
      </c>
      <c r="E181" t="s">
        <v>29</v>
      </c>
      <c r="F181" s="10">
        <v>311.04000000000002</v>
      </c>
      <c r="G181" t="s">
        <v>16</v>
      </c>
      <c r="H181" s="4">
        <v>197.36</v>
      </c>
      <c r="I181" s="4">
        <v>61386.85</v>
      </c>
      <c r="J181" s="4">
        <f t="shared" si="6"/>
        <v>52792.690999999999</v>
      </c>
      <c r="K181" s="4">
        <f t="shared" si="7"/>
        <v>8594.1590000000015</v>
      </c>
      <c r="L181" s="4">
        <f t="shared" si="8"/>
        <v>61386.85</v>
      </c>
    </row>
    <row r="182" spans="1:12" x14ac:dyDescent="0.3">
      <c r="A182" t="s">
        <v>12</v>
      </c>
      <c r="B182" t="s">
        <v>13</v>
      </c>
      <c r="C182" t="s">
        <v>108</v>
      </c>
      <c r="D182" s="3">
        <v>45286</v>
      </c>
      <c r="E182" t="s">
        <v>101</v>
      </c>
      <c r="F182" s="10">
        <v>388.8</v>
      </c>
      <c r="G182" t="s">
        <v>16</v>
      </c>
      <c r="H182" s="4">
        <v>197.36</v>
      </c>
      <c r="I182" s="4">
        <v>76733.570000000007</v>
      </c>
      <c r="J182" s="4">
        <f t="shared" si="6"/>
        <v>65990.870200000005</v>
      </c>
      <c r="K182" s="4">
        <f t="shared" si="7"/>
        <v>10742.699800000002</v>
      </c>
      <c r="L182" s="4">
        <f t="shared" si="8"/>
        <v>76733.570000000007</v>
      </c>
    </row>
    <row r="183" spans="1:12" x14ac:dyDescent="0.3">
      <c r="A183" t="s">
        <v>12</v>
      </c>
      <c r="B183" t="s">
        <v>13</v>
      </c>
      <c r="C183" t="s">
        <v>108</v>
      </c>
      <c r="D183" s="3">
        <v>45286</v>
      </c>
      <c r="E183" t="s">
        <v>101</v>
      </c>
      <c r="F183" s="10">
        <v>77.760000000000005</v>
      </c>
      <c r="G183" t="s">
        <v>16</v>
      </c>
      <c r="H183" s="4">
        <v>197.36</v>
      </c>
      <c r="I183" s="4">
        <v>15346.71</v>
      </c>
      <c r="J183" s="4">
        <f t="shared" si="6"/>
        <v>13198.170599999999</v>
      </c>
      <c r="K183" s="4">
        <f t="shared" si="7"/>
        <v>2148.5394000000001</v>
      </c>
      <c r="L183" s="4">
        <f t="shared" si="8"/>
        <v>15346.71</v>
      </c>
    </row>
    <row r="184" spans="1:12" x14ac:dyDescent="0.3">
      <c r="A184" t="s">
        <v>12</v>
      </c>
      <c r="B184" t="s">
        <v>13</v>
      </c>
      <c r="C184" t="s">
        <v>108</v>
      </c>
      <c r="D184" s="3">
        <v>45286</v>
      </c>
      <c r="E184" t="s">
        <v>101</v>
      </c>
      <c r="F184" s="10">
        <v>233.28</v>
      </c>
      <c r="G184" t="s">
        <v>16</v>
      </c>
      <c r="H184" s="4">
        <v>197.36</v>
      </c>
      <c r="I184" s="4">
        <v>46040.14</v>
      </c>
      <c r="J184" s="4">
        <f t="shared" si="6"/>
        <v>39594.520400000001</v>
      </c>
      <c r="K184" s="4">
        <f t="shared" si="7"/>
        <v>6445.6196000000009</v>
      </c>
      <c r="L184" s="4">
        <f t="shared" si="8"/>
        <v>46040.14</v>
      </c>
    </row>
    <row r="185" spans="1:12" x14ac:dyDescent="0.3">
      <c r="A185" t="s">
        <v>12</v>
      </c>
      <c r="B185" t="s">
        <v>13</v>
      </c>
      <c r="C185" t="s">
        <v>108</v>
      </c>
      <c r="D185" s="3">
        <v>45286</v>
      </c>
      <c r="E185" t="s">
        <v>58</v>
      </c>
      <c r="F185" s="10">
        <v>155.52000000000001</v>
      </c>
      <c r="G185" t="s">
        <v>16</v>
      </c>
      <c r="H185" s="4">
        <v>207.89</v>
      </c>
      <c r="I185" s="4">
        <v>32331.05</v>
      </c>
      <c r="J185" s="4">
        <f t="shared" si="6"/>
        <v>27804.702999999998</v>
      </c>
      <c r="K185" s="4">
        <f t="shared" si="7"/>
        <v>4526.3470000000007</v>
      </c>
      <c r="L185" s="4">
        <f t="shared" si="8"/>
        <v>32331.05</v>
      </c>
    </row>
    <row r="186" spans="1:12" x14ac:dyDescent="0.3">
      <c r="A186" t="s">
        <v>12</v>
      </c>
      <c r="B186" t="s">
        <v>13</v>
      </c>
      <c r="C186" t="s">
        <v>108</v>
      </c>
      <c r="D186" s="3">
        <v>45286</v>
      </c>
      <c r="E186" t="s">
        <v>58</v>
      </c>
      <c r="F186" s="10">
        <v>155.52000000000001</v>
      </c>
      <c r="G186" t="s">
        <v>16</v>
      </c>
      <c r="H186" s="4">
        <v>207.89</v>
      </c>
      <c r="I186" s="4">
        <v>32331.05</v>
      </c>
      <c r="J186" s="4">
        <f t="shared" si="6"/>
        <v>27804.702999999998</v>
      </c>
      <c r="K186" s="4">
        <f t="shared" si="7"/>
        <v>4526.3470000000007</v>
      </c>
      <c r="L186" s="4">
        <f t="shared" si="8"/>
        <v>32331.05</v>
      </c>
    </row>
    <row r="187" spans="1:12" x14ac:dyDescent="0.3">
      <c r="A187" t="s">
        <v>12</v>
      </c>
      <c r="B187" t="s">
        <v>13</v>
      </c>
      <c r="C187" t="s">
        <v>108</v>
      </c>
      <c r="D187" s="3">
        <v>45286</v>
      </c>
      <c r="E187" t="s">
        <v>58</v>
      </c>
      <c r="F187" s="10">
        <v>77.760000000000005</v>
      </c>
      <c r="G187" t="s">
        <v>16</v>
      </c>
      <c r="H187" s="4">
        <v>207.89</v>
      </c>
      <c r="I187" s="4">
        <v>16165.53</v>
      </c>
      <c r="J187" s="4">
        <f t="shared" si="6"/>
        <v>13902.355800000001</v>
      </c>
      <c r="K187" s="4">
        <f t="shared" si="7"/>
        <v>2263.1742000000004</v>
      </c>
      <c r="L187" s="4">
        <f t="shared" si="8"/>
        <v>16165.53</v>
      </c>
    </row>
    <row r="188" spans="1:12" x14ac:dyDescent="0.3">
      <c r="A188" t="s">
        <v>19</v>
      </c>
      <c r="B188" t="s">
        <v>20</v>
      </c>
      <c r="C188" t="s">
        <v>109</v>
      </c>
      <c r="D188" s="3">
        <v>45286</v>
      </c>
      <c r="E188" t="s">
        <v>23</v>
      </c>
      <c r="F188" s="10">
        <v>155.52000000000001</v>
      </c>
      <c r="G188" t="s">
        <v>16</v>
      </c>
      <c r="H188" s="4">
        <v>25.88</v>
      </c>
      <c r="I188" s="4">
        <v>4024.86</v>
      </c>
      <c r="J188" s="4">
        <f t="shared" si="6"/>
        <v>3461.3796000000002</v>
      </c>
      <c r="K188" s="4">
        <f t="shared" si="7"/>
        <v>563.48040000000003</v>
      </c>
      <c r="L188" s="4">
        <f t="shared" si="8"/>
        <v>4024.86</v>
      </c>
    </row>
    <row r="189" spans="1:12" x14ac:dyDescent="0.3">
      <c r="A189" t="s">
        <v>19</v>
      </c>
      <c r="B189" t="s">
        <v>20</v>
      </c>
      <c r="C189" t="s">
        <v>109</v>
      </c>
      <c r="D189" s="3">
        <v>45286</v>
      </c>
      <c r="E189" t="s">
        <v>23</v>
      </c>
      <c r="F189" s="10">
        <v>77.760000000000005</v>
      </c>
      <c r="G189" t="s">
        <v>16</v>
      </c>
      <c r="H189" s="4">
        <v>25.88</v>
      </c>
      <c r="I189" s="4">
        <v>2012.43</v>
      </c>
      <c r="J189" s="4">
        <f t="shared" si="6"/>
        <v>1730.6898000000001</v>
      </c>
      <c r="K189" s="4">
        <f t="shared" si="7"/>
        <v>281.74020000000002</v>
      </c>
      <c r="L189" s="4">
        <f t="shared" si="8"/>
        <v>2012.43</v>
      </c>
    </row>
    <row r="190" spans="1:12" x14ac:dyDescent="0.3">
      <c r="A190" t="s">
        <v>19</v>
      </c>
      <c r="B190" t="s">
        <v>20</v>
      </c>
      <c r="C190" t="s">
        <v>109</v>
      </c>
      <c r="D190" s="3">
        <v>45286</v>
      </c>
      <c r="E190" t="s">
        <v>24</v>
      </c>
      <c r="F190" s="10">
        <v>50.76</v>
      </c>
      <c r="G190" t="s">
        <v>25</v>
      </c>
      <c r="H190" s="4">
        <v>25.88</v>
      </c>
      <c r="I190" s="4">
        <v>1313.67</v>
      </c>
      <c r="J190" s="4">
        <f t="shared" si="6"/>
        <v>1129.7562</v>
      </c>
      <c r="K190" s="4">
        <f t="shared" si="7"/>
        <v>183.91380000000004</v>
      </c>
      <c r="L190" s="4">
        <f t="shared" si="8"/>
        <v>1313.67</v>
      </c>
    </row>
    <row r="191" spans="1:12" x14ac:dyDescent="0.3">
      <c r="A191" t="s">
        <v>19</v>
      </c>
      <c r="B191" t="s">
        <v>20</v>
      </c>
      <c r="C191" t="s">
        <v>109</v>
      </c>
      <c r="D191" s="3">
        <v>45286</v>
      </c>
      <c r="E191" t="s">
        <v>110</v>
      </c>
      <c r="F191" s="10">
        <v>77.760000000000005</v>
      </c>
      <c r="G191" t="s">
        <v>16</v>
      </c>
      <c r="H191" s="4">
        <v>25.88</v>
      </c>
      <c r="I191" s="4">
        <v>2012.43</v>
      </c>
      <c r="J191" s="4">
        <f t="shared" si="6"/>
        <v>1730.6898000000001</v>
      </c>
      <c r="K191" s="4">
        <f t="shared" si="7"/>
        <v>281.74020000000002</v>
      </c>
      <c r="L191" s="4">
        <f t="shared" si="8"/>
        <v>2012.43</v>
      </c>
    </row>
    <row r="192" spans="1:12" x14ac:dyDescent="0.3">
      <c r="A192" t="s">
        <v>19</v>
      </c>
      <c r="B192" t="s">
        <v>20</v>
      </c>
      <c r="C192" t="s">
        <v>109</v>
      </c>
      <c r="D192" s="3">
        <v>45286</v>
      </c>
      <c r="E192" t="s">
        <v>23</v>
      </c>
      <c r="F192" s="10">
        <v>77.760000000000005</v>
      </c>
      <c r="G192" t="s">
        <v>16</v>
      </c>
      <c r="H192" s="4">
        <v>25.88</v>
      </c>
      <c r="I192" s="4">
        <v>2012.43</v>
      </c>
      <c r="J192" s="4">
        <f t="shared" si="6"/>
        <v>1730.6898000000001</v>
      </c>
      <c r="K192" s="4">
        <f t="shared" si="7"/>
        <v>281.74020000000002</v>
      </c>
      <c r="L192" s="4">
        <f t="shared" si="8"/>
        <v>2012.43</v>
      </c>
    </row>
    <row r="193" spans="1:12" x14ac:dyDescent="0.3">
      <c r="A193" t="s">
        <v>19</v>
      </c>
      <c r="B193" t="s">
        <v>20</v>
      </c>
      <c r="C193" t="s">
        <v>109</v>
      </c>
      <c r="D193" s="3">
        <v>45286</v>
      </c>
      <c r="E193" t="s">
        <v>110</v>
      </c>
      <c r="F193" s="10">
        <v>233.28</v>
      </c>
      <c r="G193" t="s">
        <v>16</v>
      </c>
      <c r="H193" s="4">
        <v>25.88</v>
      </c>
      <c r="I193" s="4">
        <v>6037.29</v>
      </c>
      <c r="J193" s="4">
        <f t="shared" si="6"/>
        <v>5192.0694000000003</v>
      </c>
      <c r="K193" s="4">
        <f t="shared" si="7"/>
        <v>845.2206000000001</v>
      </c>
      <c r="L193" s="4">
        <f t="shared" si="8"/>
        <v>6037.29</v>
      </c>
    </row>
    <row r="194" spans="1:12" x14ac:dyDescent="0.3">
      <c r="A194" t="s">
        <v>19</v>
      </c>
      <c r="B194" t="s">
        <v>20</v>
      </c>
      <c r="C194" t="s">
        <v>109</v>
      </c>
      <c r="D194" s="3">
        <v>45286</v>
      </c>
      <c r="E194" t="s">
        <v>37</v>
      </c>
      <c r="F194" s="10">
        <v>604.79999999999995</v>
      </c>
      <c r="G194" t="s">
        <v>38</v>
      </c>
      <c r="H194" s="4">
        <v>1.84</v>
      </c>
      <c r="I194" s="4">
        <v>1112.83</v>
      </c>
      <c r="J194" s="4">
        <f t="shared" ref="J194:J257" si="9">L194-K194</f>
        <v>957.03379999999993</v>
      </c>
      <c r="K194" s="4">
        <f t="shared" ref="K194:K257" si="10">L194*14%</f>
        <v>155.7962</v>
      </c>
      <c r="L194" s="4">
        <f t="shared" ref="L194:L257" si="11">I194</f>
        <v>1112.83</v>
      </c>
    </row>
    <row r="195" spans="1:12" x14ac:dyDescent="0.3">
      <c r="A195" t="s">
        <v>19</v>
      </c>
      <c r="B195" t="s">
        <v>20</v>
      </c>
      <c r="C195" t="s">
        <v>109</v>
      </c>
      <c r="D195" s="3">
        <v>45286</v>
      </c>
      <c r="E195" t="s">
        <v>23</v>
      </c>
      <c r="F195" s="10">
        <v>155.52000000000001</v>
      </c>
      <c r="G195" t="s">
        <v>16</v>
      </c>
      <c r="H195" s="4">
        <v>25.88</v>
      </c>
      <c r="I195" s="4">
        <v>4024.86</v>
      </c>
      <c r="J195" s="4">
        <f t="shared" si="9"/>
        <v>3461.3796000000002</v>
      </c>
      <c r="K195" s="4">
        <f t="shared" si="10"/>
        <v>563.48040000000003</v>
      </c>
      <c r="L195" s="4">
        <f t="shared" si="11"/>
        <v>4024.86</v>
      </c>
    </row>
    <row r="196" spans="1:12" x14ac:dyDescent="0.3">
      <c r="A196" t="s">
        <v>19</v>
      </c>
      <c r="B196" t="s">
        <v>20</v>
      </c>
      <c r="C196" t="s">
        <v>111</v>
      </c>
      <c r="D196" s="3">
        <v>45286</v>
      </c>
      <c r="E196" t="s">
        <v>112</v>
      </c>
      <c r="F196" s="10">
        <v>360</v>
      </c>
      <c r="G196" t="s">
        <v>16</v>
      </c>
      <c r="H196" s="4">
        <v>12.63</v>
      </c>
      <c r="I196" s="4">
        <v>4546.8</v>
      </c>
      <c r="J196" s="4">
        <f t="shared" si="9"/>
        <v>3910.248</v>
      </c>
      <c r="K196" s="4">
        <f t="shared" si="10"/>
        <v>636.55200000000013</v>
      </c>
      <c r="L196" s="4">
        <f t="shared" si="11"/>
        <v>4546.8</v>
      </c>
    </row>
    <row r="197" spans="1:12" x14ac:dyDescent="0.3">
      <c r="A197" t="s">
        <v>19</v>
      </c>
      <c r="B197" t="s">
        <v>20</v>
      </c>
      <c r="C197" t="s">
        <v>111</v>
      </c>
      <c r="D197" s="3">
        <v>45286</v>
      </c>
      <c r="E197" t="s">
        <v>113</v>
      </c>
      <c r="F197" s="10">
        <v>168</v>
      </c>
      <c r="G197" t="s">
        <v>16</v>
      </c>
      <c r="H197" s="4">
        <v>11.05</v>
      </c>
      <c r="I197" s="4">
        <v>1856.4</v>
      </c>
      <c r="J197" s="4">
        <f t="shared" si="9"/>
        <v>1596.5040000000001</v>
      </c>
      <c r="K197" s="4">
        <f t="shared" si="10"/>
        <v>259.89600000000002</v>
      </c>
      <c r="L197" s="4">
        <f t="shared" si="11"/>
        <v>1856.4</v>
      </c>
    </row>
    <row r="198" spans="1:12" x14ac:dyDescent="0.3">
      <c r="A198" t="s">
        <v>19</v>
      </c>
      <c r="B198" t="s">
        <v>20</v>
      </c>
      <c r="C198" t="s">
        <v>111</v>
      </c>
      <c r="D198" s="3">
        <v>45286</v>
      </c>
      <c r="E198" t="s">
        <v>114</v>
      </c>
      <c r="F198" s="10">
        <v>103</v>
      </c>
      <c r="G198" t="s">
        <v>16</v>
      </c>
      <c r="H198" s="4">
        <v>11.05</v>
      </c>
      <c r="I198" s="4">
        <v>1138.1500000000001</v>
      </c>
      <c r="J198" s="4">
        <f t="shared" si="9"/>
        <v>978.80900000000008</v>
      </c>
      <c r="K198" s="4">
        <f t="shared" si="10"/>
        <v>159.34100000000004</v>
      </c>
      <c r="L198" s="4">
        <f t="shared" si="11"/>
        <v>1138.1500000000001</v>
      </c>
    </row>
    <row r="199" spans="1:12" x14ac:dyDescent="0.3">
      <c r="A199" t="s">
        <v>19</v>
      </c>
      <c r="B199" t="s">
        <v>20</v>
      </c>
      <c r="C199" t="s">
        <v>111</v>
      </c>
      <c r="D199" s="3">
        <v>45286</v>
      </c>
      <c r="E199" t="s">
        <v>114</v>
      </c>
      <c r="F199" s="10">
        <v>276</v>
      </c>
      <c r="G199" t="s">
        <v>16</v>
      </c>
      <c r="H199" s="4">
        <v>11.05</v>
      </c>
      <c r="I199" s="4">
        <v>3049.8</v>
      </c>
      <c r="J199" s="4">
        <f t="shared" si="9"/>
        <v>2622.828</v>
      </c>
      <c r="K199" s="4">
        <f t="shared" si="10"/>
        <v>426.97200000000009</v>
      </c>
      <c r="L199" s="4">
        <f t="shared" si="11"/>
        <v>3049.8</v>
      </c>
    </row>
    <row r="200" spans="1:12" x14ac:dyDescent="0.3">
      <c r="A200" t="s">
        <v>19</v>
      </c>
      <c r="B200" t="s">
        <v>20</v>
      </c>
      <c r="C200" t="s">
        <v>111</v>
      </c>
      <c r="D200" s="3">
        <v>45286</v>
      </c>
      <c r="E200" t="s">
        <v>115</v>
      </c>
      <c r="F200" s="10">
        <v>441</v>
      </c>
      <c r="G200" t="s">
        <v>16</v>
      </c>
      <c r="H200" s="4">
        <v>11.05</v>
      </c>
      <c r="I200" s="4">
        <v>4873.05</v>
      </c>
      <c r="J200" s="4">
        <f t="shared" si="9"/>
        <v>4190.8230000000003</v>
      </c>
      <c r="K200" s="4">
        <f t="shared" si="10"/>
        <v>682.22700000000009</v>
      </c>
      <c r="L200" s="4">
        <f t="shared" si="11"/>
        <v>4873.05</v>
      </c>
    </row>
    <row r="201" spans="1:12" x14ac:dyDescent="0.3">
      <c r="A201" t="s">
        <v>19</v>
      </c>
      <c r="B201" t="s">
        <v>20</v>
      </c>
      <c r="C201" t="s">
        <v>111</v>
      </c>
      <c r="D201" s="3">
        <v>45286</v>
      </c>
      <c r="E201" t="s">
        <v>116</v>
      </c>
      <c r="F201" s="10">
        <v>156</v>
      </c>
      <c r="G201" t="s">
        <v>16</v>
      </c>
      <c r="H201" s="4">
        <v>11.05</v>
      </c>
      <c r="I201" s="4">
        <v>1723.8</v>
      </c>
      <c r="J201" s="4">
        <f t="shared" si="9"/>
        <v>1482.4679999999998</v>
      </c>
      <c r="K201" s="4">
        <f t="shared" si="10"/>
        <v>241.33200000000002</v>
      </c>
      <c r="L201" s="4">
        <f t="shared" si="11"/>
        <v>1723.8</v>
      </c>
    </row>
    <row r="202" spans="1:12" x14ac:dyDescent="0.3">
      <c r="A202" t="s">
        <v>19</v>
      </c>
      <c r="B202" t="s">
        <v>20</v>
      </c>
      <c r="C202" t="s">
        <v>111</v>
      </c>
      <c r="D202" s="3">
        <v>45286</v>
      </c>
      <c r="E202" t="s">
        <v>117</v>
      </c>
      <c r="F202" s="10">
        <v>90</v>
      </c>
      <c r="G202" t="s">
        <v>38</v>
      </c>
      <c r="H202" s="4">
        <v>3.68</v>
      </c>
      <c r="I202" s="4">
        <v>331.2</v>
      </c>
      <c r="J202" s="4">
        <f t="shared" si="9"/>
        <v>284.83199999999999</v>
      </c>
      <c r="K202" s="4">
        <f t="shared" si="10"/>
        <v>46.368000000000002</v>
      </c>
      <c r="L202" s="4">
        <f t="shared" si="11"/>
        <v>331.2</v>
      </c>
    </row>
    <row r="203" spans="1:12" x14ac:dyDescent="0.3">
      <c r="A203" t="s">
        <v>19</v>
      </c>
      <c r="B203" t="s">
        <v>20</v>
      </c>
      <c r="C203" t="s">
        <v>111</v>
      </c>
      <c r="D203" s="3">
        <v>45286</v>
      </c>
      <c r="E203" t="s">
        <v>118</v>
      </c>
      <c r="F203" s="10">
        <v>384</v>
      </c>
      <c r="G203" t="s">
        <v>16</v>
      </c>
      <c r="H203" s="4">
        <v>11.05</v>
      </c>
      <c r="I203" s="4">
        <v>4243.2</v>
      </c>
      <c r="J203" s="4">
        <f t="shared" si="9"/>
        <v>3649.152</v>
      </c>
      <c r="K203" s="4">
        <f t="shared" si="10"/>
        <v>594.048</v>
      </c>
      <c r="L203" s="4">
        <f t="shared" si="11"/>
        <v>4243.2</v>
      </c>
    </row>
    <row r="204" spans="1:12" x14ac:dyDescent="0.3">
      <c r="A204" t="s">
        <v>19</v>
      </c>
      <c r="B204" t="s">
        <v>20</v>
      </c>
      <c r="C204" t="s">
        <v>111</v>
      </c>
      <c r="D204" s="3">
        <v>45286</v>
      </c>
      <c r="E204" t="s">
        <v>119</v>
      </c>
      <c r="F204" s="10">
        <v>136</v>
      </c>
      <c r="G204" t="s">
        <v>38</v>
      </c>
      <c r="H204" s="4">
        <v>4.21</v>
      </c>
      <c r="I204" s="4">
        <v>572.55999999999995</v>
      </c>
      <c r="J204" s="4">
        <f t="shared" si="9"/>
        <v>492.40159999999992</v>
      </c>
      <c r="K204" s="4">
        <f t="shared" si="10"/>
        <v>80.1584</v>
      </c>
      <c r="L204" s="4">
        <f t="shared" si="11"/>
        <v>572.55999999999995</v>
      </c>
    </row>
    <row r="205" spans="1:12" x14ac:dyDescent="0.3">
      <c r="A205" t="s">
        <v>19</v>
      </c>
      <c r="B205" t="s">
        <v>20</v>
      </c>
      <c r="C205" t="s">
        <v>111</v>
      </c>
      <c r="D205" s="3">
        <v>45286</v>
      </c>
      <c r="E205" t="s">
        <v>120</v>
      </c>
      <c r="F205" s="10">
        <v>433</v>
      </c>
      <c r="G205" t="s">
        <v>38</v>
      </c>
      <c r="H205" s="4">
        <v>4.21</v>
      </c>
      <c r="I205" s="4">
        <v>1822.93</v>
      </c>
      <c r="J205" s="4">
        <f t="shared" si="9"/>
        <v>1567.7198000000001</v>
      </c>
      <c r="K205" s="4">
        <f t="shared" si="10"/>
        <v>255.21020000000004</v>
      </c>
      <c r="L205" s="4">
        <f t="shared" si="11"/>
        <v>1822.93</v>
      </c>
    </row>
    <row r="206" spans="1:12" x14ac:dyDescent="0.3">
      <c r="A206" t="s">
        <v>19</v>
      </c>
      <c r="B206" t="s">
        <v>20</v>
      </c>
      <c r="C206" t="s">
        <v>111</v>
      </c>
      <c r="D206" s="3">
        <v>45286</v>
      </c>
      <c r="E206" t="s">
        <v>121</v>
      </c>
      <c r="F206" s="10">
        <v>133</v>
      </c>
      <c r="G206" t="s">
        <v>38</v>
      </c>
      <c r="H206" s="4">
        <v>3.68</v>
      </c>
      <c r="I206" s="4">
        <v>489.44</v>
      </c>
      <c r="J206" s="4">
        <f t="shared" si="9"/>
        <v>420.91840000000002</v>
      </c>
      <c r="K206" s="4">
        <f t="shared" si="10"/>
        <v>68.521600000000007</v>
      </c>
      <c r="L206" s="4">
        <f t="shared" si="11"/>
        <v>489.44</v>
      </c>
    </row>
    <row r="207" spans="1:12" x14ac:dyDescent="0.3">
      <c r="A207" t="s">
        <v>19</v>
      </c>
      <c r="B207" t="s">
        <v>20</v>
      </c>
      <c r="C207" t="s">
        <v>111</v>
      </c>
      <c r="D207" s="3">
        <v>45286</v>
      </c>
      <c r="E207" t="s">
        <v>122</v>
      </c>
      <c r="F207" s="10">
        <v>252</v>
      </c>
      <c r="G207" t="s">
        <v>38</v>
      </c>
      <c r="H207" s="4">
        <v>4.21</v>
      </c>
      <c r="I207" s="4">
        <v>1060.92</v>
      </c>
      <c r="J207" s="4">
        <f t="shared" si="9"/>
        <v>912.39120000000003</v>
      </c>
      <c r="K207" s="4">
        <f t="shared" si="10"/>
        <v>148.52880000000002</v>
      </c>
      <c r="L207" s="4">
        <f t="shared" si="11"/>
        <v>1060.92</v>
      </c>
    </row>
    <row r="208" spans="1:12" x14ac:dyDescent="0.3">
      <c r="A208" t="s">
        <v>19</v>
      </c>
      <c r="B208" t="s">
        <v>20</v>
      </c>
      <c r="C208" t="s">
        <v>111</v>
      </c>
      <c r="D208" s="3">
        <v>45286</v>
      </c>
      <c r="E208" t="s">
        <v>123</v>
      </c>
      <c r="F208" s="10">
        <v>372</v>
      </c>
      <c r="G208" t="s">
        <v>16</v>
      </c>
      <c r="H208" s="4">
        <v>11.05</v>
      </c>
      <c r="I208" s="4">
        <v>4110.6000000000004</v>
      </c>
      <c r="J208" s="4">
        <f t="shared" si="9"/>
        <v>3535.116</v>
      </c>
      <c r="K208" s="4">
        <f t="shared" si="10"/>
        <v>575.48400000000015</v>
      </c>
      <c r="L208" s="4">
        <f t="shared" si="11"/>
        <v>4110.6000000000004</v>
      </c>
    </row>
    <row r="209" spans="1:12" x14ac:dyDescent="0.3">
      <c r="A209" t="s">
        <v>19</v>
      </c>
      <c r="B209" t="s">
        <v>20</v>
      </c>
      <c r="C209" t="s">
        <v>111</v>
      </c>
      <c r="D209" s="3">
        <v>45286</v>
      </c>
      <c r="E209" t="s">
        <v>124</v>
      </c>
      <c r="F209" s="10">
        <v>72</v>
      </c>
      <c r="G209" t="s">
        <v>16</v>
      </c>
      <c r="H209" s="4">
        <v>12.63</v>
      </c>
      <c r="I209" s="4">
        <v>909.36</v>
      </c>
      <c r="J209" s="4">
        <f t="shared" si="9"/>
        <v>782.04960000000005</v>
      </c>
      <c r="K209" s="4">
        <f t="shared" si="10"/>
        <v>127.31040000000002</v>
      </c>
      <c r="L209" s="4">
        <f t="shared" si="11"/>
        <v>909.36</v>
      </c>
    </row>
    <row r="210" spans="1:12" x14ac:dyDescent="0.3">
      <c r="A210" t="s">
        <v>19</v>
      </c>
      <c r="B210" t="s">
        <v>20</v>
      </c>
      <c r="C210" t="s">
        <v>111</v>
      </c>
      <c r="D210" s="3">
        <v>45286</v>
      </c>
      <c r="E210" t="s">
        <v>125</v>
      </c>
      <c r="F210" s="10">
        <v>378</v>
      </c>
      <c r="G210" t="s">
        <v>38</v>
      </c>
      <c r="H210" s="4">
        <v>3.68</v>
      </c>
      <c r="I210" s="4">
        <v>1391.04</v>
      </c>
      <c r="J210" s="4">
        <f t="shared" si="9"/>
        <v>1196.2944</v>
      </c>
      <c r="K210" s="4">
        <f t="shared" si="10"/>
        <v>194.74560000000002</v>
      </c>
      <c r="L210" s="4">
        <f t="shared" si="11"/>
        <v>1391.04</v>
      </c>
    </row>
    <row r="211" spans="1:12" x14ac:dyDescent="0.3">
      <c r="A211" t="s">
        <v>19</v>
      </c>
      <c r="B211" t="s">
        <v>20</v>
      </c>
      <c r="C211" t="s">
        <v>111</v>
      </c>
      <c r="D211" s="3">
        <v>45286</v>
      </c>
      <c r="E211" t="s">
        <v>126</v>
      </c>
      <c r="F211" s="10">
        <v>342</v>
      </c>
      <c r="G211" t="s">
        <v>38</v>
      </c>
      <c r="H211" s="4">
        <v>3.68</v>
      </c>
      <c r="I211" s="4">
        <v>1258.56</v>
      </c>
      <c r="J211" s="4">
        <f t="shared" si="9"/>
        <v>1082.3616</v>
      </c>
      <c r="K211" s="4">
        <f t="shared" si="10"/>
        <v>176.19840000000002</v>
      </c>
      <c r="L211" s="4">
        <f t="shared" si="11"/>
        <v>1258.56</v>
      </c>
    </row>
    <row r="212" spans="1:12" x14ac:dyDescent="0.3">
      <c r="A212" t="s">
        <v>19</v>
      </c>
      <c r="B212" t="s">
        <v>20</v>
      </c>
      <c r="C212" t="s">
        <v>111</v>
      </c>
      <c r="D212" s="3">
        <v>45286</v>
      </c>
      <c r="E212" t="s">
        <v>127</v>
      </c>
      <c r="F212" s="10">
        <v>228</v>
      </c>
      <c r="G212" t="s">
        <v>16</v>
      </c>
      <c r="H212" s="4">
        <v>12.63</v>
      </c>
      <c r="I212" s="4">
        <v>2879.64</v>
      </c>
      <c r="J212" s="4">
        <f t="shared" si="9"/>
        <v>2476.4903999999997</v>
      </c>
      <c r="K212" s="4">
        <f t="shared" si="10"/>
        <v>403.14960000000002</v>
      </c>
      <c r="L212" s="4">
        <f t="shared" si="11"/>
        <v>2879.64</v>
      </c>
    </row>
    <row r="213" spans="1:12" x14ac:dyDescent="0.3">
      <c r="A213" t="s">
        <v>19</v>
      </c>
      <c r="B213" t="s">
        <v>20</v>
      </c>
      <c r="C213" t="s">
        <v>111</v>
      </c>
      <c r="D213" s="3">
        <v>45286</v>
      </c>
      <c r="E213" t="s">
        <v>127</v>
      </c>
      <c r="F213" s="10">
        <v>8</v>
      </c>
      <c r="G213" t="s">
        <v>16</v>
      </c>
      <c r="H213" s="4">
        <v>12.63</v>
      </c>
      <c r="I213" s="4">
        <v>101.04</v>
      </c>
      <c r="J213" s="4">
        <f t="shared" si="9"/>
        <v>86.894400000000005</v>
      </c>
      <c r="K213" s="4">
        <f t="shared" si="10"/>
        <v>14.145600000000002</v>
      </c>
      <c r="L213" s="4">
        <f t="shared" si="11"/>
        <v>101.04</v>
      </c>
    </row>
    <row r="214" spans="1:12" x14ac:dyDescent="0.3">
      <c r="A214" t="s">
        <v>19</v>
      </c>
      <c r="B214" t="s">
        <v>20</v>
      </c>
      <c r="C214" t="s">
        <v>111</v>
      </c>
      <c r="D214" s="3">
        <v>45286</v>
      </c>
      <c r="E214" t="s">
        <v>128</v>
      </c>
      <c r="F214" s="10">
        <v>72</v>
      </c>
      <c r="G214" t="s">
        <v>16</v>
      </c>
      <c r="H214" s="4">
        <v>11.05</v>
      </c>
      <c r="I214" s="4">
        <v>795.6</v>
      </c>
      <c r="J214" s="4">
        <f t="shared" si="9"/>
        <v>684.21600000000001</v>
      </c>
      <c r="K214" s="4">
        <f t="shared" si="10"/>
        <v>111.38400000000001</v>
      </c>
      <c r="L214" s="4">
        <f t="shared" si="11"/>
        <v>795.6</v>
      </c>
    </row>
    <row r="215" spans="1:12" x14ac:dyDescent="0.3">
      <c r="A215" t="s">
        <v>19</v>
      </c>
      <c r="B215" t="s">
        <v>20</v>
      </c>
      <c r="C215" t="s">
        <v>111</v>
      </c>
      <c r="D215" s="3">
        <v>45286</v>
      </c>
      <c r="E215" t="s">
        <v>129</v>
      </c>
      <c r="F215" s="10">
        <v>72</v>
      </c>
      <c r="G215" t="s">
        <v>16</v>
      </c>
      <c r="H215" s="4">
        <v>12.63</v>
      </c>
      <c r="I215" s="4">
        <v>909.36</v>
      </c>
      <c r="J215" s="4">
        <f t="shared" si="9"/>
        <v>782.04960000000005</v>
      </c>
      <c r="K215" s="4">
        <f t="shared" si="10"/>
        <v>127.31040000000002</v>
      </c>
      <c r="L215" s="4">
        <f t="shared" si="11"/>
        <v>909.36</v>
      </c>
    </row>
    <row r="216" spans="1:12" x14ac:dyDescent="0.3">
      <c r="A216" t="s">
        <v>19</v>
      </c>
      <c r="B216" t="s">
        <v>20</v>
      </c>
      <c r="C216" t="s">
        <v>111</v>
      </c>
      <c r="D216" s="3">
        <v>45286</v>
      </c>
      <c r="E216" t="s">
        <v>130</v>
      </c>
      <c r="F216" s="10">
        <v>24</v>
      </c>
      <c r="G216" t="s">
        <v>16</v>
      </c>
      <c r="H216" s="4">
        <v>12.63</v>
      </c>
      <c r="I216" s="4">
        <v>303.12</v>
      </c>
      <c r="J216" s="4">
        <f t="shared" si="9"/>
        <v>260.6832</v>
      </c>
      <c r="K216" s="4">
        <f t="shared" si="10"/>
        <v>42.436800000000005</v>
      </c>
      <c r="L216" s="4">
        <f t="shared" si="11"/>
        <v>303.12</v>
      </c>
    </row>
    <row r="217" spans="1:12" x14ac:dyDescent="0.3">
      <c r="A217" t="s">
        <v>19</v>
      </c>
      <c r="B217" t="s">
        <v>20</v>
      </c>
      <c r="C217" t="s">
        <v>111</v>
      </c>
      <c r="D217" s="3">
        <v>45286</v>
      </c>
      <c r="E217" t="s">
        <v>131</v>
      </c>
      <c r="F217" s="10">
        <v>126</v>
      </c>
      <c r="G217" t="s">
        <v>38</v>
      </c>
      <c r="H217" s="4">
        <v>3.68</v>
      </c>
      <c r="I217" s="4">
        <v>463.68</v>
      </c>
      <c r="J217" s="4">
        <f t="shared" si="9"/>
        <v>398.76479999999998</v>
      </c>
      <c r="K217" s="4">
        <f t="shared" si="10"/>
        <v>64.915200000000013</v>
      </c>
      <c r="L217" s="4">
        <f t="shared" si="11"/>
        <v>463.68</v>
      </c>
    </row>
    <row r="218" spans="1:12" x14ac:dyDescent="0.3">
      <c r="A218" t="s">
        <v>19</v>
      </c>
      <c r="B218" t="s">
        <v>20</v>
      </c>
      <c r="C218" t="s">
        <v>111</v>
      </c>
      <c r="D218" s="3">
        <v>45286</v>
      </c>
      <c r="E218" t="s">
        <v>132</v>
      </c>
      <c r="F218" s="10">
        <v>36</v>
      </c>
      <c r="G218" t="s">
        <v>38</v>
      </c>
      <c r="H218" s="4">
        <v>4.21</v>
      </c>
      <c r="I218" s="4">
        <v>151.56</v>
      </c>
      <c r="J218" s="4">
        <f t="shared" si="9"/>
        <v>130.3416</v>
      </c>
      <c r="K218" s="4">
        <f t="shared" si="10"/>
        <v>21.218400000000003</v>
      </c>
      <c r="L218" s="4">
        <f t="shared" si="11"/>
        <v>151.56</v>
      </c>
    </row>
    <row r="219" spans="1:12" x14ac:dyDescent="0.3">
      <c r="A219" t="s">
        <v>19</v>
      </c>
      <c r="B219" t="s">
        <v>20</v>
      </c>
      <c r="C219" t="s">
        <v>111</v>
      </c>
      <c r="D219" s="3">
        <v>45286</v>
      </c>
      <c r="E219" t="s">
        <v>133</v>
      </c>
      <c r="F219" s="10">
        <v>377</v>
      </c>
      <c r="G219" t="s">
        <v>38</v>
      </c>
      <c r="H219" s="4">
        <v>4.21</v>
      </c>
      <c r="I219" s="4">
        <v>1587.17</v>
      </c>
      <c r="J219" s="4">
        <f t="shared" si="9"/>
        <v>1364.9662000000001</v>
      </c>
      <c r="K219" s="4">
        <f t="shared" si="10"/>
        <v>222.20380000000003</v>
      </c>
      <c r="L219" s="4">
        <f t="shared" si="11"/>
        <v>1587.17</v>
      </c>
    </row>
    <row r="220" spans="1:12" x14ac:dyDescent="0.3">
      <c r="A220" t="s">
        <v>134</v>
      </c>
      <c r="B220" t="s">
        <v>135</v>
      </c>
      <c r="C220" t="s">
        <v>136</v>
      </c>
      <c r="D220" s="3">
        <v>45286</v>
      </c>
      <c r="E220" t="s">
        <v>137</v>
      </c>
      <c r="F220" s="10">
        <v>103.68</v>
      </c>
      <c r="G220" t="s">
        <v>22</v>
      </c>
      <c r="H220" s="4">
        <v>63.16</v>
      </c>
      <c r="I220" s="4">
        <v>6548.43</v>
      </c>
      <c r="J220" s="4">
        <f t="shared" si="9"/>
        <v>5631.6498000000001</v>
      </c>
      <c r="K220" s="4">
        <f t="shared" si="10"/>
        <v>916.78020000000015</v>
      </c>
      <c r="L220" s="4">
        <f t="shared" si="11"/>
        <v>6548.43</v>
      </c>
    </row>
    <row r="221" spans="1:12" x14ac:dyDescent="0.3">
      <c r="A221" t="s">
        <v>134</v>
      </c>
      <c r="B221" t="s">
        <v>135</v>
      </c>
      <c r="C221" t="s">
        <v>138</v>
      </c>
      <c r="D221" s="3">
        <v>45286</v>
      </c>
      <c r="E221" t="s">
        <v>139</v>
      </c>
      <c r="F221" s="10">
        <v>77.760000000000005</v>
      </c>
      <c r="G221" t="s">
        <v>16</v>
      </c>
      <c r="H221" s="4">
        <v>178.07</v>
      </c>
      <c r="I221" s="4">
        <v>13846.72</v>
      </c>
      <c r="J221" s="4">
        <f t="shared" si="9"/>
        <v>11908.179199999999</v>
      </c>
      <c r="K221" s="4">
        <f t="shared" si="10"/>
        <v>1938.5408</v>
      </c>
      <c r="L221" s="4">
        <f t="shared" si="11"/>
        <v>13846.72</v>
      </c>
    </row>
    <row r="222" spans="1:12" x14ac:dyDescent="0.3">
      <c r="A222" t="s">
        <v>134</v>
      </c>
      <c r="B222" t="s">
        <v>135</v>
      </c>
      <c r="C222" t="s">
        <v>138</v>
      </c>
      <c r="D222" s="3">
        <v>45286</v>
      </c>
      <c r="E222" t="s">
        <v>140</v>
      </c>
      <c r="F222" s="10">
        <v>155.52000000000001</v>
      </c>
      <c r="G222" t="s">
        <v>16</v>
      </c>
      <c r="H222" s="4">
        <v>164.04</v>
      </c>
      <c r="I222" s="4">
        <v>25511.5</v>
      </c>
      <c r="J222" s="4">
        <f t="shared" si="9"/>
        <v>21939.89</v>
      </c>
      <c r="K222" s="4">
        <f t="shared" si="10"/>
        <v>3571.61</v>
      </c>
      <c r="L222" s="4">
        <f t="shared" si="11"/>
        <v>25511.5</v>
      </c>
    </row>
    <row r="223" spans="1:12" x14ac:dyDescent="0.3">
      <c r="A223" t="s">
        <v>134</v>
      </c>
      <c r="B223" t="s">
        <v>135</v>
      </c>
      <c r="C223" t="s">
        <v>141</v>
      </c>
      <c r="D223" s="3">
        <v>45286</v>
      </c>
      <c r="E223" t="s">
        <v>142</v>
      </c>
      <c r="F223" s="10">
        <v>203.04</v>
      </c>
      <c r="G223" t="s">
        <v>25</v>
      </c>
      <c r="H223" s="4">
        <v>63.16</v>
      </c>
      <c r="I223" s="4">
        <v>12824.01</v>
      </c>
      <c r="J223" s="4">
        <f t="shared" si="9"/>
        <v>11028.6486</v>
      </c>
      <c r="K223" s="4">
        <f t="shared" si="10"/>
        <v>1795.3614000000002</v>
      </c>
      <c r="L223" s="4">
        <f t="shared" si="11"/>
        <v>12824.01</v>
      </c>
    </row>
    <row r="224" spans="1:12" x14ac:dyDescent="0.3">
      <c r="A224" t="s">
        <v>134</v>
      </c>
      <c r="B224" t="s">
        <v>135</v>
      </c>
      <c r="C224" t="s">
        <v>141</v>
      </c>
      <c r="D224" s="3">
        <v>45286</v>
      </c>
      <c r="E224" t="s">
        <v>143</v>
      </c>
      <c r="F224" s="10">
        <v>77.760000000000005</v>
      </c>
      <c r="G224" t="s">
        <v>16</v>
      </c>
      <c r="H224" s="4">
        <v>60.53</v>
      </c>
      <c r="I224" s="4">
        <v>4706.8100000000004</v>
      </c>
      <c r="J224" s="4">
        <f t="shared" si="9"/>
        <v>4047.8566000000001</v>
      </c>
      <c r="K224" s="4">
        <f t="shared" si="10"/>
        <v>658.9534000000001</v>
      </c>
      <c r="L224" s="4">
        <f t="shared" si="11"/>
        <v>4706.8100000000004</v>
      </c>
    </row>
    <row r="225" spans="1:12" x14ac:dyDescent="0.3">
      <c r="A225" t="s">
        <v>134</v>
      </c>
      <c r="B225" t="s">
        <v>135</v>
      </c>
      <c r="C225" t="s">
        <v>141</v>
      </c>
      <c r="D225" s="3">
        <v>45286</v>
      </c>
      <c r="E225" t="s">
        <v>143</v>
      </c>
      <c r="F225" s="10">
        <v>77.760000000000005</v>
      </c>
      <c r="G225" t="s">
        <v>16</v>
      </c>
      <c r="H225" s="4">
        <v>60.53</v>
      </c>
      <c r="I225" s="4">
        <v>4706.8100000000004</v>
      </c>
      <c r="J225" s="4">
        <f t="shared" si="9"/>
        <v>4047.8566000000001</v>
      </c>
      <c r="K225" s="4">
        <f t="shared" si="10"/>
        <v>658.9534000000001</v>
      </c>
      <c r="L225" s="4">
        <f t="shared" si="11"/>
        <v>4706.8100000000004</v>
      </c>
    </row>
    <row r="226" spans="1:12" x14ac:dyDescent="0.3">
      <c r="A226" t="s">
        <v>134</v>
      </c>
      <c r="B226" t="s">
        <v>135</v>
      </c>
      <c r="C226" t="s">
        <v>141</v>
      </c>
      <c r="D226" s="3">
        <v>45286</v>
      </c>
      <c r="E226" t="s">
        <v>144</v>
      </c>
      <c r="F226" s="10">
        <v>77.760000000000005</v>
      </c>
      <c r="G226" t="s">
        <v>16</v>
      </c>
      <c r="H226" s="4">
        <v>60.53</v>
      </c>
      <c r="I226" s="4">
        <v>4706.8100000000004</v>
      </c>
      <c r="J226" s="4">
        <f t="shared" si="9"/>
        <v>4047.8566000000001</v>
      </c>
      <c r="K226" s="4">
        <f t="shared" si="10"/>
        <v>658.9534000000001</v>
      </c>
      <c r="L226" s="4">
        <f t="shared" si="11"/>
        <v>4706.8100000000004</v>
      </c>
    </row>
    <row r="227" spans="1:12" x14ac:dyDescent="0.3">
      <c r="A227" t="s">
        <v>134</v>
      </c>
      <c r="B227" t="s">
        <v>135</v>
      </c>
      <c r="C227" t="s">
        <v>145</v>
      </c>
      <c r="D227" s="3">
        <v>45286</v>
      </c>
      <c r="E227" t="s">
        <v>77</v>
      </c>
      <c r="F227" s="10">
        <v>101.52</v>
      </c>
      <c r="G227" t="s">
        <v>25</v>
      </c>
      <c r="H227" s="4">
        <v>177.19</v>
      </c>
      <c r="I227" s="4">
        <v>17988.330000000002</v>
      </c>
      <c r="J227" s="4">
        <f t="shared" si="9"/>
        <v>15469.963800000001</v>
      </c>
      <c r="K227" s="4">
        <f t="shared" si="10"/>
        <v>2518.3662000000004</v>
      </c>
      <c r="L227" s="4">
        <f t="shared" si="11"/>
        <v>17988.330000000002</v>
      </c>
    </row>
    <row r="228" spans="1:12" x14ac:dyDescent="0.3">
      <c r="A228" t="s">
        <v>134</v>
      </c>
      <c r="B228" t="s">
        <v>135</v>
      </c>
      <c r="C228" t="s">
        <v>145</v>
      </c>
      <c r="D228" s="3">
        <v>45286</v>
      </c>
      <c r="E228" t="s">
        <v>77</v>
      </c>
      <c r="F228" s="10">
        <v>101.52</v>
      </c>
      <c r="G228" t="s">
        <v>25</v>
      </c>
      <c r="H228" s="4">
        <v>177.19</v>
      </c>
      <c r="I228" s="4">
        <v>17988.330000000002</v>
      </c>
      <c r="J228" s="4">
        <f t="shared" si="9"/>
        <v>15469.963800000001</v>
      </c>
      <c r="K228" s="4">
        <f t="shared" si="10"/>
        <v>2518.3662000000004</v>
      </c>
      <c r="L228" s="4">
        <f t="shared" si="11"/>
        <v>17988.330000000002</v>
      </c>
    </row>
    <row r="229" spans="1:12" x14ac:dyDescent="0.3">
      <c r="A229" t="s">
        <v>134</v>
      </c>
      <c r="B229" t="s">
        <v>135</v>
      </c>
      <c r="C229" t="s">
        <v>145</v>
      </c>
      <c r="D229" s="3">
        <v>45286</v>
      </c>
      <c r="E229" t="s">
        <v>77</v>
      </c>
      <c r="F229" s="10">
        <v>101.52</v>
      </c>
      <c r="G229" t="s">
        <v>25</v>
      </c>
      <c r="H229" s="4">
        <v>177.19</v>
      </c>
      <c r="I229" s="4">
        <v>17988.330000000002</v>
      </c>
      <c r="J229" s="4">
        <f t="shared" si="9"/>
        <v>15469.963800000001</v>
      </c>
      <c r="K229" s="4">
        <f t="shared" si="10"/>
        <v>2518.3662000000004</v>
      </c>
      <c r="L229" s="4">
        <f t="shared" si="11"/>
        <v>17988.330000000002</v>
      </c>
    </row>
    <row r="230" spans="1:12" x14ac:dyDescent="0.3">
      <c r="A230" t="s">
        <v>134</v>
      </c>
      <c r="B230" t="s">
        <v>135</v>
      </c>
      <c r="C230" t="s">
        <v>145</v>
      </c>
      <c r="D230" s="3">
        <v>45286</v>
      </c>
      <c r="E230" t="s">
        <v>77</v>
      </c>
      <c r="F230" s="10">
        <v>101.52</v>
      </c>
      <c r="G230" t="s">
        <v>25</v>
      </c>
      <c r="H230" s="4">
        <v>177.19</v>
      </c>
      <c r="I230" s="4">
        <v>17988.330000000002</v>
      </c>
      <c r="J230" s="4">
        <f t="shared" si="9"/>
        <v>15469.963800000001</v>
      </c>
      <c r="K230" s="4">
        <f t="shared" si="10"/>
        <v>2518.3662000000004</v>
      </c>
      <c r="L230" s="4">
        <f t="shared" si="11"/>
        <v>17988.330000000002</v>
      </c>
    </row>
    <row r="231" spans="1:12" x14ac:dyDescent="0.3">
      <c r="A231" t="s">
        <v>134</v>
      </c>
      <c r="B231" t="s">
        <v>135</v>
      </c>
      <c r="C231" t="s">
        <v>145</v>
      </c>
      <c r="D231" s="3">
        <v>45286</v>
      </c>
      <c r="E231" t="s">
        <v>77</v>
      </c>
      <c r="F231" s="10">
        <v>101.52</v>
      </c>
      <c r="G231" t="s">
        <v>25</v>
      </c>
      <c r="H231" s="4">
        <v>177.19</v>
      </c>
      <c r="I231" s="4">
        <v>17988.330000000002</v>
      </c>
      <c r="J231" s="4">
        <f t="shared" si="9"/>
        <v>15469.963800000001</v>
      </c>
      <c r="K231" s="4">
        <f t="shared" si="10"/>
        <v>2518.3662000000004</v>
      </c>
      <c r="L231" s="4">
        <f t="shared" si="11"/>
        <v>17988.330000000002</v>
      </c>
    </row>
    <row r="232" spans="1:12" x14ac:dyDescent="0.3">
      <c r="A232" t="s">
        <v>12</v>
      </c>
      <c r="B232" t="s">
        <v>13</v>
      </c>
      <c r="C232" t="s">
        <v>146</v>
      </c>
      <c r="D232" s="3">
        <v>45286</v>
      </c>
      <c r="E232" t="s">
        <v>147</v>
      </c>
      <c r="F232" s="10">
        <v>103.68</v>
      </c>
      <c r="G232" t="s">
        <v>22</v>
      </c>
      <c r="H232" s="4">
        <v>63.16</v>
      </c>
      <c r="I232" s="4">
        <v>6548.43</v>
      </c>
      <c r="J232" s="4">
        <f t="shared" si="9"/>
        <v>5631.6498000000001</v>
      </c>
      <c r="K232" s="4">
        <f t="shared" si="10"/>
        <v>916.78020000000015</v>
      </c>
      <c r="L232" s="4">
        <f t="shared" si="11"/>
        <v>6548.43</v>
      </c>
    </row>
    <row r="233" spans="1:12" x14ac:dyDescent="0.3">
      <c r="A233" t="s">
        <v>12</v>
      </c>
      <c r="B233" t="s">
        <v>13</v>
      </c>
      <c r="C233" t="s">
        <v>146</v>
      </c>
      <c r="D233" s="3">
        <v>45286</v>
      </c>
      <c r="E233" t="s">
        <v>147</v>
      </c>
      <c r="F233" s="10">
        <v>155.52000000000001</v>
      </c>
      <c r="G233" t="s">
        <v>22</v>
      </c>
      <c r="H233" s="4">
        <v>63.16</v>
      </c>
      <c r="I233" s="4">
        <v>9822.64</v>
      </c>
      <c r="J233" s="4">
        <f t="shared" si="9"/>
        <v>8447.4704000000002</v>
      </c>
      <c r="K233" s="4">
        <f t="shared" si="10"/>
        <v>1375.1695999999999</v>
      </c>
      <c r="L233" s="4">
        <f t="shared" si="11"/>
        <v>9822.64</v>
      </c>
    </row>
    <row r="234" spans="1:12" x14ac:dyDescent="0.3">
      <c r="A234" t="s">
        <v>12</v>
      </c>
      <c r="B234" t="s">
        <v>13</v>
      </c>
      <c r="C234" t="s">
        <v>148</v>
      </c>
      <c r="D234" s="3">
        <v>45286</v>
      </c>
      <c r="E234" t="s">
        <v>86</v>
      </c>
      <c r="F234" s="10">
        <v>103.68</v>
      </c>
      <c r="G234" t="s">
        <v>22</v>
      </c>
      <c r="H234" s="4">
        <v>168.42</v>
      </c>
      <c r="I234" s="4">
        <v>17461.79</v>
      </c>
      <c r="J234" s="4">
        <f t="shared" si="9"/>
        <v>15017.1394</v>
      </c>
      <c r="K234" s="4">
        <f t="shared" si="10"/>
        <v>2444.6506000000004</v>
      </c>
      <c r="L234" s="4">
        <f t="shared" si="11"/>
        <v>17461.79</v>
      </c>
    </row>
    <row r="235" spans="1:12" x14ac:dyDescent="0.3">
      <c r="A235" t="s">
        <v>12</v>
      </c>
      <c r="B235" t="s">
        <v>13</v>
      </c>
      <c r="C235" t="s">
        <v>148</v>
      </c>
      <c r="D235" s="3">
        <v>45286</v>
      </c>
      <c r="E235" t="s">
        <v>86</v>
      </c>
      <c r="F235" s="10">
        <v>103.68</v>
      </c>
      <c r="G235" t="s">
        <v>22</v>
      </c>
      <c r="H235" s="4">
        <v>168.42</v>
      </c>
      <c r="I235" s="4">
        <v>17461.79</v>
      </c>
      <c r="J235" s="4">
        <f t="shared" si="9"/>
        <v>15017.1394</v>
      </c>
      <c r="K235" s="4">
        <f t="shared" si="10"/>
        <v>2444.6506000000004</v>
      </c>
      <c r="L235" s="4">
        <f t="shared" si="11"/>
        <v>17461.79</v>
      </c>
    </row>
    <row r="236" spans="1:12" x14ac:dyDescent="0.3">
      <c r="A236" t="s">
        <v>12</v>
      </c>
      <c r="B236" t="s">
        <v>13</v>
      </c>
      <c r="C236" t="s">
        <v>148</v>
      </c>
      <c r="D236" s="3">
        <v>45286</v>
      </c>
      <c r="E236" t="s">
        <v>86</v>
      </c>
      <c r="F236" s="10">
        <v>51.84</v>
      </c>
      <c r="G236" t="s">
        <v>22</v>
      </c>
      <c r="H236" s="4">
        <v>168.42</v>
      </c>
      <c r="I236" s="4">
        <v>8730.89</v>
      </c>
      <c r="J236" s="4">
        <f t="shared" si="9"/>
        <v>7508.5653999999995</v>
      </c>
      <c r="K236" s="4">
        <f t="shared" si="10"/>
        <v>1222.3246000000001</v>
      </c>
      <c r="L236" s="4">
        <f t="shared" si="11"/>
        <v>8730.89</v>
      </c>
    </row>
    <row r="237" spans="1:12" x14ac:dyDescent="0.3">
      <c r="A237" t="s">
        <v>12</v>
      </c>
      <c r="B237" t="s">
        <v>13</v>
      </c>
      <c r="C237" t="s">
        <v>148</v>
      </c>
      <c r="D237" s="3">
        <v>45286</v>
      </c>
      <c r="E237" t="s">
        <v>86</v>
      </c>
      <c r="F237" s="10">
        <v>207.36</v>
      </c>
      <c r="G237" t="s">
        <v>22</v>
      </c>
      <c r="H237" s="4">
        <v>168.42</v>
      </c>
      <c r="I237" s="4">
        <v>34923.57</v>
      </c>
      <c r="J237" s="4">
        <f t="shared" si="9"/>
        <v>30034.270199999999</v>
      </c>
      <c r="K237" s="4">
        <f t="shared" si="10"/>
        <v>4889.2998000000007</v>
      </c>
      <c r="L237" s="4">
        <f t="shared" si="11"/>
        <v>34923.57</v>
      </c>
    </row>
    <row r="238" spans="1:12" x14ac:dyDescent="0.3">
      <c r="A238" t="s">
        <v>12</v>
      </c>
      <c r="B238" t="s">
        <v>13</v>
      </c>
      <c r="C238" t="s">
        <v>149</v>
      </c>
      <c r="D238" s="3">
        <v>45286</v>
      </c>
      <c r="E238" t="s">
        <v>55</v>
      </c>
      <c r="F238" s="10">
        <v>622.08000000000004</v>
      </c>
      <c r="G238" t="s">
        <v>16</v>
      </c>
      <c r="H238" s="4">
        <v>189.47</v>
      </c>
      <c r="I238" s="4">
        <v>117865.5</v>
      </c>
      <c r="J238" s="4">
        <f t="shared" si="9"/>
        <v>101364.33</v>
      </c>
      <c r="K238" s="4">
        <f t="shared" si="10"/>
        <v>16501.170000000002</v>
      </c>
      <c r="L238" s="4">
        <f t="shared" si="11"/>
        <v>117865.5</v>
      </c>
    </row>
    <row r="239" spans="1:12" x14ac:dyDescent="0.3">
      <c r="A239" t="s">
        <v>12</v>
      </c>
      <c r="B239" t="s">
        <v>13</v>
      </c>
      <c r="C239" t="s">
        <v>150</v>
      </c>
      <c r="D239" s="3">
        <v>45285</v>
      </c>
      <c r="E239" t="s">
        <v>87</v>
      </c>
      <c r="F239" s="10">
        <v>207.36</v>
      </c>
      <c r="G239" t="s">
        <v>22</v>
      </c>
      <c r="H239" s="4">
        <v>198.25</v>
      </c>
      <c r="I239" s="4">
        <v>41109.120000000003</v>
      </c>
      <c r="J239" s="4">
        <f t="shared" si="9"/>
        <v>35353.843200000003</v>
      </c>
      <c r="K239" s="4">
        <f t="shared" si="10"/>
        <v>5755.2768000000005</v>
      </c>
      <c r="L239" s="4">
        <f t="shared" si="11"/>
        <v>41109.120000000003</v>
      </c>
    </row>
    <row r="240" spans="1:12" x14ac:dyDescent="0.3">
      <c r="A240" t="s">
        <v>12</v>
      </c>
      <c r="B240" t="s">
        <v>13</v>
      </c>
      <c r="C240" t="s">
        <v>150</v>
      </c>
      <c r="D240" s="3">
        <v>45285</v>
      </c>
      <c r="E240" t="s">
        <v>87</v>
      </c>
      <c r="F240" s="10">
        <v>155.52000000000001</v>
      </c>
      <c r="G240" t="s">
        <v>22</v>
      </c>
      <c r="H240" s="4">
        <v>198.25</v>
      </c>
      <c r="I240" s="4">
        <v>30831.84</v>
      </c>
      <c r="J240" s="4">
        <f t="shared" si="9"/>
        <v>26515.382399999999</v>
      </c>
      <c r="K240" s="4">
        <f t="shared" si="10"/>
        <v>4316.4576000000006</v>
      </c>
      <c r="L240" s="4">
        <f t="shared" si="11"/>
        <v>30831.84</v>
      </c>
    </row>
    <row r="241" spans="1:12" x14ac:dyDescent="0.3">
      <c r="A241" t="s">
        <v>12</v>
      </c>
      <c r="B241" t="s">
        <v>13</v>
      </c>
      <c r="C241" t="s">
        <v>150</v>
      </c>
      <c r="D241" s="3">
        <v>45285</v>
      </c>
      <c r="E241" t="s">
        <v>87</v>
      </c>
      <c r="F241" s="10">
        <v>103.68</v>
      </c>
      <c r="G241" t="s">
        <v>22</v>
      </c>
      <c r="H241" s="4">
        <v>198.25</v>
      </c>
      <c r="I241" s="4">
        <v>20554.560000000001</v>
      </c>
      <c r="J241" s="4">
        <f t="shared" si="9"/>
        <v>17676.921600000001</v>
      </c>
      <c r="K241" s="4">
        <f t="shared" si="10"/>
        <v>2877.6384000000003</v>
      </c>
      <c r="L241" s="4">
        <f t="shared" si="11"/>
        <v>20554.560000000001</v>
      </c>
    </row>
    <row r="242" spans="1:12" x14ac:dyDescent="0.3">
      <c r="A242" t="s">
        <v>12</v>
      </c>
      <c r="B242" t="s">
        <v>13</v>
      </c>
      <c r="C242" t="s">
        <v>150</v>
      </c>
      <c r="D242" s="3">
        <v>45285</v>
      </c>
      <c r="E242" t="s">
        <v>87</v>
      </c>
      <c r="F242" s="10">
        <v>155.52000000000001</v>
      </c>
      <c r="G242" t="s">
        <v>22</v>
      </c>
      <c r="H242" s="4">
        <v>198.25</v>
      </c>
      <c r="I242" s="4">
        <v>30831.84</v>
      </c>
      <c r="J242" s="4">
        <f t="shared" si="9"/>
        <v>26515.382399999999</v>
      </c>
      <c r="K242" s="4">
        <f t="shared" si="10"/>
        <v>4316.4576000000006</v>
      </c>
      <c r="L242" s="4">
        <f t="shared" si="11"/>
        <v>30831.84</v>
      </c>
    </row>
    <row r="243" spans="1:12" x14ac:dyDescent="0.3">
      <c r="A243" t="s">
        <v>12</v>
      </c>
      <c r="B243" t="s">
        <v>13</v>
      </c>
      <c r="C243" t="s">
        <v>151</v>
      </c>
      <c r="D243" s="3">
        <v>45285</v>
      </c>
      <c r="E243" t="s">
        <v>152</v>
      </c>
      <c r="F243" s="10">
        <v>77.760000000000005</v>
      </c>
      <c r="G243" t="s">
        <v>16</v>
      </c>
      <c r="H243" s="4">
        <v>60.53</v>
      </c>
      <c r="I243" s="4">
        <v>4706.8100000000004</v>
      </c>
      <c r="J243" s="4">
        <f t="shared" si="9"/>
        <v>4047.8566000000001</v>
      </c>
      <c r="K243" s="4">
        <f t="shared" si="10"/>
        <v>658.9534000000001</v>
      </c>
      <c r="L243" s="4">
        <f t="shared" si="11"/>
        <v>4706.8100000000004</v>
      </c>
    </row>
    <row r="244" spans="1:12" x14ac:dyDescent="0.3">
      <c r="A244" t="s">
        <v>12</v>
      </c>
      <c r="B244" t="s">
        <v>13</v>
      </c>
      <c r="C244" t="s">
        <v>153</v>
      </c>
      <c r="D244" s="3">
        <v>45285</v>
      </c>
      <c r="E244" t="s">
        <v>154</v>
      </c>
      <c r="F244" s="10">
        <v>233.28</v>
      </c>
      <c r="G244" t="s">
        <v>16</v>
      </c>
      <c r="H244" s="4">
        <v>164.04</v>
      </c>
      <c r="I244" s="4">
        <v>38267.25</v>
      </c>
      <c r="J244" s="4">
        <f t="shared" si="9"/>
        <v>32909.834999999999</v>
      </c>
      <c r="K244" s="4">
        <f t="shared" si="10"/>
        <v>5357.4150000000009</v>
      </c>
      <c r="L244" s="4">
        <f t="shared" si="11"/>
        <v>38267.25</v>
      </c>
    </row>
    <row r="245" spans="1:12" x14ac:dyDescent="0.3">
      <c r="A245" t="s">
        <v>12</v>
      </c>
      <c r="B245" t="s">
        <v>13</v>
      </c>
      <c r="C245" t="s">
        <v>153</v>
      </c>
      <c r="D245" s="3">
        <v>45285</v>
      </c>
      <c r="E245" t="s">
        <v>155</v>
      </c>
      <c r="F245" s="10">
        <v>622.08000000000004</v>
      </c>
      <c r="G245" t="s">
        <v>16</v>
      </c>
      <c r="H245" s="4">
        <v>189.47</v>
      </c>
      <c r="I245" s="4">
        <v>117865.5</v>
      </c>
      <c r="J245" s="4">
        <f t="shared" si="9"/>
        <v>101364.33</v>
      </c>
      <c r="K245" s="4">
        <f t="shared" si="10"/>
        <v>16501.170000000002</v>
      </c>
      <c r="L245" s="4">
        <f t="shared" si="11"/>
        <v>117865.5</v>
      </c>
    </row>
    <row r="246" spans="1:12" x14ac:dyDescent="0.3">
      <c r="A246" t="s">
        <v>12</v>
      </c>
      <c r="B246" t="s">
        <v>13</v>
      </c>
      <c r="C246" t="s">
        <v>153</v>
      </c>
      <c r="D246" s="3">
        <v>45285</v>
      </c>
      <c r="E246" t="s">
        <v>155</v>
      </c>
      <c r="F246" s="10">
        <v>77.760000000000005</v>
      </c>
      <c r="G246" t="s">
        <v>16</v>
      </c>
      <c r="H246" s="4">
        <v>189.47</v>
      </c>
      <c r="I246" s="4">
        <v>14733.19</v>
      </c>
      <c r="J246" s="4">
        <f t="shared" si="9"/>
        <v>12670.5434</v>
      </c>
      <c r="K246" s="4">
        <f t="shared" si="10"/>
        <v>2062.6466000000005</v>
      </c>
      <c r="L246" s="4">
        <f t="shared" si="11"/>
        <v>14733.19</v>
      </c>
    </row>
    <row r="247" spans="1:12" x14ac:dyDescent="0.3">
      <c r="A247" t="s">
        <v>12</v>
      </c>
      <c r="B247" t="s">
        <v>13</v>
      </c>
      <c r="C247" t="s">
        <v>156</v>
      </c>
      <c r="D247" s="3">
        <v>45285</v>
      </c>
      <c r="E247" t="s">
        <v>147</v>
      </c>
      <c r="F247" s="10">
        <v>103.68</v>
      </c>
      <c r="G247" t="s">
        <v>22</v>
      </c>
      <c r="H247" s="4">
        <v>63.16</v>
      </c>
      <c r="I247" s="4">
        <v>6548.43</v>
      </c>
      <c r="J247" s="4">
        <f t="shared" si="9"/>
        <v>5631.6498000000001</v>
      </c>
      <c r="K247" s="4">
        <f t="shared" si="10"/>
        <v>916.78020000000015</v>
      </c>
      <c r="L247" s="4">
        <f t="shared" si="11"/>
        <v>6548.43</v>
      </c>
    </row>
    <row r="248" spans="1:12" x14ac:dyDescent="0.3">
      <c r="A248" t="s">
        <v>12</v>
      </c>
      <c r="B248" t="s">
        <v>13</v>
      </c>
      <c r="C248" t="s">
        <v>156</v>
      </c>
      <c r="D248" s="3">
        <v>45285</v>
      </c>
      <c r="E248" t="s">
        <v>147</v>
      </c>
      <c r="F248" s="10">
        <v>51.84</v>
      </c>
      <c r="G248" t="s">
        <v>22</v>
      </c>
      <c r="H248" s="4">
        <v>63.16</v>
      </c>
      <c r="I248" s="4">
        <v>3274.21</v>
      </c>
      <c r="J248" s="4">
        <f t="shared" si="9"/>
        <v>2815.8206</v>
      </c>
      <c r="K248" s="4">
        <f t="shared" si="10"/>
        <v>458.38940000000002</v>
      </c>
      <c r="L248" s="4">
        <f t="shared" si="11"/>
        <v>3274.21</v>
      </c>
    </row>
    <row r="249" spans="1:12" x14ac:dyDescent="0.3">
      <c r="A249" t="s">
        <v>12</v>
      </c>
      <c r="B249" t="s">
        <v>13</v>
      </c>
      <c r="C249" t="s">
        <v>156</v>
      </c>
      <c r="D249" s="3">
        <v>45285</v>
      </c>
      <c r="E249" t="s">
        <v>147</v>
      </c>
      <c r="F249" s="10">
        <v>103.68</v>
      </c>
      <c r="G249" t="s">
        <v>22</v>
      </c>
      <c r="H249" s="4">
        <v>63.16</v>
      </c>
      <c r="I249" s="4">
        <v>6548.43</v>
      </c>
      <c r="J249" s="4">
        <f t="shared" si="9"/>
        <v>5631.6498000000001</v>
      </c>
      <c r="K249" s="4">
        <f t="shared" si="10"/>
        <v>916.78020000000015</v>
      </c>
      <c r="L249" s="4">
        <f t="shared" si="11"/>
        <v>6548.43</v>
      </c>
    </row>
    <row r="250" spans="1:12" x14ac:dyDescent="0.3">
      <c r="A250" t="s">
        <v>12</v>
      </c>
      <c r="B250" t="s">
        <v>13</v>
      </c>
      <c r="C250" t="s">
        <v>156</v>
      </c>
      <c r="D250" s="3">
        <v>45285</v>
      </c>
      <c r="E250" t="s">
        <v>147</v>
      </c>
      <c r="F250" s="10">
        <v>155.52000000000001</v>
      </c>
      <c r="G250" t="s">
        <v>22</v>
      </c>
      <c r="H250" s="4">
        <v>63.16</v>
      </c>
      <c r="I250" s="4">
        <v>9822.64</v>
      </c>
      <c r="J250" s="4">
        <f t="shared" si="9"/>
        <v>8447.4704000000002</v>
      </c>
      <c r="K250" s="4">
        <f t="shared" si="10"/>
        <v>1375.1695999999999</v>
      </c>
      <c r="L250" s="4">
        <f t="shared" si="11"/>
        <v>9822.64</v>
      </c>
    </row>
    <row r="251" spans="1:12" x14ac:dyDescent="0.3">
      <c r="A251" t="s">
        <v>12</v>
      </c>
      <c r="B251" t="s">
        <v>13</v>
      </c>
      <c r="C251" t="s">
        <v>157</v>
      </c>
      <c r="D251" s="3">
        <v>45285</v>
      </c>
      <c r="E251" t="s">
        <v>87</v>
      </c>
      <c r="F251" s="10">
        <v>51.84</v>
      </c>
      <c r="G251" t="s">
        <v>22</v>
      </c>
      <c r="H251" s="4">
        <v>198.25</v>
      </c>
      <c r="I251" s="4">
        <v>10277.280000000001</v>
      </c>
      <c r="J251" s="4">
        <f t="shared" si="9"/>
        <v>8838.4608000000007</v>
      </c>
      <c r="K251" s="4">
        <f t="shared" si="10"/>
        <v>1438.8192000000001</v>
      </c>
      <c r="L251" s="4">
        <f t="shared" si="11"/>
        <v>10277.280000000001</v>
      </c>
    </row>
    <row r="252" spans="1:12" x14ac:dyDescent="0.3">
      <c r="A252" t="s">
        <v>12</v>
      </c>
      <c r="B252" t="s">
        <v>13</v>
      </c>
      <c r="C252" t="s">
        <v>157</v>
      </c>
      <c r="D252" s="3">
        <v>45285</v>
      </c>
      <c r="E252" t="s">
        <v>87</v>
      </c>
      <c r="F252" s="10">
        <v>311.04000000000002</v>
      </c>
      <c r="G252" t="s">
        <v>22</v>
      </c>
      <c r="H252" s="4">
        <v>198.25</v>
      </c>
      <c r="I252" s="4">
        <v>61663.68</v>
      </c>
      <c r="J252" s="4">
        <f t="shared" si="9"/>
        <v>53030.764799999997</v>
      </c>
      <c r="K252" s="4">
        <f t="shared" si="10"/>
        <v>8632.9152000000013</v>
      </c>
      <c r="L252" s="4">
        <f t="shared" si="11"/>
        <v>61663.68</v>
      </c>
    </row>
    <row r="253" spans="1:12" x14ac:dyDescent="0.3">
      <c r="A253" t="s">
        <v>12</v>
      </c>
      <c r="B253" t="s">
        <v>13</v>
      </c>
      <c r="C253" t="s">
        <v>157</v>
      </c>
      <c r="D253" s="3">
        <v>45285</v>
      </c>
      <c r="E253" t="s">
        <v>158</v>
      </c>
      <c r="F253" s="10">
        <v>155.52000000000001</v>
      </c>
      <c r="G253" t="s">
        <v>22</v>
      </c>
      <c r="H253" s="4">
        <v>198.25</v>
      </c>
      <c r="I253" s="4">
        <v>30831.84</v>
      </c>
      <c r="J253" s="4">
        <f t="shared" si="9"/>
        <v>26515.382399999999</v>
      </c>
      <c r="K253" s="4">
        <f t="shared" si="10"/>
        <v>4316.4576000000006</v>
      </c>
      <c r="L253" s="4">
        <f t="shared" si="11"/>
        <v>30831.84</v>
      </c>
    </row>
    <row r="254" spans="1:12" x14ac:dyDescent="0.3">
      <c r="A254" t="s">
        <v>12</v>
      </c>
      <c r="B254" t="s">
        <v>13</v>
      </c>
      <c r="C254" t="s">
        <v>157</v>
      </c>
      <c r="D254" s="3">
        <v>45285</v>
      </c>
      <c r="E254" t="s">
        <v>158</v>
      </c>
      <c r="F254" s="10">
        <v>155.52000000000001</v>
      </c>
      <c r="G254" t="s">
        <v>22</v>
      </c>
      <c r="H254" s="4">
        <v>198.25</v>
      </c>
      <c r="I254" s="4">
        <v>30831.84</v>
      </c>
      <c r="J254" s="4">
        <f t="shared" si="9"/>
        <v>26515.382399999999</v>
      </c>
      <c r="K254" s="4">
        <f t="shared" si="10"/>
        <v>4316.4576000000006</v>
      </c>
      <c r="L254" s="4">
        <f t="shared" si="11"/>
        <v>30831.84</v>
      </c>
    </row>
    <row r="255" spans="1:12" x14ac:dyDescent="0.3">
      <c r="A255" t="s">
        <v>12</v>
      </c>
      <c r="B255" t="s">
        <v>13</v>
      </c>
      <c r="C255" t="s">
        <v>157</v>
      </c>
      <c r="D255" s="3">
        <v>45285</v>
      </c>
      <c r="E255" t="s">
        <v>158</v>
      </c>
      <c r="F255" s="10">
        <v>259.2</v>
      </c>
      <c r="G255" t="s">
        <v>22</v>
      </c>
      <c r="H255" s="4">
        <v>198.25</v>
      </c>
      <c r="I255" s="4">
        <v>51386.400000000001</v>
      </c>
      <c r="J255" s="4">
        <f t="shared" si="9"/>
        <v>44192.304000000004</v>
      </c>
      <c r="K255" s="4">
        <f t="shared" si="10"/>
        <v>7194.0960000000005</v>
      </c>
      <c r="L255" s="4">
        <f t="shared" si="11"/>
        <v>51386.400000000001</v>
      </c>
    </row>
    <row r="256" spans="1:12" x14ac:dyDescent="0.3">
      <c r="A256" t="s">
        <v>12</v>
      </c>
      <c r="B256" t="s">
        <v>13</v>
      </c>
      <c r="C256" t="s">
        <v>157</v>
      </c>
      <c r="D256" s="3">
        <v>45285</v>
      </c>
      <c r="E256" t="s">
        <v>158</v>
      </c>
      <c r="F256" s="10">
        <v>466.56</v>
      </c>
      <c r="G256" t="s">
        <v>22</v>
      </c>
      <c r="H256" s="4">
        <v>198.25</v>
      </c>
      <c r="I256" s="4">
        <v>92495.52</v>
      </c>
      <c r="J256" s="4">
        <f t="shared" si="9"/>
        <v>79546.147200000007</v>
      </c>
      <c r="K256" s="4">
        <f t="shared" si="10"/>
        <v>12949.372800000001</v>
      </c>
      <c r="L256" s="4">
        <f t="shared" si="11"/>
        <v>92495.52</v>
      </c>
    </row>
    <row r="257" spans="1:12" x14ac:dyDescent="0.3">
      <c r="A257" t="s">
        <v>12</v>
      </c>
      <c r="B257" t="s">
        <v>13</v>
      </c>
      <c r="C257" t="s">
        <v>157</v>
      </c>
      <c r="D257" s="3">
        <v>45285</v>
      </c>
      <c r="E257" t="s">
        <v>158</v>
      </c>
      <c r="F257" s="10">
        <v>103.68</v>
      </c>
      <c r="G257" t="s">
        <v>22</v>
      </c>
      <c r="H257" s="4">
        <v>198.25</v>
      </c>
      <c r="I257" s="4">
        <v>20554.560000000001</v>
      </c>
      <c r="J257" s="4">
        <f t="shared" si="9"/>
        <v>17676.921600000001</v>
      </c>
      <c r="K257" s="4">
        <f t="shared" si="10"/>
        <v>2877.6384000000003</v>
      </c>
      <c r="L257" s="4">
        <f t="shared" si="11"/>
        <v>20554.560000000001</v>
      </c>
    </row>
    <row r="258" spans="1:12" x14ac:dyDescent="0.3">
      <c r="A258" t="s">
        <v>12</v>
      </c>
      <c r="B258" t="s">
        <v>13</v>
      </c>
      <c r="C258" t="s">
        <v>157</v>
      </c>
      <c r="D258" s="3">
        <v>45285</v>
      </c>
      <c r="E258" t="s">
        <v>158</v>
      </c>
      <c r="F258" s="10">
        <v>155.52000000000001</v>
      </c>
      <c r="G258" t="s">
        <v>22</v>
      </c>
      <c r="H258" s="4">
        <v>198.25</v>
      </c>
      <c r="I258" s="4">
        <v>30831.84</v>
      </c>
      <c r="J258" s="4">
        <f t="shared" ref="J258:J321" si="12">L258-K258</f>
        <v>26515.382399999999</v>
      </c>
      <c r="K258" s="4">
        <f t="shared" ref="K258:K321" si="13">L258*14%</f>
        <v>4316.4576000000006</v>
      </c>
      <c r="L258" s="4">
        <f t="shared" ref="L258:L321" si="14">I258</f>
        <v>30831.84</v>
      </c>
    </row>
    <row r="259" spans="1:12" x14ac:dyDescent="0.3">
      <c r="A259" t="s">
        <v>26</v>
      </c>
      <c r="B259" t="s">
        <v>27</v>
      </c>
      <c r="C259" t="s">
        <v>159</v>
      </c>
      <c r="D259" s="3">
        <v>45285</v>
      </c>
      <c r="E259" t="s">
        <v>160</v>
      </c>
      <c r="F259" s="10">
        <v>55.08</v>
      </c>
      <c r="G259" t="s">
        <v>16</v>
      </c>
      <c r="H259" s="4">
        <v>169.3</v>
      </c>
      <c r="I259" s="4">
        <v>9325.0400000000009</v>
      </c>
      <c r="J259" s="4">
        <f t="shared" si="12"/>
        <v>8019.5344000000005</v>
      </c>
      <c r="K259" s="4">
        <f t="shared" si="13"/>
        <v>1305.5056000000002</v>
      </c>
      <c r="L259" s="4">
        <f t="shared" si="14"/>
        <v>9325.0400000000009</v>
      </c>
    </row>
    <row r="260" spans="1:12" x14ac:dyDescent="0.3">
      <c r="A260" t="s">
        <v>12</v>
      </c>
      <c r="B260" t="s">
        <v>13</v>
      </c>
      <c r="C260" t="s">
        <v>161</v>
      </c>
      <c r="D260" s="3">
        <v>45285</v>
      </c>
      <c r="E260" t="s">
        <v>155</v>
      </c>
      <c r="F260" s="10">
        <v>66.42</v>
      </c>
      <c r="G260" t="s">
        <v>16</v>
      </c>
      <c r="H260" s="4">
        <v>189.47</v>
      </c>
      <c r="I260" s="4">
        <v>12584.6</v>
      </c>
      <c r="J260" s="4">
        <f t="shared" si="12"/>
        <v>10822.755999999999</v>
      </c>
      <c r="K260" s="4">
        <f t="shared" si="13"/>
        <v>1761.8440000000003</v>
      </c>
      <c r="L260" s="4">
        <f t="shared" si="14"/>
        <v>12584.6</v>
      </c>
    </row>
    <row r="261" spans="1:12" x14ac:dyDescent="0.3">
      <c r="A261" t="s">
        <v>12</v>
      </c>
      <c r="B261" t="s">
        <v>13</v>
      </c>
      <c r="C261" t="s">
        <v>162</v>
      </c>
      <c r="D261" s="3">
        <v>45285</v>
      </c>
      <c r="E261" t="s">
        <v>163</v>
      </c>
      <c r="F261" s="10">
        <v>16.920000000000002</v>
      </c>
      <c r="G261" t="s">
        <v>25</v>
      </c>
      <c r="H261" s="4">
        <v>63.16</v>
      </c>
      <c r="I261" s="4">
        <v>1068.67</v>
      </c>
      <c r="J261" s="4">
        <f t="shared" si="12"/>
        <v>919.05619999999999</v>
      </c>
      <c r="K261" s="4">
        <f t="shared" si="13"/>
        <v>149.61380000000003</v>
      </c>
      <c r="L261" s="4">
        <f t="shared" si="14"/>
        <v>1068.67</v>
      </c>
    </row>
    <row r="262" spans="1:12" x14ac:dyDescent="0.3">
      <c r="A262" t="s">
        <v>12</v>
      </c>
      <c r="B262" t="s">
        <v>13</v>
      </c>
      <c r="C262" t="s">
        <v>164</v>
      </c>
      <c r="D262" s="3">
        <v>45285</v>
      </c>
      <c r="E262" t="s">
        <v>165</v>
      </c>
      <c r="F262" s="10">
        <v>19.440000000000001</v>
      </c>
      <c r="G262" t="s">
        <v>16</v>
      </c>
      <c r="H262" s="4">
        <v>189.47</v>
      </c>
      <c r="I262" s="4">
        <v>3683.3</v>
      </c>
      <c r="J262" s="4">
        <f t="shared" si="12"/>
        <v>3167.6379999999999</v>
      </c>
      <c r="K262" s="4">
        <f t="shared" si="13"/>
        <v>515.66200000000003</v>
      </c>
      <c r="L262" s="4">
        <f t="shared" si="14"/>
        <v>3683.3</v>
      </c>
    </row>
    <row r="263" spans="1:12" x14ac:dyDescent="0.3">
      <c r="A263" t="s">
        <v>12</v>
      </c>
      <c r="B263" t="s">
        <v>13</v>
      </c>
      <c r="C263" t="s">
        <v>164</v>
      </c>
      <c r="D263" s="3">
        <v>45285</v>
      </c>
      <c r="E263" t="s">
        <v>166</v>
      </c>
      <c r="F263" s="10">
        <v>22.68</v>
      </c>
      <c r="G263" t="s">
        <v>16</v>
      </c>
      <c r="H263" s="4">
        <v>164.04</v>
      </c>
      <c r="I263" s="4">
        <v>3720.43</v>
      </c>
      <c r="J263" s="4">
        <f t="shared" si="12"/>
        <v>3199.5697999999998</v>
      </c>
      <c r="K263" s="4">
        <f t="shared" si="13"/>
        <v>520.86020000000008</v>
      </c>
      <c r="L263" s="4">
        <f t="shared" si="14"/>
        <v>3720.43</v>
      </c>
    </row>
    <row r="264" spans="1:12" x14ac:dyDescent="0.3">
      <c r="A264" t="s">
        <v>12</v>
      </c>
      <c r="B264" t="s">
        <v>13</v>
      </c>
      <c r="C264" t="s">
        <v>167</v>
      </c>
      <c r="D264" s="3">
        <v>45285</v>
      </c>
      <c r="E264" t="s">
        <v>155</v>
      </c>
      <c r="F264" s="10">
        <v>233.28</v>
      </c>
      <c r="G264" t="s">
        <v>16</v>
      </c>
      <c r="H264" s="4">
        <v>189.47</v>
      </c>
      <c r="I264" s="4">
        <v>44199.56</v>
      </c>
      <c r="J264" s="4">
        <f t="shared" si="12"/>
        <v>38011.621599999999</v>
      </c>
      <c r="K264" s="4">
        <f t="shared" si="13"/>
        <v>6187.9384</v>
      </c>
      <c r="L264" s="4">
        <f t="shared" si="14"/>
        <v>44199.56</v>
      </c>
    </row>
    <row r="265" spans="1:12" x14ac:dyDescent="0.3">
      <c r="A265" t="s">
        <v>12</v>
      </c>
      <c r="B265" t="s">
        <v>13</v>
      </c>
      <c r="C265" t="s">
        <v>167</v>
      </c>
      <c r="D265" s="3">
        <v>45285</v>
      </c>
      <c r="E265" t="s">
        <v>155</v>
      </c>
      <c r="F265" s="10">
        <v>233.28</v>
      </c>
      <c r="G265" t="s">
        <v>16</v>
      </c>
      <c r="H265" s="4">
        <v>189.47</v>
      </c>
      <c r="I265" s="4">
        <v>44199.56</v>
      </c>
      <c r="J265" s="4">
        <f t="shared" si="12"/>
        <v>38011.621599999999</v>
      </c>
      <c r="K265" s="4">
        <f t="shared" si="13"/>
        <v>6187.9384</v>
      </c>
      <c r="L265" s="4">
        <f t="shared" si="14"/>
        <v>44199.56</v>
      </c>
    </row>
    <row r="266" spans="1:12" x14ac:dyDescent="0.3">
      <c r="A266" t="s">
        <v>12</v>
      </c>
      <c r="B266" t="s">
        <v>13</v>
      </c>
      <c r="C266" t="s">
        <v>167</v>
      </c>
      <c r="D266" s="3">
        <v>45285</v>
      </c>
      <c r="E266" t="s">
        <v>155</v>
      </c>
      <c r="F266" s="10">
        <v>233.28</v>
      </c>
      <c r="G266" t="s">
        <v>16</v>
      </c>
      <c r="H266" s="4">
        <v>189.47</v>
      </c>
      <c r="I266" s="4">
        <v>44199.56</v>
      </c>
      <c r="J266" s="4">
        <f t="shared" si="12"/>
        <v>38011.621599999999</v>
      </c>
      <c r="K266" s="4">
        <f t="shared" si="13"/>
        <v>6187.9384</v>
      </c>
      <c r="L266" s="4">
        <f t="shared" si="14"/>
        <v>44199.56</v>
      </c>
    </row>
    <row r="267" spans="1:12" x14ac:dyDescent="0.3">
      <c r="A267" t="s">
        <v>12</v>
      </c>
      <c r="B267" t="s">
        <v>13</v>
      </c>
      <c r="C267" t="s">
        <v>167</v>
      </c>
      <c r="D267" s="3">
        <v>45285</v>
      </c>
      <c r="E267" t="s">
        <v>155</v>
      </c>
      <c r="F267" s="10">
        <v>388.8</v>
      </c>
      <c r="G267" t="s">
        <v>16</v>
      </c>
      <c r="H267" s="4">
        <v>189.47</v>
      </c>
      <c r="I267" s="4">
        <v>73665.94</v>
      </c>
      <c r="J267" s="4">
        <f t="shared" si="12"/>
        <v>63352.708400000003</v>
      </c>
      <c r="K267" s="4">
        <f t="shared" si="13"/>
        <v>10313.231600000001</v>
      </c>
      <c r="L267" s="4">
        <f t="shared" si="14"/>
        <v>73665.94</v>
      </c>
    </row>
    <row r="268" spans="1:12" x14ac:dyDescent="0.3">
      <c r="A268" t="s">
        <v>12</v>
      </c>
      <c r="B268" t="s">
        <v>13</v>
      </c>
      <c r="C268" t="s">
        <v>167</v>
      </c>
      <c r="D268" s="3">
        <v>45285</v>
      </c>
      <c r="E268" t="s">
        <v>165</v>
      </c>
      <c r="F268" s="10">
        <v>466.56</v>
      </c>
      <c r="G268" t="s">
        <v>16</v>
      </c>
      <c r="H268" s="4">
        <v>189.47</v>
      </c>
      <c r="I268" s="4">
        <v>88399.12</v>
      </c>
      <c r="J268" s="4">
        <f t="shared" si="12"/>
        <v>76023.243199999997</v>
      </c>
      <c r="K268" s="4">
        <f t="shared" si="13"/>
        <v>12375.8768</v>
      </c>
      <c r="L268" s="4">
        <f t="shared" si="14"/>
        <v>88399.12</v>
      </c>
    </row>
    <row r="269" spans="1:12" x14ac:dyDescent="0.3">
      <c r="A269" t="s">
        <v>12</v>
      </c>
      <c r="B269" t="s">
        <v>13</v>
      </c>
      <c r="C269" t="s">
        <v>167</v>
      </c>
      <c r="D269" s="3">
        <v>45285</v>
      </c>
      <c r="E269" t="s">
        <v>165</v>
      </c>
      <c r="F269" s="10">
        <v>1477.44</v>
      </c>
      <c r="G269" t="s">
        <v>16</v>
      </c>
      <c r="H269" s="4">
        <v>189.47</v>
      </c>
      <c r="I269" s="4">
        <v>279930.56</v>
      </c>
      <c r="J269" s="4">
        <f t="shared" si="12"/>
        <v>240740.28159999999</v>
      </c>
      <c r="K269" s="4">
        <f t="shared" si="13"/>
        <v>39190.278400000003</v>
      </c>
      <c r="L269" s="4">
        <f t="shared" si="14"/>
        <v>279930.56</v>
      </c>
    </row>
    <row r="270" spans="1:12" x14ac:dyDescent="0.3">
      <c r="A270" t="s">
        <v>12</v>
      </c>
      <c r="B270" t="s">
        <v>13</v>
      </c>
      <c r="C270" t="s">
        <v>167</v>
      </c>
      <c r="D270" s="3">
        <v>45285</v>
      </c>
      <c r="E270" t="s">
        <v>165</v>
      </c>
      <c r="F270" s="10">
        <v>388.8</v>
      </c>
      <c r="G270" t="s">
        <v>16</v>
      </c>
      <c r="H270" s="4">
        <v>189.47</v>
      </c>
      <c r="I270" s="4">
        <v>73665.94</v>
      </c>
      <c r="J270" s="4">
        <f t="shared" si="12"/>
        <v>63352.708400000003</v>
      </c>
      <c r="K270" s="4">
        <f t="shared" si="13"/>
        <v>10313.231600000001</v>
      </c>
      <c r="L270" s="4">
        <f t="shared" si="14"/>
        <v>73665.94</v>
      </c>
    </row>
    <row r="271" spans="1:12" x14ac:dyDescent="0.3">
      <c r="A271" t="s">
        <v>12</v>
      </c>
      <c r="B271" t="s">
        <v>13</v>
      </c>
      <c r="C271" t="s">
        <v>168</v>
      </c>
      <c r="D271" s="3">
        <v>45285</v>
      </c>
      <c r="E271" t="s">
        <v>55</v>
      </c>
      <c r="F271" s="10">
        <v>155.52000000000001</v>
      </c>
      <c r="G271" t="s">
        <v>16</v>
      </c>
      <c r="H271" s="4">
        <v>189.47</v>
      </c>
      <c r="I271" s="4">
        <v>29466.37</v>
      </c>
      <c r="J271" s="4">
        <f t="shared" si="12"/>
        <v>25341.0782</v>
      </c>
      <c r="K271" s="4">
        <f t="shared" si="13"/>
        <v>4125.2918</v>
      </c>
      <c r="L271" s="4">
        <f t="shared" si="14"/>
        <v>29466.37</v>
      </c>
    </row>
    <row r="272" spans="1:12" x14ac:dyDescent="0.3">
      <c r="A272" t="s">
        <v>12</v>
      </c>
      <c r="B272" t="s">
        <v>13</v>
      </c>
      <c r="C272" t="s">
        <v>168</v>
      </c>
      <c r="D272" s="3">
        <v>45285</v>
      </c>
      <c r="E272" t="s">
        <v>55</v>
      </c>
      <c r="F272" s="10">
        <v>311.04000000000002</v>
      </c>
      <c r="G272" t="s">
        <v>16</v>
      </c>
      <c r="H272" s="4">
        <v>189.47</v>
      </c>
      <c r="I272" s="4">
        <v>58932.75</v>
      </c>
      <c r="J272" s="4">
        <f t="shared" si="12"/>
        <v>50682.165000000001</v>
      </c>
      <c r="K272" s="4">
        <f t="shared" si="13"/>
        <v>8250.5850000000009</v>
      </c>
      <c r="L272" s="4">
        <f t="shared" si="14"/>
        <v>58932.75</v>
      </c>
    </row>
    <row r="273" spans="1:12" x14ac:dyDescent="0.3">
      <c r="A273" t="s">
        <v>12</v>
      </c>
      <c r="B273" t="s">
        <v>13</v>
      </c>
      <c r="C273" t="s">
        <v>168</v>
      </c>
      <c r="D273" s="3">
        <v>45285</v>
      </c>
      <c r="E273" t="s">
        <v>55</v>
      </c>
      <c r="F273" s="10">
        <v>233.28</v>
      </c>
      <c r="G273" t="s">
        <v>16</v>
      </c>
      <c r="H273" s="4">
        <v>189.47</v>
      </c>
      <c r="I273" s="4">
        <v>44199.56</v>
      </c>
      <c r="J273" s="4">
        <f t="shared" si="12"/>
        <v>38011.621599999999</v>
      </c>
      <c r="K273" s="4">
        <f t="shared" si="13"/>
        <v>6187.9384</v>
      </c>
      <c r="L273" s="4">
        <f t="shared" si="14"/>
        <v>44199.56</v>
      </c>
    </row>
    <row r="274" spans="1:12" x14ac:dyDescent="0.3">
      <c r="A274" t="s">
        <v>12</v>
      </c>
      <c r="B274" t="s">
        <v>13</v>
      </c>
      <c r="C274" t="s">
        <v>168</v>
      </c>
      <c r="D274" s="3">
        <v>45285</v>
      </c>
      <c r="E274" t="s">
        <v>55</v>
      </c>
      <c r="F274" s="10">
        <v>155.52000000000001</v>
      </c>
      <c r="G274" t="s">
        <v>16</v>
      </c>
      <c r="H274" s="4">
        <v>189.47</v>
      </c>
      <c r="I274" s="4">
        <v>29466.37</v>
      </c>
      <c r="J274" s="4">
        <f t="shared" si="12"/>
        <v>25341.0782</v>
      </c>
      <c r="K274" s="4">
        <f t="shared" si="13"/>
        <v>4125.2918</v>
      </c>
      <c r="L274" s="4">
        <f t="shared" si="14"/>
        <v>29466.37</v>
      </c>
    </row>
    <row r="275" spans="1:12" x14ac:dyDescent="0.3">
      <c r="A275" t="s">
        <v>12</v>
      </c>
      <c r="B275" t="s">
        <v>13</v>
      </c>
      <c r="C275" t="s">
        <v>168</v>
      </c>
      <c r="D275" s="3">
        <v>45285</v>
      </c>
      <c r="E275" t="s">
        <v>55</v>
      </c>
      <c r="F275" s="10">
        <v>311.04000000000002</v>
      </c>
      <c r="G275" t="s">
        <v>16</v>
      </c>
      <c r="H275" s="4">
        <v>189.47</v>
      </c>
      <c r="I275" s="4">
        <v>58932.75</v>
      </c>
      <c r="J275" s="4">
        <f t="shared" si="12"/>
        <v>50682.165000000001</v>
      </c>
      <c r="K275" s="4">
        <f t="shared" si="13"/>
        <v>8250.5850000000009</v>
      </c>
      <c r="L275" s="4">
        <f t="shared" si="14"/>
        <v>58932.75</v>
      </c>
    </row>
    <row r="276" spans="1:12" x14ac:dyDescent="0.3">
      <c r="A276" t="s">
        <v>12</v>
      </c>
      <c r="B276" t="s">
        <v>13</v>
      </c>
      <c r="C276" t="s">
        <v>168</v>
      </c>
      <c r="D276" s="3">
        <v>45285</v>
      </c>
      <c r="E276" t="s">
        <v>165</v>
      </c>
      <c r="F276" s="10">
        <v>77.760000000000005</v>
      </c>
      <c r="G276" t="s">
        <v>16</v>
      </c>
      <c r="H276" s="4">
        <v>189.47</v>
      </c>
      <c r="I276" s="4">
        <v>14733.19</v>
      </c>
      <c r="J276" s="4">
        <f t="shared" si="12"/>
        <v>12670.5434</v>
      </c>
      <c r="K276" s="4">
        <f t="shared" si="13"/>
        <v>2062.6466000000005</v>
      </c>
      <c r="L276" s="4">
        <f t="shared" si="14"/>
        <v>14733.19</v>
      </c>
    </row>
    <row r="277" spans="1:12" x14ac:dyDescent="0.3">
      <c r="A277" t="s">
        <v>12</v>
      </c>
      <c r="B277" t="s">
        <v>13</v>
      </c>
      <c r="C277" t="s">
        <v>168</v>
      </c>
      <c r="D277" s="3">
        <v>45285</v>
      </c>
      <c r="E277" t="s">
        <v>165</v>
      </c>
      <c r="F277" s="10">
        <v>233.28</v>
      </c>
      <c r="G277" t="s">
        <v>16</v>
      </c>
      <c r="H277" s="4">
        <v>189.47</v>
      </c>
      <c r="I277" s="4">
        <v>44199.56</v>
      </c>
      <c r="J277" s="4">
        <f t="shared" si="12"/>
        <v>38011.621599999999</v>
      </c>
      <c r="K277" s="4">
        <f t="shared" si="13"/>
        <v>6187.9384</v>
      </c>
      <c r="L277" s="4">
        <f t="shared" si="14"/>
        <v>44199.56</v>
      </c>
    </row>
    <row r="278" spans="1:12" x14ac:dyDescent="0.3">
      <c r="A278" t="s">
        <v>12</v>
      </c>
      <c r="B278" t="s">
        <v>13</v>
      </c>
      <c r="C278" t="s">
        <v>168</v>
      </c>
      <c r="D278" s="3">
        <v>45285</v>
      </c>
      <c r="E278" t="s">
        <v>165</v>
      </c>
      <c r="F278" s="10">
        <v>311.04000000000002</v>
      </c>
      <c r="G278" t="s">
        <v>16</v>
      </c>
      <c r="H278" s="4">
        <v>189.47</v>
      </c>
      <c r="I278" s="4">
        <v>58932.75</v>
      </c>
      <c r="J278" s="4">
        <f t="shared" si="12"/>
        <v>50682.165000000001</v>
      </c>
      <c r="K278" s="4">
        <f t="shared" si="13"/>
        <v>8250.5850000000009</v>
      </c>
      <c r="L278" s="4">
        <f t="shared" si="14"/>
        <v>58932.75</v>
      </c>
    </row>
    <row r="279" spans="1:12" x14ac:dyDescent="0.3">
      <c r="A279" t="s">
        <v>12</v>
      </c>
      <c r="B279" t="s">
        <v>13</v>
      </c>
      <c r="C279" t="s">
        <v>168</v>
      </c>
      <c r="D279" s="3">
        <v>45285</v>
      </c>
      <c r="E279" t="s">
        <v>165</v>
      </c>
      <c r="F279" s="10">
        <v>77.760000000000005</v>
      </c>
      <c r="G279" t="s">
        <v>16</v>
      </c>
      <c r="H279" s="4">
        <v>189.47</v>
      </c>
      <c r="I279" s="4">
        <v>14733.19</v>
      </c>
      <c r="J279" s="4">
        <f t="shared" si="12"/>
        <v>12670.5434</v>
      </c>
      <c r="K279" s="4">
        <f t="shared" si="13"/>
        <v>2062.6466000000005</v>
      </c>
      <c r="L279" s="4">
        <f t="shared" si="14"/>
        <v>14733.19</v>
      </c>
    </row>
    <row r="280" spans="1:12" x14ac:dyDescent="0.3">
      <c r="A280" t="s">
        <v>12</v>
      </c>
      <c r="B280" t="s">
        <v>13</v>
      </c>
      <c r="C280" t="s">
        <v>168</v>
      </c>
      <c r="D280" s="3">
        <v>45285</v>
      </c>
      <c r="E280" t="s">
        <v>165</v>
      </c>
      <c r="F280" s="10">
        <v>855.36</v>
      </c>
      <c r="G280" t="s">
        <v>16</v>
      </c>
      <c r="H280" s="4">
        <v>189.47</v>
      </c>
      <c r="I280" s="4">
        <v>162065.06</v>
      </c>
      <c r="J280" s="4">
        <f t="shared" si="12"/>
        <v>139375.9516</v>
      </c>
      <c r="K280" s="4">
        <f t="shared" si="13"/>
        <v>22689.108400000001</v>
      </c>
      <c r="L280" s="4">
        <f t="shared" si="14"/>
        <v>162065.06</v>
      </c>
    </row>
    <row r="281" spans="1:12" x14ac:dyDescent="0.3">
      <c r="A281" t="s">
        <v>12</v>
      </c>
      <c r="B281" t="s">
        <v>13</v>
      </c>
      <c r="C281" t="s">
        <v>168</v>
      </c>
      <c r="D281" s="3">
        <v>45285</v>
      </c>
      <c r="E281" t="s">
        <v>165</v>
      </c>
      <c r="F281" s="10">
        <v>77.760000000000005</v>
      </c>
      <c r="G281" t="s">
        <v>16</v>
      </c>
      <c r="H281" s="4">
        <v>189.47</v>
      </c>
      <c r="I281" s="4">
        <v>14733.19</v>
      </c>
      <c r="J281" s="4">
        <f t="shared" si="12"/>
        <v>12670.5434</v>
      </c>
      <c r="K281" s="4">
        <f t="shared" si="13"/>
        <v>2062.6466000000005</v>
      </c>
      <c r="L281" s="4">
        <f t="shared" si="14"/>
        <v>14733.19</v>
      </c>
    </row>
    <row r="282" spans="1:12" x14ac:dyDescent="0.3">
      <c r="A282" t="s">
        <v>12</v>
      </c>
      <c r="B282" t="s">
        <v>13</v>
      </c>
      <c r="C282" t="s">
        <v>168</v>
      </c>
      <c r="D282" s="3">
        <v>45285</v>
      </c>
      <c r="E282" t="s">
        <v>165</v>
      </c>
      <c r="F282" s="10">
        <v>155.52000000000001</v>
      </c>
      <c r="G282" t="s">
        <v>16</v>
      </c>
      <c r="H282" s="4">
        <v>189.47</v>
      </c>
      <c r="I282" s="4">
        <v>29466.37</v>
      </c>
      <c r="J282" s="4">
        <f t="shared" si="12"/>
        <v>25341.0782</v>
      </c>
      <c r="K282" s="4">
        <f t="shared" si="13"/>
        <v>4125.2918</v>
      </c>
      <c r="L282" s="4">
        <f t="shared" si="14"/>
        <v>29466.37</v>
      </c>
    </row>
    <row r="283" spans="1:12" x14ac:dyDescent="0.3">
      <c r="A283" t="s">
        <v>12</v>
      </c>
      <c r="B283" t="s">
        <v>13</v>
      </c>
      <c r="C283" t="s">
        <v>168</v>
      </c>
      <c r="D283" s="3">
        <v>45285</v>
      </c>
      <c r="E283" t="s">
        <v>155</v>
      </c>
      <c r="F283" s="10">
        <v>388.8</v>
      </c>
      <c r="G283" t="s">
        <v>16</v>
      </c>
      <c r="H283" s="4">
        <v>189.47</v>
      </c>
      <c r="I283" s="4">
        <v>73665.94</v>
      </c>
      <c r="J283" s="4">
        <f t="shared" si="12"/>
        <v>63352.708400000003</v>
      </c>
      <c r="K283" s="4">
        <f t="shared" si="13"/>
        <v>10313.231600000001</v>
      </c>
      <c r="L283" s="4">
        <f t="shared" si="14"/>
        <v>73665.94</v>
      </c>
    </row>
    <row r="284" spans="1:12" x14ac:dyDescent="0.3">
      <c r="A284" t="s">
        <v>26</v>
      </c>
      <c r="B284" t="s">
        <v>27</v>
      </c>
      <c r="C284" t="s">
        <v>169</v>
      </c>
      <c r="D284" s="3">
        <v>45285</v>
      </c>
      <c r="E284" t="s">
        <v>160</v>
      </c>
      <c r="F284" s="10">
        <v>77.760000000000005</v>
      </c>
      <c r="G284" t="s">
        <v>16</v>
      </c>
      <c r="H284" s="4">
        <v>169.3</v>
      </c>
      <c r="I284" s="4">
        <v>13164.77</v>
      </c>
      <c r="J284" s="4">
        <f t="shared" si="12"/>
        <v>11321.7022</v>
      </c>
      <c r="K284" s="4">
        <f t="shared" si="13"/>
        <v>1843.0678000000003</v>
      </c>
      <c r="L284" s="4">
        <f t="shared" si="14"/>
        <v>13164.77</v>
      </c>
    </row>
    <row r="285" spans="1:12" x14ac:dyDescent="0.3">
      <c r="A285" t="s">
        <v>26</v>
      </c>
      <c r="B285" t="s">
        <v>27</v>
      </c>
      <c r="C285" t="s">
        <v>169</v>
      </c>
      <c r="D285" s="3">
        <v>45285</v>
      </c>
      <c r="E285" t="s">
        <v>160</v>
      </c>
      <c r="F285" s="10">
        <v>77.760000000000005</v>
      </c>
      <c r="G285" t="s">
        <v>16</v>
      </c>
      <c r="H285" s="4">
        <v>169.3</v>
      </c>
      <c r="I285" s="4">
        <v>13164.77</v>
      </c>
      <c r="J285" s="4">
        <f t="shared" si="12"/>
        <v>11321.7022</v>
      </c>
      <c r="K285" s="4">
        <f t="shared" si="13"/>
        <v>1843.0678000000003</v>
      </c>
      <c r="L285" s="4">
        <f t="shared" si="14"/>
        <v>13164.77</v>
      </c>
    </row>
    <row r="286" spans="1:12" x14ac:dyDescent="0.3">
      <c r="A286" t="s">
        <v>26</v>
      </c>
      <c r="B286" t="s">
        <v>27</v>
      </c>
      <c r="C286" t="s">
        <v>169</v>
      </c>
      <c r="D286" s="3">
        <v>45285</v>
      </c>
      <c r="E286" t="s">
        <v>160</v>
      </c>
      <c r="F286" s="10">
        <v>77.760000000000005</v>
      </c>
      <c r="G286" t="s">
        <v>16</v>
      </c>
      <c r="H286" s="4">
        <v>169.3</v>
      </c>
      <c r="I286" s="4">
        <v>13164.77</v>
      </c>
      <c r="J286" s="4">
        <f t="shared" si="12"/>
        <v>11321.7022</v>
      </c>
      <c r="K286" s="4">
        <f t="shared" si="13"/>
        <v>1843.0678000000003</v>
      </c>
      <c r="L286" s="4">
        <f t="shared" si="14"/>
        <v>13164.77</v>
      </c>
    </row>
    <row r="287" spans="1:12" x14ac:dyDescent="0.3">
      <c r="A287" t="s">
        <v>26</v>
      </c>
      <c r="B287" t="s">
        <v>27</v>
      </c>
      <c r="C287" t="s">
        <v>169</v>
      </c>
      <c r="D287" s="3">
        <v>45285</v>
      </c>
      <c r="E287" t="s">
        <v>160</v>
      </c>
      <c r="F287" s="10">
        <v>77.760000000000005</v>
      </c>
      <c r="G287" t="s">
        <v>16</v>
      </c>
      <c r="H287" s="4">
        <v>169.3</v>
      </c>
      <c r="I287" s="4">
        <v>13164.77</v>
      </c>
      <c r="J287" s="4">
        <f t="shared" si="12"/>
        <v>11321.7022</v>
      </c>
      <c r="K287" s="4">
        <f t="shared" si="13"/>
        <v>1843.0678000000003</v>
      </c>
      <c r="L287" s="4">
        <f t="shared" si="14"/>
        <v>13164.77</v>
      </c>
    </row>
    <row r="288" spans="1:12" x14ac:dyDescent="0.3">
      <c r="A288" t="s">
        <v>26</v>
      </c>
      <c r="B288" t="s">
        <v>27</v>
      </c>
      <c r="C288" t="s">
        <v>169</v>
      </c>
      <c r="D288" s="3">
        <v>45285</v>
      </c>
      <c r="E288" t="s">
        <v>170</v>
      </c>
      <c r="F288" s="10">
        <v>622.08000000000004</v>
      </c>
      <c r="G288" t="s">
        <v>16</v>
      </c>
      <c r="H288" s="4">
        <v>197.36</v>
      </c>
      <c r="I288" s="4">
        <v>122773.71</v>
      </c>
      <c r="J288" s="4">
        <f t="shared" si="12"/>
        <v>105585.3906</v>
      </c>
      <c r="K288" s="4">
        <f t="shared" si="13"/>
        <v>17188.319400000004</v>
      </c>
      <c r="L288" s="4">
        <f t="shared" si="14"/>
        <v>122773.71</v>
      </c>
    </row>
    <row r="289" spans="1:12" x14ac:dyDescent="0.3">
      <c r="A289" t="s">
        <v>26</v>
      </c>
      <c r="B289" t="s">
        <v>27</v>
      </c>
      <c r="C289" t="s">
        <v>169</v>
      </c>
      <c r="D289" s="3">
        <v>45285</v>
      </c>
      <c r="E289" t="s">
        <v>170</v>
      </c>
      <c r="F289" s="10">
        <v>466.56</v>
      </c>
      <c r="G289" t="s">
        <v>16</v>
      </c>
      <c r="H289" s="4">
        <v>197.36</v>
      </c>
      <c r="I289" s="4">
        <v>92080.28</v>
      </c>
      <c r="J289" s="4">
        <f t="shared" si="12"/>
        <v>79189.040800000002</v>
      </c>
      <c r="K289" s="4">
        <f t="shared" si="13"/>
        <v>12891.239200000002</v>
      </c>
      <c r="L289" s="4">
        <f t="shared" si="14"/>
        <v>92080.28</v>
      </c>
    </row>
    <row r="290" spans="1:12" x14ac:dyDescent="0.3">
      <c r="A290" t="s">
        <v>26</v>
      </c>
      <c r="B290" t="s">
        <v>27</v>
      </c>
      <c r="C290" t="s">
        <v>169</v>
      </c>
      <c r="D290" s="3">
        <v>45285</v>
      </c>
      <c r="E290" t="s">
        <v>170</v>
      </c>
      <c r="F290" s="10">
        <v>311.04000000000002</v>
      </c>
      <c r="G290" t="s">
        <v>16</v>
      </c>
      <c r="H290" s="4">
        <v>197.36</v>
      </c>
      <c r="I290" s="4">
        <v>61386.85</v>
      </c>
      <c r="J290" s="4">
        <f t="shared" si="12"/>
        <v>52792.690999999999</v>
      </c>
      <c r="K290" s="4">
        <f t="shared" si="13"/>
        <v>8594.1590000000015</v>
      </c>
      <c r="L290" s="4">
        <f t="shared" si="14"/>
        <v>61386.85</v>
      </c>
    </row>
    <row r="291" spans="1:12" x14ac:dyDescent="0.3">
      <c r="A291" t="s">
        <v>26</v>
      </c>
      <c r="B291" t="s">
        <v>27</v>
      </c>
      <c r="C291" t="s">
        <v>169</v>
      </c>
      <c r="D291" s="3">
        <v>45285</v>
      </c>
      <c r="E291" t="s">
        <v>170</v>
      </c>
      <c r="F291" s="10">
        <v>77.760000000000005</v>
      </c>
      <c r="G291" t="s">
        <v>16</v>
      </c>
      <c r="H291" s="4">
        <v>197.36</v>
      </c>
      <c r="I291" s="4">
        <v>15346.71</v>
      </c>
      <c r="J291" s="4">
        <f t="shared" si="12"/>
        <v>13198.170599999999</v>
      </c>
      <c r="K291" s="4">
        <f t="shared" si="13"/>
        <v>2148.5394000000001</v>
      </c>
      <c r="L291" s="4">
        <f t="shared" si="14"/>
        <v>15346.71</v>
      </c>
    </row>
    <row r="292" spans="1:12" x14ac:dyDescent="0.3">
      <c r="A292" t="s">
        <v>26</v>
      </c>
      <c r="B292" t="s">
        <v>27</v>
      </c>
      <c r="C292" t="s">
        <v>169</v>
      </c>
      <c r="D292" s="3">
        <v>45285</v>
      </c>
      <c r="E292" t="s">
        <v>170</v>
      </c>
      <c r="F292" s="10">
        <v>233.28</v>
      </c>
      <c r="G292" t="s">
        <v>16</v>
      </c>
      <c r="H292" s="4">
        <v>197.36</v>
      </c>
      <c r="I292" s="4">
        <v>46040.14</v>
      </c>
      <c r="J292" s="4">
        <f t="shared" si="12"/>
        <v>39594.520400000001</v>
      </c>
      <c r="K292" s="4">
        <f t="shared" si="13"/>
        <v>6445.6196000000009</v>
      </c>
      <c r="L292" s="4">
        <f t="shared" si="14"/>
        <v>46040.14</v>
      </c>
    </row>
    <row r="293" spans="1:12" x14ac:dyDescent="0.3">
      <c r="A293" t="s">
        <v>26</v>
      </c>
      <c r="B293" t="s">
        <v>27</v>
      </c>
      <c r="C293" t="s">
        <v>171</v>
      </c>
      <c r="D293" s="3">
        <v>45285</v>
      </c>
      <c r="E293" t="s">
        <v>172</v>
      </c>
      <c r="F293" s="10">
        <v>259.2</v>
      </c>
      <c r="G293" t="s">
        <v>22</v>
      </c>
      <c r="H293" s="4">
        <v>168.42</v>
      </c>
      <c r="I293" s="4">
        <v>43654.46</v>
      </c>
      <c r="J293" s="4">
        <f t="shared" si="12"/>
        <v>37542.835599999999</v>
      </c>
      <c r="K293" s="4">
        <f t="shared" si="13"/>
        <v>6111.6244000000006</v>
      </c>
      <c r="L293" s="4">
        <f t="shared" si="14"/>
        <v>43654.46</v>
      </c>
    </row>
    <row r="294" spans="1:12" x14ac:dyDescent="0.3">
      <c r="A294" t="s">
        <v>26</v>
      </c>
      <c r="B294" t="s">
        <v>27</v>
      </c>
      <c r="C294" t="s">
        <v>171</v>
      </c>
      <c r="D294" s="3">
        <v>45285</v>
      </c>
      <c r="E294" t="s">
        <v>172</v>
      </c>
      <c r="F294" s="10">
        <v>51.84</v>
      </c>
      <c r="G294" t="s">
        <v>22</v>
      </c>
      <c r="H294" s="4">
        <v>168.42</v>
      </c>
      <c r="I294" s="4">
        <v>8730.89</v>
      </c>
      <c r="J294" s="4">
        <f t="shared" si="12"/>
        <v>7508.5653999999995</v>
      </c>
      <c r="K294" s="4">
        <f t="shared" si="13"/>
        <v>1222.3246000000001</v>
      </c>
      <c r="L294" s="4">
        <f t="shared" si="14"/>
        <v>8730.89</v>
      </c>
    </row>
    <row r="295" spans="1:12" x14ac:dyDescent="0.3">
      <c r="A295" t="s">
        <v>26</v>
      </c>
      <c r="B295" t="s">
        <v>27</v>
      </c>
      <c r="C295" t="s">
        <v>171</v>
      </c>
      <c r="D295" s="3">
        <v>45285</v>
      </c>
      <c r="E295" t="s">
        <v>85</v>
      </c>
      <c r="F295" s="10">
        <v>673.92</v>
      </c>
      <c r="G295" t="s">
        <v>22</v>
      </c>
      <c r="H295" s="4">
        <v>198.25</v>
      </c>
      <c r="I295" s="4">
        <v>133604.64000000001</v>
      </c>
      <c r="J295" s="4">
        <f t="shared" si="12"/>
        <v>114899.99040000001</v>
      </c>
      <c r="K295" s="4">
        <f t="shared" si="13"/>
        <v>18704.649600000004</v>
      </c>
      <c r="L295" s="4">
        <f t="shared" si="14"/>
        <v>133604.64000000001</v>
      </c>
    </row>
    <row r="296" spans="1:12" x14ac:dyDescent="0.3">
      <c r="A296" t="s">
        <v>26</v>
      </c>
      <c r="B296" t="s">
        <v>27</v>
      </c>
      <c r="C296" t="s">
        <v>171</v>
      </c>
      <c r="D296" s="3">
        <v>45285</v>
      </c>
      <c r="E296" t="s">
        <v>85</v>
      </c>
      <c r="F296" s="10">
        <v>311.04000000000002</v>
      </c>
      <c r="G296" t="s">
        <v>22</v>
      </c>
      <c r="H296" s="4">
        <v>198.25</v>
      </c>
      <c r="I296" s="4">
        <v>61663.68</v>
      </c>
      <c r="J296" s="4">
        <f t="shared" si="12"/>
        <v>53030.764799999997</v>
      </c>
      <c r="K296" s="4">
        <f t="shared" si="13"/>
        <v>8632.9152000000013</v>
      </c>
      <c r="L296" s="4">
        <f t="shared" si="14"/>
        <v>61663.68</v>
      </c>
    </row>
    <row r="297" spans="1:12" x14ac:dyDescent="0.3">
      <c r="A297" t="s">
        <v>26</v>
      </c>
      <c r="B297" t="s">
        <v>27</v>
      </c>
      <c r="C297" t="s">
        <v>173</v>
      </c>
      <c r="D297" s="3">
        <v>45284</v>
      </c>
      <c r="E297" t="s">
        <v>174</v>
      </c>
      <c r="F297" s="10">
        <v>77.760000000000005</v>
      </c>
      <c r="G297" t="s">
        <v>16</v>
      </c>
      <c r="H297" s="4">
        <v>164.04</v>
      </c>
      <c r="I297" s="4">
        <v>12755.75</v>
      </c>
      <c r="J297" s="4">
        <f t="shared" si="12"/>
        <v>10969.945</v>
      </c>
      <c r="K297" s="4">
        <f t="shared" si="13"/>
        <v>1785.8050000000001</v>
      </c>
      <c r="L297" s="4">
        <f t="shared" si="14"/>
        <v>12755.75</v>
      </c>
    </row>
    <row r="298" spans="1:12" x14ac:dyDescent="0.3">
      <c r="A298" t="s">
        <v>26</v>
      </c>
      <c r="B298" t="s">
        <v>27</v>
      </c>
      <c r="C298" t="s">
        <v>173</v>
      </c>
      <c r="D298" s="3">
        <v>45284</v>
      </c>
      <c r="E298" t="s">
        <v>175</v>
      </c>
      <c r="F298" s="10">
        <v>155.52000000000001</v>
      </c>
      <c r="G298" t="s">
        <v>16</v>
      </c>
      <c r="H298" s="4">
        <v>189.47</v>
      </c>
      <c r="I298" s="4">
        <v>29466.37</v>
      </c>
      <c r="J298" s="4">
        <f t="shared" si="12"/>
        <v>25341.0782</v>
      </c>
      <c r="K298" s="4">
        <f t="shared" si="13"/>
        <v>4125.2918</v>
      </c>
      <c r="L298" s="4">
        <f t="shared" si="14"/>
        <v>29466.37</v>
      </c>
    </row>
    <row r="299" spans="1:12" x14ac:dyDescent="0.3">
      <c r="A299" t="s">
        <v>26</v>
      </c>
      <c r="B299" t="s">
        <v>27</v>
      </c>
      <c r="C299" t="s">
        <v>173</v>
      </c>
      <c r="D299" s="3">
        <v>45284</v>
      </c>
      <c r="E299" t="s">
        <v>176</v>
      </c>
      <c r="F299" s="10">
        <v>77.760000000000005</v>
      </c>
      <c r="G299" t="s">
        <v>16</v>
      </c>
      <c r="H299" s="4">
        <v>164.04</v>
      </c>
      <c r="I299" s="4">
        <v>12755.75</v>
      </c>
      <c r="J299" s="4">
        <f t="shared" si="12"/>
        <v>10969.945</v>
      </c>
      <c r="K299" s="4">
        <f t="shared" si="13"/>
        <v>1785.8050000000001</v>
      </c>
      <c r="L299" s="4">
        <f t="shared" si="14"/>
        <v>12755.75</v>
      </c>
    </row>
    <row r="300" spans="1:12" x14ac:dyDescent="0.3">
      <c r="A300" t="s">
        <v>26</v>
      </c>
      <c r="B300" t="s">
        <v>27</v>
      </c>
      <c r="C300" t="s">
        <v>173</v>
      </c>
      <c r="D300" s="3">
        <v>45284</v>
      </c>
      <c r="E300" t="s">
        <v>176</v>
      </c>
      <c r="F300" s="10">
        <v>77.760000000000005</v>
      </c>
      <c r="G300" t="s">
        <v>16</v>
      </c>
      <c r="H300" s="4">
        <v>164.04</v>
      </c>
      <c r="I300" s="4">
        <v>12755.75</v>
      </c>
      <c r="J300" s="4">
        <f t="shared" si="12"/>
        <v>10969.945</v>
      </c>
      <c r="K300" s="4">
        <f t="shared" si="13"/>
        <v>1785.8050000000001</v>
      </c>
      <c r="L300" s="4">
        <f t="shared" si="14"/>
        <v>12755.75</v>
      </c>
    </row>
    <row r="301" spans="1:12" x14ac:dyDescent="0.3">
      <c r="A301" t="s">
        <v>26</v>
      </c>
      <c r="B301" t="s">
        <v>27</v>
      </c>
      <c r="C301" t="s">
        <v>173</v>
      </c>
      <c r="D301" s="3">
        <v>45284</v>
      </c>
      <c r="E301" t="s">
        <v>176</v>
      </c>
      <c r="F301" s="10">
        <v>233.28</v>
      </c>
      <c r="G301" t="s">
        <v>16</v>
      </c>
      <c r="H301" s="4">
        <v>164.04</v>
      </c>
      <c r="I301" s="4">
        <v>38267.25</v>
      </c>
      <c r="J301" s="4">
        <f t="shared" si="12"/>
        <v>32909.834999999999</v>
      </c>
      <c r="K301" s="4">
        <f t="shared" si="13"/>
        <v>5357.4150000000009</v>
      </c>
      <c r="L301" s="4">
        <f t="shared" si="14"/>
        <v>38267.25</v>
      </c>
    </row>
    <row r="302" spans="1:12" x14ac:dyDescent="0.3">
      <c r="A302" t="s">
        <v>26</v>
      </c>
      <c r="B302" t="s">
        <v>27</v>
      </c>
      <c r="C302" t="s">
        <v>173</v>
      </c>
      <c r="D302" s="3">
        <v>45284</v>
      </c>
      <c r="E302" t="s">
        <v>176</v>
      </c>
      <c r="F302" s="10">
        <v>155.52000000000001</v>
      </c>
      <c r="G302" t="s">
        <v>16</v>
      </c>
      <c r="H302" s="4">
        <v>164.04</v>
      </c>
      <c r="I302" s="4">
        <v>25511.5</v>
      </c>
      <c r="J302" s="4">
        <f t="shared" si="12"/>
        <v>21939.89</v>
      </c>
      <c r="K302" s="4">
        <f t="shared" si="13"/>
        <v>3571.61</v>
      </c>
      <c r="L302" s="4">
        <f t="shared" si="14"/>
        <v>25511.5</v>
      </c>
    </row>
    <row r="303" spans="1:12" x14ac:dyDescent="0.3">
      <c r="A303" t="s">
        <v>26</v>
      </c>
      <c r="B303" t="s">
        <v>27</v>
      </c>
      <c r="C303" t="s">
        <v>173</v>
      </c>
      <c r="D303" s="3">
        <v>45284</v>
      </c>
      <c r="E303" t="s">
        <v>176</v>
      </c>
      <c r="F303" s="10">
        <v>155.52000000000001</v>
      </c>
      <c r="G303" t="s">
        <v>16</v>
      </c>
      <c r="H303" s="4">
        <v>164.04</v>
      </c>
      <c r="I303" s="4">
        <v>25511.5</v>
      </c>
      <c r="J303" s="4">
        <f t="shared" si="12"/>
        <v>21939.89</v>
      </c>
      <c r="K303" s="4">
        <f t="shared" si="13"/>
        <v>3571.61</v>
      </c>
      <c r="L303" s="4">
        <f t="shared" si="14"/>
        <v>25511.5</v>
      </c>
    </row>
    <row r="304" spans="1:12" x14ac:dyDescent="0.3">
      <c r="A304" t="s">
        <v>26</v>
      </c>
      <c r="B304" t="s">
        <v>27</v>
      </c>
      <c r="C304" t="s">
        <v>173</v>
      </c>
      <c r="D304" s="3">
        <v>45284</v>
      </c>
      <c r="E304" t="s">
        <v>55</v>
      </c>
      <c r="F304" s="10">
        <v>155.52000000000001</v>
      </c>
      <c r="G304" t="s">
        <v>16</v>
      </c>
      <c r="H304" s="4">
        <v>189.47</v>
      </c>
      <c r="I304" s="4">
        <v>29466.37</v>
      </c>
      <c r="J304" s="4">
        <f t="shared" si="12"/>
        <v>25341.0782</v>
      </c>
      <c r="K304" s="4">
        <f t="shared" si="13"/>
        <v>4125.2918</v>
      </c>
      <c r="L304" s="4">
        <f t="shared" si="14"/>
        <v>29466.37</v>
      </c>
    </row>
    <row r="305" spans="1:12" x14ac:dyDescent="0.3">
      <c r="A305" t="s">
        <v>26</v>
      </c>
      <c r="B305" t="s">
        <v>27</v>
      </c>
      <c r="C305" t="s">
        <v>173</v>
      </c>
      <c r="D305" s="3">
        <v>45284</v>
      </c>
      <c r="E305" t="s">
        <v>55</v>
      </c>
      <c r="F305" s="10">
        <v>388.8</v>
      </c>
      <c r="G305" t="s">
        <v>16</v>
      </c>
      <c r="H305" s="4">
        <v>189.47</v>
      </c>
      <c r="I305" s="4">
        <v>73665.94</v>
      </c>
      <c r="J305" s="4">
        <f t="shared" si="12"/>
        <v>63352.708400000003</v>
      </c>
      <c r="K305" s="4">
        <f t="shared" si="13"/>
        <v>10313.231600000001</v>
      </c>
      <c r="L305" s="4">
        <f t="shared" si="14"/>
        <v>73665.94</v>
      </c>
    </row>
    <row r="306" spans="1:12" x14ac:dyDescent="0.3">
      <c r="A306" t="s">
        <v>26</v>
      </c>
      <c r="B306" t="s">
        <v>27</v>
      </c>
      <c r="C306" t="s">
        <v>173</v>
      </c>
      <c r="D306" s="3">
        <v>45284</v>
      </c>
      <c r="E306" t="s">
        <v>170</v>
      </c>
      <c r="F306" s="10">
        <v>77.760000000000005</v>
      </c>
      <c r="G306" t="s">
        <v>16</v>
      </c>
      <c r="H306" s="4">
        <v>197.36</v>
      </c>
      <c r="I306" s="4">
        <v>15346.71</v>
      </c>
      <c r="J306" s="4">
        <f t="shared" si="12"/>
        <v>13198.170599999999</v>
      </c>
      <c r="K306" s="4">
        <f t="shared" si="13"/>
        <v>2148.5394000000001</v>
      </c>
      <c r="L306" s="4">
        <f t="shared" si="14"/>
        <v>15346.71</v>
      </c>
    </row>
    <row r="307" spans="1:12" x14ac:dyDescent="0.3">
      <c r="A307" t="s">
        <v>26</v>
      </c>
      <c r="B307" t="s">
        <v>27</v>
      </c>
      <c r="C307" t="s">
        <v>173</v>
      </c>
      <c r="D307" s="3">
        <v>45284</v>
      </c>
      <c r="E307" t="s">
        <v>170</v>
      </c>
      <c r="F307" s="10">
        <v>466.56</v>
      </c>
      <c r="G307" t="s">
        <v>16</v>
      </c>
      <c r="H307" s="4">
        <v>197.36</v>
      </c>
      <c r="I307" s="4">
        <v>92080.28</v>
      </c>
      <c r="J307" s="4">
        <f t="shared" si="12"/>
        <v>79189.040800000002</v>
      </c>
      <c r="K307" s="4">
        <f t="shared" si="13"/>
        <v>12891.239200000002</v>
      </c>
      <c r="L307" s="4">
        <f t="shared" si="14"/>
        <v>92080.28</v>
      </c>
    </row>
    <row r="308" spans="1:12" x14ac:dyDescent="0.3">
      <c r="A308" t="s">
        <v>26</v>
      </c>
      <c r="B308" t="s">
        <v>27</v>
      </c>
      <c r="C308" t="s">
        <v>173</v>
      </c>
      <c r="D308" s="3">
        <v>45284</v>
      </c>
      <c r="E308" t="s">
        <v>170</v>
      </c>
      <c r="F308" s="10">
        <v>77.760000000000005</v>
      </c>
      <c r="G308" t="s">
        <v>16</v>
      </c>
      <c r="H308" s="4">
        <v>197.36</v>
      </c>
      <c r="I308" s="4">
        <v>15346.71</v>
      </c>
      <c r="J308" s="4">
        <f t="shared" si="12"/>
        <v>13198.170599999999</v>
      </c>
      <c r="K308" s="4">
        <f t="shared" si="13"/>
        <v>2148.5394000000001</v>
      </c>
      <c r="L308" s="4">
        <f t="shared" si="14"/>
        <v>15346.71</v>
      </c>
    </row>
    <row r="309" spans="1:12" x14ac:dyDescent="0.3">
      <c r="A309" t="s">
        <v>26</v>
      </c>
      <c r="B309" t="s">
        <v>27</v>
      </c>
      <c r="C309" t="s">
        <v>173</v>
      </c>
      <c r="D309" s="3">
        <v>45284</v>
      </c>
      <c r="E309" t="s">
        <v>170</v>
      </c>
      <c r="F309" s="10">
        <v>233.28</v>
      </c>
      <c r="G309" t="s">
        <v>16</v>
      </c>
      <c r="H309" s="4">
        <v>197.36</v>
      </c>
      <c r="I309" s="4">
        <v>46040.14</v>
      </c>
      <c r="J309" s="4">
        <f t="shared" si="12"/>
        <v>39594.520400000001</v>
      </c>
      <c r="K309" s="4">
        <f t="shared" si="13"/>
        <v>6445.6196000000009</v>
      </c>
      <c r="L309" s="4">
        <f t="shared" si="14"/>
        <v>46040.14</v>
      </c>
    </row>
    <row r="310" spans="1:12" x14ac:dyDescent="0.3">
      <c r="A310" t="s">
        <v>26</v>
      </c>
      <c r="B310" t="s">
        <v>27</v>
      </c>
      <c r="C310" t="s">
        <v>173</v>
      </c>
      <c r="D310" s="3">
        <v>45284</v>
      </c>
      <c r="E310" t="s">
        <v>170</v>
      </c>
      <c r="F310" s="10">
        <v>544.32000000000005</v>
      </c>
      <c r="G310" t="s">
        <v>16</v>
      </c>
      <c r="H310" s="4">
        <v>197.36</v>
      </c>
      <c r="I310" s="4">
        <v>107427</v>
      </c>
      <c r="J310" s="4">
        <f t="shared" si="12"/>
        <v>92387.22</v>
      </c>
      <c r="K310" s="4">
        <f t="shared" si="13"/>
        <v>15039.78</v>
      </c>
      <c r="L310" s="4">
        <f t="shared" si="14"/>
        <v>107427</v>
      </c>
    </row>
    <row r="311" spans="1:12" x14ac:dyDescent="0.3">
      <c r="A311" t="s">
        <v>12</v>
      </c>
      <c r="B311" t="s">
        <v>13</v>
      </c>
      <c r="C311" t="s">
        <v>177</v>
      </c>
      <c r="D311" s="3">
        <v>45284</v>
      </c>
      <c r="E311" t="s">
        <v>154</v>
      </c>
      <c r="F311" s="10">
        <v>155.52000000000001</v>
      </c>
      <c r="G311" t="s">
        <v>16</v>
      </c>
      <c r="H311" s="4">
        <v>164.04</v>
      </c>
      <c r="I311" s="4">
        <v>25511.5</v>
      </c>
      <c r="J311" s="4">
        <f t="shared" si="12"/>
        <v>21939.89</v>
      </c>
      <c r="K311" s="4">
        <f t="shared" si="13"/>
        <v>3571.61</v>
      </c>
      <c r="L311" s="4">
        <f t="shared" si="14"/>
        <v>25511.5</v>
      </c>
    </row>
    <row r="312" spans="1:12" x14ac:dyDescent="0.3">
      <c r="A312" t="s">
        <v>12</v>
      </c>
      <c r="B312" t="s">
        <v>13</v>
      </c>
      <c r="C312" t="s">
        <v>177</v>
      </c>
      <c r="D312" s="3">
        <v>45284</v>
      </c>
      <c r="E312" t="s">
        <v>155</v>
      </c>
      <c r="F312" s="10">
        <v>77.760000000000005</v>
      </c>
      <c r="G312" t="s">
        <v>16</v>
      </c>
      <c r="H312" s="4">
        <v>189.47</v>
      </c>
      <c r="I312" s="4">
        <v>14733.19</v>
      </c>
      <c r="J312" s="4">
        <f t="shared" si="12"/>
        <v>12670.5434</v>
      </c>
      <c r="K312" s="4">
        <f t="shared" si="13"/>
        <v>2062.6466000000005</v>
      </c>
      <c r="L312" s="4">
        <f t="shared" si="14"/>
        <v>14733.19</v>
      </c>
    </row>
    <row r="313" spans="1:12" x14ac:dyDescent="0.3">
      <c r="A313" t="s">
        <v>12</v>
      </c>
      <c r="B313" t="s">
        <v>13</v>
      </c>
      <c r="C313" t="s">
        <v>177</v>
      </c>
      <c r="D313" s="3">
        <v>45284</v>
      </c>
      <c r="E313" t="s">
        <v>155</v>
      </c>
      <c r="F313" s="10">
        <v>77.760000000000005</v>
      </c>
      <c r="G313" t="s">
        <v>16</v>
      </c>
      <c r="H313" s="4">
        <v>189.47</v>
      </c>
      <c r="I313" s="4">
        <v>14733.19</v>
      </c>
      <c r="J313" s="4">
        <f t="shared" si="12"/>
        <v>12670.5434</v>
      </c>
      <c r="K313" s="4">
        <f t="shared" si="13"/>
        <v>2062.6466000000005</v>
      </c>
      <c r="L313" s="4">
        <f t="shared" si="14"/>
        <v>14733.19</v>
      </c>
    </row>
    <row r="314" spans="1:12" x14ac:dyDescent="0.3">
      <c r="A314" t="s">
        <v>12</v>
      </c>
      <c r="B314" t="s">
        <v>13</v>
      </c>
      <c r="C314" t="s">
        <v>177</v>
      </c>
      <c r="D314" s="3">
        <v>45284</v>
      </c>
      <c r="E314" t="s">
        <v>155</v>
      </c>
      <c r="F314" s="10">
        <v>155.52000000000001</v>
      </c>
      <c r="G314" t="s">
        <v>16</v>
      </c>
      <c r="H314" s="4">
        <v>189.47</v>
      </c>
      <c r="I314" s="4">
        <v>29466.37</v>
      </c>
      <c r="J314" s="4">
        <f t="shared" si="12"/>
        <v>25341.0782</v>
      </c>
      <c r="K314" s="4">
        <f t="shared" si="13"/>
        <v>4125.2918</v>
      </c>
      <c r="L314" s="4">
        <f t="shared" si="14"/>
        <v>29466.37</v>
      </c>
    </row>
    <row r="315" spans="1:12" x14ac:dyDescent="0.3">
      <c r="A315" t="s">
        <v>12</v>
      </c>
      <c r="B315" t="s">
        <v>13</v>
      </c>
      <c r="C315" t="s">
        <v>177</v>
      </c>
      <c r="D315" s="3">
        <v>45284</v>
      </c>
      <c r="E315" t="s">
        <v>155</v>
      </c>
      <c r="F315" s="10">
        <v>77.760000000000005</v>
      </c>
      <c r="G315" t="s">
        <v>16</v>
      </c>
      <c r="H315" s="4">
        <v>189.47</v>
      </c>
      <c r="I315" s="4">
        <v>14733.19</v>
      </c>
      <c r="J315" s="4">
        <f t="shared" si="12"/>
        <v>12670.5434</v>
      </c>
      <c r="K315" s="4">
        <f t="shared" si="13"/>
        <v>2062.6466000000005</v>
      </c>
      <c r="L315" s="4">
        <f t="shared" si="14"/>
        <v>14733.19</v>
      </c>
    </row>
    <row r="316" spans="1:12" x14ac:dyDescent="0.3">
      <c r="A316" t="s">
        <v>12</v>
      </c>
      <c r="B316" t="s">
        <v>13</v>
      </c>
      <c r="C316" t="s">
        <v>177</v>
      </c>
      <c r="D316" s="3">
        <v>45284</v>
      </c>
      <c r="E316" t="s">
        <v>178</v>
      </c>
      <c r="F316" s="10">
        <v>233.28</v>
      </c>
      <c r="G316" t="s">
        <v>16</v>
      </c>
      <c r="H316" s="4">
        <v>197.36</v>
      </c>
      <c r="I316" s="4">
        <v>46040.14</v>
      </c>
      <c r="J316" s="4">
        <f t="shared" si="12"/>
        <v>39594.520400000001</v>
      </c>
      <c r="K316" s="4">
        <f t="shared" si="13"/>
        <v>6445.6196000000009</v>
      </c>
      <c r="L316" s="4">
        <f t="shared" si="14"/>
        <v>46040.14</v>
      </c>
    </row>
    <row r="317" spans="1:12" x14ac:dyDescent="0.3">
      <c r="A317" t="s">
        <v>12</v>
      </c>
      <c r="B317" t="s">
        <v>13</v>
      </c>
      <c r="C317" t="s">
        <v>177</v>
      </c>
      <c r="D317" s="3">
        <v>45284</v>
      </c>
      <c r="E317" t="s">
        <v>178</v>
      </c>
      <c r="F317" s="10">
        <v>311.04000000000002</v>
      </c>
      <c r="G317" t="s">
        <v>16</v>
      </c>
      <c r="H317" s="4">
        <v>197.36</v>
      </c>
      <c r="I317" s="4">
        <v>61386.85</v>
      </c>
      <c r="J317" s="4">
        <f t="shared" si="12"/>
        <v>52792.690999999999</v>
      </c>
      <c r="K317" s="4">
        <f t="shared" si="13"/>
        <v>8594.1590000000015</v>
      </c>
      <c r="L317" s="4">
        <f t="shared" si="14"/>
        <v>61386.85</v>
      </c>
    </row>
    <row r="318" spans="1:12" x14ac:dyDescent="0.3">
      <c r="A318" t="s">
        <v>12</v>
      </c>
      <c r="B318" t="s">
        <v>13</v>
      </c>
      <c r="C318" t="s">
        <v>177</v>
      </c>
      <c r="D318" s="3">
        <v>45284</v>
      </c>
      <c r="E318" t="s">
        <v>165</v>
      </c>
      <c r="F318" s="10">
        <v>77.760000000000005</v>
      </c>
      <c r="G318" t="s">
        <v>16</v>
      </c>
      <c r="H318" s="4">
        <v>189.47</v>
      </c>
      <c r="I318" s="4">
        <v>14733.19</v>
      </c>
      <c r="J318" s="4">
        <f t="shared" si="12"/>
        <v>12670.5434</v>
      </c>
      <c r="K318" s="4">
        <f t="shared" si="13"/>
        <v>2062.6466000000005</v>
      </c>
      <c r="L318" s="4">
        <f t="shared" si="14"/>
        <v>14733.19</v>
      </c>
    </row>
    <row r="319" spans="1:12" x14ac:dyDescent="0.3">
      <c r="A319" t="s">
        <v>12</v>
      </c>
      <c r="B319" t="s">
        <v>13</v>
      </c>
      <c r="C319" t="s">
        <v>177</v>
      </c>
      <c r="D319" s="3">
        <v>45284</v>
      </c>
      <c r="E319" t="s">
        <v>165</v>
      </c>
      <c r="F319" s="10">
        <v>155.52000000000001</v>
      </c>
      <c r="G319" t="s">
        <v>16</v>
      </c>
      <c r="H319" s="4">
        <v>189.47</v>
      </c>
      <c r="I319" s="4">
        <v>29466.37</v>
      </c>
      <c r="J319" s="4">
        <f t="shared" si="12"/>
        <v>25341.0782</v>
      </c>
      <c r="K319" s="4">
        <f t="shared" si="13"/>
        <v>4125.2918</v>
      </c>
      <c r="L319" s="4">
        <f t="shared" si="14"/>
        <v>29466.37</v>
      </c>
    </row>
    <row r="320" spans="1:12" x14ac:dyDescent="0.3">
      <c r="A320" t="s">
        <v>12</v>
      </c>
      <c r="B320" t="s">
        <v>13</v>
      </c>
      <c r="C320" t="s">
        <v>177</v>
      </c>
      <c r="D320" s="3">
        <v>45284</v>
      </c>
      <c r="E320" t="s">
        <v>165</v>
      </c>
      <c r="F320" s="10">
        <v>155.52000000000001</v>
      </c>
      <c r="G320" t="s">
        <v>16</v>
      </c>
      <c r="H320" s="4">
        <v>189.47</v>
      </c>
      <c r="I320" s="4">
        <v>29466.37</v>
      </c>
      <c r="J320" s="4">
        <f t="shared" si="12"/>
        <v>25341.0782</v>
      </c>
      <c r="K320" s="4">
        <f t="shared" si="13"/>
        <v>4125.2918</v>
      </c>
      <c r="L320" s="4">
        <f t="shared" si="14"/>
        <v>29466.37</v>
      </c>
    </row>
    <row r="321" spans="1:12" x14ac:dyDescent="0.3">
      <c r="A321" t="s">
        <v>12</v>
      </c>
      <c r="B321" t="s">
        <v>13</v>
      </c>
      <c r="C321" t="s">
        <v>177</v>
      </c>
      <c r="D321" s="3">
        <v>45284</v>
      </c>
      <c r="E321" t="s">
        <v>166</v>
      </c>
      <c r="F321" s="10">
        <v>155.52000000000001</v>
      </c>
      <c r="G321" t="s">
        <v>16</v>
      </c>
      <c r="H321" s="4">
        <v>164.04</v>
      </c>
      <c r="I321" s="4">
        <v>25511.5</v>
      </c>
      <c r="J321" s="4">
        <f t="shared" si="12"/>
        <v>21939.89</v>
      </c>
      <c r="K321" s="4">
        <f t="shared" si="13"/>
        <v>3571.61</v>
      </c>
      <c r="L321" s="4">
        <f t="shared" si="14"/>
        <v>25511.5</v>
      </c>
    </row>
    <row r="322" spans="1:12" x14ac:dyDescent="0.3">
      <c r="A322" t="s">
        <v>12</v>
      </c>
      <c r="B322" t="s">
        <v>13</v>
      </c>
      <c r="C322" t="s">
        <v>177</v>
      </c>
      <c r="D322" s="3">
        <v>45284</v>
      </c>
      <c r="E322" t="s">
        <v>166</v>
      </c>
      <c r="F322" s="10">
        <v>77.760000000000005</v>
      </c>
      <c r="G322" t="s">
        <v>16</v>
      </c>
      <c r="H322" s="4">
        <v>164.04</v>
      </c>
      <c r="I322" s="4">
        <v>12755.75</v>
      </c>
      <c r="J322" s="4">
        <f t="shared" ref="J322:J385" si="15">L322-K322</f>
        <v>10969.945</v>
      </c>
      <c r="K322" s="4">
        <f t="shared" ref="K322:K385" si="16">L322*14%</f>
        <v>1785.8050000000001</v>
      </c>
      <c r="L322" s="4">
        <f t="shared" ref="L322:L385" si="17">I322</f>
        <v>12755.75</v>
      </c>
    </row>
    <row r="323" spans="1:12" x14ac:dyDescent="0.3">
      <c r="A323" t="s">
        <v>12</v>
      </c>
      <c r="B323" t="s">
        <v>13</v>
      </c>
      <c r="C323" t="s">
        <v>177</v>
      </c>
      <c r="D323" s="3">
        <v>45284</v>
      </c>
      <c r="E323" t="s">
        <v>166</v>
      </c>
      <c r="F323" s="10">
        <v>77.760000000000005</v>
      </c>
      <c r="G323" t="s">
        <v>16</v>
      </c>
      <c r="H323" s="4">
        <v>164.04</v>
      </c>
      <c r="I323" s="4">
        <v>12755.75</v>
      </c>
      <c r="J323" s="4">
        <f t="shared" si="15"/>
        <v>10969.945</v>
      </c>
      <c r="K323" s="4">
        <f t="shared" si="16"/>
        <v>1785.8050000000001</v>
      </c>
      <c r="L323" s="4">
        <f t="shared" si="17"/>
        <v>12755.75</v>
      </c>
    </row>
    <row r="324" spans="1:12" x14ac:dyDescent="0.3">
      <c r="A324" t="s">
        <v>12</v>
      </c>
      <c r="B324" t="s">
        <v>13</v>
      </c>
      <c r="C324" t="s">
        <v>179</v>
      </c>
      <c r="D324" s="3">
        <v>45284</v>
      </c>
      <c r="E324" t="s">
        <v>158</v>
      </c>
      <c r="F324" s="10">
        <v>51.84</v>
      </c>
      <c r="G324" t="s">
        <v>22</v>
      </c>
      <c r="H324" s="4">
        <v>198.25</v>
      </c>
      <c r="I324" s="4">
        <v>10277.280000000001</v>
      </c>
      <c r="J324" s="4">
        <f t="shared" si="15"/>
        <v>8838.4608000000007</v>
      </c>
      <c r="K324" s="4">
        <f t="shared" si="16"/>
        <v>1438.8192000000001</v>
      </c>
      <c r="L324" s="4">
        <f t="shared" si="17"/>
        <v>10277.280000000001</v>
      </c>
    </row>
    <row r="325" spans="1:12" x14ac:dyDescent="0.3">
      <c r="A325" t="s">
        <v>12</v>
      </c>
      <c r="B325" t="s">
        <v>13</v>
      </c>
      <c r="C325" t="s">
        <v>179</v>
      </c>
      <c r="D325" s="3">
        <v>45284</v>
      </c>
      <c r="E325" t="s">
        <v>158</v>
      </c>
      <c r="F325" s="10">
        <v>155.52000000000001</v>
      </c>
      <c r="G325" t="s">
        <v>22</v>
      </c>
      <c r="H325" s="4">
        <v>198.25</v>
      </c>
      <c r="I325" s="4">
        <v>30831.84</v>
      </c>
      <c r="J325" s="4">
        <f t="shared" si="15"/>
        <v>26515.382399999999</v>
      </c>
      <c r="K325" s="4">
        <f t="shared" si="16"/>
        <v>4316.4576000000006</v>
      </c>
      <c r="L325" s="4">
        <f t="shared" si="17"/>
        <v>30831.84</v>
      </c>
    </row>
    <row r="326" spans="1:12" x14ac:dyDescent="0.3">
      <c r="A326" t="s">
        <v>12</v>
      </c>
      <c r="B326" t="s">
        <v>13</v>
      </c>
      <c r="C326" t="s">
        <v>179</v>
      </c>
      <c r="D326" s="3">
        <v>45284</v>
      </c>
      <c r="E326" t="s">
        <v>158</v>
      </c>
      <c r="F326" s="10">
        <v>207.36</v>
      </c>
      <c r="G326" t="s">
        <v>22</v>
      </c>
      <c r="H326" s="4">
        <v>198.25</v>
      </c>
      <c r="I326" s="4">
        <v>41109.120000000003</v>
      </c>
      <c r="J326" s="4">
        <f t="shared" si="15"/>
        <v>35353.843200000003</v>
      </c>
      <c r="K326" s="4">
        <f t="shared" si="16"/>
        <v>5755.2768000000005</v>
      </c>
      <c r="L326" s="4">
        <f t="shared" si="17"/>
        <v>41109.120000000003</v>
      </c>
    </row>
    <row r="327" spans="1:12" x14ac:dyDescent="0.3">
      <c r="A327" t="s">
        <v>12</v>
      </c>
      <c r="B327" t="s">
        <v>13</v>
      </c>
      <c r="C327" t="s">
        <v>179</v>
      </c>
      <c r="D327" s="3">
        <v>45284</v>
      </c>
      <c r="E327" t="s">
        <v>158</v>
      </c>
      <c r="F327" s="10">
        <v>414.72</v>
      </c>
      <c r="G327" t="s">
        <v>22</v>
      </c>
      <c r="H327" s="4">
        <v>198.25</v>
      </c>
      <c r="I327" s="4">
        <v>82218.240000000005</v>
      </c>
      <c r="J327" s="4">
        <f t="shared" si="15"/>
        <v>70707.686400000006</v>
      </c>
      <c r="K327" s="4">
        <f t="shared" si="16"/>
        <v>11510.553600000001</v>
      </c>
      <c r="L327" s="4">
        <f t="shared" si="17"/>
        <v>82218.240000000005</v>
      </c>
    </row>
    <row r="328" spans="1:12" x14ac:dyDescent="0.3">
      <c r="A328" t="s">
        <v>12</v>
      </c>
      <c r="B328" t="s">
        <v>13</v>
      </c>
      <c r="C328" t="s">
        <v>179</v>
      </c>
      <c r="D328" s="3">
        <v>45284</v>
      </c>
      <c r="E328" t="s">
        <v>158</v>
      </c>
      <c r="F328" s="10">
        <v>362.88</v>
      </c>
      <c r="G328" t="s">
        <v>22</v>
      </c>
      <c r="H328" s="4">
        <v>198.25</v>
      </c>
      <c r="I328" s="4">
        <v>71940.960000000006</v>
      </c>
      <c r="J328" s="4">
        <f t="shared" si="15"/>
        <v>61869.225600000005</v>
      </c>
      <c r="K328" s="4">
        <f t="shared" si="16"/>
        <v>10071.734400000001</v>
      </c>
      <c r="L328" s="4">
        <f t="shared" si="17"/>
        <v>71940.960000000006</v>
      </c>
    </row>
    <row r="329" spans="1:12" x14ac:dyDescent="0.3">
      <c r="A329" t="s">
        <v>12</v>
      </c>
      <c r="B329" t="s">
        <v>13</v>
      </c>
      <c r="C329" t="s">
        <v>179</v>
      </c>
      <c r="D329" s="3">
        <v>45284</v>
      </c>
      <c r="E329" t="s">
        <v>158</v>
      </c>
      <c r="F329" s="10">
        <v>103.68</v>
      </c>
      <c r="G329" t="s">
        <v>22</v>
      </c>
      <c r="H329" s="4">
        <v>198.25</v>
      </c>
      <c r="I329" s="4">
        <v>20554.560000000001</v>
      </c>
      <c r="J329" s="4">
        <f t="shared" si="15"/>
        <v>17676.921600000001</v>
      </c>
      <c r="K329" s="4">
        <f t="shared" si="16"/>
        <v>2877.6384000000003</v>
      </c>
      <c r="L329" s="4">
        <f t="shared" si="17"/>
        <v>20554.560000000001</v>
      </c>
    </row>
    <row r="330" spans="1:12" x14ac:dyDescent="0.3">
      <c r="A330" t="s">
        <v>12</v>
      </c>
      <c r="B330" t="s">
        <v>13</v>
      </c>
      <c r="C330" t="s">
        <v>180</v>
      </c>
      <c r="D330" s="3">
        <v>45284</v>
      </c>
      <c r="E330" t="s">
        <v>152</v>
      </c>
      <c r="F330" s="10">
        <v>77.760000000000005</v>
      </c>
      <c r="G330" t="s">
        <v>16</v>
      </c>
      <c r="H330" s="4">
        <v>60.53</v>
      </c>
      <c r="I330" s="4">
        <v>4706.8100000000004</v>
      </c>
      <c r="J330" s="4">
        <f t="shared" si="15"/>
        <v>4047.8566000000001</v>
      </c>
      <c r="K330" s="4">
        <f t="shared" si="16"/>
        <v>658.9534000000001</v>
      </c>
      <c r="L330" s="4">
        <f t="shared" si="17"/>
        <v>4706.8100000000004</v>
      </c>
    </row>
    <row r="331" spans="1:12" x14ac:dyDescent="0.3">
      <c r="A331" t="s">
        <v>12</v>
      </c>
      <c r="B331" t="s">
        <v>13</v>
      </c>
      <c r="C331" t="s">
        <v>180</v>
      </c>
      <c r="D331" s="3">
        <v>45284</v>
      </c>
      <c r="E331" t="s">
        <v>152</v>
      </c>
      <c r="F331" s="10">
        <v>77.760000000000005</v>
      </c>
      <c r="G331" t="s">
        <v>16</v>
      </c>
      <c r="H331" s="4">
        <v>60.53</v>
      </c>
      <c r="I331" s="4">
        <v>4706.8100000000004</v>
      </c>
      <c r="J331" s="4">
        <f t="shared" si="15"/>
        <v>4047.8566000000001</v>
      </c>
      <c r="K331" s="4">
        <f t="shared" si="16"/>
        <v>658.9534000000001</v>
      </c>
      <c r="L331" s="4">
        <f t="shared" si="17"/>
        <v>4706.8100000000004</v>
      </c>
    </row>
    <row r="332" spans="1:12" x14ac:dyDescent="0.3">
      <c r="A332" t="s">
        <v>12</v>
      </c>
      <c r="B332" t="s">
        <v>13</v>
      </c>
      <c r="C332" t="s">
        <v>180</v>
      </c>
      <c r="D332" s="3">
        <v>45284</v>
      </c>
      <c r="E332" t="s">
        <v>152</v>
      </c>
      <c r="F332" s="10">
        <v>233.28</v>
      </c>
      <c r="G332" t="s">
        <v>16</v>
      </c>
      <c r="H332" s="4">
        <v>60.53</v>
      </c>
      <c r="I332" s="4">
        <v>14120.44</v>
      </c>
      <c r="J332" s="4">
        <f t="shared" si="15"/>
        <v>12143.5784</v>
      </c>
      <c r="K332" s="4">
        <f t="shared" si="16"/>
        <v>1976.8616000000002</v>
      </c>
      <c r="L332" s="4">
        <f t="shared" si="17"/>
        <v>14120.44</v>
      </c>
    </row>
    <row r="333" spans="1:12" x14ac:dyDescent="0.3">
      <c r="A333" t="s">
        <v>12</v>
      </c>
      <c r="B333" t="s">
        <v>13</v>
      </c>
      <c r="C333" t="s">
        <v>180</v>
      </c>
      <c r="D333" s="3">
        <v>45284</v>
      </c>
      <c r="E333" t="s">
        <v>181</v>
      </c>
      <c r="F333" s="10">
        <v>388.8</v>
      </c>
      <c r="G333" t="s">
        <v>16</v>
      </c>
      <c r="H333" s="4">
        <v>60.53</v>
      </c>
      <c r="I333" s="4">
        <v>23534.06</v>
      </c>
      <c r="J333" s="4">
        <f t="shared" si="15"/>
        <v>20239.2916</v>
      </c>
      <c r="K333" s="4">
        <f t="shared" si="16"/>
        <v>3294.7684000000004</v>
      </c>
      <c r="L333" s="4">
        <f t="shared" si="17"/>
        <v>23534.06</v>
      </c>
    </row>
    <row r="334" spans="1:12" x14ac:dyDescent="0.3">
      <c r="A334" t="s">
        <v>12</v>
      </c>
      <c r="B334" t="s">
        <v>13</v>
      </c>
      <c r="C334" t="s">
        <v>180</v>
      </c>
      <c r="D334" s="3">
        <v>45284</v>
      </c>
      <c r="E334" t="s">
        <v>181</v>
      </c>
      <c r="F334" s="10">
        <v>77.760000000000005</v>
      </c>
      <c r="G334" t="s">
        <v>16</v>
      </c>
      <c r="H334" s="4">
        <v>60.53</v>
      </c>
      <c r="I334" s="4">
        <v>4706.8100000000004</v>
      </c>
      <c r="J334" s="4">
        <f t="shared" si="15"/>
        <v>4047.8566000000001</v>
      </c>
      <c r="K334" s="4">
        <f t="shared" si="16"/>
        <v>658.9534000000001</v>
      </c>
      <c r="L334" s="4">
        <f t="shared" si="17"/>
        <v>4706.8100000000004</v>
      </c>
    </row>
    <row r="335" spans="1:12" x14ac:dyDescent="0.3">
      <c r="A335" t="s">
        <v>12</v>
      </c>
      <c r="B335" t="s">
        <v>13</v>
      </c>
      <c r="C335" t="s">
        <v>182</v>
      </c>
      <c r="D335" s="3">
        <v>45284</v>
      </c>
      <c r="E335" t="s">
        <v>183</v>
      </c>
      <c r="F335" s="10">
        <v>96</v>
      </c>
      <c r="G335" t="s">
        <v>16</v>
      </c>
      <c r="H335" s="4">
        <v>120.18</v>
      </c>
      <c r="I335" s="4">
        <v>11537.28</v>
      </c>
      <c r="J335" s="4">
        <f t="shared" si="15"/>
        <v>9922.0608000000011</v>
      </c>
      <c r="K335" s="4">
        <f t="shared" si="16"/>
        <v>1615.2192000000002</v>
      </c>
      <c r="L335" s="4">
        <f t="shared" si="17"/>
        <v>11537.28</v>
      </c>
    </row>
    <row r="336" spans="1:12" x14ac:dyDescent="0.3">
      <c r="A336" t="s">
        <v>12</v>
      </c>
      <c r="B336" t="s">
        <v>13</v>
      </c>
      <c r="C336" t="s">
        <v>182</v>
      </c>
      <c r="D336" s="3">
        <v>45284</v>
      </c>
      <c r="E336" t="s">
        <v>183</v>
      </c>
      <c r="F336" s="10">
        <v>108</v>
      </c>
      <c r="G336" t="s">
        <v>16</v>
      </c>
      <c r="H336" s="4">
        <v>120.18</v>
      </c>
      <c r="I336" s="4">
        <v>12979.44</v>
      </c>
      <c r="J336" s="4">
        <f t="shared" si="15"/>
        <v>11162.3184</v>
      </c>
      <c r="K336" s="4">
        <f t="shared" si="16"/>
        <v>1817.1216000000002</v>
      </c>
      <c r="L336" s="4">
        <f t="shared" si="17"/>
        <v>12979.44</v>
      </c>
    </row>
    <row r="337" spans="1:12" x14ac:dyDescent="0.3">
      <c r="A337" t="s">
        <v>12</v>
      </c>
      <c r="B337" t="s">
        <v>13</v>
      </c>
      <c r="C337" t="s">
        <v>182</v>
      </c>
      <c r="D337" s="3">
        <v>45284</v>
      </c>
      <c r="E337" t="s">
        <v>184</v>
      </c>
      <c r="F337" s="10">
        <v>72</v>
      </c>
      <c r="G337" t="s">
        <v>16</v>
      </c>
      <c r="H337" s="4">
        <v>157.88999999999999</v>
      </c>
      <c r="I337" s="4">
        <v>11368.08</v>
      </c>
      <c r="J337" s="4">
        <f t="shared" si="15"/>
        <v>9776.5488000000005</v>
      </c>
      <c r="K337" s="4">
        <f t="shared" si="16"/>
        <v>1591.5312000000001</v>
      </c>
      <c r="L337" s="4">
        <f t="shared" si="17"/>
        <v>11368.08</v>
      </c>
    </row>
    <row r="338" spans="1:12" x14ac:dyDescent="0.3">
      <c r="A338" t="s">
        <v>12</v>
      </c>
      <c r="B338" t="s">
        <v>13</v>
      </c>
      <c r="C338" t="s">
        <v>182</v>
      </c>
      <c r="D338" s="3">
        <v>45284</v>
      </c>
      <c r="E338" t="s">
        <v>184</v>
      </c>
      <c r="F338" s="10">
        <v>120</v>
      </c>
      <c r="G338" t="s">
        <v>16</v>
      </c>
      <c r="H338" s="4">
        <v>157.88999999999999</v>
      </c>
      <c r="I338" s="4">
        <v>18946.8</v>
      </c>
      <c r="J338" s="4">
        <f t="shared" si="15"/>
        <v>16294.248</v>
      </c>
      <c r="K338" s="4">
        <f t="shared" si="16"/>
        <v>2652.5520000000001</v>
      </c>
      <c r="L338" s="4">
        <f t="shared" si="17"/>
        <v>18946.8</v>
      </c>
    </row>
    <row r="339" spans="1:12" x14ac:dyDescent="0.3">
      <c r="A339" t="s">
        <v>26</v>
      </c>
      <c r="B339" t="s">
        <v>27</v>
      </c>
      <c r="C339" t="s">
        <v>185</v>
      </c>
      <c r="D339" s="3">
        <v>45284</v>
      </c>
      <c r="E339" t="s">
        <v>186</v>
      </c>
      <c r="F339" s="10">
        <v>288</v>
      </c>
      <c r="G339" t="s">
        <v>16</v>
      </c>
      <c r="H339" s="4">
        <v>120.18</v>
      </c>
      <c r="I339" s="4">
        <v>34611.839999999997</v>
      </c>
      <c r="J339" s="4">
        <f t="shared" si="15"/>
        <v>29766.182399999998</v>
      </c>
      <c r="K339" s="4">
        <f t="shared" si="16"/>
        <v>4845.6575999999995</v>
      </c>
      <c r="L339" s="4">
        <f t="shared" si="17"/>
        <v>34611.839999999997</v>
      </c>
    </row>
    <row r="340" spans="1:12" x14ac:dyDescent="0.3">
      <c r="A340" t="s">
        <v>26</v>
      </c>
      <c r="B340" t="s">
        <v>27</v>
      </c>
      <c r="C340" t="s">
        <v>187</v>
      </c>
      <c r="D340" s="3">
        <v>45284</v>
      </c>
      <c r="E340" t="s">
        <v>52</v>
      </c>
      <c r="F340" s="10">
        <v>3628.8</v>
      </c>
      <c r="G340" t="s">
        <v>38</v>
      </c>
      <c r="H340" s="4">
        <v>21.93</v>
      </c>
      <c r="I340" s="4">
        <v>79579.58</v>
      </c>
      <c r="J340" s="4">
        <f t="shared" si="15"/>
        <v>68438.438800000004</v>
      </c>
      <c r="K340" s="4">
        <f t="shared" si="16"/>
        <v>11141.141200000002</v>
      </c>
      <c r="L340" s="4">
        <f t="shared" si="17"/>
        <v>79579.58</v>
      </c>
    </row>
    <row r="341" spans="1:12" x14ac:dyDescent="0.3">
      <c r="A341" t="s">
        <v>26</v>
      </c>
      <c r="B341" t="s">
        <v>27</v>
      </c>
      <c r="C341" t="s">
        <v>187</v>
      </c>
      <c r="D341" s="3">
        <v>45284</v>
      </c>
      <c r="E341" t="s">
        <v>50</v>
      </c>
      <c r="F341" s="10">
        <v>1209.5999999999999</v>
      </c>
      <c r="G341" t="s">
        <v>38</v>
      </c>
      <c r="H341" s="4">
        <v>22.81</v>
      </c>
      <c r="I341" s="4">
        <v>27590.98</v>
      </c>
      <c r="J341" s="4">
        <f t="shared" si="15"/>
        <v>23728.2428</v>
      </c>
      <c r="K341" s="4">
        <f t="shared" si="16"/>
        <v>3862.7372000000005</v>
      </c>
      <c r="L341" s="4">
        <f t="shared" si="17"/>
        <v>27590.98</v>
      </c>
    </row>
    <row r="342" spans="1:12" x14ac:dyDescent="0.3">
      <c r="A342" t="s">
        <v>26</v>
      </c>
      <c r="B342" t="s">
        <v>27</v>
      </c>
      <c r="C342" t="s">
        <v>187</v>
      </c>
      <c r="D342" s="3">
        <v>45284</v>
      </c>
      <c r="E342" t="s">
        <v>50</v>
      </c>
      <c r="F342" s="10">
        <v>604.79999999999995</v>
      </c>
      <c r="G342" t="s">
        <v>38</v>
      </c>
      <c r="H342" s="4">
        <v>22.81</v>
      </c>
      <c r="I342" s="4">
        <v>13795.49</v>
      </c>
      <c r="J342" s="4">
        <f t="shared" si="15"/>
        <v>11864.1214</v>
      </c>
      <c r="K342" s="4">
        <f t="shared" si="16"/>
        <v>1931.3686000000002</v>
      </c>
      <c r="L342" s="4">
        <f t="shared" si="17"/>
        <v>13795.49</v>
      </c>
    </row>
    <row r="343" spans="1:12" x14ac:dyDescent="0.3">
      <c r="A343" t="s">
        <v>26</v>
      </c>
      <c r="B343" t="s">
        <v>27</v>
      </c>
      <c r="C343" t="s">
        <v>187</v>
      </c>
      <c r="D343" s="3">
        <v>45284</v>
      </c>
      <c r="E343" t="s">
        <v>50</v>
      </c>
      <c r="F343" s="10">
        <v>604.79999999999995</v>
      </c>
      <c r="G343" t="s">
        <v>38</v>
      </c>
      <c r="H343" s="4">
        <v>22.81</v>
      </c>
      <c r="I343" s="4">
        <v>13795.49</v>
      </c>
      <c r="J343" s="4">
        <f t="shared" si="15"/>
        <v>11864.1214</v>
      </c>
      <c r="K343" s="4">
        <f t="shared" si="16"/>
        <v>1931.3686000000002</v>
      </c>
      <c r="L343" s="4">
        <f t="shared" si="17"/>
        <v>13795.49</v>
      </c>
    </row>
    <row r="344" spans="1:12" x14ac:dyDescent="0.3">
      <c r="A344" t="s">
        <v>12</v>
      </c>
      <c r="B344" t="s">
        <v>13</v>
      </c>
      <c r="C344" t="s">
        <v>188</v>
      </c>
      <c r="D344" s="3">
        <v>45284</v>
      </c>
      <c r="E344" t="s">
        <v>152</v>
      </c>
      <c r="F344" s="10">
        <v>155.52000000000001</v>
      </c>
      <c r="G344" t="s">
        <v>16</v>
      </c>
      <c r="H344" s="4">
        <v>60.53</v>
      </c>
      <c r="I344" s="4">
        <v>9413.6299999999992</v>
      </c>
      <c r="J344" s="4">
        <f t="shared" si="15"/>
        <v>8095.7217999999993</v>
      </c>
      <c r="K344" s="4">
        <f t="shared" si="16"/>
        <v>1317.9082000000001</v>
      </c>
      <c r="L344" s="4">
        <f t="shared" si="17"/>
        <v>9413.6299999999992</v>
      </c>
    </row>
    <row r="345" spans="1:12" x14ac:dyDescent="0.3">
      <c r="A345" t="s">
        <v>12</v>
      </c>
      <c r="B345" t="s">
        <v>13</v>
      </c>
      <c r="C345" t="s">
        <v>188</v>
      </c>
      <c r="D345" s="3">
        <v>45284</v>
      </c>
      <c r="E345" t="s">
        <v>152</v>
      </c>
      <c r="F345" s="10">
        <v>77.760000000000005</v>
      </c>
      <c r="G345" t="s">
        <v>16</v>
      </c>
      <c r="H345" s="4">
        <v>60.53</v>
      </c>
      <c r="I345" s="4">
        <v>4706.8100000000004</v>
      </c>
      <c r="J345" s="4">
        <f t="shared" si="15"/>
        <v>4047.8566000000001</v>
      </c>
      <c r="K345" s="4">
        <f t="shared" si="16"/>
        <v>658.9534000000001</v>
      </c>
      <c r="L345" s="4">
        <f t="shared" si="17"/>
        <v>4706.8100000000004</v>
      </c>
    </row>
    <row r="346" spans="1:12" x14ac:dyDescent="0.3">
      <c r="A346" t="s">
        <v>12</v>
      </c>
      <c r="B346" t="s">
        <v>13</v>
      </c>
      <c r="C346" t="s">
        <v>188</v>
      </c>
      <c r="D346" s="3">
        <v>45284</v>
      </c>
      <c r="E346" t="s">
        <v>152</v>
      </c>
      <c r="F346" s="10">
        <v>77.760000000000005</v>
      </c>
      <c r="G346" t="s">
        <v>16</v>
      </c>
      <c r="H346" s="4">
        <v>60.53</v>
      </c>
      <c r="I346" s="4">
        <v>4706.8100000000004</v>
      </c>
      <c r="J346" s="4">
        <f t="shared" si="15"/>
        <v>4047.8566000000001</v>
      </c>
      <c r="K346" s="4">
        <f t="shared" si="16"/>
        <v>658.9534000000001</v>
      </c>
      <c r="L346" s="4">
        <f t="shared" si="17"/>
        <v>4706.8100000000004</v>
      </c>
    </row>
    <row r="347" spans="1:12" x14ac:dyDescent="0.3">
      <c r="A347" t="s">
        <v>12</v>
      </c>
      <c r="B347" t="s">
        <v>13</v>
      </c>
      <c r="C347" t="s">
        <v>188</v>
      </c>
      <c r="D347" s="3">
        <v>45284</v>
      </c>
      <c r="E347" t="s">
        <v>152</v>
      </c>
      <c r="F347" s="10">
        <v>77.760000000000005</v>
      </c>
      <c r="G347" t="s">
        <v>16</v>
      </c>
      <c r="H347" s="4">
        <v>60.53</v>
      </c>
      <c r="I347" s="4">
        <v>4706.8100000000004</v>
      </c>
      <c r="J347" s="4">
        <f t="shared" si="15"/>
        <v>4047.8566000000001</v>
      </c>
      <c r="K347" s="4">
        <f t="shared" si="16"/>
        <v>658.9534000000001</v>
      </c>
      <c r="L347" s="4">
        <f t="shared" si="17"/>
        <v>4706.8100000000004</v>
      </c>
    </row>
    <row r="348" spans="1:12" x14ac:dyDescent="0.3">
      <c r="A348" t="s">
        <v>12</v>
      </c>
      <c r="B348" t="s">
        <v>13</v>
      </c>
      <c r="C348" t="s">
        <v>188</v>
      </c>
      <c r="D348" s="3">
        <v>45284</v>
      </c>
      <c r="E348" t="s">
        <v>152</v>
      </c>
      <c r="F348" s="10">
        <v>77.760000000000005</v>
      </c>
      <c r="G348" t="s">
        <v>16</v>
      </c>
      <c r="H348" s="4">
        <v>60.53</v>
      </c>
      <c r="I348" s="4">
        <v>4706.8100000000004</v>
      </c>
      <c r="J348" s="4">
        <f t="shared" si="15"/>
        <v>4047.8566000000001</v>
      </c>
      <c r="K348" s="4">
        <f t="shared" si="16"/>
        <v>658.9534000000001</v>
      </c>
      <c r="L348" s="4">
        <f t="shared" si="17"/>
        <v>4706.8100000000004</v>
      </c>
    </row>
    <row r="349" spans="1:12" x14ac:dyDescent="0.3">
      <c r="A349" t="s">
        <v>12</v>
      </c>
      <c r="B349" t="s">
        <v>13</v>
      </c>
      <c r="C349" t="s">
        <v>189</v>
      </c>
      <c r="D349" s="3">
        <v>45284</v>
      </c>
      <c r="E349" t="s">
        <v>155</v>
      </c>
      <c r="F349" s="10">
        <v>77.760000000000005</v>
      </c>
      <c r="G349" t="s">
        <v>16</v>
      </c>
      <c r="H349" s="4">
        <v>189.47</v>
      </c>
      <c r="I349" s="4">
        <v>14733.19</v>
      </c>
      <c r="J349" s="4">
        <f t="shared" si="15"/>
        <v>12670.5434</v>
      </c>
      <c r="K349" s="4">
        <f t="shared" si="16"/>
        <v>2062.6466000000005</v>
      </c>
      <c r="L349" s="4">
        <f t="shared" si="17"/>
        <v>14733.19</v>
      </c>
    </row>
    <row r="350" spans="1:12" x14ac:dyDescent="0.3">
      <c r="A350" t="s">
        <v>12</v>
      </c>
      <c r="B350" t="s">
        <v>13</v>
      </c>
      <c r="C350" t="s">
        <v>189</v>
      </c>
      <c r="D350" s="3">
        <v>45284</v>
      </c>
      <c r="E350" t="s">
        <v>155</v>
      </c>
      <c r="F350" s="10">
        <v>311.04000000000002</v>
      </c>
      <c r="G350" t="s">
        <v>16</v>
      </c>
      <c r="H350" s="4">
        <v>189.47</v>
      </c>
      <c r="I350" s="4">
        <v>58932.75</v>
      </c>
      <c r="J350" s="4">
        <f t="shared" si="15"/>
        <v>50682.165000000001</v>
      </c>
      <c r="K350" s="4">
        <f t="shared" si="16"/>
        <v>8250.5850000000009</v>
      </c>
      <c r="L350" s="4">
        <f t="shared" si="17"/>
        <v>58932.75</v>
      </c>
    </row>
    <row r="351" spans="1:12" x14ac:dyDescent="0.3">
      <c r="A351" t="s">
        <v>12</v>
      </c>
      <c r="B351" t="s">
        <v>13</v>
      </c>
      <c r="C351" t="s">
        <v>189</v>
      </c>
      <c r="D351" s="3">
        <v>45284</v>
      </c>
      <c r="E351" t="s">
        <v>178</v>
      </c>
      <c r="F351" s="10">
        <v>233.28</v>
      </c>
      <c r="G351" t="s">
        <v>16</v>
      </c>
      <c r="H351" s="4">
        <v>197.36</v>
      </c>
      <c r="I351" s="4">
        <v>46040.14</v>
      </c>
      <c r="J351" s="4">
        <f t="shared" si="15"/>
        <v>39594.520400000001</v>
      </c>
      <c r="K351" s="4">
        <f t="shared" si="16"/>
        <v>6445.6196000000009</v>
      </c>
      <c r="L351" s="4">
        <f t="shared" si="17"/>
        <v>46040.14</v>
      </c>
    </row>
    <row r="352" spans="1:12" x14ac:dyDescent="0.3">
      <c r="A352" t="s">
        <v>12</v>
      </c>
      <c r="B352" t="s">
        <v>13</v>
      </c>
      <c r="C352" t="s">
        <v>189</v>
      </c>
      <c r="D352" s="3">
        <v>45284</v>
      </c>
      <c r="E352" t="s">
        <v>178</v>
      </c>
      <c r="F352" s="10">
        <v>311.04000000000002</v>
      </c>
      <c r="G352" t="s">
        <v>16</v>
      </c>
      <c r="H352" s="4">
        <v>197.36</v>
      </c>
      <c r="I352" s="4">
        <v>61386.85</v>
      </c>
      <c r="J352" s="4">
        <f t="shared" si="15"/>
        <v>52792.690999999999</v>
      </c>
      <c r="K352" s="4">
        <f t="shared" si="16"/>
        <v>8594.1590000000015</v>
      </c>
      <c r="L352" s="4">
        <f t="shared" si="17"/>
        <v>61386.85</v>
      </c>
    </row>
    <row r="353" spans="1:12" x14ac:dyDescent="0.3">
      <c r="A353" t="s">
        <v>12</v>
      </c>
      <c r="B353" t="s">
        <v>13</v>
      </c>
      <c r="C353" t="s">
        <v>190</v>
      </c>
      <c r="D353" s="3">
        <v>45284</v>
      </c>
      <c r="E353" t="s">
        <v>181</v>
      </c>
      <c r="F353" s="10">
        <v>544.32000000000005</v>
      </c>
      <c r="G353" t="s">
        <v>16</v>
      </c>
      <c r="H353" s="4">
        <v>60.53</v>
      </c>
      <c r="I353" s="4">
        <v>32947.69</v>
      </c>
      <c r="J353" s="4">
        <f t="shared" si="15"/>
        <v>28335.013400000003</v>
      </c>
      <c r="K353" s="4">
        <f t="shared" si="16"/>
        <v>4612.6766000000007</v>
      </c>
      <c r="L353" s="4">
        <f t="shared" si="17"/>
        <v>32947.69</v>
      </c>
    </row>
    <row r="354" spans="1:12" x14ac:dyDescent="0.3">
      <c r="A354" t="s">
        <v>12</v>
      </c>
      <c r="B354" t="s">
        <v>13</v>
      </c>
      <c r="C354" t="s">
        <v>191</v>
      </c>
      <c r="D354" s="3">
        <v>45284</v>
      </c>
      <c r="E354" t="s">
        <v>165</v>
      </c>
      <c r="F354" s="10">
        <v>544.32000000000005</v>
      </c>
      <c r="G354" t="s">
        <v>16</v>
      </c>
      <c r="H354" s="4">
        <v>189.47</v>
      </c>
      <c r="I354" s="4">
        <v>103132.31</v>
      </c>
      <c r="J354" s="4">
        <f t="shared" si="15"/>
        <v>88693.786599999992</v>
      </c>
      <c r="K354" s="4">
        <f t="shared" si="16"/>
        <v>14438.523400000002</v>
      </c>
      <c r="L354" s="4">
        <f t="shared" si="17"/>
        <v>103132.31</v>
      </c>
    </row>
    <row r="355" spans="1:12" x14ac:dyDescent="0.3">
      <c r="A355" t="s">
        <v>12</v>
      </c>
      <c r="B355" t="s">
        <v>13</v>
      </c>
      <c r="C355" t="s">
        <v>191</v>
      </c>
      <c r="D355" s="3">
        <v>45284</v>
      </c>
      <c r="E355" t="s">
        <v>166</v>
      </c>
      <c r="F355" s="10">
        <v>311.04000000000002</v>
      </c>
      <c r="G355" t="s">
        <v>16</v>
      </c>
      <c r="H355" s="4">
        <v>164.04</v>
      </c>
      <c r="I355" s="4">
        <v>51023</v>
      </c>
      <c r="J355" s="4">
        <f t="shared" si="15"/>
        <v>43879.78</v>
      </c>
      <c r="K355" s="4">
        <f t="shared" si="16"/>
        <v>7143.22</v>
      </c>
      <c r="L355" s="4">
        <f t="shared" si="17"/>
        <v>51023</v>
      </c>
    </row>
    <row r="356" spans="1:12" x14ac:dyDescent="0.3">
      <c r="A356" t="s">
        <v>12</v>
      </c>
      <c r="B356" t="s">
        <v>13</v>
      </c>
      <c r="C356" t="s">
        <v>192</v>
      </c>
      <c r="D356" s="3">
        <v>45284</v>
      </c>
      <c r="E356" t="s">
        <v>193</v>
      </c>
      <c r="F356" s="10">
        <v>761.4</v>
      </c>
      <c r="G356" t="s">
        <v>25</v>
      </c>
      <c r="H356" s="4">
        <v>177.19</v>
      </c>
      <c r="I356" s="4">
        <v>134912.47</v>
      </c>
      <c r="J356" s="4">
        <f t="shared" si="15"/>
        <v>116024.7242</v>
      </c>
      <c r="K356" s="4">
        <f t="shared" si="16"/>
        <v>18887.745800000001</v>
      </c>
      <c r="L356" s="4">
        <f t="shared" si="17"/>
        <v>134912.47</v>
      </c>
    </row>
    <row r="357" spans="1:12" x14ac:dyDescent="0.3">
      <c r="A357" t="s">
        <v>12</v>
      </c>
      <c r="B357" t="s">
        <v>13</v>
      </c>
      <c r="C357" t="s">
        <v>192</v>
      </c>
      <c r="D357" s="3">
        <v>45284</v>
      </c>
      <c r="E357" t="s">
        <v>194</v>
      </c>
      <c r="F357" s="10">
        <v>50.76</v>
      </c>
      <c r="G357" t="s">
        <v>25</v>
      </c>
      <c r="H357" s="4">
        <v>208.77</v>
      </c>
      <c r="I357" s="4">
        <v>10597.17</v>
      </c>
      <c r="J357" s="4">
        <f t="shared" si="15"/>
        <v>9113.5661999999993</v>
      </c>
      <c r="K357" s="4">
        <f t="shared" si="16"/>
        <v>1483.6038000000001</v>
      </c>
      <c r="L357" s="4">
        <f t="shared" si="17"/>
        <v>10597.17</v>
      </c>
    </row>
    <row r="358" spans="1:12" x14ac:dyDescent="0.3">
      <c r="A358" t="s">
        <v>12</v>
      </c>
      <c r="B358" t="s">
        <v>13</v>
      </c>
      <c r="C358" t="s">
        <v>192</v>
      </c>
      <c r="D358" s="3">
        <v>45284</v>
      </c>
      <c r="E358" t="s">
        <v>194</v>
      </c>
      <c r="F358" s="10">
        <v>304.56</v>
      </c>
      <c r="G358" t="s">
        <v>25</v>
      </c>
      <c r="H358" s="4">
        <v>208.77</v>
      </c>
      <c r="I358" s="4">
        <v>63582.99</v>
      </c>
      <c r="J358" s="4">
        <f t="shared" si="15"/>
        <v>54681.371399999996</v>
      </c>
      <c r="K358" s="4">
        <f t="shared" si="16"/>
        <v>8901.6185999999998</v>
      </c>
      <c r="L358" s="4">
        <f t="shared" si="17"/>
        <v>63582.99</v>
      </c>
    </row>
    <row r="359" spans="1:12" x14ac:dyDescent="0.3">
      <c r="A359" t="s">
        <v>12</v>
      </c>
      <c r="B359" t="s">
        <v>13</v>
      </c>
      <c r="C359" t="s">
        <v>192</v>
      </c>
      <c r="D359" s="3">
        <v>45284</v>
      </c>
      <c r="E359" t="s">
        <v>194</v>
      </c>
      <c r="F359" s="10">
        <v>101.52</v>
      </c>
      <c r="G359" t="s">
        <v>25</v>
      </c>
      <c r="H359" s="4">
        <v>208.77</v>
      </c>
      <c r="I359" s="4">
        <v>21194.33</v>
      </c>
      <c r="J359" s="4">
        <f t="shared" si="15"/>
        <v>18227.123800000001</v>
      </c>
      <c r="K359" s="4">
        <f t="shared" si="16"/>
        <v>2967.2062000000005</v>
      </c>
      <c r="L359" s="4">
        <f t="shared" si="17"/>
        <v>21194.33</v>
      </c>
    </row>
    <row r="360" spans="1:12" x14ac:dyDescent="0.3">
      <c r="A360" t="s">
        <v>19</v>
      </c>
      <c r="B360" t="s">
        <v>20</v>
      </c>
      <c r="C360" t="s">
        <v>195</v>
      </c>
      <c r="D360" s="3">
        <v>45284</v>
      </c>
      <c r="E360" t="s">
        <v>37</v>
      </c>
      <c r="F360" s="10">
        <v>604.79999999999995</v>
      </c>
      <c r="G360" t="s">
        <v>38</v>
      </c>
      <c r="H360" s="4">
        <v>1.84</v>
      </c>
      <c r="I360" s="4">
        <v>1112.83</v>
      </c>
      <c r="J360" s="4">
        <f t="shared" si="15"/>
        <v>957.03379999999993</v>
      </c>
      <c r="K360" s="4">
        <f t="shared" si="16"/>
        <v>155.7962</v>
      </c>
      <c r="L360" s="4">
        <f t="shared" si="17"/>
        <v>1112.83</v>
      </c>
    </row>
    <row r="361" spans="1:12" x14ac:dyDescent="0.3">
      <c r="A361" t="s">
        <v>19</v>
      </c>
      <c r="B361" t="s">
        <v>20</v>
      </c>
      <c r="C361" t="s">
        <v>195</v>
      </c>
      <c r="D361" s="3">
        <v>45284</v>
      </c>
      <c r="E361" t="s">
        <v>40</v>
      </c>
      <c r="F361" s="10">
        <v>103.68</v>
      </c>
      <c r="G361" t="s">
        <v>22</v>
      </c>
      <c r="H361" s="4">
        <v>25.88</v>
      </c>
      <c r="I361" s="4">
        <v>2683.24</v>
      </c>
      <c r="J361" s="4">
        <f t="shared" si="15"/>
        <v>2307.5863999999997</v>
      </c>
      <c r="K361" s="4">
        <f t="shared" si="16"/>
        <v>375.65359999999998</v>
      </c>
      <c r="L361" s="4">
        <f t="shared" si="17"/>
        <v>2683.24</v>
      </c>
    </row>
    <row r="362" spans="1:12" x14ac:dyDescent="0.3">
      <c r="A362" t="s">
        <v>19</v>
      </c>
      <c r="B362" t="s">
        <v>20</v>
      </c>
      <c r="C362" t="s">
        <v>195</v>
      </c>
      <c r="D362" s="3">
        <v>45284</v>
      </c>
      <c r="E362" t="s">
        <v>24</v>
      </c>
      <c r="F362" s="10">
        <v>50.76</v>
      </c>
      <c r="G362" t="s">
        <v>25</v>
      </c>
      <c r="H362" s="4">
        <v>25.88</v>
      </c>
      <c r="I362" s="4">
        <v>1313.67</v>
      </c>
      <c r="J362" s="4">
        <f t="shared" si="15"/>
        <v>1129.7562</v>
      </c>
      <c r="K362" s="4">
        <f t="shared" si="16"/>
        <v>183.91380000000004</v>
      </c>
      <c r="L362" s="4">
        <f t="shared" si="17"/>
        <v>1313.67</v>
      </c>
    </row>
    <row r="363" spans="1:12" x14ac:dyDescent="0.3">
      <c r="A363" t="s">
        <v>41</v>
      </c>
      <c r="B363" t="s">
        <v>42</v>
      </c>
      <c r="C363" t="s">
        <v>196</v>
      </c>
      <c r="D363" s="3">
        <v>45283</v>
      </c>
      <c r="E363" t="s">
        <v>46</v>
      </c>
      <c r="F363" s="10">
        <v>604.79999999999995</v>
      </c>
      <c r="G363" t="s">
        <v>38</v>
      </c>
      <c r="H363" s="4">
        <v>7.54</v>
      </c>
      <c r="I363" s="4">
        <v>4560.1899999999996</v>
      </c>
      <c r="J363" s="4">
        <f t="shared" si="15"/>
        <v>3921.7633999999998</v>
      </c>
      <c r="K363" s="4">
        <f t="shared" si="16"/>
        <v>638.42660000000001</v>
      </c>
      <c r="L363" s="4">
        <f t="shared" si="17"/>
        <v>4560.1899999999996</v>
      </c>
    </row>
    <row r="364" spans="1:12" x14ac:dyDescent="0.3">
      <c r="A364" t="s">
        <v>41</v>
      </c>
      <c r="B364" t="s">
        <v>42</v>
      </c>
      <c r="C364" t="s">
        <v>196</v>
      </c>
      <c r="D364" s="3">
        <v>45283</v>
      </c>
      <c r="E364" t="s">
        <v>46</v>
      </c>
      <c r="F364" s="10">
        <v>1209.5999999999999</v>
      </c>
      <c r="G364" t="s">
        <v>38</v>
      </c>
      <c r="H364" s="4">
        <v>7.54</v>
      </c>
      <c r="I364" s="4">
        <v>9120.3799999999992</v>
      </c>
      <c r="J364" s="4">
        <f t="shared" si="15"/>
        <v>7843.5267999999996</v>
      </c>
      <c r="K364" s="4">
        <f t="shared" si="16"/>
        <v>1276.8532</v>
      </c>
      <c r="L364" s="4">
        <f t="shared" si="17"/>
        <v>9120.3799999999992</v>
      </c>
    </row>
    <row r="365" spans="1:12" x14ac:dyDescent="0.3">
      <c r="A365" t="s">
        <v>41</v>
      </c>
      <c r="B365" t="s">
        <v>42</v>
      </c>
      <c r="C365" t="s">
        <v>196</v>
      </c>
      <c r="D365" s="3">
        <v>45283</v>
      </c>
      <c r="E365" t="s">
        <v>46</v>
      </c>
      <c r="F365" s="10">
        <v>1814.4</v>
      </c>
      <c r="G365" t="s">
        <v>38</v>
      </c>
      <c r="H365" s="4">
        <v>7.54</v>
      </c>
      <c r="I365" s="4">
        <v>13680.58</v>
      </c>
      <c r="J365" s="4">
        <f t="shared" si="15"/>
        <v>11765.2988</v>
      </c>
      <c r="K365" s="4">
        <f t="shared" si="16"/>
        <v>1915.2812000000001</v>
      </c>
      <c r="L365" s="4">
        <f t="shared" si="17"/>
        <v>13680.58</v>
      </c>
    </row>
    <row r="366" spans="1:12" x14ac:dyDescent="0.3">
      <c r="A366" t="s">
        <v>41</v>
      </c>
      <c r="B366" t="s">
        <v>42</v>
      </c>
      <c r="C366" t="s">
        <v>196</v>
      </c>
      <c r="D366" s="3">
        <v>45283</v>
      </c>
      <c r="E366" t="s">
        <v>46</v>
      </c>
      <c r="F366" s="10">
        <v>604.79999999999995</v>
      </c>
      <c r="G366" t="s">
        <v>38</v>
      </c>
      <c r="H366" s="4">
        <v>7.54</v>
      </c>
      <c r="I366" s="4">
        <v>4560.1899999999996</v>
      </c>
      <c r="J366" s="4">
        <f t="shared" si="15"/>
        <v>3921.7633999999998</v>
      </c>
      <c r="K366" s="4">
        <f t="shared" si="16"/>
        <v>638.42660000000001</v>
      </c>
      <c r="L366" s="4">
        <f t="shared" si="17"/>
        <v>4560.1899999999996</v>
      </c>
    </row>
    <row r="367" spans="1:12" x14ac:dyDescent="0.3">
      <c r="A367" t="s">
        <v>41</v>
      </c>
      <c r="B367" t="s">
        <v>42</v>
      </c>
      <c r="C367" t="s">
        <v>196</v>
      </c>
      <c r="D367" s="3">
        <v>45283</v>
      </c>
      <c r="E367" t="s">
        <v>46</v>
      </c>
      <c r="F367" s="10">
        <v>604.79999999999995</v>
      </c>
      <c r="G367" t="s">
        <v>38</v>
      </c>
      <c r="H367" s="4">
        <v>7.54</v>
      </c>
      <c r="I367" s="4">
        <v>4560.1899999999996</v>
      </c>
      <c r="J367" s="4">
        <f t="shared" si="15"/>
        <v>3921.7633999999998</v>
      </c>
      <c r="K367" s="4">
        <f t="shared" si="16"/>
        <v>638.42660000000001</v>
      </c>
      <c r="L367" s="4">
        <f t="shared" si="17"/>
        <v>4560.1899999999996</v>
      </c>
    </row>
    <row r="368" spans="1:12" x14ac:dyDescent="0.3">
      <c r="A368" t="s">
        <v>41</v>
      </c>
      <c r="B368" t="s">
        <v>42</v>
      </c>
      <c r="C368" t="s">
        <v>196</v>
      </c>
      <c r="D368" s="3">
        <v>45283</v>
      </c>
      <c r="E368" t="s">
        <v>50</v>
      </c>
      <c r="F368" s="10">
        <v>1209.5999999999999</v>
      </c>
      <c r="G368" t="s">
        <v>38</v>
      </c>
      <c r="H368" s="4">
        <v>7.9</v>
      </c>
      <c r="I368" s="4">
        <v>9555.84</v>
      </c>
      <c r="J368" s="4">
        <f t="shared" si="15"/>
        <v>8218.0223999999998</v>
      </c>
      <c r="K368" s="4">
        <f t="shared" si="16"/>
        <v>1337.8176000000001</v>
      </c>
      <c r="L368" s="4">
        <f t="shared" si="17"/>
        <v>9555.84</v>
      </c>
    </row>
    <row r="369" spans="1:12" x14ac:dyDescent="0.3">
      <c r="A369" t="s">
        <v>41</v>
      </c>
      <c r="B369" t="s">
        <v>42</v>
      </c>
      <c r="C369" t="s">
        <v>196</v>
      </c>
      <c r="D369" s="3">
        <v>45283</v>
      </c>
      <c r="E369" t="s">
        <v>50</v>
      </c>
      <c r="F369" s="10">
        <v>12700.8</v>
      </c>
      <c r="G369" t="s">
        <v>38</v>
      </c>
      <c r="H369" s="4">
        <v>7.9</v>
      </c>
      <c r="I369" s="4">
        <v>100336.32000000001</v>
      </c>
      <c r="J369" s="4">
        <f t="shared" si="15"/>
        <v>86289.23520000001</v>
      </c>
      <c r="K369" s="4">
        <f t="shared" si="16"/>
        <v>14047.084800000002</v>
      </c>
      <c r="L369" s="4">
        <f t="shared" si="17"/>
        <v>100336.32000000001</v>
      </c>
    </row>
    <row r="370" spans="1:12" x14ac:dyDescent="0.3">
      <c r="A370" t="s">
        <v>41</v>
      </c>
      <c r="B370" t="s">
        <v>42</v>
      </c>
      <c r="C370" t="s">
        <v>196</v>
      </c>
      <c r="D370" s="3">
        <v>45283</v>
      </c>
      <c r="E370" t="s">
        <v>50</v>
      </c>
      <c r="F370" s="10">
        <v>4838.3999999999996</v>
      </c>
      <c r="G370" t="s">
        <v>38</v>
      </c>
      <c r="H370" s="4">
        <v>7.9</v>
      </c>
      <c r="I370" s="4">
        <v>38223.360000000001</v>
      </c>
      <c r="J370" s="4">
        <f t="shared" si="15"/>
        <v>32872.089599999999</v>
      </c>
      <c r="K370" s="4">
        <f t="shared" si="16"/>
        <v>5351.2704000000003</v>
      </c>
      <c r="L370" s="4">
        <f t="shared" si="17"/>
        <v>38223.360000000001</v>
      </c>
    </row>
    <row r="371" spans="1:12" x14ac:dyDescent="0.3">
      <c r="A371" t="s">
        <v>41</v>
      </c>
      <c r="B371" t="s">
        <v>42</v>
      </c>
      <c r="C371" t="s">
        <v>196</v>
      </c>
      <c r="D371" s="3">
        <v>45283</v>
      </c>
      <c r="E371" t="s">
        <v>50</v>
      </c>
      <c r="F371" s="10">
        <v>6048</v>
      </c>
      <c r="G371" t="s">
        <v>38</v>
      </c>
      <c r="H371" s="4">
        <v>7.9</v>
      </c>
      <c r="I371" s="4">
        <v>47779.199999999997</v>
      </c>
      <c r="J371" s="4">
        <f t="shared" si="15"/>
        <v>41090.111999999994</v>
      </c>
      <c r="K371" s="4">
        <f t="shared" si="16"/>
        <v>6689.0880000000006</v>
      </c>
      <c r="L371" s="4">
        <f t="shared" si="17"/>
        <v>47779.199999999997</v>
      </c>
    </row>
    <row r="372" spans="1:12" x14ac:dyDescent="0.3">
      <c r="A372" t="s">
        <v>41</v>
      </c>
      <c r="B372" t="s">
        <v>42</v>
      </c>
      <c r="C372" t="s">
        <v>196</v>
      </c>
      <c r="D372" s="3">
        <v>45283</v>
      </c>
      <c r="E372" t="s">
        <v>48</v>
      </c>
      <c r="F372" s="10">
        <v>6652.8</v>
      </c>
      <c r="G372" t="s">
        <v>38</v>
      </c>
      <c r="H372" s="4">
        <v>7.54</v>
      </c>
      <c r="I372" s="4">
        <v>50162.11</v>
      </c>
      <c r="J372" s="4">
        <f t="shared" si="15"/>
        <v>43139.414600000004</v>
      </c>
      <c r="K372" s="4">
        <f t="shared" si="16"/>
        <v>7022.6954000000005</v>
      </c>
      <c r="L372" s="4">
        <f t="shared" si="17"/>
        <v>50162.11</v>
      </c>
    </row>
    <row r="373" spans="1:12" x14ac:dyDescent="0.3">
      <c r="A373" t="s">
        <v>26</v>
      </c>
      <c r="B373" t="s">
        <v>27</v>
      </c>
      <c r="C373" t="s">
        <v>197</v>
      </c>
      <c r="D373" s="3">
        <v>45283</v>
      </c>
      <c r="E373" t="s">
        <v>176</v>
      </c>
      <c r="F373" s="10">
        <v>233.28</v>
      </c>
      <c r="G373" t="s">
        <v>16</v>
      </c>
      <c r="H373" s="4">
        <v>164.04</v>
      </c>
      <c r="I373" s="4">
        <v>38267.25</v>
      </c>
      <c r="J373" s="4">
        <f t="shared" si="15"/>
        <v>32909.834999999999</v>
      </c>
      <c r="K373" s="4">
        <f t="shared" si="16"/>
        <v>5357.4150000000009</v>
      </c>
      <c r="L373" s="4">
        <f t="shared" si="17"/>
        <v>38267.25</v>
      </c>
    </row>
    <row r="374" spans="1:12" x14ac:dyDescent="0.3">
      <c r="A374" t="s">
        <v>26</v>
      </c>
      <c r="B374" t="s">
        <v>27</v>
      </c>
      <c r="C374" t="s">
        <v>197</v>
      </c>
      <c r="D374" s="3">
        <v>45283</v>
      </c>
      <c r="E374" t="s">
        <v>176</v>
      </c>
      <c r="F374" s="10">
        <v>77.760000000000005</v>
      </c>
      <c r="G374" t="s">
        <v>16</v>
      </c>
      <c r="H374" s="4">
        <v>164.04</v>
      </c>
      <c r="I374" s="4">
        <v>12755.75</v>
      </c>
      <c r="J374" s="4">
        <f t="shared" si="15"/>
        <v>10969.945</v>
      </c>
      <c r="K374" s="4">
        <f t="shared" si="16"/>
        <v>1785.8050000000001</v>
      </c>
      <c r="L374" s="4">
        <f t="shared" si="17"/>
        <v>12755.75</v>
      </c>
    </row>
    <row r="375" spans="1:12" x14ac:dyDescent="0.3">
      <c r="A375" t="s">
        <v>26</v>
      </c>
      <c r="B375" t="s">
        <v>27</v>
      </c>
      <c r="C375" t="s">
        <v>197</v>
      </c>
      <c r="D375" s="3">
        <v>45283</v>
      </c>
      <c r="E375" t="s">
        <v>55</v>
      </c>
      <c r="F375" s="10">
        <v>155.52000000000001</v>
      </c>
      <c r="G375" t="s">
        <v>16</v>
      </c>
      <c r="H375" s="4">
        <v>189.47</v>
      </c>
      <c r="I375" s="4">
        <v>29466.37</v>
      </c>
      <c r="J375" s="4">
        <f t="shared" si="15"/>
        <v>25341.0782</v>
      </c>
      <c r="K375" s="4">
        <f t="shared" si="16"/>
        <v>4125.2918</v>
      </c>
      <c r="L375" s="4">
        <f t="shared" si="17"/>
        <v>29466.37</v>
      </c>
    </row>
    <row r="376" spans="1:12" x14ac:dyDescent="0.3">
      <c r="A376" t="s">
        <v>26</v>
      </c>
      <c r="B376" t="s">
        <v>27</v>
      </c>
      <c r="C376" t="s">
        <v>197</v>
      </c>
      <c r="D376" s="3">
        <v>45283</v>
      </c>
      <c r="E376" t="s">
        <v>55</v>
      </c>
      <c r="F376" s="10">
        <v>77.760000000000005</v>
      </c>
      <c r="G376" t="s">
        <v>16</v>
      </c>
      <c r="H376" s="4">
        <v>189.47</v>
      </c>
      <c r="I376" s="4">
        <v>14733.19</v>
      </c>
      <c r="J376" s="4">
        <f t="shared" si="15"/>
        <v>12670.5434</v>
      </c>
      <c r="K376" s="4">
        <f t="shared" si="16"/>
        <v>2062.6466000000005</v>
      </c>
      <c r="L376" s="4">
        <f t="shared" si="17"/>
        <v>14733.19</v>
      </c>
    </row>
    <row r="377" spans="1:12" x14ac:dyDescent="0.3">
      <c r="A377" t="s">
        <v>26</v>
      </c>
      <c r="B377" t="s">
        <v>27</v>
      </c>
      <c r="C377" t="s">
        <v>197</v>
      </c>
      <c r="D377" s="3">
        <v>45283</v>
      </c>
      <c r="E377" t="s">
        <v>55</v>
      </c>
      <c r="F377" s="10">
        <v>233.28</v>
      </c>
      <c r="G377" t="s">
        <v>16</v>
      </c>
      <c r="H377" s="4">
        <v>189.47</v>
      </c>
      <c r="I377" s="4">
        <v>44199.56</v>
      </c>
      <c r="J377" s="4">
        <f t="shared" si="15"/>
        <v>38011.621599999999</v>
      </c>
      <c r="K377" s="4">
        <f t="shared" si="16"/>
        <v>6187.9384</v>
      </c>
      <c r="L377" s="4">
        <f t="shared" si="17"/>
        <v>44199.56</v>
      </c>
    </row>
    <row r="378" spans="1:12" x14ac:dyDescent="0.3">
      <c r="A378" t="s">
        <v>26</v>
      </c>
      <c r="B378" t="s">
        <v>27</v>
      </c>
      <c r="C378" t="s">
        <v>197</v>
      </c>
      <c r="D378" s="3">
        <v>45283</v>
      </c>
      <c r="E378" t="s">
        <v>198</v>
      </c>
      <c r="F378" s="10">
        <v>77.760000000000005</v>
      </c>
      <c r="G378" t="s">
        <v>16</v>
      </c>
      <c r="H378" s="4">
        <v>164.04</v>
      </c>
      <c r="I378" s="4">
        <v>12755.75</v>
      </c>
      <c r="J378" s="4">
        <f t="shared" si="15"/>
        <v>10969.945</v>
      </c>
      <c r="K378" s="4">
        <f t="shared" si="16"/>
        <v>1785.8050000000001</v>
      </c>
      <c r="L378" s="4">
        <f t="shared" si="17"/>
        <v>12755.75</v>
      </c>
    </row>
    <row r="379" spans="1:12" x14ac:dyDescent="0.3">
      <c r="A379" t="s">
        <v>26</v>
      </c>
      <c r="B379" t="s">
        <v>27</v>
      </c>
      <c r="C379" t="s">
        <v>197</v>
      </c>
      <c r="D379" s="3">
        <v>45283</v>
      </c>
      <c r="E379" t="s">
        <v>198</v>
      </c>
      <c r="F379" s="10">
        <v>77.760000000000005</v>
      </c>
      <c r="G379" t="s">
        <v>16</v>
      </c>
      <c r="H379" s="4">
        <v>164.04</v>
      </c>
      <c r="I379" s="4">
        <v>12755.75</v>
      </c>
      <c r="J379" s="4">
        <f t="shared" si="15"/>
        <v>10969.945</v>
      </c>
      <c r="K379" s="4">
        <f t="shared" si="16"/>
        <v>1785.8050000000001</v>
      </c>
      <c r="L379" s="4">
        <f t="shared" si="17"/>
        <v>12755.75</v>
      </c>
    </row>
    <row r="380" spans="1:12" x14ac:dyDescent="0.3">
      <c r="A380" t="s">
        <v>26</v>
      </c>
      <c r="B380" t="s">
        <v>27</v>
      </c>
      <c r="C380" t="s">
        <v>197</v>
      </c>
      <c r="D380" s="3">
        <v>45283</v>
      </c>
      <c r="E380" t="s">
        <v>199</v>
      </c>
      <c r="F380" s="10">
        <v>155.52000000000001</v>
      </c>
      <c r="G380" t="s">
        <v>16</v>
      </c>
      <c r="H380" s="4">
        <v>207.89</v>
      </c>
      <c r="I380" s="4">
        <v>32331.05</v>
      </c>
      <c r="J380" s="4">
        <f t="shared" si="15"/>
        <v>27804.702999999998</v>
      </c>
      <c r="K380" s="4">
        <f t="shared" si="16"/>
        <v>4526.3470000000007</v>
      </c>
      <c r="L380" s="4">
        <f t="shared" si="17"/>
        <v>32331.05</v>
      </c>
    </row>
    <row r="381" spans="1:12" x14ac:dyDescent="0.3">
      <c r="A381" t="s">
        <v>26</v>
      </c>
      <c r="B381" t="s">
        <v>27</v>
      </c>
      <c r="C381" t="s">
        <v>197</v>
      </c>
      <c r="D381" s="3">
        <v>45283</v>
      </c>
      <c r="E381" t="s">
        <v>200</v>
      </c>
      <c r="F381" s="10">
        <v>311.04000000000002</v>
      </c>
      <c r="G381" t="s">
        <v>16</v>
      </c>
      <c r="H381" s="4">
        <v>200</v>
      </c>
      <c r="I381" s="4">
        <v>62208</v>
      </c>
      <c r="J381" s="4">
        <f t="shared" si="15"/>
        <v>53498.879999999997</v>
      </c>
      <c r="K381" s="4">
        <f t="shared" si="16"/>
        <v>8709.1200000000008</v>
      </c>
      <c r="L381" s="4">
        <f t="shared" si="17"/>
        <v>62208</v>
      </c>
    </row>
    <row r="382" spans="1:12" x14ac:dyDescent="0.3">
      <c r="A382" t="s">
        <v>26</v>
      </c>
      <c r="B382" t="s">
        <v>27</v>
      </c>
      <c r="C382" t="s">
        <v>201</v>
      </c>
      <c r="D382" s="3">
        <v>45283</v>
      </c>
      <c r="E382" t="s">
        <v>186</v>
      </c>
      <c r="F382" s="10">
        <v>12</v>
      </c>
      <c r="G382" t="s">
        <v>16</v>
      </c>
      <c r="H382" s="4">
        <v>120.18</v>
      </c>
      <c r="I382" s="4">
        <v>1442.16</v>
      </c>
      <c r="J382" s="4">
        <f t="shared" si="15"/>
        <v>1240.2576000000001</v>
      </c>
      <c r="K382" s="4">
        <f t="shared" si="16"/>
        <v>201.90240000000003</v>
      </c>
      <c r="L382" s="4">
        <f t="shared" si="17"/>
        <v>1442.16</v>
      </c>
    </row>
    <row r="383" spans="1:12" x14ac:dyDescent="0.3">
      <c r="A383" t="s">
        <v>26</v>
      </c>
      <c r="B383" t="s">
        <v>27</v>
      </c>
      <c r="C383" t="s">
        <v>201</v>
      </c>
      <c r="D383" s="3">
        <v>45283</v>
      </c>
      <c r="E383" t="s">
        <v>186</v>
      </c>
      <c r="F383" s="10">
        <v>72</v>
      </c>
      <c r="G383" t="s">
        <v>16</v>
      </c>
      <c r="H383" s="4">
        <v>120.18</v>
      </c>
      <c r="I383" s="4">
        <v>8652.9599999999991</v>
      </c>
      <c r="J383" s="4">
        <f t="shared" si="15"/>
        <v>7441.5455999999995</v>
      </c>
      <c r="K383" s="4">
        <f t="shared" si="16"/>
        <v>1211.4143999999999</v>
      </c>
      <c r="L383" s="4">
        <f t="shared" si="17"/>
        <v>8652.9599999999991</v>
      </c>
    </row>
    <row r="384" spans="1:12" x14ac:dyDescent="0.3">
      <c r="A384" t="s">
        <v>26</v>
      </c>
      <c r="B384" t="s">
        <v>27</v>
      </c>
      <c r="C384" t="s">
        <v>202</v>
      </c>
      <c r="D384" s="3">
        <v>45283</v>
      </c>
      <c r="E384" t="s">
        <v>203</v>
      </c>
      <c r="F384" s="10">
        <v>72</v>
      </c>
      <c r="G384" t="s">
        <v>204</v>
      </c>
      <c r="H384" s="4">
        <v>43.86</v>
      </c>
      <c r="I384" s="4">
        <v>3157.92</v>
      </c>
      <c r="J384" s="4">
        <f t="shared" si="15"/>
        <v>2715.8112000000001</v>
      </c>
      <c r="K384" s="4">
        <f t="shared" si="16"/>
        <v>442.10880000000003</v>
      </c>
      <c r="L384" s="4">
        <f t="shared" si="17"/>
        <v>3157.92</v>
      </c>
    </row>
    <row r="385" spans="1:12" x14ac:dyDescent="0.3">
      <c r="A385" t="s">
        <v>26</v>
      </c>
      <c r="B385" t="s">
        <v>27</v>
      </c>
      <c r="C385" t="s">
        <v>202</v>
      </c>
      <c r="D385" s="3">
        <v>45283</v>
      </c>
      <c r="E385" t="s">
        <v>203</v>
      </c>
      <c r="F385" s="10">
        <v>72</v>
      </c>
      <c r="G385" t="s">
        <v>204</v>
      </c>
      <c r="H385" s="4">
        <v>43.86</v>
      </c>
      <c r="I385" s="4">
        <v>3157.92</v>
      </c>
      <c r="J385" s="4">
        <f t="shared" si="15"/>
        <v>2715.8112000000001</v>
      </c>
      <c r="K385" s="4">
        <f t="shared" si="16"/>
        <v>442.10880000000003</v>
      </c>
      <c r="L385" s="4">
        <f t="shared" si="17"/>
        <v>3157.92</v>
      </c>
    </row>
    <row r="386" spans="1:12" x14ac:dyDescent="0.3">
      <c r="A386" t="s">
        <v>26</v>
      </c>
      <c r="B386" t="s">
        <v>27</v>
      </c>
      <c r="C386" t="s">
        <v>202</v>
      </c>
      <c r="D386" s="3">
        <v>45283</v>
      </c>
      <c r="E386" t="s">
        <v>203</v>
      </c>
      <c r="F386" s="10">
        <v>72</v>
      </c>
      <c r="G386" t="s">
        <v>204</v>
      </c>
      <c r="H386" s="4">
        <v>43.86</v>
      </c>
      <c r="I386" s="4">
        <v>3157.92</v>
      </c>
      <c r="J386" s="4">
        <f t="shared" ref="J386:J449" si="18">L386-K386</f>
        <v>2715.8112000000001</v>
      </c>
      <c r="K386" s="4">
        <f t="shared" ref="K386:K449" si="19">L386*14%</f>
        <v>442.10880000000003</v>
      </c>
      <c r="L386" s="4">
        <f t="shared" ref="L386:L449" si="20">I386</f>
        <v>3157.92</v>
      </c>
    </row>
    <row r="387" spans="1:12" x14ac:dyDescent="0.3">
      <c r="A387" t="s">
        <v>26</v>
      </c>
      <c r="B387" t="s">
        <v>27</v>
      </c>
      <c r="C387" t="s">
        <v>202</v>
      </c>
      <c r="D387" s="3">
        <v>45283</v>
      </c>
      <c r="E387" t="s">
        <v>203</v>
      </c>
      <c r="F387" s="10">
        <v>288</v>
      </c>
      <c r="G387" t="s">
        <v>204</v>
      </c>
      <c r="H387" s="4">
        <v>43.86</v>
      </c>
      <c r="I387" s="4">
        <v>12631.68</v>
      </c>
      <c r="J387" s="4">
        <f t="shared" si="18"/>
        <v>10863.2448</v>
      </c>
      <c r="K387" s="4">
        <f t="shared" si="19"/>
        <v>1768.4352000000001</v>
      </c>
      <c r="L387" s="4">
        <f t="shared" si="20"/>
        <v>12631.68</v>
      </c>
    </row>
    <row r="388" spans="1:12" x14ac:dyDescent="0.3">
      <c r="A388" t="s">
        <v>26</v>
      </c>
      <c r="B388" t="s">
        <v>27</v>
      </c>
      <c r="C388" t="s">
        <v>202</v>
      </c>
      <c r="D388" s="3">
        <v>45283</v>
      </c>
      <c r="E388" t="s">
        <v>203</v>
      </c>
      <c r="F388" s="10">
        <v>72</v>
      </c>
      <c r="G388" t="s">
        <v>204</v>
      </c>
      <c r="H388" s="4">
        <v>43.86</v>
      </c>
      <c r="I388" s="4">
        <v>3157.92</v>
      </c>
      <c r="J388" s="4">
        <f t="shared" si="18"/>
        <v>2715.8112000000001</v>
      </c>
      <c r="K388" s="4">
        <f t="shared" si="19"/>
        <v>442.10880000000003</v>
      </c>
      <c r="L388" s="4">
        <f t="shared" si="20"/>
        <v>3157.92</v>
      </c>
    </row>
    <row r="389" spans="1:12" x14ac:dyDescent="0.3">
      <c r="A389" t="s">
        <v>26</v>
      </c>
      <c r="B389" t="s">
        <v>27</v>
      </c>
      <c r="C389" t="s">
        <v>202</v>
      </c>
      <c r="D389" s="3">
        <v>45283</v>
      </c>
      <c r="E389" t="s">
        <v>203</v>
      </c>
      <c r="F389" s="10">
        <v>144</v>
      </c>
      <c r="G389" t="s">
        <v>204</v>
      </c>
      <c r="H389" s="4">
        <v>43.86</v>
      </c>
      <c r="I389" s="4">
        <v>6315.84</v>
      </c>
      <c r="J389" s="4">
        <f t="shared" si="18"/>
        <v>5431.6224000000002</v>
      </c>
      <c r="K389" s="4">
        <f t="shared" si="19"/>
        <v>884.21760000000006</v>
      </c>
      <c r="L389" s="4">
        <f t="shared" si="20"/>
        <v>6315.84</v>
      </c>
    </row>
    <row r="390" spans="1:12" x14ac:dyDescent="0.3">
      <c r="A390" t="s">
        <v>26</v>
      </c>
      <c r="B390" t="s">
        <v>27</v>
      </c>
      <c r="C390" t="s">
        <v>202</v>
      </c>
      <c r="D390" s="3">
        <v>45283</v>
      </c>
      <c r="E390" t="s">
        <v>203</v>
      </c>
      <c r="F390" s="10">
        <v>72</v>
      </c>
      <c r="G390" t="s">
        <v>204</v>
      </c>
      <c r="H390" s="4">
        <v>43.86</v>
      </c>
      <c r="I390" s="4">
        <v>3157.92</v>
      </c>
      <c r="J390" s="4">
        <f t="shared" si="18"/>
        <v>2715.8112000000001</v>
      </c>
      <c r="K390" s="4">
        <f t="shared" si="19"/>
        <v>442.10880000000003</v>
      </c>
      <c r="L390" s="4">
        <f t="shared" si="20"/>
        <v>3157.92</v>
      </c>
    </row>
    <row r="391" spans="1:12" x14ac:dyDescent="0.3">
      <c r="A391" t="s">
        <v>26</v>
      </c>
      <c r="B391" t="s">
        <v>27</v>
      </c>
      <c r="C391" t="s">
        <v>202</v>
      </c>
      <c r="D391" s="3">
        <v>45283</v>
      </c>
      <c r="E391" t="s">
        <v>203</v>
      </c>
      <c r="F391" s="10">
        <v>144</v>
      </c>
      <c r="G391" t="s">
        <v>204</v>
      </c>
      <c r="H391" s="4">
        <v>43.86</v>
      </c>
      <c r="I391" s="4">
        <v>6315.84</v>
      </c>
      <c r="J391" s="4">
        <f t="shared" si="18"/>
        <v>5431.6224000000002</v>
      </c>
      <c r="K391" s="4">
        <f t="shared" si="19"/>
        <v>884.21760000000006</v>
      </c>
      <c r="L391" s="4">
        <f t="shared" si="20"/>
        <v>6315.84</v>
      </c>
    </row>
    <row r="392" spans="1:12" x14ac:dyDescent="0.3">
      <c r="A392" t="s">
        <v>26</v>
      </c>
      <c r="B392" t="s">
        <v>27</v>
      </c>
      <c r="C392" t="s">
        <v>202</v>
      </c>
      <c r="D392" s="3">
        <v>45283</v>
      </c>
      <c r="E392" t="s">
        <v>203</v>
      </c>
      <c r="F392" s="10">
        <v>216</v>
      </c>
      <c r="G392" t="s">
        <v>204</v>
      </c>
      <c r="H392" s="4">
        <v>43.86</v>
      </c>
      <c r="I392" s="4">
        <v>9473.76</v>
      </c>
      <c r="J392" s="4">
        <f t="shared" si="18"/>
        <v>8147.4336000000003</v>
      </c>
      <c r="K392" s="4">
        <f t="shared" si="19"/>
        <v>1326.3264000000001</v>
      </c>
      <c r="L392" s="4">
        <f t="shared" si="20"/>
        <v>9473.76</v>
      </c>
    </row>
    <row r="393" spans="1:12" x14ac:dyDescent="0.3">
      <c r="A393" t="s">
        <v>26</v>
      </c>
      <c r="B393" t="s">
        <v>27</v>
      </c>
      <c r="C393" t="s">
        <v>202</v>
      </c>
      <c r="D393" s="3">
        <v>45283</v>
      </c>
      <c r="E393" t="s">
        <v>203</v>
      </c>
      <c r="F393" s="10">
        <v>72</v>
      </c>
      <c r="G393" t="s">
        <v>204</v>
      </c>
      <c r="H393" s="4">
        <v>43.86</v>
      </c>
      <c r="I393" s="4">
        <v>3157.92</v>
      </c>
      <c r="J393" s="4">
        <f t="shared" si="18"/>
        <v>2715.8112000000001</v>
      </c>
      <c r="K393" s="4">
        <f t="shared" si="19"/>
        <v>442.10880000000003</v>
      </c>
      <c r="L393" s="4">
        <f t="shared" si="20"/>
        <v>3157.92</v>
      </c>
    </row>
    <row r="394" spans="1:12" x14ac:dyDescent="0.3">
      <c r="A394" t="s">
        <v>26</v>
      </c>
      <c r="B394" t="s">
        <v>27</v>
      </c>
      <c r="C394" t="s">
        <v>202</v>
      </c>
      <c r="D394" s="3">
        <v>45283</v>
      </c>
      <c r="E394" t="s">
        <v>203</v>
      </c>
      <c r="F394" s="10">
        <v>72</v>
      </c>
      <c r="G394" t="s">
        <v>204</v>
      </c>
      <c r="H394" s="4">
        <v>43.86</v>
      </c>
      <c r="I394" s="4">
        <v>3157.92</v>
      </c>
      <c r="J394" s="4">
        <f t="shared" si="18"/>
        <v>2715.8112000000001</v>
      </c>
      <c r="K394" s="4">
        <f t="shared" si="19"/>
        <v>442.10880000000003</v>
      </c>
      <c r="L394" s="4">
        <f t="shared" si="20"/>
        <v>3157.92</v>
      </c>
    </row>
    <row r="395" spans="1:12" x14ac:dyDescent="0.3">
      <c r="A395" t="s">
        <v>26</v>
      </c>
      <c r="B395" t="s">
        <v>27</v>
      </c>
      <c r="C395" t="s">
        <v>202</v>
      </c>
      <c r="D395" s="3">
        <v>45283</v>
      </c>
      <c r="E395" t="s">
        <v>205</v>
      </c>
      <c r="F395" s="10">
        <v>72</v>
      </c>
      <c r="G395" t="s">
        <v>204</v>
      </c>
      <c r="H395" s="4">
        <v>43.86</v>
      </c>
      <c r="I395" s="4">
        <v>3157.92</v>
      </c>
      <c r="J395" s="4">
        <f t="shared" si="18"/>
        <v>2715.8112000000001</v>
      </c>
      <c r="K395" s="4">
        <f t="shared" si="19"/>
        <v>442.10880000000003</v>
      </c>
      <c r="L395" s="4">
        <f t="shared" si="20"/>
        <v>3157.92</v>
      </c>
    </row>
    <row r="396" spans="1:12" x14ac:dyDescent="0.3">
      <c r="A396" t="s">
        <v>26</v>
      </c>
      <c r="B396" t="s">
        <v>27</v>
      </c>
      <c r="C396" t="s">
        <v>202</v>
      </c>
      <c r="D396" s="3">
        <v>45283</v>
      </c>
      <c r="E396" t="s">
        <v>205</v>
      </c>
      <c r="F396" s="10">
        <v>288</v>
      </c>
      <c r="G396" t="s">
        <v>204</v>
      </c>
      <c r="H396" s="4">
        <v>43.86</v>
      </c>
      <c r="I396" s="4">
        <v>12631.68</v>
      </c>
      <c r="J396" s="4">
        <f t="shared" si="18"/>
        <v>10863.2448</v>
      </c>
      <c r="K396" s="4">
        <f t="shared" si="19"/>
        <v>1768.4352000000001</v>
      </c>
      <c r="L396" s="4">
        <f t="shared" si="20"/>
        <v>12631.68</v>
      </c>
    </row>
    <row r="397" spans="1:12" x14ac:dyDescent="0.3">
      <c r="A397" t="s">
        <v>26</v>
      </c>
      <c r="B397" t="s">
        <v>27</v>
      </c>
      <c r="C397" t="s">
        <v>202</v>
      </c>
      <c r="D397" s="3">
        <v>45283</v>
      </c>
      <c r="E397" t="s">
        <v>205</v>
      </c>
      <c r="F397" s="10">
        <v>288</v>
      </c>
      <c r="G397" t="s">
        <v>204</v>
      </c>
      <c r="H397" s="4">
        <v>43.86</v>
      </c>
      <c r="I397" s="4">
        <v>12631.68</v>
      </c>
      <c r="J397" s="4">
        <f t="shared" si="18"/>
        <v>10863.2448</v>
      </c>
      <c r="K397" s="4">
        <f t="shared" si="19"/>
        <v>1768.4352000000001</v>
      </c>
      <c r="L397" s="4">
        <f t="shared" si="20"/>
        <v>12631.68</v>
      </c>
    </row>
    <row r="398" spans="1:12" x14ac:dyDescent="0.3">
      <c r="A398" t="s">
        <v>26</v>
      </c>
      <c r="B398" t="s">
        <v>27</v>
      </c>
      <c r="C398" t="s">
        <v>202</v>
      </c>
      <c r="D398" s="3">
        <v>45283</v>
      </c>
      <c r="E398" t="s">
        <v>205</v>
      </c>
      <c r="F398" s="10">
        <v>144</v>
      </c>
      <c r="G398" t="s">
        <v>204</v>
      </c>
      <c r="H398" s="4">
        <v>43.86</v>
      </c>
      <c r="I398" s="4">
        <v>6315.84</v>
      </c>
      <c r="J398" s="4">
        <f t="shared" si="18"/>
        <v>5431.6224000000002</v>
      </c>
      <c r="K398" s="4">
        <f t="shared" si="19"/>
        <v>884.21760000000006</v>
      </c>
      <c r="L398" s="4">
        <f t="shared" si="20"/>
        <v>6315.84</v>
      </c>
    </row>
    <row r="399" spans="1:12" x14ac:dyDescent="0.3">
      <c r="A399" t="s">
        <v>26</v>
      </c>
      <c r="B399" t="s">
        <v>27</v>
      </c>
      <c r="C399" t="s">
        <v>202</v>
      </c>
      <c r="D399" s="3">
        <v>45283</v>
      </c>
      <c r="E399" t="s">
        <v>205</v>
      </c>
      <c r="F399" s="10">
        <v>216</v>
      </c>
      <c r="G399" t="s">
        <v>204</v>
      </c>
      <c r="H399" s="4">
        <v>43.86</v>
      </c>
      <c r="I399" s="4">
        <v>9473.76</v>
      </c>
      <c r="J399" s="4">
        <f t="shared" si="18"/>
        <v>8147.4336000000003</v>
      </c>
      <c r="K399" s="4">
        <f t="shared" si="19"/>
        <v>1326.3264000000001</v>
      </c>
      <c r="L399" s="4">
        <f t="shared" si="20"/>
        <v>9473.76</v>
      </c>
    </row>
    <row r="400" spans="1:12" x14ac:dyDescent="0.3">
      <c r="A400" t="s">
        <v>26</v>
      </c>
      <c r="B400" t="s">
        <v>27</v>
      </c>
      <c r="C400" t="s">
        <v>202</v>
      </c>
      <c r="D400" s="3">
        <v>45283</v>
      </c>
      <c r="E400" t="s">
        <v>205</v>
      </c>
      <c r="F400" s="10">
        <v>216</v>
      </c>
      <c r="G400" t="s">
        <v>204</v>
      </c>
      <c r="H400" s="4">
        <v>43.86</v>
      </c>
      <c r="I400" s="4">
        <v>9473.76</v>
      </c>
      <c r="J400" s="4">
        <f t="shared" si="18"/>
        <v>8147.4336000000003</v>
      </c>
      <c r="K400" s="4">
        <f t="shared" si="19"/>
        <v>1326.3264000000001</v>
      </c>
      <c r="L400" s="4">
        <f t="shared" si="20"/>
        <v>9473.76</v>
      </c>
    </row>
    <row r="401" spans="1:12" x14ac:dyDescent="0.3">
      <c r="A401" t="s">
        <v>26</v>
      </c>
      <c r="B401" t="s">
        <v>27</v>
      </c>
      <c r="C401" t="s">
        <v>202</v>
      </c>
      <c r="D401" s="3">
        <v>45283</v>
      </c>
      <c r="E401" t="s">
        <v>205</v>
      </c>
      <c r="F401" s="10">
        <v>72</v>
      </c>
      <c r="G401" t="s">
        <v>204</v>
      </c>
      <c r="H401" s="4">
        <v>43.86</v>
      </c>
      <c r="I401" s="4">
        <v>3157.92</v>
      </c>
      <c r="J401" s="4">
        <f t="shared" si="18"/>
        <v>2715.8112000000001</v>
      </c>
      <c r="K401" s="4">
        <f t="shared" si="19"/>
        <v>442.10880000000003</v>
      </c>
      <c r="L401" s="4">
        <f t="shared" si="20"/>
        <v>3157.92</v>
      </c>
    </row>
    <row r="402" spans="1:12" x14ac:dyDescent="0.3">
      <c r="A402" t="s">
        <v>19</v>
      </c>
      <c r="B402" t="s">
        <v>20</v>
      </c>
      <c r="C402" t="s">
        <v>206</v>
      </c>
      <c r="D402" s="3">
        <v>45283</v>
      </c>
      <c r="E402" t="s">
        <v>207</v>
      </c>
      <c r="F402" s="10">
        <v>604.79999999999995</v>
      </c>
      <c r="G402" t="s">
        <v>38</v>
      </c>
      <c r="H402" s="4">
        <v>2.5</v>
      </c>
      <c r="I402" s="4">
        <v>1512</v>
      </c>
      <c r="J402" s="4">
        <f t="shared" si="18"/>
        <v>1300.32</v>
      </c>
      <c r="K402" s="4">
        <f t="shared" si="19"/>
        <v>211.68</v>
      </c>
      <c r="L402" s="4">
        <f t="shared" si="20"/>
        <v>1512</v>
      </c>
    </row>
    <row r="403" spans="1:12" x14ac:dyDescent="0.3">
      <c r="A403" t="s">
        <v>19</v>
      </c>
      <c r="B403" t="s">
        <v>20</v>
      </c>
      <c r="C403" t="s">
        <v>208</v>
      </c>
      <c r="D403" s="3">
        <v>45283</v>
      </c>
      <c r="E403" t="s">
        <v>21</v>
      </c>
      <c r="F403" s="10">
        <v>51.84</v>
      </c>
      <c r="G403" t="s">
        <v>22</v>
      </c>
      <c r="H403" s="4">
        <v>25.88</v>
      </c>
      <c r="I403" s="4">
        <v>1341.62</v>
      </c>
      <c r="J403" s="4">
        <f t="shared" si="18"/>
        <v>1153.7931999999998</v>
      </c>
      <c r="K403" s="4">
        <f t="shared" si="19"/>
        <v>187.82679999999999</v>
      </c>
      <c r="L403" s="4">
        <f t="shared" si="20"/>
        <v>1341.62</v>
      </c>
    </row>
    <row r="404" spans="1:12" x14ac:dyDescent="0.3">
      <c r="A404" t="s">
        <v>19</v>
      </c>
      <c r="B404" t="s">
        <v>20</v>
      </c>
      <c r="C404" t="s">
        <v>208</v>
      </c>
      <c r="D404" s="3">
        <v>45283</v>
      </c>
      <c r="E404" t="s">
        <v>24</v>
      </c>
      <c r="F404" s="10">
        <v>50.76</v>
      </c>
      <c r="G404" t="s">
        <v>25</v>
      </c>
      <c r="H404" s="4">
        <v>25.88</v>
      </c>
      <c r="I404" s="4">
        <v>1313.67</v>
      </c>
      <c r="J404" s="4">
        <f t="shared" si="18"/>
        <v>1129.7562</v>
      </c>
      <c r="K404" s="4">
        <f t="shared" si="19"/>
        <v>183.91380000000004</v>
      </c>
      <c r="L404" s="4">
        <f t="shared" si="20"/>
        <v>1313.67</v>
      </c>
    </row>
    <row r="405" spans="1:12" x14ac:dyDescent="0.3">
      <c r="A405" t="s">
        <v>19</v>
      </c>
      <c r="B405" t="s">
        <v>20</v>
      </c>
      <c r="C405" t="s">
        <v>208</v>
      </c>
      <c r="D405" s="3">
        <v>45283</v>
      </c>
      <c r="E405" t="s">
        <v>23</v>
      </c>
      <c r="F405" s="10">
        <v>77.760000000000005</v>
      </c>
      <c r="G405" t="s">
        <v>16</v>
      </c>
      <c r="H405" s="4">
        <v>25.88</v>
      </c>
      <c r="I405" s="4">
        <v>2012.43</v>
      </c>
      <c r="J405" s="4">
        <f t="shared" si="18"/>
        <v>1730.6898000000001</v>
      </c>
      <c r="K405" s="4">
        <f t="shared" si="19"/>
        <v>281.74020000000002</v>
      </c>
      <c r="L405" s="4">
        <f t="shared" si="20"/>
        <v>2012.43</v>
      </c>
    </row>
    <row r="406" spans="1:12" x14ac:dyDescent="0.3">
      <c r="A406" t="s">
        <v>19</v>
      </c>
      <c r="B406" t="s">
        <v>20</v>
      </c>
      <c r="C406" t="s">
        <v>209</v>
      </c>
      <c r="D406" s="3">
        <v>45281</v>
      </c>
      <c r="E406" t="s">
        <v>23</v>
      </c>
      <c r="F406" s="10">
        <v>233.28</v>
      </c>
      <c r="G406" t="s">
        <v>16</v>
      </c>
      <c r="H406" s="4">
        <v>25.88</v>
      </c>
      <c r="I406" s="4">
        <v>6037.29</v>
      </c>
      <c r="J406" s="4">
        <f t="shared" si="18"/>
        <v>5192.0694000000003</v>
      </c>
      <c r="K406" s="4">
        <f t="shared" si="19"/>
        <v>845.2206000000001</v>
      </c>
      <c r="L406" s="4">
        <f t="shared" si="20"/>
        <v>6037.29</v>
      </c>
    </row>
    <row r="407" spans="1:12" x14ac:dyDescent="0.3">
      <c r="A407" t="s">
        <v>19</v>
      </c>
      <c r="B407" t="s">
        <v>20</v>
      </c>
      <c r="C407" t="s">
        <v>209</v>
      </c>
      <c r="D407" s="3">
        <v>45281</v>
      </c>
      <c r="E407" t="s">
        <v>24</v>
      </c>
      <c r="F407" s="10">
        <v>101.52</v>
      </c>
      <c r="G407" t="s">
        <v>25</v>
      </c>
      <c r="H407" s="4">
        <v>25.88</v>
      </c>
      <c r="I407" s="4">
        <v>2627.34</v>
      </c>
      <c r="J407" s="4">
        <f t="shared" si="18"/>
        <v>2259.5124000000001</v>
      </c>
      <c r="K407" s="4">
        <f t="shared" si="19"/>
        <v>367.82760000000007</v>
      </c>
      <c r="L407" s="4">
        <f t="shared" si="20"/>
        <v>2627.34</v>
      </c>
    </row>
    <row r="408" spans="1:12" x14ac:dyDescent="0.3">
      <c r="A408" t="s">
        <v>19</v>
      </c>
      <c r="B408" t="s">
        <v>20</v>
      </c>
      <c r="C408" t="s">
        <v>209</v>
      </c>
      <c r="D408" s="3">
        <v>45281</v>
      </c>
      <c r="E408" t="s">
        <v>21</v>
      </c>
      <c r="F408" s="10">
        <v>51.84</v>
      </c>
      <c r="G408" t="s">
        <v>22</v>
      </c>
      <c r="H408" s="4">
        <v>25.88</v>
      </c>
      <c r="I408" s="4">
        <v>1341.62</v>
      </c>
      <c r="J408" s="4">
        <f t="shared" si="18"/>
        <v>1153.7931999999998</v>
      </c>
      <c r="K408" s="4">
        <f t="shared" si="19"/>
        <v>187.82679999999999</v>
      </c>
      <c r="L408" s="4">
        <f t="shared" si="20"/>
        <v>1341.62</v>
      </c>
    </row>
    <row r="409" spans="1:12" x14ac:dyDescent="0.3">
      <c r="A409" t="s">
        <v>19</v>
      </c>
      <c r="B409" t="s">
        <v>20</v>
      </c>
      <c r="C409" t="s">
        <v>209</v>
      </c>
      <c r="D409" s="3">
        <v>45281</v>
      </c>
      <c r="E409" t="s">
        <v>110</v>
      </c>
      <c r="F409" s="10">
        <v>77.760000000000005</v>
      </c>
      <c r="G409" t="s">
        <v>16</v>
      </c>
      <c r="H409" s="4">
        <v>25.88</v>
      </c>
      <c r="I409" s="4">
        <v>2012.43</v>
      </c>
      <c r="J409" s="4">
        <f t="shared" si="18"/>
        <v>1730.6898000000001</v>
      </c>
      <c r="K409" s="4">
        <f t="shared" si="19"/>
        <v>281.74020000000002</v>
      </c>
      <c r="L409" s="4">
        <f t="shared" si="20"/>
        <v>2012.43</v>
      </c>
    </row>
    <row r="410" spans="1:12" x14ac:dyDescent="0.3">
      <c r="A410" t="s">
        <v>12</v>
      </c>
      <c r="B410" t="s">
        <v>13</v>
      </c>
      <c r="C410" t="s">
        <v>210</v>
      </c>
      <c r="D410" s="3">
        <v>45280</v>
      </c>
      <c r="E410" t="s">
        <v>211</v>
      </c>
      <c r="F410" s="10">
        <v>30.24</v>
      </c>
      <c r="G410" t="s">
        <v>22</v>
      </c>
      <c r="H410" s="4">
        <v>63.16</v>
      </c>
      <c r="I410" s="4">
        <v>1909.96</v>
      </c>
      <c r="J410" s="4">
        <f t="shared" si="18"/>
        <v>1642.5655999999999</v>
      </c>
      <c r="K410" s="4">
        <f t="shared" si="19"/>
        <v>267.39440000000002</v>
      </c>
      <c r="L410" s="4">
        <f t="shared" si="20"/>
        <v>1909.96</v>
      </c>
    </row>
    <row r="411" spans="1:12" x14ac:dyDescent="0.3">
      <c r="A411" t="s">
        <v>12</v>
      </c>
      <c r="B411" t="s">
        <v>13</v>
      </c>
      <c r="C411" t="s">
        <v>212</v>
      </c>
      <c r="D411" s="3">
        <v>45280</v>
      </c>
      <c r="E411" t="s">
        <v>213</v>
      </c>
      <c r="F411" s="10">
        <v>18.329999999999998</v>
      </c>
      <c r="G411" t="s">
        <v>25</v>
      </c>
      <c r="H411" s="4">
        <v>63.16</v>
      </c>
      <c r="I411" s="4">
        <v>1157.72</v>
      </c>
      <c r="J411" s="4">
        <f t="shared" si="18"/>
        <v>995.63920000000007</v>
      </c>
      <c r="K411" s="4">
        <f t="shared" si="19"/>
        <v>162.08080000000001</v>
      </c>
      <c r="L411" s="4">
        <f t="shared" si="20"/>
        <v>1157.72</v>
      </c>
    </row>
    <row r="412" spans="1:12" x14ac:dyDescent="0.3">
      <c r="A412" t="s">
        <v>12</v>
      </c>
      <c r="B412" t="s">
        <v>13</v>
      </c>
      <c r="C412" t="s">
        <v>214</v>
      </c>
      <c r="D412" s="3">
        <v>45280</v>
      </c>
      <c r="E412" t="s">
        <v>194</v>
      </c>
      <c r="F412" s="10">
        <v>38.07</v>
      </c>
      <c r="G412" t="s">
        <v>25</v>
      </c>
      <c r="H412" s="4">
        <v>208.77</v>
      </c>
      <c r="I412" s="4">
        <v>7947.87</v>
      </c>
      <c r="J412" s="4">
        <f t="shared" si="18"/>
        <v>6835.1682000000001</v>
      </c>
      <c r="K412" s="4">
        <f t="shared" si="19"/>
        <v>1112.7018</v>
      </c>
      <c r="L412" s="4">
        <f t="shared" si="20"/>
        <v>7947.87</v>
      </c>
    </row>
    <row r="413" spans="1:12" x14ac:dyDescent="0.3">
      <c r="A413" t="s">
        <v>12</v>
      </c>
      <c r="B413" t="s">
        <v>13</v>
      </c>
      <c r="C413" t="s">
        <v>214</v>
      </c>
      <c r="D413" s="3">
        <v>45280</v>
      </c>
      <c r="E413" t="s">
        <v>215</v>
      </c>
      <c r="F413" s="10">
        <v>33.840000000000003</v>
      </c>
      <c r="G413" t="s">
        <v>25</v>
      </c>
      <c r="H413" s="4">
        <v>177.19</v>
      </c>
      <c r="I413" s="4">
        <v>5996.11</v>
      </c>
      <c r="J413" s="4">
        <f t="shared" si="18"/>
        <v>5156.6545999999998</v>
      </c>
      <c r="K413" s="4">
        <f t="shared" si="19"/>
        <v>839.45540000000005</v>
      </c>
      <c r="L413" s="4">
        <f t="shared" si="20"/>
        <v>5996.11</v>
      </c>
    </row>
    <row r="414" spans="1:12" x14ac:dyDescent="0.3">
      <c r="A414" t="s">
        <v>12</v>
      </c>
      <c r="B414" t="s">
        <v>13</v>
      </c>
      <c r="C414" t="s">
        <v>214</v>
      </c>
      <c r="D414" s="3">
        <v>45280</v>
      </c>
      <c r="E414" t="s">
        <v>193</v>
      </c>
      <c r="F414" s="10">
        <v>12.69</v>
      </c>
      <c r="G414" t="s">
        <v>25</v>
      </c>
      <c r="H414" s="4">
        <v>177.19</v>
      </c>
      <c r="I414" s="4">
        <v>2248.54</v>
      </c>
      <c r="J414" s="4">
        <f t="shared" si="18"/>
        <v>1933.7444</v>
      </c>
      <c r="K414" s="4">
        <f t="shared" si="19"/>
        <v>314.79560000000004</v>
      </c>
      <c r="L414" s="4">
        <f t="shared" si="20"/>
        <v>2248.54</v>
      </c>
    </row>
    <row r="415" spans="1:12" x14ac:dyDescent="0.3">
      <c r="A415" t="s">
        <v>12</v>
      </c>
      <c r="B415" t="s">
        <v>13</v>
      </c>
      <c r="C415" t="s">
        <v>214</v>
      </c>
      <c r="D415" s="3">
        <v>45280</v>
      </c>
      <c r="E415" t="s">
        <v>216</v>
      </c>
      <c r="F415" s="10">
        <v>36.659999999999997</v>
      </c>
      <c r="G415" t="s">
        <v>25</v>
      </c>
      <c r="H415" s="4">
        <v>177.19</v>
      </c>
      <c r="I415" s="4">
        <v>6495.79</v>
      </c>
      <c r="J415" s="4">
        <f t="shared" si="18"/>
        <v>5586.3793999999998</v>
      </c>
      <c r="K415" s="4">
        <f t="shared" si="19"/>
        <v>909.41060000000004</v>
      </c>
      <c r="L415" s="4">
        <f t="shared" si="20"/>
        <v>6495.79</v>
      </c>
    </row>
    <row r="416" spans="1:12" x14ac:dyDescent="0.3">
      <c r="A416" t="s">
        <v>12</v>
      </c>
      <c r="B416" t="s">
        <v>13</v>
      </c>
      <c r="C416" t="s">
        <v>214</v>
      </c>
      <c r="D416" s="3">
        <v>45280</v>
      </c>
      <c r="E416" t="s">
        <v>216</v>
      </c>
      <c r="F416" s="10">
        <v>25.38</v>
      </c>
      <c r="G416" t="s">
        <v>25</v>
      </c>
      <c r="H416" s="4">
        <v>177.19</v>
      </c>
      <c r="I416" s="4">
        <v>4497.08</v>
      </c>
      <c r="J416" s="4">
        <f t="shared" si="18"/>
        <v>3867.4888000000001</v>
      </c>
      <c r="K416" s="4">
        <f t="shared" si="19"/>
        <v>629.59120000000007</v>
      </c>
      <c r="L416" s="4">
        <f t="shared" si="20"/>
        <v>4497.08</v>
      </c>
    </row>
    <row r="417" spans="1:12" x14ac:dyDescent="0.3">
      <c r="A417" t="s">
        <v>12</v>
      </c>
      <c r="B417" t="s">
        <v>13</v>
      </c>
      <c r="C417" t="s">
        <v>217</v>
      </c>
      <c r="D417" s="3">
        <v>45280</v>
      </c>
      <c r="E417" t="s">
        <v>218</v>
      </c>
      <c r="F417" s="10">
        <v>77.760000000000005</v>
      </c>
      <c r="G417" t="s">
        <v>16</v>
      </c>
      <c r="H417" s="4">
        <v>197.36</v>
      </c>
      <c r="I417" s="4">
        <v>15346.71</v>
      </c>
      <c r="J417" s="4">
        <f t="shared" si="18"/>
        <v>13198.170599999999</v>
      </c>
      <c r="K417" s="4">
        <f t="shared" si="19"/>
        <v>2148.5394000000001</v>
      </c>
      <c r="L417" s="4">
        <f t="shared" si="20"/>
        <v>15346.71</v>
      </c>
    </row>
    <row r="418" spans="1:12" x14ac:dyDescent="0.3">
      <c r="A418" t="s">
        <v>12</v>
      </c>
      <c r="B418" t="s">
        <v>13</v>
      </c>
      <c r="C418" t="s">
        <v>217</v>
      </c>
      <c r="D418" s="3">
        <v>45280</v>
      </c>
      <c r="E418" t="s">
        <v>218</v>
      </c>
      <c r="F418" s="10">
        <v>77.760000000000005</v>
      </c>
      <c r="G418" t="s">
        <v>16</v>
      </c>
      <c r="H418" s="4">
        <v>197.36</v>
      </c>
      <c r="I418" s="4">
        <v>15346.71</v>
      </c>
      <c r="J418" s="4">
        <f t="shared" si="18"/>
        <v>13198.170599999999</v>
      </c>
      <c r="K418" s="4">
        <f t="shared" si="19"/>
        <v>2148.5394000000001</v>
      </c>
      <c r="L418" s="4">
        <f t="shared" si="20"/>
        <v>15346.71</v>
      </c>
    </row>
    <row r="419" spans="1:12" x14ac:dyDescent="0.3">
      <c r="A419" t="s">
        <v>12</v>
      </c>
      <c r="B419" t="s">
        <v>13</v>
      </c>
      <c r="C419" t="s">
        <v>217</v>
      </c>
      <c r="D419" s="3">
        <v>45280</v>
      </c>
      <c r="E419" t="s">
        <v>79</v>
      </c>
      <c r="F419" s="10">
        <v>77.760000000000005</v>
      </c>
      <c r="G419" t="s">
        <v>16</v>
      </c>
      <c r="H419" s="4">
        <v>189.47</v>
      </c>
      <c r="I419" s="4">
        <v>14733.19</v>
      </c>
      <c r="J419" s="4">
        <f t="shared" si="18"/>
        <v>12670.5434</v>
      </c>
      <c r="K419" s="4">
        <f t="shared" si="19"/>
        <v>2062.6466000000005</v>
      </c>
      <c r="L419" s="4">
        <f t="shared" si="20"/>
        <v>14733.19</v>
      </c>
    </row>
    <row r="420" spans="1:12" x14ac:dyDescent="0.3">
      <c r="A420" t="s">
        <v>12</v>
      </c>
      <c r="B420" t="s">
        <v>13</v>
      </c>
      <c r="C420" t="s">
        <v>217</v>
      </c>
      <c r="D420" s="3">
        <v>45280</v>
      </c>
      <c r="E420" t="s">
        <v>79</v>
      </c>
      <c r="F420" s="10">
        <v>855.36</v>
      </c>
      <c r="G420" t="s">
        <v>16</v>
      </c>
      <c r="H420" s="4">
        <v>189.47</v>
      </c>
      <c r="I420" s="4">
        <v>162065.06</v>
      </c>
      <c r="J420" s="4">
        <f t="shared" si="18"/>
        <v>139375.9516</v>
      </c>
      <c r="K420" s="4">
        <f t="shared" si="19"/>
        <v>22689.108400000001</v>
      </c>
      <c r="L420" s="4">
        <f t="shared" si="20"/>
        <v>162065.06</v>
      </c>
    </row>
    <row r="421" spans="1:12" x14ac:dyDescent="0.3">
      <c r="A421" t="s">
        <v>12</v>
      </c>
      <c r="B421" t="s">
        <v>13</v>
      </c>
      <c r="C421" t="s">
        <v>217</v>
      </c>
      <c r="D421" s="3">
        <v>45280</v>
      </c>
      <c r="E421" t="s">
        <v>79</v>
      </c>
      <c r="F421" s="10">
        <v>622.08000000000004</v>
      </c>
      <c r="G421" t="s">
        <v>16</v>
      </c>
      <c r="H421" s="4">
        <v>189.47</v>
      </c>
      <c r="I421" s="4">
        <v>117865.5</v>
      </c>
      <c r="J421" s="4">
        <f t="shared" si="18"/>
        <v>101364.33</v>
      </c>
      <c r="K421" s="4">
        <f t="shared" si="19"/>
        <v>16501.170000000002</v>
      </c>
      <c r="L421" s="4">
        <f t="shared" si="20"/>
        <v>117865.5</v>
      </c>
    </row>
    <row r="422" spans="1:12" x14ac:dyDescent="0.3">
      <c r="A422" t="s">
        <v>12</v>
      </c>
      <c r="B422" t="s">
        <v>13</v>
      </c>
      <c r="C422" t="s">
        <v>217</v>
      </c>
      <c r="D422" s="3">
        <v>45280</v>
      </c>
      <c r="E422" t="s">
        <v>79</v>
      </c>
      <c r="F422" s="10">
        <v>311.04000000000002</v>
      </c>
      <c r="G422" t="s">
        <v>16</v>
      </c>
      <c r="H422" s="4">
        <v>189.47</v>
      </c>
      <c r="I422" s="4">
        <v>58932.75</v>
      </c>
      <c r="J422" s="4">
        <f t="shared" si="18"/>
        <v>50682.165000000001</v>
      </c>
      <c r="K422" s="4">
        <f t="shared" si="19"/>
        <v>8250.5850000000009</v>
      </c>
      <c r="L422" s="4">
        <f t="shared" si="20"/>
        <v>58932.75</v>
      </c>
    </row>
    <row r="423" spans="1:12" x14ac:dyDescent="0.3">
      <c r="A423" t="s">
        <v>12</v>
      </c>
      <c r="B423" t="s">
        <v>13</v>
      </c>
      <c r="C423" t="s">
        <v>219</v>
      </c>
      <c r="D423" s="3">
        <v>45280</v>
      </c>
      <c r="E423" t="s">
        <v>64</v>
      </c>
      <c r="F423" s="10">
        <v>414.72</v>
      </c>
      <c r="G423" t="s">
        <v>22</v>
      </c>
      <c r="H423" s="4">
        <v>198.25</v>
      </c>
      <c r="I423" s="4">
        <v>82218.240000000005</v>
      </c>
      <c r="J423" s="4">
        <f t="shared" si="18"/>
        <v>70707.686400000006</v>
      </c>
      <c r="K423" s="4">
        <f t="shared" si="19"/>
        <v>11510.553600000001</v>
      </c>
      <c r="L423" s="4">
        <f t="shared" si="20"/>
        <v>82218.240000000005</v>
      </c>
    </row>
    <row r="424" spans="1:12" x14ac:dyDescent="0.3">
      <c r="A424" t="s">
        <v>12</v>
      </c>
      <c r="B424" t="s">
        <v>13</v>
      </c>
      <c r="C424" t="s">
        <v>219</v>
      </c>
      <c r="D424" s="3">
        <v>45280</v>
      </c>
      <c r="E424" t="s">
        <v>64</v>
      </c>
      <c r="F424" s="10">
        <v>51.84</v>
      </c>
      <c r="G424" t="s">
        <v>22</v>
      </c>
      <c r="H424" s="4">
        <v>198.25</v>
      </c>
      <c r="I424" s="4">
        <v>10277.280000000001</v>
      </c>
      <c r="J424" s="4">
        <f t="shared" si="18"/>
        <v>8838.4608000000007</v>
      </c>
      <c r="K424" s="4">
        <f t="shared" si="19"/>
        <v>1438.8192000000001</v>
      </c>
      <c r="L424" s="4">
        <f t="shared" si="20"/>
        <v>10277.280000000001</v>
      </c>
    </row>
    <row r="425" spans="1:12" x14ac:dyDescent="0.3">
      <c r="A425" t="s">
        <v>12</v>
      </c>
      <c r="B425" t="s">
        <v>13</v>
      </c>
      <c r="C425" t="s">
        <v>219</v>
      </c>
      <c r="D425" s="3">
        <v>45280</v>
      </c>
      <c r="E425" t="s">
        <v>64</v>
      </c>
      <c r="F425" s="10">
        <v>311.04000000000002</v>
      </c>
      <c r="G425" t="s">
        <v>22</v>
      </c>
      <c r="H425" s="4">
        <v>198.25</v>
      </c>
      <c r="I425" s="4">
        <v>61663.68</v>
      </c>
      <c r="J425" s="4">
        <f t="shared" si="18"/>
        <v>53030.764799999997</v>
      </c>
      <c r="K425" s="4">
        <f t="shared" si="19"/>
        <v>8632.9152000000013</v>
      </c>
      <c r="L425" s="4">
        <f t="shared" si="20"/>
        <v>61663.68</v>
      </c>
    </row>
    <row r="426" spans="1:12" x14ac:dyDescent="0.3">
      <c r="A426" t="s">
        <v>12</v>
      </c>
      <c r="B426" t="s">
        <v>13</v>
      </c>
      <c r="C426" t="s">
        <v>219</v>
      </c>
      <c r="D426" s="3">
        <v>45280</v>
      </c>
      <c r="E426" t="s">
        <v>216</v>
      </c>
      <c r="F426" s="10">
        <v>50.76</v>
      </c>
      <c r="G426" t="s">
        <v>25</v>
      </c>
      <c r="H426" s="4">
        <v>177.19</v>
      </c>
      <c r="I426" s="4">
        <v>8994.16</v>
      </c>
      <c r="J426" s="4">
        <f t="shared" si="18"/>
        <v>7734.9776000000002</v>
      </c>
      <c r="K426" s="4">
        <f t="shared" si="19"/>
        <v>1259.1824000000001</v>
      </c>
      <c r="L426" s="4">
        <f t="shared" si="20"/>
        <v>8994.16</v>
      </c>
    </row>
    <row r="427" spans="1:12" x14ac:dyDescent="0.3">
      <c r="A427" t="s">
        <v>12</v>
      </c>
      <c r="B427" t="s">
        <v>13</v>
      </c>
      <c r="C427" t="s">
        <v>220</v>
      </c>
      <c r="D427" s="3">
        <v>45280</v>
      </c>
      <c r="E427" t="s">
        <v>163</v>
      </c>
      <c r="F427" s="10">
        <v>101.52</v>
      </c>
      <c r="G427" t="s">
        <v>25</v>
      </c>
      <c r="H427" s="4">
        <v>63.16</v>
      </c>
      <c r="I427" s="4">
        <v>6412</v>
      </c>
      <c r="J427" s="4">
        <f t="shared" si="18"/>
        <v>5514.32</v>
      </c>
      <c r="K427" s="4">
        <f t="shared" si="19"/>
        <v>897.68000000000006</v>
      </c>
      <c r="L427" s="4">
        <f t="shared" si="20"/>
        <v>6412</v>
      </c>
    </row>
    <row r="428" spans="1:12" x14ac:dyDescent="0.3">
      <c r="A428" t="s">
        <v>12</v>
      </c>
      <c r="B428" t="s">
        <v>13</v>
      </c>
      <c r="C428" t="s">
        <v>221</v>
      </c>
      <c r="D428" s="3">
        <v>45280</v>
      </c>
      <c r="E428" t="s">
        <v>183</v>
      </c>
      <c r="F428" s="10">
        <v>48</v>
      </c>
      <c r="G428" t="s">
        <v>16</v>
      </c>
      <c r="H428" s="4">
        <v>120.18</v>
      </c>
      <c r="I428" s="4">
        <v>5768.64</v>
      </c>
      <c r="J428" s="4">
        <f t="shared" si="18"/>
        <v>4961.0304000000006</v>
      </c>
      <c r="K428" s="4">
        <f t="shared" si="19"/>
        <v>807.60960000000011</v>
      </c>
      <c r="L428" s="4">
        <f t="shared" si="20"/>
        <v>5768.64</v>
      </c>
    </row>
    <row r="429" spans="1:12" x14ac:dyDescent="0.3">
      <c r="A429" t="s">
        <v>12</v>
      </c>
      <c r="B429" t="s">
        <v>13</v>
      </c>
      <c r="C429" t="s">
        <v>221</v>
      </c>
      <c r="D429" s="3">
        <v>45280</v>
      </c>
      <c r="E429" t="s">
        <v>222</v>
      </c>
      <c r="F429" s="10">
        <v>120</v>
      </c>
      <c r="G429" t="s">
        <v>16</v>
      </c>
      <c r="H429" s="4">
        <v>157.88999999999999</v>
      </c>
      <c r="I429" s="4">
        <v>18946.8</v>
      </c>
      <c r="J429" s="4">
        <f t="shared" si="18"/>
        <v>16294.248</v>
      </c>
      <c r="K429" s="4">
        <f t="shared" si="19"/>
        <v>2652.5520000000001</v>
      </c>
      <c r="L429" s="4">
        <f t="shared" si="20"/>
        <v>18946.8</v>
      </c>
    </row>
    <row r="430" spans="1:12" x14ac:dyDescent="0.3">
      <c r="A430" t="s">
        <v>12</v>
      </c>
      <c r="B430" t="s">
        <v>13</v>
      </c>
      <c r="C430" t="s">
        <v>221</v>
      </c>
      <c r="D430" s="3">
        <v>45280</v>
      </c>
      <c r="E430" t="s">
        <v>223</v>
      </c>
      <c r="F430" s="10">
        <v>180</v>
      </c>
      <c r="G430" t="s">
        <v>38</v>
      </c>
      <c r="H430" s="4">
        <v>83.33</v>
      </c>
      <c r="I430" s="4">
        <v>14999.4</v>
      </c>
      <c r="J430" s="4">
        <f t="shared" si="18"/>
        <v>12899.484</v>
      </c>
      <c r="K430" s="4">
        <f t="shared" si="19"/>
        <v>2099.9160000000002</v>
      </c>
      <c r="L430" s="4">
        <f t="shared" si="20"/>
        <v>14999.4</v>
      </c>
    </row>
    <row r="431" spans="1:12" x14ac:dyDescent="0.3">
      <c r="A431" t="s">
        <v>12</v>
      </c>
      <c r="B431" t="s">
        <v>13</v>
      </c>
      <c r="C431" t="s">
        <v>221</v>
      </c>
      <c r="D431" s="3">
        <v>45280</v>
      </c>
      <c r="E431" t="s">
        <v>184</v>
      </c>
      <c r="F431" s="10">
        <v>168</v>
      </c>
      <c r="G431" t="s">
        <v>16</v>
      </c>
      <c r="H431" s="4">
        <v>157.88999999999999</v>
      </c>
      <c r="I431" s="4">
        <v>26525.52</v>
      </c>
      <c r="J431" s="4">
        <f t="shared" si="18"/>
        <v>22811.947199999999</v>
      </c>
      <c r="K431" s="4">
        <f t="shared" si="19"/>
        <v>3713.5728000000004</v>
      </c>
      <c r="L431" s="4">
        <f t="shared" si="20"/>
        <v>26525.52</v>
      </c>
    </row>
    <row r="432" spans="1:12" x14ac:dyDescent="0.3">
      <c r="A432" t="s">
        <v>12</v>
      </c>
      <c r="B432" t="s">
        <v>13</v>
      </c>
      <c r="C432" t="s">
        <v>221</v>
      </c>
      <c r="D432" s="3">
        <v>45280</v>
      </c>
      <c r="E432" t="s">
        <v>184</v>
      </c>
      <c r="F432" s="10">
        <v>24</v>
      </c>
      <c r="G432" t="s">
        <v>16</v>
      </c>
      <c r="H432" s="4">
        <v>157.88999999999999</v>
      </c>
      <c r="I432" s="4">
        <v>3789.36</v>
      </c>
      <c r="J432" s="4">
        <f t="shared" si="18"/>
        <v>3258.8496</v>
      </c>
      <c r="K432" s="4">
        <f t="shared" si="19"/>
        <v>530.51040000000012</v>
      </c>
      <c r="L432" s="4">
        <f t="shared" si="20"/>
        <v>3789.36</v>
      </c>
    </row>
    <row r="433" spans="1:12" x14ac:dyDescent="0.3">
      <c r="A433" t="s">
        <v>12</v>
      </c>
      <c r="B433" t="s">
        <v>13</v>
      </c>
      <c r="C433" t="s">
        <v>221</v>
      </c>
      <c r="D433" s="3">
        <v>45280</v>
      </c>
      <c r="E433" t="s">
        <v>183</v>
      </c>
      <c r="F433" s="10">
        <v>144</v>
      </c>
      <c r="G433" t="s">
        <v>16</v>
      </c>
      <c r="H433" s="4">
        <v>120.18</v>
      </c>
      <c r="I433" s="4">
        <v>17305.919999999998</v>
      </c>
      <c r="J433" s="4">
        <f t="shared" si="18"/>
        <v>14883.091199999999</v>
      </c>
      <c r="K433" s="4">
        <f t="shared" si="19"/>
        <v>2422.8287999999998</v>
      </c>
      <c r="L433" s="4">
        <f t="shared" si="20"/>
        <v>17305.919999999998</v>
      </c>
    </row>
    <row r="434" spans="1:12" x14ac:dyDescent="0.3">
      <c r="A434" t="s">
        <v>26</v>
      </c>
      <c r="B434" t="s">
        <v>27</v>
      </c>
      <c r="C434" t="s">
        <v>224</v>
      </c>
      <c r="D434" s="3">
        <v>45280</v>
      </c>
      <c r="E434" t="s">
        <v>199</v>
      </c>
      <c r="F434" s="10">
        <v>77.760000000000005</v>
      </c>
      <c r="G434" t="s">
        <v>16</v>
      </c>
      <c r="H434" s="4">
        <v>207.89</v>
      </c>
      <c r="I434" s="4">
        <v>16165.53</v>
      </c>
      <c r="J434" s="4">
        <f t="shared" si="18"/>
        <v>13902.355800000001</v>
      </c>
      <c r="K434" s="4">
        <f t="shared" si="19"/>
        <v>2263.1742000000004</v>
      </c>
      <c r="L434" s="4">
        <f t="shared" si="20"/>
        <v>16165.53</v>
      </c>
    </row>
    <row r="435" spans="1:12" x14ac:dyDescent="0.3">
      <c r="A435" t="s">
        <v>26</v>
      </c>
      <c r="B435" t="s">
        <v>27</v>
      </c>
      <c r="C435" t="s">
        <v>224</v>
      </c>
      <c r="D435" s="3">
        <v>45280</v>
      </c>
      <c r="E435" t="s">
        <v>199</v>
      </c>
      <c r="F435" s="10">
        <v>77.760000000000005</v>
      </c>
      <c r="G435" t="s">
        <v>16</v>
      </c>
      <c r="H435" s="4">
        <v>207.89</v>
      </c>
      <c r="I435" s="4">
        <v>16165.53</v>
      </c>
      <c r="J435" s="4">
        <f t="shared" si="18"/>
        <v>13902.355800000001</v>
      </c>
      <c r="K435" s="4">
        <f t="shared" si="19"/>
        <v>2263.1742000000004</v>
      </c>
      <c r="L435" s="4">
        <f t="shared" si="20"/>
        <v>16165.53</v>
      </c>
    </row>
    <row r="436" spans="1:12" x14ac:dyDescent="0.3">
      <c r="A436" t="s">
        <v>26</v>
      </c>
      <c r="B436" t="s">
        <v>27</v>
      </c>
      <c r="C436" t="s">
        <v>225</v>
      </c>
      <c r="D436" s="3">
        <v>45280</v>
      </c>
      <c r="E436" t="s">
        <v>203</v>
      </c>
      <c r="F436" s="10">
        <v>144</v>
      </c>
      <c r="G436" t="s">
        <v>204</v>
      </c>
      <c r="H436" s="4">
        <v>43.86</v>
      </c>
      <c r="I436" s="4">
        <v>6315.84</v>
      </c>
      <c r="J436" s="4">
        <f t="shared" si="18"/>
        <v>5431.6224000000002</v>
      </c>
      <c r="K436" s="4">
        <f t="shared" si="19"/>
        <v>884.21760000000006</v>
      </c>
      <c r="L436" s="4">
        <f t="shared" si="20"/>
        <v>6315.84</v>
      </c>
    </row>
    <row r="437" spans="1:12" x14ac:dyDescent="0.3">
      <c r="A437" t="s">
        <v>26</v>
      </c>
      <c r="B437" t="s">
        <v>27</v>
      </c>
      <c r="C437" t="s">
        <v>225</v>
      </c>
      <c r="D437" s="3">
        <v>45280</v>
      </c>
      <c r="E437" t="s">
        <v>203</v>
      </c>
      <c r="F437" s="10">
        <v>144</v>
      </c>
      <c r="G437" t="s">
        <v>204</v>
      </c>
      <c r="H437" s="4">
        <v>43.86</v>
      </c>
      <c r="I437" s="4">
        <v>6315.84</v>
      </c>
      <c r="J437" s="4">
        <f t="shared" si="18"/>
        <v>5431.6224000000002</v>
      </c>
      <c r="K437" s="4">
        <f t="shared" si="19"/>
        <v>884.21760000000006</v>
      </c>
      <c r="L437" s="4">
        <f t="shared" si="20"/>
        <v>6315.84</v>
      </c>
    </row>
    <row r="438" spans="1:12" x14ac:dyDescent="0.3">
      <c r="A438" t="s">
        <v>26</v>
      </c>
      <c r="B438" t="s">
        <v>27</v>
      </c>
      <c r="C438" t="s">
        <v>225</v>
      </c>
      <c r="D438" s="3">
        <v>45280</v>
      </c>
      <c r="E438" t="s">
        <v>205</v>
      </c>
      <c r="F438" s="10">
        <v>288</v>
      </c>
      <c r="G438" t="s">
        <v>204</v>
      </c>
      <c r="H438" s="4">
        <v>43.86</v>
      </c>
      <c r="I438" s="4">
        <v>12631.68</v>
      </c>
      <c r="J438" s="4">
        <f t="shared" si="18"/>
        <v>10863.2448</v>
      </c>
      <c r="K438" s="4">
        <f t="shared" si="19"/>
        <v>1768.4352000000001</v>
      </c>
      <c r="L438" s="4">
        <f t="shared" si="20"/>
        <v>12631.68</v>
      </c>
    </row>
    <row r="439" spans="1:12" x14ac:dyDescent="0.3">
      <c r="A439" t="s">
        <v>26</v>
      </c>
      <c r="B439" t="s">
        <v>27</v>
      </c>
      <c r="C439" t="s">
        <v>225</v>
      </c>
      <c r="D439" s="3">
        <v>45280</v>
      </c>
      <c r="E439" t="s">
        <v>226</v>
      </c>
      <c r="F439" s="10">
        <v>64.5</v>
      </c>
      <c r="G439" t="s">
        <v>204</v>
      </c>
      <c r="H439" s="4">
        <v>43.86</v>
      </c>
      <c r="I439" s="4">
        <v>2828.97</v>
      </c>
      <c r="J439" s="4">
        <f t="shared" si="18"/>
        <v>2432.9141999999997</v>
      </c>
      <c r="K439" s="4">
        <f t="shared" si="19"/>
        <v>396.05580000000003</v>
      </c>
      <c r="L439" s="4">
        <f t="shared" si="20"/>
        <v>2828.97</v>
      </c>
    </row>
    <row r="440" spans="1:12" x14ac:dyDescent="0.3">
      <c r="A440" t="s">
        <v>26</v>
      </c>
      <c r="B440" t="s">
        <v>27</v>
      </c>
      <c r="C440" t="s">
        <v>225</v>
      </c>
      <c r="D440" s="3">
        <v>45280</v>
      </c>
      <c r="E440" t="s">
        <v>226</v>
      </c>
      <c r="F440" s="10">
        <v>72</v>
      </c>
      <c r="G440" t="s">
        <v>204</v>
      </c>
      <c r="H440" s="4">
        <v>43.86</v>
      </c>
      <c r="I440" s="4">
        <v>3157.92</v>
      </c>
      <c r="J440" s="4">
        <f t="shared" si="18"/>
        <v>2715.8112000000001</v>
      </c>
      <c r="K440" s="4">
        <f t="shared" si="19"/>
        <v>442.10880000000003</v>
      </c>
      <c r="L440" s="4">
        <f t="shared" si="20"/>
        <v>3157.92</v>
      </c>
    </row>
    <row r="441" spans="1:12" x14ac:dyDescent="0.3">
      <c r="A441" t="s">
        <v>26</v>
      </c>
      <c r="B441" t="s">
        <v>27</v>
      </c>
      <c r="C441" t="s">
        <v>225</v>
      </c>
      <c r="D441" s="3">
        <v>45280</v>
      </c>
      <c r="E441" t="s">
        <v>226</v>
      </c>
      <c r="F441" s="10">
        <v>72</v>
      </c>
      <c r="G441" t="s">
        <v>204</v>
      </c>
      <c r="H441" s="4">
        <v>43.86</v>
      </c>
      <c r="I441" s="4">
        <v>3157.92</v>
      </c>
      <c r="J441" s="4">
        <f t="shared" si="18"/>
        <v>2715.8112000000001</v>
      </c>
      <c r="K441" s="4">
        <f t="shared" si="19"/>
        <v>442.10880000000003</v>
      </c>
      <c r="L441" s="4">
        <f t="shared" si="20"/>
        <v>3157.92</v>
      </c>
    </row>
    <row r="442" spans="1:12" x14ac:dyDescent="0.3">
      <c r="A442" t="s">
        <v>26</v>
      </c>
      <c r="B442" t="s">
        <v>27</v>
      </c>
      <c r="C442" t="s">
        <v>225</v>
      </c>
      <c r="D442" s="3">
        <v>45280</v>
      </c>
      <c r="E442" t="s">
        <v>226</v>
      </c>
      <c r="F442" s="10">
        <v>288</v>
      </c>
      <c r="G442" t="s">
        <v>204</v>
      </c>
      <c r="H442" s="4">
        <v>43.86</v>
      </c>
      <c r="I442" s="4">
        <v>12631.68</v>
      </c>
      <c r="J442" s="4">
        <f t="shared" si="18"/>
        <v>10863.2448</v>
      </c>
      <c r="K442" s="4">
        <f t="shared" si="19"/>
        <v>1768.4352000000001</v>
      </c>
      <c r="L442" s="4">
        <f t="shared" si="20"/>
        <v>12631.68</v>
      </c>
    </row>
    <row r="443" spans="1:12" x14ac:dyDescent="0.3">
      <c r="A443" t="s">
        <v>26</v>
      </c>
      <c r="B443" t="s">
        <v>27</v>
      </c>
      <c r="C443" t="s">
        <v>227</v>
      </c>
      <c r="D443" s="3">
        <v>45280</v>
      </c>
      <c r="E443" t="s">
        <v>198</v>
      </c>
      <c r="F443" s="10">
        <v>155.52000000000001</v>
      </c>
      <c r="G443" t="s">
        <v>16</v>
      </c>
      <c r="H443" s="4">
        <v>164.04</v>
      </c>
      <c r="I443" s="4">
        <v>25511.5</v>
      </c>
      <c r="J443" s="4">
        <f t="shared" si="18"/>
        <v>21939.89</v>
      </c>
      <c r="K443" s="4">
        <f t="shared" si="19"/>
        <v>3571.61</v>
      </c>
      <c r="L443" s="4">
        <f t="shared" si="20"/>
        <v>25511.5</v>
      </c>
    </row>
    <row r="444" spans="1:12" x14ac:dyDescent="0.3">
      <c r="A444" t="s">
        <v>26</v>
      </c>
      <c r="B444" t="s">
        <v>27</v>
      </c>
      <c r="C444" t="s">
        <v>227</v>
      </c>
      <c r="D444" s="3">
        <v>45280</v>
      </c>
      <c r="E444" t="s">
        <v>199</v>
      </c>
      <c r="F444" s="10">
        <v>77.760000000000005</v>
      </c>
      <c r="G444" t="s">
        <v>16</v>
      </c>
      <c r="H444" s="4">
        <v>207.89</v>
      </c>
      <c r="I444" s="4">
        <v>16165.53</v>
      </c>
      <c r="J444" s="4">
        <f t="shared" si="18"/>
        <v>13902.355800000001</v>
      </c>
      <c r="K444" s="4">
        <f t="shared" si="19"/>
        <v>2263.1742000000004</v>
      </c>
      <c r="L444" s="4">
        <f t="shared" si="20"/>
        <v>16165.53</v>
      </c>
    </row>
    <row r="445" spans="1:12" x14ac:dyDescent="0.3">
      <c r="A445" t="s">
        <v>26</v>
      </c>
      <c r="B445" t="s">
        <v>27</v>
      </c>
      <c r="C445" t="s">
        <v>227</v>
      </c>
      <c r="D445" s="3">
        <v>45280</v>
      </c>
      <c r="E445" t="s">
        <v>175</v>
      </c>
      <c r="F445" s="10">
        <v>155.52000000000001</v>
      </c>
      <c r="G445" t="s">
        <v>16</v>
      </c>
      <c r="H445" s="4">
        <v>189.47</v>
      </c>
      <c r="I445" s="4">
        <v>29466.37</v>
      </c>
      <c r="J445" s="4">
        <f t="shared" si="18"/>
        <v>25341.0782</v>
      </c>
      <c r="K445" s="4">
        <f t="shared" si="19"/>
        <v>4125.2918</v>
      </c>
      <c r="L445" s="4">
        <f t="shared" si="20"/>
        <v>29466.37</v>
      </c>
    </row>
    <row r="446" spans="1:12" x14ac:dyDescent="0.3">
      <c r="A446" t="s">
        <v>26</v>
      </c>
      <c r="B446" t="s">
        <v>27</v>
      </c>
      <c r="C446" t="s">
        <v>228</v>
      </c>
      <c r="D446" s="3">
        <v>45280</v>
      </c>
      <c r="E446" t="s">
        <v>229</v>
      </c>
      <c r="F446" s="10">
        <v>41.04</v>
      </c>
      <c r="G446" t="s">
        <v>16</v>
      </c>
      <c r="H446" s="4">
        <v>26.32</v>
      </c>
      <c r="I446" s="4">
        <v>1080.17</v>
      </c>
      <c r="J446" s="4">
        <f t="shared" si="18"/>
        <v>928.94620000000009</v>
      </c>
      <c r="K446" s="4">
        <f t="shared" si="19"/>
        <v>151.22380000000001</v>
      </c>
      <c r="L446" s="4">
        <f t="shared" si="20"/>
        <v>1080.17</v>
      </c>
    </row>
    <row r="447" spans="1:12" x14ac:dyDescent="0.3">
      <c r="A447" t="s">
        <v>26</v>
      </c>
      <c r="B447" t="s">
        <v>27</v>
      </c>
      <c r="C447" t="s">
        <v>228</v>
      </c>
      <c r="D447" s="3">
        <v>45280</v>
      </c>
      <c r="E447" t="s">
        <v>230</v>
      </c>
      <c r="F447" s="10">
        <v>77.760000000000005</v>
      </c>
      <c r="G447" t="s">
        <v>16</v>
      </c>
      <c r="H447" s="4">
        <v>26.32</v>
      </c>
      <c r="I447" s="4">
        <v>2046.64</v>
      </c>
      <c r="J447" s="4">
        <f t="shared" si="18"/>
        <v>1760.1104</v>
      </c>
      <c r="K447" s="4">
        <f t="shared" si="19"/>
        <v>286.52960000000002</v>
      </c>
      <c r="L447" s="4">
        <f t="shared" si="20"/>
        <v>2046.64</v>
      </c>
    </row>
    <row r="448" spans="1:12" x14ac:dyDescent="0.3">
      <c r="A448" t="s">
        <v>26</v>
      </c>
      <c r="B448" t="s">
        <v>27</v>
      </c>
      <c r="C448" t="s">
        <v>228</v>
      </c>
      <c r="D448" s="3">
        <v>45280</v>
      </c>
      <c r="E448" t="s">
        <v>231</v>
      </c>
      <c r="F448" s="10">
        <v>34.56</v>
      </c>
      <c r="G448" t="s">
        <v>16</v>
      </c>
      <c r="H448" s="4">
        <v>26.32</v>
      </c>
      <c r="I448" s="4">
        <v>909.62</v>
      </c>
      <c r="J448" s="4">
        <f t="shared" si="18"/>
        <v>782.27319999999997</v>
      </c>
      <c r="K448" s="4">
        <f t="shared" si="19"/>
        <v>127.34680000000002</v>
      </c>
      <c r="L448" s="4">
        <f t="shared" si="20"/>
        <v>909.62</v>
      </c>
    </row>
    <row r="449" spans="1:12" x14ac:dyDescent="0.3">
      <c r="A449" t="s">
        <v>26</v>
      </c>
      <c r="B449" t="s">
        <v>27</v>
      </c>
      <c r="C449" t="s">
        <v>232</v>
      </c>
      <c r="D449" s="3">
        <v>45280</v>
      </c>
      <c r="E449" t="s">
        <v>233</v>
      </c>
      <c r="F449" s="10">
        <v>8.64</v>
      </c>
      <c r="G449" t="s">
        <v>16</v>
      </c>
      <c r="H449" s="4">
        <v>39.47</v>
      </c>
      <c r="I449" s="4">
        <v>341.02</v>
      </c>
      <c r="J449" s="4">
        <f t="shared" si="18"/>
        <v>293.27719999999999</v>
      </c>
      <c r="K449" s="4">
        <f t="shared" si="19"/>
        <v>47.742800000000003</v>
      </c>
      <c r="L449" s="4">
        <f t="shared" si="20"/>
        <v>341.02</v>
      </c>
    </row>
    <row r="450" spans="1:12" x14ac:dyDescent="0.3">
      <c r="A450" t="s">
        <v>26</v>
      </c>
      <c r="B450" t="s">
        <v>27</v>
      </c>
      <c r="C450" t="s">
        <v>232</v>
      </c>
      <c r="D450" s="3">
        <v>45280</v>
      </c>
      <c r="E450" t="s">
        <v>233</v>
      </c>
      <c r="F450" s="10">
        <v>23.76</v>
      </c>
      <c r="G450" t="s">
        <v>16</v>
      </c>
      <c r="H450" s="4">
        <v>39.47</v>
      </c>
      <c r="I450" s="4">
        <v>937.81</v>
      </c>
      <c r="J450" s="4">
        <f t="shared" ref="J450:J513" si="21">L450-K450</f>
        <v>806.51659999999993</v>
      </c>
      <c r="K450" s="4">
        <f t="shared" ref="K450:K513" si="22">L450*14%</f>
        <v>131.29339999999999</v>
      </c>
      <c r="L450" s="4">
        <f t="shared" ref="L450:L513" si="23">I450</f>
        <v>937.81</v>
      </c>
    </row>
    <row r="451" spans="1:12" x14ac:dyDescent="0.3">
      <c r="A451" t="s">
        <v>26</v>
      </c>
      <c r="B451" t="s">
        <v>27</v>
      </c>
      <c r="C451" t="s">
        <v>232</v>
      </c>
      <c r="D451" s="3">
        <v>45280</v>
      </c>
      <c r="E451" t="s">
        <v>234</v>
      </c>
      <c r="F451" s="10">
        <v>155.52000000000001</v>
      </c>
      <c r="G451" t="s">
        <v>16</v>
      </c>
      <c r="H451" s="4">
        <v>39.47</v>
      </c>
      <c r="I451" s="4">
        <v>6138.37</v>
      </c>
      <c r="J451" s="4">
        <f t="shared" si="21"/>
        <v>5278.9982</v>
      </c>
      <c r="K451" s="4">
        <f t="shared" si="22"/>
        <v>859.37180000000012</v>
      </c>
      <c r="L451" s="4">
        <f t="shared" si="23"/>
        <v>6138.37</v>
      </c>
    </row>
    <row r="452" spans="1:12" x14ac:dyDescent="0.3">
      <c r="A452" t="s">
        <v>26</v>
      </c>
      <c r="B452" t="s">
        <v>27</v>
      </c>
      <c r="C452" t="s">
        <v>232</v>
      </c>
      <c r="D452" s="3">
        <v>45280</v>
      </c>
      <c r="E452" t="s">
        <v>234</v>
      </c>
      <c r="F452" s="10">
        <v>25.92</v>
      </c>
      <c r="G452" t="s">
        <v>16</v>
      </c>
      <c r="H452" s="4">
        <v>39.47</v>
      </c>
      <c r="I452" s="4">
        <v>1023.06</v>
      </c>
      <c r="J452" s="4">
        <f t="shared" si="21"/>
        <v>879.83159999999998</v>
      </c>
      <c r="K452" s="4">
        <f t="shared" si="22"/>
        <v>143.22839999999999</v>
      </c>
      <c r="L452" s="4">
        <f t="shared" si="23"/>
        <v>1023.06</v>
      </c>
    </row>
    <row r="453" spans="1:12" x14ac:dyDescent="0.3">
      <c r="A453" t="s">
        <v>26</v>
      </c>
      <c r="B453" t="s">
        <v>27</v>
      </c>
      <c r="C453" t="s">
        <v>232</v>
      </c>
      <c r="D453" s="3">
        <v>45280</v>
      </c>
      <c r="E453" t="s">
        <v>235</v>
      </c>
      <c r="F453" s="10">
        <v>77.760000000000005</v>
      </c>
      <c r="G453" t="s">
        <v>16</v>
      </c>
      <c r="H453" s="4">
        <v>39.47</v>
      </c>
      <c r="I453" s="4">
        <v>3069.19</v>
      </c>
      <c r="J453" s="4">
        <f t="shared" si="21"/>
        <v>2639.5034000000001</v>
      </c>
      <c r="K453" s="4">
        <f t="shared" si="22"/>
        <v>429.68660000000006</v>
      </c>
      <c r="L453" s="4">
        <f t="shared" si="23"/>
        <v>3069.19</v>
      </c>
    </row>
    <row r="454" spans="1:12" x14ac:dyDescent="0.3">
      <c r="A454" t="s">
        <v>26</v>
      </c>
      <c r="B454" t="s">
        <v>27</v>
      </c>
      <c r="C454" t="s">
        <v>232</v>
      </c>
      <c r="D454" s="3">
        <v>45280</v>
      </c>
      <c r="E454" t="s">
        <v>235</v>
      </c>
      <c r="F454" s="10">
        <v>54</v>
      </c>
      <c r="G454" t="s">
        <v>16</v>
      </c>
      <c r="H454" s="4">
        <v>39.47</v>
      </c>
      <c r="I454" s="4">
        <v>2131.38</v>
      </c>
      <c r="J454" s="4">
        <f t="shared" si="21"/>
        <v>1832.9868000000001</v>
      </c>
      <c r="K454" s="4">
        <f t="shared" si="22"/>
        <v>298.39320000000004</v>
      </c>
      <c r="L454" s="4">
        <f t="shared" si="23"/>
        <v>2131.38</v>
      </c>
    </row>
    <row r="455" spans="1:12" x14ac:dyDescent="0.3">
      <c r="A455" t="s">
        <v>26</v>
      </c>
      <c r="B455" t="s">
        <v>27</v>
      </c>
      <c r="C455" t="s">
        <v>232</v>
      </c>
      <c r="D455" s="3">
        <v>45280</v>
      </c>
      <c r="E455" t="s">
        <v>236</v>
      </c>
      <c r="F455" s="10">
        <v>36.72</v>
      </c>
      <c r="G455" t="s">
        <v>16</v>
      </c>
      <c r="H455" s="4">
        <v>39.47</v>
      </c>
      <c r="I455" s="4">
        <v>1449.34</v>
      </c>
      <c r="J455" s="4">
        <f t="shared" si="21"/>
        <v>1246.4323999999999</v>
      </c>
      <c r="K455" s="4">
        <f t="shared" si="22"/>
        <v>202.9076</v>
      </c>
      <c r="L455" s="4">
        <f t="shared" si="23"/>
        <v>1449.34</v>
      </c>
    </row>
    <row r="456" spans="1:12" x14ac:dyDescent="0.3">
      <c r="A456" t="s">
        <v>26</v>
      </c>
      <c r="B456" t="s">
        <v>27</v>
      </c>
      <c r="C456" t="s">
        <v>232</v>
      </c>
      <c r="D456" s="3">
        <v>45280</v>
      </c>
      <c r="E456" t="s">
        <v>236</v>
      </c>
      <c r="F456" s="10">
        <v>77.760000000000005</v>
      </c>
      <c r="G456" t="s">
        <v>16</v>
      </c>
      <c r="H456" s="4">
        <v>39.47</v>
      </c>
      <c r="I456" s="4">
        <v>3069.19</v>
      </c>
      <c r="J456" s="4">
        <f t="shared" si="21"/>
        <v>2639.5034000000001</v>
      </c>
      <c r="K456" s="4">
        <f t="shared" si="22"/>
        <v>429.68660000000006</v>
      </c>
      <c r="L456" s="4">
        <f t="shared" si="23"/>
        <v>3069.19</v>
      </c>
    </row>
    <row r="457" spans="1:12" x14ac:dyDescent="0.3">
      <c r="A457" t="s">
        <v>26</v>
      </c>
      <c r="B457" t="s">
        <v>27</v>
      </c>
      <c r="C457" t="s">
        <v>232</v>
      </c>
      <c r="D457" s="3">
        <v>45280</v>
      </c>
      <c r="E457" t="s">
        <v>236</v>
      </c>
      <c r="F457" s="10">
        <v>73.44</v>
      </c>
      <c r="G457" t="s">
        <v>16</v>
      </c>
      <c r="H457" s="4">
        <v>39.47</v>
      </c>
      <c r="I457" s="4">
        <v>2898.68</v>
      </c>
      <c r="J457" s="4">
        <f t="shared" si="21"/>
        <v>2492.8647999999998</v>
      </c>
      <c r="K457" s="4">
        <f t="shared" si="22"/>
        <v>405.8152</v>
      </c>
      <c r="L457" s="4">
        <f t="shared" si="23"/>
        <v>2898.68</v>
      </c>
    </row>
    <row r="458" spans="1:12" x14ac:dyDescent="0.3">
      <c r="A458" t="s">
        <v>26</v>
      </c>
      <c r="B458" t="s">
        <v>27</v>
      </c>
      <c r="C458" t="s">
        <v>232</v>
      </c>
      <c r="D458" s="3">
        <v>45280</v>
      </c>
      <c r="E458" t="s">
        <v>236</v>
      </c>
      <c r="F458" s="10">
        <v>77.760000000000005</v>
      </c>
      <c r="G458" t="s">
        <v>16</v>
      </c>
      <c r="H458" s="4">
        <v>39.47</v>
      </c>
      <c r="I458" s="4">
        <v>3069.19</v>
      </c>
      <c r="J458" s="4">
        <f t="shared" si="21"/>
        <v>2639.5034000000001</v>
      </c>
      <c r="K458" s="4">
        <f t="shared" si="22"/>
        <v>429.68660000000006</v>
      </c>
      <c r="L458" s="4">
        <f t="shared" si="23"/>
        <v>3069.19</v>
      </c>
    </row>
    <row r="459" spans="1:12" x14ac:dyDescent="0.3">
      <c r="A459" t="s">
        <v>26</v>
      </c>
      <c r="B459" t="s">
        <v>27</v>
      </c>
      <c r="C459" t="s">
        <v>232</v>
      </c>
      <c r="D459" s="3">
        <v>45280</v>
      </c>
      <c r="E459" t="s">
        <v>236</v>
      </c>
      <c r="F459" s="10">
        <v>45.36</v>
      </c>
      <c r="G459" t="s">
        <v>16</v>
      </c>
      <c r="H459" s="4">
        <v>39.47</v>
      </c>
      <c r="I459" s="4">
        <v>1790.36</v>
      </c>
      <c r="J459" s="4">
        <f t="shared" si="21"/>
        <v>1539.7095999999999</v>
      </c>
      <c r="K459" s="4">
        <f t="shared" si="22"/>
        <v>250.65040000000002</v>
      </c>
      <c r="L459" s="4">
        <f t="shared" si="23"/>
        <v>1790.36</v>
      </c>
    </row>
    <row r="460" spans="1:12" x14ac:dyDescent="0.3">
      <c r="A460" t="s">
        <v>26</v>
      </c>
      <c r="B460" t="s">
        <v>27</v>
      </c>
      <c r="C460" t="s">
        <v>232</v>
      </c>
      <c r="D460" s="3">
        <v>45280</v>
      </c>
      <c r="E460" t="s">
        <v>237</v>
      </c>
      <c r="F460" s="10">
        <v>155.52000000000001</v>
      </c>
      <c r="G460" t="s">
        <v>16</v>
      </c>
      <c r="H460" s="4">
        <v>39.47</v>
      </c>
      <c r="I460" s="4">
        <v>6138.37</v>
      </c>
      <c r="J460" s="4">
        <f t="shared" si="21"/>
        <v>5278.9982</v>
      </c>
      <c r="K460" s="4">
        <f t="shared" si="22"/>
        <v>859.37180000000012</v>
      </c>
      <c r="L460" s="4">
        <f t="shared" si="23"/>
        <v>6138.37</v>
      </c>
    </row>
    <row r="461" spans="1:12" x14ac:dyDescent="0.3">
      <c r="A461" t="s">
        <v>26</v>
      </c>
      <c r="B461" t="s">
        <v>27</v>
      </c>
      <c r="C461" t="s">
        <v>232</v>
      </c>
      <c r="D461" s="3">
        <v>45280</v>
      </c>
      <c r="E461" t="s">
        <v>238</v>
      </c>
      <c r="F461" s="10">
        <v>64.8</v>
      </c>
      <c r="G461" t="s">
        <v>16</v>
      </c>
      <c r="H461" s="4">
        <v>39.47</v>
      </c>
      <c r="I461" s="4">
        <v>2557.66</v>
      </c>
      <c r="J461" s="4">
        <f t="shared" si="21"/>
        <v>2199.5875999999998</v>
      </c>
      <c r="K461" s="4">
        <f t="shared" si="22"/>
        <v>358.07240000000002</v>
      </c>
      <c r="L461" s="4">
        <f t="shared" si="23"/>
        <v>2557.66</v>
      </c>
    </row>
    <row r="462" spans="1:12" x14ac:dyDescent="0.3">
      <c r="A462" t="s">
        <v>26</v>
      </c>
      <c r="B462" t="s">
        <v>27</v>
      </c>
      <c r="C462" t="s">
        <v>232</v>
      </c>
      <c r="D462" s="3">
        <v>45280</v>
      </c>
      <c r="E462" t="s">
        <v>239</v>
      </c>
      <c r="F462" s="10">
        <v>34.56</v>
      </c>
      <c r="G462" t="s">
        <v>16</v>
      </c>
      <c r="H462" s="4">
        <v>39.47</v>
      </c>
      <c r="I462" s="4">
        <v>1364.08</v>
      </c>
      <c r="J462" s="4">
        <f t="shared" si="21"/>
        <v>1173.1088</v>
      </c>
      <c r="K462" s="4">
        <f t="shared" si="22"/>
        <v>190.97120000000001</v>
      </c>
      <c r="L462" s="4">
        <f t="shared" si="23"/>
        <v>1364.08</v>
      </c>
    </row>
    <row r="463" spans="1:12" x14ac:dyDescent="0.3">
      <c r="A463" t="s">
        <v>26</v>
      </c>
      <c r="B463" t="s">
        <v>27</v>
      </c>
      <c r="C463" t="s">
        <v>232</v>
      </c>
      <c r="D463" s="3">
        <v>45280</v>
      </c>
      <c r="E463" t="s">
        <v>240</v>
      </c>
      <c r="F463" s="10">
        <v>45.36</v>
      </c>
      <c r="G463" t="s">
        <v>16</v>
      </c>
      <c r="H463" s="4">
        <v>39.47</v>
      </c>
      <c r="I463" s="4">
        <v>1790.36</v>
      </c>
      <c r="J463" s="4">
        <f t="shared" si="21"/>
        <v>1539.7095999999999</v>
      </c>
      <c r="K463" s="4">
        <f t="shared" si="22"/>
        <v>250.65040000000002</v>
      </c>
      <c r="L463" s="4">
        <f t="shared" si="23"/>
        <v>1790.36</v>
      </c>
    </row>
    <row r="464" spans="1:12" x14ac:dyDescent="0.3">
      <c r="A464" t="s">
        <v>26</v>
      </c>
      <c r="B464" t="s">
        <v>27</v>
      </c>
      <c r="C464" t="s">
        <v>232</v>
      </c>
      <c r="D464" s="3">
        <v>45280</v>
      </c>
      <c r="E464" t="s">
        <v>241</v>
      </c>
      <c r="F464" s="10">
        <v>10.8</v>
      </c>
      <c r="G464" t="s">
        <v>16</v>
      </c>
      <c r="H464" s="4">
        <v>39.47</v>
      </c>
      <c r="I464" s="4">
        <v>426.28</v>
      </c>
      <c r="J464" s="4">
        <f t="shared" si="21"/>
        <v>366.60079999999999</v>
      </c>
      <c r="K464" s="4">
        <f t="shared" si="22"/>
        <v>59.679200000000002</v>
      </c>
      <c r="L464" s="4">
        <f t="shared" si="23"/>
        <v>426.28</v>
      </c>
    </row>
    <row r="465" spans="1:12" x14ac:dyDescent="0.3">
      <c r="A465" t="s">
        <v>26</v>
      </c>
      <c r="B465" t="s">
        <v>27</v>
      </c>
      <c r="C465" t="s">
        <v>232</v>
      </c>
      <c r="D465" s="3">
        <v>45280</v>
      </c>
      <c r="E465" t="s">
        <v>241</v>
      </c>
      <c r="F465" s="10">
        <v>77.760000000000005</v>
      </c>
      <c r="G465" t="s">
        <v>16</v>
      </c>
      <c r="H465" s="4">
        <v>39.47</v>
      </c>
      <c r="I465" s="4">
        <v>3069.19</v>
      </c>
      <c r="J465" s="4">
        <f t="shared" si="21"/>
        <v>2639.5034000000001</v>
      </c>
      <c r="K465" s="4">
        <f t="shared" si="22"/>
        <v>429.68660000000006</v>
      </c>
      <c r="L465" s="4">
        <f t="shared" si="23"/>
        <v>3069.19</v>
      </c>
    </row>
    <row r="466" spans="1:12" x14ac:dyDescent="0.3">
      <c r="A466" t="s">
        <v>26</v>
      </c>
      <c r="B466" t="s">
        <v>27</v>
      </c>
      <c r="C466" t="s">
        <v>232</v>
      </c>
      <c r="D466" s="3">
        <v>45280</v>
      </c>
      <c r="E466" t="s">
        <v>242</v>
      </c>
      <c r="F466" s="10">
        <v>259.2</v>
      </c>
      <c r="G466" t="s">
        <v>16</v>
      </c>
      <c r="H466" s="4">
        <v>39.47</v>
      </c>
      <c r="I466" s="4">
        <v>10230.620000000001</v>
      </c>
      <c r="J466" s="4">
        <f t="shared" si="21"/>
        <v>8798.3332000000009</v>
      </c>
      <c r="K466" s="4">
        <f t="shared" si="22"/>
        <v>1432.2868000000003</v>
      </c>
      <c r="L466" s="4">
        <f t="shared" si="23"/>
        <v>10230.620000000001</v>
      </c>
    </row>
    <row r="467" spans="1:12" x14ac:dyDescent="0.3">
      <c r="A467" t="s">
        <v>26</v>
      </c>
      <c r="B467" t="s">
        <v>27</v>
      </c>
      <c r="C467" t="s">
        <v>232</v>
      </c>
      <c r="D467" s="3">
        <v>45280</v>
      </c>
      <c r="E467" t="s">
        <v>243</v>
      </c>
      <c r="F467" s="10">
        <v>25.92</v>
      </c>
      <c r="G467" t="s">
        <v>16</v>
      </c>
      <c r="H467" s="4">
        <v>39.47</v>
      </c>
      <c r="I467" s="4">
        <v>1023.06</v>
      </c>
      <c r="J467" s="4">
        <f t="shared" si="21"/>
        <v>879.83159999999998</v>
      </c>
      <c r="K467" s="4">
        <f t="shared" si="22"/>
        <v>143.22839999999999</v>
      </c>
      <c r="L467" s="4">
        <f t="shared" si="23"/>
        <v>1023.06</v>
      </c>
    </row>
    <row r="468" spans="1:12" x14ac:dyDescent="0.3">
      <c r="A468" t="s">
        <v>26</v>
      </c>
      <c r="B468" t="s">
        <v>27</v>
      </c>
      <c r="C468" t="s">
        <v>232</v>
      </c>
      <c r="D468" s="3">
        <v>45280</v>
      </c>
      <c r="E468" t="s">
        <v>244</v>
      </c>
      <c r="F468" s="10">
        <v>23.76</v>
      </c>
      <c r="G468" t="s">
        <v>16</v>
      </c>
      <c r="H468" s="4">
        <v>39.47</v>
      </c>
      <c r="I468" s="4">
        <v>937.81</v>
      </c>
      <c r="J468" s="4">
        <f t="shared" si="21"/>
        <v>806.51659999999993</v>
      </c>
      <c r="K468" s="4">
        <f t="shared" si="22"/>
        <v>131.29339999999999</v>
      </c>
      <c r="L468" s="4">
        <f t="shared" si="23"/>
        <v>937.81</v>
      </c>
    </row>
    <row r="469" spans="1:12" x14ac:dyDescent="0.3">
      <c r="A469" t="s">
        <v>26</v>
      </c>
      <c r="B469" t="s">
        <v>27</v>
      </c>
      <c r="C469" t="s">
        <v>232</v>
      </c>
      <c r="D469" s="3">
        <v>45280</v>
      </c>
      <c r="E469" t="s">
        <v>245</v>
      </c>
      <c r="F469" s="10">
        <v>6.48</v>
      </c>
      <c r="G469" t="s">
        <v>16</v>
      </c>
      <c r="H469" s="4">
        <v>39.47</v>
      </c>
      <c r="I469" s="4">
        <v>255.77</v>
      </c>
      <c r="J469" s="4">
        <f t="shared" si="21"/>
        <v>219.9622</v>
      </c>
      <c r="K469" s="4">
        <f t="shared" si="22"/>
        <v>35.807800000000007</v>
      </c>
      <c r="L469" s="4">
        <f t="shared" si="23"/>
        <v>255.77</v>
      </c>
    </row>
    <row r="470" spans="1:12" x14ac:dyDescent="0.3">
      <c r="A470" t="s">
        <v>26</v>
      </c>
      <c r="B470" t="s">
        <v>27</v>
      </c>
      <c r="C470" t="s">
        <v>232</v>
      </c>
      <c r="D470" s="3">
        <v>45280</v>
      </c>
      <c r="E470" t="s">
        <v>245</v>
      </c>
      <c r="F470" s="10">
        <v>21.06</v>
      </c>
      <c r="G470" t="s">
        <v>16</v>
      </c>
      <c r="H470" s="4">
        <v>39.47</v>
      </c>
      <c r="I470" s="4">
        <v>831.24</v>
      </c>
      <c r="J470" s="4">
        <f t="shared" si="21"/>
        <v>714.8664</v>
      </c>
      <c r="K470" s="4">
        <f t="shared" si="22"/>
        <v>116.37360000000001</v>
      </c>
      <c r="L470" s="4">
        <f t="shared" si="23"/>
        <v>831.24</v>
      </c>
    </row>
    <row r="471" spans="1:12" x14ac:dyDescent="0.3">
      <c r="A471" t="s">
        <v>26</v>
      </c>
      <c r="B471" t="s">
        <v>27</v>
      </c>
      <c r="C471" t="s">
        <v>246</v>
      </c>
      <c r="D471" s="3">
        <v>45280</v>
      </c>
      <c r="E471" t="s">
        <v>247</v>
      </c>
      <c r="F471" s="10">
        <v>16.2</v>
      </c>
      <c r="G471" t="s">
        <v>16</v>
      </c>
      <c r="H471" s="4">
        <v>48.25</v>
      </c>
      <c r="I471" s="4">
        <v>781.65</v>
      </c>
      <c r="J471" s="4">
        <f t="shared" si="21"/>
        <v>672.21899999999994</v>
      </c>
      <c r="K471" s="4">
        <f t="shared" si="22"/>
        <v>109.43100000000001</v>
      </c>
      <c r="L471" s="4">
        <f t="shared" si="23"/>
        <v>781.65</v>
      </c>
    </row>
    <row r="472" spans="1:12" x14ac:dyDescent="0.3">
      <c r="A472" t="s">
        <v>26</v>
      </c>
      <c r="B472" t="s">
        <v>27</v>
      </c>
      <c r="C472" t="s">
        <v>246</v>
      </c>
      <c r="D472" s="3">
        <v>45280</v>
      </c>
      <c r="E472" t="s">
        <v>248</v>
      </c>
      <c r="F472" s="10">
        <v>16.2</v>
      </c>
      <c r="G472" t="s">
        <v>16</v>
      </c>
      <c r="H472" s="4">
        <v>48.25</v>
      </c>
      <c r="I472" s="4">
        <v>781.65</v>
      </c>
      <c r="J472" s="4">
        <f t="shared" si="21"/>
        <v>672.21899999999994</v>
      </c>
      <c r="K472" s="4">
        <f t="shared" si="22"/>
        <v>109.43100000000001</v>
      </c>
      <c r="L472" s="4">
        <f t="shared" si="23"/>
        <v>781.65</v>
      </c>
    </row>
    <row r="473" spans="1:12" x14ac:dyDescent="0.3">
      <c r="A473" t="s">
        <v>26</v>
      </c>
      <c r="B473" t="s">
        <v>27</v>
      </c>
      <c r="C473" t="s">
        <v>246</v>
      </c>
      <c r="D473" s="3">
        <v>45280</v>
      </c>
      <c r="E473" t="s">
        <v>249</v>
      </c>
      <c r="F473" s="10">
        <v>12.96</v>
      </c>
      <c r="G473" t="s">
        <v>16</v>
      </c>
      <c r="H473" s="4">
        <v>48.25</v>
      </c>
      <c r="I473" s="4">
        <v>625.32000000000005</v>
      </c>
      <c r="J473" s="4">
        <f t="shared" si="21"/>
        <v>537.77520000000004</v>
      </c>
      <c r="K473" s="4">
        <f t="shared" si="22"/>
        <v>87.544800000000009</v>
      </c>
      <c r="L473" s="4">
        <f t="shared" si="23"/>
        <v>625.32000000000005</v>
      </c>
    </row>
    <row r="474" spans="1:12" x14ac:dyDescent="0.3">
      <c r="A474" t="s">
        <v>26</v>
      </c>
      <c r="B474" t="s">
        <v>27</v>
      </c>
      <c r="C474" t="s">
        <v>246</v>
      </c>
      <c r="D474" s="3">
        <v>45280</v>
      </c>
      <c r="E474" t="s">
        <v>250</v>
      </c>
      <c r="F474" s="10">
        <v>25.92</v>
      </c>
      <c r="G474" t="s">
        <v>16</v>
      </c>
      <c r="H474" s="4">
        <v>48.25</v>
      </c>
      <c r="I474" s="4">
        <v>1250.6400000000001</v>
      </c>
      <c r="J474" s="4">
        <f t="shared" si="21"/>
        <v>1075.5504000000001</v>
      </c>
      <c r="K474" s="4">
        <f t="shared" si="22"/>
        <v>175.08960000000002</v>
      </c>
      <c r="L474" s="4">
        <f t="shared" si="23"/>
        <v>1250.6400000000001</v>
      </c>
    </row>
    <row r="475" spans="1:12" x14ac:dyDescent="0.3">
      <c r="A475" t="s">
        <v>26</v>
      </c>
      <c r="B475" t="s">
        <v>27</v>
      </c>
      <c r="C475" t="s">
        <v>246</v>
      </c>
      <c r="D475" s="3">
        <v>45280</v>
      </c>
      <c r="E475" t="s">
        <v>247</v>
      </c>
      <c r="F475" s="10">
        <v>29.16</v>
      </c>
      <c r="G475" t="s">
        <v>16</v>
      </c>
      <c r="H475" s="4">
        <v>48.25</v>
      </c>
      <c r="I475" s="4">
        <v>1406.97</v>
      </c>
      <c r="J475" s="4">
        <f t="shared" si="21"/>
        <v>1209.9942000000001</v>
      </c>
      <c r="K475" s="4">
        <f t="shared" si="22"/>
        <v>196.97580000000002</v>
      </c>
      <c r="L475" s="4">
        <f t="shared" si="23"/>
        <v>1406.97</v>
      </c>
    </row>
    <row r="476" spans="1:12" x14ac:dyDescent="0.3">
      <c r="A476" t="s">
        <v>41</v>
      </c>
      <c r="B476" t="s">
        <v>42</v>
      </c>
      <c r="C476" t="s">
        <v>251</v>
      </c>
      <c r="D476" s="3">
        <v>45278</v>
      </c>
      <c r="E476" t="s">
        <v>48</v>
      </c>
      <c r="F476" s="10">
        <v>3024</v>
      </c>
      <c r="G476" t="s">
        <v>38</v>
      </c>
      <c r="H476" s="4">
        <v>7.54</v>
      </c>
      <c r="I476" s="4">
        <v>22800.959999999999</v>
      </c>
      <c r="J476" s="4">
        <f t="shared" si="21"/>
        <v>19608.8256</v>
      </c>
      <c r="K476" s="4">
        <f t="shared" si="22"/>
        <v>3192.1344000000004</v>
      </c>
      <c r="L476" s="4">
        <f t="shared" si="23"/>
        <v>22800.959999999999</v>
      </c>
    </row>
    <row r="477" spans="1:12" x14ac:dyDescent="0.3">
      <c r="A477" t="s">
        <v>41</v>
      </c>
      <c r="B477" t="s">
        <v>42</v>
      </c>
      <c r="C477" t="s">
        <v>251</v>
      </c>
      <c r="D477" s="3">
        <v>45278</v>
      </c>
      <c r="E477" t="s">
        <v>48</v>
      </c>
      <c r="F477" s="10">
        <v>3024</v>
      </c>
      <c r="G477" t="s">
        <v>38</v>
      </c>
      <c r="H477" s="4">
        <v>7.54</v>
      </c>
      <c r="I477" s="4">
        <v>22800.959999999999</v>
      </c>
      <c r="J477" s="4">
        <f t="shared" si="21"/>
        <v>19608.8256</v>
      </c>
      <c r="K477" s="4">
        <f t="shared" si="22"/>
        <v>3192.1344000000004</v>
      </c>
      <c r="L477" s="4">
        <f t="shared" si="23"/>
        <v>22800.959999999999</v>
      </c>
    </row>
    <row r="478" spans="1:12" x14ac:dyDescent="0.3">
      <c r="A478" t="s">
        <v>41</v>
      </c>
      <c r="B478" t="s">
        <v>42</v>
      </c>
      <c r="C478" t="s">
        <v>251</v>
      </c>
      <c r="D478" s="3">
        <v>45278</v>
      </c>
      <c r="E478" t="s">
        <v>49</v>
      </c>
      <c r="F478" s="10">
        <v>3024</v>
      </c>
      <c r="G478" t="s">
        <v>38</v>
      </c>
      <c r="H478" s="4">
        <v>7.9</v>
      </c>
      <c r="I478" s="4">
        <v>23889.599999999999</v>
      </c>
      <c r="J478" s="4">
        <f t="shared" si="21"/>
        <v>20545.055999999997</v>
      </c>
      <c r="K478" s="4">
        <f t="shared" si="22"/>
        <v>3344.5440000000003</v>
      </c>
      <c r="L478" s="4">
        <f t="shared" si="23"/>
        <v>23889.599999999999</v>
      </c>
    </row>
    <row r="479" spans="1:12" x14ac:dyDescent="0.3">
      <c r="A479" t="s">
        <v>41</v>
      </c>
      <c r="B479" t="s">
        <v>42</v>
      </c>
      <c r="C479" t="s">
        <v>251</v>
      </c>
      <c r="D479" s="3">
        <v>45278</v>
      </c>
      <c r="E479" t="s">
        <v>49</v>
      </c>
      <c r="F479" s="10">
        <v>7862.4</v>
      </c>
      <c r="G479" t="s">
        <v>38</v>
      </c>
      <c r="H479" s="4">
        <v>7.9</v>
      </c>
      <c r="I479" s="4">
        <v>62112.959999999999</v>
      </c>
      <c r="J479" s="4">
        <f t="shared" si="21"/>
        <v>53417.145599999996</v>
      </c>
      <c r="K479" s="4">
        <f t="shared" si="22"/>
        <v>8695.8144000000011</v>
      </c>
      <c r="L479" s="4">
        <f t="shared" si="23"/>
        <v>62112.959999999999</v>
      </c>
    </row>
    <row r="480" spans="1:12" x14ac:dyDescent="0.3">
      <c r="A480" t="s">
        <v>41</v>
      </c>
      <c r="B480" t="s">
        <v>42</v>
      </c>
      <c r="C480" t="s">
        <v>251</v>
      </c>
      <c r="D480" s="3">
        <v>45278</v>
      </c>
      <c r="E480" t="s">
        <v>49</v>
      </c>
      <c r="F480" s="10">
        <v>7862.4</v>
      </c>
      <c r="G480" t="s">
        <v>38</v>
      </c>
      <c r="H480" s="4">
        <v>7.9</v>
      </c>
      <c r="I480" s="4">
        <v>62112.959999999999</v>
      </c>
      <c r="J480" s="4">
        <f t="shared" si="21"/>
        <v>53417.145599999996</v>
      </c>
      <c r="K480" s="4">
        <f t="shared" si="22"/>
        <v>8695.8144000000011</v>
      </c>
      <c r="L480" s="4">
        <f t="shared" si="23"/>
        <v>62112.959999999999</v>
      </c>
    </row>
    <row r="481" spans="1:12" x14ac:dyDescent="0.3">
      <c r="A481" t="s">
        <v>41</v>
      </c>
      <c r="B481" t="s">
        <v>42</v>
      </c>
      <c r="C481" t="s">
        <v>251</v>
      </c>
      <c r="D481" s="3">
        <v>45278</v>
      </c>
      <c r="E481" t="s">
        <v>49</v>
      </c>
      <c r="F481" s="10">
        <v>9676.7999999999993</v>
      </c>
      <c r="G481" t="s">
        <v>38</v>
      </c>
      <c r="H481" s="4">
        <v>7.9</v>
      </c>
      <c r="I481" s="4">
        <v>76446.720000000001</v>
      </c>
      <c r="J481" s="4">
        <f t="shared" si="21"/>
        <v>65744.179199999999</v>
      </c>
      <c r="K481" s="4">
        <f t="shared" si="22"/>
        <v>10702.540800000001</v>
      </c>
      <c r="L481" s="4">
        <f t="shared" si="23"/>
        <v>76446.720000000001</v>
      </c>
    </row>
    <row r="482" spans="1:12" x14ac:dyDescent="0.3">
      <c r="A482" t="s">
        <v>41</v>
      </c>
      <c r="B482" t="s">
        <v>42</v>
      </c>
      <c r="C482" t="s">
        <v>251</v>
      </c>
      <c r="D482" s="3">
        <v>45278</v>
      </c>
      <c r="E482" t="s">
        <v>49</v>
      </c>
      <c r="F482" s="10">
        <v>1814.4</v>
      </c>
      <c r="G482" t="s">
        <v>38</v>
      </c>
      <c r="H482" s="4">
        <v>7.9</v>
      </c>
      <c r="I482" s="4">
        <v>14333.76</v>
      </c>
      <c r="J482" s="4">
        <f t="shared" si="21"/>
        <v>12327.033600000001</v>
      </c>
      <c r="K482" s="4">
        <f t="shared" si="22"/>
        <v>2006.7264000000002</v>
      </c>
      <c r="L482" s="4">
        <f t="shared" si="23"/>
        <v>14333.76</v>
      </c>
    </row>
    <row r="483" spans="1:12" x14ac:dyDescent="0.3">
      <c r="A483" t="s">
        <v>26</v>
      </c>
      <c r="B483" t="s">
        <v>27</v>
      </c>
      <c r="C483" t="s">
        <v>252</v>
      </c>
      <c r="D483" s="3">
        <v>45278</v>
      </c>
      <c r="E483" t="s">
        <v>64</v>
      </c>
      <c r="F483" s="10">
        <v>311.04000000000002</v>
      </c>
      <c r="G483" t="s">
        <v>22</v>
      </c>
      <c r="H483" s="4">
        <v>198.25</v>
      </c>
      <c r="I483" s="4">
        <v>61663.68</v>
      </c>
      <c r="J483" s="4">
        <f t="shared" si="21"/>
        <v>53030.764799999997</v>
      </c>
      <c r="K483" s="4">
        <f t="shared" si="22"/>
        <v>8632.9152000000013</v>
      </c>
      <c r="L483" s="4">
        <f t="shared" si="23"/>
        <v>61663.68</v>
      </c>
    </row>
    <row r="484" spans="1:12" x14ac:dyDescent="0.3">
      <c r="A484" t="s">
        <v>26</v>
      </c>
      <c r="B484" t="s">
        <v>27</v>
      </c>
      <c r="C484" t="s">
        <v>252</v>
      </c>
      <c r="D484" s="3">
        <v>45278</v>
      </c>
      <c r="E484" t="s">
        <v>64</v>
      </c>
      <c r="F484" s="10">
        <v>51.84</v>
      </c>
      <c r="G484" t="s">
        <v>22</v>
      </c>
      <c r="H484" s="4">
        <v>198.25</v>
      </c>
      <c r="I484" s="4">
        <v>10277.280000000001</v>
      </c>
      <c r="J484" s="4">
        <f t="shared" si="21"/>
        <v>8838.4608000000007</v>
      </c>
      <c r="K484" s="4">
        <f t="shared" si="22"/>
        <v>1438.8192000000001</v>
      </c>
      <c r="L484" s="4">
        <f t="shared" si="23"/>
        <v>10277.280000000001</v>
      </c>
    </row>
    <row r="485" spans="1:12" x14ac:dyDescent="0.3">
      <c r="A485" t="s">
        <v>26</v>
      </c>
      <c r="B485" t="s">
        <v>27</v>
      </c>
      <c r="C485" t="s">
        <v>252</v>
      </c>
      <c r="D485" s="3">
        <v>45278</v>
      </c>
      <c r="E485" t="s">
        <v>64</v>
      </c>
      <c r="F485" s="10">
        <v>155.52000000000001</v>
      </c>
      <c r="G485" t="s">
        <v>22</v>
      </c>
      <c r="H485" s="4">
        <v>198.25</v>
      </c>
      <c r="I485" s="4">
        <v>30831.84</v>
      </c>
      <c r="J485" s="4">
        <f t="shared" si="21"/>
        <v>26515.382399999999</v>
      </c>
      <c r="K485" s="4">
        <f t="shared" si="22"/>
        <v>4316.4576000000006</v>
      </c>
      <c r="L485" s="4">
        <f t="shared" si="23"/>
        <v>30831.84</v>
      </c>
    </row>
    <row r="486" spans="1:12" x14ac:dyDescent="0.3">
      <c r="A486" t="s">
        <v>26</v>
      </c>
      <c r="B486" t="s">
        <v>27</v>
      </c>
      <c r="C486" t="s">
        <v>252</v>
      </c>
      <c r="D486" s="3">
        <v>45278</v>
      </c>
      <c r="E486" t="s">
        <v>253</v>
      </c>
      <c r="F486" s="10">
        <v>51.84</v>
      </c>
      <c r="G486" t="s">
        <v>22</v>
      </c>
      <c r="H486" s="4">
        <v>168.42</v>
      </c>
      <c r="I486" s="4">
        <v>8730.89</v>
      </c>
      <c r="J486" s="4">
        <f t="shared" si="21"/>
        <v>7508.5653999999995</v>
      </c>
      <c r="K486" s="4">
        <f t="shared" si="22"/>
        <v>1222.3246000000001</v>
      </c>
      <c r="L486" s="4">
        <f t="shared" si="23"/>
        <v>8730.89</v>
      </c>
    </row>
    <row r="487" spans="1:12" x14ac:dyDescent="0.3">
      <c r="A487" t="s">
        <v>26</v>
      </c>
      <c r="B487" t="s">
        <v>27</v>
      </c>
      <c r="C487" t="s">
        <v>252</v>
      </c>
      <c r="D487" s="3">
        <v>45278</v>
      </c>
      <c r="E487" t="s">
        <v>253</v>
      </c>
      <c r="F487" s="10">
        <v>51.84</v>
      </c>
      <c r="G487" t="s">
        <v>22</v>
      </c>
      <c r="H487" s="4">
        <v>168.42</v>
      </c>
      <c r="I487" s="4">
        <v>8730.89</v>
      </c>
      <c r="J487" s="4">
        <f t="shared" si="21"/>
        <v>7508.5653999999995</v>
      </c>
      <c r="K487" s="4">
        <f t="shared" si="22"/>
        <v>1222.3246000000001</v>
      </c>
      <c r="L487" s="4">
        <f t="shared" si="23"/>
        <v>8730.89</v>
      </c>
    </row>
    <row r="488" spans="1:12" x14ac:dyDescent="0.3">
      <c r="A488" t="s">
        <v>26</v>
      </c>
      <c r="B488" t="s">
        <v>27</v>
      </c>
      <c r="C488" t="s">
        <v>254</v>
      </c>
      <c r="D488" s="3">
        <v>45278</v>
      </c>
      <c r="E488" t="s">
        <v>255</v>
      </c>
      <c r="F488" s="10">
        <v>1088.6400000000001</v>
      </c>
      <c r="G488" t="s">
        <v>16</v>
      </c>
      <c r="H488" s="4">
        <v>197.36</v>
      </c>
      <c r="I488" s="4">
        <v>214853.99</v>
      </c>
      <c r="J488" s="4">
        <f t="shared" si="21"/>
        <v>184774.4314</v>
      </c>
      <c r="K488" s="4">
        <f t="shared" si="22"/>
        <v>30079.5586</v>
      </c>
      <c r="L488" s="4">
        <f t="shared" si="23"/>
        <v>214853.99</v>
      </c>
    </row>
    <row r="489" spans="1:12" x14ac:dyDescent="0.3">
      <c r="A489" t="s">
        <v>26</v>
      </c>
      <c r="B489" t="s">
        <v>27</v>
      </c>
      <c r="C489" t="s">
        <v>254</v>
      </c>
      <c r="D489" s="3">
        <v>45278</v>
      </c>
      <c r="E489" t="s">
        <v>256</v>
      </c>
      <c r="F489" s="10">
        <v>622.08000000000004</v>
      </c>
      <c r="G489" t="s">
        <v>16</v>
      </c>
      <c r="H489" s="4">
        <v>172.81</v>
      </c>
      <c r="I489" s="4">
        <v>107501.64</v>
      </c>
      <c r="J489" s="4">
        <f t="shared" si="21"/>
        <v>92451.410399999993</v>
      </c>
      <c r="K489" s="4">
        <f t="shared" si="22"/>
        <v>15050.229600000001</v>
      </c>
      <c r="L489" s="4">
        <f t="shared" si="23"/>
        <v>107501.64</v>
      </c>
    </row>
    <row r="490" spans="1:12" x14ac:dyDescent="0.3">
      <c r="A490" t="s">
        <v>26</v>
      </c>
      <c r="B490" t="s">
        <v>27</v>
      </c>
      <c r="C490" t="s">
        <v>254</v>
      </c>
      <c r="D490" s="3">
        <v>45278</v>
      </c>
      <c r="E490" t="s">
        <v>257</v>
      </c>
      <c r="F490" s="10">
        <v>77.760000000000005</v>
      </c>
      <c r="G490" t="s">
        <v>16</v>
      </c>
      <c r="H490" s="4">
        <v>200</v>
      </c>
      <c r="I490" s="4">
        <v>15552</v>
      </c>
      <c r="J490" s="4">
        <f t="shared" si="21"/>
        <v>13374.72</v>
      </c>
      <c r="K490" s="4">
        <f t="shared" si="22"/>
        <v>2177.2800000000002</v>
      </c>
      <c r="L490" s="4">
        <f t="shared" si="23"/>
        <v>15552</v>
      </c>
    </row>
    <row r="491" spans="1:12" x14ac:dyDescent="0.3">
      <c r="A491" t="s">
        <v>26</v>
      </c>
      <c r="B491" t="s">
        <v>27</v>
      </c>
      <c r="C491" t="s">
        <v>254</v>
      </c>
      <c r="D491" s="3">
        <v>45278</v>
      </c>
      <c r="E491" t="s">
        <v>257</v>
      </c>
      <c r="F491" s="10">
        <v>699.84</v>
      </c>
      <c r="G491" t="s">
        <v>16</v>
      </c>
      <c r="H491" s="4">
        <v>200</v>
      </c>
      <c r="I491" s="4">
        <v>139968</v>
      </c>
      <c r="J491" s="4">
        <f t="shared" si="21"/>
        <v>120372.48</v>
      </c>
      <c r="K491" s="4">
        <f t="shared" si="22"/>
        <v>19595.52</v>
      </c>
      <c r="L491" s="4">
        <f t="shared" si="23"/>
        <v>139968</v>
      </c>
    </row>
    <row r="492" spans="1:12" x14ac:dyDescent="0.3">
      <c r="A492" t="s">
        <v>26</v>
      </c>
      <c r="B492" t="s">
        <v>27</v>
      </c>
      <c r="C492" t="s">
        <v>258</v>
      </c>
      <c r="D492" s="3">
        <v>45278</v>
      </c>
      <c r="E492" t="s">
        <v>75</v>
      </c>
      <c r="F492" s="10">
        <v>288</v>
      </c>
      <c r="G492" t="s">
        <v>16</v>
      </c>
      <c r="H492" s="4">
        <v>157.88999999999999</v>
      </c>
      <c r="I492" s="4">
        <v>45472.32</v>
      </c>
      <c r="J492" s="4">
        <f t="shared" si="21"/>
        <v>39106.195200000002</v>
      </c>
      <c r="K492" s="4">
        <f t="shared" si="22"/>
        <v>6366.1248000000005</v>
      </c>
      <c r="L492" s="4">
        <f t="shared" si="23"/>
        <v>45472.32</v>
      </c>
    </row>
    <row r="493" spans="1:12" x14ac:dyDescent="0.3">
      <c r="A493" t="s">
        <v>26</v>
      </c>
      <c r="B493" t="s">
        <v>27</v>
      </c>
      <c r="C493" t="s">
        <v>258</v>
      </c>
      <c r="D493" s="3">
        <v>45278</v>
      </c>
      <c r="E493" t="s">
        <v>259</v>
      </c>
      <c r="F493" s="10">
        <v>270</v>
      </c>
      <c r="G493" t="s">
        <v>38</v>
      </c>
      <c r="H493" s="4">
        <v>83.33</v>
      </c>
      <c r="I493" s="4">
        <v>22499.1</v>
      </c>
      <c r="J493" s="4">
        <f t="shared" si="21"/>
        <v>19349.225999999999</v>
      </c>
      <c r="K493" s="4">
        <f t="shared" si="22"/>
        <v>3149.8740000000003</v>
      </c>
      <c r="L493" s="4">
        <f t="shared" si="23"/>
        <v>22499.1</v>
      </c>
    </row>
    <row r="494" spans="1:12" x14ac:dyDescent="0.3">
      <c r="A494" t="s">
        <v>26</v>
      </c>
      <c r="B494" t="s">
        <v>27</v>
      </c>
      <c r="C494" t="s">
        <v>258</v>
      </c>
      <c r="D494" s="3">
        <v>45278</v>
      </c>
      <c r="E494" t="s">
        <v>260</v>
      </c>
      <c r="F494" s="10">
        <v>270</v>
      </c>
      <c r="G494" t="s">
        <v>38</v>
      </c>
      <c r="H494" s="4">
        <v>83.33</v>
      </c>
      <c r="I494" s="4">
        <v>22499.1</v>
      </c>
      <c r="J494" s="4">
        <f t="shared" si="21"/>
        <v>19349.225999999999</v>
      </c>
      <c r="K494" s="4">
        <f t="shared" si="22"/>
        <v>3149.8740000000003</v>
      </c>
      <c r="L494" s="4">
        <f t="shared" si="23"/>
        <v>22499.1</v>
      </c>
    </row>
    <row r="495" spans="1:12" x14ac:dyDescent="0.3">
      <c r="A495" t="s">
        <v>26</v>
      </c>
      <c r="B495" t="s">
        <v>27</v>
      </c>
      <c r="C495" t="s">
        <v>258</v>
      </c>
      <c r="D495" s="3">
        <v>45278</v>
      </c>
      <c r="E495" t="s">
        <v>261</v>
      </c>
      <c r="F495" s="10">
        <v>1008</v>
      </c>
      <c r="G495" t="s">
        <v>38</v>
      </c>
      <c r="H495" s="4">
        <v>83.33</v>
      </c>
      <c r="I495" s="4">
        <v>83996.64</v>
      </c>
      <c r="J495" s="4">
        <f t="shared" si="21"/>
        <v>72237.110400000005</v>
      </c>
      <c r="K495" s="4">
        <f t="shared" si="22"/>
        <v>11759.529600000002</v>
      </c>
      <c r="L495" s="4">
        <f t="shared" si="23"/>
        <v>83996.64</v>
      </c>
    </row>
    <row r="496" spans="1:12" x14ac:dyDescent="0.3">
      <c r="A496" t="s">
        <v>26</v>
      </c>
      <c r="B496" t="s">
        <v>27</v>
      </c>
      <c r="C496" t="s">
        <v>258</v>
      </c>
      <c r="D496" s="3">
        <v>45278</v>
      </c>
      <c r="E496" t="s">
        <v>262</v>
      </c>
      <c r="F496" s="10">
        <v>60</v>
      </c>
      <c r="G496" t="s">
        <v>16</v>
      </c>
      <c r="H496" s="4">
        <v>157.88999999999999</v>
      </c>
      <c r="I496" s="4">
        <v>9473.4</v>
      </c>
      <c r="J496" s="4">
        <f t="shared" si="21"/>
        <v>8147.1239999999998</v>
      </c>
      <c r="K496" s="4">
        <f t="shared" si="22"/>
        <v>1326.2760000000001</v>
      </c>
      <c r="L496" s="4">
        <f t="shared" si="23"/>
        <v>9473.4</v>
      </c>
    </row>
    <row r="497" spans="1:12" x14ac:dyDescent="0.3">
      <c r="A497" t="s">
        <v>12</v>
      </c>
      <c r="B497" t="s">
        <v>13</v>
      </c>
      <c r="C497" t="s">
        <v>263</v>
      </c>
      <c r="D497" s="3">
        <v>45278</v>
      </c>
      <c r="E497" t="s">
        <v>222</v>
      </c>
      <c r="F497" s="10">
        <v>120</v>
      </c>
      <c r="G497" t="s">
        <v>16</v>
      </c>
      <c r="H497" s="4">
        <v>157.88999999999999</v>
      </c>
      <c r="I497" s="4">
        <v>18946.8</v>
      </c>
      <c r="J497" s="4">
        <f t="shared" si="21"/>
        <v>16294.248</v>
      </c>
      <c r="K497" s="4">
        <f t="shared" si="22"/>
        <v>2652.5520000000001</v>
      </c>
      <c r="L497" s="4">
        <f t="shared" si="23"/>
        <v>18946.8</v>
      </c>
    </row>
    <row r="498" spans="1:12" x14ac:dyDescent="0.3">
      <c r="A498" t="s">
        <v>12</v>
      </c>
      <c r="B498" t="s">
        <v>13</v>
      </c>
      <c r="C498" t="s">
        <v>263</v>
      </c>
      <c r="D498" s="3">
        <v>45278</v>
      </c>
      <c r="E498" t="s">
        <v>223</v>
      </c>
      <c r="F498" s="10">
        <v>180</v>
      </c>
      <c r="G498" t="s">
        <v>38</v>
      </c>
      <c r="H498" s="4">
        <v>83.33</v>
      </c>
      <c r="I498" s="4">
        <v>14999.4</v>
      </c>
      <c r="J498" s="4">
        <f t="shared" si="21"/>
        <v>12899.484</v>
      </c>
      <c r="K498" s="4">
        <f t="shared" si="22"/>
        <v>2099.9160000000002</v>
      </c>
      <c r="L498" s="4">
        <f t="shared" si="23"/>
        <v>14999.4</v>
      </c>
    </row>
    <row r="499" spans="1:12" x14ac:dyDescent="0.3">
      <c r="A499" t="s">
        <v>12</v>
      </c>
      <c r="B499" t="s">
        <v>13</v>
      </c>
      <c r="C499" t="s">
        <v>264</v>
      </c>
      <c r="D499" s="3">
        <v>45278</v>
      </c>
      <c r="E499" t="s">
        <v>64</v>
      </c>
      <c r="F499" s="10">
        <v>103.68</v>
      </c>
      <c r="G499" t="s">
        <v>22</v>
      </c>
      <c r="H499" s="4">
        <v>198.25</v>
      </c>
      <c r="I499" s="4">
        <v>20554.560000000001</v>
      </c>
      <c r="J499" s="4">
        <f t="shared" si="21"/>
        <v>17676.921600000001</v>
      </c>
      <c r="K499" s="4">
        <f t="shared" si="22"/>
        <v>2877.6384000000003</v>
      </c>
      <c r="L499" s="4">
        <f t="shared" si="23"/>
        <v>20554.560000000001</v>
      </c>
    </row>
    <row r="500" spans="1:12" x14ac:dyDescent="0.3">
      <c r="A500" t="s">
        <v>12</v>
      </c>
      <c r="B500" t="s">
        <v>13</v>
      </c>
      <c r="C500" t="s">
        <v>264</v>
      </c>
      <c r="D500" s="3">
        <v>45278</v>
      </c>
      <c r="E500" t="s">
        <v>64</v>
      </c>
      <c r="F500" s="10">
        <v>207.36</v>
      </c>
      <c r="G500" t="s">
        <v>22</v>
      </c>
      <c r="H500" s="4">
        <v>198.25</v>
      </c>
      <c r="I500" s="4">
        <v>41109.120000000003</v>
      </c>
      <c r="J500" s="4">
        <f t="shared" si="21"/>
        <v>35353.843200000003</v>
      </c>
      <c r="K500" s="4">
        <f t="shared" si="22"/>
        <v>5755.2768000000005</v>
      </c>
      <c r="L500" s="4">
        <f t="shared" si="23"/>
        <v>41109.120000000003</v>
      </c>
    </row>
    <row r="501" spans="1:12" x14ac:dyDescent="0.3">
      <c r="A501" t="s">
        <v>12</v>
      </c>
      <c r="B501" t="s">
        <v>13</v>
      </c>
      <c r="C501" t="s">
        <v>264</v>
      </c>
      <c r="D501" s="3">
        <v>45278</v>
      </c>
      <c r="E501" t="s">
        <v>64</v>
      </c>
      <c r="F501" s="10">
        <v>259.2</v>
      </c>
      <c r="G501" t="s">
        <v>22</v>
      </c>
      <c r="H501" s="4">
        <v>198.25</v>
      </c>
      <c r="I501" s="4">
        <v>51386.400000000001</v>
      </c>
      <c r="J501" s="4">
        <f t="shared" si="21"/>
        <v>44192.304000000004</v>
      </c>
      <c r="K501" s="4">
        <f t="shared" si="22"/>
        <v>7194.0960000000005</v>
      </c>
      <c r="L501" s="4">
        <f t="shared" si="23"/>
        <v>51386.400000000001</v>
      </c>
    </row>
    <row r="502" spans="1:12" x14ac:dyDescent="0.3">
      <c r="A502" t="s">
        <v>12</v>
      </c>
      <c r="B502" t="s">
        <v>13</v>
      </c>
      <c r="C502" t="s">
        <v>264</v>
      </c>
      <c r="D502" s="3">
        <v>45278</v>
      </c>
      <c r="E502" t="s">
        <v>64</v>
      </c>
      <c r="F502" s="10">
        <v>155.52000000000001</v>
      </c>
      <c r="G502" t="s">
        <v>22</v>
      </c>
      <c r="H502" s="4">
        <v>198.25</v>
      </c>
      <c r="I502" s="4">
        <v>30831.84</v>
      </c>
      <c r="J502" s="4">
        <f t="shared" si="21"/>
        <v>26515.382399999999</v>
      </c>
      <c r="K502" s="4">
        <f t="shared" si="22"/>
        <v>4316.4576000000006</v>
      </c>
      <c r="L502" s="4">
        <f t="shared" si="23"/>
        <v>30831.84</v>
      </c>
    </row>
    <row r="503" spans="1:12" x14ac:dyDescent="0.3">
      <c r="A503" t="s">
        <v>12</v>
      </c>
      <c r="B503" t="s">
        <v>13</v>
      </c>
      <c r="C503" t="s">
        <v>265</v>
      </c>
      <c r="D503" s="3">
        <v>45278</v>
      </c>
      <c r="E503" t="s">
        <v>163</v>
      </c>
      <c r="F503" s="10">
        <v>507.6</v>
      </c>
      <c r="G503" t="s">
        <v>25</v>
      </c>
      <c r="H503" s="4">
        <v>63.16</v>
      </c>
      <c r="I503" s="4">
        <v>32060.02</v>
      </c>
      <c r="J503" s="4">
        <f t="shared" si="21"/>
        <v>27571.617200000001</v>
      </c>
      <c r="K503" s="4">
        <f t="shared" si="22"/>
        <v>4488.4028000000008</v>
      </c>
      <c r="L503" s="4">
        <f t="shared" si="23"/>
        <v>32060.02</v>
      </c>
    </row>
    <row r="504" spans="1:12" x14ac:dyDescent="0.3">
      <c r="A504" t="s">
        <v>19</v>
      </c>
      <c r="B504" t="s">
        <v>20</v>
      </c>
      <c r="C504" t="s">
        <v>266</v>
      </c>
      <c r="D504" s="3">
        <v>45278</v>
      </c>
      <c r="E504" t="s">
        <v>21</v>
      </c>
      <c r="F504" s="10">
        <v>51.84</v>
      </c>
      <c r="G504" t="s">
        <v>22</v>
      </c>
      <c r="H504" s="4">
        <v>25.88</v>
      </c>
      <c r="I504" s="4">
        <v>1341.62</v>
      </c>
      <c r="J504" s="4">
        <f t="shared" si="21"/>
        <v>1153.7931999999998</v>
      </c>
      <c r="K504" s="4">
        <f t="shared" si="22"/>
        <v>187.82679999999999</v>
      </c>
      <c r="L504" s="4">
        <f t="shared" si="23"/>
        <v>1341.62</v>
      </c>
    </row>
    <row r="505" spans="1:12" x14ac:dyDescent="0.3">
      <c r="A505" t="s">
        <v>19</v>
      </c>
      <c r="B505" t="s">
        <v>20</v>
      </c>
      <c r="C505" t="s">
        <v>266</v>
      </c>
      <c r="D505" s="3">
        <v>45278</v>
      </c>
      <c r="E505" t="s">
        <v>40</v>
      </c>
      <c r="F505" s="10">
        <v>103.68</v>
      </c>
      <c r="G505" t="s">
        <v>22</v>
      </c>
      <c r="H505" s="4">
        <v>25.88</v>
      </c>
      <c r="I505" s="4">
        <v>2683.24</v>
      </c>
      <c r="J505" s="4">
        <f t="shared" si="21"/>
        <v>2307.5863999999997</v>
      </c>
      <c r="K505" s="4">
        <f t="shared" si="22"/>
        <v>375.65359999999998</v>
      </c>
      <c r="L505" s="4">
        <f t="shared" si="23"/>
        <v>2683.24</v>
      </c>
    </row>
    <row r="506" spans="1:12" x14ac:dyDescent="0.3">
      <c r="A506" t="s">
        <v>19</v>
      </c>
      <c r="B506" t="s">
        <v>20</v>
      </c>
      <c r="C506" t="s">
        <v>266</v>
      </c>
      <c r="D506" s="3">
        <v>45278</v>
      </c>
      <c r="E506" t="s">
        <v>267</v>
      </c>
      <c r="F506" s="10">
        <v>77.760000000000005</v>
      </c>
      <c r="G506" t="s">
        <v>16</v>
      </c>
      <c r="H506" s="4">
        <v>25</v>
      </c>
      <c r="I506" s="4">
        <v>1944</v>
      </c>
      <c r="J506" s="4">
        <f t="shared" si="21"/>
        <v>1671.84</v>
      </c>
      <c r="K506" s="4">
        <f t="shared" si="22"/>
        <v>272.16000000000003</v>
      </c>
      <c r="L506" s="4">
        <f t="shared" si="23"/>
        <v>1944</v>
      </c>
    </row>
    <row r="507" spans="1:12" x14ac:dyDescent="0.3">
      <c r="A507" t="s">
        <v>19</v>
      </c>
      <c r="B507" t="s">
        <v>20</v>
      </c>
      <c r="C507" t="s">
        <v>266</v>
      </c>
      <c r="D507" s="3">
        <v>45278</v>
      </c>
      <c r="E507" t="s">
        <v>23</v>
      </c>
      <c r="F507" s="10">
        <v>155.52000000000001</v>
      </c>
      <c r="G507" t="s">
        <v>16</v>
      </c>
      <c r="H507" s="4">
        <v>25.88</v>
      </c>
      <c r="I507" s="4">
        <v>4024.86</v>
      </c>
      <c r="J507" s="4">
        <f t="shared" si="21"/>
        <v>3461.3796000000002</v>
      </c>
      <c r="K507" s="4">
        <f t="shared" si="22"/>
        <v>563.48040000000003</v>
      </c>
      <c r="L507" s="4">
        <f t="shared" si="23"/>
        <v>4024.86</v>
      </c>
    </row>
    <row r="508" spans="1:12" x14ac:dyDescent="0.3">
      <c r="A508" t="s">
        <v>19</v>
      </c>
      <c r="B508" t="s">
        <v>20</v>
      </c>
      <c r="C508" t="s">
        <v>266</v>
      </c>
      <c r="D508" s="3">
        <v>45278</v>
      </c>
      <c r="E508" t="s">
        <v>24</v>
      </c>
      <c r="F508" s="10">
        <v>101.52</v>
      </c>
      <c r="G508" t="s">
        <v>25</v>
      </c>
      <c r="H508" s="4">
        <v>25.88</v>
      </c>
      <c r="I508" s="4">
        <v>2627.34</v>
      </c>
      <c r="J508" s="4">
        <f t="shared" si="21"/>
        <v>2259.5124000000001</v>
      </c>
      <c r="K508" s="4">
        <f t="shared" si="22"/>
        <v>367.82760000000007</v>
      </c>
      <c r="L508" s="4">
        <f t="shared" si="23"/>
        <v>2627.34</v>
      </c>
    </row>
    <row r="509" spans="1:12" x14ac:dyDescent="0.3">
      <c r="A509" t="s">
        <v>12</v>
      </c>
      <c r="B509" t="s">
        <v>13</v>
      </c>
      <c r="C509" t="s">
        <v>268</v>
      </c>
      <c r="D509" s="3">
        <v>45277</v>
      </c>
      <c r="E509" t="s">
        <v>269</v>
      </c>
      <c r="F509" s="10">
        <v>33.840000000000003</v>
      </c>
      <c r="G509" t="s">
        <v>25</v>
      </c>
      <c r="H509" s="4">
        <v>63.16</v>
      </c>
      <c r="I509" s="4">
        <v>2137.33</v>
      </c>
      <c r="J509" s="4">
        <f t="shared" si="21"/>
        <v>1838.1037999999999</v>
      </c>
      <c r="K509" s="4">
        <f t="shared" si="22"/>
        <v>299.22620000000001</v>
      </c>
      <c r="L509" s="4">
        <f t="shared" si="23"/>
        <v>2137.33</v>
      </c>
    </row>
    <row r="510" spans="1:12" x14ac:dyDescent="0.3">
      <c r="A510" t="s">
        <v>12</v>
      </c>
      <c r="B510" t="s">
        <v>13</v>
      </c>
      <c r="C510" t="s">
        <v>270</v>
      </c>
      <c r="D510" s="3">
        <v>45277</v>
      </c>
      <c r="E510" t="s">
        <v>194</v>
      </c>
      <c r="F510" s="10">
        <v>101.52</v>
      </c>
      <c r="G510" t="s">
        <v>25</v>
      </c>
      <c r="H510" s="4">
        <v>208.77</v>
      </c>
      <c r="I510" s="4">
        <v>21194.33</v>
      </c>
      <c r="J510" s="4">
        <f t="shared" si="21"/>
        <v>18227.123800000001</v>
      </c>
      <c r="K510" s="4">
        <f t="shared" si="22"/>
        <v>2967.2062000000005</v>
      </c>
      <c r="L510" s="4">
        <f t="shared" si="23"/>
        <v>21194.33</v>
      </c>
    </row>
    <row r="511" spans="1:12" x14ac:dyDescent="0.3">
      <c r="A511" t="s">
        <v>12</v>
      </c>
      <c r="B511" t="s">
        <v>13</v>
      </c>
      <c r="C511" t="s">
        <v>270</v>
      </c>
      <c r="D511" s="3">
        <v>45277</v>
      </c>
      <c r="E511" t="s">
        <v>194</v>
      </c>
      <c r="F511" s="10">
        <v>304.56</v>
      </c>
      <c r="G511" t="s">
        <v>25</v>
      </c>
      <c r="H511" s="4">
        <v>208.77</v>
      </c>
      <c r="I511" s="4">
        <v>63582.99</v>
      </c>
      <c r="J511" s="4">
        <f t="shared" si="21"/>
        <v>54681.371399999996</v>
      </c>
      <c r="K511" s="4">
        <f t="shared" si="22"/>
        <v>8901.6185999999998</v>
      </c>
      <c r="L511" s="4">
        <f t="shared" si="23"/>
        <v>63582.99</v>
      </c>
    </row>
    <row r="512" spans="1:12" x14ac:dyDescent="0.3">
      <c r="A512" t="s">
        <v>12</v>
      </c>
      <c r="B512" t="s">
        <v>13</v>
      </c>
      <c r="C512" t="s">
        <v>270</v>
      </c>
      <c r="D512" s="3">
        <v>45277</v>
      </c>
      <c r="E512" t="s">
        <v>194</v>
      </c>
      <c r="F512" s="10">
        <v>253.8</v>
      </c>
      <c r="G512" t="s">
        <v>25</v>
      </c>
      <c r="H512" s="4">
        <v>208.77</v>
      </c>
      <c r="I512" s="4">
        <v>52985.83</v>
      </c>
      <c r="J512" s="4">
        <f t="shared" si="21"/>
        <v>45567.813800000004</v>
      </c>
      <c r="K512" s="4">
        <f t="shared" si="22"/>
        <v>7418.0162000000009</v>
      </c>
      <c r="L512" s="4">
        <f t="shared" si="23"/>
        <v>52985.83</v>
      </c>
    </row>
    <row r="513" spans="1:12" x14ac:dyDescent="0.3">
      <c r="A513" t="s">
        <v>12</v>
      </c>
      <c r="B513" t="s">
        <v>13</v>
      </c>
      <c r="C513" t="s">
        <v>270</v>
      </c>
      <c r="D513" s="3">
        <v>45277</v>
      </c>
      <c r="E513" t="s">
        <v>194</v>
      </c>
      <c r="F513" s="10">
        <v>50.76</v>
      </c>
      <c r="G513" t="s">
        <v>25</v>
      </c>
      <c r="H513" s="4">
        <v>208.77</v>
      </c>
      <c r="I513" s="4">
        <v>10597.17</v>
      </c>
      <c r="J513" s="4">
        <f t="shared" si="21"/>
        <v>9113.5661999999993</v>
      </c>
      <c r="K513" s="4">
        <f t="shared" si="22"/>
        <v>1483.6038000000001</v>
      </c>
      <c r="L513" s="4">
        <f t="shared" si="23"/>
        <v>10597.17</v>
      </c>
    </row>
    <row r="514" spans="1:12" x14ac:dyDescent="0.3">
      <c r="A514" t="s">
        <v>12</v>
      </c>
      <c r="B514" t="s">
        <v>13</v>
      </c>
      <c r="C514" t="s">
        <v>270</v>
      </c>
      <c r="D514" s="3">
        <v>45277</v>
      </c>
      <c r="E514" t="s">
        <v>194</v>
      </c>
      <c r="F514" s="10">
        <v>152.28</v>
      </c>
      <c r="G514" t="s">
        <v>25</v>
      </c>
      <c r="H514" s="4">
        <v>208.77</v>
      </c>
      <c r="I514" s="4">
        <v>31791.5</v>
      </c>
      <c r="J514" s="4">
        <f t="shared" ref="J514:J577" si="24">L514-K514</f>
        <v>27340.69</v>
      </c>
      <c r="K514" s="4">
        <f t="shared" ref="K514:K577" si="25">L514*14%</f>
        <v>4450.8100000000004</v>
      </c>
      <c r="L514" s="4">
        <f t="shared" ref="L514:L577" si="26">I514</f>
        <v>31791.5</v>
      </c>
    </row>
    <row r="515" spans="1:12" x14ac:dyDescent="0.3">
      <c r="A515" t="s">
        <v>12</v>
      </c>
      <c r="B515" t="s">
        <v>13</v>
      </c>
      <c r="C515" t="s">
        <v>270</v>
      </c>
      <c r="D515" s="3">
        <v>45277</v>
      </c>
      <c r="E515" t="s">
        <v>194</v>
      </c>
      <c r="F515" s="10">
        <v>152.28</v>
      </c>
      <c r="G515" t="s">
        <v>25</v>
      </c>
      <c r="H515" s="4">
        <v>208.77</v>
      </c>
      <c r="I515" s="4">
        <v>31791.5</v>
      </c>
      <c r="J515" s="4">
        <f t="shared" si="24"/>
        <v>27340.69</v>
      </c>
      <c r="K515" s="4">
        <f t="shared" si="25"/>
        <v>4450.8100000000004</v>
      </c>
      <c r="L515" s="4">
        <f t="shared" si="26"/>
        <v>31791.5</v>
      </c>
    </row>
    <row r="516" spans="1:12" x14ac:dyDescent="0.3">
      <c r="A516" t="s">
        <v>12</v>
      </c>
      <c r="B516" t="s">
        <v>13</v>
      </c>
      <c r="C516" t="s">
        <v>270</v>
      </c>
      <c r="D516" s="3">
        <v>45277</v>
      </c>
      <c r="E516" t="s">
        <v>193</v>
      </c>
      <c r="F516" s="10">
        <v>50.76</v>
      </c>
      <c r="G516" t="s">
        <v>25</v>
      </c>
      <c r="H516" s="4">
        <v>177.19</v>
      </c>
      <c r="I516" s="4">
        <v>8994.16</v>
      </c>
      <c r="J516" s="4">
        <f t="shared" si="24"/>
        <v>7734.9776000000002</v>
      </c>
      <c r="K516" s="4">
        <f t="shared" si="25"/>
        <v>1259.1824000000001</v>
      </c>
      <c r="L516" s="4">
        <f t="shared" si="26"/>
        <v>8994.16</v>
      </c>
    </row>
    <row r="517" spans="1:12" x14ac:dyDescent="0.3">
      <c r="A517" t="s">
        <v>12</v>
      </c>
      <c r="B517" t="s">
        <v>13</v>
      </c>
      <c r="C517" t="s">
        <v>270</v>
      </c>
      <c r="D517" s="3">
        <v>45277</v>
      </c>
      <c r="E517" t="s">
        <v>193</v>
      </c>
      <c r="F517" s="10">
        <v>50.76</v>
      </c>
      <c r="G517" t="s">
        <v>25</v>
      </c>
      <c r="H517" s="4">
        <v>177.19</v>
      </c>
      <c r="I517" s="4">
        <v>8994.16</v>
      </c>
      <c r="J517" s="4">
        <f t="shared" si="24"/>
        <v>7734.9776000000002</v>
      </c>
      <c r="K517" s="4">
        <f t="shared" si="25"/>
        <v>1259.1824000000001</v>
      </c>
      <c r="L517" s="4">
        <f t="shared" si="26"/>
        <v>8994.16</v>
      </c>
    </row>
    <row r="518" spans="1:12" x14ac:dyDescent="0.3">
      <c r="A518" t="s">
        <v>12</v>
      </c>
      <c r="B518" t="s">
        <v>13</v>
      </c>
      <c r="C518" t="s">
        <v>271</v>
      </c>
      <c r="D518" s="3">
        <v>45277</v>
      </c>
      <c r="E518" t="s">
        <v>193</v>
      </c>
      <c r="F518" s="10">
        <v>101.52</v>
      </c>
      <c r="G518" t="s">
        <v>25</v>
      </c>
      <c r="H518" s="4">
        <v>177.19</v>
      </c>
      <c r="I518" s="4">
        <v>17988.330000000002</v>
      </c>
      <c r="J518" s="4">
        <f t="shared" si="24"/>
        <v>15469.963800000001</v>
      </c>
      <c r="K518" s="4">
        <f t="shared" si="25"/>
        <v>2518.3662000000004</v>
      </c>
      <c r="L518" s="4">
        <f t="shared" si="26"/>
        <v>17988.330000000002</v>
      </c>
    </row>
    <row r="519" spans="1:12" x14ac:dyDescent="0.3">
      <c r="A519" t="s">
        <v>12</v>
      </c>
      <c r="B519" t="s">
        <v>13</v>
      </c>
      <c r="C519" t="s">
        <v>271</v>
      </c>
      <c r="D519" s="3">
        <v>45277</v>
      </c>
      <c r="E519" t="s">
        <v>193</v>
      </c>
      <c r="F519" s="10">
        <v>203.04</v>
      </c>
      <c r="G519" t="s">
        <v>25</v>
      </c>
      <c r="H519" s="4">
        <v>177.19</v>
      </c>
      <c r="I519" s="4">
        <v>35976.660000000003</v>
      </c>
      <c r="J519" s="4">
        <f t="shared" si="24"/>
        <v>30939.927600000003</v>
      </c>
      <c r="K519" s="4">
        <f t="shared" si="25"/>
        <v>5036.7324000000008</v>
      </c>
      <c r="L519" s="4">
        <f t="shared" si="26"/>
        <v>35976.660000000003</v>
      </c>
    </row>
    <row r="520" spans="1:12" x14ac:dyDescent="0.3">
      <c r="A520" t="s">
        <v>12</v>
      </c>
      <c r="B520" t="s">
        <v>13</v>
      </c>
      <c r="C520" t="s">
        <v>271</v>
      </c>
      <c r="D520" s="3">
        <v>45277</v>
      </c>
      <c r="E520" t="s">
        <v>193</v>
      </c>
      <c r="F520" s="10">
        <v>50.76</v>
      </c>
      <c r="G520" t="s">
        <v>25</v>
      </c>
      <c r="H520" s="4">
        <v>177.19</v>
      </c>
      <c r="I520" s="4">
        <v>8994.16</v>
      </c>
      <c r="J520" s="4">
        <f t="shared" si="24"/>
        <v>7734.9776000000002</v>
      </c>
      <c r="K520" s="4">
        <f t="shared" si="25"/>
        <v>1259.1824000000001</v>
      </c>
      <c r="L520" s="4">
        <f t="shared" si="26"/>
        <v>8994.16</v>
      </c>
    </row>
    <row r="521" spans="1:12" x14ac:dyDescent="0.3">
      <c r="A521" t="s">
        <v>12</v>
      </c>
      <c r="B521" t="s">
        <v>13</v>
      </c>
      <c r="C521" t="s">
        <v>272</v>
      </c>
      <c r="D521" s="3">
        <v>45277</v>
      </c>
      <c r="E521" t="s">
        <v>273</v>
      </c>
      <c r="F521" s="10">
        <v>155.52000000000001</v>
      </c>
      <c r="G521" t="s">
        <v>16</v>
      </c>
      <c r="H521" s="4">
        <v>178.08</v>
      </c>
      <c r="I521" s="4">
        <v>27695</v>
      </c>
      <c r="J521" s="4">
        <f t="shared" si="24"/>
        <v>23817.7</v>
      </c>
      <c r="K521" s="4">
        <f t="shared" si="25"/>
        <v>3877.3</v>
      </c>
      <c r="L521" s="4">
        <f t="shared" si="26"/>
        <v>27695</v>
      </c>
    </row>
    <row r="522" spans="1:12" x14ac:dyDescent="0.3">
      <c r="A522" t="s">
        <v>12</v>
      </c>
      <c r="B522" t="s">
        <v>13</v>
      </c>
      <c r="C522" t="s">
        <v>272</v>
      </c>
      <c r="D522" s="3">
        <v>45277</v>
      </c>
      <c r="E522" t="s">
        <v>273</v>
      </c>
      <c r="F522" s="10">
        <v>77.760000000000005</v>
      </c>
      <c r="G522" t="s">
        <v>16</v>
      </c>
      <c r="H522" s="4">
        <v>178.08</v>
      </c>
      <c r="I522" s="4">
        <v>13847.5</v>
      </c>
      <c r="J522" s="4">
        <f t="shared" si="24"/>
        <v>11908.85</v>
      </c>
      <c r="K522" s="4">
        <f t="shared" si="25"/>
        <v>1938.65</v>
      </c>
      <c r="L522" s="4">
        <f t="shared" si="26"/>
        <v>13847.5</v>
      </c>
    </row>
    <row r="523" spans="1:12" x14ac:dyDescent="0.3">
      <c r="A523" t="s">
        <v>12</v>
      </c>
      <c r="B523" t="s">
        <v>13</v>
      </c>
      <c r="C523" t="s">
        <v>272</v>
      </c>
      <c r="D523" s="3">
        <v>45277</v>
      </c>
      <c r="E523" t="s">
        <v>256</v>
      </c>
      <c r="F523" s="10">
        <v>77.760000000000005</v>
      </c>
      <c r="G523" t="s">
        <v>16</v>
      </c>
      <c r="H523" s="4">
        <v>172.81</v>
      </c>
      <c r="I523" s="4">
        <v>13437.71</v>
      </c>
      <c r="J523" s="4">
        <f t="shared" si="24"/>
        <v>11556.4306</v>
      </c>
      <c r="K523" s="4">
        <f t="shared" si="25"/>
        <v>1881.2794000000001</v>
      </c>
      <c r="L523" s="4">
        <f t="shared" si="26"/>
        <v>13437.71</v>
      </c>
    </row>
    <row r="524" spans="1:12" x14ac:dyDescent="0.3">
      <c r="A524" t="s">
        <v>12</v>
      </c>
      <c r="B524" t="s">
        <v>13</v>
      </c>
      <c r="C524" t="s">
        <v>272</v>
      </c>
      <c r="D524" s="3">
        <v>45277</v>
      </c>
      <c r="E524" t="s">
        <v>256</v>
      </c>
      <c r="F524" s="10">
        <v>233.28</v>
      </c>
      <c r="G524" t="s">
        <v>16</v>
      </c>
      <c r="H524" s="4">
        <v>172.81</v>
      </c>
      <c r="I524" s="4">
        <v>40313.120000000003</v>
      </c>
      <c r="J524" s="4">
        <f t="shared" si="24"/>
        <v>34669.283200000005</v>
      </c>
      <c r="K524" s="4">
        <f t="shared" si="25"/>
        <v>5643.8368000000009</v>
      </c>
      <c r="L524" s="4">
        <f t="shared" si="26"/>
        <v>40313.120000000003</v>
      </c>
    </row>
    <row r="525" spans="1:12" x14ac:dyDescent="0.3">
      <c r="A525" t="s">
        <v>12</v>
      </c>
      <c r="B525" t="s">
        <v>13</v>
      </c>
      <c r="C525" t="s">
        <v>272</v>
      </c>
      <c r="D525" s="3">
        <v>45277</v>
      </c>
      <c r="E525" t="s">
        <v>274</v>
      </c>
      <c r="F525" s="10">
        <v>77.760000000000005</v>
      </c>
      <c r="G525" t="s">
        <v>16</v>
      </c>
      <c r="H525" s="4">
        <v>189.47</v>
      </c>
      <c r="I525" s="4">
        <v>14733.19</v>
      </c>
      <c r="J525" s="4">
        <f t="shared" si="24"/>
        <v>12670.5434</v>
      </c>
      <c r="K525" s="4">
        <f t="shared" si="25"/>
        <v>2062.6466000000005</v>
      </c>
      <c r="L525" s="4">
        <f t="shared" si="26"/>
        <v>14733.19</v>
      </c>
    </row>
    <row r="526" spans="1:12" x14ac:dyDescent="0.3">
      <c r="A526" t="s">
        <v>12</v>
      </c>
      <c r="B526" t="s">
        <v>13</v>
      </c>
      <c r="C526" t="s">
        <v>272</v>
      </c>
      <c r="D526" s="3">
        <v>45277</v>
      </c>
      <c r="E526" t="s">
        <v>274</v>
      </c>
      <c r="F526" s="10">
        <v>155.52000000000001</v>
      </c>
      <c r="G526" t="s">
        <v>16</v>
      </c>
      <c r="H526" s="4">
        <v>189.47</v>
      </c>
      <c r="I526" s="4">
        <v>29466.37</v>
      </c>
      <c r="J526" s="4">
        <f t="shared" si="24"/>
        <v>25341.0782</v>
      </c>
      <c r="K526" s="4">
        <f t="shared" si="25"/>
        <v>4125.2918</v>
      </c>
      <c r="L526" s="4">
        <f t="shared" si="26"/>
        <v>29466.37</v>
      </c>
    </row>
    <row r="527" spans="1:12" x14ac:dyDescent="0.3">
      <c r="A527" t="s">
        <v>12</v>
      </c>
      <c r="B527" t="s">
        <v>13</v>
      </c>
      <c r="C527" t="s">
        <v>272</v>
      </c>
      <c r="D527" s="3">
        <v>45277</v>
      </c>
      <c r="E527" t="s">
        <v>274</v>
      </c>
      <c r="F527" s="10">
        <v>155.52000000000001</v>
      </c>
      <c r="G527" t="s">
        <v>16</v>
      </c>
      <c r="H527" s="4">
        <v>189.47</v>
      </c>
      <c r="I527" s="4">
        <v>29466.37</v>
      </c>
      <c r="J527" s="4">
        <f t="shared" si="24"/>
        <v>25341.0782</v>
      </c>
      <c r="K527" s="4">
        <f t="shared" si="25"/>
        <v>4125.2918</v>
      </c>
      <c r="L527" s="4">
        <f t="shared" si="26"/>
        <v>29466.37</v>
      </c>
    </row>
    <row r="528" spans="1:12" x14ac:dyDescent="0.3">
      <c r="A528" t="s">
        <v>12</v>
      </c>
      <c r="B528" t="s">
        <v>13</v>
      </c>
      <c r="C528" t="s">
        <v>272</v>
      </c>
      <c r="D528" s="3">
        <v>45277</v>
      </c>
      <c r="E528" t="s">
        <v>274</v>
      </c>
      <c r="F528" s="10">
        <v>77.760000000000005</v>
      </c>
      <c r="G528" t="s">
        <v>16</v>
      </c>
      <c r="H528" s="4">
        <v>189.47</v>
      </c>
      <c r="I528" s="4">
        <v>14733.19</v>
      </c>
      <c r="J528" s="4">
        <f t="shared" si="24"/>
        <v>12670.5434</v>
      </c>
      <c r="K528" s="4">
        <f t="shared" si="25"/>
        <v>2062.6466000000005</v>
      </c>
      <c r="L528" s="4">
        <f t="shared" si="26"/>
        <v>14733.19</v>
      </c>
    </row>
    <row r="529" spans="1:12" x14ac:dyDescent="0.3">
      <c r="A529" t="s">
        <v>12</v>
      </c>
      <c r="B529" t="s">
        <v>13</v>
      </c>
      <c r="C529" t="s">
        <v>275</v>
      </c>
      <c r="D529" s="3">
        <v>45277</v>
      </c>
      <c r="E529" t="s">
        <v>193</v>
      </c>
      <c r="F529" s="10">
        <v>50.76</v>
      </c>
      <c r="G529" t="s">
        <v>25</v>
      </c>
      <c r="H529" s="4">
        <v>177.19</v>
      </c>
      <c r="I529" s="4">
        <v>8994.16</v>
      </c>
      <c r="J529" s="4">
        <f t="shared" si="24"/>
        <v>7734.9776000000002</v>
      </c>
      <c r="K529" s="4">
        <f t="shared" si="25"/>
        <v>1259.1824000000001</v>
      </c>
      <c r="L529" s="4">
        <f t="shared" si="26"/>
        <v>8994.16</v>
      </c>
    </row>
    <row r="530" spans="1:12" x14ac:dyDescent="0.3">
      <c r="A530" t="s">
        <v>12</v>
      </c>
      <c r="B530" t="s">
        <v>13</v>
      </c>
      <c r="C530" t="s">
        <v>275</v>
      </c>
      <c r="D530" s="3">
        <v>45277</v>
      </c>
      <c r="E530" t="s">
        <v>276</v>
      </c>
      <c r="F530" s="10">
        <v>50.76</v>
      </c>
      <c r="G530" t="s">
        <v>25</v>
      </c>
      <c r="H530" s="4">
        <v>208.77</v>
      </c>
      <c r="I530" s="4">
        <v>10597.17</v>
      </c>
      <c r="J530" s="4">
        <f t="shared" si="24"/>
        <v>9113.5661999999993</v>
      </c>
      <c r="K530" s="4">
        <f t="shared" si="25"/>
        <v>1483.6038000000001</v>
      </c>
      <c r="L530" s="4">
        <f t="shared" si="26"/>
        <v>10597.17</v>
      </c>
    </row>
    <row r="531" spans="1:12" x14ac:dyDescent="0.3">
      <c r="A531" t="s">
        <v>12</v>
      </c>
      <c r="B531" t="s">
        <v>13</v>
      </c>
      <c r="C531" t="s">
        <v>275</v>
      </c>
      <c r="D531" s="3">
        <v>45277</v>
      </c>
      <c r="E531" t="s">
        <v>276</v>
      </c>
      <c r="F531" s="10">
        <v>152.28</v>
      </c>
      <c r="G531" t="s">
        <v>25</v>
      </c>
      <c r="H531" s="4">
        <v>208.77</v>
      </c>
      <c r="I531" s="4">
        <v>31791.5</v>
      </c>
      <c r="J531" s="4">
        <f t="shared" si="24"/>
        <v>27340.69</v>
      </c>
      <c r="K531" s="4">
        <f t="shared" si="25"/>
        <v>4450.8100000000004</v>
      </c>
      <c r="L531" s="4">
        <f t="shared" si="26"/>
        <v>31791.5</v>
      </c>
    </row>
    <row r="532" spans="1:12" x14ac:dyDescent="0.3">
      <c r="A532" t="s">
        <v>12</v>
      </c>
      <c r="B532" t="s">
        <v>13</v>
      </c>
      <c r="C532" t="s">
        <v>277</v>
      </c>
      <c r="D532" s="3">
        <v>45277</v>
      </c>
      <c r="E532" t="s">
        <v>278</v>
      </c>
      <c r="F532" s="10">
        <v>622.08000000000004</v>
      </c>
      <c r="G532" t="s">
        <v>16</v>
      </c>
      <c r="H532" s="4">
        <v>189.47</v>
      </c>
      <c r="I532" s="4">
        <v>117865.5</v>
      </c>
      <c r="J532" s="4">
        <f t="shared" si="24"/>
        <v>101364.33</v>
      </c>
      <c r="K532" s="4">
        <f t="shared" si="25"/>
        <v>16501.170000000002</v>
      </c>
      <c r="L532" s="4">
        <f t="shared" si="26"/>
        <v>117865.5</v>
      </c>
    </row>
    <row r="533" spans="1:12" x14ac:dyDescent="0.3">
      <c r="A533" t="s">
        <v>12</v>
      </c>
      <c r="B533" t="s">
        <v>13</v>
      </c>
      <c r="C533" t="s">
        <v>277</v>
      </c>
      <c r="D533" s="3">
        <v>45277</v>
      </c>
      <c r="E533" t="s">
        <v>278</v>
      </c>
      <c r="F533" s="10">
        <v>77.760000000000005</v>
      </c>
      <c r="G533" t="s">
        <v>16</v>
      </c>
      <c r="H533" s="4">
        <v>189.47</v>
      </c>
      <c r="I533" s="4">
        <v>14733.19</v>
      </c>
      <c r="J533" s="4">
        <f t="shared" si="24"/>
        <v>12670.5434</v>
      </c>
      <c r="K533" s="4">
        <f t="shared" si="25"/>
        <v>2062.6466000000005</v>
      </c>
      <c r="L533" s="4">
        <f t="shared" si="26"/>
        <v>14733.19</v>
      </c>
    </row>
    <row r="534" spans="1:12" x14ac:dyDescent="0.3">
      <c r="A534" t="s">
        <v>12</v>
      </c>
      <c r="B534" t="s">
        <v>13</v>
      </c>
      <c r="C534" t="s">
        <v>277</v>
      </c>
      <c r="D534" s="3">
        <v>45277</v>
      </c>
      <c r="E534" t="s">
        <v>278</v>
      </c>
      <c r="F534" s="10">
        <v>77.760000000000005</v>
      </c>
      <c r="G534" t="s">
        <v>16</v>
      </c>
      <c r="H534" s="4">
        <v>189.47</v>
      </c>
      <c r="I534" s="4">
        <v>14733.19</v>
      </c>
      <c r="J534" s="4">
        <f t="shared" si="24"/>
        <v>12670.5434</v>
      </c>
      <c r="K534" s="4">
        <f t="shared" si="25"/>
        <v>2062.6466000000005</v>
      </c>
      <c r="L534" s="4">
        <f t="shared" si="26"/>
        <v>14733.19</v>
      </c>
    </row>
    <row r="535" spans="1:12" x14ac:dyDescent="0.3">
      <c r="A535" t="s">
        <v>12</v>
      </c>
      <c r="B535" t="s">
        <v>13</v>
      </c>
      <c r="C535" t="s">
        <v>279</v>
      </c>
      <c r="D535" s="3">
        <v>45277</v>
      </c>
      <c r="E535" t="s">
        <v>163</v>
      </c>
      <c r="F535" s="10">
        <v>253.8</v>
      </c>
      <c r="G535" t="s">
        <v>25</v>
      </c>
      <c r="H535" s="4">
        <v>63.16</v>
      </c>
      <c r="I535" s="4">
        <v>16030.01</v>
      </c>
      <c r="J535" s="4">
        <f t="shared" si="24"/>
        <v>13785.8086</v>
      </c>
      <c r="K535" s="4">
        <f t="shared" si="25"/>
        <v>2244.2014000000004</v>
      </c>
      <c r="L535" s="4">
        <f t="shared" si="26"/>
        <v>16030.01</v>
      </c>
    </row>
    <row r="536" spans="1:12" x14ac:dyDescent="0.3">
      <c r="A536" t="s">
        <v>12</v>
      </c>
      <c r="B536" t="s">
        <v>13</v>
      </c>
      <c r="C536" t="s">
        <v>280</v>
      </c>
      <c r="D536" s="3">
        <v>45277</v>
      </c>
      <c r="E536" t="s">
        <v>193</v>
      </c>
      <c r="F536" s="10">
        <v>203.04</v>
      </c>
      <c r="G536" t="s">
        <v>25</v>
      </c>
      <c r="H536" s="4">
        <v>177.19</v>
      </c>
      <c r="I536" s="4">
        <v>35976.660000000003</v>
      </c>
      <c r="J536" s="4">
        <f t="shared" si="24"/>
        <v>30939.927600000003</v>
      </c>
      <c r="K536" s="4">
        <f t="shared" si="25"/>
        <v>5036.7324000000008</v>
      </c>
      <c r="L536" s="4">
        <f t="shared" si="26"/>
        <v>35976.660000000003</v>
      </c>
    </row>
    <row r="537" spans="1:12" x14ac:dyDescent="0.3">
      <c r="A537" t="s">
        <v>12</v>
      </c>
      <c r="B537" t="s">
        <v>13</v>
      </c>
      <c r="C537" t="s">
        <v>280</v>
      </c>
      <c r="D537" s="3">
        <v>45277</v>
      </c>
      <c r="E537" t="s">
        <v>193</v>
      </c>
      <c r="F537" s="10">
        <v>50.76</v>
      </c>
      <c r="G537" t="s">
        <v>25</v>
      </c>
      <c r="H537" s="4">
        <v>177.19</v>
      </c>
      <c r="I537" s="4">
        <v>8994.16</v>
      </c>
      <c r="J537" s="4">
        <f t="shared" si="24"/>
        <v>7734.9776000000002</v>
      </c>
      <c r="K537" s="4">
        <f t="shared" si="25"/>
        <v>1259.1824000000001</v>
      </c>
      <c r="L537" s="4">
        <f t="shared" si="26"/>
        <v>8994.16</v>
      </c>
    </row>
    <row r="538" spans="1:12" x14ac:dyDescent="0.3">
      <c r="A538" t="s">
        <v>12</v>
      </c>
      <c r="B538" t="s">
        <v>13</v>
      </c>
      <c r="C538" t="s">
        <v>280</v>
      </c>
      <c r="D538" s="3">
        <v>45277</v>
      </c>
      <c r="E538" t="s">
        <v>193</v>
      </c>
      <c r="F538" s="10">
        <v>101.52</v>
      </c>
      <c r="G538" t="s">
        <v>25</v>
      </c>
      <c r="H538" s="4">
        <v>177.19</v>
      </c>
      <c r="I538" s="4">
        <v>17988.330000000002</v>
      </c>
      <c r="J538" s="4">
        <f t="shared" si="24"/>
        <v>15469.963800000001</v>
      </c>
      <c r="K538" s="4">
        <f t="shared" si="25"/>
        <v>2518.3662000000004</v>
      </c>
      <c r="L538" s="4">
        <f t="shared" si="26"/>
        <v>17988.330000000002</v>
      </c>
    </row>
    <row r="539" spans="1:12" x14ac:dyDescent="0.3">
      <c r="A539" t="s">
        <v>12</v>
      </c>
      <c r="B539" t="s">
        <v>13</v>
      </c>
      <c r="C539" t="s">
        <v>280</v>
      </c>
      <c r="D539" s="3">
        <v>45277</v>
      </c>
      <c r="E539" t="s">
        <v>193</v>
      </c>
      <c r="F539" s="10">
        <v>50.76</v>
      </c>
      <c r="G539" t="s">
        <v>25</v>
      </c>
      <c r="H539" s="4">
        <v>177.19</v>
      </c>
      <c r="I539" s="4">
        <v>8994.16</v>
      </c>
      <c r="J539" s="4">
        <f t="shared" si="24"/>
        <v>7734.9776000000002</v>
      </c>
      <c r="K539" s="4">
        <f t="shared" si="25"/>
        <v>1259.1824000000001</v>
      </c>
      <c r="L539" s="4">
        <f t="shared" si="26"/>
        <v>8994.16</v>
      </c>
    </row>
    <row r="540" spans="1:12" x14ac:dyDescent="0.3">
      <c r="A540" t="s">
        <v>12</v>
      </c>
      <c r="B540" t="s">
        <v>13</v>
      </c>
      <c r="C540" t="s">
        <v>280</v>
      </c>
      <c r="D540" s="3">
        <v>45277</v>
      </c>
      <c r="E540" t="s">
        <v>193</v>
      </c>
      <c r="F540" s="10">
        <v>50.76</v>
      </c>
      <c r="G540" t="s">
        <v>25</v>
      </c>
      <c r="H540" s="4">
        <v>177.19</v>
      </c>
      <c r="I540" s="4">
        <v>8994.16</v>
      </c>
      <c r="J540" s="4">
        <f t="shared" si="24"/>
        <v>7734.9776000000002</v>
      </c>
      <c r="K540" s="4">
        <f t="shared" si="25"/>
        <v>1259.1824000000001</v>
      </c>
      <c r="L540" s="4">
        <f t="shared" si="26"/>
        <v>8994.16</v>
      </c>
    </row>
    <row r="541" spans="1:12" x14ac:dyDescent="0.3">
      <c r="A541" t="s">
        <v>12</v>
      </c>
      <c r="B541" t="s">
        <v>13</v>
      </c>
      <c r="C541" t="s">
        <v>281</v>
      </c>
      <c r="D541" s="3">
        <v>45277</v>
      </c>
      <c r="E541" t="s">
        <v>163</v>
      </c>
      <c r="F541" s="10">
        <v>253.8</v>
      </c>
      <c r="G541" t="s">
        <v>25</v>
      </c>
      <c r="H541" s="4">
        <v>63.16</v>
      </c>
      <c r="I541" s="4">
        <v>16030.01</v>
      </c>
      <c r="J541" s="4">
        <f t="shared" si="24"/>
        <v>13785.8086</v>
      </c>
      <c r="K541" s="4">
        <f t="shared" si="25"/>
        <v>2244.2014000000004</v>
      </c>
      <c r="L541" s="4">
        <f t="shared" si="26"/>
        <v>16030.01</v>
      </c>
    </row>
    <row r="542" spans="1:12" x14ac:dyDescent="0.3">
      <c r="A542" t="s">
        <v>12</v>
      </c>
      <c r="B542" t="s">
        <v>13</v>
      </c>
      <c r="C542" t="s">
        <v>282</v>
      </c>
      <c r="D542" s="3">
        <v>45277</v>
      </c>
      <c r="E542" t="s">
        <v>193</v>
      </c>
      <c r="F542" s="10">
        <v>50.76</v>
      </c>
      <c r="G542" t="s">
        <v>25</v>
      </c>
      <c r="H542" s="4">
        <v>177.19</v>
      </c>
      <c r="I542" s="4">
        <v>8994.16</v>
      </c>
      <c r="J542" s="4">
        <f t="shared" si="24"/>
        <v>7734.9776000000002</v>
      </c>
      <c r="K542" s="4">
        <f t="shared" si="25"/>
        <v>1259.1824000000001</v>
      </c>
      <c r="L542" s="4">
        <f t="shared" si="26"/>
        <v>8994.16</v>
      </c>
    </row>
    <row r="543" spans="1:12" x14ac:dyDescent="0.3">
      <c r="A543" t="s">
        <v>12</v>
      </c>
      <c r="B543" t="s">
        <v>13</v>
      </c>
      <c r="C543" t="s">
        <v>282</v>
      </c>
      <c r="D543" s="3">
        <v>45277</v>
      </c>
      <c r="E543" t="s">
        <v>193</v>
      </c>
      <c r="F543" s="10">
        <v>50.76</v>
      </c>
      <c r="G543" t="s">
        <v>25</v>
      </c>
      <c r="H543" s="4">
        <v>177.19</v>
      </c>
      <c r="I543" s="4">
        <v>8994.16</v>
      </c>
      <c r="J543" s="4">
        <f t="shared" si="24"/>
        <v>7734.9776000000002</v>
      </c>
      <c r="K543" s="4">
        <f t="shared" si="25"/>
        <v>1259.1824000000001</v>
      </c>
      <c r="L543" s="4">
        <f t="shared" si="26"/>
        <v>8994.16</v>
      </c>
    </row>
    <row r="544" spans="1:12" x14ac:dyDescent="0.3">
      <c r="A544" t="s">
        <v>12</v>
      </c>
      <c r="B544" t="s">
        <v>13</v>
      </c>
      <c r="C544" t="s">
        <v>282</v>
      </c>
      <c r="D544" s="3">
        <v>45277</v>
      </c>
      <c r="E544" t="s">
        <v>193</v>
      </c>
      <c r="F544" s="10">
        <v>101.52</v>
      </c>
      <c r="G544" t="s">
        <v>25</v>
      </c>
      <c r="H544" s="4">
        <v>177.19</v>
      </c>
      <c r="I544" s="4">
        <v>17988.330000000002</v>
      </c>
      <c r="J544" s="4">
        <f t="shared" si="24"/>
        <v>15469.963800000001</v>
      </c>
      <c r="K544" s="4">
        <f t="shared" si="25"/>
        <v>2518.3662000000004</v>
      </c>
      <c r="L544" s="4">
        <f t="shared" si="26"/>
        <v>17988.330000000002</v>
      </c>
    </row>
    <row r="545" spans="1:12" x14ac:dyDescent="0.3">
      <c r="A545" t="s">
        <v>12</v>
      </c>
      <c r="B545" t="s">
        <v>13</v>
      </c>
      <c r="C545" t="s">
        <v>283</v>
      </c>
      <c r="D545" s="3">
        <v>45277</v>
      </c>
      <c r="E545" t="s">
        <v>257</v>
      </c>
      <c r="F545" s="10">
        <v>388.8</v>
      </c>
      <c r="G545" t="s">
        <v>16</v>
      </c>
      <c r="H545" s="4">
        <v>200</v>
      </c>
      <c r="I545" s="4">
        <v>77760</v>
      </c>
      <c r="J545" s="4">
        <f t="shared" si="24"/>
        <v>66873.600000000006</v>
      </c>
      <c r="K545" s="4">
        <f t="shared" si="25"/>
        <v>10886.400000000001</v>
      </c>
      <c r="L545" s="4">
        <f t="shared" si="26"/>
        <v>77760</v>
      </c>
    </row>
    <row r="546" spans="1:12" x14ac:dyDescent="0.3">
      <c r="A546" t="s">
        <v>12</v>
      </c>
      <c r="B546" t="s">
        <v>13</v>
      </c>
      <c r="C546" t="s">
        <v>283</v>
      </c>
      <c r="D546" s="3">
        <v>45277</v>
      </c>
      <c r="E546" t="s">
        <v>257</v>
      </c>
      <c r="F546" s="10">
        <v>155.52000000000001</v>
      </c>
      <c r="G546" t="s">
        <v>16</v>
      </c>
      <c r="H546" s="4">
        <v>200</v>
      </c>
      <c r="I546" s="4">
        <v>31104</v>
      </c>
      <c r="J546" s="4">
        <f t="shared" si="24"/>
        <v>26749.439999999999</v>
      </c>
      <c r="K546" s="4">
        <f t="shared" si="25"/>
        <v>4354.5600000000004</v>
      </c>
      <c r="L546" s="4">
        <f t="shared" si="26"/>
        <v>31104</v>
      </c>
    </row>
    <row r="547" spans="1:12" x14ac:dyDescent="0.3">
      <c r="A547" t="s">
        <v>12</v>
      </c>
      <c r="B547" t="s">
        <v>13</v>
      </c>
      <c r="C547" t="s">
        <v>283</v>
      </c>
      <c r="D547" s="3">
        <v>45277</v>
      </c>
      <c r="E547" t="s">
        <v>257</v>
      </c>
      <c r="F547" s="10">
        <v>155.52000000000001</v>
      </c>
      <c r="G547" t="s">
        <v>16</v>
      </c>
      <c r="H547" s="4">
        <v>200</v>
      </c>
      <c r="I547" s="4">
        <v>31104</v>
      </c>
      <c r="J547" s="4">
        <f t="shared" si="24"/>
        <v>26749.439999999999</v>
      </c>
      <c r="K547" s="4">
        <f t="shared" si="25"/>
        <v>4354.5600000000004</v>
      </c>
      <c r="L547" s="4">
        <f t="shared" si="26"/>
        <v>31104</v>
      </c>
    </row>
    <row r="548" spans="1:12" x14ac:dyDescent="0.3">
      <c r="A548" t="s">
        <v>12</v>
      </c>
      <c r="B548" t="s">
        <v>13</v>
      </c>
      <c r="C548" t="s">
        <v>283</v>
      </c>
      <c r="D548" s="3">
        <v>45277</v>
      </c>
      <c r="E548" t="s">
        <v>257</v>
      </c>
      <c r="F548" s="10">
        <v>155.52000000000001</v>
      </c>
      <c r="G548" t="s">
        <v>16</v>
      </c>
      <c r="H548" s="4">
        <v>200</v>
      </c>
      <c r="I548" s="4">
        <v>31104</v>
      </c>
      <c r="J548" s="4">
        <f t="shared" si="24"/>
        <v>26749.439999999999</v>
      </c>
      <c r="K548" s="4">
        <f t="shared" si="25"/>
        <v>4354.5600000000004</v>
      </c>
      <c r="L548" s="4">
        <f t="shared" si="26"/>
        <v>31104</v>
      </c>
    </row>
    <row r="549" spans="1:12" x14ac:dyDescent="0.3">
      <c r="A549" t="s">
        <v>12</v>
      </c>
      <c r="B549" t="s">
        <v>13</v>
      </c>
      <c r="C549" t="s">
        <v>283</v>
      </c>
      <c r="D549" s="3">
        <v>45277</v>
      </c>
      <c r="E549" t="s">
        <v>284</v>
      </c>
      <c r="F549" s="10">
        <v>233.28</v>
      </c>
      <c r="G549" t="s">
        <v>16</v>
      </c>
      <c r="H549" s="4">
        <v>207.89</v>
      </c>
      <c r="I549" s="4">
        <v>48496.58</v>
      </c>
      <c r="J549" s="4">
        <f t="shared" si="24"/>
        <v>41707.058799999999</v>
      </c>
      <c r="K549" s="4">
        <f t="shared" si="25"/>
        <v>6789.521200000001</v>
      </c>
      <c r="L549" s="4">
        <f t="shared" si="26"/>
        <v>48496.58</v>
      </c>
    </row>
    <row r="550" spans="1:12" x14ac:dyDescent="0.3">
      <c r="A550" t="s">
        <v>12</v>
      </c>
      <c r="B550" t="s">
        <v>13</v>
      </c>
      <c r="C550" t="s">
        <v>285</v>
      </c>
      <c r="D550" s="3">
        <v>45277</v>
      </c>
      <c r="E550" t="s">
        <v>278</v>
      </c>
      <c r="F550" s="10">
        <v>77.760000000000005</v>
      </c>
      <c r="G550" t="s">
        <v>16</v>
      </c>
      <c r="H550" s="4">
        <v>189.47</v>
      </c>
      <c r="I550" s="4">
        <v>14733.19</v>
      </c>
      <c r="J550" s="4">
        <f t="shared" si="24"/>
        <v>12670.5434</v>
      </c>
      <c r="K550" s="4">
        <f t="shared" si="25"/>
        <v>2062.6466000000005</v>
      </c>
      <c r="L550" s="4">
        <f t="shared" si="26"/>
        <v>14733.19</v>
      </c>
    </row>
    <row r="551" spans="1:12" x14ac:dyDescent="0.3">
      <c r="A551" t="s">
        <v>12</v>
      </c>
      <c r="B551" t="s">
        <v>13</v>
      </c>
      <c r="C551" t="s">
        <v>285</v>
      </c>
      <c r="D551" s="3">
        <v>45277</v>
      </c>
      <c r="E551" t="s">
        <v>278</v>
      </c>
      <c r="F551" s="10">
        <v>622.08000000000004</v>
      </c>
      <c r="G551" t="s">
        <v>16</v>
      </c>
      <c r="H551" s="4">
        <v>189.47</v>
      </c>
      <c r="I551" s="4">
        <v>117865.5</v>
      </c>
      <c r="J551" s="4">
        <f t="shared" si="24"/>
        <v>101364.33</v>
      </c>
      <c r="K551" s="4">
        <f t="shared" si="25"/>
        <v>16501.170000000002</v>
      </c>
      <c r="L551" s="4">
        <f t="shared" si="26"/>
        <v>117865.5</v>
      </c>
    </row>
    <row r="552" spans="1:12" x14ac:dyDescent="0.3">
      <c r="A552" t="s">
        <v>12</v>
      </c>
      <c r="B552" t="s">
        <v>13</v>
      </c>
      <c r="C552" t="s">
        <v>285</v>
      </c>
      <c r="D552" s="3">
        <v>45277</v>
      </c>
      <c r="E552" t="s">
        <v>286</v>
      </c>
      <c r="F552" s="10">
        <v>311.04000000000002</v>
      </c>
      <c r="G552" t="s">
        <v>16</v>
      </c>
      <c r="H552" s="4">
        <v>189.47</v>
      </c>
      <c r="I552" s="4">
        <v>58932.75</v>
      </c>
      <c r="J552" s="4">
        <f t="shared" si="24"/>
        <v>50682.165000000001</v>
      </c>
      <c r="K552" s="4">
        <f t="shared" si="25"/>
        <v>8250.5850000000009</v>
      </c>
      <c r="L552" s="4">
        <f t="shared" si="26"/>
        <v>58932.75</v>
      </c>
    </row>
    <row r="553" spans="1:12" x14ac:dyDescent="0.3">
      <c r="A553" t="s">
        <v>12</v>
      </c>
      <c r="B553" t="s">
        <v>13</v>
      </c>
      <c r="C553" t="s">
        <v>285</v>
      </c>
      <c r="D553" s="3">
        <v>45277</v>
      </c>
      <c r="E553" t="s">
        <v>286</v>
      </c>
      <c r="F553" s="10">
        <v>77.760000000000005</v>
      </c>
      <c r="G553" t="s">
        <v>16</v>
      </c>
      <c r="H553" s="4">
        <v>189.47</v>
      </c>
      <c r="I553" s="4">
        <v>14733.19</v>
      </c>
      <c r="J553" s="4">
        <f t="shared" si="24"/>
        <v>12670.5434</v>
      </c>
      <c r="K553" s="4">
        <f t="shared" si="25"/>
        <v>2062.6466000000005</v>
      </c>
      <c r="L553" s="4">
        <f t="shared" si="26"/>
        <v>14733.19</v>
      </c>
    </row>
    <row r="554" spans="1:12" x14ac:dyDescent="0.3">
      <c r="A554" t="s">
        <v>12</v>
      </c>
      <c r="B554" t="s">
        <v>13</v>
      </c>
      <c r="C554" t="s">
        <v>285</v>
      </c>
      <c r="D554" s="3">
        <v>45277</v>
      </c>
      <c r="E554" t="s">
        <v>175</v>
      </c>
      <c r="F554" s="10">
        <v>155.52000000000001</v>
      </c>
      <c r="G554" t="s">
        <v>16</v>
      </c>
      <c r="H554" s="4">
        <v>189.47</v>
      </c>
      <c r="I554" s="4">
        <v>29466.37</v>
      </c>
      <c r="J554" s="4">
        <f t="shared" si="24"/>
        <v>25341.0782</v>
      </c>
      <c r="K554" s="4">
        <f t="shared" si="25"/>
        <v>4125.2918</v>
      </c>
      <c r="L554" s="4">
        <f t="shared" si="26"/>
        <v>29466.37</v>
      </c>
    </row>
    <row r="555" spans="1:12" x14ac:dyDescent="0.3">
      <c r="A555" t="s">
        <v>12</v>
      </c>
      <c r="B555" t="s">
        <v>13</v>
      </c>
      <c r="C555" t="s">
        <v>285</v>
      </c>
      <c r="D555" s="3">
        <v>45277</v>
      </c>
      <c r="E555" t="s">
        <v>175</v>
      </c>
      <c r="F555" s="10">
        <v>311.04000000000002</v>
      </c>
      <c r="G555" t="s">
        <v>16</v>
      </c>
      <c r="H555" s="4">
        <v>189.47</v>
      </c>
      <c r="I555" s="4">
        <v>58932.75</v>
      </c>
      <c r="J555" s="4">
        <f t="shared" si="24"/>
        <v>50682.165000000001</v>
      </c>
      <c r="K555" s="4">
        <f t="shared" si="25"/>
        <v>8250.5850000000009</v>
      </c>
      <c r="L555" s="4">
        <f t="shared" si="26"/>
        <v>58932.75</v>
      </c>
    </row>
    <row r="556" spans="1:12" x14ac:dyDescent="0.3">
      <c r="A556" t="s">
        <v>12</v>
      </c>
      <c r="B556" t="s">
        <v>13</v>
      </c>
      <c r="C556" t="s">
        <v>285</v>
      </c>
      <c r="D556" s="3">
        <v>45277</v>
      </c>
      <c r="E556" t="s">
        <v>140</v>
      </c>
      <c r="F556" s="10">
        <v>699.84</v>
      </c>
      <c r="G556" t="s">
        <v>16</v>
      </c>
      <c r="H556" s="4">
        <v>164.04</v>
      </c>
      <c r="I556" s="4">
        <v>114801.75</v>
      </c>
      <c r="J556" s="4">
        <f t="shared" si="24"/>
        <v>98729.505000000005</v>
      </c>
      <c r="K556" s="4">
        <f t="shared" si="25"/>
        <v>16072.245000000001</v>
      </c>
      <c r="L556" s="4">
        <f t="shared" si="26"/>
        <v>114801.75</v>
      </c>
    </row>
    <row r="557" spans="1:12" x14ac:dyDescent="0.3">
      <c r="A557" t="s">
        <v>12</v>
      </c>
      <c r="B557" t="s">
        <v>13</v>
      </c>
      <c r="C557" t="s">
        <v>285</v>
      </c>
      <c r="D557" s="3">
        <v>45277</v>
      </c>
      <c r="E557" t="s">
        <v>287</v>
      </c>
      <c r="F557" s="10">
        <v>77.760000000000005</v>
      </c>
      <c r="G557" t="s">
        <v>16</v>
      </c>
      <c r="H557" s="4">
        <v>172.81</v>
      </c>
      <c r="I557" s="4">
        <v>13437.71</v>
      </c>
      <c r="J557" s="4">
        <f t="shared" si="24"/>
        <v>11556.4306</v>
      </c>
      <c r="K557" s="4">
        <f t="shared" si="25"/>
        <v>1881.2794000000001</v>
      </c>
      <c r="L557" s="4">
        <f t="shared" si="26"/>
        <v>13437.71</v>
      </c>
    </row>
    <row r="558" spans="1:12" x14ac:dyDescent="0.3">
      <c r="A558" t="s">
        <v>12</v>
      </c>
      <c r="B558" t="s">
        <v>13</v>
      </c>
      <c r="C558" t="s">
        <v>285</v>
      </c>
      <c r="D558" s="3">
        <v>45277</v>
      </c>
      <c r="E558" t="s">
        <v>273</v>
      </c>
      <c r="F558" s="10">
        <v>77.760000000000005</v>
      </c>
      <c r="G558" t="s">
        <v>16</v>
      </c>
      <c r="H558" s="4">
        <v>178.08</v>
      </c>
      <c r="I558" s="4">
        <v>13847.5</v>
      </c>
      <c r="J558" s="4">
        <f t="shared" si="24"/>
        <v>11908.85</v>
      </c>
      <c r="K558" s="4">
        <f t="shared" si="25"/>
        <v>1938.65</v>
      </c>
      <c r="L558" s="4">
        <f t="shared" si="26"/>
        <v>13847.5</v>
      </c>
    </row>
    <row r="559" spans="1:12" x14ac:dyDescent="0.3">
      <c r="A559" t="s">
        <v>12</v>
      </c>
      <c r="B559" t="s">
        <v>13</v>
      </c>
      <c r="C559" t="s">
        <v>285</v>
      </c>
      <c r="D559" s="3">
        <v>45277</v>
      </c>
      <c r="E559" t="s">
        <v>273</v>
      </c>
      <c r="F559" s="10">
        <v>77.760000000000005</v>
      </c>
      <c r="G559" t="s">
        <v>16</v>
      </c>
      <c r="H559" s="4">
        <v>178.08</v>
      </c>
      <c r="I559" s="4">
        <v>13847.5</v>
      </c>
      <c r="J559" s="4">
        <f t="shared" si="24"/>
        <v>11908.85</v>
      </c>
      <c r="K559" s="4">
        <f t="shared" si="25"/>
        <v>1938.65</v>
      </c>
      <c r="L559" s="4">
        <f t="shared" si="26"/>
        <v>13847.5</v>
      </c>
    </row>
    <row r="560" spans="1:12" x14ac:dyDescent="0.3">
      <c r="A560" t="s">
        <v>12</v>
      </c>
      <c r="B560" t="s">
        <v>13</v>
      </c>
      <c r="C560" t="s">
        <v>285</v>
      </c>
      <c r="D560" s="3">
        <v>45277</v>
      </c>
      <c r="E560" t="s">
        <v>273</v>
      </c>
      <c r="F560" s="10">
        <v>155.52000000000001</v>
      </c>
      <c r="G560" t="s">
        <v>16</v>
      </c>
      <c r="H560" s="4">
        <v>178.08</v>
      </c>
      <c r="I560" s="4">
        <v>27695</v>
      </c>
      <c r="J560" s="4">
        <f t="shared" si="24"/>
        <v>23817.7</v>
      </c>
      <c r="K560" s="4">
        <f t="shared" si="25"/>
        <v>3877.3</v>
      </c>
      <c r="L560" s="4">
        <f t="shared" si="26"/>
        <v>27695</v>
      </c>
    </row>
    <row r="561" spans="1:12" x14ac:dyDescent="0.3">
      <c r="A561" t="s">
        <v>12</v>
      </c>
      <c r="B561" t="s">
        <v>13</v>
      </c>
      <c r="C561" t="s">
        <v>288</v>
      </c>
      <c r="D561" s="3">
        <v>45277</v>
      </c>
      <c r="E561" t="s">
        <v>193</v>
      </c>
      <c r="F561" s="10">
        <v>203.04</v>
      </c>
      <c r="G561" t="s">
        <v>25</v>
      </c>
      <c r="H561" s="4">
        <v>177.19</v>
      </c>
      <c r="I561" s="4">
        <v>35976.660000000003</v>
      </c>
      <c r="J561" s="4">
        <f t="shared" si="24"/>
        <v>30939.927600000003</v>
      </c>
      <c r="K561" s="4">
        <f t="shared" si="25"/>
        <v>5036.7324000000008</v>
      </c>
      <c r="L561" s="4">
        <f t="shared" si="26"/>
        <v>35976.660000000003</v>
      </c>
    </row>
    <row r="562" spans="1:12" x14ac:dyDescent="0.3">
      <c r="A562" t="s">
        <v>12</v>
      </c>
      <c r="B562" t="s">
        <v>13</v>
      </c>
      <c r="C562" t="s">
        <v>288</v>
      </c>
      <c r="D562" s="3">
        <v>45277</v>
      </c>
      <c r="E562" t="s">
        <v>193</v>
      </c>
      <c r="F562" s="10">
        <v>50.76</v>
      </c>
      <c r="G562" t="s">
        <v>25</v>
      </c>
      <c r="H562" s="4">
        <v>177.19</v>
      </c>
      <c r="I562" s="4">
        <v>8994.16</v>
      </c>
      <c r="J562" s="4">
        <f t="shared" si="24"/>
        <v>7734.9776000000002</v>
      </c>
      <c r="K562" s="4">
        <f t="shared" si="25"/>
        <v>1259.1824000000001</v>
      </c>
      <c r="L562" s="4">
        <f t="shared" si="26"/>
        <v>8994.16</v>
      </c>
    </row>
    <row r="563" spans="1:12" x14ac:dyDescent="0.3">
      <c r="A563" t="s">
        <v>12</v>
      </c>
      <c r="B563" t="s">
        <v>13</v>
      </c>
      <c r="C563" t="s">
        <v>288</v>
      </c>
      <c r="D563" s="3">
        <v>45277</v>
      </c>
      <c r="E563" t="s">
        <v>193</v>
      </c>
      <c r="F563" s="10">
        <v>101.52</v>
      </c>
      <c r="G563" t="s">
        <v>25</v>
      </c>
      <c r="H563" s="4">
        <v>177.19</v>
      </c>
      <c r="I563" s="4">
        <v>17988.330000000002</v>
      </c>
      <c r="J563" s="4">
        <f t="shared" si="24"/>
        <v>15469.963800000001</v>
      </c>
      <c r="K563" s="4">
        <f t="shared" si="25"/>
        <v>2518.3662000000004</v>
      </c>
      <c r="L563" s="4">
        <f t="shared" si="26"/>
        <v>17988.330000000002</v>
      </c>
    </row>
    <row r="564" spans="1:12" x14ac:dyDescent="0.3">
      <c r="A564" t="s">
        <v>12</v>
      </c>
      <c r="B564" t="s">
        <v>13</v>
      </c>
      <c r="C564" t="s">
        <v>288</v>
      </c>
      <c r="D564" s="3">
        <v>45277</v>
      </c>
      <c r="E564" t="s">
        <v>194</v>
      </c>
      <c r="F564" s="10">
        <v>203.04</v>
      </c>
      <c r="G564" t="s">
        <v>25</v>
      </c>
      <c r="H564" s="4">
        <v>208.77</v>
      </c>
      <c r="I564" s="4">
        <v>42388.66</v>
      </c>
      <c r="J564" s="4">
        <f t="shared" si="24"/>
        <v>36454.247600000002</v>
      </c>
      <c r="K564" s="4">
        <f t="shared" si="25"/>
        <v>5934.4124000000011</v>
      </c>
      <c r="L564" s="4">
        <f t="shared" si="26"/>
        <v>42388.66</v>
      </c>
    </row>
    <row r="565" spans="1:12" x14ac:dyDescent="0.3">
      <c r="A565" t="s">
        <v>12</v>
      </c>
      <c r="B565" t="s">
        <v>13</v>
      </c>
      <c r="C565" t="s">
        <v>288</v>
      </c>
      <c r="D565" s="3">
        <v>45277</v>
      </c>
      <c r="E565" t="s">
        <v>194</v>
      </c>
      <c r="F565" s="10">
        <v>406.08</v>
      </c>
      <c r="G565" t="s">
        <v>25</v>
      </c>
      <c r="H565" s="4">
        <v>208.77</v>
      </c>
      <c r="I565" s="4">
        <v>84777.32</v>
      </c>
      <c r="J565" s="4">
        <f t="shared" si="24"/>
        <v>72908.495200000005</v>
      </c>
      <c r="K565" s="4">
        <f t="shared" si="25"/>
        <v>11868.824800000002</v>
      </c>
      <c r="L565" s="4">
        <f t="shared" si="26"/>
        <v>84777.32</v>
      </c>
    </row>
    <row r="566" spans="1:12" x14ac:dyDescent="0.3">
      <c r="A566" t="s">
        <v>12</v>
      </c>
      <c r="B566" t="s">
        <v>13</v>
      </c>
      <c r="C566" t="s">
        <v>288</v>
      </c>
      <c r="D566" s="3">
        <v>45277</v>
      </c>
      <c r="E566" t="s">
        <v>194</v>
      </c>
      <c r="F566" s="10">
        <v>50.76</v>
      </c>
      <c r="G566" t="s">
        <v>25</v>
      </c>
      <c r="H566" s="4">
        <v>208.77</v>
      </c>
      <c r="I566" s="4">
        <v>10597.17</v>
      </c>
      <c r="J566" s="4">
        <f t="shared" si="24"/>
        <v>9113.5661999999993</v>
      </c>
      <c r="K566" s="4">
        <f t="shared" si="25"/>
        <v>1483.6038000000001</v>
      </c>
      <c r="L566" s="4">
        <f t="shared" si="26"/>
        <v>10597.17</v>
      </c>
    </row>
    <row r="567" spans="1:12" x14ac:dyDescent="0.3">
      <c r="A567" t="s">
        <v>12</v>
      </c>
      <c r="B567" t="s">
        <v>13</v>
      </c>
      <c r="C567" t="s">
        <v>288</v>
      </c>
      <c r="D567" s="3">
        <v>45277</v>
      </c>
      <c r="E567" t="s">
        <v>194</v>
      </c>
      <c r="F567" s="10">
        <v>253.8</v>
      </c>
      <c r="G567" t="s">
        <v>25</v>
      </c>
      <c r="H567" s="4">
        <v>208.77</v>
      </c>
      <c r="I567" s="4">
        <v>52985.83</v>
      </c>
      <c r="J567" s="4">
        <f t="shared" si="24"/>
        <v>45567.813800000004</v>
      </c>
      <c r="K567" s="4">
        <f t="shared" si="25"/>
        <v>7418.0162000000009</v>
      </c>
      <c r="L567" s="4">
        <f t="shared" si="26"/>
        <v>52985.83</v>
      </c>
    </row>
    <row r="568" spans="1:12" x14ac:dyDescent="0.3">
      <c r="A568" t="s">
        <v>12</v>
      </c>
      <c r="B568" t="s">
        <v>13</v>
      </c>
      <c r="C568" t="s">
        <v>289</v>
      </c>
      <c r="D568" s="3">
        <v>45277</v>
      </c>
      <c r="E568" t="s">
        <v>290</v>
      </c>
      <c r="F568" s="10">
        <v>5.4</v>
      </c>
      <c r="G568" t="s">
        <v>16</v>
      </c>
      <c r="H568" s="4">
        <v>39.47</v>
      </c>
      <c r="I568" s="4">
        <v>213.14</v>
      </c>
      <c r="J568" s="4">
        <f t="shared" si="24"/>
        <v>183.3004</v>
      </c>
      <c r="K568" s="4">
        <f t="shared" si="25"/>
        <v>29.839600000000001</v>
      </c>
      <c r="L568" s="4">
        <f t="shared" si="26"/>
        <v>213.14</v>
      </c>
    </row>
    <row r="569" spans="1:12" x14ac:dyDescent="0.3">
      <c r="A569" t="s">
        <v>12</v>
      </c>
      <c r="B569" t="s">
        <v>13</v>
      </c>
      <c r="C569" t="s">
        <v>291</v>
      </c>
      <c r="D569" s="3">
        <v>45277</v>
      </c>
      <c r="E569" t="s">
        <v>292</v>
      </c>
      <c r="F569" s="10">
        <v>90</v>
      </c>
      <c r="G569" t="s">
        <v>38</v>
      </c>
      <c r="H569" s="4">
        <v>62.28</v>
      </c>
      <c r="I569" s="4">
        <v>5605.2</v>
      </c>
      <c r="J569" s="4">
        <f t="shared" si="24"/>
        <v>4820.4719999999998</v>
      </c>
      <c r="K569" s="4">
        <f t="shared" si="25"/>
        <v>784.72800000000007</v>
      </c>
      <c r="L569" s="4">
        <f t="shared" si="26"/>
        <v>5605.2</v>
      </c>
    </row>
    <row r="570" spans="1:12" x14ac:dyDescent="0.3">
      <c r="A570" t="s">
        <v>12</v>
      </c>
      <c r="B570" t="s">
        <v>13</v>
      </c>
      <c r="C570" t="s">
        <v>291</v>
      </c>
      <c r="D570" s="3">
        <v>45277</v>
      </c>
      <c r="E570" t="s">
        <v>293</v>
      </c>
      <c r="F570" s="10">
        <v>60</v>
      </c>
      <c r="G570" t="s">
        <v>16</v>
      </c>
      <c r="H570" s="4">
        <v>120.18</v>
      </c>
      <c r="I570" s="4">
        <v>7210.8</v>
      </c>
      <c r="J570" s="4">
        <f t="shared" si="24"/>
        <v>6201.2880000000005</v>
      </c>
      <c r="K570" s="4">
        <f t="shared" si="25"/>
        <v>1009.5120000000002</v>
      </c>
      <c r="L570" s="4">
        <f t="shared" si="26"/>
        <v>7210.8</v>
      </c>
    </row>
    <row r="571" spans="1:12" x14ac:dyDescent="0.3">
      <c r="A571" t="s">
        <v>12</v>
      </c>
      <c r="B571" t="s">
        <v>13</v>
      </c>
      <c r="C571" t="s">
        <v>291</v>
      </c>
      <c r="D571" s="3">
        <v>45277</v>
      </c>
      <c r="E571" t="s">
        <v>294</v>
      </c>
      <c r="F571" s="10">
        <v>84</v>
      </c>
      <c r="G571" t="s">
        <v>16</v>
      </c>
      <c r="H571" s="4">
        <v>120.18</v>
      </c>
      <c r="I571" s="4">
        <v>10095.120000000001</v>
      </c>
      <c r="J571" s="4">
        <f t="shared" si="24"/>
        <v>8681.8032000000003</v>
      </c>
      <c r="K571" s="4">
        <f t="shared" si="25"/>
        <v>1413.3168000000003</v>
      </c>
      <c r="L571" s="4">
        <f t="shared" si="26"/>
        <v>10095.120000000001</v>
      </c>
    </row>
    <row r="572" spans="1:12" x14ac:dyDescent="0.3">
      <c r="A572" t="s">
        <v>12</v>
      </c>
      <c r="B572" t="s">
        <v>13</v>
      </c>
      <c r="C572" t="s">
        <v>291</v>
      </c>
      <c r="D572" s="3">
        <v>45277</v>
      </c>
      <c r="E572" t="s">
        <v>295</v>
      </c>
      <c r="F572" s="10">
        <v>90</v>
      </c>
      <c r="G572" t="s">
        <v>38</v>
      </c>
      <c r="H572" s="4">
        <v>83.33</v>
      </c>
      <c r="I572" s="4">
        <v>7499.7</v>
      </c>
      <c r="J572" s="4">
        <f t="shared" si="24"/>
        <v>6449.7420000000002</v>
      </c>
      <c r="K572" s="4">
        <f t="shared" si="25"/>
        <v>1049.9580000000001</v>
      </c>
      <c r="L572" s="4">
        <f t="shared" si="26"/>
        <v>7499.7</v>
      </c>
    </row>
    <row r="573" spans="1:12" x14ac:dyDescent="0.3">
      <c r="A573" t="s">
        <v>12</v>
      </c>
      <c r="B573" t="s">
        <v>13</v>
      </c>
      <c r="C573" t="s">
        <v>291</v>
      </c>
      <c r="D573" s="3">
        <v>45277</v>
      </c>
      <c r="E573" t="s">
        <v>296</v>
      </c>
      <c r="F573" s="10">
        <v>270</v>
      </c>
      <c r="G573" t="s">
        <v>38</v>
      </c>
      <c r="H573" s="4">
        <v>83.33</v>
      </c>
      <c r="I573" s="4">
        <v>22499.1</v>
      </c>
      <c r="J573" s="4">
        <f t="shared" si="24"/>
        <v>19349.225999999999</v>
      </c>
      <c r="K573" s="4">
        <f t="shared" si="25"/>
        <v>3149.8740000000003</v>
      </c>
      <c r="L573" s="4">
        <f t="shared" si="26"/>
        <v>22499.1</v>
      </c>
    </row>
    <row r="574" spans="1:12" x14ac:dyDescent="0.3">
      <c r="A574" t="s">
        <v>12</v>
      </c>
      <c r="B574" t="s">
        <v>13</v>
      </c>
      <c r="C574" t="s">
        <v>291</v>
      </c>
      <c r="D574" s="3">
        <v>45277</v>
      </c>
      <c r="E574" t="s">
        <v>297</v>
      </c>
      <c r="F574" s="10">
        <v>72</v>
      </c>
      <c r="G574" t="s">
        <v>38</v>
      </c>
      <c r="H574" s="4">
        <v>62.28</v>
      </c>
      <c r="I574" s="4">
        <v>4484.16</v>
      </c>
      <c r="J574" s="4">
        <f t="shared" si="24"/>
        <v>3856.3775999999998</v>
      </c>
      <c r="K574" s="4">
        <f t="shared" si="25"/>
        <v>627.78240000000005</v>
      </c>
      <c r="L574" s="4">
        <f t="shared" si="26"/>
        <v>4484.16</v>
      </c>
    </row>
    <row r="575" spans="1:12" x14ac:dyDescent="0.3">
      <c r="A575" t="s">
        <v>12</v>
      </c>
      <c r="B575" t="s">
        <v>13</v>
      </c>
      <c r="C575" t="s">
        <v>291</v>
      </c>
      <c r="D575" s="3">
        <v>45277</v>
      </c>
      <c r="E575" t="s">
        <v>298</v>
      </c>
      <c r="F575" s="10">
        <v>54</v>
      </c>
      <c r="G575" t="s">
        <v>38</v>
      </c>
      <c r="H575" s="4">
        <v>83.33</v>
      </c>
      <c r="I575" s="4">
        <v>4499.82</v>
      </c>
      <c r="J575" s="4">
        <f t="shared" si="24"/>
        <v>3869.8451999999997</v>
      </c>
      <c r="K575" s="4">
        <f t="shared" si="25"/>
        <v>629.97480000000007</v>
      </c>
      <c r="L575" s="4">
        <f t="shared" si="26"/>
        <v>4499.82</v>
      </c>
    </row>
    <row r="576" spans="1:12" x14ac:dyDescent="0.3">
      <c r="A576" t="s">
        <v>12</v>
      </c>
      <c r="B576" t="s">
        <v>13</v>
      </c>
      <c r="C576" t="s">
        <v>291</v>
      </c>
      <c r="D576" s="3">
        <v>45277</v>
      </c>
      <c r="E576" t="s">
        <v>299</v>
      </c>
      <c r="F576" s="10">
        <v>84</v>
      </c>
      <c r="G576" t="s">
        <v>16</v>
      </c>
      <c r="H576" s="4">
        <v>157.88999999999999</v>
      </c>
      <c r="I576" s="4">
        <v>13262.76</v>
      </c>
      <c r="J576" s="4">
        <f t="shared" si="24"/>
        <v>11405.973599999999</v>
      </c>
      <c r="K576" s="4">
        <f t="shared" si="25"/>
        <v>1856.7864000000002</v>
      </c>
      <c r="L576" s="4">
        <f t="shared" si="26"/>
        <v>13262.76</v>
      </c>
    </row>
    <row r="577" spans="1:12" x14ac:dyDescent="0.3">
      <c r="A577" t="s">
        <v>12</v>
      </c>
      <c r="B577" t="s">
        <v>13</v>
      </c>
      <c r="C577" t="s">
        <v>300</v>
      </c>
      <c r="D577" s="3">
        <v>45277</v>
      </c>
      <c r="E577" t="s">
        <v>299</v>
      </c>
      <c r="F577" s="10">
        <v>84</v>
      </c>
      <c r="G577" t="s">
        <v>16</v>
      </c>
      <c r="H577" s="4">
        <v>157.88999999999999</v>
      </c>
      <c r="I577" s="4">
        <v>13262.76</v>
      </c>
      <c r="J577" s="4">
        <f t="shared" si="24"/>
        <v>11405.973599999999</v>
      </c>
      <c r="K577" s="4">
        <f t="shared" si="25"/>
        <v>1856.7864000000002</v>
      </c>
      <c r="L577" s="4">
        <f t="shared" si="26"/>
        <v>13262.76</v>
      </c>
    </row>
    <row r="578" spans="1:12" x14ac:dyDescent="0.3">
      <c r="A578" t="s">
        <v>12</v>
      </c>
      <c r="B578" t="s">
        <v>13</v>
      </c>
      <c r="C578" t="s">
        <v>300</v>
      </c>
      <c r="D578" s="3">
        <v>45277</v>
      </c>
      <c r="E578" t="s">
        <v>293</v>
      </c>
      <c r="F578" s="10">
        <v>72</v>
      </c>
      <c r="G578" t="s">
        <v>16</v>
      </c>
      <c r="H578" s="4">
        <v>120.18</v>
      </c>
      <c r="I578" s="4">
        <v>8652.9599999999991</v>
      </c>
      <c r="J578" s="4">
        <f t="shared" ref="J578:J641" si="27">L578-K578</f>
        <v>7441.5455999999995</v>
      </c>
      <c r="K578" s="4">
        <f t="shared" ref="K578:K641" si="28">L578*14%</f>
        <v>1211.4143999999999</v>
      </c>
      <c r="L578" s="4">
        <f t="shared" ref="L578:L641" si="29">I578</f>
        <v>8652.9599999999991</v>
      </c>
    </row>
    <row r="579" spans="1:12" x14ac:dyDescent="0.3">
      <c r="A579" t="s">
        <v>12</v>
      </c>
      <c r="B579" t="s">
        <v>13</v>
      </c>
      <c r="C579" t="s">
        <v>300</v>
      </c>
      <c r="D579" s="3">
        <v>45277</v>
      </c>
      <c r="E579" t="s">
        <v>294</v>
      </c>
      <c r="F579" s="10">
        <v>12</v>
      </c>
      <c r="G579" t="s">
        <v>16</v>
      </c>
      <c r="H579" s="4">
        <v>120.18</v>
      </c>
      <c r="I579" s="4">
        <v>1442.16</v>
      </c>
      <c r="J579" s="4">
        <f t="shared" si="27"/>
        <v>1240.2576000000001</v>
      </c>
      <c r="K579" s="4">
        <f t="shared" si="28"/>
        <v>201.90240000000003</v>
      </c>
      <c r="L579" s="4">
        <f t="shared" si="29"/>
        <v>1442.16</v>
      </c>
    </row>
    <row r="580" spans="1:12" x14ac:dyDescent="0.3">
      <c r="A580" t="s">
        <v>12</v>
      </c>
      <c r="B580" t="s">
        <v>13</v>
      </c>
      <c r="C580" t="s">
        <v>300</v>
      </c>
      <c r="D580" s="3">
        <v>45277</v>
      </c>
      <c r="E580" t="s">
        <v>294</v>
      </c>
      <c r="F580" s="10">
        <v>72</v>
      </c>
      <c r="G580" t="s">
        <v>16</v>
      </c>
      <c r="H580" s="4">
        <v>120.18</v>
      </c>
      <c r="I580" s="4">
        <v>8652.9599999999991</v>
      </c>
      <c r="J580" s="4">
        <f t="shared" si="27"/>
        <v>7441.5455999999995</v>
      </c>
      <c r="K580" s="4">
        <f t="shared" si="28"/>
        <v>1211.4143999999999</v>
      </c>
      <c r="L580" s="4">
        <f t="shared" si="29"/>
        <v>8652.9599999999991</v>
      </c>
    </row>
    <row r="581" spans="1:12" x14ac:dyDescent="0.3">
      <c r="A581" t="s">
        <v>12</v>
      </c>
      <c r="B581" t="s">
        <v>13</v>
      </c>
      <c r="C581" t="s">
        <v>300</v>
      </c>
      <c r="D581" s="3">
        <v>45277</v>
      </c>
      <c r="E581" t="s">
        <v>301</v>
      </c>
      <c r="F581" s="10">
        <v>60</v>
      </c>
      <c r="G581" t="s">
        <v>16</v>
      </c>
      <c r="H581" s="4">
        <v>120.18</v>
      </c>
      <c r="I581" s="4">
        <v>7210.8</v>
      </c>
      <c r="J581" s="4">
        <f t="shared" si="27"/>
        <v>6201.2880000000005</v>
      </c>
      <c r="K581" s="4">
        <f t="shared" si="28"/>
        <v>1009.5120000000002</v>
      </c>
      <c r="L581" s="4">
        <f t="shared" si="29"/>
        <v>7210.8</v>
      </c>
    </row>
    <row r="582" spans="1:12" x14ac:dyDescent="0.3">
      <c r="A582" t="s">
        <v>12</v>
      </c>
      <c r="B582" t="s">
        <v>13</v>
      </c>
      <c r="C582" t="s">
        <v>300</v>
      </c>
      <c r="D582" s="3">
        <v>45277</v>
      </c>
      <c r="E582" t="s">
        <v>295</v>
      </c>
      <c r="F582" s="10">
        <v>90</v>
      </c>
      <c r="G582" t="s">
        <v>38</v>
      </c>
      <c r="H582" s="4">
        <v>83.33</v>
      </c>
      <c r="I582" s="4">
        <v>7499.7</v>
      </c>
      <c r="J582" s="4">
        <f t="shared" si="27"/>
        <v>6449.7420000000002</v>
      </c>
      <c r="K582" s="4">
        <f t="shared" si="28"/>
        <v>1049.9580000000001</v>
      </c>
      <c r="L582" s="4">
        <f t="shared" si="29"/>
        <v>7499.7</v>
      </c>
    </row>
    <row r="583" spans="1:12" x14ac:dyDescent="0.3">
      <c r="A583" t="s">
        <v>12</v>
      </c>
      <c r="B583" t="s">
        <v>13</v>
      </c>
      <c r="C583" t="s">
        <v>300</v>
      </c>
      <c r="D583" s="3">
        <v>45277</v>
      </c>
      <c r="E583" t="s">
        <v>296</v>
      </c>
      <c r="F583" s="10">
        <v>270</v>
      </c>
      <c r="G583" t="s">
        <v>38</v>
      </c>
      <c r="H583" s="4">
        <v>83.33</v>
      </c>
      <c r="I583" s="4">
        <v>22499.1</v>
      </c>
      <c r="J583" s="4">
        <f t="shared" si="27"/>
        <v>19349.225999999999</v>
      </c>
      <c r="K583" s="4">
        <f t="shared" si="28"/>
        <v>3149.8740000000003</v>
      </c>
      <c r="L583" s="4">
        <f t="shared" si="29"/>
        <v>22499.1</v>
      </c>
    </row>
    <row r="584" spans="1:12" x14ac:dyDescent="0.3">
      <c r="A584" t="s">
        <v>12</v>
      </c>
      <c r="B584" t="s">
        <v>13</v>
      </c>
      <c r="C584" t="s">
        <v>300</v>
      </c>
      <c r="D584" s="3">
        <v>45277</v>
      </c>
      <c r="E584" t="s">
        <v>297</v>
      </c>
      <c r="F584" s="10">
        <v>90</v>
      </c>
      <c r="G584" t="s">
        <v>38</v>
      </c>
      <c r="H584" s="4">
        <v>62.28</v>
      </c>
      <c r="I584" s="4">
        <v>5605.2</v>
      </c>
      <c r="J584" s="4">
        <f t="shared" si="27"/>
        <v>4820.4719999999998</v>
      </c>
      <c r="K584" s="4">
        <f t="shared" si="28"/>
        <v>784.72800000000007</v>
      </c>
      <c r="L584" s="4">
        <f t="shared" si="29"/>
        <v>5605.2</v>
      </c>
    </row>
    <row r="585" spans="1:12" x14ac:dyDescent="0.3">
      <c r="A585" t="s">
        <v>12</v>
      </c>
      <c r="B585" t="s">
        <v>13</v>
      </c>
      <c r="C585" t="s">
        <v>300</v>
      </c>
      <c r="D585" s="3">
        <v>45277</v>
      </c>
      <c r="E585" t="s">
        <v>292</v>
      </c>
      <c r="F585" s="10">
        <v>90</v>
      </c>
      <c r="G585" t="s">
        <v>38</v>
      </c>
      <c r="H585" s="4">
        <v>62.28</v>
      </c>
      <c r="I585" s="4">
        <v>5605.2</v>
      </c>
      <c r="J585" s="4">
        <f t="shared" si="27"/>
        <v>4820.4719999999998</v>
      </c>
      <c r="K585" s="4">
        <f t="shared" si="28"/>
        <v>784.72800000000007</v>
      </c>
      <c r="L585" s="4">
        <f t="shared" si="29"/>
        <v>5605.2</v>
      </c>
    </row>
    <row r="586" spans="1:12" x14ac:dyDescent="0.3">
      <c r="A586" t="s">
        <v>12</v>
      </c>
      <c r="B586" t="s">
        <v>13</v>
      </c>
      <c r="C586" t="s">
        <v>300</v>
      </c>
      <c r="D586" s="3">
        <v>45277</v>
      </c>
      <c r="E586" t="s">
        <v>296</v>
      </c>
      <c r="F586" s="10">
        <v>360</v>
      </c>
      <c r="G586" t="s">
        <v>38</v>
      </c>
      <c r="H586" s="4">
        <v>83.33</v>
      </c>
      <c r="I586" s="4">
        <v>29998.799999999999</v>
      </c>
      <c r="J586" s="4">
        <f t="shared" si="27"/>
        <v>25798.968000000001</v>
      </c>
      <c r="K586" s="4">
        <f t="shared" si="28"/>
        <v>4199.8320000000003</v>
      </c>
      <c r="L586" s="4">
        <f t="shared" si="29"/>
        <v>29998.799999999999</v>
      </c>
    </row>
    <row r="587" spans="1:12" x14ac:dyDescent="0.3">
      <c r="A587" t="s">
        <v>12</v>
      </c>
      <c r="B587" t="s">
        <v>13</v>
      </c>
      <c r="C587" t="s">
        <v>300</v>
      </c>
      <c r="D587" s="3">
        <v>45277</v>
      </c>
      <c r="E587" t="s">
        <v>302</v>
      </c>
      <c r="F587" s="10">
        <v>180</v>
      </c>
      <c r="G587" t="s">
        <v>38</v>
      </c>
      <c r="H587" s="4">
        <v>83.33</v>
      </c>
      <c r="I587" s="4">
        <v>14999.4</v>
      </c>
      <c r="J587" s="4">
        <f t="shared" si="27"/>
        <v>12899.484</v>
      </c>
      <c r="K587" s="4">
        <f t="shared" si="28"/>
        <v>2099.9160000000002</v>
      </c>
      <c r="L587" s="4">
        <f t="shared" si="29"/>
        <v>14999.4</v>
      </c>
    </row>
    <row r="588" spans="1:12" x14ac:dyDescent="0.3">
      <c r="A588" t="s">
        <v>26</v>
      </c>
      <c r="B588" t="s">
        <v>27</v>
      </c>
      <c r="C588" t="s">
        <v>303</v>
      </c>
      <c r="D588" s="3">
        <v>45276</v>
      </c>
      <c r="E588" t="s">
        <v>175</v>
      </c>
      <c r="F588" s="10">
        <v>1166.4000000000001</v>
      </c>
      <c r="G588" t="s">
        <v>16</v>
      </c>
      <c r="H588" s="4">
        <v>189.47</v>
      </c>
      <c r="I588" s="4">
        <v>220997.81</v>
      </c>
      <c r="J588" s="4">
        <f t="shared" si="27"/>
        <v>190058.11660000001</v>
      </c>
      <c r="K588" s="4">
        <f t="shared" si="28"/>
        <v>30939.693400000004</v>
      </c>
      <c r="L588" s="4">
        <f t="shared" si="29"/>
        <v>220997.81</v>
      </c>
    </row>
    <row r="589" spans="1:12" x14ac:dyDescent="0.3">
      <c r="A589" t="s">
        <v>26</v>
      </c>
      <c r="B589" t="s">
        <v>27</v>
      </c>
      <c r="C589" t="s">
        <v>303</v>
      </c>
      <c r="D589" s="3">
        <v>45276</v>
      </c>
      <c r="E589" t="s">
        <v>174</v>
      </c>
      <c r="F589" s="10">
        <v>155.52000000000001</v>
      </c>
      <c r="G589" t="s">
        <v>16</v>
      </c>
      <c r="H589" s="4">
        <v>164.04</v>
      </c>
      <c r="I589" s="4">
        <v>25511.5</v>
      </c>
      <c r="J589" s="4">
        <f t="shared" si="27"/>
        <v>21939.89</v>
      </c>
      <c r="K589" s="4">
        <f t="shared" si="28"/>
        <v>3571.61</v>
      </c>
      <c r="L589" s="4">
        <f t="shared" si="29"/>
        <v>25511.5</v>
      </c>
    </row>
    <row r="590" spans="1:12" x14ac:dyDescent="0.3">
      <c r="A590" t="s">
        <v>26</v>
      </c>
      <c r="B590" t="s">
        <v>27</v>
      </c>
      <c r="C590" t="s">
        <v>303</v>
      </c>
      <c r="D590" s="3">
        <v>45276</v>
      </c>
      <c r="E590" t="s">
        <v>255</v>
      </c>
      <c r="F590" s="10">
        <v>777.6</v>
      </c>
      <c r="G590" t="s">
        <v>16</v>
      </c>
      <c r="H590" s="4">
        <v>197.36</v>
      </c>
      <c r="I590" s="4">
        <v>153467.14000000001</v>
      </c>
      <c r="J590" s="4">
        <f t="shared" si="27"/>
        <v>131981.74040000001</v>
      </c>
      <c r="K590" s="4">
        <f t="shared" si="28"/>
        <v>21485.399600000004</v>
      </c>
      <c r="L590" s="4">
        <f t="shared" si="29"/>
        <v>153467.14000000001</v>
      </c>
    </row>
    <row r="591" spans="1:12" x14ac:dyDescent="0.3">
      <c r="A591" t="s">
        <v>26</v>
      </c>
      <c r="B591" t="s">
        <v>27</v>
      </c>
      <c r="C591" t="s">
        <v>304</v>
      </c>
      <c r="D591" s="3">
        <v>45276</v>
      </c>
      <c r="E591" t="s">
        <v>305</v>
      </c>
      <c r="F591" s="10">
        <v>155.52000000000001</v>
      </c>
      <c r="G591" t="s">
        <v>22</v>
      </c>
      <c r="H591" s="4">
        <v>168.42</v>
      </c>
      <c r="I591" s="4">
        <v>26192.68</v>
      </c>
      <c r="J591" s="4">
        <f t="shared" si="27"/>
        <v>22525.7048</v>
      </c>
      <c r="K591" s="4">
        <f t="shared" si="28"/>
        <v>3666.9752000000003</v>
      </c>
      <c r="L591" s="4">
        <f t="shared" si="29"/>
        <v>26192.68</v>
      </c>
    </row>
    <row r="592" spans="1:12" x14ac:dyDescent="0.3">
      <c r="A592" t="s">
        <v>26</v>
      </c>
      <c r="B592" t="s">
        <v>27</v>
      </c>
      <c r="C592" t="s">
        <v>304</v>
      </c>
      <c r="D592" s="3">
        <v>45276</v>
      </c>
      <c r="E592" t="s">
        <v>305</v>
      </c>
      <c r="F592" s="10">
        <v>207.36</v>
      </c>
      <c r="G592" t="s">
        <v>22</v>
      </c>
      <c r="H592" s="4">
        <v>168.42</v>
      </c>
      <c r="I592" s="4">
        <v>34923.57</v>
      </c>
      <c r="J592" s="4">
        <f t="shared" si="27"/>
        <v>30034.270199999999</v>
      </c>
      <c r="K592" s="4">
        <f t="shared" si="28"/>
        <v>4889.2998000000007</v>
      </c>
      <c r="L592" s="4">
        <f t="shared" si="29"/>
        <v>34923.57</v>
      </c>
    </row>
    <row r="593" spans="1:12" x14ac:dyDescent="0.3">
      <c r="A593" t="s">
        <v>26</v>
      </c>
      <c r="B593" t="s">
        <v>27</v>
      </c>
      <c r="C593" t="s">
        <v>304</v>
      </c>
      <c r="D593" s="3">
        <v>45276</v>
      </c>
      <c r="E593" t="s">
        <v>305</v>
      </c>
      <c r="F593" s="10">
        <v>51.84</v>
      </c>
      <c r="G593" t="s">
        <v>22</v>
      </c>
      <c r="H593" s="4">
        <v>168.42</v>
      </c>
      <c r="I593" s="4">
        <v>8730.89</v>
      </c>
      <c r="J593" s="4">
        <f t="shared" si="27"/>
        <v>7508.5653999999995</v>
      </c>
      <c r="K593" s="4">
        <f t="shared" si="28"/>
        <v>1222.3246000000001</v>
      </c>
      <c r="L593" s="4">
        <f t="shared" si="29"/>
        <v>8730.89</v>
      </c>
    </row>
    <row r="594" spans="1:12" x14ac:dyDescent="0.3">
      <c r="A594" t="s">
        <v>26</v>
      </c>
      <c r="B594" t="s">
        <v>27</v>
      </c>
      <c r="C594" t="s">
        <v>304</v>
      </c>
      <c r="D594" s="3">
        <v>45276</v>
      </c>
      <c r="E594" t="s">
        <v>305</v>
      </c>
      <c r="F594" s="10">
        <v>51.84</v>
      </c>
      <c r="G594" t="s">
        <v>22</v>
      </c>
      <c r="H594" s="4">
        <v>168.42</v>
      </c>
      <c r="I594" s="4">
        <v>8730.89</v>
      </c>
      <c r="J594" s="4">
        <f t="shared" si="27"/>
        <v>7508.5653999999995</v>
      </c>
      <c r="K594" s="4">
        <f t="shared" si="28"/>
        <v>1222.3246000000001</v>
      </c>
      <c r="L594" s="4">
        <f t="shared" si="29"/>
        <v>8730.89</v>
      </c>
    </row>
    <row r="595" spans="1:12" x14ac:dyDescent="0.3">
      <c r="A595" t="s">
        <v>26</v>
      </c>
      <c r="B595" t="s">
        <v>27</v>
      </c>
      <c r="C595" t="s">
        <v>304</v>
      </c>
      <c r="D595" s="3">
        <v>45276</v>
      </c>
      <c r="E595" t="s">
        <v>306</v>
      </c>
      <c r="F595" s="10">
        <v>259.2</v>
      </c>
      <c r="G595" t="s">
        <v>22</v>
      </c>
      <c r="H595" s="4">
        <v>198.25</v>
      </c>
      <c r="I595" s="4">
        <v>51386.400000000001</v>
      </c>
      <c r="J595" s="4">
        <f t="shared" si="27"/>
        <v>44192.304000000004</v>
      </c>
      <c r="K595" s="4">
        <f t="shared" si="28"/>
        <v>7194.0960000000005</v>
      </c>
      <c r="L595" s="4">
        <f t="shared" si="29"/>
        <v>51386.400000000001</v>
      </c>
    </row>
    <row r="596" spans="1:12" x14ac:dyDescent="0.3">
      <c r="A596" t="s">
        <v>26</v>
      </c>
      <c r="B596" t="s">
        <v>27</v>
      </c>
      <c r="C596" t="s">
        <v>304</v>
      </c>
      <c r="D596" s="3">
        <v>45276</v>
      </c>
      <c r="E596" t="s">
        <v>48</v>
      </c>
      <c r="F596" s="10">
        <v>1209.5999999999999</v>
      </c>
      <c r="G596" t="s">
        <v>38</v>
      </c>
      <c r="H596" s="4">
        <v>18.77</v>
      </c>
      <c r="I596" s="4">
        <v>22704.19</v>
      </c>
      <c r="J596" s="4">
        <f t="shared" si="27"/>
        <v>19525.6034</v>
      </c>
      <c r="K596" s="4">
        <f t="shared" si="28"/>
        <v>3178.5866000000001</v>
      </c>
      <c r="L596" s="4">
        <f t="shared" si="29"/>
        <v>22704.19</v>
      </c>
    </row>
    <row r="597" spans="1:12" x14ac:dyDescent="0.3">
      <c r="A597" t="s">
        <v>26</v>
      </c>
      <c r="B597" t="s">
        <v>27</v>
      </c>
      <c r="C597" t="s">
        <v>304</v>
      </c>
      <c r="D597" s="3">
        <v>45276</v>
      </c>
      <c r="E597" t="s">
        <v>48</v>
      </c>
      <c r="F597" s="10">
        <v>2419.1999999999998</v>
      </c>
      <c r="G597" t="s">
        <v>38</v>
      </c>
      <c r="H597" s="4">
        <v>18.77</v>
      </c>
      <c r="I597" s="4">
        <v>45408.38</v>
      </c>
      <c r="J597" s="4">
        <f t="shared" si="27"/>
        <v>39051.2068</v>
      </c>
      <c r="K597" s="4">
        <f t="shared" si="28"/>
        <v>6357.1732000000002</v>
      </c>
      <c r="L597" s="4">
        <f t="shared" si="29"/>
        <v>45408.38</v>
      </c>
    </row>
    <row r="598" spans="1:12" x14ac:dyDescent="0.3">
      <c r="A598" t="s">
        <v>26</v>
      </c>
      <c r="B598" t="s">
        <v>27</v>
      </c>
      <c r="C598" t="s">
        <v>304</v>
      </c>
      <c r="D598" s="3">
        <v>45276</v>
      </c>
      <c r="E598" t="s">
        <v>48</v>
      </c>
      <c r="F598" s="10">
        <v>604.79999999999995</v>
      </c>
      <c r="G598" t="s">
        <v>38</v>
      </c>
      <c r="H598" s="4">
        <v>18.77</v>
      </c>
      <c r="I598" s="4">
        <v>11352.1</v>
      </c>
      <c r="J598" s="4">
        <f t="shared" si="27"/>
        <v>9762.8060000000005</v>
      </c>
      <c r="K598" s="4">
        <f t="shared" si="28"/>
        <v>1589.2940000000001</v>
      </c>
      <c r="L598" s="4">
        <f t="shared" si="29"/>
        <v>11352.1</v>
      </c>
    </row>
    <row r="599" spans="1:12" x14ac:dyDescent="0.3">
      <c r="A599" t="s">
        <v>26</v>
      </c>
      <c r="B599" t="s">
        <v>27</v>
      </c>
      <c r="C599" t="s">
        <v>304</v>
      </c>
      <c r="D599" s="3">
        <v>45276</v>
      </c>
      <c r="E599" t="s">
        <v>49</v>
      </c>
      <c r="F599" s="10">
        <v>1814.4</v>
      </c>
      <c r="G599" t="s">
        <v>38</v>
      </c>
      <c r="H599" s="4">
        <v>22.81</v>
      </c>
      <c r="I599" s="4">
        <v>41386.46</v>
      </c>
      <c r="J599" s="4">
        <f t="shared" si="27"/>
        <v>35592.355599999995</v>
      </c>
      <c r="K599" s="4">
        <f t="shared" si="28"/>
        <v>5794.1044000000002</v>
      </c>
      <c r="L599" s="4">
        <f t="shared" si="29"/>
        <v>41386.46</v>
      </c>
    </row>
    <row r="600" spans="1:12" x14ac:dyDescent="0.3">
      <c r="A600" t="s">
        <v>26</v>
      </c>
      <c r="B600" t="s">
        <v>27</v>
      </c>
      <c r="C600" t="s">
        <v>304</v>
      </c>
      <c r="D600" s="3">
        <v>45276</v>
      </c>
      <c r="E600" t="s">
        <v>307</v>
      </c>
      <c r="F600" s="10">
        <v>259.2</v>
      </c>
      <c r="G600" t="s">
        <v>22</v>
      </c>
      <c r="H600" s="4">
        <v>168.42</v>
      </c>
      <c r="I600" s="4">
        <v>43654.46</v>
      </c>
      <c r="J600" s="4">
        <f t="shared" si="27"/>
        <v>37542.835599999999</v>
      </c>
      <c r="K600" s="4">
        <f t="shared" si="28"/>
        <v>6111.6244000000006</v>
      </c>
      <c r="L600" s="4">
        <f t="shared" si="29"/>
        <v>43654.46</v>
      </c>
    </row>
    <row r="601" spans="1:12" x14ac:dyDescent="0.3">
      <c r="A601" t="s">
        <v>19</v>
      </c>
      <c r="B601" t="s">
        <v>20</v>
      </c>
      <c r="C601" t="s">
        <v>308</v>
      </c>
      <c r="D601" s="3">
        <v>45276</v>
      </c>
      <c r="E601" t="s">
        <v>39</v>
      </c>
      <c r="F601" s="10">
        <v>432</v>
      </c>
      <c r="G601" t="s">
        <v>16</v>
      </c>
      <c r="H601" s="4">
        <v>4.66</v>
      </c>
      <c r="I601" s="4">
        <v>2013.12</v>
      </c>
      <c r="J601" s="4">
        <f t="shared" si="27"/>
        <v>1731.2831999999999</v>
      </c>
      <c r="K601" s="4">
        <f t="shared" si="28"/>
        <v>281.83680000000004</v>
      </c>
      <c r="L601" s="4">
        <f t="shared" si="29"/>
        <v>2013.12</v>
      </c>
    </row>
    <row r="602" spans="1:12" x14ac:dyDescent="0.3">
      <c r="A602" t="s">
        <v>19</v>
      </c>
      <c r="B602" t="s">
        <v>20</v>
      </c>
      <c r="C602" t="s">
        <v>309</v>
      </c>
      <c r="D602" s="3">
        <v>45276</v>
      </c>
      <c r="E602" t="s">
        <v>267</v>
      </c>
      <c r="F602" s="10">
        <v>77.760000000000005</v>
      </c>
      <c r="G602" t="s">
        <v>16</v>
      </c>
      <c r="H602" s="4">
        <v>25</v>
      </c>
      <c r="I602" s="4">
        <v>1944</v>
      </c>
      <c r="J602" s="4">
        <f t="shared" si="27"/>
        <v>1671.84</v>
      </c>
      <c r="K602" s="4">
        <f t="shared" si="28"/>
        <v>272.16000000000003</v>
      </c>
      <c r="L602" s="4">
        <f t="shared" si="29"/>
        <v>1944</v>
      </c>
    </row>
    <row r="603" spans="1:12" x14ac:dyDescent="0.3">
      <c r="A603" t="s">
        <v>19</v>
      </c>
      <c r="B603" t="s">
        <v>20</v>
      </c>
      <c r="C603" t="s">
        <v>309</v>
      </c>
      <c r="D603" s="3">
        <v>45276</v>
      </c>
      <c r="E603" t="s">
        <v>23</v>
      </c>
      <c r="F603" s="10">
        <v>77.760000000000005</v>
      </c>
      <c r="G603" t="s">
        <v>16</v>
      </c>
      <c r="H603" s="4">
        <v>25.88</v>
      </c>
      <c r="I603" s="4">
        <v>2012.43</v>
      </c>
      <c r="J603" s="4">
        <f t="shared" si="27"/>
        <v>1730.6898000000001</v>
      </c>
      <c r="K603" s="4">
        <f t="shared" si="28"/>
        <v>281.74020000000002</v>
      </c>
      <c r="L603" s="4">
        <f t="shared" si="29"/>
        <v>2012.43</v>
      </c>
    </row>
    <row r="604" spans="1:12" x14ac:dyDescent="0.3">
      <c r="A604" t="s">
        <v>19</v>
      </c>
      <c r="B604" t="s">
        <v>20</v>
      </c>
      <c r="C604" t="s">
        <v>309</v>
      </c>
      <c r="D604" s="3">
        <v>45276</v>
      </c>
      <c r="E604" t="s">
        <v>23</v>
      </c>
      <c r="F604" s="10">
        <v>77.760000000000005</v>
      </c>
      <c r="G604" t="s">
        <v>16</v>
      </c>
      <c r="H604" s="4">
        <v>25.88</v>
      </c>
      <c r="I604" s="4">
        <v>2012.43</v>
      </c>
      <c r="J604" s="4">
        <f t="shared" si="27"/>
        <v>1730.6898000000001</v>
      </c>
      <c r="K604" s="4">
        <f t="shared" si="28"/>
        <v>281.74020000000002</v>
      </c>
      <c r="L604" s="4">
        <f t="shared" si="29"/>
        <v>2012.43</v>
      </c>
    </row>
    <row r="605" spans="1:12" x14ac:dyDescent="0.3">
      <c r="A605" t="s">
        <v>19</v>
      </c>
      <c r="B605" t="s">
        <v>20</v>
      </c>
      <c r="C605" t="s">
        <v>309</v>
      </c>
      <c r="D605" s="3">
        <v>45276</v>
      </c>
      <c r="E605" t="s">
        <v>24</v>
      </c>
      <c r="F605" s="10">
        <v>101.52</v>
      </c>
      <c r="G605" t="s">
        <v>25</v>
      </c>
      <c r="H605" s="4">
        <v>25.88</v>
      </c>
      <c r="I605" s="4">
        <v>2627.34</v>
      </c>
      <c r="J605" s="4">
        <f t="shared" si="27"/>
        <v>2259.5124000000001</v>
      </c>
      <c r="K605" s="4">
        <f t="shared" si="28"/>
        <v>367.82760000000007</v>
      </c>
      <c r="L605" s="4">
        <f t="shared" si="29"/>
        <v>2627.34</v>
      </c>
    </row>
    <row r="606" spans="1:12" x14ac:dyDescent="0.3">
      <c r="A606" t="s">
        <v>19</v>
      </c>
      <c r="B606" t="s">
        <v>20</v>
      </c>
      <c r="C606" t="s">
        <v>309</v>
      </c>
      <c r="D606" s="3">
        <v>45276</v>
      </c>
      <c r="E606" t="s">
        <v>21</v>
      </c>
      <c r="F606" s="10">
        <v>103.68</v>
      </c>
      <c r="G606" t="s">
        <v>22</v>
      </c>
      <c r="H606" s="4">
        <v>25.88</v>
      </c>
      <c r="I606" s="4">
        <v>2683.24</v>
      </c>
      <c r="J606" s="4">
        <f t="shared" si="27"/>
        <v>2307.5863999999997</v>
      </c>
      <c r="K606" s="4">
        <f t="shared" si="28"/>
        <v>375.65359999999998</v>
      </c>
      <c r="L606" s="4">
        <f t="shared" si="29"/>
        <v>2683.24</v>
      </c>
    </row>
    <row r="607" spans="1:12" x14ac:dyDescent="0.3">
      <c r="A607" t="s">
        <v>19</v>
      </c>
      <c r="B607" t="s">
        <v>20</v>
      </c>
      <c r="C607" t="s">
        <v>310</v>
      </c>
      <c r="D607" s="3">
        <v>45274</v>
      </c>
      <c r="E607" t="s">
        <v>23</v>
      </c>
      <c r="F607" s="10">
        <v>233.28</v>
      </c>
      <c r="G607" t="s">
        <v>16</v>
      </c>
      <c r="H607" s="4">
        <v>25.88</v>
      </c>
      <c r="I607" s="4">
        <v>6037.29</v>
      </c>
      <c r="J607" s="4">
        <f t="shared" si="27"/>
        <v>5192.0694000000003</v>
      </c>
      <c r="K607" s="4">
        <f t="shared" si="28"/>
        <v>845.2206000000001</v>
      </c>
      <c r="L607" s="4">
        <f t="shared" si="29"/>
        <v>6037.29</v>
      </c>
    </row>
    <row r="608" spans="1:12" x14ac:dyDescent="0.3">
      <c r="A608" t="s">
        <v>19</v>
      </c>
      <c r="B608" t="s">
        <v>20</v>
      </c>
      <c r="C608" t="s">
        <v>310</v>
      </c>
      <c r="D608" s="3">
        <v>45274</v>
      </c>
      <c r="E608" t="s">
        <v>21</v>
      </c>
      <c r="F608" s="10">
        <v>51.84</v>
      </c>
      <c r="G608" t="s">
        <v>22</v>
      </c>
      <c r="H608" s="4">
        <v>25.88</v>
      </c>
      <c r="I608" s="4">
        <v>1341.62</v>
      </c>
      <c r="J608" s="4">
        <f t="shared" si="27"/>
        <v>1153.7931999999998</v>
      </c>
      <c r="K608" s="4">
        <f t="shared" si="28"/>
        <v>187.82679999999999</v>
      </c>
      <c r="L608" s="4">
        <f t="shared" si="29"/>
        <v>1341.62</v>
      </c>
    </row>
    <row r="609" spans="1:12" x14ac:dyDescent="0.3">
      <c r="A609" t="s">
        <v>19</v>
      </c>
      <c r="B609" t="s">
        <v>20</v>
      </c>
      <c r="C609" t="s">
        <v>310</v>
      </c>
      <c r="D609" s="3">
        <v>45274</v>
      </c>
      <c r="E609" t="s">
        <v>24</v>
      </c>
      <c r="F609" s="10">
        <v>152.28</v>
      </c>
      <c r="G609" t="s">
        <v>25</v>
      </c>
      <c r="H609" s="4">
        <v>25.88</v>
      </c>
      <c r="I609" s="4">
        <v>3941.01</v>
      </c>
      <c r="J609" s="4">
        <f t="shared" si="27"/>
        <v>3389.2686000000003</v>
      </c>
      <c r="K609" s="4">
        <f t="shared" si="28"/>
        <v>551.74140000000011</v>
      </c>
      <c r="L609" s="4">
        <f t="shared" si="29"/>
        <v>3941.01</v>
      </c>
    </row>
    <row r="610" spans="1:12" x14ac:dyDescent="0.3">
      <c r="A610" t="s">
        <v>12</v>
      </c>
      <c r="B610" t="s">
        <v>13</v>
      </c>
      <c r="C610" t="s">
        <v>311</v>
      </c>
      <c r="D610" s="3">
        <v>45273</v>
      </c>
      <c r="E610" t="s">
        <v>312</v>
      </c>
      <c r="F610" s="10">
        <v>101.52</v>
      </c>
      <c r="G610" t="s">
        <v>25</v>
      </c>
      <c r="H610" s="4">
        <v>177.19</v>
      </c>
      <c r="I610" s="4">
        <v>17988.330000000002</v>
      </c>
      <c r="J610" s="4">
        <f t="shared" si="27"/>
        <v>15469.963800000001</v>
      </c>
      <c r="K610" s="4">
        <f t="shared" si="28"/>
        <v>2518.3662000000004</v>
      </c>
      <c r="L610" s="4">
        <f t="shared" si="29"/>
        <v>17988.330000000002</v>
      </c>
    </row>
    <row r="611" spans="1:12" x14ac:dyDescent="0.3">
      <c r="A611" t="s">
        <v>12</v>
      </c>
      <c r="B611" t="s">
        <v>13</v>
      </c>
      <c r="C611" t="s">
        <v>311</v>
      </c>
      <c r="D611" s="3">
        <v>45273</v>
      </c>
      <c r="E611" t="s">
        <v>312</v>
      </c>
      <c r="F611" s="10">
        <v>152.28</v>
      </c>
      <c r="G611" t="s">
        <v>25</v>
      </c>
      <c r="H611" s="4">
        <v>177.19</v>
      </c>
      <c r="I611" s="4">
        <v>26982.49</v>
      </c>
      <c r="J611" s="4">
        <f t="shared" si="27"/>
        <v>23204.9414</v>
      </c>
      <c r="K611" s="4">
        <f t="shared" si="28"/>
        <v>3777.5486000000005</v>
      </c>
      <c r="L611" s="4">
        <f t="shared" si="29"/>
        <v>26982.49</v>
      </c>
    </row>
    <row r="612" spans="1:12" x14ac:dyDescent="0.3">
      <c r="A612" t="s">
        <v>12</v>
      </c>
      <c r="B612" t="s">
        <v>13</v>
      </c>
      <c r="C612" t="s">
        <v>311</v>
      </c>
      <c r="D612" s="3">
        <v>45273</v>
      </c>
      <c r="E612" t="s">
        <v>312</v>
      </c>
      <c r="F612" s="10">
        <v>50.76</v>
      </c>
      <c r="G612" t="s">
        <v>25</v>
      </c>
      <c r="H612" s="4">
        <v>177.19</v>
      </c>
      <c r="I612" s="4">
        <v>8994.16</v>
      </c>
      <c r="J612" s="4">
        <f t="shared" si="27"/>
        <v>7734.9776000000002</v>
      </c>
      <c r="K612" s="4">
        <f t="shared" si="28"/>
        <v>1259.1824000000001</v>
      </c>
      <c r="L612" s="4">
        <f t="shared" si="29"/>
        <v>8994.16</v>
      </c>
    </row>
    <row r="613" spans="1:12" x14ac:dyDescent="0.3">
      <c r="A613" t="s">
        <v>12</v>
      </c>
      <c r="B613" t="s">
        <v>13</v>
      </c>
      <c r="C613" t="s">
        <v>311</v>
      </c>
      <c r="D613" s="3">
        <v>45273</v>
      </c>
      <c r="E613" t="s">
        <v>276</v>
      </c>
      <c r="F613" s="10">
        <v>609.12</v>
      </c>
      <c r="G613" t="s">
        <v>25</v>
      </c>
      <c r="H613" s="4">
        <v>208.77</v>
      </c>
      <c r="I613" s="4">
        <v>127165.98</v>
      </c>
      <c r="J613" s="4">
        <f t="shared" si="27"/>
        <v>109362.74279999999</v>
      </c>
      <c r="K613" s="4">
        <f t="shared" si="28"/>
        <v>17803.2372</v>
      </c>
      <c r="L613" s="4">
        <f t="shared" si="29"/>
        <v>127165.98</v>
      </c>
    </row>
    <row r="614" spans="1:12" x14ac:dyDescent="0.3">
      <c r="A614" t="s">
        <v>12</v>
      </c>
      <c r="B614" t="s">
        <v>13</v>
      </c>
      <c r="C614" t="s">
        <v>311</v>
      </c>
      <c r="D614" s="3">
        <v>45273</v>
      </c>
      <c r="E614" t="s">
        <v>276</v>
      </c>
      <c r="F614" s="10">
        <v>304.56</v>
      </c>
      <c r="G614" t="s">
        <v>25</v>
      </c>
      <c r="H614" s="4">
        <v>208.77</v>
      </c>
      <c r="I614" s="4">
        <v>63582.99</v>
      </c>
      <c r="J614" s="4">
        <f t="shared" si="27"/>
        <v>54681.371399999996</v>
      </c>
      <c r="K614" s="4">
        <f t="shared" si="28"/>
        <v>8901.6185999999998</v>
      </c>
      <c r="L614" s="4">
        <f t="shared" si="29"/>
        <v>63582.99</v>
      </c>
    </row>
    <row r="615" spans="1:12" x14ac:dyDescent="0.3">
      <c r="A615" t="s">
        <v>12</v>
      </c>
      <c r="B615" t="s">
        <v>13</v>
      </c>
      <c r="C615" t="s">
        <v>313</v>
      </c>
      <c r="D615" s="3">
        <v>45273</v>
      </c>
      <c r="E615" t="s">
        <v>314</v>
      </c>
      <c r="F615" s="10">
        <v>233.28</v>
      </c>
      <c r="G615" t="s">
        <v>16</v>
      </c>
      <c r="H615" s="4">
        <v>60.53</v>
      </c>
      <c r="I615" s="4">
        <v>14120.44</v>
      </c>
      <c r="J615" s="4">
        <f t="shared" si="27"/>
        <v>12143.5784</v>
      </c>
      <c r="K615" s="4">
        <f t="shared" si="28"/>
        <v>1976.8616000000002</v>
      </c>
      <c r="L615" s="4">
        <f t="shared" si="29"/>
        <v>14120.44</v>
      </c>
    </row>
    <row r="616" spans="1:12" x14ac:dyDescent="0.3">
      <c r="A616" t="s">
        <v>12</v>
      </c>
      <c r="B616" t="s">
        <v>13</v>
      </c>
      <c r="C616" t="s">
        <v>313</v>
      </c>
      <c r="D616" s="3">
        <v>45273</v>
      </c>
      <c r="E616" t="s">
        <v>315</v>
      </c>
      <c r="F616" s="10">
        <v>311.04000000000002</v>
      </c>
      <c r="G616" t="s">
        <v>16</v>
      </c>
      <c r="H616" s="4">
        <v>60.53</v>
      </c>
      <c r="I616" s="4">
        <v>18827.25</v>
      </c>
      <c r="J616" s="4">
        <f t="shared" si="27"/>
        <v>16191.434999999999</v>
      </c>
      <c r="K616" s="4">
        <f t="shared" si="28"/>
        <v>2635.8150000000001</v>
      </c>
      <c r="L616" s="4">
        <f t="shared" si="29"/>
        <v>18827.25</v>
      </c>
    </row>
    <row r="617" spans="1:12" x14ac:dyDescent="0.3">
      <c r="A617" t="s">
        <v>12</v>
      </c>
      <c r="B617" t="s">
        <v>13</v>
      </c>
      <c r="C617" t="s">
        <v>313</v>
      </c>
      <c r="D617" s="3">
        <v>45273</v>
      </c>
      <c r="E617" t="s">
        <v>315</v>
      </c>
      <c r="F617" s="10">
        <v>77.760000000000005</v>
      </c>
      <c r="G617" t="s">
        <v>16</v>
      </c>
      <c r="H617" s="4">
        <v>60.53</v>
      </c>
      <c r="I617" s="4">
        <v>4706.8100000000004</v>
      </c>
      <c r="J617" s="4">
        <f t="shared" si="27"/>
        <v>4047.8566000000001</v>
      </c>
      <c r="K617" s="4">
        <f t="shared" si="28"/>
        <v>658.9534000000001</v>
      </c>
      <c r="L617" s="4">
        <f t="shared" si="29"/>
        <v>4706.8100000000004</v>
      </c>
    </row>
    <row r="618" spans="1:12" x14ac:dyDescent="0.3">
      <c r="A618" t="s">
        <v>12</v>
      </c>
      <c r="B618" t="s">
        <v>13</v>
      </c>
      <c r="C618" t="s">
        <v>313</v>
      </c>
      <c r="D618" s="3">
        <v>45273</v>
      </c>
      <c r="E618" t="s">
        <v>315</v>
      </c>
      <c r="F618" s="10">
        <v>155.52000000000001</v>
      </c>
      <c r="G618" t="s">
        <v>16</v>
      </c>
      <c r="H618" s="4">
        <v>60.53</v>
      </c>
      <c r="I618" s="4">
        <v>9413.6299999999992</v>
      </c>
      <c r="J618" s="4">
        <f t="shared" si="27"/>
        <v>8095.7217999999993</v>
      </c>
      <c r="K618" s="4">
        <f t="shared" si="28"/>
        <v>1317.9082000000001</v>
      </c>
      <c r="L618" s="4">
        <f t="shared" si="29"/>
        <v>9413.6299999999992</v>
      </c>
    </row>
    <row r="619" spans="1:12" x14ac:dyDescent="0.3">
      <c r="A619" t="s">
        <v>12</v>
      </c>
      <c r="B619" t="s">
        <v>13</v>
      </c>
      <c r="C619" t="s">
        <v>316</v>
      </c>
      <c r="D619" s="3">
        <v>45273</v>
      </c>
      <c r="E619" t="s">
        <v>317</v>
      </c>
      <c r="F619" s="10">
        <v>288</v>
      </c>
      <c r="G619" t="s">
        <v>16</v>
      </c>
      <c r="H619" s="4">
        <v>157.88999999999999</v>
      </c>
      <c r="I619" s="4">
        <v>45472.32</v>
      </c>
      <c r="J619" s="4">
        <f t="shared" si="27"/>
        <v>39106.195200000002</v>
      </c>
      <c r="K619" s="4">
        <f t="shared" si="28"/>
        <v>6366.1248000000005</v>
      </c>
      <c r="L619" s="4">
        <f t="shared" si="29"/>
        <v>45472.32</v>
      </c>
    </row>
    <row r="620" spans="1:12" x14ac:dyDescent="0.3">
      <c r="A620" t="s">
        <v>12</v>
      </c>
      <c r="B620" t="s">
        <v>13</v>
      </c>
      <c r="C620" t="s">
        <v>318</v>
      </c>
      <c r="D620" s="3">
        <v>45273</v>
      </c>
      <c r="E620" t="s">
        <v>319</v>
      </c>
      <c r="F620" s="10">
        <v>43.2</v>
      </c>
      <c r="G620" t="s">
        <v>22</v>
      </c>
      <c r="H620" s="4">
        <v>63.16</v>
      </c>
      <c r="I620" s="4">
        <v>2728.51</v>
      </c>
      <c r="J620" s="4">
        <f t="shared" si="27"/>
        <v>2346.5186000000003</v>
      </c>
      <c r="K620" s="4">
        <f t="shared" si="28"/>
        <v>381.99140000000006</v>
      </c>
      <c r="L620" s="4">
        <f t="shared" si="29"/>
        <v>2728.51</v>
      </c>
    </row>
    <row r="621" spans="1:12" x14ac:dyDescent="0.3">
      <c r="A621" t="s">
        <v>12</v>
      </c>
      <c r="B621" t="s">
        <v>13</v>
      </c>
      <c r="C621" t="s">
        <v>320</v>
      </c>
      <c r="D621" s="3">
        <v>45273</v>
      </c>
      <c r="E621" t="s">
        <v>321</v>
      </c>
      <c r="F621" s="10">
        <v>29.61</v>
      </c>
      <c r="G621" t="s">
        <v>25</v>
      </c>
      <c r="H621" s="4">
        <v>63.16</v>
      </c>
      <c r="I621" s="4">
        <v>1870.17</v>
      </c>
      <c r="J621" s="4">
        <f t="shared" si="27"/>
        <v>1608.3462</v>
      </c>
      <c r="K621" s="4">
        <f t="shared" si="28"/>
        <v>261.82380000000006</v>
      </c>
      <c r="L621" s="4">
        <f t="shared" si="29"/>
        <v>1870.17</v>
      </c>
    </row>
    <row r="622" spans="1:12" x14ac:dyDescent="0.3">
      <c r="A622" t="s">
        <v>12</v>
      </c>
      <c r="B622" t="s">
        <v>13</v>
      </c>
      <c r="C622" t="s">
        <v>320</v>
      </c>
      <c r="D622" s="3">
        <v>45273</v>
      </c>
      <c r="E622" t="s">
        <v>269</v>
      </c>
      <c r="F622" s="10">
        <v>5.64</v>
      </c>
      <c r="G622" t="s">
        <v>25</v>
      </c>
      <c r="H622" s="4">
        <v>63.16</v>
      </c>
      <c r="I622" s="4">
        <v>356.22</v>
      </c>
      <c r="J622" s="4">
        <f t="shared" si="27"/>
        <v>306.3492</v>
      </c>
      <c r="K622" s="4">
        <f t="shared" si="28"/>
        <v>49.87080000000001</v>
      </c>
      <c r="L622" s="4">
        <f t="shared" si="29"/>
        <v>356.22</v>
      </c>
    </row>
    <row r="623" spans="1:12" x14ac:dyDescent="0.3">
      <c r="A623" t="s">
        <v>12</v>
      </c>
      <c r="B623" t="s">
        <v>13</v>
      </c>
      <c r="C623" t="s">
        <v>322</v>
      </c>
      <c r="D623" s="3">
        <v>45273</v>
      </c>
      <c r="E623" t="s">
        <v>323</v>
      </c>
      <c r="F623" s="10">
        <v>155.52000000000001</v>
      </c>
      <c r="G623" t="s">
        <v>16</v>
      </c>
      <c r="H623" s="4">
        <v>197.36</v>
      </c>
      <c r="I623" s="4">
        <v>30693.43</v>
      </c>
      <c r="J623" s="4">
        <f t="shared" si="27"/>
        <v>26396.3498</v>
      </c>
      <c r="K623" s="4">
        <f t="shared" si="28"/>
        <v>4297.0802000000003</v>
      </c>
      <c r="L623" s="4">
        <f t="shared" si="29"/>
        <v>30693.43</v>
      </c>
    </row>
    <row r="624" spans="1:12" x14ac:dyDescent="0.3">
      <c r="A624" t="s">
        <v>12</v>
      </c>
      <c r="B624" t="s">
        <v>13</v>
      </c>
      <c r="C624" t="s">
        <v>322</v>
      </c>
      <c r="D624" s="3">
        <v>45273</v>
      </c>
      <c r="E624" t="s">
        <v>323</v>
      </c>
      <c r="F624" s="10">
        <v>155.52000000000001</v>
      </c>
      <c r="G624" t="s">
        <v>16</v>
      </c>
      <c r="H624" s="4">
        <v>197.36</v>
      </c>
      <c r="I624" s="4">
        <v>30693.43</v>
      </c>
      <c r="J624" s="4">
        <f t="shared" si="27"/>
        <v>26396.3498</v>
      </c>
      <c r="K624" s="4">
        <f t="shared" si="28"/>
        <v>4297.0802000000003</v>
      </c>
      <c r="L624" s="4">
        <f t="shared" si="29"/>
        <v>30693.43</v>
      </c>
    </row>
    <row r="625" spans="1:12" x14ac:dyDescent="0.3">
      <c r="A625" t="s">
        <v>12</v>
      </c>
      <c r="B625" t="s">
        <v>13</v>
      </c>
      <c r="C625" t="s">
        <v>322</v>
      </c>
      <c r="D625" s="3">
        <v>45273</v>
      </c>
      <c r="E625" t="s">
        <v>323</v>
      </c>
      <c r="F625" s="10">
        <v>155.52000000000001</v>
      </c>
      <c r="G625" t="s">
        <v>16</v>
      </c>
      <c r="H625" s="4">
        <v>197.36</v>
      </c>
      <c r="I625" s="4">
        <v>30693.43</v>
      </c>
      <c r="J625" s="4">
        <f t="shared" si="27"/>
        <v>26396.3498</v>
      </c>
      <c r="K625" s="4">
        <f t="shared" si="28"/>
        <v>4297.0802000000003</v>
      </c>
      <c r="L625" s="4">
        <f t="shared" si="29"/>
        <v>30693.43</v>
      </c>
    </row>
    <row r="626" spans="1:12" x14ac:dyDescent="0.3">
      <c r="A626" t="s">
        <v>12</v>
      </c>
      <c r="B626" t="s">
        <v>13</v>
      </c>
      <c r="C626" t="s">
        <v>322</v>
      </c>
      <c r="D626" s="3">
        <v>45273</v>
      </c>
      <c r="E626" t="s">
        <v>323</v>
      </c>
      <c r="F626" s="10">
        <v>155.52000000000001</v>
      </c>
      <c r="G626" t="s">
        <v>16</v>
      </c>
      <c r="H626" s="4">
        <v>197.36</v>
      </c>
      <c r="I626" s="4">
        <v>30693.43</v>
      </c>
      <c r="J626" s="4">
        <f t="shared" si="27"/>
        <v>26396.3498</v>
      </c>
      <c r="K626" s="4">
        <f t="shared" si="28"/>
        <v>4297.0802000000003</v>
      </c>
      <c r="L626" s="4">
        <f t="shared" si="29"/>
        <v>30693.43</v>
      </c>
    </row>
    <row r="627" spans="1:12" x14ac:dyDescent="0.3">
      <c r="A627" t="s">
        <v>12</v>
      </c>
      <c r="B627" t="s">
        <v>13</v>
      </c>
      <c r="C627" t="s">
        <v>322</v>
      </c>
      <c r="D627" s="3">
        <v>45273</v>
      </c>
      <c r="E627" t="s">
        <v>324</v>
      </c>
      <c r="F627" s="10">
        <v>77.760000000000005</v>
      </c>
      <c r="G627" t="s">
        <v>16</v>
      </c>
      <c r="H627" s="4">
        <v>197.36</v>
      </c>
      <c r="I627" s="4">
        <v>15346.71</v>
      </c>
      <c r="J627" s="4">
        <f t="shared" si="27"/>
        <v>13198.170599999999</v>
      </c>
      <c r="K627" s="4">
        <f t="shared" si="28"/>
        <v>2148.5394000000001</v>
      </c>
      <c r="L627" s="4">
        <f t="shared" si="29"/>
        <v>15346.71</v>
      </c>
    </row>
    <row r="628" spans="1:12" x14ac:dyDescent="0.3">
      <c r="A628" t="s">
        <v>12</v>
      </c>
      <c r="B628" t="s">
        <v>13</v>
      </c>
      <c r="C628" t="s">
        <v>322</v>
      </c>
      <c r="D628" s="3">
        <v>45273</v>
      </c>
      <c r="E628" t="s">
        <v>325</v>
      </c>
      <c r="F628" s="10">
        <v>233.28</v>
      </c>
      <c r="G628" t="s">
        <v>16</v>
      </c>
      <c r="H628" s="4">
        <v>207.89</v>
      </c>
      <c r="I628" s="4">
        <v>48496.58</v>
      </c>
      <c r="J628" s="4">
        <f t="shared" si="27"/>
        <v>41707.058799999999</v>
      </c>
      <c r="K628" s="4">
        <f t="shared" si="28"/>
        <v>6789.521200000001</v>
      </c>
      <c r="L628" s="4">
        <f t="shared" si="29"/>
        <v>48496.58</v>
      </c>
    </row>
    <row r="629" spans="1:12" x14ac:dyDescent="0.3">
      <c r="A629" t="s">
        <v>12</v>
      </c>
      <c r="B629" t="s">
        <v>13</v>
      </c>
      <c r="C629" t="s">
        <v>322</v>
      </c>
      <c r="D629" s="3">
        <v>45273</v>
      </c>
      <c r="E629" t="s">
        <v>325</v>
      </c>
      <c r="F629" s="10">
        <v>77.760000000000005</v>
      </c>
      <c r="G629" t="s">
        <v>16</v>
      </c>
      <c r="H629" s="4">
        <v>207.89</v>
      </c>
      <c r="I629" s="4">
        <v>16165.53</v>
      </c>
      <c r="J629" s="4">
        <f t="shared" si="27"/>
        <v>13902.355800000001</v>
      </c>
      <c r="K629" s="4">
        <f t="shared" si="28"/>
        <v>2263.1742000000004</v>
      </c>
      <c r="L629" s="4">
        <f t="shared" si="29"/>
        <v>16165.53</v>
      </c>
    </row>
    <row r="630" spans="1:12" x14ac:dyDescent="0.3">
      <c r="A630" t="s">
        <v>12</v>
      </c>
      <c r="B630" t="s">
        <v>13</v>
      </c>
      <c r="C630" t="s">
        <v>322</v>
      </c>
      <c r="D630" s="3">
        <v>45273</v>
      </c>
      <c r="E630" t="s">
        <v>325</v>
      </c>
      <c r="F630" s="10">
        <v>466.56</v>
      </c>
      <c r="G630" t="s">
        <v>16</v>
      </c>
      <c r="H630" s="4">
        <v>207.89</v>
      </c>
      <c r="I630" s="4">
        <v>96993.16</v>
      </c>
      <c r="J630" s="4">
        <f t="shared" si="27"/>
        <v>83414.117599999998</v>
      </c>
      <c r="K630" s="4">
        <f t="shared" si="28"/>
        <v>13579.042400000002</v>
      </c>
      <c r="L630" s="4">
        <f t="shared" si="29"/>
        <v>96993.16</v>
      </c>
    </row>
    <row r="631" spans="1:12" x14ac:dyDescent="0.3">
      <c r="A631" t="s">
        <v>12</v>
      </c>
      <c r="B631" t="s">
        <v>13</v>
      </c>
      <c r="C631" t="s">
        <v>322</v>
      </c>
      <c r="D631" s="3">
        <v>45273</v>
      </c>
      <c r="E631" t="s">
        <v>286</v>
      </c>
      <c r="F631" s="10">
        <v>155.52000000000001</v>
      </c>
      <c r="G631" t="s">
        <v>16</v>
      </c>
      <c r="H631" s="4">
        <v>189.47</v>
      </c>
      <c r="I631" s="4">
        <v>29466.37</v>
      </c>
      <c r="J631" s="4">
        <f t="shared" si="27"/>
        <v>25341.0782</v>
      </c>
      <c r="K631" s="4">
        <f t="shared" si="28"/>
        <v>4125.2918</v>
      </c>
      <c r="L631" s="4">
        <f t="shared" si="29"/>
        <v>29466.37</v>
      </c>
    </row>
    <row r="632" spans="1:12" x14ac:dyDescent="0.3">
      <c r="A632" t="s">
        <v>12</v>
      </c>
      <c r="B632" t="s">
        <v>13</v>
      </c>
      <c r="C632" t="s">
        <v>326</v>
      </c>
      <c r="D632" s="3">
        <v>45273</v>
      </c>
      <c r="E632" t="s">
        <v>327</v>
      </c>
      <c r="F632" s="10">
        <v>414.72</v>
      </c>
      <c r="G632" t="s">
        <v>22</v>
      </c>
      <c r="H632" s="4">
        <v>198.25</v>
      </c>
      <c r="I632" s="4">
        <v>82218.240000000005</v>
      </c>
      <c r="J632" s="4">
        <f t="shared" si="27"/>
        <v>70707.686400000006</v>
      </c>
      <c r="K632" s="4">
        <f t="shared" si="28"/>
        <v>11510.553600000001</v>
      </c>
      <c r="L632" s="4">
        <f t="shared" si="29"/>
        <v>82218.240000000005</v>
      </c>
    </row>
    <row r="633" spans="1:12" x14ac:dyDescent="0.3">
      <c r="A633" t="s">
        <v>12</v>
      </c>
      <c r="B633" t="s">
        <v>13</v>
      </c>
      <c r="C633" t="s">
        <v>326</v>
      </c>
      <c r="D633" s="3">
        <v>45273</v>
      </c>
      <c r="E633" t="s">
        <v>327</v>
      </c>
      <c r="F633" s="10">
        <v>103.68</v>
      </c>
      <c r="G633" t="s">
        <v>22</v>
      </c>
      <c r="H633" s="4">
        <v>198.25</v>
      </c>
      <c r="I633" s="4">
        <v>20554.560000000001</v>
      </c>
      <c r="J633" s="4">
        <f t="shared" si="27"/>
        <v>17676.921600000001</v>
      </c>
      <c r="K633" s="4">
        <f t="shared" si="28"/>
        <v>2877.6384000000003</v>
      </c>
      <c r="L633" s="4">
        <f t="shared" si="29"/>
        <v>20554.560000000001</v>
      </c>
    </row>
    <row r="634" spans="1:12" x14ac:dyDescent="0.3">
      <c r="A634" t="s">
        <v>12</v>
      </c>
      <c r="B634" t="s">
        <v>13</v>
      </c>
      <c r="C634" t="s">
        <v>326</v>
      </c>
      <c r="D634" s="3">
        <v>45273</v>
      </c>
      <c r="E634" t="s">
        <v>328</v>
      </c>
      <c r="F634" s="10">
        <v>51.84</v>
      </c>
      <c r="G634" t="s">
        <v>22</v>
      </c>
      <c r="H634" s="4">
        <v>173.68</v>
      </c>
      <c r="I634" s="4">
        <v>9003.57</v>
      </c>
      <c r="J634" s="4">
        <f t="shared" si="27"/>
        <v>7743.0702000000001</v>
      </c>
      <c r="K634" s="4">
        <f t="shared" si="28"/>
        <v>1260.4998000000001</v>
      </c>
      <c r="L634" s="4">
        <f t="shared" si="29"/>
        <v>9003.57</v>
      </c>
    </row>
    <row r="635" spans="1:12" x14ac:dyDescent="0.3">
      <c r="A635" t="s">
        <v>12</v>
      </c>
      <c r="B635" t="s">
        <v>13</v>
      </c>
      <c r="C635" t="s">
        <v>326</v>
      </c>
      <c r="D635" s="3">
        <v>45273</v>
      </c>
      <c r="E635" t="s">
        <v>329</v>
      </c>
      <c r="F635" s="10">
        <v>51.84</v>
      </c>
      <c r="G635" t="s">
        <v>22</v>
      </c>
      <c r="H635" s="4">
        <v>206.14</v>
      </c>
      <c r="I635" s="4">
        <v>10686.3</v>
      </c>
      <c r="J635" s="4">
        <f t="shared" si="27"/>
        <v>9190.2179999999989</v>
      </c>
      <c r="K635" s="4">
        <f t="shared" si="28"/>
        <v>1496.0820000000001</v>
      </c>
      <c r="L635" s="4">
        <f t="shared" si="29"/>
        <v>10686.3</v>
      </c>
    </row>
    <row r="636" spans="1:12" x14ac:dyDescent="0.3">
      <c r="A636" t="s">
        <v>12</v>
      </c>
      <c r="B636" t="s">
        <v>13</v>
      </c>
      <c r="C636" t="s">
        <v>326</v>
      </c>
      <c r="D636" s="3">
        <v>45273</v>
      </c>
      <c r="E636" t="s">
        <v>329</v>
      </c>
      <c r="F636" s="10">
        <v>155.52000000000001</v>
      </c>
      <c r="G636" t="s">
        <v>22</v>
      </c>
      <c r="H636" s="4">
        <v>206.14</v>
      </c>
      <c r="I636" s="4">
        <v>32058.89</v>
      </c>
      <c r="J636" s="4">
        <f t="shared" si="27"/>
        <v>27570.645400000001</v>
      </c>
      <c r="K636" s="4">
        <f t="shared" si="28"/>
        <v>4488.2446</v>
      </c>
      <c r="L636" s="4">
        <f t="shared" si="29"/>
        <v>32058.89</v>
      </c>
    </row>
    <row r="637" spans="1:12" x14ac:dyDescent="0.3">
      <c r="A637" t="s">
        <v>12</v>
      </c>
      <c r="B637" t="s">
        <v>13</v>
      </c>
      <c r="C637" t="s">
        <v>326</v>
      </c>
      <c r="D637" s="3">
        <v>45273</v>
      </c>
      <c r="E637" t="s">
        <v>329</v>
      </c>
      <c r="F637" s="10">
        <v>103.68</v>
      </c>
      <c r="G637" t="s">
        <v>22</v>
      </c>
      <c r="H637" s="4">
        <v>206.14</v>
      </c>
      <c r="I637" s="4">
        <v>21372.6</v>
      </c>
      <c r="J637" s="4">
        <f t="shared" si="27"/>
        <v>18380.435999999998</v>
      </c>
      <c r="K637" s="4">
        <f t="shared" si="28"/>
        <v>2992.1640000000002</v>
      </c>
      <c r="L637" s="4">
        <f t="shared" si="29"/>
        <v>21372.6</v>
      </c>
    </row>
    <row r="638" spans="1:12" x14ac:dyDescent="0.3">
      <c r="A638" t="s">
        <v>12</v>
      </c>
      <c r="B638" t="s">
        <v>13</v>
      </c>
      <c r="C638" t="s">
        <v>330</v>
      </c>
      <c r="D638" s="3">
        <v>45273</v>
      </c>
      <c r="E638" t="s">
        <v>317</v>
      </c>
      <c r="F638" s="10">
        <v>288</v>
      </c>
      <c r="G638" t="s">
        <v>16</v>
      </c>
      <c r="H638" s="4">
        <v>157.88999999999999</v>
      </c>
      <c r="I638" s="4">
        <v>45472.32</v>
      </c>
      <c r="J638" s="4">
        <f t="shared" si="27"/>
        <v>39106.195200000002</v>
      </c>
      <c r="K638" s="4">
        <f t="shared" si="28"/>
        <v>6366.1248000000005</v>
      </c>
      <c r="L638" s="4">
        <f t="shared" si="29"/>
        <v>45472.32</v>
      </c>
    </row>
    <row r="639" spans="1:12" x14ac:dyDescent="0.3">
      <c r="A639" t="s">
        <v>12</v>
      </c>
      <c r="B639" t="s">
        <v>13</v>
      </c>
      <c r="C639" t="s">
        <v>331</v>
      </c>
      <c r="D639" s="3">
        <v>45273</v>
      </c>
      <c r="E639" t="s">
        <v>327</v>
      </c>
      <c r="F639" s="10">
        <v>518.4</v>
      </c>
      <c r="G639" t="s">
        <v>22</v>
      </c>
      <c r="H639" s="4">
        <v>198.25</v>
      </c>
      <c r="I639" s="4">
        <v>102772.8</v>
      </c>
      <c r="J639" s="4">
        <f t="shared" si="27"/>
        <v>88384.608000000007</v>
      </c>
      <c r="K639" s="4">
        <f t="shared" si="28"/>
        <v>14388.192000000001</v>
      </c>
      <c r="L639" s="4">
        <f t="shared" si="29"/>
        <v>102772.8</v>
      </c>
    </row>
    <row r="640" spans="1:12" x14ac:dyDescent="0.3">
      <c r="A640" t="s">
        <v>12</v>
      </c>
      <c r="B640" t="s">
        <v>13</v>
      </c>
      <c r="C640" t="s">
        <v>331</v>
      </c>
      <c r="D640" s="3">
        <v>45273</v>
      </c>
      <c r="E640" t="s">
        <v>312</v>
      </c>
      <c r="F640" s="10">
        <v>101.52</v>
      </c>
      <c r="G640" t="s">
        <v>25</v>
      </c>
      <c r="H640" s="4">
        <v>177.19</v>
      </c>
      <c r="I640" s="4">
        <v>17988.330000000002</v>
      </c>
      <c r="J640" s="4">
        <f t="shared" si="27"/>
        <v>15469.963800000001</v>
      </c>
      <c r="K640" s="4">
        <f t="shared" si="28"/>
        <v>2518.3662000000004</v>
      </c>
      <c r="L640" s="4">
        <f t="shared" si="29"/>
        <v>17988.330000000002</v>
      </c>
    </row>
    <row r="641" spans="1:12" x14ac:dyDescent="0.3">
      <c r="A641" t="s">
        <v>12</v>
      </c>
      <c r="B641" t="s">
        <v>13</v>
      </c>
      <c r="C641" t="s">
        <v>331</v>
      </c>
      <c r="D641" s="3">
        <v>45273</v>
      </c>
      <c r="E641" t="s">
        <v>312</v>
      </c>
      <c r="F641" s="10">
        <v>203.04</v>
      </c>
      <c r="G641" t="s">
        <v>25</v>
      </c>
      <c r="H641" s="4">
        <v>177.19</v>
      </c>
      <c r="I641" s="4">
        <v>35976.660000000003</v>
      </c>
      <c r="J641" s="4">
        <f t="shared" si="27"/>
        <v>30939.927600000003</v>
      </c>
      <c r="K641" s="4">
        <f t="shared" si="28"/>
        <v>5036.7324000000008</v>
      </c>
      <c r="L641" s="4">
        <f t="shared" si="29"/>
        <v>35976.660000000003</v>
      </c>
    </row>
    <row r="642" spans="1:12" x14ac:dyDescent="0.3">
      <c r="A642" t="s">
        <v>12</v>
      </c>
      <c r="B642" t="s">
        <v>13</v>
      </c>
      <c r="C642" t="s">
        <v>331</v>
      </c>
      <c r="D642" s="3">
        <v>45273</v>
      </c>
      <c r="E642" t="s">
        <v>312</v>
      </c>
      <c r="F642" s="10">
        <v>101.52</v>
      </c>
      <c r="G642" t="s">
        <v>25</v>
      </c>
      <c r="H642" s="4">
        <v>177.19</v>
      </c>
      <c r="I642" s="4">
        <v>17988.330000000002</v>
      </c>
      <c r="J642" s="4">
        <f t="shared" ref="J642:J705" si="30">L642-K642</f>
        <v>15469.963800000001</v>
      </c>
      <c r="K642" s="4">
        <f t="shared" ref="K642:K705" si="31">L642*14%</f>
        <v>2518.3662000000004</v>
      </c>
      <c r="L642" s="4">
        <f t="shared" ref="L642:L705" si="32">I642</f>
        <v>17988.330000000002</v>
      </c>
    </row>
    <row r="643" spans="1:12" x14ac:dyDescent="0.3">
      <c r="A643" t="s">
        <v>12</v>
      </c>
      <c r="B643" t="s">
        <v>13</v>
      </c>
      <c r="C643" t="s">
        <v>331</v>
      </c>
      <c r="D643" s="3">
        <v>45273</v>
      </c>
      <c r="E643" t="s">
        <v>312</v>
      </c>
      <c r="F643" s="10">
        <v>253.8</v>
      </c>
      <c r="G643" t="s">
        <v>25</v>
      </c>
      <c r="H643" s="4">
        <v>177.19</v>
      </c>
      <c r="I643" s="4">
        <v>44970.82</v>
      </c>
      <c r="J643" s="4">
        <f t="shared" si="30"/>
        <v>38674.905200000001</v>
      </c>
      <c r="K643" s="4">
        <f t="shared" si="31"/>
        <v>6295.9148000000005</v>
      </c>
      <c r="L643" s="4">
        <f t="shared" si="32"/>
        <v>44970.82</v>
      </c>
    </row>
    <row r="644" spans="1:12" x14ac:dyDescent="0.3">
      <c r="A644" t="s">
        <v>12</v>
      </c>
      <c r="B644" t="s">
        <v>13</v>
      </c>
      <c r="C644" t="s">
        <v>332</v>
      </c>
      <c r="D644" s="3">
        <v>45273</v>
      </c>
      <c r="E644" t="s">
        <v>333</v>
      </c>
      <c r="F644" s="10">
        <v>233.28</v>
      </c>
      <c r="G644" t="s">
        <v>16</v>
      </c>
      <c r="H644" s="4">
        <v>189.47</v>
      </c>
      <c r="I644" s="4">
        <v>44199.56</v>
      </c>
      <c r="J644" s="4">
        <f t="shared" si="30"/>
        <v>38011.621599999999</v>
      </c>
      <c r="K644" s="4">
        <f t="shared" si="31"/>
        <v>6187.9384</v>
      </c>
      <c r="L644" s="4">
        <f t="shared" si="32"/>
        <v>44199.56</v>
      </c>
    </row>
    <row r="645" spans="1:12" x14ac:dyDescent="0.3">
      <c r="A645" t="s">
        <v>12</v>
      </c>
      <c r="B645" t="s">
        <v>13</v>
      </c>
      <c r="C645" t="s">
        <v>332</v>
      </c>
      <c r="D645" s="3">
        <v>45273</v>
      </c>
      <c r="E645" t="s">
        <v>333</v>
      </c>
      <c r="F645" s="10">
        <v>77.760000000000005</v>
      </c>
      <c r="G645" t="s">
        <v>16</v>
      </c>
      <c r="H645" s="4">
        <v>189.47</v>
      </c>
      <c r="I645" s="4">
        <v>14733.19</v>
      </c>
      <c r="J645" s="4">
        <f t="shared" si="30"/>
        <v>12670.5434</v>
      </c>
      <c r="K645" s="4">
        <f t="shared" si="31"/>
        <v>2062.6466000000005</v>
      </c>
      <c r="L645" s="4">
        <f t="shared" si="32"/>
        <v>14733.19</v>
      </c>
    </row>
    <row r="646" spans="1:12" x14ac:dyDescent="0.3">
      <c r="A646" t="s">
        <v>12</v>
      </c>
      <c r="B646" t="s">
        <v>13</v>
      </c>
      <c r="C646" t="s">
        <v>332</v>
      </c>
      <c r="D646" s="3">
        <v>45273</v>
      </c>
      <c r="E646" t="s">
        <v>333</v>
      </c>
      <c r="F646" s="10">
        <v>155.52000000000001</v>
      </c>
      <c r="G646" t="s">
        <v>16</v>
      </c>
      <c r="H646" s="4">
        <v>189.47</v>
      </c>
      <c r="I646" s="4">
        <v>29466.37</v>
      </c>
      <c r="J646" s="4">
        <f t="shared" si="30"/>
        <v>25341.0782</v>
      </c>
      <c r="K646" s="4">
        <f t="shared" si="31"/>
        <v>4125.2918</v>
      </c>
      <c r="L646" s="4">
        <f t="shared" si="32"/>
        <v>29466.37</v>
      </c>
    </row>
    <row r="647" spans="1:12" x14ac:dyDescent="0.3">
      <c r="A647" t="s">
        <v>12</v>
      </c>
      <c r="B647" t="s">
        <v>13</v>
      </c>
      <c r="C647" t="s">
        <v>332</v>
      </c>
      <c r="D647" s="3">
        <v>45273</v>
      </c>
      <c r="E647" t="s">
        <v>93</v>
      </c>
      <c r="F647" s="10">
        <v>77.760000000000005</v>
      </c>
      <c r="G647" t="s">
        <v>16</v>
      </c>
      <c r="H647" s="4">
        <v>197.36</v>
      </c>
      <c r="I647" s="4">
        <v>15346.71</v>
      </c>
      <c r="J647" s="4">
        <f t="shared" si="30"/>
        <v>13198.170599999999</v>
      </c>
      <c r="K647" s="4">
        <f t="shared" si="31"/>
        <v>2148.5394000000001</v>
      </c>
      <c r="L647" s="4">
        <f t="shared" si="32"/>
        <v>15346.71</v>
      </c>
    </row>
    <row r="648" spans="1:12" x14ac:dyDescent="0.3">
      <c r="A648" t="s">
        <v>12</v>
      </c>
      <c r="B648" t="s">
        <v>13</v>
      </c>
      <c r="C648" t="s">
        <v>332</v>
      </c>
      <c r="D648" s="3">
        <v>45273</v>
      </c>
      <c r="E648" t="s">
        <v>93</v>
      </c>
      <c r="F648" s="10">
        <v>311.04000000000002</v>
      </c>
      <c r="G648" t="s">
        <v>16</v>
      </c>
      <c r="H648" s="4">
        <v>197.36</v>
      </c>
      <c r="I648" s="4">
        <v>61386.85</v>
      </c>
      <c r="J648" s="4">
        <f t="shared" si="30"/>
        <v>52792.690999999999</v>
      </c>
      <c r="K648" s="4">
        <f t="shared" si="31"/>
        <v>8594.1590000000015</v>
      </c>
      <c r="L648" s="4">
        <f t="shared" si="32"/>
        <v>61386.85</v>
      </c>
    </row>
    <row r="649" spans="1:12" x14ac:dyDescent="0.3">
      <c r="A649" t="s">
        <v>12</v>
      </c>
      <c r="B649" t="s">
        <v>13</v>
      </c>
      <c r="C649" t="s">
        <v>332</v>
      </c>
      <c r="D649" s="3">
        <v>45273</v>
      </c>
      <c r="E649" t="s">
        <v>323</v>
      </c>
      <c r="F649" s="10">
        <v>233.28</v>
      </c>
      <c r="G649" t="s">
        <v>16</v>
      </c>
      <c r="H649" s="4">
        <v>197.36</v>
      </c>
      <c r="I649" s="4">
        <v>46040.14</v>
      </c>
      <c r="J649" s="4">
        <f t="shared" si="30"/>
        <v>39594.520400000001</v>
      </c>
      <c r="K649" s="4">
        <f t="shared" si="31"/>
        <v>6445.6196000000009</v>
      </c>
      <c r="L649" s="4">
        <f t="shared" si="32"/>
        <v>46040.14</v>
      </c>
    </row>
    <row r="650" spans="1:12" x14ac:dyDescent="0.3">
      <c r="A650" t="s">
        <v>12</v>
      </c>
      <c r="B650" t="s">
        <v>13</v>
      </c>
      <c r="C650" t="s">
        <v>332</v>
      </c>
      <c r="D650" s="3">
        <v>45273</v>
      </c>
      <c r="E650" t="s">
        <v>323</v>
      </c>
      <c r="F650" s="10">
        <v>77.760000000000005</v>
      </c>
      <c r="G650" t="s">
        <v>16</v>
      </c>
      <c r="H650" s="4">
        <v>197.36</v>
      </c>
      <c r="I650" s="4">
        <v>15346.71</v>
      </c>
      <c r="J650" s="4">
        <f t="shared" si="30"/>
        <v>13198.170599999999</v>
      </c>
      <c r="K650" s="4">
        <f t="shared" si="31"/>
        <v>2148.5394000000001</v>
      </c>
      <c r="L650" s="4">
        <f t="shared" si="32"/>
        <v>15346.71</v>
      </c>
    </row>
    <row r="651" spans="1:12" x14ac:dyDescent="0.3">
      <c r="A651" t="s">
        <v>12</v>
      </c>
      <c r="B651" t="s">
        <v>13</v>
      </c>
      <c r="C651" t="s">
        <v>332</v>
      </c>
      <c r="D651" s="3">
        <v>45273</v>
      </c>
      <c r="E651" t="s">
        <v>323</v>
      </c>
      <c r="F651" s="10">
        <v>77.760000000000005</v>
      </c>
      <c r="G651" t="s">
        <v>16</v>
      </c>
      <c r="H651" s="4">
        <v>197.36</v>
      </c>
      <c r="I651" s="4">
        <v>15346.71</v>
      </c>
      <c r="J651" s="4">
        <f t="shared" si="30"/>
        <v>13198.170599999999</v>
      </c>
      <c r="K651" s="4">
        <f t="shared" si="31"/>
        <v>2148.5394000000001</v>
      </c>
      <c r="L651" s="4">
        <f t="shared" si="32"/>
        <v>15346.71</v>
      </c>
    </row>
    <row r="652" spans="1:12" x14ac:dyDescent="0.3">
      <c r="A652" t="s">
        <v>12</v>
      </c>
      <c r="B652" t="s">
        <v>13</v>
      </c>
      <c r="C652" t="s">
        <v>332</v>
      </c>
      <c r="D652" s="3">
        <v>45273</v>
      </c>
      <c r="E652" t="s">
        <v>334</v>
      </c>
      <c r="F652" s="10">
        <v>155.52000000000001</v>
      </c>
      <c r="G652" t="s">
        <v>16</v>
      </c>
      <c r="H652" s="4">
        <v>207.89</v>
      </c>
      <c r="I652" s="4">
        <v>32331.05</v>
      </c>
      <c r="J652" s="4">
        <f t="shared" si="30"/>
        <v>27804.702999999998</v>
      </c>
      <c r="K652" s="4">
        <f t="shared" si="31"/>
        <v>4526.3470000000007</v>
      </c>
      <c r="L652" s="4">
        <f t="shared" si="32"/>
        <v>32331.05</v>
      </c>
    </row>
    <row r="653" spans="1:12" x14ac:dyDescent="0.3">
      <c r="A653" t="s">
        <v>26</v>
      </c>
      <c r="B653" t="s">
        <v>27</v>
      </c>
      <c r="C653" t="s">
        <v>335</v>
      </c>
      <c r="D653" s="3">
        <v>45273</v>
      </c>
      <c r="E653" t="s">
        <v>286</v>
      </c>
      <c r="F653" s="10">
        <v>544.32000000000005</v>
      </c>
      <c r="G653" t="s">
        <v>16</v>
      </c>
      <c r="H653" s="4">
        <v>189.47</v>
      </c>
      <c r="I653" s="4">
        <v>103132.31</v>
      </c>
      <c r="J653" s="4">
        <f t="shared" si="30"/>
        <v>88693.786599999992</v>
      </c>
      <c r="K653" s="4">
        <f t="shared" si="31"/>
        <v>14438.523400000002</v>
      </c>
      <c r="L653" s="4">
        <f t="shared" si="32"/>
        <v>103132.31</v>
      </c>
    </row>
    <row r="654" spans="1:12" x14ac:dyDescent="0.3">
      <c r="A654" t="s">
        <v>26</v>
      </c>
      <c r="B654" t="s">
        <v>27</v>
      </c>
      <c r="C654" t="s">
        <v>335</v>
      </c>
      <c r="D654" s="3">
        <v>45273</v>
      </c>
      <c r="E654" t="s">
        <v>286</v>
      </c>
      <c r="F654" s="10">
        <v>77.760000000000005</v>
      </c>
      <c r="G654" t="s">
        <v>16</v>
      </c>
      <c r="H654" s="4">
        <v>189.47</v>
      </c>
      <c r="I654" s="4">
        <v>14733.19</v>
      </c>
      <c r="J654" s="4">
        <f t="shared" si="30"/>
        <v>12670.5434</v>
      </c>
      <c r="K654" s="4">
        <f t="shared" si="31"/>
        <v>2062.6466000000005</v>
      </c>
      <c r="L654" s="4">
        <f t="shared" si="32"/>
        <v>14733.19</v>
      </c>
    </row>
    <row r="655" spans="1:12" x14ac:dyDescent="0.3">
      <c r="A655" t="s">
        <v>26</v>
      </c>
      <c r="B655" t="s">
        <v>27</v>
      </c>
      <c r="C655" t="s">
        <v>335</v>
      </c>
      <c r="D655" s="3">
        <v>45273</v>
      </c>
      <c r="E655" t="s">
        <v>286</v>
      </c>
      <c r="F655" s="10">
        <v>155.52000000000001</v>
      </c>
      <c r="G655" t="s">
        <v>16</v>
      </c>
      <c r="H655" s="4">
        <v>189.47</v>
      </c>
      <c r="I655" s="4">
        <v>29466.37</v>
      </c>
      <c r="J655" s="4">
        <f t="shared" si="30"/>
        <v>25341.0782</v>
      </c>
      <c r="K655" s="4">
        <f t="shared" si="31"/>
        <v>4125.2918</v>
      </c>
      <c r="L655" s="4">
        <f t="shared" si="32"/>
        <v>29466.37</v>
      </c>
    </row>
    <row r="656" spans="1:12" x14ac:dyDescent="0.3">
      <c r="A656" t="s">
        <v>26</v>
      </c>
      <c r="B656" t="s">
        <v>27</v>
      </c>
      <c r="C656" t="s">
        <v>335</v>
      </c>
      <c r="D656" s="3">
        <v>45273</v>
      </c>
      <c r="E656" t="s">
        <v>286</v>
      </c>
      <c r="F656" s="10">
        <v>155.52000000000001</v>
      </c>
      <c r="G656" t="s">
        <v>16</v>
      </c>
      <c r="H656" s="4">
        <v>189.47</v>
      </c>
      <c r="I656" s="4">
        <v>29466.37</v>
      </c>
      <c r="J656" s="4">
        <f t="shared" si="30"/>
        <v>25341.0782</v>
      </c>
      <c r="K656" s="4">
        <f t="shared" si="31"/>
        <v>4125.2918</v>
      </c>
      <c r="L656" s="4">
        <f t="shared" si="32"/>
        <v>29466.37</v>
      </c>
    </row>
    <row r="657" spans="1:12" x14ac:dyDescent="0.3">
      <c r="A657" t="s">
        <v>26</v>
      </c>
      <c r="B657" t="s">
        <v>27</v>
      </c>
      <c r="C657" t="s">
        <v>335</v>
      </c>
      <c r="D657" s="3">
        <v>45273</v>
      </c>
      <c r="E657" t="s">
        <v>286</v>
      </c>
      <c r="F657" s="10">
        <v>311.04000000000002</v>
      </c>
      <c r="G657" t="s">
        <v>16</v>
      </c>
      <c r="H657" s="4">
        <v>189.47</v>
      </c>
      <c r="I657" s="4">
        <v>58932.75</v>
      </c>
      <c r="J657" s="4">
        <f t="shared" si="30"/>
        <v>50682.165000000001</v>
      </c>
      <c r="K657" s="4">
        <f t="shared" si="31"/>
        <v>8250.5850000000009</v>
      </c>
      <c r="L657" s="4">
        <f t="shared" si="32"/>
        <v>58932.75</v>
      </c>
    </row>
    <row r="658" spans="1:12" x14ac:dyDescent="0.3">
      <c r="A658" t="s">
        <v>26</v>
      </c>
      <c r="B658" t="s">
        <v>27</v>
      </c>
      <c r="C658" t="s">
        <v>335</v>
      </c>
      <c r="D658" s="3">
        <v>45273</v>
      </c>
      <c r="E658" t="s">
        <v>286</v>
      </c>
      <c r="F658" s="10">
        <v>855.36</v>
      </c>
      <c r="G658" t="s">
        <v>16</v>
      </c>
      <c r="H658" s="4">
        <v>189.47</v>
      </c>
      <c r="I658" s="4">
        <v>162065.06</v>
      </c>
      <c r="J658" s="4">
        <f t="shared" si="30"/>
        <v>139375.9516</v>
      </c>
      <c r="K658" s="4">
        <f t="shared" si="31"/>
        <v>22689.108400000001</v>
      </c>
      <c r="L658" s="4">
        <f t="shared" si="32"/>
        <v>162065.06</v>
      </c>
    </row>
    <row r="659" spans="1:12" x14ac:dyDescent="0.3">
      <c r="A659" t="s">
        <v>26</v>
      </c>
      <c r="B659" t="s">
        <v>27</v>
      </c>
      <c r="C659" t="s">
        <v>335</v>
      </c>
      <c r="D659" s="3">
        <v>45273</v>
      </c>
      <c r="E659" t="s">
        <v>286</v>
      </c>
      <c r="F659" s="10">
        <v>233.28</v>
      </c>
      <c r="G659" t="s">
        <v>16</v>
      </c>
      <c r="H659" s="4">
        <v>189.47</v>
      </c>
      <c r="I659" s="4">
        <v>44199.56</v>
      </c>
      <c r="J659" s="4">
        <f t="shared" si="30"/>
        <v>38011.621599999999</v>
      </c>
      <c r="K659" s="4">
        <f t="shared" si="31"/>
        <v>6187.9384</v>
      </c>
      <c r="L659" s="4">
        <f t="shared" si="32"/>
        <v>44199.56</v>
      </c>
    </row>
    <row r="660" spans="1:12" x14ac:dyDescent="0.3">
      <c r="A660" t="s">
        <v>26</v>
      </c>
      <c r="B660" t="s">
        <v>27</v>
      </c>
      <c r="C660" t="s">
        <v>335</v>
      </c>
      <c r="D660" s="3">
        <v>45273</v>
      </c>
      <c r="E660" t="s">
        <v>286</v>
      </c>
      <c r="F660" s="10">
        <v>777.6</v>
      </c>
      <c r="G660" t="s">
        <v>16</v>
      </c>
      <c r="H660" s="4">
        <v>189.47</v>
      </c>
      <c r="I660" s="4">
        <v>147331.87</v>
      </c>
      <c r="J660" s="4">
        <f t="shared" si="30"/>
        <v>126705.40819999999</v>
      </c>
      <c r="K660" s="4">
        <f t="shared" si="31"/>
        <v>20626.461800000001</v>
      </c>
      <c r="L660" s="4">
        <f t="shared" si="32"/>
        <v>147331.87</v>
      </c>
    </row>
    <row r="661" spans="1:12" x14ac:dyDescent="0.3">
      <c r="A661" t="s">
        <v>26</v>
      </c>
      <c r="B661" t="s">
        <v>27</v>
      </c>
      <c r="C661" t="s">
        <v>335</v>
      </c>
      <c r="D661" s="3">
        <v>45273</v>
      </c>
      <c r="E661" t="s">
        <v>256</v>
      </c>
      <c r="F661" s="10">
        <v>77.760000000000005</v>
      </c>
      <c r="G661" t="s">
        <v>16</v>
      </c>
      <c r="H661" s="4">
        <v>172.81</v>
      </c>
      <c r="I661" s="4">
        <v>13437.71</v>
      </c>
      <c r="J661" s="4">
        <f t="shared" si="30"/>
        <v>11556.4306</v>
      </c>
      <c r="K661" s="4">
        <f t="shared" si="31"/>
        <v>1881.2794000000001</v>
      </c>
      <c r="L661" s="4">
        <f t="shared" si="32"/>
        <v>13437.71</v>
      </c>
    </row>
    <row r="662" spans="1:12" x14ac:dyDescent="0.3">
      <c r="A662" t="s">
        <v>26</v>
      </c>
      <c r="B662" t="s">
        <v>27</v>
      </c>
      <c r="C662" t="s">
        <v>335</v>
      </c>
      <c r="D662" s="3">
        <v>45273</v>
      </c>
      <c r="E662" t="s">
        <v>256</v>
      </c>
      <c r="F662" s="10">
        <v>77.760000000000005</v>
      </c>
      <c r="G662" t="s">
        <v>16</v>
      </c>
      <c r="H662" s="4">
        <v>172.81</v>
      </c>
      <c r="I662" s="4">
        <v>13437.71</v>
      </c>
      <c r="J662" s="4">
        <f t="shared" si="30"/>
        <v>11556.4306</v>
      </c>
      <c r="K662" s="4">
        <f t="shared" si="31"/>
        <v>1881.2794000000001</v>
      </c>
      <c r="L662" s="4">
        <f t="shared" si="32"/>
        <v>13437.71</v>
      </c>
    </row>
    <row r="663" spans="1:12" x14ac:dyDescent="0.3">
      <c r="A663" t="s">
        <v>26</v>
      </c>
      <c r="B663" t="s">
        <v>27</v>
      </c>
      <c r="C663" t="s">
        <v>335</v>
      </c>
      <c r="D663" s="3">
        <v>45273</v>
      </c>
      <c r="E663" t="s">
        <v>175</v>
      </c>
      <c r="F663" s="10">
        <v>77.760000000000005</v>
      </c>
      <c r="G663" t="s">
        <v>16</v>
      </c>
      <c r="H663" s="4">
        <v>189.47</v>
      </c>
      <c r="I663" s="4">
        <v>14733.19</v>
      </c>
      <c r="J663" s="4">
        <f t="shared" si="30"/>
        <v>12670.5434</v>
      </c>
      <c r="K663" s="4">
        <f t="shared" si="31"/>
        <v>2062.6466000000005</v>
      </c>
      <c r="L663" s="4">
        <f t="shared" si="32"/>
        <v>14733.19</v>
      </c>
    </row>
    <row r="664" spans="1:12" x14ac:dyDescent="0.3">
      <c r="A664" t="s">
        <v>26</v>
      </c>
      <c r="B664" t="s">
        <v>27</v>
      </c>
      <c r="C664" t="s">
        <v>335</v>
      </c>
      <c r="D664" s="3">
        <v>45273</v>
      </c>
      <c r="E664" t="s">
        <v>175</v>
      </c>
      <c r="F664" s="10">
        <v>77.760000000000005</v>
      </c>
      <c r="G664" t="s">
        <v>16</v>
      </c>
      <c r="H664" s="4">
        <v>189.47</v>
      </c>
      <c r="I664" s="4">
        <v>14733.19</v>
      </c>
      <c r="J664" s="4">
        <f t="shared" si="30"/>
        <v>12670.5434</v>
      </c>
      <c r="K664" s="4">
        <f t="shared" si="31"/>
        <v>2062.6466000000005</v>
      </c>
      <c r="L664" s="4">
        <f t="shared" si="32"/>
        <v>14733.19</v>
      </c>
    </row>
    <row r="665" spans="1:12" x14ac:dyDescent="0.3">
      <c r="A665" t="s">
        <v>12</v>
      </c>
      <c r="B665" t="s">
        <v>13</v>
      </c>
      <c r="C665" t="s">
        <v>336</v>
      </c>
      <c r="D665" s="3">
        <v>45272</v>
      </c>
      <c r="E665" t="s">
        <v>312</v>
      </c>
      <c r="F665" s="10">
        <v>456.84</v>
      </c>
      <c r="G665" t="s">
        <v>25</v>
      </c>
      <c r="H665" s="4">
        <v>177.19</v>
      </c>
      <c r="I665" s="4">
        <v>80947.48</v>
      </c>
      <c r="J665" s="4">
        <f t="shared" si="30"/>
        <v>69614.832799999989</v>
      </c>
      <c r="K665" s="4">
        <f t="shared" si="31"/>
        <v>11332.647200000001</v>
      </c>
      <c r="L665" s="4">
        <f t="shared" si="32"/>
        <v>80947.48</v>
      </c>
    </row>
    <row r="666" spans="1:12" x14ac:dyDescent="0.3">
      <c r="A666" t="s">
        <v>12</v>
      </c>
      <c r="B666" t="s">
        <v>13</v>
      </c>
      <c r="C666" t="s">
        <v>336</v>
      </c>
      <c r="D666" s="3">
        <v>45272</v>
      </c>
      <c r="E666" t="s">
        <v>312</v>
      </c>
      <c r="F666" s="10">
        <v>101.52</v>
      </c>
      <c r="G666" t="s">
        <v>25</v>
      </c>
      <c r="H666" s="4">
        <v>177.19</v>
      </c>
      <c r="I666" s="4">
        <v>17988.330000000002</v>
      </c>
      <c r="J666" s="4">
        <f t="shared" si="30"/>
        <v>15469.963800000001</v>
      </c>
      <c r="K666" s="4">
        <f t="shared" si="31"/>
        <v>2518.3662000000004</v>
      </c>
      <c r="L666" s="4">
        <f t="shared" si="32"/>
        <v>17988.330000000002</v>
      </c>
    </row>
    <row r="667" spans="1:12" x14ac:dyDescent="0.3">
      <c r="A667" t="s">
        <v>12</v>
      </c>
      <c r="B667" t="s">
        <v>13</v>
      </c>
      <c r="C667" t="s">
        <v>336</v>
      </c>
      <c r="D667" s="3">
        <v>45272</v>
      </c>
      <c r="E667" t="s">
        <v>276</v>
      </c>
      <c r="F667" s="10">
        <v>304.56</v>
      </c>
      <c r="G667" t="s">
        <v>25</v>
      </c>
      <c r="H667" s="4">
        <v>208.77</v>
      </c>
      <c r="I667" s="4">
        <v>63582.99</v>
      </c>
      <c r="J667" s="4">
        <f t="shared" si="30"/>
        <v>54681.371399999996</v>
      </c>
      <c r="K667" s="4">
        <f t="shared" si="31"/>
        <v>8901.6185999999998</v>
      </c>
      <c r="L667" s="4">
        <f t="shared" si="32"/>
        <v>63582.99</v>
      </c>
    </row>
    <row r="668" spans="1:12" x14ac:dyDescent="0.3">
      <c r="A668" t="s">
        <v>12</v>
      </c>
      <c r="B668" t="s">
        <v>13</v>
      </c>
      <c r="C668" t="s">
        <v>336</v>
      </c>
      <c r="D668" s="3">
        <v>45272</v>
      </c>
      <c r="E668" t="s">
        <v>276</v>
      </c>
      <c r="F668" s="10">
        <v>101.52</v>
      </c>
      <c r="G668" t="s">
        <v>25</v>
      </c>
      <c r="H668" s="4">
        <v>208.77</v>
      </c>
      <c r="I668" s="4">
        <v>21194.33</v>
      </c>
      <c r="J668" s="4">
        <f t="shared" si="30"/>
        <v>18227.123800000001</v>
      </c>
      <c r="K668" s="4">
        <f t="shared" si="31"/>
        <v>2967.2062000000005</v>
      </c>
      <c r="L668" s="4">
        <f t="shared" si="32"/>
        <v>21194.33</v>
      </c>
    </row>
    <row r="669" spans="1:12" x14ac:dyDescent="0.3">
      <c r="A669" t="s">
        <v>12</v>
      </c>
      <c r="B669" t="s">
        <v>13</v>
      </c>
      <c r="C669" t="s">
        <v>336</v>
      </c>
      <c r="D669" s="3">
        <v>45272</v>
      </c>
      <c r="E669" t="s">
        <v>276</v>
      </c>
      <c r="F669" s="10">
        <v>456.84</v>
      </c>
      <c r="G669" t="s">
        <v>25</v>
      </c>
      <c r="H669" s="4">
        <v>208.77</v>
      </c>
      <c r="I669" s="4">
        <v>95374.49</v>
      </c>
      <c r="J669" s="4">
        <f t="shared" si="30"/>
        <v>82022.061400000006</v>
      </c>
      <c r="K669" s="4">
        <f t="shared" si="31"/>
        <v>13352.428600000001</v>
      </c>
      <c r="L669" s="4">
        <f t="shared" si="32"/>
        <v>95374.49</v>
      </c>
    </row>
    <row r="670" spans="1:12" x14ac:dyDescent="0.3">
      <c r="A670" t="s">
        <v>12</v>
      </c>
      <c r="B670" t="s">
        <v>13</v>
      </c>
      <c r="C670" t="s">
        <v>336</v>
      </c>
      <c r="D670" s="3">
        <v>45272</v>
      </c>
      <c r="E670" t="s">
        <v>276</v>
      </c>
      <c r="F670" s="10">
        <v>101.52</v>
      </c>
      <c r="G670" t="s">
        <v>25</v>
      </c>
      <c r="H670" s="4">
        <v>208.77</v>
      </c>
      <c r="I670" s="4">
        <v>21194.33</v>
      </c>
      <c r="J670" s="4">
        <f t="shared" si="30"/>
        <v>18227.123800000001</v>
      </c>
      <c r="K670" s="4">
        <f t="shared" si="31"/>
        <v>2967.2062000000005</v>
      </c>
      <c r="L670" s="4">
        <f t="shared" si="32"/>
        <v>21194.33</v>
      </c>
    </row>
    <row r="671" spans="1:12" x14ac:dyDescent="0.3">
      <c r="A671" t="s">
        <v>12</v>
      </c>
      <c r="B671" t="s">
        <v>13</v>
      </c>
      <c r="C671" t="s">
        <v>336</v>
      </c>
      <c r="D671" s="3">
        <v>45272</v>
      </c>
      <c r="E671" t="s">
        <v>276</v>
      </c>
      <c r="F671" s="10">
        <v>101.52</v>
      </c>
      <c r="G671" t="s">
        <v>25</v>
      </c>
      <c r="H671" s="4">
        <v>208.77</v>
      </c>
      <c r="I671" s="4">
        <v>21194.33</v>
      </c>
      <c r="J671" s="4">
        <f t="shared" si="30"/>
        <v>18227.123800000001</v>
      </c>
      <c r="K671" s="4">
        <f t="shared" si="31"/>
        <v>2967.2062000000005</v>
      </c>
      <c r="L671" s="4">
        <f t="shared" si="32"/>
        <v>21194.33</v>
      </c>
    </row>
    <row r="672" spans="1:12" x14ac:dyDescent="0.3">
      <c r="A672" t="s">
        <v>12</v>
      </c>
      <c r="B672" t="s">
        <v>13</v>
      </c>
      <c r="C672" t="s">
        <v>337</v>
      </c>
      <c r="D672" s="3">
        <v>45272</v>
      </c>
      <c r="E672" t="s">
        <v>321</v>
      </c>
      <c r="F672" s="10">
        <v>203.04</v>
      </c>
      <c r="G672" t="s">
        <v>25</v>
      </c>
      <c r="H672" s="4">
        <v>63.16</v>
      </c>
      <c r="I672" s="4">
        <v>12824.01</v>
      </c>
      <c r="J672" s="4">
        <f t="shared" si="30"/>
        <v>11028.6486</v>
      </c>
      <c r="K672" s="4">
        <f t="shared" si="31"/>
        <v>1795.3614000000002</v>
      </c>
      <c r="L672" s="4">
        <f t="shared" si="32"/>
        <v>12824.01</v>
      </c>
    </row>
    <row r="673" spans="1:12" x14ac:dyDescent="0.3">
      <c r="A673" t="s">
        <v>12</v>
      </c>
      <c r="B673" t="s">
        <v>13</v>
      </c>
      <c r="C673" t="s">
        <v>338</v>
      </c>
      <c r="D673" s="3">
        <v>45272</v>
      </c>
      <c r="E673" t="s">
        <v>339</v>
      </c>
      <c r="F673" s="10">
        <v>77.760000000000005</v>
      </c>
      <c r="G673" t="s">
        <v>16</v>
      </c>
      <c r="H673" s="4">
        <v>197.36</v>
      </c>
      <c r="I673" s="4">
        <v>15346.71</v>
      </c>
      <c r="J673" s="4">
        <f t="shared" si="30"/>
        <v>13198.170599999999</v>
      </c>
      <c r="K673" s="4">
        <f t="shared" si="31"/>
        <v>2148.5394000000001</v>
      </c>
      <c r="L673" s="4">
        <f t="shared" si="32"/>
        <v>15346.71</v>
      </c>
    </row>
    <row r="674" spans="1:12" x14ac:dyDescent="0.3">
      <c r="A674" t="s">
        <v>12</v>
      </c>
      <c r="B674" t="s">
        <v>13</v>
      </c>
      <c r="C674" t="s">
        <v>338</v>
      </c>
      <c r="D674" s="3">
        <v>45272</v>
      </c>
      <c r="E674" t="s">
        <v>339</v>
      </c>
      <c r="F674" s="10">
        <v>77.760000000000005</v>
      </c>
      <c r="G674" t="s">
        <v>16</v>
      </c>
      <c r="H674" s="4">
        <v>197.36</v>
      </c>
      <c r="I674" s="4">
        <v>15346.71</v>
      </c>
      <c r="J674" s="4">
        <f t="shared" si="30"/>
        <v>13198.170599999999</v>
      </c>
      <c r="K674" s="4">
        <f t="shared" si="31"/>
        <v>2148.5394000000001</v>
      </c>
      <c r="L674" s="4">
        <f t="shared" si="32"/>
        <v>15346.71</v>
      </c>
    </row>
    <row r="675" spans="1:12" x14ac:dyDescent="0.3">
      <c r="A675" t="s">
        <v>12</v>
      </c>
      <c r="B675" t="s">
        <v>13</v>
      </c>
      <c r="C675" t="s">
        <v>338</v>
      </c>
      <c r="D675" s="3">
        <v>45272</v>
      </c>
      <c r="E675" t="s">
        <v>257</v>
      </c>
      <c r="F675" s="10">
        <v>233.28</v>
      </c>
      <c r="G675" t="s">
        <v>16</v>
      </c>
      <c r="H675" s="4">
        <v>200</v>
      </c>
      <c r="I675" s="4">
        <v>46656</v>
      </c>
      <c r="J675" s="4">
        <f t="shared" si="30"/>
        <v>40124.159999999996</v>
      </c>
      <c r="K675" s="4">
        <f t="shared" si="31"/>
        <v>6531.8400000000011</v>
      </c>
      <c r="L675" s="4">
        <f t="shared" si="32"/>
        <v>46656</v>
      </c>
    </row>
    <row r="676" spans="1:12" x14ac:dyDescent="0.3">
      <c r="A676" t="s">
        <v>12</v>
      </c>
      <c r="B676" t="s">
        <v>13</v>
      </c>
      <c r="C676" t="s">
        <v>338</v>
      </c>
      <c r="D676" s="3">
        <v>45272</v>
      </c>
      <c r="E676" t="s">
        <v>257</v>
      </c>
      <c r="F676" s="10">
        <v>77.760000000000005</v>
      </c>
      <c r="G676" t="s">
        <v>16</v>
      </c>
      <c r="H676" s="4">
        <v>200</v>
      </c>
      <c r="I676" s="4">
        <v>15552</v>
      </c>
      <c r="J676" s="4">
        <f t="shared" si="30"/>
        <v>13374.72</v>
      </c>
      <c r="K676" s="4">
        <f t="shared" si="31"/>
        <v>2177.2800000000002</v>
      </c>
      <c r="L676" s="4">
        <f t="shared" si="32"/>
        <v>15552</v>
      </c>
    </row>
    <row r="677" spans="1:12" x14ac:dyDescent="0.3">
      <c r="A677" t="s">
        <v>12</v>
      </c>
      <c r="B677" t="s">
        <v>13</v>
      </c>
      <c r="C677" t="s">
        <v>338</v>
      </c>
      <c r="D677" s="3">
        <v>45272</v>
      </c>
      <c r="E677" t="s">
        <v>257</v>
      </c>
      <c r="F677" s="10">
        <v>155.52000000000001</v>
      </c>
      <c r="G677" t="s">
        <v>16</v>
      </c>
      <c r="H677" s="4">
        <v>200</v>
      </c>
      <c r="I677" s="4">
        <v>31104</v>
      </c>
      <c r="J677" s="4">
        <f t="shared" si="30"/>
        <v>26749.439999999999</v>
      </c>
      <c r="K677" s="4">
        <f t="shared" si="31"/>
        <v>4354.5600000000004</v>
      </c>
      <c r="L677" s="4">
        <f t="shared" si="32"/>
        <v>31104</v>
      </c>
    </row>
    <row r="678" spans="1:12" x14ac:dyDescent="0.3">
      <c r="A678" t="s">
        <v>12</v>
      </c>
      <c r="B678" t="s">
        <v>13</v>
      </c>
      <c r="C678" t="s">
        <v>338</v>
      </c>
      <c r="D678" s="3">
        <v>45272</v>
      </c>
      <c r="E678" t="s">
        <v>257</v>
      </c>
      <c r="F678" s="10">
        <v>933.12</v>
      </c>
      <c r="G678" t="s">
        <v>16</v>
      </c>
      <c r="H678" s="4">
        <v>200</v>
      </c>
      <c r="I678" s="4">
        <v>186624</v>
      </c>
      <c r="J678" s="4">
        <f t="shared" si="30"/>
        <v>160496.63999999998</v>
      </c>
      <c r="K678" s="4">
        <f t="shared" si="31"/>
        <v>26127.360000000004</v>
      </c>
      <c r="L678" s="4">
        <f t="shared" si="32"/>
        <v>186624</v>
      </c>
    </row>
    <row r="679" spans="1:12" x14ac:dyDescent="0.3">
      <c r="A679" t="s">
        <v>12</v>
      </c>
      <c r="B679" t="s">
        <v>13</v>
      </c>
      <c r="C679" t="s">
        <v>340</v>
      </c>
      <c r="D679" s="3">
        <v>45272</v>
      </c>
      <c r="E679" t="s">
        <v>323</v>
      </c>
      <c r="F679" s="10">
        <v>77.760000000000005</v>
      </c>
      <c r="G679" t="s">
        <v>16</v>
      </c>
      <c r="H679" s="4">
        <v>197.36</v>
      </c>
      <c r="I679" s="4">
        <v>15346.71</v>
      </c>
      <c r="J679" s="4">
        <f t="shared" si="30"/>
        <v>13198.170599999999</v>
      </c>
      <c r="K679" s="4">
        <f t="shared" si="31"/>
        <v>2148.5394000000001</v>
      </c>
      <c r="L679" s="4">
        <f t="shared" si="32"/>
        <v>15346.71</v>
      </c>
    </row>
    <row r="680" spans="1:12" x14ac:dyDescent="0.3">
      <c r="A680" t="s">
        <v>12</v>
      </c>
      <c r="B680" t="s">
        <v>13</v>
      </c>
      <c r="C680" t="s">
        <v>340</v>
      </c>
      <c r="D680" s="3">
        <v>45272</v>
      </c>
      <c r="E680" t="s">
        <v>323</v>
      </c>
      <c r="F680" s="10">
        <v>155.52000000000001</v>
      </c>
      <c r="G680" t="s">
        <v>16</v>
      </c>
      <c r="H680" s="4">
        <v>197.36</v>
      </c>
      <c r="I680" s="4">
        <v>30693.43</v>
      </c>
      <c r="J680" s="4">
        <f t="shared" si="30"/>
        <v>26396.3498</v>
      </c>
      <c r="K680" s="4">
        <f t="shared" si="31"/>
        <v>4297.0802000000003</v>
      </c>
      <c r="L680" s="4">
        <f t="shared" si="32"/>
        <v>30693.43</v>
      </c>
    </row>
    <row r="681" spans="1:12" x14ac:dyDescent="0.3">
      <c r="A681" t="s">
        <v>12</v>
      </c>
      <c r="B681" t="s">
        <v>13</v>
      </c>
      <c r="C681" t="s">
        <v>340</v>
      </c>
      <c r="D681" s="3">
        <v>45272</v>
      </c>
      <c r="E681" t="s">
        <v>175</v>
      </c>
      <c r="F681" s="10">
        <v>466.56</v>
      </c>
      <c r="G681" t="s">
        <v>16</v>
      </c>
      <c r="H681" s="4">
        <v>189.47</v>
      </c>
      <c r="I681" s="4">
        <v>88399.12</v>
      </c>
      <c r="J681" s="4">
        <f t="shared" si="30"/>
        <v>76023.243199999997</v>
      </c>
      <c r="K681" s="4">
        <f t="shared" si="31"/>
        <v>12375.8768</v>
      </c>
      <c r="L681" s="4">
        <f t="shared" si="32"/>
        <v>88399.12</v>
      </c>
    </row>
    <row r="682" spans="1:12" x14ac:dyDescent="0.3">
      <c r="A682" t="s">
        <v>12</v>
      </c>
      <c r="B682" t="s">
        <v>13</v>
      </c>
      <c r="C682" t="s">
        <v>340</v>
      </c>
      <c r="D682" s="3">
        <v>45272</v>
      </c>
      <c r="E682" t="s">
        <v>175</v>
      </c>
      <c r="F682" s="10">
        <v>233.28</v>
      </c>
      <c r="G682" t="s">
        <v>16</v>
      </c>
      <c r="H682" s="4">
        <v>189.47</v>
      </c>
      <c r="I682" s="4">
        <v>44199.56</v>
      </c>
      <c r="J682" s="4">
        <f t="shared" si="30"/>
        <v>38011.621599999999</v>
      </c>
      <c r="K682" s="4">
        <f t="shared" si="31"/>
        <v>6187.9384</v>
      </c>
      <c r="L682" s="4">
        <f t="shared" si="32"/>
        <v>44199.56</v>
      </c>
    </row>
    <row r="683" spans="1:12" x14ac:dyDescent="0.3">
      <c r="A683" t="s">
        <v>12</v>
      </c>
      <c r="B683" t="s">
        <v>13</v>
      </c>
      <c r="C683" t="s">
        <v>340</v>
      </c>
      <c r="D683" s="3">
        <v>45272</v>
      </c>
      <c r="E683" t="s">
        <v>175</v>
      </c>
      <c r="F683" s="10">
        <v>155.52000000000001</v>
      </c>
      <c r="G683" t="s">
        <v>16</v>
      </c>
      <c r="H683" s="4">
        <v>189.47</v>
      </c>
      <c r="I683" s="4">
        <v>29466.37</v>
      </c>
      <c r="J683" s="4">
        <f t="shared" si="30"/>
        <v>25341.0782</v>
      </c>
      <c r="K683" s="4">
        <f t="shared" si="31"/>
        <v>4125.2918</v>
      </c>
      <c r="L683" s="4">
        <f t="shared" si="32"/>
        <v>29466.37</v>
      </c>
    </row>
    <row r="684" spans="1:12" x14ac:dyDescent="0.3">
      <c r="A684" t="s">
        <v>12</v>
      </c>
      <c r="B684" t="s">
        <v>13</v>
      </c>
      <c r="C684" t="s">
        <v>340</v>
      </c>
      <c r="D684" s="3">
        <v>45272</v>
      </c>
      <c r="E684" t="s">
        <v>175</v>
      </c>
      <c r="F684" s="10">
        <v>77.760000000000005</v>
      </c>
      <c r="G684" t="s">
        <v>16</v>
      </c>
      <c r="H684" s="4">
        <v>189.47</v>
      </c>
      <c r="I684" s="4">
        <v>14733.19</v>
      </c>
      <c r="J684" s="4">
        <f t="shared" si="30"/>
        <v>12670.5434</v>
      </c>
      <c r="K684" s="4">
        <f t="shared" si="31"/>
        <v>2062.6466000000005</v>
      </c>
      <c r="L684" s="4">
        <f t="shared" si="32"/>
        <v>14733.19</v>
      </c>
    </row>
    <row r="685" spans="1:12" x14ac:dyDescent="0.3">
      <c r="A685" t="s">
        <v>12</v>
      </c>
      <c r="B685" t="s">
        <v>13</v>
      </c>
      <c r="C685" t="s">
        <v>340</v>
      </c>
      <c r="D685" s="3">
        <v>45272</v>
      </c>
      <c r="E685" t="s">
        <v>175</v>
      </c>
      <c r="F685" s="10">
        <v>233.28</v>
      </c>
      <c r="G685" t="s">
        <v>16</v>
      </c>
      <c r="H685" s="4">
        <v>189.47</v>
      </c>
      <c r="I685" s="4">
        <v>44199.56</v>
      </c>
      <c r="J685" s="4">
        <f t="shared" si="30"/>
        <v>38011.621599999999</v>
      </c>
      <c r="K685" s="4">
        <f t="shared" si="31"/>
        <v>6187.9384</v>
      </c>
      <c r="L685" s="4">
        <f t="shared" si="32"/>
        <v>44199.56</v>
      </c>
    </row>
    <row r="686" spans="1:12" x14ac:dyDescent="0.3">
      <c r="A686" t="s">
        <v>12</v>
      </c>
      <c r="B686" t="s">
        <v>13</v>
      </c>
      <c r="C686" t="s">
        <v>341</v>
      </c>
      <c r="D686" s="3">
        <v>45272</v>
      </c>
      <c r="E686" t="s">
        <v>342</v>
      </c>
      <c r="F686" s="10">
        <v>38.07</v>
      </c>
      <c r="G686" t="s">
        <v>25</v>
      </c>
      <c r="H686" s="4">
        <v>208.77</v>
      </c>
      <c r="I686" s="4">
        <v>7947.87</v>
      </c>
      <c r="J686" s="4">
        <f t="shared" si="30"/>
        <v>6835.1682000000001</v>
      </c>
      <c r="K686" s="4">
        <f t="shared" si="31"/>
        <v>1112.7018</v>
      </c>
      <c r="L686" s="4">
        <f t="shared" si="32"/>
        <v>7947.87</v>
      </c>
    </row>
    <row r="687" spans="1:12" x14ac:dyDescent="0.3">
      <c r="A687" t="s">
        <v>12</v>
      </c>
      <c r="B687" t="s">
        <v>13</v>
      </c>
      <c r="C687" t="s">
        <v>341</v>
      </c>
      <c r="D687" s="3">
        <v>45272</v>
      </c>
      <c r="E687" t="s">
        <v>276</v>
      </c>
      <c r="F687" s="10">
        <v>39.479999999999997</v>
      </c>
      <c r="G687" t="s">
        <v>25</v>
      </c>
      <c r="H687" s="4">
        <v>208.77</v>
      </c>
      <c r="I687" s="4">
        <v>8242.24</v>
      </c>
      <c r="J687" s="4">
        <f t="shared" si="30"/>
        <v>7088.3263999999999</v>
      </c>
      <c r="K687" s="4">
        <f t="shared" si="31"/>
        <v>1153.9136000000001</v>
      </c>
      <c r="L687" s="4">
        <f t="shared" si="32"/>
        <v>8242.24</v>
      </c>
    </row>
    <row r="688" spans="1:12" x14ac:dyDescent="0.3">
      <c r="A688" t="s">
        <v>12</v>
      </c>
      <c r="B688" t="s">
        <v>13</v>
      </c>
      <c r="C688" t="s">
        <v>343</v>
      </c>
      <c r="D688" s="3">
        <v>45272</v>
      </c>
      <c r="E688" t="s">
        <v>216</v>
      </c>
      <c r="F688" s="10">
        <v>152.28</v>
      </c>
      <c r="G688" t="s">
        <v>25</v>
      </c>
      <c r="H688" s="4">
        <v>177.19</v>
      </c>
      <c r="I688" s="4">
        <v>26982.49</v>
      </c>
      <c r="J688" s="4">
        <f t="shared" si="30"/>
        <v>23204.9414</v>
      </c>
      <c r="K688" s="4">
        <f t="shared" si="31"/>
        <v>3777.5486000000005</v>
      </c>
      <c r="L688" s="4">
        <f t="shared" si="32"/>
        <v>26982.49</v>
      </c>
    </row>
    <row r="689" spans="1:12" x14ac:dyDescent="0.3">
      <c r="A689" t="s">
        <v>12</v>
      </c>
      <c r="B689" t="s">
        <v>13</v>
      </c>
      <c r="C689" t="s">
        <v>343</v>
      </c>
      <c r="D689" s="3">
        <v>45272</v>
      </c>
      <c r="E689" t="s">
        <v>276</v>
      </c>
      <c r="F689" s="10">
        <v>152.28</v>
      </c>
      <c r="G689" t="s">
        <v>25</v>
      </c>
      <c r="H689" s="4">
        <v>208.77</v>
      </c>
      <c r="I689" s="4">
        <v>31791.5</v>
      </c>
      <c r="J689" s="4">
        <f t="shared" si="30"/>
        <v>27340.69</v>
      </c>
      <c r="K689" s="4">
        <f t="shared" si="31"/>
        <v>4450.8100000000004</v>
      </c>
      <c r="L689" s="4">
        <f t="shared" si="32"/>
        <v>31791.5</v>
      </c>
    </row>
    <row r="690" spans="1:12" x14ac:dyDescent="0.3">
      <c r="A690" t="s">
        <v>12</v>
      </c>
      <c r="B690" t="s">
        <v>13</v>
      </c>
      <c r="C690" t="s">
        <v>343</v>
      </c>
      <c r="D690" s="3">
        <v>45272</v>
      </c>
      <c r="E690" t="s">
        <v>276</v>
      </c>
      <c r="F690" s="10">
        <v>203.04</v>
      </c>
      <c r="G690" t="s">
        <v>25</v>
      </c>
      <c r="H690" s="4">
        <v>208.77</v>
      </c>
      <c r="I690" s="4">
        <v>42388.66</v>
      </c>
      <c r="J690" s="4">
        <f t="shared" si="30"/>
        <v>36454.247600000002</v>
      </c>
      <c r="K690" s="4">
        <f t="shared" si="31"/>
        <v>5934.4124000000011</v>
      </c>
      <c r="L690" s="4">
        <f t="shared" si="32"/>
        <v>42388.66</v>
      </c>
    </row>
    <row r="691" spans="1:12" x14ac:dyDescent="0.3">
      <c r="A691" t="s">
        <v>12</v>
      </c>
      <c r="B691" t="s">
        <v>13</v>
      </c>
      <c r="C691" t="s">
        <v>343</v>
      </c>
      <c r="D691" s="3">
        <v>45272</v>
      </c>
      <c r="E691" t="s">
        <v>276</v>
      </c>
      <c r="F691" s="10">
        <v>50.76</v>
      </c>
      <c r="G691" t="s">
        <v>25</v>
      </c>
      <c r="H691" s="4">
        <v>208.77</v>
      </c>
      <c r="I691" s="4">
        <v>10597.17</v>
      </c>
      <c r="J691" s="4">
        <f t="shared" si="30"/>
        <v>9113.5661999999993</v>
      </c>
      <c r="K691" s="4">
        <f t="shared" si="31"/>
        <v>1483.6038000000001</v>
      </c>
      <c r="L691" s="4">
        <f t="shared" si="32"/>
        <v>10597.17</v>
      </c>
    </row>
    <row r="692" spans="1:12" x14ac:dyDescent="0.3">
      <c r="A692" t="s">
        <v>12</v>
      </c>
      <c r="B692" t="s">
        <v>13</v>
      </c>
      <c r="C692" t="s">
        <v>344</v>
      </c>
      <c r="D692" s="3">
        <v>45272</v>
      </c>
      <c r="E692" t="s">
        <v>321</v>
      </c>
      <c r="F692" s="10">
        <v>50.76</v>
      </c>
      <c r="G692" t="s">
        <v>25</v>
      </c>
      <c r="H692" s="4">
        <v>63.16</v>
      </c>
      <c r="I692" s="4">
        <v>3206</v>
      </c>
      <c r="J692" s="4">
        <f t="shared" si="30"/>
        <v>2757.16</v>
      </c>
      <c r="K692" s="4">
        <f t="shared" si="31"/>
        <v>448.84000000000003</v>
      </c>
      <c r="L692" s="4">
        <f t="shared" si="32"/>
        <v>3206</v>
      </c>
    </row>
    <row r="693" spans="1:12" x14ac:dyDescent="0.3">
      <c r="A693" t="s">
        <v>12</v>
      </c>
      <c r="B693" t="s">
        <v>13</v>
      </c>
      <c r="C693" t="s">
        <v>344</v>
      </c>
      <c r="D693" s="3">
        <v>45272</v>
      </c>
      <c r="E693" t="s">
        <v>321</v>
      </c>
      <c r="F693" s="10">
        <v>50.76</v>
      </c>
      <c r="G693" t="s">
        <v>25</v>
      </c>
      <c r="H693" s="4">
        <v>63.16</v>
      </c>
      <c r="I693" s="4">
        <v>3206</v>
      </c>
      <c r="J693" s="4">
        <f t="shared" si="30"/>
        <v>2757.16</v>
      </c>
      <c r="K693" s="4">
        <f t="shared" si="31"/>
        <v>448.84000000000003</v>
      </c>
      <c r="L693" s="4">
        <f t="shared" si="32"/>
        <v>3206</v>
      </c>
    </row>
    <row r="694" spans="1:12" x14ac:dyDescent="0.3">
      <c r="A694" t="s">
        <v>12</v>
      </c>
      <c r="B694" t="s">
        <v>13</v>
      </c>
      <c r="C694" t="s">
        <v>344</v>
      </c>
      <c r="D694" s="3">
        <v>45272</v>
      </c>
      <c r="E694" t="s">
        <v>321</v>
      </c>
      <c r="F694" s="10">
        <v>101.52</v>
      </c>
      <c r="G694" t="s">
        <v>25</v>
      </c>
      <c r="H694" s="4">
        <v>63.16</v>
      </c>
      <c r="I694" s="4">
        <v>6412</v>
      </c>
      <c r="J694" s="4">
        <f t="shared" si="30"/>
        <v>5514.32</v>
      </c>
      <c r="K694" s="4">
        <f t="shared" si="31"/>
        <v>897.68000000000006</v>
      </c>
      <c r="L694" s="4">
        <f t="shared" si="32"/>
        <v>6412</v>
      </c>
    </row>
    <row r="695" spans="1:12" x14ac:dyDescent="0.3">
      <c r="A695" t="s">
        <v>12</v>
      </c>
      <c r="B695" t="s">
        <v>13</v>
      </c>
      <c r="C695" t="s">
        <v>344</v>
      </c>
      <c r="D695" s="3">
        <v>45272</v>
      </c>
      <c r="E695" t="s">
        <v>321</v>
      </c>
      <c r="F695" s="10">
        <v>101.52</v>
      </c>
      <c r="G695" t="s">
        <v>25</v>
      </c>
      <c r="H695" s="4">
        <v>63.16</v>
      </c>
      <c r="I695" s="4">
        <v>6412</v>
      </c>
      <c r="J695" s="4">
        <f t="shared" si="30"/>
        <v>5514.32</v>
      </c>
      <c r="K695" s="4">
        <f t="shared" si="31"/>
        <v>897.68000000000006</v>
      </c>
      <c r="L695" s="4">
        <f t="shared" si="32"/>
        <v>6412</v>
      </c>
    </row>
    <row r="696" spans="1:12" x14ac:dyDescent="0.3">
      <c r="A696" t="s">
        <v>12</v>
      </c>
      <c r="B696" t="s">
        <v>13</v>
      </c>
      <c r="C696" t="s">
        <v>344</v>
      </c>
      <c r="D696" s="3">
        <v>45272</v>
      </c>
      <c r="E696" t="s">
        <v>321</v>
      </c>
      <c r="F696" s="10">
        <v>152.28</v>
      </c>
      <c r="G696" t="s">
        <v>25</v>
      </c>
      <c r="H696" s="4">
        <v>63.16</v>
      </c>
      <c r="I696" s="4">
        <v>9618</v>
      </c>
      <c r="J696" s="4">
        <f t="shared" si="30"/>
        <v>8271.48</v>
      </c>
      <c r="K696" s="4">
        <f t="shared" si="31"/>
        <v>1346.5200000000002</v>
      </c>
      <c r="L696" s="4">
        <f t="shared" si="32"/>
        <v>9618</v>
      </c>
    </row>
    <row r="697" spans="1:12" x14ac:dyDescent="0.3">
      <c r="A697" t="s">
        <v>12</v>
      </c>
      <c r="B697" t="s">
        <v>13</v>
      </c>
      <c r="C697" t="s">
        <v>344</v>
      </c>
      <c r="D697" s="3">
        <v>45272</v>
      </c>
      <c r="E697" t="s">
        <v>321</v>
      </c>
      <c r="F697" s="10">
        <v>152.28</v>
      </c>
      <c r="G697" t="s">
        <v>25</v>
      </c>
      <c r="H697" s="4">
        <v>63.16</v>
      </c>
      <c r="I697" s="4">
        <v>9618</v>
      </c>
      <c r="J697" s="4">
        <f t="shared" si="30"/>
        <v>8271.48</v>
      </c>
      <c r="K697" s="4">
        <f t="shared" si="31"/>
        <v>1346.5200000000002</v>
      </c>
      <c r="L697" s="4">
        <f t="shared" si="32"/>
        <v>9618</v>
      </c>
    </row>
    <row r="698" spans="1:12" x14ac:dyDescent="0.3">
      <c r="A698" t="s">
        <v>12</v>
      </c>
      <c r="B698" t="s">
        <v>13</v>
      </c>
      <c r="C698" t="s">
        <v>345</v>
      </c>
      <c r="D698" s="3">
        <v>45272</v>
      </c>
      <c r="E698" t="s">
        <v>286</v>
      </c>
      <c r="F698" s="10">
        <v>77.760000000000005</v>
      </c>
      <c r="G698" t="s">
        <v>16</v>
      </c>
      <c r="H698" s="4">
        <v>189.47</v>
      </c>
      <c r="I698" s="4">
        <v>14733.19</v>
      </c>
      <c r="J698" s="4">
        <f t="shared" si="30"/>
        <v>12670.5434</v>
      </c>
      <c r="K698" s="4">
        <f t="shared" si="31"/>
        <v>2062.6466000000005</v>
      </c>
      <c r="L698" s="4">
        <f t="shared" si="32"/>
        <v>14733.19</v>
      </c>
    </row>
    <row r="699" spans="1:12" x14ac:dyDescent="0.3">
      <c r="A699" t="s">
        <v>12</v>
      </c>
      <c r="B699" t="s">
        <v>13</v>
      </c>
      <c r="C699" t="s">
        <v>345</v>
      </c>
      <c r="D699" s="3">
        <v>45272</v>
      </c>
      <c r="E699" t="s">
        <v>286</v>
      </c>
      <c r="F699" s="10">
        <v>155.52000000000001</v>
      </c>
      <c r="G699" t="s">
        <v>16</v>
      </c>
      <c r="H699" s="4">
        <v>189.47</v>
      </c>
      <c r="I699" s="4">
        <v>29466.37</v>
      </c>
      <c r="J699" s="4">
        <f t="shared" si="30"/>
        <v>25341.0782</v>
      </c>
      <c r="K699" s="4">
        <f t="shared" si="31"/>
        <v>4125.2918</v>
      </c>
      <c r="L699" s="4">
        <f t="shared" si="32"/>
        <v>29466.37</v>
      </c>
    </row>
    <row r="700" spans="1:12" x14ac:dyDescent="0.3">
      <c r="A700" t="s">
        <v>12</v>
      </c>
      <c r="B700" t="s">
        <v>13</v>
      </c>
      <c r="C700" t="s">
        <v>345</v>
      </c>
      <c r="D700" s="3">
        <v>45272</v>
      </c>
      <c r="E700" t="s">
        <v>286</v>
      </c>
      <c r="F700" s="10">
        <v>311.04000000000002</v>
      </c>
      <c r="G700" t="s">
        <v>16</v>
      </c>
      <c r="H700" s="4">
        <v>189.47</v>
      </c>
      <c r="I700" s="4">
        <v>58932.75</v>
      </c>
      <c r="J700" s="4">
        <f t="shared" si="30"/>
        <v>50682.165000000001</v>
      </c>
      <c r="K700" s="4">
        <f t="shared" si="31"/>
        <v>8250.5850000000009</v>
      </c>
      <c r="L700" s="4">
        <f t="shared" si="32"/>
        <v>58932.75</v>
      </c>
    </row>
    <row r="701" spans="1:12" x14ac:dyDescent="0.3">
      <c r="A701" t="s">
        <v>12</v>
      </c>
      <c r="B701" t="s">
        <v>13</v>
      </c>
      <c r="C701" t="s">
        <v>345</v>
      </c>
      <c r="D701" s="3">
        <v>45272</v>
      </c>
      <c r="E701" t="s">
        <v>286</v>
      </c>
      <c r="F701" s="10">
        <v>233.28</v>
      </c>
      <c r="G701" t="s">
        <v>16</v>
      </c>
      <c r="H701" s="4">
        <v>189.47</v>
      </c>
      <c r="I701" s="4">
        <v>44199.56</v>
      </c>
      <c r="J701" s="4">
        <f t="shared" si="30"/>
        <v>38011.621599999999</v>
      </c>
      <c r="K701" s="4">
        <f t="shared" si="31"/>
        <v>6187.9384</v>
      </c>
      <c r="L701" s="4">
        <f t="shared" si="32"/>
        <v>44199.56</v>
      </c>
    </row>
    <row r="702" spans="1:12" x14ac:dyDescent="0.3">
      <c r="A702" t="s">
        <v>12</v>
      </c>
      <c r="B702" t="s">
        <v>13</v>
      </c>
      <c r="C702" t="s">
        <v>345</v>
      </c>
      <c r="D702" s="3">
        <v>45272</v>
      </c>
      <c r="E702" t="s">
        <v>286</v>
      </c>
      <c r="F702" s="10">
        <v>622.08000000000004</v>
      </c>
      <c r="G702" t="s">
        <v>16</v>
      </c>
      <c r="H702" s="4">
        <v>189.47</v>
      </c>
      <c r="I702" s="4">
        <v>117865.5</v>
      </c>
      <c r="J702" s="4">
        <f t="shared" si="30"/>
        <v>101364.33</v>
      </c>
      <c r="K702" s="4">
        <f t="shared" si="31"/>
        <v>16501.170000000002</v>
      </c>
      <c r="L702" s="4">
        <f t="shared" si="32"/>
        <v>117865.5</v>
      </c>
    </row>
    <row r="703" spans="1:12" x14ac:dyDescent="0.3">
      <c r="A703" t="s">
        <v>26</v>
      </c>
      <c r="B703" t="s">
        <v>27</v>
      </c>
      <c r="C703" t="s">
        <v>346</v>
      </c>
      <c r="D703" s="3">
        <v>45272</v>
      </c>
      <c r="E703" t="s">
        <v>140</v>
      </c>
      <c r="F703" s="10">
        <v>311.04000000000002</v>
      </c>
      <c r="G703" t="s">
        <v>16</v>
      </c>
      <c r="H703" s="4">
        <v>164.04</v>
      </c>
      <c r="I703" s="4">
        <v>51023</v>
      </c>
      <c r="J703" s="4">
        <f t="shared" si="30"/>
        <v>43879.78</v>
      </c>
      <c r="K703" s="4">
        <f t="shared" si="31"/>
        <v>7143.22</v>
      </c>
      <c r="L703" s="4">
        <f t="shared" si="32"/>
        <v>51023</v>
      </c>
    </row>
    <row r="704" spans="1:12" x14ac:dyDescent="0.3">
      <c r="A704" t="s">
        <v>26</v>
      </c>
      <c r="B704" t="s">
        <v>27</v>
      </c>
      <c r="C704" t="s">
        <v>346</v>
      </c>
      <c r="D704" s="3">
        <v>45272</v>
      </c>
      <c r="E704" t="s">
        <v>140</v>
      </c>
      <c r="F704" s="10">
        <v>155.52000000000001</v>
      </c>
      <c r="G704" t="s">
        <v>16</v>
      </c>
      <c r="H704" s="4">
        <v>164.04</v>
      </c>
      <c r="I704" s="4">
        <v>25511.5</v>
      </c>
      <c r="J704" s="4">
        <f t="shared" si="30"/>
        <v>21939.89</v>
      </c>
      <c r="K704" s="4">
        <f t="shared" si="31"/>
        <v>3571.61</v>
      </c>
      <c r="L704" s="4">
        <f t="shared" si="32"/>
        <v>25511.5</v>
      </c>
    </row>
    <row r="705" spans="1:12" x14ac:dyDescent="0.3">
      <c r="A705" t="s">
        <v>26</v>
      </c>
      <c r="B705" t="s">
        <v>27</v>
      </c>
      <c r="C705" t="s">
        <v>346</v>
      </c>
      <c r="D705" s="3">
        <v>45272</v>
      </c>
      <c r="E705" t="s">
        <v>140</v>
      </c>
      <c r="F705" s="10">
        <v>155.52000000000001</v>
      </c>
      <c r="G705" t="s">
        <v>16</v>
      </c>
      <c r="H705" s="4">
        <v>164.04</v>
      </c>
      <c r="I705" s="4">
        <v>25511.5</v>
      </c>
      <c r="J705" s="4">
        <f t="shared" si="30"/>
        <v>21939.89</v>
      </c>
      <c r="K705" s="4">
        <f t="shared" si="31"/>
        <v>3571.61</v>
      </c>
      <c r="L705" s="4">
        <f t="shared" si="32"/>
        <v>25511.5</v>
      </c>
    </row>
    <row r="706" spans="1:12" x14ac:dyDescent="0.3">
      <c r="A706" t="s">
        <v>26</v>
      </c>
      <c r="B706" t="s">
        <v>27</v>
      </c>
      <c r="C706" t="s">
        <v>346</v>
      </c>
      <c r="D706" s="3">
        <v>45272</v>
      </c>
      <c r="E706" t="s">
        <v>140</v>
      </c>
      <c r="F706" s="10">
        <v>155.52000000000001</v>
      </c>
      <c r="G706" t="s">
        <v>16</v>
      </c>
      <c r="H706" s="4">
        <v>164.04</v>
      </c>
      <c r="I706" s="4">
        <v>25511.5</v>
      </c>
      <c r="J706" s="4">
        <f t="shared" ref="J706:J769" si="33">L706-K706</f>
        <v>21939.89</v>
      </c>
      <c r="K706" s="4">
        <f t="shared" ref="K706:K769" si="34">L706*14%</f>
        <v>3571.61</v>
      </c>
      <c r="L706" s="4">
        <f t="shared" ref="L706:L769" si="35">I706</f>
        <v>25511.5</v>
      </c>
    </row>
    <row r="707" spans="1:12" x14ac:dyDescent="0.3">
      <c r="A707" t="s">
        <v>26</v>
      </c>
      <c r="B707" t="s">
        <v>27</v>
      </c>
      <c r="C707" t="s">
        <v>346</v>
      </c>
      <c r="D707" s="3">
        <v>45272</v>
      </c>
      <c r="E707" t="s">
        <v>140</v>
      </c>
      <c r="F707" s="10">
        <v>1088.6400000000001</v>
      </c>
      <c r="G707" t="s">
        <v>16</v>
      </c>
      <c r="H707" s="4">
        <v>164.04</v>
      </c>
      <c r="I707" s="4">
        <v>178580.51</v>
      </c>
      <c r="J707" s="4">
        <f t="shared" si="33"/>
        <v>153579.23860000001</v>
      </c>
      <c r="K707" s="4">
        <f t="shared" si="34"/>
        <v>25001.271400000005</v>
      </c>
      <c r="L707" s="4">
        <f t="shared" si="35"/>
        <v>178580.51</v>
      </c>
    </row>
    <row r="708" spans="1:12" x14ac:dyDescent="0.3">
      <c r="A708" t="s">
        <v>26</v>
      </c>
      <c r="B708" t="s">
        <v>27</v>
      </c>
      <c r="C708" t="s">
        <v>346</v>
      </c>
      <c r="D708" s="3">
        <v>45272</v>
      </c>
      <c r="E708" t="s">
        <v>140</v>
      </c>
      <c r="F708" s="10">
        <v>388.8</v>
      </c>
      <c r="G708" t="s">
        <v>16</v>
      </c>
      <c r="H708" s="4">
        <v>164.04</v>
      </c>
      <c r="I708" s="4">
        <v>63778.75</v>
      </c>
      <c r="J708" s="4">
        <f t="shared" si="33"/>
        <v>54849.724999999999</v>
      </c>
      <c r="K708" s="4">
        <f t="shared" si="34"/>
        <v>8929.0250000000015</v>
      </c>
      <c r="L708" s="4">
        <f t="shared" si="35"/>
        <v>63778.75</v>
      </c>
    </row>
    <row r="709" spans="1:12" x14ac:dyDescent="0.3">
      <c r="A709" t="s">
        <v>26</v>
      </c>
      <c r="B709" t="s">
        <v>27</v>
      </c>
      <c r="C709" t="s">
        <v>346</v>
      </c>
      <c r="D709" s="3">
        <v>45272</v>
      </c>
      <c r="E709" t="s">
        <v>286</v>
      </c>
      <c r="F709" s="10">
        <v>155.52000000000001</v>
      </c>
      <c r="G709" t="s">
        <v>16</v>
      </c>
      <c r="H709" s="4">
        <v>189.47</v>
      </c>
      <c r="I709" s="4">
        <v>29466.37</v>
      </c>
      <c r="J709" s="4">
        <f t="shared" si="33"/>
        <v>25341.0782</v>
      </c>
      <c r="K709" s="4">
        <f t="shared" si="34"/>
        <v>4125.2918</v>
      </c>
      <c r="L709" s="4">
        <f t="shared" si="35"/>
        <v>29466.37</v>
      </c>
    </row>
    <row r="710" spans="1:12" x14ac:dyDescent="0.3">
      <c r="A710" t="s">
        <v>26</v>
      </c>
      <c r="B710" t="s">
        <v>27</v>
      </c>
      <c r="C710" t="s">
        <v>346</v>
      </c>
      <c r="D710" s="3">
        <v>45272</v>
      </c>
      <c r="E710" t="s">
        <v>286</v>
      </c>
      <c r="F710" s="10">
        <v>466.56</v>
      </c>
      <c r="G710" t="s">
        <v>16</v>
      </c>
      <c r="H710" s="4">
        <v>189.47</v>
      </c>
      <c r="I710" s="4">
        <v>88399.12</v>
      </c>
      <c r="J710" s="4">
        <f t="shared" si="33"/>
        <v>76023.243199999997</v>
      </c>
      <c r="K710" s="4">
        <f t="shared" si="34"/>
        <v>12375.8768</v>
      </c>
      <c r="L710" s="4">
        <f t="shared" si="35"/>
        <v>88399.12</v>
      </c>
    </row>
    <row r="711" spans="1:12" x14ac:dyDescent="0.3">
      <c r="A711" t="s">
        <v>26</v>
      </c>
      <c r="B711" t="s">
        <v>27</v>
      </c>
      <c r="C711" t="s">
        <v>346</v>
      </c>
      <c r="D711" s="3">
        <v>45272</v>
      </c>
      <c r="E711" t="s">
        <v>286</v>
      </c>
      <c r="F711" s="10">
        <v>155.52000000000001</v>
      </c>
      <c r="G711" t="s">
        <v>16</v>
      </c>
      <c r="H711" s="4">
        <v>189.47</v>
      </c>
      <c r="I711" s="4">
        <v>29466.37</v>
      </c>
      <c r="J711" s="4">
        <f t="shared" si="33"/>
        <v>25341.0782</v>
      </c>
      <c r="K711" s="4">
        <f t="shared" si="34"/>
        <v>4125.2918</v>
      </c>
      <c r="L711" s="4">
        <f t="shared" si="35"/>
        <v>29466.37</v>
      </c>
    </row>
    <row r="712" spans="1:12" x14ac:dyDescent="0.3">
      <c r="A712" t="s">
        <v>26</v>
      </c>
      <c r="B712" t="s">
        <v>27</v>
      </c>
      <c r="C712" t="s">
        <v>346</v>
      </c>
      <c r="D712" s="3">
        <v>45272</v>
      </c>
      <c r="E712" t="s">
        <v>286</v>
      </c>
      <c r="F712" s="10">
        <v>388.8</v>
      </c>
      <c r="G712" t="s">
        <v>16</v>
      </c>
      <c r="H712" s="4">
        <v>189.47</v>
      </c>
      <c r="I712" s="4">
        <v>73665.94</v>
      </c>
      <c r="J712" s="4">
        <f t="shared" si="33"/>
        <v>63352.708400000003</v>
      </c>
      <c r="K712" s="4">
        <f t="shared" si="34"/>
        <v>10313.231600000001</v>
      </c>
      <c r="L712" s="4">
        <f t="shared" si="35"/>
        <v>73665.94</v>
      </c>
    </row>
    <row r="713" spans="1:12" x14ac:dyDescent="0.3">
      <c r="A713" t="s">
        <v>19</v>
      </c>
      <c r="B713" t="s">
        <v>20</v>
      </c>
      <c r="C713" t="s">
        <v>347</v>
      </c>
      <c r="D713" s="3">
        <v>45272</v>
      </c>
      <c r="E713" t="s">
        <v>21</v>
      </c>
      <c r="F713" s="10">
        <v>155.52000000000001</v>
      </c>
      <c r="G713" t="s">
        <v>22</v>
      </c>
      <c r="H713" s="4">
        <v>25.88</v>
      </c>
      <c r="I713" s="4">
        <v>4024.86</v>
      </c>
      <c r="J713" s="4">
        <f t="shared" si="33"/>
        <v>3461.3796000000002</v>
      </c>
      <c r="K713" s="4">
        <f t="shared" si="34"/>
        <v>563.48040000000003</v>
      </c>
      <c r="L713" s="4">
        <f t="shared" si="35"/>
        <v>4024.86</v>
      </c>
    </row>
    <row r="714" spans="1:12" x14ac:dyDescent="0.3">
      <c r="A714" t="s">
        <v>19</v>
      </c>
      <c r="B714" t="s">
        <v>20</v>
      </c>
      <c r="C714" t="s">
        <v>347</v>
      </c>
      <c r="D714" s="3">
        <v>45272</v>
      </c>
      <c r="E714" t="s">
        <v>24</v>
      </c>
      <c r="F714" s="10">
        <v>50.76</v>
      </c>
      <c r="G714" t="s">
        <v>25</v>
      </c>
      <c r="H714" s="4">
        <v>25.88</v>
      </c>
      <c r="I714" s="4">
        <v>1313.67</v>
      </c>
      <c r="J714" s="4">
        <f t="shared" si="33"/>
        <v>1129.7562</v>
      </c>
      <c r="K714" s="4">
        <f t="shared" si="34"/>
        <v>183.91380000000004</v>
      </c>
      <c r="L714" s="4">
        <f t="shared" si="35"/>
        <v>1313.67</v>
      </c>
    </row>
    <row r="715" spans="1:12" x14ac:dyDescent="0.3">
      <c r="A715" t="s">
        <v>19</v>
      </c>
      <c r="B715" t="s">
        <v>20</v>
      </c>
      <c r="C715" t="s">
        <v>347</v>
      </c>
      <c r="D715" s="3">
        <v>45272</v>
      </c>
      <c r="E715" t="s">
        <v>40</v>
      </c>
      <c r="F715" s="10">
        <v>103.68</v>
      </c>
      <c r="G715" t="s">
        <v>22</v>
      </c>
      <c r="H715" s="4">
        <v>25.88</v>
      </c>
      <c r="I715" s="4">
        <v>2683.24</v>
      </c>
      <c r="J715" s="4">
        <f t="shared" si="33"/>
        <v>2307.5863999999997</v>
      </c>
      <c r="K715" s="4">
        <f t="shared" si="34"/>
        <v>375.65359999999998</v>
      </c>
      <c r="L715" s="4">
        <f t="shared" si="35"/>
        <v>2683.24</v>
      </c>
    </row>
    <row r="716" spans="1:12" x14ac:dyDescent="0.3">
      <c r="A716" t="s">
        <v>19</v>
      </c>
      <c r="B716" t="s">
        <v>20</v>
      </c>
      <c r="C716" t="s">
        <v>347</v>
      </c>
      <c r="D716" s="3">
        <v>45272</v>
      </c>
      <c r="E716" t="s">
        <v>110</v>
      </c>
      <c r="F716" s="10">
        <v>77.760000000000005</v>
      </c>
      <c r="G716" t="s">
        <v>16</v>
      </c>
      <c r="H716" s="4">
        <v>25.88</v>
      </c>
      <c r="I716" s="4">
        <v>2012.43</v>
      </c>
      <c r="J716" s="4">
        <f t="shared" si="33"/>
        <v>1730.6898000000001</v>
      </c>
      <c r="K716" s="4">
        <f t="shared" si="34"/>
        <v>281.74020000000002</v>
      </c>
      <c r="L716" s="4">
        <f t="shared" si="35"/>
        <v>2012.43</v>
      </c>
    </row>
    <row r="717" spans="1:12" x14ac:dyDescent="0.3">
      <c r="A717" t="s">
        <v>19</v>
      </c>
      <c r="B717" t="s">
        <v>20</v>
      </c>
      <c r="C717" t="s">
        <v>347</v>
      </c>
      <c r="D717" s="3">
        <v>45272</v>
      </c>
      <c r="E717" t="s">
        <v>23</v>
      </c>
      <c r="F717" s="10">
        <v>77.760000000000005</v>
      </c>
      <c r="G717" t="s">
        <v>16</v>
      </c>
      <c r="H717" s="4">
        <v>25.88</v>
      </c>
      <c r="I717" s="4">
        <v>2012.43</v>
      </c>
      <c r="J717" s="4">
        <f t="shared" si="33"/>
        <v>1730.6898000000001</v>
      </c>
      <c r="K717" s="4">
        <f t="shared" si="34"/>
        <v>281.74020000000002</v>
      </c>
      <c r="L717" s="4">
        <f t="shared" si="35"/>
        <v>2012.43</v>
      </c>
    </row>
    <row r="718" spans="1:12" x14ac:dyDescent="0.3">
      <c r="A718" t="s">
        <v>41</v>
      </c>
      <c r="B718" t="s">
        <v>42</v>
      </c>
      <c r="C718" t="s">
        <v>348</v>
      </c>
      <c r="D718" s="3">
        <v>45272</v>
      </c>
      <c r="E718" t="s">
        <v>349</v>
      </c>
      <c r="F718" s="10">
        <v>155.52000000000001</v>
      </c>
      <c r="G718" t="s">
        <v>16</v>
      </c>
      <c r="H718" s="4">
        <v>205.26</v>
      </c>
      <c r="I718" s="4">
        <v>31922.04</v>
      </c>
      <c r="J718" s="4">
        <f t="shared" si="33"/>
        <v>27452.954400000002</v>
      </c>
      <c r="K718" s="4">
        <f t="shared" si="34"/>
        <v>4469.0856000000003</v>
      </c>
      <c r="L718" s="4">
        <f t="shared" si="35"/>
        <v>31922.04</v>
      </c>
    </row>
    <row r="719" spans="1:12" x14ac:dyDescent="0.3">
      <c r="A719" t="s">
        <v>41</v>
      </c>
      <c r="B719" t="s">
        <v>42</v>
      </c>
      <c r="C719" t="s">
        <v>348</v>
      </c>
      <c r="D719" s="3">
        <v>45272</v>
      </c>
      <c r="E719" t="s">
        <v>54</v>
      </c>
      <c r="F719" s="10">
        <v>77.760000000000005</v>
      </c>
      <c r="G719" t="s">
        <v>16</v>
      </c>
      <c r="H719" s="4">
        <v>214.03</v>
      </c>
      <c r="I719" s="4">
        <v>16642.97</v>
      </c>
      <c r="J719" s="4">
        <f t="shared" si="33"/>
        <v>14312.9542</v>
      </c>
      <c r="K719" s="4">
        <f t="shared" si="34"/>
        <v>2330.0158000000006</v>
      </c>
      <c r="L719" s="4">
        <f t="shared" si="35"/>
        <v>16642.97</v>
      </c>
    </row>
    <row r="720" spans="1:12" x14ac:dyDescent="0.3">
      <c r="A720" t="s">
        <v>41</v>
      </c>
      <c r="B720" t="s">
        <v>42</v>
      </c>
      <c r="C720" t="s">
        <v>348</v>
      </c>
      <c r="D720" s="3">
        <v>45272</v>
      </c>
      <c r="E720" t="s">
        <v>54</v>
      </c>
      <c r="F720" s="10">
        <v>77.760000000000005</v>
      </c>
      <c r="G720" t="s">
        <v>16</v>
      </c>
      <c r="H720" s="4">
        <v>214.03</v>
      </c>
      <c r="I720" s="4">
        <v>16642.97</v>
      </c>
      <c r="J720" s="4">
        <f t="shared" si="33"/>
        <v>14312.9542</v>
      </c>
      <c r="K720" s="4">
        <f t="shared" si="34"/>
        <v>2330.0158000000006</v>
      </c>
      <c r="L720" s="4">
        <f t="shared" si="35"/>
        <v>16642.97</v>
      </c>
    </row>
    <row r="721" spans="1:12" x14ac:dyDescent="0.3">
      <c r="A721" t="s">
        <v>41</v>
      </c>
      <c r="B721" t="s">
        <v>42</v>
      </c>
      <c r="C721" t="s">
        <v>348</v>
      </c>
      <c r="D721" s="3">
        <v>45272</v>
      </c>
      <c r="E721" t="s">
        <v>178</v>
      </c>
      <c r="F721" s="10">
        <v>155.52000000000001</v>
      </c>
      <c r="G721" t="s">
        <v>16</v>
      </c>
      <c r="H721" s="4">
        <v>214.03</v>
      </c>
      <c r="I721" s="4">
        <v>33285.949999999997</v>
      </c>
      <c r="J721" s="4">
        <f t="shared" si="33"/>
        <v>28625.916999999998</v>
      </c>
      <c r="K721" s="4">
        <f t="shared" si="34"/>
        <v>4660.0330000000004</v>
      </c>
      <c r="L721" s="4">
        <f t="shared" si="35"/>
        <v>33285.949999999997</v>
      </c>
    </row>
    <row r="722" spans="1:12" x14ac:dyDescent="0.3">
      <c r="A722" t="s">
        <v>41</v>
      </c>
      <c r="B722" t="s">
        <v>42</v>
      </c>
      <c r="C722" t="s">
        <v>348</v>
      </c>
      <c r="D722" s="3">
        <v>45272</v>
      </c>
      <c r="E722" t="s">
        <v>350</v>
      </c>
      <c r="F722" s="10">
        <v>155.52000000000001</v>
      </c>
      <c r="G722" t="s">
        <v>16</v>
      </c>
      <c r="H722" s="4">
        <v>205.26</v>
      </c>
      <c r="I722" s="4">
        <v>31922.04</v>
      </c>
      <c r="J722" s="4">
        <f t="shared" si="33"/>
        <v>27452.954400000002</v>
      </c>
      <c r="K722" s="4">
        <f t="shared" si="34"/>
        <v>4469.0856000000003</v>
      </c>
      <c r="L722" s="4">
        <f t="shared" si="35"/>
        <v>31922.04</v>
      </c>
    </row>
    <row r="723" spans="1:12" x14ac:dyDescent="0.3">
      <c r="A723" t="s">
        <v>41</v>
      </c>
      <c r="B723" t="s">
        <v>42</v>
      </c>
      <c r="C723" t="s">
        <v>348</v>
      </c>
      <c r="D723" s="3">
        <v>45272</v>
      </c>
      <c r="E723" t="s">
        <v>351</v>
      </c>
      <c r="F723" s="10">
        <v>622.08000000000004</v>
      </c>
      <c r="G723" t="s">
        <v>16</v>
      </c>
      <c r="H723" s="4">
        <v>205.26</v>
      </c>
      <c r="I723" s="4">
        <v>127688.14</v>
      </c>
      <c r="J723" s="4">
        <f t="shared" si="33"/>
        <v>109811.80039999999</v>
      </c>
      <c r="K723" s="4">
        <f t="shared" si="34"/>
        <v>17876.339600000003</v>
      </c>
      <c r="L723" s="4">
        <f t="shared" si="35"/>
        <v>127688.14</v>
      </c>
    </row>
    <row r="724" spans="1:12" x14ac:dyDescent="0.3">
      <c r="A724" t="s">
        <v>41</v>
      </c>
      <c r="B724" t="s">
        <v>42</v>
      </c>
      <c r="C724" t="s">
        <v>348</v>
      </c>
      <c r="D724" s="3">
        <v>45272</v>
      </c>
      <c r="E724" t="s">
        <v>60</v>
      </c>
      <c r="F724" s="10">
        <v>155.52000000000001</v>
      </c>
      <c r="G724" t="s">
        <v>16</v>
      </c>
      <c r="H724" s="4">
        <v>214.03</v>
      </c>
      <c r="I724" s="4">
        <v>33285.949999999997</v>
      </c>
      <c r="J724" s="4">
        <f t="shared" si="33"/>
        <v>28625.916999999998</v>
      </c>
      <c r="K724" s="4">
        <f t="shared" si="34"/>
        <v>4660.0330000000004</v>
      </c>
      <c r="L724" s="4">
        <f t="shared" si="35"/>
        <v>33285.949999999997</v>
      </c>
    </row>
    <row r="725" spans="1:12" x14ac:dyDescent="0.3">
      <c r="A725" t="s">
        <v>41</v>
      </c>
      <c r="B725" t="s">
        <v>42</v>
      </c>
      <c r="C725" t="s">
        <v>348</v>
      </c>
      <c r="D725" s="3">
        <v>45272</v>
      </c>
      <c r="E725" t="s">
        <v>60</v>
      </c>
      <c r="F725" s="10">
        <v>466.56</v>
      </c>
      <c r="G725" t="s">
        <v>16</v>
      </c>
      <c r="H725" s="4">
        <v>214.03</v>
      </c>
      <c r="I725" s="4">
        <v>99857.84</v>
      </c>
      <c r="J725" s="4">
        <f t="shared" si="33"/>
        <v>85877.742399999988</v>
      </c>
      <c r="K725" s="4">
        <f t="shared" si="34"/>
        <v>13980.097600000001</v>
      </c>
      <c r="L725" s="4">
        <f t="shared" si="35"/>
        <v>99857.84</v>
      </c>
    </row>
    <row r="726" spans="1:12" x14ac:dyDescent="0.3">
      <c r="A726" t="s">
        <v>41</v>
      </c>
      <c r="B726" t="s">
        <v>42</v>
      </c>
      <c r="C726" t="s">
        <v>348</v>
      </c>
      <c r="D726" s="3">
        <v>45272</v>
      </c>
      <c r="E726" t="s">
        <v>257</v>
      </c>
      <c r="F726" s="10">
        <v>155.52000000000001</v>
      </c>
      <c r="G726" t="s">
        <v>16</v>
      </c>
      <c r="H726" s="4">
        <v>216.66</v>
      </c>
      <c r="I726" s="4">
        <v>33694.959999999999</v>
      </c>
      <c r="J726" s="4">
        <f t="shared" si="33"/>
        <v>28977.6656</v>
      </c>
      <c r="K726" s="4">
        <f t="shared" si="34"/>
        <v>4717.2944000000007</v>
      </c>
      <c r="L726" s="4">
        <f t="shared" si="35"/>
        <v>33694.959999999999</v>
      </c>
    </row>
    <row r="727" spans="1:12" x14ac:dyDescent="0.3">
      <c r="A727" t="s">
        <v>41</v>
      </c>
      <c r="B727" t="s">
        <v>42</v>
      </c>
      <c r="C727" t="s">
        <v>348</v>
      </c>
      <c r="D727" s="3">
        <v>45272</v>
      </c>
      <c r="E727" t="s">
        <v>257</v>
      </c>
      <c r="F727" s="10">
        <v>233.28</v>
      </c>
      <c r="G727" t="s">
        <v>16</v>
      </c>
      <c r="H727" s="4">
        <v>216.66</v>
      </c>
      <c r="I727" s="4">
        <v>50542.44</v>
      </c>
      <c r="J727" s="4">
        <f t="shared" si="33"/>
        <v>43466.498400000004</v>
      </c>
      <c r="K727" s="4">
        <f t="shared" si="34"/>
        <v>7075.941600000001</v>
      </c>
      <c r="L727" s="4">
        <f t="shared" si="35"/>
        <v>50542.44</v>
      </c>
    </row>
    <row r="728" spans="1:12" x14ac:dyDescent="0.3">
      <c r="A728" t="s">
        <v>41</v>
      </c>
      <c r="B728" t="s">
        <v>42</v>
      </c>
      <c r="C728" t="s">
        <v>352</v>
      </c>
      <c r="D728" s="3">
        <v>45272</v>
      </c>
      <c r="E728" t="s">
        <v>327</v>
      </c>
      <c r="F728" s="10">
        <v>103.68</v>
      </c>
      <c r="G728" t="s">
        <v>22</v>
      </c>
      <c r="H728" s="4">
        <v>217.54</v>
      </c>
      <c r="I728" s="4">
        <v>22554.55</v>
      </c>
      <c r="J728" s="4">
        <f t="shared" si="33"/>
        <v>19396.913</v>
      </c>
      <c r="K728" s="4">
        <f t="shared" si="34"/>
        <v>3157.6370000000002</v>
      </c>
      <c r="L728" s="4">
        <f t="shared" si="35"/>
        <v>22554.55</v>
      </c>
    </row>
    <row r="729" spans="1:12" x14ac:dyDescent="0.3">
      <c r="A729" t="s">
        <v>41</v>
      </c>
      <c r="B729" t="s">
        <v>42</v>
      </c>
      <c r="C729" t="s">
        <v>352</v>
      </c>
      <c r="D729" s="3">
        <v>45272</v>
      </c>
      <c r="E729" t="s">
        <v>353</v>
      </c>
      <c r="F729" s="10">
        <v>103.68</v>
      </c>
      <c r="G729" t="s">
        <v>22</v>
      </c>
      <c r="H729" s="4">
        <v>217.54</v>
      </c>
      <c r="I729" s="4">
        <v>22554.55</v>
      </c>
      <c r="J729" s="4">
        <f t="shared" si="33"/>
        <v>19396.913</v>
      </c>
      <c r="K729" s="4">
        <f t="shared" si="34"/>
        <v>3157.6370000000002</v>
      </c>
      <c r="L729" s="4">
        <f t="shared" si="35"/>
        <v>22554.55</v>
      </c>
    </row>
    <row r="730" spans="1:12" x14ac:dyDescent="0.3">
      <c r="A730" t="s">
        <v>41</v>
      </c>
      <c r="B730" t="s">
        <v>42</v>
      </c>
      <c r="C730" t="s">
        <v>352</v>
      </c>
      <c r="D730" s="3">
        <v>45272</v>
      </c>
      <c r="E730" t="s">
        <v>353</v>
      </c>
      <c r="F730" s="10">
        <v>51.84</v>
      </c>
      <c r="G730" t="s">
        <v>22</v>
      </c>
      <c r="H730" s="4">
        <v>217.54</v>
      </c>
      <c r="I730" s="4">
        <v>11277.27</v>
      </c>
      <c r="J730" s="4">
        <f t="shared" si="33"/>
        <v>9698.4521999999997</v>
      </c>
      <c r="K730" s="4">
        <f t="shared" si="34"/>
        <v>1578.8178000000003</v>
      </c>
      <c r="L730" s="4">
        <f t="shared" si="35"/>
        <v>11277.27</v>
      </c>
    </row>
    <row r="731" spans="1:12" x14ac:dyDescent="0.3">
      <c r="A731" t="s">
        <v>41</v>
      </c>
      <c r="B731" t="s">
        <v>42</v>
      </c>
      <c r="C731" t="s">
        <v>352</v>
      </c>
      <c r="D731" s="3">
        <v>45272</v>
      </c>
      <c r="E731" t="s">
        <v>354</v>
      </c>
      <c r="F731" s="10">
        <v>51.84</v>
      </c>
      <c r="G731" t="s">
        <v>22</v>
      </c>
      <c r="H731" s="4">
        <v>217.54</v>
      </c>
      <c r="I731" s="4">
        <v>11277.27</v>
      </c>
      <c r="J731" s="4">
        <f t="shared" si="33"/>
        <v>9698.4521999999997</v>
      </c>
      <c r="K731" s="4">
        <f t="shared" si="34"/>
        <v>1578.8178000000003</v>
      </c>
      <c r="L731" s="4">
        <f t="shared" si="35"/>
        <v>11277.27</v>
      </c>
    </row>
    <row r="732" spans="1:12" x14ac:dyDescent="0.3">
      <c r="A732" t="s">
        <v>41</v>
      </c>
      <c r="B732" t="s">
        <v>42</v>
      </c>
      <c r="C732" t="s">
        <v>352</v>
      </c>
      <c r="D732" s="3">
        <v>45272</v>
      </c>
      <c r="E732" t="s">
        <v>354</v>
      </c>
      <c r="F732" s="10">
        <v>51.84</v>
      </c>
      <c r="G732" t="s">
        <v>22</v>
      </c>
      <c r="H732" s="4">
        <v>217.54</v>
      </c>
      <c r="I732" s="4">
        <v>11277.27</v>
      </c>
      <c r="J732" s="4">
        <f t="shared" si="33"/>
        <v>9698.4521999999997</v>
      </c>
      <c r="K732" s="4">
        <f t="shared" si="34"/>
        <v>1578.8178000000003</v>
      </c>
      <c r="L732" s="4">
        <f t="shared" si="35"/>
        <v>11277.27</v>
      </c>
    </row>
    <row r="733" spans="1:12" x14ac:dyDescent="0.3">
      <c r="A733" t="s">
        <v>41</v>
      </c>
      <c r="B733" t="s">
        <v>42</v>
      </c>
      <c r="C733" t="s">
        <v>352</v>
      </c>
      <c r="D733" s="3">
        <v>45272</v>
      </c>
      <c r="E733" t="s">
        <v>354</v>
      </c>
      <c r="F733" s="10">
        <v>51.84</v>
      </c>
      <c r="G733" t="s">
        <v>22</v>
      </c>
      <c r="H733" s="4">
        <v>217.54</v>
      </c>
      <c r="I733" s="4">
        <v>11277.27</v>
      </c>
      <c r="J733" s="4">
        <f t="shared" si="33"/>
        <v>9698.4521999999997</v>
      </c>
      <c r="K733" s="4">
        <f t="shared" si="34"/>
        <v>1578.8178000000003</v>
      </c>
      <c r="L733" s="4">
        <f t="shared" si="35"/>
        <v>11277.27</v>
      </c>
    </row>
    <row r="734" spans="1:12" x14ac:dyDescent="0.3">
      <c r="A734" t="s">
        <v>41</v>
      </c>
      <c r="B734" t="s">
        <v>42</v>
      </c>
      <c r="C734" t="s">
        <v>352</v>
      </c>
      <c r="D734" s="3">
        <v>45272</v>
      </c>
      <c r="E734" t="s">
        <v>354</v>
      </c>
      <c r="F734" s="10">
        <v>51.84</v>
      </c>
      <c r="G734" t="s">
        <v>22</v>
      </c>
      <c r="H734" s="4">
        <v>217.54</v>
      </c>
      <c r="I734" s="4">
        <v>11277.27</v>
      </c>
      <c r="J734" s="4">
        <f t="shared" si="33"/>
        <v>9698.4521999999997</v>
      </c>
      <c r="K734" s="4">
        <f t="shared" si="34"/>
        <v>1578.8178000000003</v>
      </c>
      <c r="L734" s="4">
        <f t="shared" si="35"/>
        <v>11277.27</v>
      </c>
    </row>
    <row r="735" spans="1:12" x14ac:dyDescent="0.3">
      <c r="A735" t="s">
        <v>41</v>
      </c>
      <c r="B735" t="s">
        <v>42</v>
      </c>
      <c r="C735" t="s">
        <v>352</v>
      </c>
      <c r="D735" s="3">
        <v>45272</v>
      </c>
      <c r="E735" t="s">
        <v>354</v>
      </c>
      <c r="F735" s="10">
        <v>155.52000000000001</v>
      </c>
      <c r="G735" t="s">
        <v>22</v>
      </c>
      <c r="H735" s="4">
        <v>217.54</v>
      </c>
      <c r="I735" s="4">
        <v>33831.82</v>
      </c>
      <c r="J735" s="4">
        <f t="shared" si="33"/>
        <v>29095.3652</v>
      </c>
      <c r="K735" s="4">
        <f t="shared" si="34"/>
        <v>4736.4548000000004</v>
      </c>
      <c r="L735" s="4">
        <f t="shared" si="35"/>
        <v>33831.82</v>
      </c>
    </row>
    <row r="736" spans="1:12" x14ac:dyDescent="0.3">
      <c r="A736" t="s">
        <v>41</v>
      </c>
      <c r="B736" t="s">
        <v>42</v>
      </c>
      <c r="C736" t="s">
        <v>352</v>
      </c>
      <c r="D736" s="3">
        <v>45272</v>
      </c>
      <c r="E736" t="s">
        <v>48</v>
      </c>
      <c r="F736" s="10">
        <v>604.79999999999995</v>
      </c>
      <c r="G736" t="s">
        <v>38</v>
      </c>
      <c r="H736" s="4">
        <v>7.54</v>
      </c>
      <c r="I736" s="4">
        <v>4560.1899999999996</v>
      </c>
      <c r="J736" s="4">
        <f t="shared" si="33"/>
        <v>3921.7633999999998</v>
      </c>
      <c r="K736" s="4">
        <f t="shared" si="34"/>
        <v>638.42660000000001</v>
      </c>
      <c r="L736" s="4">
        <f t="shared" si="35"/>
        <v>4560.1899999999996</v>
      </c>
    </row>
    <row r="737" spans="1:12" x14ac:dyDescent="0.3">
      <c r="A737" t="s">
        <v>41</v>
      </c>
      <c r="B737" t="s">
        <v>42</v>
      </c>
      <c r="C737" t="s">
        <v>352</v>
      </c>
      <c r="D737" s="3">
        <v>45272</v>
      </c>
      <c r="E737" t="s">
        <v>49</v>
      </c>
      <c r="F737" s="10">
        <v>3024</v>
      </c>
      <c r="G737" t="s">
        <v>38</v>
      </c>
      <c r="H737" s="4">
        <v>7.9</v>
      </c>
      <c r="I737" s="4">
        <v>23889.599999999999</v>
      </c>
      <c r="J737" s="4">
        <f t="shared" si="33"/>
        <v>20545.055999999997</v>
      </c>
      <c r="K737" s="4">
        <f t="shared" si="34"/>
        <v>3344.5440000000003</v>
      </c>
      <c r="L737" s="4">
        <f t="shared" si="35"/>
        <v>23889.599999999999</v>
      </c>
    </row>
    <row r="738" spans="1:12" x14ac:dyDescent="0.3">
      <c r="A738" t="s">
        <v>41</v>
      </c>
      <c r="B738" t="s">
        <v>42</v>
      </c>
      <c r="C738" t="s">
        <v>355</v>
      </c>
      <c r="D738" s="3">
        <v>45272</v>
      </c>
      <c r="E738" t="s">
        <v>262</v>
      </c>
      <c r="F738" s="10">
        <v>72</v>
      </c>
      <c r="G738" t="s">
        <v>16</v>
      </c>
      <c r="H738" s="4">
        <v>171.05</v>
      </c>
      <c r="I738" s="4">
        <v>12315.6</v>
      </c>
      <c r="J738" s="4">
        <f t="shared" si="33"/>
        <v>10591.416000000001</v>
      </c>
      <c r="K738" s="4">
        <f t="shared" si="34"/>
        <v>1724.1840000000002</v>
      </c>
      <c r="L738" s="4">
        <f t="shared" si="35"/>
        <v>12315.6</v>
      </c>
    </row>
    <row r="739" spans="1:12" x14ac:dyDescent="0.3">
      <c r="A739" t="s">
        <v>41</v>
      </c>
      <c r="B739" t="s">
        <v>42</v>
      </c>
      <c r="C739" t="s">
        <v>355</v>
      </c>
      <c r="D739" s="3">
        <v>45272</v>
      </c>
      <c r="E739" t="s">
        <v>356</v>
      </c>
      <c r="F739" s="10">
        <v>120</v>
      </c>
      <c r="G739" t="s">
        <v>357</v>
      </c>
      <c r="H739" s="4">
        <v>58.77</v>
      </c>
      <c r="I739" s="4">
        <v>7052.4</v>
      </c>
      <c r="J739" s="4">
        <f t="shared" si="33"/>
        <v>6065.0639999999994</v>
      </c>
      <c r="K739" s="4">
        <f t="shared" si="34"/>
        <v>987.33600000000001</v>
      </c>
      <c r="L739" s="4">
        <f t="shared" si="35"/>
        <v>7052.4</v>
      </c>
    </row>
    <row r="740" spans="1:12" x14ac:dyDescent="0.3">
      <c r="A740" t="s">
        <v>41</v>
      </c>
      <c r="B740" t="s">
        <v>42</v>
      </c>
      <c r="C740" t="s">
        <v>355</v>
      </c>
      <c r="D740" s="3">
        <v>45272</v>
      </c>
      <c r="E740" t="s">
        <v>358</v>
      </c>
      <c r="F740" s="10">
        <v>36</v>
      </c>
      <c r="G740" t="s">
        <v>16</v>
      </c>
      <c r="H740" s="4">
        <v>171.05</v>
      </c>
      <c r="I740" s="4">
        <v>6157.8</v>
      </c>
      <c r="J740" s="4">
        <f t="shared" si="33"/>
        <v>5295.7080000000005</v>
      </c>
      <c r="K740" s="4">
        <f t="shared" si="34"/>
        <v>862.0920000000001</v>
      </c>
      <c r="L740" s="4">
        <f t="shared" si="35"/>
        <v>6157.8</v>
      </c>
    </row>
    <row r="741" spans="1:12" x14ac:dyDescent="0.3">
      <c r="A741" t="s">
        <v>41</v>
      </c>
      <c r="B741" t="s">
        <v>42</v>
      </c>
      <c r="C741" t="s">
        <v>355</v>
      </c>
      <c r="D741" s="3">
        <v>45272</v>
      </c>
      <c r="E741" t="s">
        <v>317</v>
      </c>
      <c r="F741" s="10">
        <v>48</v>
      </c>
      <c r="G741" t="s">
        <v>16</v>
      </c>
      <c r="H741" s="4">
        <v>171.05</v>
      </c>
      <c r="I741" s="4">
        <v>8210.4</v>
      </c>
      <c r="J741" s="4">
        <f t="shared" si="33"/>
        <v>7060.9439999999995</v>
      </c>
      <c r="K741" s="4">
        <f t="shared" si="34"/>
        <v>1149.4560000000001</v>
      </c>
      <c r="L741" s="4">
        <f t="shared" si="35"/>
        <v>8210.4</v>
      </c>
    </row>
    <row r="742" spans="1:12" x14ac:dyDescent="0.3">
      <c r="A742" t="s">
        <v>12</v>
      </c>
      <c r="B742" t="s">
        <v>13</v>
      </c>
      <c r="C742" t="s">
        <v>359</v>
      </c>
      <c r="D742" s="3">
        <v>45271</v>
      </c>
      <c r="E742" t="s">
        <v>360</v>
      </c>
      <c r="F742" s="10">
        <v>25.92</v>
      </c>
      <c r="G742" t="s">
        <v>16</v>
      </c>
      <c r="H742" s="4">
        <v>178.07</v>
      </c>
      <c r="I742" s="4">
        <v>4615.57</v>
      </c>
      <c r="J742" s="4">
        <f t="shared" si="33"/>
        <v>3969.3901999999998</v>
      </c>
      <c r="K742" s="4">
        <f t="shared" si="34"/>
        <v>646.1798</v>
      </c>
      <c r="L742" s="4">
        <f t="shared" si="35"/>
        <v>4615.57</v>
      </c>
    </row>
    <row r="743" spans="1:12" x14ac:dyDescent="0.3">
      <c r="A743" t="s">
        <v>12</v>
      </c>
      <c r="B743" t="s">
        <v>13</v>
      </c>
      <c r="C743" t="s">
        <v>361</v>
      </c>
      <c r="D743" s="3">
        <v>45271</v>
      </c>
      <c r="E743" t="s">
        <v>211</v>
      </c>
      <c r="F743" s="10">
        <v>207.36</v>
      </c>
      <c r="G743" t="s">
        <v>22</v>
      </c>
      <c r="H743" s="4">
        <v>63.16</v>
      </c>
      <c r="I743" s="4">
        <v>13096.86</v>
      </c>
      <c r="J743" s="4">
        <f t="shared" si="33"/>
        <v>11263.2996</v>
      </c>
      <c r="K743" s="4">
        <f t="shared" si="34"/>
        <v>1833.5604000000003</v>
      </c>
      <c r="L743" s="4">
        <f t="shared" si="35"/>
        <v>13096.86</v>
      </c>
    </row>
    <row r="744" spans="1:12" x14ac:dyDescent="0.3">
      <c r="A744" t="s">
        <v>12</v>
      </c>
      <c r="B744" t="s">
        <v>13</v>
      </c>
      <c r="C744" t="s">
        <v>362</v>
      </c>
      <c r="D744" s="3">
        <v>45271</v>
      </c>
      <c r="E744" t="s">
        <v>363</v>
      </c>
      <c r="F744" s="10">
        <v>207.36</v>
      </c>
      <c r="G744" t="s">
        <v>22</v>
      </c>
      <c r="H744" s="4">
        <v>168.42</v>
      </c>
      <c r="I744" s="4">
        <v>34923.57</v>
      </c>
      <c r="J744" s="4">
        <f t="shared" si="33"/>
        <v>30034.270199999999</v>
      </c>
      <c r="K744" s="4">
        <f t="shared" si="34"/>
        <v>4889.2998000000007</v>
      </c>
      <c r="L744" s="4">
        <f t="shared" si="35"/>
        <v>34923.57</v>
      </c>
    </row>
    <row r="745" spans="1:12" x14ac:dyDescent="0.3">
      <c r="A745" t="s">
        <v>12</v>
      </c>
      <c r="B745" t="s">
        <v>13</v>
      </c>
      <c r="C745" t="s">
        <v>362</v>
      </c>
      <c r="D745" s="3">
        <v>45271</v>
      </c>
      <c r="E745" t="s">
        <v>364</v>
      </c>
      <c r="F745" s="10">
        <v>50.76</v>
      </c>
      <c r="G745" t="s">
        <v>25</v>
      </c>
      <c r="H745" s="4">
        <v>208.77</v>
      </c>
      <c r="I745" s="4">
        <v>10597.17</v>
      </c>
      <c r="J745" s="4">
        <f t="shared" si="33"/>
        <v>9113.5661999999993</v>
      </c>
      <c r="K745" s="4">
        <f t="shared" si="34"/>
        <v>1483.6038000000001</v>
      </c>
      <c r="L745" s="4">
        <f t="shared" si="35"/>
        <v>10597.17</v>
      </c>
    </row>
    <row r="746" spans="1:12" x14ac:dyDescent="0.3">
      <c r="A746" t="s">
        <v>12</v>
      </c>
      <c r="B746" t="s">
        <v>13</v>
      </c>
      <c r="C746" t="s">
        <v>362</v>
      </c>
      <c r="D746" s="3">
        <v>45271</v>
      </c>
      <c r="E746" t="s">
        <v>364</v>
      </c>
      <c r="F746" s="10">
        <v>101.52</v>
      </c>
      <c r="G746" t="s">
        <v>25</v>
      </c>
      <c r="H746" s="4">
        <v>208.77</v>
      </c>
      <c r="I746" s="4">
        <v>21194.33</v>
      </c>
      <c r="J746" s="4">
        <f t="shared" si="33"/>
        <v>18227.123800000001</v>
      </c>
      <c r="K746" s="4">
        <f t="shared" si="34"/>
        <v>2967.2062000000005</v>
      </c>
      <c r="L746" s="4">
        <f t="shared" si="35"/>
        <v>21194.33</v>
      </c>
    </row>
    <row r="747" spans="1:12" x14ac:dyDescent="0.3">
      <c r="A747" t="s">
        <v>12</v>
      </c>
      <c r="B747" t="s">
        <v>13</v>
      </c>
      <c r="C747" t="s">
        <v>362</v>
      </c>
      <c r="D747" s="3">
        <v>45271</v>
      </c>
      <c r="E747" t="s">
        <v>364</v>
      </c>
      <c r="F747" s="10">
        <v>101.52</v>
      </c>
      <c r="G747" t="s">
        <v>25</v>
      </c>
      <c r="H747" s="4">
        <v>208.77</v>
      </c>
      <c r="I747" s="4">
        <v>21194.33</v>
      </c>
      <c r="J747" s="4">
        <f t="shared" si="33"/>
        <v>18227.123800000001</v>
      </c>
      <c r="K747" s="4">
        <f t="shared" si="34"/>
        <v>2967.2062000000005</v>
      </c>
      <c r="L747" s="4">
        <f t="shared" si="35"/>
        <v>21194.33</v>
      </c>
    </row>
    <row r="748" spans="1:12" x14ac:dyDescent="0.3">
      <c r="A748" t="s">
        <v>12</v>
      </c>
      <c r="B748" t="s">
        <v>13</v>
      </c>
      <c r="C748" t="s">
        <v>362</v>
      </c>
      <c r="D748" s="3">
        <v>45271</v>
      </c>
      <c r="E748" t="s">
        <v>364</v>
      </c>
      <c r="F748" s="10">
        <v>50.76</v>
      </c>
      <c r="G748" t="s">
        <v>25</v>
      </c>
      <c r="H748" s="4">
        <v>208.77</v>
      </c>
      <c r="I748" s="4">
        <v>10597.17</v>
      </c>
      <c r="J748" s="4">
        <f t="shared" si="33"/>
        <v>9113.5661999999993</v>
      </c>
      <c r="K748" s="4">
        <f t="shared" si="34"/>
        <v>1483.6038000000001</v>
      </c>
      <c r="L748" s="4">
        <f t="shared" si="35"/>
        <v>10597.17</v>
      </c>
    </row>
    <row r="749" spans="1:12" x14ac:dyDescent="0.3">
      <c r="A749" t="s">
        <v>12</v>
      </c>
      <c r="B749" t="s">
        <v>13</v>
      </c>
      <c r="C749" t="s">
        <v>362</v>
      </c>
      <c r="D749" s="3">
        <v>45271</v>
      </c>
      <c r="E749" t="s">
        <v>364</v>
      </c>
      <c r="F749" s="10">
        <v>50.76</v>
      </c>
      <c r="G749" t="s">
        <v>25</v>
      </c>
      <c r="H749" s="4">
        <v>208.77</v>
      </c>
      <c r="I749" s="4">
        <v>10597.17</v>
      </c>
      <c r="J749" s="4">
        <f t="shared" si="33"/>
        <v>9113.5661999999993</v>
      </c>
      <c r="K749" s="4">
        <f t="shared" si="34"/>
        <v>1483.6038000000001</v>
      </c>
      <c r="L749" s="4">
        <f t="shared" si="35"/>
        <v>10597.17</v>
      </c>
    </row>
    <row r="750" spans="1:12" x14ac:dyDescent="0.3">
      <c r="A750" t="s">
        <v>12</v>
      </c>
      <c r="B750" t="s">
        <v>13</v>
      </c>
      <c r="C750" t="s">
        <v>362</v>
      </c>
      <c r="D750" s="3">
        <v>45271</v>
      </c>
      <c r="E750" t="s">
        <v>364</v>
      </c>
      <c r="F750" s="10">
        <v>456.84</v>
      </c>
      <c r="G750" t="s">
        <v>25</v>
      </c>
      <c r="H750" s="4">
        <v>208.77</v>
      </c>
      <c r="I750" s="4">
        <v>95374.49</v>
      </c>
      <c r="J750" s="4">
        <f t="shared" si="33"/>
        <v>82022.061400000006</v>
      </c>
      <c r="K750" s="4">
        <f t="shared" si="34"/>
        <v>13352.428600000001</v>
      </c>
      <c r="L750" s="4">
        <f t="shared" si="35"/>
        <v>95374.49</v>
      </c>
    </row>
    <row r="751" spans="1:12" x14ac:dyDescent="0.3">
      <c r="A751" t="s">
        <v>12</v>
      </c>
      <c r="B751" t="s">
        <v>13</v>
      </c>
      <c r="C751" t="s">
        <v>365</v>
      </c>
      <c r="D751" s="3">
        <v>45271</v>
      </c>
      <c r="E751" t="s">
        <v>366</v>
      </c>
      <c r="F751" s="10">
        <v>103.68</v>
      </c>
      <c r="G751" t="s">
        <v>22</v>
      </c>
      <c r="H751" s="4">
        <v>216.67</v>
      </c>
      <c r="I751" s="4">
        <v>22464.35</v>
      </c>
      <c r="J751" s="4">
        <f t="shared" si="33"/>
        <v>19319.341</v>
      </c>
      <c r="K751" s="4">
        <f t="shared" si="34"/>
        <v>3145.009</v>
      </c>
      <c r="L751" s="4">
        <f t="shared" si="35"/>
        <v>22464.35</v>
      </c>
    </row>
    <row r="752" spans="1:12" x14ac:dyDescent="0.3">
      <c r="A752" t="s">
        <v>12</v>
      </c>
      <c r="B752" t="s">
        <v>13</v>
      </c>
      <c r="C752" t="s">
        <v>365</v>
      </c>
      <c r="D752" s="3">
        <v>45271</v>
      </c>
      <c r="E752" t="s">
        <v>366</v>
      </c>
      <c r="F752" s="10">
        <v>103.68</v>
      </c>
      <c r="G752" t="s">
        <v>22</v>
      </c>
      <c r="H752" s="4">
        <v>216.67</v>
      </c>
      <c r="I752" s="4">
        <v>22464.35</v>
      </c>
      <c r="J752" s="4">
        <f t="shared" si="33"/>
        <v>19319.341</v>
      </c>
      <c r="K752" s="4">
        <f t="shared" si="34"/>
        <v>3145.009</v>
      </c>
      <c r="L752" s="4">
        <f t="shared" si="35"/>
        <v>22464.35</v>
      </c>
    </row>
    <row r="753" spans="1:12" x14ac:dyDescent="0.3">
      <c r="A753" t="s">
        <v>12</v>
      </c>
      <c r="B753" t="s">
        <v>13</v>
      </c>
      <c r="C753" t="s">
        <v>365</v>
      </c>
      <c r="D753" s="3">
        <v>45271</v>
      </c>
      <c r="E753" t="s">
        <v>366</v>
      </c>
      <c r="F753" s="10">
        <v>311.04000000000002</v>
      </c>
      <c r="G753" t="s">
        <v>22</v>
      </c>
      <c r="H753" s="4">
        <v>216.67</v>
      </c>
      <c r="I753" s="4">
        <v>67393.039999999994</v>
      </c>
      <c r="J753" s="4">
        <f t="shared" si="33"/>
        <v>57958.014399999993</v>
      </c>
      <c r="K753" s="4">
        <f t="shared" si="34"/>
        <v>9435.0256000000008</v>
      </c>
      <c r="L753" s="4">
        <f t="shared" si="35"/>
        <v>67393.039999999994</v>
      </c>
    </row>
    <row r="754" spans="1:12" x14ac:dyDescent="0.3">
      <c r="A754" t="s">
        <v>12</v>
      </c>
      <c r="B754" t="s">
        <v>13</v>
      </c>
      <c r="C754" t="s">
        <v>365</v>
      </c>
      <c r="D754" s="3">
        <v>45271</v>
      </c>
      <c r="E754" t="s">
        <v>342</v>
      </c>
      <c r="F754" s="10">
        <v>253.8</v>
      </c>
      <c r="G754" t="s">
        <v>25</v>
      </c>
      <c r="H754" s="4">
        <v>208.77</v>
      </c>
      <c r="I754" s="4">
        <v>52985.83</v>
      </c>
      <c r="J754" s="4">
        <f t="shared" si="33"/>
        <v>45567.813800000004</v>
      </c>
      <c r="K754" s="4">
        <f t="shared" si="34"/>
        <v>7418.0162000000009</v>
      </c>
      <c r="L754" s="4">
        <f t="shared" si="35"/>
        <v>52985.83</v>
      </c>
    </row>
    <row r="755" spans="1:12" x14ac:dyDescent="0.3">
      <c r="A755" t="s">
        <v>12</v>
      </c>
      <c r="B755" t="s">
        <v>13</v>
      </c>
      <c r="C755" t="s">
        <v>365</v>
      </c>
      <c r="D755" s="3">
        <v>45271</v>
      </c>
      <c r="E755" t="s">
        <v>342</v>
      </c>
      <c r="F755" s="10">
        <v>456.84</v>
      </c>
      <c r="G755" t="s">
        <v>25</v>
      </c>
      <c r="H755" s="4">
        <v>208.77</v>
      </c>
      <c r="I755" s="4">
        <v>95374.49</v>
      </c>
      <c r="J755" s="4">
        <f t="shared" si="33"/>
        <v>82022.061400000006</v>
      </c>
      <c r="K755" s="4">
        <f t="shared" si="34"/>
        <v>13352.428600000001</v>
      </c>
      <c r="L755" s="4">
        <f t="shared" si="35"/>
        <v>95374.49</v>
      </c>
    </row>
    <row r="756" spans="1:12" x14ac:dyDescent="0.3">
      <c r="A756" t="s">
        <v>12</v>
      </c>
      <c r="B756" t="s">
        <v>13</v>
      </c>
      <c r="C756" t="s">
        <v>367</v>
      </c>
      <c r="D756" s="3">
        <v>45271</v>
      </c>
      <c r="E756" t="s">
        <v>360</v>
      </c>
      <c r="F756" s="10">
        <v>155.52000000000001</v>
      </c>
      <c r="G756" t="s">
        <v>16</v>
      </c>
      <c r="H756" s="4">
        <v>178.07</v>
      </c>
      <c r="I756" s="4">
        <v>27693.45</v>
      </c>
      <c r="J756" s="4">
        <f t="shared" si="33"/>
        <v>23816.366999999998</v>
      </c>
      <c r="K756" s="4">
        <f t="shared" si="34"/>
        <v>3877.0830000000005</v>
      </c>
      <c r="L756" s="4">
        <f t="shared" si="35"/>
        <v>27693.45</v>
      </c>
    </row>
    <row r="757" spans="1:12" x14ac:dyDescent="0.3">
      <c r="A757" t="s">
        <v>12</v>
      </c>
      <c r="B757" t="s">
        <v>13</v>
      </c>
      <c r="C757" t="s">
        <v>367</v>
      </c>
      <c r="D757" s="3">
        <v>45271</v>
      </c>
      <c r="E757" t="s">
        <v>360</v>
      </c>
      <c r="F757" s="10">
        <v>77.760000000000005</v>
      </c>
      <c r="G757" t="s">
        <v>16</v>
      </c>
      <c r="H757" s="4">
        <v>178.07</v>
      </c>
      <c r="I757" s="4">
        <v>13846.72</v>
      </c>
      <c r="J757" s="4">
        <f t="shared" si="33"/>
        <v>11908.179199999999</v>
      </c>
      <c r="K757" s="4">
        <f t="shared" si="34"/>
        <v>1938.5408</v>
      </c>
      <c r="L757" s="4">
        <f t="shared" si="35"/>
        <v>13846.72</v>
      </c>
    </row>
    <row r="758" spans="1:12" x14ac:dyDescent="0.3">
      <c r="A758" t="s">
        <v>12</v>
      </c>
      <c r="B758" t="s">
        <v>13</v>
      </c>
      <c r="C758" t="s">
        <v>367</v>
      </c>
      <c r="D758" s="3">
        <v>45271</v>
      </c>
      <c r="E758" t="s">
        <v>368</v>
      </c>
      <c r="F758" s="10">
        <v>1166.4000000000001</v>
      </c>
      <c r="G758" t="s">
        <v>16</v>
      </c>
      <c r="H758" s="4">
        <v>189.47</v>
      </c>
      <c r="I758" s="4">
        <v>220997.81</v>
      </c>
      <c r="J758" s="4">
        <f t="shared" si="33"/>
        <v>190058.11660000001</v>
      </c>
      <c r="K758" s="4">
        <f t="shared" si="34"/>
        <v>30939.693400000004</v>
      </c>
      <c r="L758" s="4">
        <f t="shared" si="35"/>
        <v>220997.81</v>
      </c>
    </row>
    <row r="759" spans="1:12" x14ac:dyDescent="0.3">
      <c r="A759" t="s">
        <v>12</v>
      </c>
      <c r="B759" t="s">
        <v>13</v>
      </c>
      <c r="C759" t="s">
        <v>369</v>
      </c>
      <c r="D759" s="3">
        <v>45271</v>
      </c>
      <c r="E759" t="s">
        <v>269</v>
      </c>
      <c r="F759" s="10">
        <v>304.56</v>
      </c>
      <c r="G759" t="s">
        <v>25</v>
      </c>
      <c r="H759" s="4">
        <v>63.16</v>
      </c>
      <c r="I759" s="4">
        <v>19236.009999999998</v>
      </c>
      <c r="J759" s="4">
        <f t="shared" si="33"/>
        <v>16542.9686</v>
      </c>
      <c r="K759" s="4">
        <f t="shared" si="34"/>
        <v>2693.0414000000001</v>
      </c>
      <c r="L759" s="4">
        <f t="shared" si="35"/>
        <v>19236.009999999998</v>
      </c>
    </row>
    <row r="760" spans="1:12" x14ac:dyDescent="0.3">
      <c r="A760" t="s">
        <v>12</v>
      </c>
      <c r="B760" t="s">
        <v>13</v>
      </c>
      <c r="C760" t="s">
        <v>369</v>
      </c>
      <c r="D760" s="3">
        <v>45271</v>
      </c>
      <c r="E760" t="s">
        <v>269</v>
      </c>
      <c r="F760" s="10">
        <v>101.52</v>
      </c>
      <c r="G760" t="s">
        <v>25</v>
      </c>
      <c r="H760" s="4">
        <v>63.16</v>
      </c>
      <c r="I760" s="4">
        <v>6412</v>
      </c>
      <c r="J760" s="4">
        <f t="shared" si="33"/>
        <v>5514.32</v>
      </c>
      <c r="K760" s="4">
        <f t="shared" si="34"/>
        <v>897.68000000000006</v>
      </c>
      <c r="L760" s="4">
        <f t="shared" si="35"/>
        <v>6412</v>
      </c>
    </row>
    <row r="761" spans="1:12" x14ac:dyDescent="0.3">
      <c r="A761" t="s">
        <v>12</v>
      </c>
      <c r="B761" t="s">
        <v>13</v>
      </c>
      <c r="C761" t="s">
        <v>370</v>
      </c>
      <c r="D761" s="3">
        <v>45271</v>
      </c>
      <c r="E761" t="s">
        <v>215</v>
      </c>
      <c r="F761" s="10">
        <v>50.76</v>
      </c>
      <c r="G761" t="s">
        <v>25</v>
      </c>
      <c r="H761" s="4">
        <v>177.19</v>
      </c>
      <c r="I761" s="4">
        <v>8994.16</v>
      </c>
      <c r="J761" s="4">
        <f t="shared" si="33"/>
        <v>7734.9776000000002</v>
      </c>
      <c r="K761" s="4">
        <f t="shared" si="34"/>
        <v>1259.1824000000001</v>
      </c>
      <c r="L761" s="4">
        <f t="shared" si="35"/>
        <v>8994.16</v>
      </c>
    </row>
    <row r="762" spans="1:12" x14ac:dyDescent="0.3">
      <c r="A762" t="s">
        <v>12</v>
      </c>
      <c r="B762" t="s">
        <v>13</v>
      </c>
      <c r="C762" t="s">
        <v>370</v>
      </c>
      <c r="D762" s="3">
        <v>45271</v>
      </c>
      <c r="E762" t="s">
        <v>216</v>
      </c>
      <c r="F762" s="10">
        <v>1015.2</v>
      </c>
      <c r="G762" t="s">
        <v>25</v>
      </c>
      <c r="H762" s="4">
        <v>177.19</v>
      </c>
      <c r="I762" s="4">
        <v>179883.29</v>
      </c>
      <c r="J762" s="4">
        <f t="shared" si="33"/>
        <v>154699.62940000001</v>
      </c>
      <c r="K762" s="4">
        <f t="shared" si="34"/>
        <v>25183.660600000003</v>
      </c>
      <c r="L762" s="4">
        <f t="shared" si="35"/>
        <v>179883.29</v>
      </c>
    </row>
    <row r="763" spans="1:12" x14ac:dyDescent="0.3">
      <c r="A763" t="s">
        <v>12</v>
      </c>
      <c r="B763" t="s">
        <v>13</v>
      </c>
      <c r="C763" t="s">
        <v>370</v>
      </c>
      <c r="D763" s="3">
        <v>45271</v>
      </c>
      <c r="E763" t="s">
        <v>215</v>
      </c>
      <c r="F763" s="10">
        <v>50.76</v>
      </c>
      <c r="G763" t="s">
        <v>25</v>
      </c>
      <c r="H763" s="4">
        <v>177.19</v>
      </c>
      <c r="I763" s="4">
        <v>8994.16</v>
      </c>
      <c r="J763" s="4">
        <f t="shared" si="33"/>
        <v>7734.9776000000002</v>
      </c>
      <c r="K763" s="4">
        <f t="shared" si="34"/>
        <v>1259.1824000000001</v>
      </c>
      <c r="L763" s="4">
        <f t="shared" si="35"/>
        <v>8994.16</v>
      </c>
    </row>
    <row r="764" spans="1:12" x14ac:dyDescent="0.3">
      <c r="A764" t="s">
        <v>12</v>
      </c>
      <c r="B764" t="s">
        <v>13</v>
      </c>
      <c r="C764" t="s">
        <v>370</v>
      </c>
      <c r="D764" s="3">
        <v>45271</v>
      </c>
      <c r="E764" t="s">
        <v>215</v>
      </c>
      <c r="F764" s="10">
        <v>50.76</v>
      </c>
      <c r="G764" t="s">
        <v>25</v>
      </c>
      <c r="H764" s="4">
        <v>177.19</v>
      </c>
      <c r="I764" s="4">
        <v>8994.16</v>
      </c>
      <c r="J764" s="4">
        <f t="shared" si="33"/>
        <v>7734.9776000000002</v>
      </c>
      <c r="K764" s="4">
        <f t="shared" si="34"/>
        <v>1259.1824000000001</v>
      </c>
      <c r="L764" s="4">
        <f t="shared" si="35"/>
        <v>8994.16</v>
      </c>
    </row>
    <row r="765" spans="1:12" x14ac:dyDescent="0.3">
      <c r="A765" t="s">
        <v>12</v>
      </c>
      <c r="B765" t="s">
        <v>13</v>
      </c>
      <c r="C765" t="s">
        <v>370</v>
      </c>
      <c r="D765" s="3">
        <v>45271</v>
      </c>
      <c r="E765" t="s">
        <v>215</v>
      </c>
      <c r="F765" s="10">
        <v>101.52</v>
      </c>
      <c r="G765" t="s">
        <v>25</v>
      </c>
      <c r="H765" s="4">
        <v>177.19</v>
      </c>
      <c r="I765" s="4">
        <v>17988.330000000002</v>
      </c>
      <c r="J765" s="4">
        <f t="shared" si="33"/>
        <v>15469.963800000001</v>
      </c>
      <c r="K765" s="4">
        <f t="shared" si="34"/>
        <v>2518.3662000000004</v>
      </c>
      <c r="L765" s="4">
        <f t="shared" si="35"/>
        <v>17988.330000000002</v>
      </c>
    </row>
    <row r="766" spans="1:12" x14ac:dyDescent="0.3">
      <c r="A766" t="s">
        <v>12</v>
      </c>
      <c r="B766" t="s">
        <v>13</v>
      </c>
      <c r="C766" t="s">
        <v>370</v>
      </c>
      <c r="D766" s="3">
        <v>45271</v>
      </c>
      <c r="E766" t="s">
        <v>215</v>
      </c>
      <c r="F766" s="10">
        <v>50.76</v>
      </c>
      <c r="G766" t="s">
        <v>25</v>
      </c>
      <c r="H766" s="4">
        <v>177.19</v>
      </c>
      <c r="I766" s="4">
        <v>8994.16</v>
      </c>
      <c r="J766" s="4">
        <f t="shared" si="33"/>
        <v>7734.9776000000002</v>
      </c>
      <c r="K766" s="4">
        <f t="shared" si="34"/>
        <v>1259.1824000000001</v>
      </c>
      <c r="L766" s="4">
        <f t="shared" si="35"/>
        <v>8994.16</v>
      </c>
    </row>
    <row r="767" spans="1:12" x14ac:dyDescent="0.3">
      <c r="A767" t="s">
        <v>12</v>
      </c>
      <c r="B767" t="s">
        <v>13</v>
      </c>
      <c r="C767" t="s">
        <v>371</v>
      </c>
      <c r="D767" s="3">
        <v>45271</v>
      </c>
      <c r="E767" t="s">
        <v>213</v>
      </c>
      <c r="F767" s="10">
        <v>29.61</v>
      </c>
      <c r="G767" t="s">
        <v>25</v>
      </c>
      <c r="H767" s="4">
        <v>63.16</v>
      </c>
      <c r="I767" s="4">
        <v>1870.17</v>
      </c>
      <c r="J767" s="4">
        <f t="shared" si="33"/>
        <v>1608.3462</v>
      </c>
      <c r="K767" s="4">
        <f t="shared" si="34"/>
        <v>261.82380000000006</v>
      </c>
      <c r="L767" s="4">
        <f t="shared" si="35"/>
        <v>1870.17</v>
      </c>
    </row>
    <row r="768" spans="1:12" x14ac:dyDescent="0.3">
      <c r="A768" t="s">
        <v>12</v>
      </c>
      <c r="B768" t="s">
        <v>13</v>
      </c>
      <c r="C768" t="s">
        <v>372</v>
      </c>
      <c r="D768" s="3">
        <v>45271</v>
      </c>
      <c r="E768" t="s">
        <v>213</v>
      </c>
      <c r="F768" s="10">
        <v>355.32</v>
      </c>
      <c r="G768" t="s">
        <v>25</v>
      </c>
      <c r="H768" s="4">
        <v>63.16</v>
      </c>
      <c r="I768" s="4">
        <v>22442.01</v>
      </c>
      <c r="J768" s="4">
        <f t="shared" si="33"/>
        <v>19300.128599999996</v>
      </c>
      <c r="K768" s="4">
        <f t="shared" si="34"/>
        <v>3141.8814000000002</v>
      </c>
      <c r="L768" s="4">
        <f t="shared" si="35"/>
        <v>22442.01</v>
      </c>
    </row>
    <row r="769" spans="1:12" x14ac:dyDescent="0.3">
      <c r="A769" t="s">
        <v>12</v>
      </c>
      <c r="B769" t="s">
        <v>13</v>
      </c>
      <c r="C769" t="s">
        <v>372</v>
      </c>
      <c r="D769" s="3">
        <v>45271</v>
      </c>
      <c r="E769" t="s">
        <v>213</v>
      </c>
      <c r="F769" s="10">
        <v>101.52</v>
      </c>
      <c r="G769" t="s">
        <v>25</v>
      </c>
      <c r="H769" s="4">
        <v>63.16</v>
      </c>
      <c r="I769" s="4">
        <v>6412</v>
      </c>
      <c r="J769" s="4">
        <f t="shared" si="33"/>
        <v>5514.32</v>
      </c>
      <c r="K769" s="4">
        <f t="shared" si="34"/>
        <v>897.68000000000006</v>
      </c>
      <c r="L769" s="4">
        <f t="shared" si="35"/>
        <v>6412</v>
      </c>
    </row>
    <row r="770" spans="1:12" x14ac:dyDescent="0.3">
      <c r="A770" t="s">
        <v>12</v>
      </c>
      <c r="B770" t="s">
        <v>13</v>
      </c>
      <c r="C770" t="s">
        <v>373</v>
      </c>
      <c r="D770" s="3">
        <v>45271</v>
      </c>
      <c r="E770" t="s">
        <v>366</v>
      </c>
      <c r="F770" s="10">
        <v>51.84</v>
      </c>
      <c r="G770" t="s">
        <v>22</v>
      </c>
      <c r="H770" s="4">
        <v>216.67</v>
      </c>
      <c r="I770" s="4">
        <v>11232.17</v>
      </c>
      <c r="J770" s="4">
        <f t="shared" ref="J770:J833" si="36">L770-K770</f>
        <v>9659.6661999999997</v>
      </c>
      <c r="K770" s="4">
        <f t="shared" ref="K770:K833" si="37">L770*14%</f>
        <v>1572.5038000000002</v>
      </c>
      <c r="L770" s="4">
        <f t="shared" ref="L770:L833" si="38">I770</f>
        <v>11232.17</v>
      </c>
    </row>
    <row r="771" spans="1:12" x14ac:dyDescent="0.3">
      <c r="A771" t="s">
        <v>12</v>
      </c>
      <c r="B771" t="s">
        <v>13</v>
      </c>
      <c r="C771" t="s">
        <v>373</v>
      </c>
      <c r="D771" s="3">
        <v>45271</v>
      </c>
      <c r="E771" t="s">
        <v>366</v>
      </c>
      <c r="F771" s="10">
        <v>259.2</v>
      </c>
      <c r="G771" t="s">
        <v>22</v>
      </c>
      <c r="H771" s="4">
        <v>216.67</v>
      </c>
      <c r="I771" s="4">
        <v>56160.86</v>
      </c>
      <c r="J771" s="4">
        <f t="shared" si="36"/>
        <v>48298.339599999999</v>
      </c>
      <c r="K771" s="4">
        <f t="shared" si="37"/>
        <v>7862.5204000000012</v>
      </c>
      <c r="L771" s="4">
        <f t="shared" si="38"/>
        <v>56160.86</v>
      </c>
    </row>
    <row r="772" spans="1:12" x14ac:dyDescent="0.3">
      <c r="A772" t="s">
        <v>12</v>
      </c>
      <c r="B772" t="s">
        <v>13</v>
      </c>
      <c r="C772" t="s">
        <v>373</v>
      </c>
      <c r="D772" s="3">
        <v>45271</v>
      </c>
      <c r="E772" t="s">
        <v>366</v>
      </c>
      <c r="F772" s="10">
        <v>259.2</v>
      </c>
      <c r="G772" t="s">
        <v>22</v>
      </c>
      <c r="H772" s="4">
        <v>216.67</v>
      </c>
      <c r="I772" s="4">
        <v>56160.86</v>
      </c>
      <c r="J772" s="4">
        <f t="shared" si="36"/>
        <v>48298.339599999999</v>
      </c>
      <c r="K772" s="4">
        <f t="shared" si="37"/>
        <v>7862.5204000000012</v>
      </c>
      <c r="L772" s="4">
        <f t="shared" si="38"/>
        <v>56160.86</v>
      </c>
    </row>
    <row r="773" spans="1:12" x14ac:dyDescent="0.3">
      <c r="A773" t="s">
        <v>12</v>
      </c>
      <c r="B773" t="s">
        <v>13</v>
      </c>
      <c r="C773" t="s">
        <v>373</v>
      </c>
      <c r="D773" s="3">
        <v>45271</v>
      </c>
      <c r="E773" t="s">
        <v>216</v>
      </c>
      <c r="F773" s="10">
        <v>355.32</v>
      </c>
      <c r="G773" t="s">
        <v>25</v>
      </c>
      <c r="H773" s="4">
        <v>177.19</v>
      </c>
      <c r="I773" s="4">
        <v>62959.15</v>
      </c>
      <c r="J773" s="4">
        <f t="shared" si="36"/>
        <v>54144.868999999999</v>
      </c>
      <c r="K773" s="4">
        <f t="shared" si="37"/>
        <v>8814.2810000000009</v>
      </c>
      <c r="L773" s="4">
        <f t="shared" si="38"/>
        <v>62959.15</v>
      </c>
    </row>
    <row r="774" spans="1:12" x14ac:dyDescent="0.3">
      <c r="A774" t="s">
        <v>12</v>
      </c>
      <c r="B774" t="s">
        <v>13</v>
      </c>
      <c r="C774" t="s">
        <v>373</v>
      </c>
      <c r="D774" s="3">
        <v>45271</v>
      </c>
      <c r="E774" t="s">
        <v>342</v>
      </c>
      <c r="F774" s="10">
        <v>203.04</v>
      </c>
      <c r="G774" t="s">
        <v>25</v>
      </c>
      <c r="H774" s="4">
        <v>208.77</v>
      </c>
      <c r="I774" s="4">
        <v>42388.66</v>
      </c>
      <c r="J774" s="4">
        <f t="shared" si="36"/>
        <v>36454.247600000002</v>
      </c>
      <c r="K774" s="4">
        <f t="shared" si="37"/>
        <v>5934.4124000000011</v>
      </c>
      <c r="L774" s="4">
        <f t="shared" si="38"/>
        <v>42388.66</v>
      </c>
    </row>
    <row r="775" spans="1:12" x14ac:dyDescent="0.3">
      <c r="A775" t="s">
        <v>12</v>
      </c>
      <c r="B775" t="s">
        <v>13</v>
      </c>
      <c r="C775" t="s">
        <v>373</v>
      </c>
      <c r="D775" s="3">
        <v>45271</v>
      </c>
      <c r="E775" t="s">
        <v>342</v>
      </c>
      <c r="F775" s="10">
        <v>304.56</v>
      </c>
      <c r="G775" t="s">
        <v>25</v>
      </c>
      <c r="H775" s="4">
        <v>208.77</v>
      </c>
      <c r="I775" s="4">
        <v>63582.99</v>
      </c>
      <c r="J775" s="4">
        <f t="shared" si="36"/>
        <v>54681.371399999996</v>
      </c>
      <c r="K775" s="4">
        <f t="shared" si="37"/>
        <v>8901.6185999999998</v>
      </c>
      <c r="L775" s="4">
        <f t="shared" si="38"/>
        <v>63582.99</v>
      </c>
    </row>
    <row r="776" spans="1:12" x14ac:dyDescent="0.3">
      <c r="A776" t="s">
        <v>12</v>
      </c>
      <c r="B776" t="s">
        <v>13</v>
      </c>
      <c r="C776" t="s">
        <v>373</v>
      </c>
      <c r="D776" s="3">
        <v>45271</v>
      </c>
      <c r="E776" t="s">
        <v>374</v>
      </c>
      <c r="F776" s="10">
        <v>103.68</v>
      </c>
      <c r="G776" t="s">
        <v>22</v>
      </c>
      <c r="H776" s="4">
        <v>198.25</v>
      </c>
      <c r="I776" s="4">
        <v>20554.560000000001</v>
      </c>
      <c r="J776" s="4">
        <f t="shared" si="36"/>
        <v>17676.921600000001</v>
      </c>
      <c r="K776" s="4">
        <f t="shared" si="37"/>
        <v>2877.6384000000003</v>
      </c>
      <c r="L776" s="4">
        <f t="shared" si="38"/>
        <v>20554.560000000001</v>
      </c>
    </row>
    <row r="777" spans="1:12" x14ac:dyDescent="0.3">
      <c r="A777" t="s">
        <v>12</v>
      </c>
      <c r="B777" t="s">
        <v>13</v>
      </c>
      <c r="C777" t="s">
        <v>373</v>
      </c>
      <c r="D777" s="3">
        <v>45271</v>
      </c>
      <c r="E777" t="s">
        <v>374</v>
      </c>
      <c r="F777" s="10">
        <v>51.84</v>
      </c>
      <c r="G777" t="s">
        <v>22</v>
      </c>
      <c r="H777" s="4">
        <v>198.25</v>
      </c>
      <c r="I777" s="4">
        <v>10277.280000000001</v>
      </c>
      <c r="J777" s="4">
        <f t="shared" si="36"/>
        <v>8838.4608000000007</v>
      </c>
      <c r="K777" s="4">
        <f t="shared" si="37"/>
        <v>1438.8192000000001</v>
      </c>
      <c r="L777" s="4">
        <f t="shared" si="38"/>
        <v>10277.280000000001</v>
      </c>
    </row>
    <row r="778" spans="1:12" x14ac:dyDescent="0.3">
      <c r="A778" t="s">
        <v>12</v>
      </c>
      <c r="B778" t="s">
        <v>13</v>
      </c>
      <c r="C778" t="s">
        <v>373</v>
      </c>
      <c r="D778" s="3">
        <v>45271</v>
      </c>
      <c r="E778" t="s">
        <v>375</v>
      </c>
      <c r="F778" s="10">
        <v>50.76</v>
      </c>
      <c r="G778" t="s">
        <v>25</v>
      </c>
      <c r="H778" s="4">
        <v>216.66</v>
      </c>
      <c r="I778" s="4">
        <v>10997.66</v>
      </c>
      <c r="J778" s="4">
        <f t="shared" si="36"/>
        <v>9457.9876000000004</v>
      </c>
      <c r="K778" s="4">
        <f t="shared" si="37"/>
        <v>1539.6724000000002</v>
      </c>
      <c r="L778" s="4">
        <f t="shared" si="38"/>
        <v>10997.66</v>
      </c>
    </row>
    <row r="779" spans="1:12" x14ac:dyDescent="0.3">
      <c r="A779" t="s">
        <v>12</v>
      </c>
      <c r="B779" t="s">
        <v>13</v>
      </c>
      <c r="C779" t="s">
        <v>373</v>
      </c>
      <c r="D779" s="3">
        <v>45271</v>
      </c>
      <c r="E779" t="s">
        <v>215</v>
      </c>
      <c r="F779" s="10">
        <v>152.28</v>
      </c>
      <c r="G779" t="s">
        <v>25</v>
      </c>
      <c r="H779" s="4">
        <v>177.19</v>
      </c>
      <c r="I779" s="4">
        <v>26982.49</v>
      </c>
      <c r="J779" s="4">
        <f t="shared" si="36"/>
        <v>23204.9414</v>
      </c>
      <c r="K779" s="4">
        <f t="shared" si="37"/>
        <v>3777.5486000000005</v>
      </c>
      <c r="L779" s="4">
        <f t="shared" si="38"/>
        <v>26982.49</v>
      </c>
    </row>
    <row r="780" spans="1:12" x14ac:dyDescent="0.3">
      <c r="A780" t="s">
        <v>12</v>
      </c>
      <c r="B780" t="s">
        <v>13</v>
      </c>
      <c r="C780" t="s">
        <v>373</v>
      </c>
      <c r="D780" s="3">
        <v>45271</v>
      </c>
      <c r="E780" t="s">
        <v>215</v>
      </c>
      <c r="F780" s="10">
        <v>101.52</v>
      </c>
      <c r="G780" t="s">
        <v>25</v>
      </c>
      <c r="H780" s="4">
        <v>177.19</v>
      </c>
      <c r="I780" s="4">
        <v>17988.330000000002</v>
      </c>
      <c r="J780" s="4">
        <f t="shared" si="36"/>
        <v>15469.963800000001</v>
      </c>
      <c r="K780" s="4">
        <f t="shared" si="37"/>
        <v>2518.3662000000004</v>
      </c>
      <c r="L780" s="4">
        <f t="shared" si="38"/>
        <v>17988.330000000002</v>
      </c>
    </row>
    <row r="781" spans="1:12" x14ac:dyDescent="0.3">
      <c r="A781" t="s">
        <v>12</v>
      </c>
      <c r="B781" t="s">
        <v>13</v>
      </c>
      <c r="C781" t="s">
        <v>373</v>
      </c>
      <c r="D781" s="3">
        <v>45271</v>
      </c>
      <c r="E781" t="s">
        <v>215</v>
      </c>
      <c r="F781" s="10">
        <v>101.52</v>
      </c>
      <c r="G781" t="s">
        <v>25</v>
      </c>
      <c r="H781" s="4">
        <v>177.19</v>
      </c>
      <c r="I781" s="4">
        <v>17988.330000000002</v>
      </c>
      <c r="J781" s="4">
        <f t="shared" si="36"/>
        <v>15469.963800000001</v>
      </c>
      <c r="K781" s="4">
        <f t="shared" si="37"/>
        <v>2518.3662000000004</v>
      </c>
      <c r="L781" s="4">
        <f t="shared" si="38"/>
        <v>17988.330000000002</v>
      </c>
    </row>
    <row r="782" spans="1:12" x14ac:dyDescent="0.3">
      <c r="A782" t="s">
        <v>12</v>
      </c>
      <c r="B782" t="s">
        <v>13</v>
      </c>
      <c r="C782" t="s">
        <v>373</v>
      </c>
      <c r="D782" s="3">
        <v>45271</v>
      </c>
      <c r="E782" t="s">
        <v>215</v>
      </c>
      <c r="F782" s="10">
        <v>253.8</v>
      </c>
      <c r="G782" t="s">
        <v>25</v>
      </c>
      <c r="H782" s="4">
        <v>177.19</v>
      </c>
      <c r="I782" s="4">
        <v>44970.82</v>
      </c>
      <c r="J782" s="4">
        <f t="shared" si="36"/>
        <v>38674.905200000001</v>
      </c>
      <c r="K782" s="4">
        <f t="shared" si="37"/>
        <v>6295.9148000000005</v>
      </c>
      <c r="L782" s="4">
        <f t="shared" si="38"/>
        <v>44970.82</v>
      </c>
    </row>
    <row r="783" spans="1:12" x14ac:dyDescent="0.3">
      <c r="A783" t="s">
        <v>12</v>
      </c>
      <c r="B783" t="s">
        <v>13</v>
      </c>
      <c r="C783" t="s">
        <v>373</v>
      </c>
      <c r="D783" s="3">
        <v>45271</v>
      </c>
      <c r="E783" t="s">
        <v>215</v>
      </c>
      <c r="F783" s="10">
        <v>152.28</v>
      </c>
      <c r="G783" t="s">
        <v>25</v>
      </c>
      <c r="H783" s="4">
        <v>177.19</v>
      </c>
      <c r="I783" s="4">
        <v>26982.49</v>
      </c>
      <c r="J783" s="4">
        <f t="shared" si="36"/>
        <v>23204.9414</v>
      </c>
      <c r="K783" s="4">
        <f t="shared" si="37"/>
        <v>3777.5486000000005</v>
      </c>
      <c r="L783" s="4">
        <f t="shared" si="38"/>
        <v>26982.49</v>
      </c>
    </row>
    <row r="784" spans="1:12" x14ac:dyDescent="0.3">
      <c r="A784" t="s">
        <v>12</v>
      </c>
      <c r="B784" t="s">
        <v>13</v>
      </c>
      <c r="C784" t="s">
        <v>376</v>
      </c>
      <c r="D784" s="3">
        <v>45271</v>
      </c>
      <c r="E784" t="s">
        <v>377</v>
      </c>
      <c r="F784" s="10">
        <v>25.92</v>
      </c>
      <c r="G784" t="s">
        <v>22</v>
      </c>
      <c r="H784" s="4">
        <v>63.16</v>
      </c>
      <c r="I784" s="4">
        <v>1637.11</v>
      </c>
      <c r="J784" s="4">
        <f t="shared" si="36"/>
        <v>1407.9145999999998</v>
      </c>
      <c r="K784" s="4">
        <f t="shared" si="37"/>
        <v>229.19540000000001</v>
      </c>
      <c r="L784" s="4">
        <f t="shared" si="38"/>
        <v>1637.11</v>
      </c>
    </row>
    <row r="785" spans="1:12" x14ac:dyDescent="0.3">
      <c r="A785" t="s">
        <v>19</v>
      </c>
      <c r="B785" t="s">
        <v>20</v>
      </c>
      <c r="C785" t="s">
        <v>378</v>
      </c>
      <c r="D785" s="3">
        <v>45270</v>
      </c>
      <c r="E785" t="s">
        <v>24</v>
      </c>
      <c r="F785" s="10">
        <v>50.76</v>
      </c>
      <c r="G785" t="s">
        <v>25</v>
      </c>
      <c r="H785" s="4">
        <v>25.88</v>
      </c>
      <c r="I785" s="4">
        <v>1313.67</v>
      </c>
      <c r="J785" s="4">
        <f t="shared" si="36"/>
        <v>1129.7562</v>
      </c>
      <c r="K785" s="4">
        <f t="shared" si="37"/>
        <v>183.91380000000004</v>
      </c>
      <c r="L785" s="4">
        <f t="shared" si="38"/>
        <v>1313.67</v>
      </c>
    </row>
    <row r="786" spans="1:12" x14ac:dyDescent="0.3">
      <c r="A786" t="s">
        <v>19</v>
      </c>
      <c r="B786" t="s">
        <v>20</v>
      </c>
      <c r="C786" t="s">
        <v>379</v>
      </c>
      <c r="D786" s="3">
        <v>45270</v>
      </c>
      <c r="E786" t="s">
        <v>24</v>
      </c>
      <c r="F786" s="10">
        <v>50.76</v>
      </c>
      <c r="G786" t="s">
        <v>25</v>
      </c>
      <c r="H786" s="4">
        <v>25.88</v>
      </c>
      <c r="I786" s="4">
        <v>1313.67</v>
      </c>
      <c r="J786" s="4">
        <f t="shared" si="36"/>
        <v>1129.7562</v>
      </c>
      <c r="K786" s="4">
        <f t="shared" si="37"/>
        <v>183.91380000000004</v>
      </c>
      <c r="L786" s="4">
        <f t="shared" si="38"/>
        <v>1313.67</v>
      </c>
    </row>
    <row r="787" spans="1:12" x14ac:dyDescent="0.3">
      <c r="A787" t="s">
        <v>41</v>
      </c>
      <c r="B787" t="s">
        <v>42</v>
      </c>
      <c r="C787" t="s">
        <v>380</v>
      </c>
      <c r="D787" s="3">
        <v>45270</v>
      </c>
      <c r="E787" t="s">
        <v>48</v>
      </c>
      <c r="F787" s="10">
        <v>1814.4</v>
      </c>
      <c r="G787" t="s">
        <v>38</v>
      </c>
      <c r="H787" s="4">
        <v>7.54</v>
      </c>
      <c r="I787" s="4">
        <v>13680.58</v>
      </c>
      <c r="J787" s="4">
        <f t="shared" si="36"/>
        <v>11765.2988</v>
      </c>
      <c r="K787" s="4">
        <f t="shared" si="37"/>
        <v>1915.2812000000001</v>
      </c>
      <c r="L787" s="4">
        <f t="shared" si="38"/>
        <v>13680.58</v>
      </c>
    </row>
    <row r="788" spans="1:12" x14ac:dyDescent="0.3">
      <c r="A788" t="s">
        <v>41</v>
      </c>
      <c r="B788" t="s">
        <v>42</v>
      </c>
      <c r="C788" t="s">
        <v>380</v>
      </c>
      <c r="D788" s="3">
        <v>45270</v>
      </c>
      <c r="E788" t="s">
        <v>48</v>
      </c>
      <c r="F788" s="10">
        <v>1814.4</v>
      </c>
      <c r="G788" t="s">
        <v>38</v>
      </c>
      <c r="H788" s="4">
        <v>7.54</v>
      </c>
      <c r="I788" s="4">
        <v>13680.58</v>
      </c>
      <c r="J788" s="4">
        <f t="shared" si="36"/>
        <v>11765.2988</v>
      </c>
      <c r="K788" s="4">
        <f t="shared" si="37"/>
        <v>1915.2812000000001</v>
      </c>
      <c r="L788" s="4">
        <f t="shared" si="38"/>
        <v>13680.58</v>
      </c>
    </row>
    <row r="789" spans="1:12" x14ac:dyDescent="0.3">
      <c r="A789" t="s">
        <v>41</v>
      </c>
      <c r="B789" t="s">
        <v>42</v>
      </c>
      <c r="C789" t="s">
        <v>380</v>
      </c>
      <c r="D789" s="3">
        <v>45270</v>
      </c>
      <c r="E789" t="s">
        <v>49</v>
      </c>
      <c r="F789" s="10">
        <v>12700.8</v>
      </c>
      <c r="G789" t="s">
        <v>38</v>
      </c>
      <c r="H789" s="4">
        <v>7.9</v>
      </c>
      <c r="I789" s="4">
        <v>100336.32000000001</v>
      </c>
      <c r="J789" s="4">
        <f t="shared" si="36"/>
        <v>86289.23520000001</v>
      </c>
      <c r="K789" s="4">
        <f t="shared" si="37"/>
        <v>14047.084800000002</v>
      </c>
      <c r="L789" s="4">
        <f t="shared" si="38"/>
        <v>100336.32000000001</v>
      </c>
    </row>
    <row r="790" spans="1:12" x14ac:dyDescent="0.3">
      <c r="A790" t="s">
        <v>41</v>
      </c>
      <c r="B790" t="s">
        <v>42</v>
      </c>
      <c r="C790" t="s">
        <v>380</v>
      </c>
      <c r="D790" s="3">
        <v>45270</v>
      </c>
      <c r="E790" t="s">
        <v>49</v>
      </c>
      <c r="F790" s="10">
        <v>2419.1999999999998</v>
      </c>
      <c r="G790" t="s">
        <v>38</v>
      </c>
      <c r="H790" s="4">
        <v>7.9</v>
      </c>
      <c r="I790" s="4">
        <v>19111.68</v>
      </c>
      <c r="J790" s="4">
        <f t="shared" si="36"/>
        <v>16436.0448</v>
      </c>
      <c r="K790" s="4">
        <f t="shared" si="37"/>
        <v>2675.6352000000002</v>
      </c>
      <c r="L790" s="4">
        <f t="shared" si="38"/>
        <v>19111.68</v>
      </c>
    </row>
    <row r="791" spans="1:12" x14ac:dyDescent="0.3">
      <c r="A791" t="s">
        <v>41</v>
      </c>
      <c r="B791" t="s">
        <v>42</v>
      </c>
      <c r="C791" t="s">
        <v>380</v>
      </c>
      <c r="D791" s="3">
        <v>45270</v>
      </c>
      <c r="E791" t="s">
        <v>49</v>
      </c>
      <c r="F791" s="10">
        <v>7862.4</v>
      </c>
      <c r="G791" t="s">
        <v>38</v>
      </c>
      <c r="H791" s="4">
        <v>7.9</v>
      </c>
      <c r="I791" s="4">
        <v>62112.959999999999</v>
      </c>
      <c r="J791" s="4">
        <f t="shared" si="36"/>
        <v>53417.145599999996</v>
      </c>
      <c r="K791" s="4">
        <f t="shared" si="37"/>
        <v>8695.8144000000011</v>
      </c>
      <c r="L791" s="4">
        <f t="shared" si="38"/>
        <v>62112.959999999999</v>
      </c>
    </row>
    <row r="792" spans="1:12" x14ac:dyDescent="0.3">
      <c r="A792" t="s">
        <v>41</v>
      </c>
      <c r="B792" t="s">
        <v>42</v>
      </c>
      <c r="C792" t="s">
        <v>380</v>
      </c>
      <c r="D792" s="3">
        <v>45270</v>
      </c>
      <c r="E792" t="s">
        <v>49</v>
      </c>
      <c r="F792" s="10">
        <v>1209.5999999999999</v>
      </c>
      <c r="G792" t="s">
        <v>38</v>
      </c>
      <c r="H792" s="4">
        <v>7.9</v>
      </c>
      <c r="I792" s="4">
        <v>9555.84</v>
      </c>
      <c r="J792" s="4">
        <f t="shared" si="36"/>
        <v>8218.0223999999998</v>
      </c>
      <c r="K792" s="4">
        <f t="shared" si="37"/>
        <v>1337.8176000000001</v>
      </c>
      <c r="L792" s="4">
        <f t="shared" si="38"/>
        <v>9555.84</v>
      </c>
    </row>
    <row r="793" spans="1:12" x14ac:dyDescent="0.3">
      <c r="A793" t="s">
        <v>41</v>
      </c>
      <c r="B793" t="s">
        <v>42</v>
      </c>
      <c r="C793" t="s">
        <v>380</v>
      </c>
      <c r="D793" s="3">
        <v>45270</v>
      </c>
      <c r="E793" t="s">
        <v>49</v>
      </c>
      <c r="F793" s="10">
        <v>3628.8</v>
      </c>
      <c r="G793" t="s">
        <v>38</v>
      </c>
      <c r="H793" s="4">
        <v>7.9</v>
      </c>
      <c r="I793" s="4">
        <v>28667.52</v>
      </c>
      <c r="J793" s="4">
        <f t="shared" si="36"/>
        <v>24654.067200000001</v>
      </c>
      <c r="K793" s="4">
        <f t="shared" si="37"/>
        <v>4013.4528000000005</v>
      </c>
      <c r="L793" s="4">
        <f t="shared" si="38"/>
        <v>28667.52</v>
      </c>
    </row>
    <row r="794" spans="1:12" x14ac:dyDescent="0.3">
      <c r="A794" t="s">
        <v>41</v>
      </c>
      <c r="B794" t="s">
        <v>42</v>
      </c>
      <c r="C794" t="s">
        <v>380</v>
      </c>
      <c r="D794" s="3">
        <v>45270</v>
      </c>
      <c r="E794" t="s">
        <v>49</v>
      </c>
      <c r="F794" s="10">
        <v>2419.1999999999998</v>
      </c>
      <c r="G794" t="s">
        <v>38</v>
      </c>
      <c r="H794" s="4">
        <v>7.9</v>
      </c>
      <c r="I794" s="4">
        <v>19111.68</v>
      </c>
      <c r="J794" s="4">
        <f t="shared" si="36"/>
        <v>16436.0448</v>
      </c>
      <c r="K794" s="4">
        <f t="shared" si="37"/>
        <v>2675.6352000000002</v>
      </c>
      <c r="L794" s="4">
        <f t="shared" si="38"/>
        <v>19111.68</v>
      </c>
    </row>
    <row r="795" spans="1:12" x14ac:dyDescent="0.3">
      <c r="A795" t="s">
        <v>41</v>
      </c>
      <c r="B795" t="s">
        <v>42</v>
      </c>
      <c r="C795" t="s">
        <v>380</v>
      </c>
      <c r="D795" s="3">
        <v>45270</v>
      </c>
      <c r="E795" t="s">
        <v>49</v>
      </c>
      <c r="F795" s="10">
        <v>1209.5999999999999</v>
      </c>
      <c r="G795" t="s">
        <v>38</v>
      </c>
      <c r="H795" s="4">
        <v>7.9</v>
      </c>
      <c r="I795" s="4">
        <v>9555.84</v>
      </c>
      <c r="J795" s="4">
        <f t="shared" si="36"/>
        <v>8218.0223999999998</v>
      </c>
      <c r="K795" s="4">
        <f t="shared" si="37"/>
        <v>1337.8176000000001</v>
      </c>
      <c r="L795" s="4">
        <f t="shared" si="38"/>
        <v>9555.84</v>
      </c>
    </row>
    <row r="796" spans="1:12" x14ac:dyDescent="0.3">
      <c r="A796" t="s">
        <v>12</v>
      </c>
      <c r="B796" t="s">
        <v>13</v>
      </c>
      <c r="C796" t="s">
        <v>381</v>
      </c>
      <c r="D796" s="3">
        <v>45269</v>
      </c>
      <c r="E796" t="s">
        <v>213</v>
      </c>
      <c r="F796" s="10">
        <v>50.76</v>
      </c>
      <c r="G796" t="s">
        <v>25</v>
      </c>
      <c r="H796" s="4">
        <v>63.16</v>
      </c>
      <c r="I796" s="4">
        <v>3206</v>
      </c>
      <c r="J796" s="4">
        <f t="shared" si="36"/>
        <v>2757.16</v>
      </c>
      <c r="K796" s="4">
        <f t="shared" si="37"/>
        <v>448.84000000000003</v>
      </c>
      <c r="L796" s="4">
        <f t="shared" si="38"/>
        <v>3206</v>
      </c>
    </row>
    <row r="797" spans="1:12" x14ac:dyDescent="0.3">
      <c r="A797" t="s">
        <v>12</v>
      </c>
      <c r="B797" t="s">
        <v>13</v>
      </c>
      <c r="C797" t="s">
        <v>381</v>
      </c>
      <c r="D797" s="3">
        <v>45269</v>
      </c>
      <c r="E797" t="s">
        <v>213</v>
      </c>
      <c r="F797" s="10">
        <v>152.28</v>
      </c>
      <c r="G797" t="s">
        <v>25</v>
      </c>
      <c r="H797" s="4">
        <v>63.16</v>
      </c>
      <c r="I797" s="4">
        <v>9618</v>
      </c>
      <c r="J797" s="4">
        <f t="shared" si="36"/>
        <v>8271.48</v>
      </c>
      <c r="K797" s="4">
        <f t="shared" si="37"/>
        <v>1346.5200000000002</v>
      </c>
      <c r="L797" s="4">
        <f t="shared" si="38"/>
        <v>9618</v>
      </c>
    </row>
    <row r="798" spans="1:12" x14ac:dyDescent="0.3">
      <c r="A798" t="s">
        <v>12</v>
      </c>
      <c r="B798" t="s">
        <v>13</v>
      </c>
      <c r="C798" t="s">
        <v>381</v>
      </c>
      <c r="D798" s="3">
        <v>45269</v>
      </c>
      <c r="E798" t="s">
        <v>213</v>
      </c>
      <c r="F798" s="10">
        <v>101.52</v>
      </c>
      <c r="G798" t="s">
        <v>25</v>
      </c>
      <c r="H798" s="4">
        <v>63.16</v>
      </c>
      <c r="I798" s="4">
        <v>6412</v>
      </c>
      <c r="J798" s="4">
        <f t="shared" si="36"/>
        <v>5514.32</v>
      </c>
      <c r="K798" s="4">
        <f t="shared" si="37"/>
        <v>897.68000000000006</v>
      </c>
      <c r="L798" s="4">
        <f t="shared" si="38"/>
        <v>6412</v>
      </c>
    </row>
    <row r="799" spans="1:12" x14ac:dyDescent="0.3">
      <c r="A799" t="s">
        <v>12</v>
      </c>
      <c r="B799" t="s">
        <v>13</v>
      </c>
      <c r="C799" t="s">
        <v>381</v>
      </c>
      <c r="D799" s="3">
        <v>45269</v>
      </c>
      <c r="E799" t="s">
        <v>213</v>
      </c>
      <c r="F799" s="10">
        <v>101.52</v>
      </c>
      <c r="G799" t="s">
        <v>25</v>
      </c>
      <c r="H799" s="4">
        <v>63.16</v>
      </c>
      <c r="I799" s="4">
        <v>6412</v>
      </c>
      <c r="J799" s="4">
        <f t="shared" si="36"/>
        <v>5514.32</v>
      </c>
      <c r="K799" s="4">
        <f t="shared" si="37"/>
        <v>897.68000000000006</v>
      </c>
      <c r="L799" s="4">
        <f t="shared" si="38"/>
        <v>6412</v>
      </c>
    </row>
    <row r="800" spans="1:12" x14ac:dyDescent="0.3">
      <c r="A800" t="s">
        <v>12</v>
      </c>
      <c r="B800" t="s">
        <v>13</v>
      </c>
      <c r="C800" t="s">
        <v>382</v>
      </c>
      <c r="D800" s="3">
        <v>45269</v>
      </c>
      <c r="E800" t="s">
        <v>383</v>
      </c>
      <c r="F800" s="10">
        <v>51.84</v>
      </c>
      <c r="G800" t="s">
        <v>22</v>
      </c>
      <c r="H800" s="4">
        <v>168.42</v>
      </c>
      <c r="I800" s="4">
        <v>8730.89</v>
      </c>
      <c r="J800" s="4">
        <f t="shared" si="36"/>
        <v>7508.5653999999995</v>
      </c>
      <c r="K800" s="4">
        <f t="shared" si="37"/>
        <v>1222.3246000000001</v>
      </c>
      <c r="L800" s="4">
        <f t="shared" si="38"/>
        <v>8730.89</v>
      </c>
    </row>
    <row r="801" spans="1:12" x14ac:dyDescent="0.3">
      <c r="A801" t="s">
        <v>12</v>
      </c>
      <c r="B801" t="s">
        <v>13</v>
      </c>
      <c r="C801" t="s">
        <v>382</v>
      </c>
      <c r="D801" s="3">
        <v>45269</v>
      </c>
      <c r="E801" t="s">
        <v>383</v>
      </c>
      <c r="F801" s="10">
        <v>51.84</v>
      </c>
      <c r="G801" t="s">
        <v>22</v>
      </c>
      <c r="H801" s="4">
        <v>168.42</v>
      </c>
      <c r="I801" s="4">
        <v>8730.89</v>
      </c>
      <c r="J801" s="4">
        <f t="shared" si="36"/>
        <v>7508.5653999999995</v>
      </c>
      <c r="K801" s="4">
        <f t="shared" si="37"/>
        <v>1222.3246000000001</v>
      </c>
      <c r="L801" s="4">
        <f t="shared" si="38"/>
        <v>8730.89</v>
      </c>
    </row>
    <row r="802" spans="1:12" x14ac:dyDescent="0.3">
      <c r="A802" t="s">
        <v>12</v>
      </c>
      <c r="B802" t="s">
        <v>13</v>
      </c>
      <c r="C802" t="s">
        <v>382</v>
      </c>
      <c r="D802" s="3">
        <v>45269</v>
      </c>
      <c r="E802" t="s">
        <v>384</v>
      </c>
      <c r="F802" s="10">
        <v>51.84</v>
      </c>
      <c r="G802" t="s">
        <v>22</v>
      </c>
      <c r="H802" s="4">
        <v>198.25</v>
      </c>
      <c r="I802" s="4">
        <v>10277.280000000001</v>
      </c>
      <c r="J802" s="4">
        <f t="shared" si="36"/>
        <v>8838.4608000000007</v>
      </c>
      <c r="K802" s="4">
        <f t="shared" si="37"/>
        <v>1438.8192000000001</v>
      </c>
      <c r="L802" s="4">
        <f t="shared" si="38"/>
        <v>10277.280000000001</v>
      </c>
    </row>
    <row r="803" spans="1:12" x14ac:dyDescent="0.3">
      <c r="A803" t="s">
        <v>12</v>
      </c>
      <c r="B803" t="s">
        <v>13</v>
      </c>
      <c r="C803" t="s">
        <v>382</v>
      </c>
      <c r="D803" s="3">
        <v>45269</v>
      </c>
      <c r="E803" t="s">
        <v>384</v>
      </c>
      <c r="F803" s="10">
        <v>51.84</v>
      </c>
      <c r="G803" t="s">
        <v>22</v>
      </c>
      <c r="H803" s="4">
        <v>198.25</v>
      </c>
      <c r="I803" s="4">
        <v>10277.280000000001</v>
      </c>
      <c r="J803" s="4">
        <f t="shared" si="36"/>
        <v>8838.4608000000007</v>
      </c>
      <c r="K803" s="4">
        <f t="shared" si="37"/>
        <v>1438.8192000000001</v>
      </c>
      <c r="L803" s="4">
        <f t="shared" si="38"/>
        <v>10277.280000000001</v>
      </c>
    </row>
    <row r="804" spans="1:12" x14ac:dyDescent="0.3">
      <c r="A804" t="s">
        <v>12</v>
      </c>
      <c r="B804" t="s">
        <v>13</v>
      </c>
      <c r="C804" t="s">
        <v>382</v>
      </c>
      <c r="D804" s="3">
        <v>45269</v>
      </c>
      <c r="E804" t="s">
        <v>384</v>
      </c>
      <c r="F804" s="10">
        <v>51.84</v>
      </c>
      <c r="G804" t="s">
        <v>22</v>
      </c>
      <c r="H804" s="4">
        <v>198.25</v>
      </c>
      <c r="I804" s="4">
        <v>10277.280000000001</v>
      </c>
      <c r="J804" s="4">
        <f t="shared" si="36"/>
        <v>8838.4608000000007</v>
      </c>
      <c r="K804" s="4">
        <f t="shared" si="37"/>
        <v>1438.8192000000001</v>
      </c>
      <c r="L804" s="4">
        <f t="shared" si="38"/>
        <v>10277.280000000001</v>
      </c>
    </row>
    <row r="805" spans="1:12" x14ac:dyDescent="0.3">
      <c r="A805" t="s">
        <v>12</v>
      </c>
      <c r="B805" t="s">
        <v>13</v>
      </c>
      <c r="C805" t="s">
        <v>382</v>
      </c>
      <c r="D805" s="3">
        <v>45269</v>
      </c>
      <c r="E805" t="s">
        <v>363</v>
      </c>
      <c r="F805" s="10">
        <v>259.2</v>
      </c>
      <c r="G805" t="s">
        <v>22</v>
      </c>
      <c r="H805" s="4">
        <v>168.42</v>
      </c>
      <c r="I805" s="4">
        <v>43654.46</v>
      </c>
      <c r="J805" s="4">
        <f t="shared" si="36"/>
        <v>37542.835599999999</v>
      </c>
      <c r="K805" s="4">
        <f t="shared" si="37"/>
        <v>6111.6244000000006</v>
      </c>
      <c r="L805" s="4">
        <f t="shared" si="38"/>
        <v>43654.46</v>
      </c>
    </row>
    <row r="806" spans="1:12" x14ac:dyDescent="0.3">
      <c r="A806" t="s">
        <v>12</v>
      </c>
      <c r="B806" t="s">
        <v>13</v>
      </c>
      <c r="C806" t="s">
        <v>382</v>
      </c>
      <c r="D806" s="3">
        <v>45269</v>
      </c>
      <c r="E806" t="s">
        <v>363</v>
      </c>
      <c r="F806" s="10">
        <v>51.84</v>
      </c>
      <c r="G806" t="s">
        <v>22</v>
      </c>
      <c r="H806" s="4">
        <v>168.42</v>
      </c>
      <c r="I806" s="4">
        <v>8730.89</v>
      </c>
      <c r="J806" s="4">
        <f t="shared" si="36"/>
        <v>7508.5653999999995</v>
      </c>
      <c r="K806" s="4">
        <f t="shared" si="37"/>
        <v>1222.3246000000001</v>
      </c>
      <c r="L806" s="4">
        <f t="shared" si="38"/>
        <v>8730.89</v>
      </c>
    </row>
    <row r="807" spans="1:12" x14ac:dyDescent="0.3">
      <c r="A807" t="s">
        <v>12</v>
      </c>
      <c r="B807" t="s">
        <v>13</v>
      </c>
      <c r="C807" t="s">
        <v>382</v>
      </c>
      <c r="D807" s="3">
        <v>45269</v>
      </c>
      <c r="E807" t="s">
        <v>363</v>
      </c>
      <c r="F807" s="10">
        <v>155.52000000000001</v>
      </c>
      <c r="G807" t="s">
        <v>22</v>
      </c>
      <c r="H807" s="4">
        <v>168.42</v>
      </c>
      <c r="I807" s="4">
        <v>26192.68</v>
      </c>
      <c r="J807" s="4">
        <f t="shared" si="36"/>
        <v>22525.7048</v>
      </c>
      <c r="K807" s="4">
        <f t="shared" si="37"/>
        <v>3666.9752000000003</v>
      </c>
      <c r="L807" s="4">
        <f t="shared" si="38"/>
        <v>26192.68</v>
      </c>
    </row>
    <row r="808" spans="1:12" x14ac:dyDescent="0.3">
      <c r="A808" t="s">
        <v>12</v>
      </c>
      <c r="B808" t="s">
        <v>13</v>
      </c>
      <c r="C808" t="s">
        <v>382</v>
      </c>
      <c r="D808" s="3">
        <v>45269</v>
      </c>
      <c r="E808" t="s">
        <v>363</v>
      </c>
      <c r="F808" s="10">
        <v>51.84</v>
      </c>
      <c r="G808" t="s">
        <v>22</v>
      </c>
      <c r="H808" s="4">
        <v>168.42</v>
      </c>
      <c r="I808" s="4">
        <v>8730.89</v>
      </c>
      <c r="J808" s="4">
        <f t="shared" si="36"/>
        <v>7508.5653999999995</v>
      </c>
      <c r="K808" s="4">
        <f t="shared" si="37"/>
        <v>1222.3246000000001</v>
      </c>
      <c r="L808" s="4">
        <f t="shared" si="38"/>
        <v>8730.89</v>
      </c>
    </row>
    <row r="809" spans="1:12" x14ac:dyDescent="0.3">
      <c r="A809" t="s">
        <v>12</v>
      </c>
      <c r="B809" t="s">
        <v>13</v>
      </c>
      <c r="C809" t="s">
        <v>382</v>
      </c>
      <c r="D809" s="3">
        <v>45269</v>
      </c>
      <c r="E809" t="s">
        <v>363</v>
      </c>
      <c r="F809" s="10">
        <v>51.84</v>
      </c>
      <c r="G809" t="s">
        <v>22</v>
      </c>
      <c r="H809" s="4">
        <v>168.42</v>
      </c>
      <c r="I809" s="4">
        <v>8730.89</v>
      </c>
      <c r="J809" s="4">
        <f t="shared" si="36"/>
        <v>7508.5653999999995</v>
      </c>
      <c r="K809" s="4">
        <f t="shared" si="37"/>
        <v>1222.3246000000001</v>
      </c>
      <c r="L809" s="4">
        <f t="shared" si="38"/>
        <v>8730.89</v>
      </c>
    </row>
    <row r="810" spans="1:12" x14ac:dyDescent="0.3">
      <c r="A810" t="s">
        <v>12</v>
      </c>
      <c r="B810" t="s">
        <v>13</v>
      </c>
      <c r="C810" t="s">
        <v>382</v>
      </c>
      <c r="D810" s="3">
        <v>45269</v>
      </c>
      <c r="E810" t="s">
        <v>363</v>
      </c>
      <c r="F810" s="10">
        <v>51.84</v>
      </c>
      <c r="G810" t="s">
        <v>22</v>
      </c>
      <c r="H810" s="4">
        <v>168.42</v>
      </c>
      <c r="I810" s="4">
        <v>8730.89</v>
      </c>
      <c r="J810" s="4">
        <f t="shared" si="36"/>
        <v>7508.5653999999995</v>
      </c>
      <c r="K810" s="4">
        <f t="shared" si="37"/>
        <v>1222.3246000000001</v>
      </c>
      <c r="L810" s="4">
        <f t="shared" si="38"/>
        <v>8730.89</v>
      </c>
    </row>
    <row r="811" spans="1:12" x14ac:dyDescent="0.3">
      <c r="A811" t="s">
        <v>12</v>
      </c>
      <c r="B811" t="s">
        <v>13</v>
      </c>
      <c r="C811" t="s">
        <v>382</v>
      </c>
      <c r="D811" s="3">
        <v>45269</v>
      </c>
      <c r="E811" t="s">
        <v>385</v>
      </c>
      <c r="F811" s="10">
        <v>51.84</v>
      </c>
      <c r="G811" t="s">
        <v>22</v>
      </c>
      <c r="H811" s="4">
        <v>198.25</v>
      </c>
      <c r="I811" s="4">
        <v>10277.280000000001</v>
      </c>
      <c r="J811" s="4">
        <f t="shared" si="36"/>
        <v>8838.4608000000007</v>
      </c>
      <c r="K811" s="4">
        <f t="shared" si="37"/>
        <v>1438.8192000000001</v>
      </c>
      <c r="L811" s="4">
        <f t="shared" si="38"/>
        <v>10277.280000000001</v>
      </c>
    </row>
    <row r="812" spans="1:12" x14ac:dyDescent="0.3">
      <c r="A812" t="s">
        <v>12</v>
      </c>
      <c r="B812" t="s">
        <v>13</v>
      </c>
      <c r="C812" t="s">
        <v>382</v>
      </c>
      <c r="D812" s="3">
        <v>45269</v>
      </c>
      <c r="E812" t="s">
        <v>386</v>
      </c>
      <c r="F812" s="10">
        <v>50.76</v>
      </c>
      <c r="G812" t="s">
        <v>25</v>
      </c>
      <c r="H812" s="4">
        <v>208.77</v>
      </c>
      <c r="I812" s="4">
        <v>10597.17</v>
      </c>
      <c r="J812" s="4">
        <f t="shared" si="36"/>
        <v>9113.5661999999993</v>
      </c>
      <c r="K812" s="4">
        <f t="shared" si="37"/>
        <v>1483.6038000000001</v>
      </c>
      <c r="L812" s="4">
        <f t="shared" si="38"/>
        <v>10597.17</v>
      </c>
    </row>
    <row r="813" spans="1:12" x14ac:dyDescent="0.3">
      <c r="A813" t="s">
        <v>12</v>
      </c>
      <c r="B813" t="s">
        <v>13</v>
      </c>
      <c r="C813" t="s">
        <v>382</v>
      </c>
      <c r="D813" s="3">
        <v>45269</v>
      </c>
      <c r="E813" t="s">
        <v>216</v>
      </c>
      <c r="F813" s="10">
        <v>304.56</v>
      </c>
      <c r="G813" t="s">
        <v>25</v>
      </c>
      <c r="H813" s="4">
        <v>177.19</v>
      </c>
      <c r="I813" s="4">
        <v>53964.99</v>
      </c>
      <c r="J813" s="4">
        <f t="shared" si="36"/>
        <v>46409.8914</v>
      </c>
      <c r="K813" s="4">
        <f t="shared" si="37"/>
        <v>7555.0986000000003</v>
      </c>
      <c r="L813" s="4">
        <f t="shared" si="38"/>
        <v>53964.99</v>
      </c>
    </row>
    <row r="814" spans="1:12" x14ac:dyDescent="0.3">
      <c r="A814" t="s">
        <v>12</v>
      </c>
      <c r="B814" t="s">
        <v>13</v>
      </c>
      <c r="C814" t="s">
        <v>382</v>
      </c>
      <c r="D814" s="3">
        <v>45269</v>
      </c>
      <c r="E814" t="s">
        <v>216</v>
      </c>
      <c r="F814" s="10">
        <v>152.28</v>
      </c>
      <c r="G814" t="s">
        <v>25</v>
      </c>
      <c r="H814" s="4">
        <v>177.19</v>
      </c>
      <c r="I814" s="4">
        <v>26982.49</v>
      </c>
      <c r="J814" s="4">
        <f t="shared" si="36"/>
        <v>23204.9414</v>
      </c>
      <c r="K814" s="4">
        <f t="shared" si="37"/>
        <v>3777.5486000000005</v>
      </c>
      <c r="L814" s="4">
        <f t="shared" si="38"/>
        <v>26982.49</v>
      </c>
    </row>
    <row r="815" spans="1:12" x14ac:dyDescent="0.3">
      <c r="A815" t="s">
        <v>12</v>
      </c>
      <c r="B815" t="s">
        <v>13</v>
      </c>
      <c r="C815" t="s">
        <v>382</v>
      </c>
      <c r="D815" s="3">
        <v>45269</v>
      </c>
      <c r="E815" t="s">
        <v>364</v>
      </c>
      <c r="F815" s="10">
        <v>152.28</v>
      </c>
      <c r="G815" t="s">
        <v>25</v>
      </c>
      <c r="H815" s="4">
        <v>208.77</v>
      </c>
      <c r="I815" s="4">
        <v>31791.5</v>
      </c>
      <c r="J815" s="4">
        <f t="shared" si="36"/>
        <v>27340.69</v>
      </c>
      <c r="K815" s="4">
        <f t="shared" si="37"/>
        <v>4450.8100000000004</v>
      </c>
      <c r="L815" s="4">
        <f t="shared" si="38"/>
        <v>31791.5</v>
      </c>
    </row>
    <row r="816" spans="1:12" x14ac:dyDescent="0.3">
      <c r="A816" t="s">
        <v>12</v>
      </c>
      <c r="B816" t="s">
        <v>13</v>
      </c>
      <c r="C816" t="s">
        <v>382</v>
      </c>
      <c r="D816" s="3">
        <v>45269</v>
      </c>
      <c r="E816" t="s">
        <v>364</v>
      </c>
      <c r="F816" s="10">
        <v>101.52</v>
      </c>
      <c r="G816" t="s">
        <v>25</v>
      </c>
      <c r="H816" s="4">
        <v>208.77</v>
      </c>
      <c r="I816" s="4">
        <v>21194.33</v>
      </c>
      <c r="J816" s="4">
        <f t="shared" si="36"/>
        <v>18227.123800000001</v>
      </c>
      <c r="K816" s="4">
        <f t="shared" si="37"/>
        <v>2967.2062000000005</v>
      </c>
      <c r="L816" s="4">
        <f t="shared" si="38"/>
        <v>21194.33</v>
      </c>
    </row>
    <row r="817" spans="1:12" x14ac:dyDescent="0.3">
      <c r="A817" t="s">
        <v>12</v>
      </c>
      <c r="B817" t="s">
        <v>13</v>
      </c>
      <c r="C817" t="s">
        <v>382</v>
      </c>
      <c r="D817" s="3">
        <v>45269</v>
      </c>
      <c r="E817" t="s">
        <v>364</v>
      </c>
      <c r="F817" s="10">
        <v>152.28</v>
      </c>
      <c r="G817" t="s">
        <v>25</v>
      </c>
      <c r="H817" s="4">
        <v>208.77</v>
      </c>
      <c r="I817" s="4">
        <v>31791.5</v>
      </c>
      <c r="J817" s="4">
        <f t="shared" si="36"/>
        <v>27340.69</v>
      </c>
      <c r="K817" s="4">
        <f t="shared" si="37"/>
        <v>4450.8100000000004</v>
      </c>
      <c r="L817" s="4">
        <f t="shared" si="38"/>
        <v>31791.5</v>
      </c>
    </row>
    <row r="818" spans="1:12" x14ac:dyDescent="0.3">
      <c r="A818" t="s">
        <v>12</v>
      </c>
      <c r="B818" t="s">
        <v>13</v>
      </c>
      <c r="C818" t="s">
        <v>382</v>
      </c>
      <c r="D818" s="3">
        <v>45269</v>
      </c>
      <c r="E818" t="s">
        <v>364</v>
      </c>
      <c r="F818" s="10">
        <v>50.76</v>
      </c>
      <c r="G818" t="s">
        <v>25</v>
      </c>
      <c r="H818" s="4">
        <v>208.77</v>
      </c>
      <c r="I818" s="4">
        <v>10597.17</v>
      </c>
      <c r="J818" s="4">
        <f t="shared" si="36"/>
        <v>9113.5661999999993</v>
      </c>
      <c r="K818" s="4">
        <f t="shared" si="37"/>
        <v>1483.6038000000001</v>
      </c>
      <c r="L818" s="4">
        <f t="shared" si="38"/>
        <v>10597.17</v>
      </c>
    </row>
    <row r="819" spans="1:12" x14ac:dyDescent="0.3">
      <c r="A819" t="s">
        <v>12</v>
      </c>
      <c r="B819" t="s">
        <v>13</v>
      </c>
      <c r="C819" t="s">
        <v>382</v>
      </c>
      <c r="D819" s="3">
        <v>45269</v>
      </c>
      <c r="E819" t="s">
        <v>364</v>
      </c>
      <c r="F819" s="10">
        <v>50.76</v>
      </c>
      <c r="G819" t="s">
        <v>25</v>
      </c>
      <c r="H819" s="4">
        <v>208.77</v>
      </c>
      <c r="I819" s="4">
        <v>10597.17</v>
      </c>
      <c r="J819" s="4">
        <f t="shared" si="36"/>
        <v>9113.5661999999993</v>
      </c>
      <c r="K819" s="4">
        <f t="shared" si="37"/>
        <v>1483.6038000000001</v>
      </c>
      <c r="L819" s="4">
        <f t="shared" si="38"/>
        <v>10597.17</v>
      </c>
    </row>
    <row r="820" spans="1:12" x14ac:dyDescent="0.3">
      <c r="A820" t="s">
        <v>12</v>
      </c>
      <c r="B820" t="s">
        <v>13</v>
      </c>
      <c r="C820" t="s">
        <v>382</v>
      </c>
      <c r="D820" s="3">
        <v>45269</v>
      </c>
      <c r="E820" t="s">
        <v>364</v>
      </c>
      <c r="F820" s="10">
        <v>304.56</v>
      </c>
      <c r="G820" t="s">
        <v>25</v>
      </c>
      <c r="H820" s="4">
        <v>208.77</v>
      </c>
      <c r="I820" s="4">
        <v>63582.99</v>
      </c>
      <c r="J820" s="4">
        <f t="shared" si="36"/>
        <v>54681.371399999996</v>
      </c>
      <c r="K820" s="4">
        <f t="shared" si="37"/>
        <v>8901.6185999999998</v>
      </c>
      <c r="L820" s="4">
        <f t="shared" si="38"/>
        <v>63582.99</v>
      </c>
    </row>
    <row r="821" spans="1:12" x14ac:dyDescent="0.3">
      <c r="A821" t="s">
        <v>12</v>
      </c>
      <c r="B821" t="s">
        <v>13</v>
      </c>
      <c r="C821" t="s">
        <v>382</v>
      </c>
      <c r="D821" s="3">
        <v>45269</v>
      </c>
      <c r="E821" t="s">
        <v>215</v>
      </c>
      <c r="F821" s="10">
        <v>203.04</v>
      </c>
      <c r="G821" t="s">
        <v>25</v>
      </c>
      <c r="H821" s="4">
        <v>177.19</v>
      </c>
      <c r="I821" s="4">
        <v>35976.660000000003</v>
      </c>
      <c r="J821" s="4">
        <f t="shared" si="36"/>
        <v>30939.927600000003</v>
      </c>
      <c r="K821" s="4">
        <f t="shared" si="37"/>
        <v>5036.7324000000008</v>
      </c>
      <c r="L821" s="4">
        <f t="shared" si="38"/>
        <v>35976.660000000003</v>
      </c>
    </row>
    <row r="822" spans="1:12" x14ac:dyDescent="0.3">
      <c r="A822" t="s">
        <v>12</v>
      </c>
      <c r="B822" t="s">
        <v>13</v>
      </c>
      <c r="C822" t="s">
        <v>382</v>
      </c>
      <c r="D822" s="3">
        <v>45269</v>
      </c>
      <c r="E822" t="s">
        <v>215</v>
      </c>
      <c r="F822" s="10">
        <v>50.76</v>
      </c>
      <c r="G822" t="s">
        <v>25</v>
      </c>
      <c r="H822" s="4">
        <v>177.19</v>
      </c>
      <c r="I822" s="4">
        <v>8994.16</v>
      </c>
      <c r="J822" s="4">
        <f t="shared" si="36"/>
        <v>7734.9776000000002</v>
      </c>
      <c r="K822" s="4">
        <f t="shared" si="37"/>
        <v>1259.1824000000001</v>
      </c>
      <c r="L822" s="4">
        <f t="shared" si="38"/>
        <v>8994.16</v>
      </c>
    </row>
    <row r="823" spans="1:12" x14ac:dyDescent="0.3">
      <c r="A823" t="s">
        <v>12</v>
      </c>
      <c r="B823" t="s">
        <v>13</v>
      </c>
      <c r="C823" t="s">
        <v>382</v>
      </c>
      <c r="D823" s="3">
        <v>45269</v>
      </c>
      <c r="E823" t="s">
        <v>215</v>
      </c>
      <c r="F823" s="10">
        <v>152.28</v>
      </c>
      <c r="G823" t="s">
        <v>25</v>
      </c>
      <c r="H823" s="4">
        <v>177.19</v>
      </c>
      <c r="I823" s="4">
        <v>26982.49</v>
      </c>
      <c r="J823" s="4">
        <f t="shared" si="36"/>
        <v>23204.9414</v>
      </c>
      <c r="K823" s="4">
        <f t="shared" si="37"/>
        <v>3777.5486000000005</v>
      </c>
      <c r="L823" s="4">
        <f t="shared" si="38"/>
        <v>26982.49</v>
      </c>
    </row>
    <row r="824" spans="1:12" x14ac:dyDescent="0.3">
      <c r="A824" t="s">
        <v>12</v>
      </c>
      <c r="B824" t="s">
        <v>13</v>
      </c>
      <c r="C824" t="s">
        <v>382</v>
      </c>
      <c r="D824" s="3">
        <v>45269</v>
      </c>
      <c r="E824" t="s">
        <v>215</v>
      </c>
      <c r="F824" s="10">
        <v>50.76</v>
      </c>
      <c r="G824" t="s">
        <v>25</v>
      </c>
      <c r="H824" s="4">
        <v>177.19</v>
      </c>
      <c r="I824" s="4">
        <v>8994.16</v>
      </c>
      <c r="J824" s="4">
        <f t="shared" si="36"/>
        <v>7734.9776000000002</v>
      </c>
      <c r="K824" s="4">
        <f t="shared" si="37"/>
        <v>1259.1824000000001</v>
      </c>
      <c r="L824" s="4">
        <f t="shared" si="38"/>
        <v>8994.16</v>
      </c>
    </row>
    <row r="825" spans="1:12" x14ac:dyDescent="0.3">
      <c r="A825" t="s">
        <v>12</v>
      </c>
      <c r="B825" t="s">
        <v>13</v>
      </c>
      <c r="C825" t="s">
        <v>382</v>
      </c>
      <c r="D825" s="3">
        <v>45269</v>
      </c>
      <c r="E825" t="s">
        <v>215</v>
      </c>
      <c r="F825" s="10">
        <v>507.6</v>
      </c>
      <c r="G825" t="s">
        <v>25</v>
      </c>
      <c r="H825" s="4">
        <v>177.19</v>
      </c>
      <c r="I825" s="4">
        <v>89941.64</v>
      </c>
      <c r="J825" s="4">
        <f t="shared" si="36"/>
        <v>77349.810400000002</v>
      </c>
      <c r="K825" s="4">
        <f t="shared" si="37"/>
        <v>12591.829600000001</v>
      </c>
      <c r="L825" s="4">
        <f t="shared" si="38"/>
        <v>89941.64</v>
      </c>
    </row>
    <row r="826" spans="1:12" x14ac:dyDescent="0.3">
      <c r="A826" t="s">
        <v>12</v>
      </c>
      <c r="B826" t="s">
        <v>13</v>
      </c>
      <c r="C826" t="s">
        <v>387</v>
      </c>
      <c r="D826" s="3">
        <v>45269</v>
      </c>
      <c r="E826" t="s">
        <v>269</v>
      </c>
      <c r="F826" s="10">
        <v>50.76</v>
      </c>
      <c r="G826" t="s">
        <v>25</v>
      </c>
      <c r="H826" s="4">
        <v>63.16</v>
      </c>
      <c r="I826" s="4">
        <v>3206</v>
      </c>
      <c r="J826" s="4">
        <f t="shared" si="36"/>
        <v>2757.16</v>
      </c>
      <c r="K826" s="4">
        <f t="shared" si="37"/>
        <v>448.84000000000003</v>
      </c>
      <c r="L826" s="4">
        <f t="shared" si="38"/>
        <v>3206</v>
      </c>
    </row>
    <row r="827" spans="1:12" x14ac:dyDescent="0.3">
      <c r="A827" t="s">
        <v>12</v>
      </c>
      <c r="B827" t="s">
        <v>13</v>
      </c>
      <c r="C827" t="s">
        <v>387</v>
      </c>
      <c r="D827" s="3">
        <v>45269</v>
      </c>
      <c r="E827" t="s">
        <v>269</v>
      </c>
      <c r="F827" s="10">
        <v>203.04</v>
      </c>
      <c r="G827" t="s">
        <v>25</v>
      </c>
      <c r="H827" s="4">
        <v>63.16</v>
      </c>
      <c r="I827" s="4">
        <v>12824.01</v>
      </c>
      <c r="J827" s="4">
        <f t="shared" si="36"/>
        <v>11028.6486</v>
      </c>
      <c r="K827" s="4">
        <f t="shared" si="37"/>
        <v>1795.3614000000002</v>
      </c>
      <c r="L827" s="4">
        <f t="shared" si="38"/>
        <v>12824.01</v>
      </c>
    </row>
    <row r="828" spans="1:12" x14ac:dyDescent="0.3">
      <c r="A828" t="s">
        <v>12</v>
      </c>
      <c r="B828" t="s">
        <v>13</v>
      </c>
      <c r="C828" t="s">
        <v>387</v>
      </c>
      <c r="D828" s="3">
        <v>45269</v>
      </c>
      <c r="E828" t="s">
        <v>269</v>
      </c>
      <c r="F828" s="10">
        <v>253.8</v>
      </c>
      <c r="G828" t="s">
        <v>25</v>
      </c>
      <c r="H828" s="4">
        <v>63.16</v>
      </c>
      <c r="I828" s="4">
        <v>16030.01</v>
      </c>
      <c r="J828" s="4">
        <f t="shared" si="36"/>
        <v>13785.8086</v>
      </c>
      <c r="K828" s="4">
        <f t="shared" si="37"/>
        <v>2244.2014000000004</v>
      </c>
      <c r="L828" s="4">
        <f t="shared" si="38"/>
        <v>16030.01</v>
      </c>
    </row>
    <row r="829" spans="1:12" x14ac:dyDescent="0.3">
      <c r="A829" t="s">
        <v>12</v>
      </c>
      <c r="B829" t="s">
        <v>13</v>
      </c>
      <c r="C829" t="s">
        <v>388</v>
      </c>
      <c r="D829" s="3">
        <v>45269</v>
      </c>
      <c r="E829" t="s">
        <v>216</v>
      </c>
      <c r="F829" s="10">
        <v>101.52</v>
      </c>
      <c r="G829" t="s">
        <v>25</v>
      </c>
      <c r="H829" s="4">
        <v>177.19</v>
      </c>
      <c r="I829" s="4">
        <v>17988.330000000002</v>
      </c>
      <c r="J829" s="4">
        <f t="shared" si="36"/>
        <v>15469.963800000001</v>
      </c>
      <c r="K829" s="4">
        <f t="shared" si="37"/>
        <v>2518.3662000000004</v>
      </c>
      <c r="L829" s="4">
        <f t="shared" si="38"/>
        <v>17988.330000000002</v>
      </c>
    </row>
    <row r="830" spans="1:12" x14ac:dyDescent="0.3">
      <c r="A830" t="s">
        <v>12</v>
      </c>
      <c r="B830" t="s">
        <v>13</v>
      </c>
      <c r="C830" t="s">
        <v>388</v>
      </c>
      <c r="D830" s="3">
        <v>45269</v>
      </c>
      <c r="E830" t="s">
        <v>216</v>
      </c>
      <c r="F830" s="10">
        <v>355.32</v>
      </c>
      <c r="G830" t="s">
        <v>25</v>
      </c>
      <c r="H830" s="4">
        <v>177.19</v>
      </c>
      <c r="I830" s="4">
        <v>62959.15</v>
      </c>
      <c r="J830" s="4">
        <f t="shared" si="36"/>
        <v>54144.868999999999</v>
      </c>
      <c r="K830" s="4">
        <f t="shared" si="37"/>
        <v>8814.2810000000009</v>
      </c>
      <c r="L830" s="4">
        <f t="shared" si="38"/>
        <v>62959.15</v>
      </c>
    </row>
    <row r="831" spans="1:12" x14ac:dyDescent="0.3">
      <c r="A831" t="s">
        <v>12</v>
      </c>
      <c r="B831" t="s">
        <v>13</v>
      </c>
      <c r="C831" t="s">
        <v>388</v>
      </c>
      <c r="D831" s="3">
        <v>45269</v>
      </c>
      <c r="E831" t="s">
        <v>342</v>
      </c>
      <c r="F831" s="10">
        <v>101.52</v>
      </c>
      <c r="G831" t="s">
        <v>25</v>
      </c>
      <c r="H831" s="4">
        <v>208.77</v>
      </c>
      <c r="I831" s="4">
        <v>21194.33</v>
      </c>
      <c r="J831" s="4">
        <f t="shared" si="36"/>
        <v>18227.123800000001</v>
      </c>
      <c r="K831" s="4">
        <f t="shared" si="37"/>
        <v>2967.2062000000005</v>
      </c>
      <c r="L831" s="4">
        <f t="shared" si="38"/>
        <v>21194.33</v>
      </c>
    </row>
    <row r="832" spans="1:12" x14ac:dyDescent="0.3">
      <c r="A832" t="s">
        <v>12</v>
      </c>
      <c r="B832" t="s">
        <v>13</v>
      </c>
      <c r="C832" t="s">
        <v>388</v>
      </c>
      <c r="D832" s="3">
        <v>45269</v>
      </c>
      <c r="E832" t="s">
        <v>342</v>
      </c>
      <c r="F832" s="10">
        <v>101.52</v>
      </c>
      <c r="G832" t="s">
        <v>25</v>
      </c>
      <c r="H832" s="4">
        <v>208.77</v>
      </c>
      <c r="I832" s="4">
        <v>21194.33</v>
      </c>
      <c r="J832" s="4">
        <f t="shared" si="36"/>
        <v>18227.123800000001</v>
      </c>
      <c r="K832" s="4">
        <f t="shared" si="37"/>
        <v>2967.2062000000005</v>
      </c>
      <c r="L832" s="4">
        <f t="shared" si="38"/>
        <v>21194.33</v>
      </c>
    </row>
    <row r="833" spans="1:12" x14ac:dyDescent="0.3">
      <c r="A833" t="s">
        <v>12</v>
      </c>
      <c r="B833" t="s">
        <v>13</v>
      </c>
      <c r="C833" t="s">
        <v>388</v>
      </c>
      <c r="D833" s="3">
        <v>45269</v>
      </c>
      <c r="E833" t="s">
        <v>342</v>
      </c>
      <c r="F833" s="10">
        <v>50.76</v>
      </c>
      <c r="G833" t="s">
        <v>25</v>
      </c>
      <c r="H833" s="4">
        <v>208.77</v>
      </c>
      <c r="I833" s="4">
        <v>10597.17</v>
      </c>
      <c r="J833" s="4">
        <f t="shared" si="36"/>
        <v>9113.5661999999993</v>
      </c>
      <c r="K833" s="4">
        <f t="shared" si="37"/>
        <v>1483.6038000000001</v>
      </c>
      <c r="L833" s="4">
        <f t="shared" si="38"/>
        <v>10597.17</v>
      </c>
    </row>
    <row r="834" spans="1:12" x14ac:dyDescent="0.3">
      <c r="A834" t="s">
        <v>12</v>
      </c>
      <c r="B834" t="s">
        <v>13</v>
      </c>
      <c r="C834" t="s">
        <v>389</v>
      </c>
      <c r="D834" s="3">
        <v>45269</v>
      </c>
      <c r="E834" t="s">
        <v>315</v>
      </c>
      <c r="F834" s="10">
        <v>233.28</v>
      </c>
      <c r="G834" t="s">
        <v>16</v>
      </c>
      <c r="H834" s="4">
        <v>60.53</v>
      </c>
      <c r="I834" s="4">
        <v>14120.44</v>
      </c>
      <c r="J834" s="4">
        <f t="shared" ref="J834:J897" si="39">L834-K834</f>
        <v>12143.5784</v>
      </c>
      <c r="K834" s="4">
        <f t="shared" ref="K834:K897" si="40">L834*14%</f>
        <v>1976.8616000000002</v>
      </c>
      <c r="L834" s="4">
        <f t="shared" ref="L834:L897" si="41">I834</f>
        <v>14120.44</v>
      </c>
    </row>
    <row r="835" spans="1:12" x14ac:dyDescent="0.3">
      <c r="A835" t="s">
        <v>12</v>
      </c>
      <c r="B835" t="s">
        <v>13</v>
      </c>
      <c r="C835" t="s">
        <v>389</v>
      </c>
      <c r="D835" s="3">
        <v>45269</v>
      </c>
      <c r="E835" t="s">
        <v>315</v>
      </c>
      <c r="F835" s="10">
        <v>77.760000000000005</v>
      </c>
      <c r="G835" t="s">
        <v>16</v>
      </c>
      <c r="H835" s="4">
        <v>60.53</v>
      </c>
      <c r="I835" s="4">
        <v>4706.8100000000004</v>
      </c>
      <c r="J835" s="4">
        <f t="shared" si="39"/>
        <v>4047.8566000000001</v>
      </c>
      <c r="K835" s="4">
        <f t="shared" si="40"/>
        <v>658.9534000000001</v>
      </c>
      <c r="L835" s="4">
        <f t="shared" si="41"/>
        <v>4706.8100000000004</v>
      </c>
    </row>
    <row r="836" spans="1:12" x14ac:dyDescent="0.3">
      <c r="A836" t="s">
        <v>12</v>
      </c>
      <c r="B836" t="s">
        <v>13</v>
      </c>
      <c r="C836" t="s">
        <v>389</v>
      </c>
      <c r="D836" s="3">
        <v>45269</v>
      </c>
      <c r="E836" t="s">
        <v>315</v>
      </c>
      <c r="F836" s="10">
        <v>233.28</v>
      </c>
      <c r="G836" t="s">
        <v>16</v>
      </c>
      <c r="H836" s="4">
        <v>60.53</v>
      </c>
      <c r="I836" s="4">
        <v>14120.44</v>
      </c>
      <c r="J836" s="4">
        <f t="shared" si="39"/>
        <v>12143.5784</v>
      </c>
      <c r="K836" s="4">
        <f t="shared" si="40"/>
        <v>1976.8616000000002</v>
      </c>
      <c r="L836" s="4">
        <f t="shared" si="41"/>
        <v>14120.44</v>
      </c>
    </row>
    <row r="837" spans="1:12" x14ac:dyDescent="0.3">
      <c r="A837" t="s">
        <v>12</v>
      </c>
      <c r="B837" t="s">
        <v>13</v>
      </c>
      <c r="C837" t="s">
        <v>390</v>
      </c>
      <c r="D837" s="3">
        <v>45269</v>
      </c>
      <c r="E837" t="s">
        <v>325</v>
      </c>
      <c r="F837" s="10">
        <v>777.6</v>
      </c>
      <c r="G837" t="s">
        <v>16</v>
      </c>
      <c r="H837" s="4">
        <v>207.89</v>
      </c>
      <c r="I837" s="4">
        <v>161655.26</v>
      </c>
      <c r="J837" s="4">
        <f t="shared" si="39"/>
        <v>139023.52360000001</v>
      </c>
      <c r="K837" s="4">
        <f t="shared" si="40"/>
        <v>22631.736400000005</v>
      </c>
      <c r="L837" s="4">
        <f t="shared" si="41"/>
        <v>161655.26</v>
      </c>
    </row>
    <row r="838" spans="1:12" x14ac:dyDescent="0.3">
      <c r="A838" t="s">
        <v>12</v>
      </c>
      <c r="B838" t="s">
        <v>13</v>
      </c>
      <c r="C838" t="s">
        <v>390</v>
      </c>
      <c r="D838" s="3">
        <v>45269</v>
      </c>
      <c r="E838" t="s">
        <v>351</v>
      </c>
      <c r="F838" s="10">
        <v>77.760000000000005</v>
      </c>
      <c r="G838" t="s">
        <v>16</v>
      </c>
      <c r="H838" s="4">
        <v>189.47</v>
      </c>
      <c r="I838" s="4">
        <v>14733.19</v>
      </c>
      <c r="J838" s="4">
        <f t="shared" si="39"/>
        <v>12670.5434</v>
      </c>
      <c r="K838" s="4">
        <f t="shared" si="40"/>
        <v>2062.6466000000005</v>
      </c>
      <c r="L838" s="4">
        <f t="shared" si="41"/>
        <v>14733.19</v>
      </c>
    </row>
    <row r="839" spans="1:12" x14ac:dyDescent="0.3">
      <c r="A839" t="s">
        <v>12</v>
      </c>
      <c r="B839" t="s">
        <v>13</v>
      </c>
      <c r="C839" t="s">
        <v>391</v>
      </c>
      <c r="D839" s="3">
        <v>45269</v>
      </c>
      <c r="E839" t="s">
        <v>360</v>
      </c>
      <c r="F839" s="10">
        <v>155.52000000000001</v>
      </c>
      <c r="G839" t="s">
        <v>16</v>
      </c>
      <c r="H839" s="4">
        <v>178.07</v>
      </c>
      <c r="I839" s="4">
        <v>27693.45</v>
      </c>
      <c r="J839" s="4">
        <f t="shared" si="39"/>
        <v>23816.366999999998</v>
      </c>
      <c r="K839" s="4">
        <f t="shared" si="40"/>
        <v>3877.0830000000005</v>
      </c>
      <c r="L839" s="4">
        <f t="shared" si="41"/>
        <v>27693.45</v>
      </c>
    </row>
    <row r="840" spans="1:12" x14ac:dyDescent="0.3">
      <c r="A840" t="s">
        <v>12</v>
      </c>
      <c r="B840" t="s">
        <v>13</v>
      </c>
      <c r="C840" t="s">
        <v>391</v>
      </c>
      <c r="D840" s="3">
        <v>45269</v>
      </c>
      <c r="E840" t="s">
        <v>360</v>
      </c>
      <c r="F840" s="10">
        <v>77.760000000000005</v>
      </c>
      <c r="G840" t="s">
        <v>16</v>
      </c>
      <c r="H840" s="4">
        <v>178.07</v>
      </c>
      <c r="I840" s="4">
        <v>13846.72</v>
      </c>
      <c r="J840" s="4">
        <f t="shared" si="39"/>
        <v>11908.179199999999</v>
      </c>
      <c r="K840" s="4">
        <f t="shared" si="40"/>
        <v>1938.5408</v>
      </c>
      <c r="L840" s="4">
        <f t="shared" si="41"/>
        <v>13846.72</v>
      </c>
    </row>
    <row r="841" spans="1:12" x14ac:dyDescent="0.3">
      <c r="A841" t="s">
        <v>12</v>
      </c>
      <c r="B841" t="s">
        <v>13</v>
      </c>
      <c r="C841" t="s">
        <v>391</v>
      </c>
      <c r="D841" s="3">
        <v>45269</v>
      </c>
      <c r="E841" t="s">
        <v>368</v>
      </c>
      <c r="F841" s="10">
        <v>1166.4000000000001</v>
      </c>
      <c r="G841" t="s">
        <v>16</v>
      </c>
      <c r="H841" s="4">
        <v>189.47</v>
      </c>
      <c r="I841" s="4">
        <v>220997.81</v>
      </c>
      <c r="J841" s="4">
        <f t="shared" si="39"/>
        <v>190058.11660000001</v>
      </c>
      <c r="K841" s="4">
        <f t="shared" si="40"/>
        <v>30939.693400000004</v>
      </c>
      <c r="L841" s="4">
        <f t="shared" si="41"/>
        <v>220997.81</v>
      </c>
    </row>
    <row r="842" spans="1:12" x14ac:dyDescent="0.3">
      <c r="A842" t="s">
        <v>26</v>
      </c>
      <c r="B842" t="s">
        <v>27</v>
      </c>
      <c r="C842" t="s">
        <v>392</v>
      </c>
      <c r="D842" s="3">
        <v>45269</v>
      </c>
      <c r="E842" t="s">
        <v>393</v>
      </c>
      <c r="F842" s="10">
        <v>72</v>
      </c>
      <c r="G842" t="s">
        <v>16</v>
      </c>
      <c r="H842" s="4">
        <v>157.88999999999999</v>
      </c>
      <c r="I842" s="4">
        <v>11368.08</v>
      </c>
      <c r="J842" s="4">
        <f t="shared" si="39"/>
        <v>9776.5488000000005</v>
      </c>
      <c r="K842" s="4">
        <f t="shared" si="40"/>
        <v>1591.5312000000001</v>
      </c>
      <c r="L842" s="4">
        <f t="shared" si="41"/>
        <v>11368.08</v>
      </c>
    </row>
    <row r="843" spans="1:12" x14ac:dyDescent="0.3">
      <c r="A843" t="s">
        <v>26</v>
      </c>
      <c r="B843" t="s">
        <v>27</v>
      </c>
      <c r="C843" t="s">
        <v>392</v>
      </c>
      <c r="D843" s="3">
        <v>45269</v>
      </c>
      <c r="E843" t="s">
        <v>394</v>
      </c>
      <c r="F843" s="10">
        <v>10</v>
      </c>
      <c r="G843" t="s">
        <v>16</v>
      </c>
      <c r="H843" s="4">
        <v>120.18</v>
      </c>
      <c r="I843" s="4">
        <v>1201.8</v>
      </c>
      <c r="J843" s="4">
        <f t="shared" si="39"/>
        <v>1033.548</v>
      </c>
      <c r="K843" s="4">
        <f t="shared" si="40"/>
        <v>168.25200000000001</v>
      </c>
      <c r="L843" s="4">
        <f t="shared" si="41"/>
        <v>1201.8</v>
      </c>
    </row>
    <row r="844" spans="1:12" x14ac:dyDescent="0.3">
      <c r="A844" t="s">
        <v>26</v>
      </c>
      <c r="B844" t="s">
        <v>27</v>
      </c>
      <c r="C844" t="s">
        <v>395</v>
      </c>
      <c r="D844" s="3">
        <v>45269</v>
      </c>
      <c r="E844" t="s">
        <v>396</v>
      </c>
      <c r="F844" s="10">
        <v>388.8</v>
      </c>
      <c r="G844" t="s">
        <v>16</v>
      </c>
      <c r="H844" s="4">
        <v>189.47</v>
      </c>
      <c r="I844" s="4">
        <v>73665.94</v>
      </c>
      <c r="J844" s="4">
        <f t="shared" si="39"/>
        <v>63352.708400000003</v>
      </c>
      <c r="K844" s="4">
        <f t="shared" si="40"/>
        <v>10313.231600000001</v>
      </c>
      <c r="L844" s="4">
        <f t="shared" si="41"/>
        <v>73665.94</v>
      </c>
    </row>
    <row r="845" spans="1:12" x14ac:dyDescent="0.3">
      <c r="A845" t="s">
        <v>26</v>
      </c>
      <c r="B845" t="s">
        <v>27</v>
      </c>
      <c r="C845" t="s">
        <v>395</v>
      </c>
      <c r="D845" s="3">
        <v>45269</v>
      </c>
      <c r="E845" t="s">
        <v>256</v>
      </c>
      <c r="F845" s="10">
        <v>622.08000000000004</v>
      </c>
      <c r="G845" t="s">
        <v>16</v>
      </c>
      <c r="H845" s="4">
        <v>172.81</v>
      </c>
      <c r="I845" s="4">
        <v>107501.64</v>
      </c>
      <c r="J845" s="4">
        <f t="shared" si="39"/>
        <v>92451.410399999993</v>
      </c>
      <c r="K845" s="4">
        <f t="shared" si="40"/>
        <v>15050.229600000001</v>
      </c>
      <c r="L845" s="4">
        <f t="shared" si="41"/>
        <v>107501.64</v>
      </c>
    </row>
    <row r="846" spans="1:12" x14ac:dyDescent="0.3">
      <c r="A846" t="s">
        <v>26</v>
      </c>
      <c r="B846" t="s">
        <v>27</v>
      </c>
      <c r="C846" t="s">
        <v>395</v>
      </c>
      <c r="D846" s="3">
        <v>45269</v>
      </c>
      <c r="E846" t="s">
        <v>257</v>
      </c>
      <c r="F846" s="10">
        <v>1555.2</v>
      </c>
      <c r="G846" t="s">
        <v>16</v>
      </c>
      <c r="H846" s="4">
        <v>200</v>
      </c>
      <c r="I846" s="4">
        <v>311040</v>
      </c>
      <c r="J846" s="4">
        <f t="shared" si="39"/>
        <v>267494.40000000002</v>
      </c>
      <c r="K846" s="4">
        <f t="shared" si="40"/>
        <v>43545.600000000006</v>
      </c>
      <c r="L846" s="4">
        <f t="shared" si="41"/>
        <v>311040</v>
      </c>
    </row>
    <row r="847" spans="1:12" x14ac:dyDescent="0.3">
      <c r="A847" t="s">
        <v>26</v>
      </c>
      <c r="B847" t="s">
        <v>27</v>
      </c>
      <c r="C847" t="s">
        <v>397</v>
      </c>
      <c r="D847" s="3">
        <v>45269</v>
      </c>
      <c r="E847" t="s">
        <v>398</v>
      </c>
      <c r="F847" s="10">
        <v>207.36</v>
      </c>
      <c r="G847" t="s">
        <v>22</v>
      </c>
      <c r="H847" s="4">
        <v>198.25</v>
      </c>
      <c r="I847" s="4">
        <v>41109.120000000003</v>
      </c>
      <c r="J847" s="4">
        <f t="shared" si="39"/>
        <v>35353.843200000003</v>
      </c>
      <c r="K847" s="4">
        <f t="shared" si="40"/>
        <v>5755.2768000000005</v>
      </c>
      <c r="L847" s="4">
        <f t="shared" si="41"/>
        <v>41109.120000000003</v>
      </c>
    </row>
    <row r="848" spans="1:12" x14ac:dyDescent="0.3">
      <c r="A848" t="s">
        <v>26</v>
      </c>
      <c r="B848" t="s">
        <v>27</v>
      </c>
      <c r="C848" t="s">
        <v>397</v>
      </c>
      <c r="D848" s="3">
        <v>45269</v>
      </c>
      <c r="E848" t="s">
        <v>398</v>
      </c>
      <c r="F848" s="10">
        <v>155.52000000000001</v>
      </c>
      <c r="G848" t="s">
        <v>22</v>
      </c>
      <c r="H848" s="4">
        <v>198.25</v>
      </c>
      <c r="I848" s="4">
        <v>30831.84</v>
      </c>
      <c r="J848" s="4">
        <f t="shared" si="39"/>
        <v>26515.382399999999</v>
      </c>
      <c r="K848" s="4">
        <f t="shared" si="40"/>
        <v>4316.4576000000006</v>
      </c>
      <c r="L848" s="4">
        <f t="shared" si="41"/>
        <v>30831.84</v>
      </c>
    </row>
    <row r="849" spans="1:12" x14ac:dyDescent="0.3">
      <c r="A849" t="s">
        <v>26</v>
      </c>
      <c r="B849" t="s">
        <v>27</v>
      </c>
      <c r="C849" t="s">
        <v>397</v>
      </c>
      <c r="D849" s="3">
        <v>45269</v>
      </c>
      <c r="E849" t="s">
        <v>398</v>
      </c>
      <c r="F849" s="10">
        <v>103.68</v>
      </c>
      <c r="G849" t="s">
        <v>22</v>
      </c>
      <c r="H849" s="4">
        <v>198.25</v>
      </c>
      <c r="I849" s="4">
        <v>20554.560000000001</v>
      </c>
      <c r="J849" s="4">
        <f t="shared" si="39"/>
        <v>17676.921600000001</v>
      </c>
      <c r="K849" s="4">
        <f t="shared" si="40"/>
        <v>2877.6384000000003</v>
      </c>
      <c r="L849" s="4">
        <f t="shared" si="41"/>
        <v>20554.560000000001</v>
      </c>
    </row>
    <row r="850" spans="1:12" x14ac:dyDescent="0.3">
      <c r="A850" t="s">
        <v>26</v>
      </c>
      <c r="B850" t="s">
        <v>27</v>
      </c>
      <c r="C850" t="s">
        <v>397</v>
      </c>
      <c r="D850" s="3">
        <v>45269</v>
      </c>
      <c r="E850" t="s">
        <v>398</v>
      </c>
      <c r="F850" s="10">
        <v>51.84</v>
      </c>
      <c r="G850" t="s">
        <v>22</v>
      </c>
      <c r="H850" s="4">
        <v>198.25</v>
      </c>
      <c r="I850" s="4">
        <v>10277.280000000001</v>
      </c>
      <c r="J850" s="4">
        <f t="shared" si="39"/>
        <v>8838.4608000000007</v>
      </c>
      <c r="K850" s="4">
        <f t="shared" si="40"/>
        <v>1438.8192000000001</v>
      </c>
      <c r="L850" s="4">
        <f t="shared" si="41"/>
        <v>10277.280000000001</v>
      </c>
    </row>
    <row r="851" spans="1:12" x14ac:dyDescent="0.3">
      <c r="A851" t="s">
        <v>26</v>
      </c>
      <c r="B851" t="s">
        <v>27</v>
      </c>
      <c r="C851" t="s">
        <v>397</v>
      </c>
      <c r="D851" s="3">
        <v>45269</v>
      </c>
      <c r="E851" t="s">
        <v>306</v>
      </c>
      <c r="F851" s="10">
        <v>103.68</v>
      </c>
      <c r="G851" t="s">
        <v>22</v>
      </c>
      <c r="H851" s="4">
        <v>198.25</v>
      </c>
      <c r="I851" s="4">
        <v>20554.560000000001</v>
      </c>
      <c r="J851" s="4">
        <f t="shared" si="39"/>
        <v>17676.921600000001</v>
      </c>
      <c r="K851" s="4">
        <f t="shared" si="40"/>
        <v>2877.6384000000003</v>
      </c>
      <c r="L851" s="4">
        <f t="shared" si="41"/>
        <v>20554.560000000001</v>
      </c>
    </row>
    <row r="852" spans="1:12" x14ac:dyDescent="0.3">
      <c r="A852" t="s">
        <v>26</v>
      </c>
      <c r="B852" t="s">
        <v>27</v>
      </c>
      <c r="C852" t="s">
        <v>397</v>
      </c>
      <c r="D852" s="3">
        <v>45269</v>
      </c>
      <c r="E852" t="s">
        <v>306</v>
      </c>
      <c r="F852" s="10">
        <v>103.68</v>
      </c>
      <c r="G852" t="s">
        <v>22</v>
      </c>
      <c r="H852" s="4">
        <v>198.25</v>
      </c>
      <c r="I852" s="4">
        <v>20554.560000000001</v>
      </c>
      <c r="J852" s="4">
        <f t="shared" si="39"/>
        <v>17676.921600000001</v>
      </c>
      <c r="K852" s="4">
        <f t="shared" si="40"/>
        <v>2877.6384000000003</v>
      </c>
      <c r="L852" s="4">
        <f t="shared" si="41"/>
        <v>20554.560000000001</v>
      </c>
    </row>
    <row r="853" spans="1:12" x14ac:dyDescent="0.3">
      <c r="A853" t="s">
        <v>26</v>
      </c>
      <c r="B853" t="s">
        <v>27</v>
      </c>
      <c r="C853" t="s">
        <v>397</v>
      </c>
      <c r="D853" s="3">
        <v>45269</v>
      </c>
      <c r="E853" t="s">
        <v>305</v>
      </c>
      <c r="F853" s="10">
        <v>155.52000000000001</v>
      </c>
      <c r="G853" t="s">
        <v>22</v>
      </c>
      <c r="H853" s="4">
        <v>168.42</v>
      </c>
      <c r="I853" s="4">
        <v>26192.68</v>
      </c>
      <c r="J853" s="4">
        <f t="shared" si="39"/>
        <v>22525.7048</v>
      </c>
      <c r="K853" s="4">
        <f t="shared" si="40"/>
        <v>3666.9752000000003</v>
      </c>
      <c r="L853" s="4">
        <f t="shared" si="41"/>
        <v>26192.68</v>
      </c>
    </row>
    <row r="854" spans="1:12" x14ac:dyDescent="0.3">
      <c r="A854" t="s">
        <v>26</v>
      </c>
      <c r="B854" t="s">
        <v>27</v>
      </c>
      <c r="C854" t="s">
        <v>397</v>
      </c>
      <c r="D854" s="3">
        <v>45269</v>
      </c>
      <c r="E854" t="s">
        <v>305</v>
      </c>
      <c r="F854" s="10">
        <v>103.68</v>
      </c>
      <c r="G854" t="s">
        <v>22</v>
      </c>
      <c r="H854" s="4">
        <v>168.42</v>
      </c>
      <c r="I854" s="4">
        <v>17461.79</v>
      </c>
      <c r="J854" s="4">
        <f t="shared" si="39"/>
        <v>15017.1394</v>
      </c>
      <c r="K854" s="4">
        <f t="shared" si="40"/>
        <v>2444.6506000000004</v>
      </c>
      <c r="L854" s="4">
        <f t="shared" si="41"/>
        <v>17461.79</v>
      </c>
    </row>
    <row r="855" spans="1:12" x14ac:dyDescent="0.3">
      <c r="A855" t="s">
        <v>19</v>
      </c>
      <c r="B855" t="s">
        <v>20</v>
      </c>
      <c r="C855" t="s">
        <v>399</v>
      </c>
      <c r="D855" s="3">
        <v>45267</v>
      </c>
      <c r="E855" t="s">
        <v>110</v>
      </c>
      <c r="F855" s="10">
        <v>77.760000000000005</v>
      </c>
      <c r="G855" t="s">
        <v>16</v>
      </c>
      <c r="H855" s="4">
        <v>25.88</v>
      </c>
      <c r="I855" s="4">
        <v>2012.43</v>
      </c>
      <c r="J855" s="4">
        <f t="shared" si="39"/>
        <v>1730.6898000000001</v>
      </c>
      <c r="K855" s="4">
        <f t="shared" si="40"/>
        <v>281.74020000000002</v>
      </c>
      <c r="L855" s="4">
        <f t="shared" si="41"/>
        <v>2012.43</v>
      </c>
    </row>
    <row r="856" spans="1:12" x14ac:dyDescent="0.3">
      <c r="A856" t="s">
        <v>19</v>
      </c>
      <c r="B856" t="s">
        <v>20</v>
      </c>
      <c r="C856" t="s">
        <v>399</v>
      </c>
      <c r="D856" s="3">
        <v>45267</v>
      </c>
      <c r="E856" t="s">
        <v>24</v>
      </c>
      <c r="F856" s="10">
        <v>152.28</v>
      </c>
      <c r="G856" t="s">
        <v>25</v>
      </c>
      <c r="H856" s="4">
        <v>25.88</v>
      </c>
      <c r="I856" s="4">
        <v>3941.01</v>
      </c>
      <c r="J856" s="4">
        <f t="shared" si="39"/>
        <v>3389.2686000000003</v>
      </c>
      <c r="K856" s="4">
        <f t="shared" si="40"/>
        <v>551.74140000000011</v>
      </c>
      <c r="L856" s="4">
        <f t="shared" si="41"/>
        <v>3941.01</v>
      </c>
    </row>
    <row r="857" spans="1:12" x14ac:dyDescent="0.3">
      <c r="A857" t="s">
        <v>19</v>
      </c>
      <c r="B857" t="s">
        <v>20</v>
      </c>
      <c r="C857" t="s">
        <v>399</v>
      </c>
      <c r="D857" s="3">
        <v>45267</v>
      </c>
      <c r="E857" t="s">
        <v>23</v>
      </c>
      <c r="F857" s="10">
        <v>233.28</v>
      </c>
      <c r="G857" t="s">
        <v>16</v>
      </c>
      <c r="H857" s="4">
        <v>25.88</v>
      </c>
      <c r="I857" s="4">
        <v>6037.29</v>
      </c>
      <c r="J857" s="4">
        <f t="shared" si="39"/>
        <v>5192.0694000000003</v>
      </c>
      <c r="K857" s="4">
        <f t="shared" si="40"/>
        <v>845.2206000000001</v>
      </c>
      <c r="L857" s="4">
        <f t="shared" si="41"/>
        <v>6037.29</v>
      </c>
    </row>
    <row r="858" spans="1:12" x14ac:dyDescent="0.3">
      <c r="A858" t="s">
        <v>41</v>
      </c>
      <c r="B858" t="s">
        <v>42</v>
      </c>
      <c r="C858" t="s">
        <v>400</v>
      </c>
      <c r="D858" s="3">
        <v>45267</v>
      </c>
      <c r="E858" t="s">
        <v>48</v>
      </c>
      <c r="F858" s="10">
        <v>604.79999999999995</v>
      </c>
      <c r="G858" t="s">
        <v>38</v>
      </c>
      <c r="H858" s="4">
        <v>7.54</v>
      </c>
      <c r="I858" s="4">
        <v>4560.1899999999996</v>
      </c>
      <c r="J858" s="4">
        <f t="shared" si="39"/>
        <v>3921.7633999999998</v>
      </c>
      <c r="K858" s="4">
        <f t="shared" si="40"/>
        <v>638.42660000000001</v>
      </c>
      <c r="L858" s="4">
        <f t="shared" si="41"/>
        <v>4560.1899999999996</v>
      </c>
    </row>
    <row r="859" spans="1:12" x14ac:dyDescent="0.3">
      <c r="A859" t="s">
        <v>41</v>
      </c>
      <c r="B859" t="s">
        <v>42</v>
      </c>
      <c r="C859" t="s">
        <v>400</v>
      </c>
      <c r="D859" s="3">
        <v>45267</v>
      </c>
      <c r="E859" t="s">
        <v>48</v>
      </c>
      <c r="F859" s="10">
        <v>604.79999999999995</v>
      </c>
      <c r="G859" t="s">
        <v>38</v>
      </c>
      <c r="H859" s="4">
        <v>7.54</v>
      </c>
      <c r="I859" s="4">
        <v>4560.1899999999996</v>
      </c>
      <c r="J859" s="4">
        <f t="shared" si="39"/>
        <v>3921.7633999999998</v>
      </c>
      <c r="K859" s="4">
        <f t="shared" si="40"/>
        <v>638.42660000000001</v>
      </c>
      <c r="L859" s="4">
        <f t="shared" si="41"/>
        <v>4560.1899999999996</v>
      </c>
    </row>
    <row r="860" spans="1:12" x14ac:dyDescent="0.3">
      <c r="A860" t="s">
        <v>41</v>
      </c>
      <c r="B860" t="s">
        <v>42</v>
      </c>
      <c r="C860" t="s">
        <v>400</v>
      </c>
      <c r="D860" s="3">
        <v>45267</v>
      </c>
      <c r="E860" t="s">
        <v>48</v>
      </c>
      <c r="F860" s="10">
        <v>1209.5999999999999</v>
      </c>
      <c r="G860" t="s">
        <v>38</v>
      </c>
      <c r="H860" s="4">
        <v>7.54</v>
      </c>
      <c r="I860" s="4">
        <v>9120.3799999999992</v>
      </c>
      <c r="J860" s="4">
        <f t="shared" si="39"/>
        <v>7843.5267999999996</v>
      </c>
      <c r="K860" s="4">
        <f t="shared" si="40"/>
        <v>1276.8532</v>
      </c>
      <c r="L860" s="4">
        <f t="shared" si="41"/>
        <v>9120.3799999999992</v>
      </c>
    </row>
    <row r="861" spans="1:12" x14ac:dyDescent="0.3">
      <c r="A861" t="s">
        <v>41</v>
      </c>
      <c r="B861" t="s">
        <v>42</v>
      </c>
      <c r="C861" t="s">
        <v>400</v>
      </c>
      <c r="D861" s="3">
        <v>45267</v>
      </c>
      <c r="E861" t="s">
        <v>48</v>
      </c>
      <c r="F861" s="10">
        <v>1209.5999999999999</v>
      </c>
      <c r="G861" t="s">
        <v>38</v>
      </c>
      <c r="H861" s="4">
        <v>7.54</v>
      </c>
      <c r="I861" s="4">
        <v>9120.3799999999992</v>
      </c>
      <c r="J861" s="4">
        <f t="shared" si="39"/>
        <v>7843.5267999999996</v>
      </c>
      <c r="K861" s="4">
        <f t="shared" si="40"/>
        <v>1276.8532</v>
      </c>
      <c r="L861" s="4">
        <f t="shared" si="41"/>
        <v>9120.3799999999992</v>
      </c>
    </row>
    <row r="862" spans="1:12" x14ac:dyDescent="0.3">
      <c r="A862" t="s">
        <v>41</v>
      </c>
      <c r="B862" t="s">
        <v>42</v>
      </c>
      <c r="C862" t="s">
        <v>400</v>
      </c>
      <c r="D862" s="3">
        <v>45267</v>
      </c>
      <c r="E862" t="s">
        <v>49</v>
      </c>
      <c r="F862" s="10">
        <v>4233.6000000000004</v>
      </c>
      <c r="G862" t="s">
        <v>38</v>
      </c>
      <c r="H862" s="4">
        <v>7.9</v>
      </c>
      <c r="I862" s="4">
        <v>33445.440000000002</v>
      </c>
      <c r="J862" s="4">
        <f t="shared" si="39"/>
        <v>28763.078400000002</v>
      </c>
      <c r="K862" s="4">
        <f t="shared" si="40"/>
        <v>4682.3616000000011</v>
      </c>
      <c r="L862" s="4">
        <f t="shared" si="41"/>
        <v>33445.440000000002</v>
      </c>
    </row>
    <row r="863" spans="1:12" x14ac:dyDescent="0.3">
      <c r="A863" t="s">
        <v>41</v>
      </c>
      <c r="B863" t="s">
        <v>42</v>
      </c>
      <c r="C863" t="s">
        <v>400</v>
      </c>
      <c r="D863" s="3">
        <v>45267</v>
      </c>
      <c r="E863" t="s">
        <v>49</v>
      </c>
      <c r="F863" s="10">
        <v>604.79999999999995</v>
      </c>
      <c r="G863" t="s">
        <v>38</v>
      </c>
      <c r="H863" s="4">
        <v>7.9</v>
      </c>
      <c r="I863" s="4">
        <v>4777.92</v>
      </c>
      <c r="J863" s="4">
        <f t="shared" si="39"/>
        <v>4109.0111999999999</v>
      </c>
      <c r="K863" s="4">
        <f t="shared" si="40"/>
        <v>668.90880000000004</v>
      </c>
      <c r="L863" s="4">
        <f t="shared" si="41"/>
        <v>4777.92</v>
      </c>
    </row>
    <row r="864" spans="1:12" x14ac:dyDescent="0.3">
      <c r="A864" t="s">
        <v>41</v>
      </c>
      <c r="B864" t="s">
        <v>42</v>
      </c>
      <c r="C864" t="s">
        <v>400</v>
      </c>
      <c r="D864" s="3">
        <v>45267</v>
      </c>
      <c r="E864" t="s">
        <v>49</v>
      </c>
      <c r="F864" s="10">
        <v>1814.4</v>
      </c>
      <c r="G864" t="s">
        <v>38</v>
      </c>
      <c r="H864" s="4">
        <v>7.9</v>
      </c>
      <c r="I864" s="4">
        <v>14333.76</v>
      </c>
      <c r="J864" s="4">
        <f t="shared" si="39"/>
        <v>12327.033600000001</v>
      </c>
      <c r="K864" s="4">
        <f t="shared" si="40"/>
        <v>2006.7264000000002</v>
      </c>
      <c r="L864" s="4">
        <f t="shared" si="41"/>
        <v>14333.76</v>
      </c>
    </row>
    <row r="865" spans="1:12" x14ac:dyDescent="0.3">
      <c r="A865" t="s">
        <v>41</v>
      </c>
      <c r="B865" t="s">
        <v>42</v>
      </c>
      <c r="C865" t="s">
        <v>400</v>
      </c>
      <c r="D865" s="3">
        <v>45267</v>
      </c>
      <c r="E865" t="s">
        <v>49</v>
      </c>
      <c r="F865" s="10">
        <v>1209.5999999999999</v>
      </c>
      <c r="G865" t="s">
        <v>38</v>
      </c>
      <c r="H865" s="4">
        <v>7.9</v>
      </c>
      <c r="I865" s="4">
        <v>9555.84</v>
      </c>
      <c r="J865" s="4">
        <f t="shared" si="39"/>
        <v>8218.0223999999998</v>
      </c>
      <c r="K865" s="4">
        <f t="shared" si="40"/>
        <v>1337.8176000000001</v>
      </c>
      <c r="L865" s="4">
        <f t="shared" si="41"/>
        <v>9555.84</v>
      </c>
    </row>
    <row r="866" spans="1:12" x14ac:dyDescent="0.3">
      <c r="A866" t="s">
        <v>41</v>
      </c>
      <c r="B866" t="s">
        <v>42</v>
      </c>
      <c r="C866" t="s">
        <v>400</v>
      </c>
      <c r="D866" s="3">
        <v>45267</v>
      </c>
      <c r="E866" t="s">
        <v>49</v>
      </c>
      <c r="F866" s="10">
        <v>2419.1999999999998</v>
      </c>
      <c r="G866" t="s">
        <v>38</v>
      </c>
      <c r="H866" s="4">
        <v>7.9</v>
      </c>
      <c r="I866" s="4">
        <v>19111.68</v>
      </c>
      <c r="J866" s="4">
        <f t="shared" si="39"/>
        <v>16436.0448</v>
      </c>
      <c r="K866" s="4">
        <f t="shared" si="40"/>
        <v>2675.6352000000002</v>
      </c>
      <c r="L866" s="4">
        <f t="shared" si="41"/>
        <v>19111.68</v>
      </c>
    </row>
    <row r="867" spans="1:12" x14ac:dyDescent="0.3">
      <c r="A867" t="s">
        <v>41</v>
      </c>
      <c r="B867" t="s">
        <v>42</v>
      </c>
      <c r="C867" t="s">
        <v>400</v>
      </c>
      <c r="D867" s="3">
        <v>45267</v>
      </c>
      <c r="E867" t="s">
        <v>49</v>
      </c>
      <c r="F867" s="10">
        <v>5443.2</v>
      </c>
      <c r="G867" t="s">
        <v>38</v>
      </c>
      <c r="H867" s="4">
        <v>7.9</v>
      </c>
      <c r="I867" s="4">
        <v>43001.279999999999</v>
      </c>
      <c r="J867" s="4">
        <f t="shared" si="39"/>
        <v>36981.1008</v>
      </c>
      <c r="K867" s="4">
        <f t="shared" si="40"/>
        <v>6020.1792000000005</v>
      </c>
      <c r="L867" s="4">
        <f t="shared" si="41"/>
        <v>43001.279999999999</v>
      </c>
    </row>
    <row r="868" spans="1:12" x14ac:dyDescent="0.3">
      <c r="A868" t="s">
        <v>41</v>
      </c>
      <c r="B868" t="s">
        <v>42</v>
      </c>
      <c r="C868" t="s">
        <v>400</v>
      </c>
      <c r="D868" s="3">
        <v>45267</v>
      </c>
      <c r="E868" t="s">
        <v>49</v>
      </c>
      <c r="F868" s="10">
        <v>6048</v>
      </c>
      <c r="G868" t="s">
        <v>38</v>
      </c>
      <c r="H868" s="4">
        <v>7.9</v>
      </c>
      <c r="I868" s="4">
        <v>47779.199999999997</v>
      </c>
      <c r="J868" s="4">
        <f t="shared" si="39"/>
        <v>41090.111999999994</v>
      </c>
      <c r="K868" s="4">
        <f t="shared" si="40"/>
        <v>6689.0880000000006</v>
      </c>
      <c r="L868" s="4">
        <f t="shared" si="41"/>
        <v>47779.199999999997</v>
      </c>
    </row>
    <row r="869" spans="1:12" x14ac:dyDescent="0.3">
      <c r="A869" t="s">
        <v>41</v>
      </c>
      <c r="B869" t="s">
        <v>42</v>
      </c>
      <c r="C869" t="s">
        <v>400</v>
      </c>
      <c r="D869" s="3">
        <v>45267</v>
      </c>
      <c r="E869" t="s">
        <v>49</v>
      </c>
      <c r="F869" s="10">
        <v>1209.5999999999999</v>
      </c>
      <c r="G869" t="s">
        <v>38</v>
      </c>
      <c r="H869" s="4">
        <v>7.9</v>
      </c>
      <c r="I869" s="4">
        <v>9555.84</v>
      </c>
      <c r="J869" s="4">
        <f t="shared" si="39"/>
        <v>8218.0223999999998</v>
      </c>
      <c r="K869" s="4">
        <f t="shared" si="40"/>
        <v>1337.8176000000001</v>
      </c>
      <c r="L869" s="4">
        <f t="shared" si="41"/>
        <v>9555.84</v>
      </c>
    </row>
    <row r="870" spans="1:12" x14ac:dyDescent="0.3">
      <c r="A870" t="s">
        <v>41</v>
      </c>
      <c r="B870" t="s">
        <v>42</v>
      </c>
      <c r="C870" t="s">
        <v>400</v>
      </c>
      <c r="D870" s="3">
        <v>45267</v>
      </c>
      <c r="E870" t="s">
        <v>49</v>
      </c>
      <c r="F870" s="10">
        <v>3024</v>
      </c>
      <c r="G870" t="s">
        <v>38</v>
      </c>
      <c r="H870" s="4">
        <v>7.9</v>
      </c>
      <c r="I870" s="4">
        <v>23889.599999999999</v>
      </c>
      <c r="J870" s="4">
        <f t="shared" si="39"/>
        <v>20545.055999999997</v>
      </c>
      <c r="K870" s="4">
        <f t="shared" si="40"/>
        <v>3344.5440000000003</v>
      </c>
      <c r="L870" s="4">
        <f t="shared" si="41"/>
        <v>23889.599999999999</v>
      </c>
    </row>
    <row r="871" spans="1:12" x14ac:dyDescent="0.3">
      <c r="A871" t="s">
        <v>41</v>
      </c>
      <c r="B871" t="s">
        <v>42</v>
      </c>
      <c r="C871" t="s">
        <v>400</v>
      </c>
      <c r="D871" s="3">
        <v>45267</v>
      </c>
      <c r="E871" t="s">
        <v>49</v>
      </c>
      <c r="F871" s="10">
        <v>604.79999999999995</v>
      </c>
      <c r="G871" t="s">
        <v>38</v>
      </c>
      <c r="H871" s="4">
        <v>7.9</v>
      </c>
      <c r="I871" s="4">
        <v>4777.92</v>
      </c>
      <c r="J871" s="4">
        <f t="shared" si="39"/>
        <v>4109.0111999999999</v>
      </c>
      <c r="K871" s="4">
        <f t="shared" si="40"/>
        <v>668.90880000000004</v>
      </c>
      <c r="L871" s="4">
        <f t="shared" si="41"/>
        <v>4777.92</v>
      </c>
    </row>
    <row r="872" spans="1:12" x14ac:dyDescent="0.3">
      <c r="A872" t="s">
        <v>41</v>
      </c>
      <c r="B872" t="s">
        <v>42</v>
      </c>
      <c r="C872" t="s">
        <v>400</v>
      </c>
      <c r="D872" s="3">
        <v>45267</v>
      </c>
      <c r="E872" t="s">
        <v>49</v>
      </c>
      <c r="F872" s="10">
        <v>1814.4</v>
      </c>
      <c r="G872" t="s">
        <v>38</v>
      </c>
      <c r="H872" s="4">
        <v>7.9</v>
      </c>
      <c r="I872" s="4">
        <v>14333.76</v>
      </c>
      <c r="J872" s="4">
        <f t="shared" si="39"/>
        <v>12327.033600000001</v>
      </c>
      <c r="K872" s="4">
        <f t="shared" si="40"/>
        <v>2006.7264000000002</v>
      </c>
      <c r="L872" s="4">
        <f t="shared" si="41"/>
        <v>14333.76</v>
      </c>
    </row>
    <row r="873" spans="1:12" x14ac:dyDescent="0.3">
      <c r="A873" t="s">
        <v>41</v>
      </c>
      <c r="B873" t="s">
        <v>42</v>
      </c>
      <c r="C873" t="s">
        <v>400</v>
      </c>
      <c r="D873" s="3">
        <v>45267</v>
      </c>
      <c r="E873" t="s">
        <v>49</v>
      </c>
      <c r="F873" s="10">
        <v>4233.6000000000004</v>
      </c>
      <c r="G873" t="s">
        <v>38</v>
      </c>
      <c r="H873" s="4">
        <v>7.9</v>
      </c>
      <c r="I873" s="4">
        <v>33445.440000000002</v>
      </c>
      <c r="J873" s="4">
        <f t="shared" si="39"/>
        <v>28763.078400000002</v>
      </c>
      <c r="K873" s="4">
        <f t="shared" si="40"/>
        <v>4682.3616000000011</v>
      </c>
      <c r="L873" s="4">
        <f t="shared" si="41"/>
        <v>33445.440000000002</v>
      </c>
    </row>
    <row r="874" spans="1:12" x14ac:dyDescent="0.3">
      <c r="A874" t="s">
        <v>12</v>
      </c>
      <c r="B874" t="s">
        <v>13</v>
      </c>
      <c r="C874" t="s">
        <v>401</v>
      </c>
      <c r="D874" s="3">
        <v>45267</v>
      </c>
      <c r="E874" t="s">
        <v>402</v>
      </c>
      <c r="F874" s="10">
        <v>288</v>
      </c>
      <c r="G874" t="s">
        <v>16</v>
      </c>
      <c r="H874" s="4">
        <v>157.88999999999999</v>
      </c>
      <c r="I874" s="4">
        <v>45472.32</v>
      </c>
      <c r="J874" s="4">
        <f t="shared" si="39"/>
        <v>39106.195200000002</v>
      </c>
      <c r="K874" s="4">
        <f t="shared" si="40"/>
        <v>6366.1248000000005</v>
      </c>
      <c r="L874" s="4">
        <f t="shared" si="41"/>
        <v>45472.32</v>
      </c>
    </row>
    <row r="875" spans="1:12" x14ac:dyDescent="0.3">
      <c r="A875" t="s">
        <v>12</v>
      </c>
      <c r="B875" t="s">
        <v>13</v>
      </c>
      <c r="C875" t="s">
        <v>403</v>
      </c>
      <c r="D875" s="3">
        <v>45267</v>
      </c>
      <c r="E875" t="s">
        <v>256</v>
      </c>
      <c r="F875" s="10">
        <v>622.08000000000004</v>
      </c>
      <c r="G875" t="s">
        <v>16</v>
      </c>
      <c r="H875" s="4">
        <v>172.81</v>
      </c>
      <c r="I875" s="4">
        <v>107501.64</v>
      </c>
      <c r="J875" s="4">
        <f t="shared" si="39"/>
        <v>92451.410399999993</v>
      </c>
      <c r="K875" s="4">
        <f t="shared" si="40"/>
        <v>15050.229600000001</v>
      </c>
      <c r="L875" s="4">
        <f t="shared" si="41"/>
        <v>107501.64</v>
      </c>
    </row>
    <row r="876" spans="1:12" x14ac:dyDescent="0.3">
      <c r="A876" t="s">
        <v>12</v>
      </c>
      <c r="B876" t="s">
        <v>13</v>
      </c>
      <c r="C876" t="s">
        <v>403</v>
      </c>
      <c r="D876" s="3">
        <v>45267</v>
      </c>
      <c r="E876" t="s">
        <v>257</v>
      </c>
      <c r="F876" s="10">
        <v>155.52000000000001</v>
      </c>
      <c r="G876" t="s">
        <v>16</v>
      </c>
      <c r="H876" s="4">
        <v>200</v>
      </c>
      <c r="I876" s="4">
        <v>31104</v>
      </c>
      <c r="J876" s="4">
        <f t="shared" si="39"/>
        <v>26749.439999999999</v>
      </c>
      <c r="K876" s="4">
        <f t="shared" si="40"/>
        <v>4354.5600000000004</v>
      </c>
      <c r="L876" s="4">
        <f t="shared" si="41"/>
        <v>31104</v>
      </c>
    </row>
    <row r="877" spans="1:12" x14ac:dyDescent="0.3">
      <c r="A877" t="s">
        <v>12</v>
      </c>
      <c r="B877" t="s">
        <v>13</v>
      </c>
      <c r="C877" t="s">
        <v>403</v>
      </c>
      <c r="D877" s="3">
        <v>45267</v>
      </c>
      <c r="E877" t="s">
        <v>257</v>
      </c>
      <c r="F877" s="10">
        <v>311.04000000000002</v>
      </c>
      <c r="G877" t="s">
        <v>16</v>
      </c>
      <c r="H877" s="4">
        <v>200</v>
      </c>
      <c r="I877" s="4">
        <v>62208</v>
      </c>
      <c r="J877" s="4">
        <f t="shared" si="39"/>
        <v>53498.879999999997</v>
      </c>
      <c r="K877" s="4">
        <f t="shared" si="40"/>
        <v>8709.1200000000008</v>
      </c>
      <c r="L877" s="4">
        <f t="shared" si="41"/>
        <v>62208</v>
      </c>
    </row>
    <row r="878" spans="1:12" x14ac:dyDescent="0.3">
      <c r="A878" t="s">
        <v>12</v>
      </c>
      <c r="B878" t="s">
        <v>13</v>
      </c>
      <c r="C878" t="s">
        <v>403</v>
      </c>
      <c r="D878" s="3">
        <v>45267</v>
      </c>
      <c r="E878" t="s">
        <v>257</v>
      </c>
      <c r="F878" s="10">
        <v>77.760000000000005</v>
      </c>
      <c r="G878" t="s">
        <v>16</v>
      </c>
      <c r="H878" s="4">
        <v>200</v>
      </c>
      <c r="I878" s="4">
        <v>15552</v>
      </c>
      <c r="J878" s="4">
        <f t="shared" si="39"/>
        <v>13374.72</v>
      </c>
      <c r="K878" s="4">
        <f t="shared" si="40"/>
        <v>2177.2800000000002</v>
      </c>
      <c r="L878" s="4">
        <f t="shared" si="41"/>
        <v>15552</v>
      </c>
    </row>
    <row r="879" spans="1:12" x14ac:dyDescent="0.3">
      <c r="A879" t="s">
        <v>12</v>
      </c>
      <c r="B879" t="s">
        <v>13</v>
      </c>
      <c r="C879" t="s">
        <v>403</v>
      </c>
      <c r="D879" s="3">
        <v>45267</v>
      </c>
      <c r="E879" t="s">
        <v>339</v>
      </c>
      <c r="F879" s="10">
        <v>77.760000000000005</v>
      </c>
      <c r="G879" t="s">
        <v>16</v>
      </c>
      <c r="H879" s="4">
        <v>197.36</v>
      </c>
      <c r="I879" s="4">
        <v>15346.71</v>
      </c>
      <c r="J879" s="4">
        <f t="shared" si="39"/>
        <v>13198.170599999999</v>
      </c>
      <c r="K879" s="4">
        <f t="shared" si="40"/>
        <v>2148.5394000000001</v>
      </c>
      <c r="L879" s="4">
        <f t="shared" si="41"/>
        <v>15346.71</v>
      </c>
    </row>
    <row r="880" spans="1:12" x14ac:dyDescent="0.3">
      <c r="A880" t="s">
        <v>12</v>
      </c>
      <c r="B880" t="s">
        <v>13</v>
      </c>
      <c r="C880" t="s">
        <v>403</v>
      </c>
      <c r="D880" s="3">
        <v>45267</v>
      </c>
      <c r="E880" t="s">
        <v>339</v>
      </c>
      <c r="F880" s="10">
        <v>155.52000000000001</v>
      </c>
      <c r="G880" t="s">
        <v>16</v>
      </c>
      <c r="H880" s="4">
        <v>197.36</v>
      </c>
      <c r="I880" s="4">
        <v>30693.43</v>
      </c>
      <c r="J880" s="4">
        <f t="shared" si="39"/>
        <v>26396.3498</v>
      </c>
      <c r="K880" s="4">
        <f t="shared" si="40"/>
        <v>4297.0802000000003</v>
      </c>
      <c r="L880" s="4">
        <f t="shared" si="41"/>
        <v>30693.43</v>
      </c>
    </row>
    <row r="881" spans="1:12" x14ac:dyDescent="0.3">
      <c r="A881" t="s">
        <v>12</v>
      </c>
      <c r="B881" t="s">
        <v>13</v>
      </c>
      <c r="C881" t="s">
        <v>404</v>
      </c>
      <c r="D881" s="3">
        <v>45267</v>
      </c>
      <c r="E881" t="s">
        <v>257</v>
      </c>
      <c r="F881" s="10">
        <v>388.8</v>
      </c>
      <c r="G881" t="s">
        <v>16</v>
      </c>
      <c r="H881" s="4">
        <v>200</v>
      </c>
      <c r="I881" s="4">
        <v>77760</v>
      </c>
      <c r="J881" s="4">
        <f t="shared" si="39"/>
        <v>66873.600000000006</v>
      </c>
      <c r="K881" s="4">
        <f t="shared" si="40"/>
        <v>10886.400000000001</v>
      </c>
      <c r="L881" s="4">
        <f t="shared" si="41"/>
        <v>77760</v>
      </c>
    </row>
    <row r="882" spans="1:12" x14ac:dyDescent="0.3">
      <c r="A882" t="s">
        <v>12</v>
      </c>
      <c r="B882" t="s">
        <v>13</v>
      </c>
      <c r="C882" t="s">
        <v>404</v>
      </c>
      <c r="D882" s="3">
        <v>45267</v>
      </c>
      <c r="E882" t="s">
        <v>257</v>
      </c>
      <c r="F882" s="10">
        <v>155.52000000000001</v>
      </c>
      <c r="G882" t="s">
        <v>16</v>
      </c>
      <c r="H882" s="4">
        <v>200</v>
      </c>
      <c r="I882" s="4">
        <v>31104</v>
      </c>
      <c r="J882" s="4">
        <f t="shared" si="39"/>
        <v>26749.439999999999</v>
      </c>
      <c r="K882" s="4">
        <f t="shared" si="40"/>
        <v>4354.5600000000004</v>
      </c>
      <c r="L882" s="4">
        <f t="shared" si="41"/>
        <v>31104</v>
      </c>
    </row>
    <row r="883" spans="1:12" x14ac:dyDescent="0.3">
      <c r="A883" t="s">
        <v>12</v>
      </c>
      <c r="B883" t="s">
        <v>13</v>
      </c>
      <c r="C883" t="s">
        <v>404</v>
      </c>
      <c r="D883" s="3">
        <v>45267</v>
      </c>
      <c r="E883" t="s">
        <v>257</v>
      </c>
      <c r="F883" s="10">
        <v>622.08000000000004</v>
      </c>
      <c r="G883" t="s">
        <v>16</v>
      </c>
      <c r="H883" s="4">
        <v>200</v>
      </c>
      <c r="I883" s="4">
        <v>124416</v>
      </c>
      <c r="J883" s="4">
        <f t="shared" si="39"/>
        <v>106997.75999999999</v>
      </c>
      <c r="K883" s="4">
        <f t="shared" si="40"/>
        <v>17418.240000000002</v>
      </c>
      <c r="L883" s="4">
        <f t="shared" si="41"/>
        <v>124416</v>
      </c>
    </row>
    <row r="884" spans="1:12" x14ac:dyDescent="0.3">
      <c r="A884" t="s">
        <v>12</v>
      </c>
      <c r="B884" t="s">
        <v>13</v>
      </c>
      <c r="C884" t="s">
        <v>404</v>
      </c>
      <c r="D884" s="3">
        <v>45267</v>
      </c>
      <c r="E884" t="s">
        <v>257</v>
      </c>
      <c r="F884" s="10">
        <v>233.28</v>
      </c>
      <c r="G884" t="s">
        <v>16</v>
      </c>
      <c r="H884" s="4">
        <v>200</v>
      </c>
      <c r="I884" s="4">
        <v>46656</v>
      </c>
      <c r="J884" s="4">
        <f t="shared" si="39"/>
        <v>40124.159999999996</v>
      </c>
      <c r="K884" s="4">
        <f t="shared" si="40"/>
        <v>6531.8400000000011</v>
      </c>
      <c r="L884" s="4">
        <f t="shared" si="41"/>
        <v>46656</v>
      </c>
    </row>
    <row r="885" spans="1:12" x14ac:dyDescent="0.3">
      <c r="A885" t="s">
        <v>12</v>
      </c>
      <c r="B885" t="s">
        <v>13</v>
      </c>
      <c r="C885" t="s">
        <v>405</v>
      </c>
      <c r="D885" s="3">
        <v>45266</v>
      </c>
      <c r="E885" t="s">
        <v>374</v>
      </c>
      <c r="F885" s="10">
        <v>51.84</v>
      </c>
      <c r="G885" t="s">
        <v>22</v>
      </c>
      <c r="H885" s="4">
        <v>198.25</v>
      </c>
      <c r="I885" s="4">
        <v>10277.280000000001</v>
      </c>
      <c r="J885" s="4">
        <f t="shared" si="39"/>
        <v>8838.4608000000007</v>
      </c>
      <c r="K885" s="4">
        <f t="shared" si="40"/>
        <v>1438.8192000000001</v>
      </c>
      <c r="L885" s="4">
        <f t="shared" si="41"/>
        <v>10277.280000000001</v>
      </c>
    </row>
    <row r="886" spans="1:12" x14ac:dyDescent="0.3">
      <c r="A886" t="s">
        <v>12</v>
      </c>
      <c r="B886" t="s">
        <v>13</v>
      </c>
      <c r="C886" t="s">
        <v>405</v>
      </c>
      <c r="D886" s="3">
        <v>45266</v>
      </c>
      <c r="E886" t="s">
        <v>374</v>
      </c>
      <c r="F886" s="10">
        <v>103.68</v>
      </c>
      <c r="G886" t="s">
        <v>22</v>
      </c>
      <c r="H886" s="4">
        <v>198.25</v>
      </c>
      <c r="I886" s="4">
        <v>20554.560000000001</v>
      </c>
      <c r="J886" s="4">
        <f t="shared" si="39"/>
        <v>17676.921600000001</v>
      </c>
      <c r="K886" s="4">
        <f t="shared" si="40"/>
        <v>2877.6384000000003</v>
      </c>
      <c r="L886" s="4">
        <f t="shared" si="41"/>
        <v>20554.560000000001</v>
      </c>
    </row>
    <row r="887" spans="1:12" x14ac:dyDescent="0.3">
      <c r="A887" t="s">
        <v>12</v>
      </c>
      <c r="B887" t="s">
        <v>13</v>
      </c>
      <c r="C887" t="s">
        <v>405</v>
      </c>
      <c r="D887" s="3">
        <v>45266</v>
      </c>
      <c r="E887" t="s">
        <v>374</v>
      </c>
      <c r="F887" s="10">
        <v>933.12</v>
      </c>
      <c r="G887" t="s">
        <v>22</v>
      </c>
      <c r="H887" s="4">
        <v>198.25</v>
      </c>
      <c r="I887" s="4">
        <v>184991.04</v>
      </c>
      <c r="J887" s="4">
        <f t="shared" si="39"/>
        <v>159092.29440000001</v>
      </c>
      <c r="K887" s="4">
        <f t="shared" si="40"/>
        <v>25898.745600000002</v>
      </c>
      <c r="L887" s="4">
        <f t="shared" si="41"/>
        <v>184991.04</v>
      </c>
    </row>
    <row r="888" spans="1:12" x14ac:dyDescent="0.3">
      <c r="A888" t="s">
        <v>12</v>
      </c>
      <c r="B888" t="s">
        <v>13</v>
      </c>
      <c r="C888" t="s">
        <v>406</v>
      </c>
      <c r="D888" s="3">
        <v>45266</v>
      </c>
      <c r="E888" t="s">
        <v>319</v>
      </c>
      <c r="F888" s="10">
        <v>103.68</v>
      </c>
      <c r="G888" t="s">
        <v>22</v>
      </c>
      <c r="H888" s="4">
        <v>63.16</v>
      </c>
      <c r="I888" s="4">
        <v>6548.43</v>
      </c>
      <c r="J888" s="4">
        <f t="shared" si="39"/>
        <v>5631.6498000000001</v>
      </c>
      <c r="K888" s="4">
        <f t="shared" si="40"/>
        <v>916.78020000000015</v>
      </c>
      <c r="L888" s="4">
        <f t="shared" si="41"/>
        <v>6548.43</v>
      </c>
    </row>
    <row r="889" spans="1:12" x14ac:dyDescent="0.3">
      <c r="A889" t="s">
        <v>12</v>
      </c>
      <c r="B889" t="s">
        <v>13</v>
      </c>
      <c r="C889" t="s">
        <v>406</v>
      </c>
      <c r="D889" s="3">
        <v>45266</v>
      </c>
      <c r="E889" t="s">
        <v>319</v>
      </c>
      <c r="F889" s="10">
        <v>103.68</v>
      </c>
      <c r="G889" t="s">
        <v>22</v>
      </c>
      <c r="H889" s="4">
        <v>63.16</v>
      </c>
      <c r="I889" s="4">
        <v>6548.43</v>
      </c>
      <c r="J889" s="4">
        <f t="shared" si="39"/>
        <v>5631.6498000000001</v>
      </c>
      <c r="K889" s="4">
        <f t="shared" si="40"/>
        <v>916.78020000000015</v>
      </c>
      <c r="L889" s="4">
        <f t="shared" si="41"/>
        <v>6548.43</v>
      </c>
    </row>
    <row r="890" spans="1:12" x14ac:dyDescent="0.3">
      <c r="A890" t="s">
        <v>12</v>
      </c>
      <c r="B890" t="s">
        <v>13</v>
      </c>
      <c r="C890" t="s">
        <v>406</v>
      </c>
      <c r="D890" s="3">
        <v>45266</v>
      </c>
      <c r="E890" t="s">
        <v>319</v>
      </c>
      <c r="F890" s="10">
        <v>103.68</v>
      </c>
      <c r="G890" t="s">
        <v>22</v>
      </c>
      <c r="H890" s="4">
        <v>63.16</v>
      </c>
      <c r="I890" s="4">
        <v>6548.43</v>
      </c>
      <c r="J890" s="4">
        <f t="shared" si="39"/>
        <v>5631.6498000000001</v>
      </c>
      <c r="K890" s="4">
        <f t="shared" si="40"/>
        <v>916.78020000000015</v>
      </c>
      <c r="L890" s="4">
        <f t="shared" si="41"/>
        <v>6548.43</v>
      </c>
    </row>
    <row r="891" spans="1:12" x14ac:dyDescent="0.3">
      <c r="A891" t="s">
        <v>12</v>
      </c>
      <c r="B891" t="s">
        <v>13</v>
      </c>
      <c r="C891" t="s">
        <v>406</v>
      </c>
      <c r="D891" s="3">
        <v>45266</v>
      </c>
      <c r="E891" t="s">
        <v>319</v>
      </c>
      <c r="F891" s="10">
        <v>311.04000000000002</v>
      </c>
      <c r="G891" t="s">
        <v>22</v>
      </c>
      <c r="H891" s="4">
        <v>63.16</v>
      </c>
      <c r="I891" s="4">
        <v>19645.29</v>
      </c>
      <c r="J891" s="4">
        <f t="shared" si="39"/>
        <v>16894.949400000001</v>
      </c>
      <c r="K891" s="4">
        <f t="shared" si="40"/>
        <v>2750.3406000000004</v>
      </c>
      <c r="L891" s="4">
        <f t="shared" si="41"/>
        <v>19645.29</v>
      </c>
    </row>
    <row r="892" spans="1:12" x14ac:dyDescent="0.3">
      <c r="A892" t="s">
        <v>12</v>
      </c>
      <c r="B892" t="s">
        <v>13</v>
      </c>
      <c r="C892" t="s">
        <v>406</v>
      </c>
      <c r="D892" s="3">
        <v>45266</v>
      </c>
      <c r="E892" t="s">
        <v>319</v>
      </c>
      <c r="F892" s="10">
        <v>51.84</v>
      </c>
      <c r="G892" t="s">
        <v>22</v>
      </c>
      <c r="H892" s="4">
        <v>63.16</v>
      </c>
      <c r="I892" s="4">
        <v>3274.21</v>
      </c>
      <c r="J892" s="4">
        <f t="shared" si="39"/>
        <v>2815.8206</v>
      </c>
      <c r="K892" s="4">
        <f t="shared" si="40"/>
        <v>458.38940000000002</v>
      </c>
      <c r="L892" s="4">
        <f t="shared" si="41"/>
        <v>3274.21</v>
      </c>
    </row>
    <row r="893" spans="1:12" x14ac:dyDescent="0.3">
      <c r="A893" t="s">
        <v>12</v>
      </c>
      <c r="B893" t="s">
        <v>13</v>
      </c>
      <c r="C893" t="s">
        <v>406</v>
      </c>
      <c r="D893" s="3">
        <v>45266</v>
      </c>
      <c r="E893" t="s">
        <v>211</v>
      </c>
      <c r="F893" s="10">
        <v>207.36</v>
      </c>
      <c r="G893" t="s">
        <v>22</v>
      </c>
      <c r="H893" s="4">
        <v>63.16</v>
      </c>
      <c r="I893" s="4">
        <v>13096.86</v>
      </c>
      <c r="J893" s="4">
        <f t="shared" si="39"/>
        <v>11263.2996</v>
      </c>
      <c r="K893" s="4">
        <f t="shared" si="40"/>
        <v>1833.5604000000003</v>
      </c>
      <c r="L893" s="4">
        <f t="shared" si="41"/>
        <v>13096.86</v>
      </c>
    </row>
    <row r="894" spans="1:12" x14ac:dyDescent="0.3">
      <c r="A894" t="s">
        <v>12</v>
      </c>
      <c r="B894" t="s">
        <v>13</v>
      </c>
      <c r="C894" t="s">
        <v>407</v>
      </c>
      <c r="D894" s="3">
        <v>45266</v>
      </c>
      <c r="E894" t="s">
        <v>408</v>
      </c>
      <c r="F894" s="10">
        <v>544.32000000000005</v>
      </c>
      <c r="G894" t="s">
        <v>16</v>
      </c>
      <c r="H894" s="4">
        <v>207.89</v>
      </c>
      <c r="I894" s="4">
        <v>113158.68</v>
      </c>
      <c r="J894" s="4">
        <f t="shared" si="39"/>
        <v>97316.464799999987</v>
      </c>
      <c r="K894" s="4">
        <f t="shared" si="40"/>
        <v>15842.215200000001</v>
      </c>
      <c r="L894" s="4">
        <f t="shared" si="41"/>
        <v>113158.68</v>
      </c>
    </row>
    <row r="895" spans="1:12" x14ac:dyDescent="0.3">
      <c r="A895" t="s">
        <v>12</v>
      </c>
      <c r="B895" t="s">
        <v>13</v>
      </c>
      <c r="C895" t="s">
        <v>407</v>
      </c>
      <c r="D895" s="3">
        <v>45266</v>
      </c>
      <c r="E895" t="s">
        <v>409</v>
      </c>
      <c r="F895" s="10">
        <v>77.760000000000005</v>
      </c>
      <c r="G895" t="s">
        <v>16</v>
      </c>
      <c r="H895" s="4">
        <v>200</v>
      </c>
      <c r="I895" s="4">
        <v>15552</v>
      </c>
      <c r="J895" s="4">
        <f t="shared" si="39"/>
        <v>13374.72</v>
      </c>
      <c r="K895" s="4">
        <f t="shared" si="40"/>
        <v>2177.2800000000002</v>
      </c>
      <c r="L895" s="4">
        <f t="shared" si="41"/>
        <v>15552</v>
      </c>
    </row>
    <row r="896" spans="1:12" x14ac:dyDescent="0.3">
      <c r="A896" t="s">
        <v>12</v>
      </c>
      <c r="B896" t="s">
        <v>13</v>
      </c>
      <c r="C896" t="s">
        <v>410</v>
      </c>
      <c r="D896" s="3">
        <v>45266</v>
      </c>
      <c r="E896" t="s">
        <v>363</v>
      </c>
      <c r="F896" s="10">
        <v>51.84</v>
      </c>
      <c r="G896" t="s">
        <v>22</v>
      </c>
      <c r="H896" s="4">
        <v>168.42</v>
      </c>
      <c r="I896" s="4">
        <v>8730.89</v>
      </c>
      <c r="J896" s="4">
        <f t="shared" si="39"/>
        <v>7508.5653999999995</v>
      </c>
      <c r="K896" s="4">
        <f t="shared" si="40"/>
        <v>1222.3246000000001</v>
      </c>
      <c r="L896" s="4">
        <f t="shared" si="41"/>
        <v>8730.89</v>
      </c>
    </row>
    <row r="897" spans="1:12" x14ac:dyDescent="0.3">
      <c r="A897" t="s">
        <v>12</v>
      </c>
      <c r="B897" t="s">
        <v>13</v>
      </c>
      <c r="C897" t="s">
        <v>410</v>
      </c>
      <c r="D897" s="3">
        <v>45266</v>
      </c>
      <c r="E897" t="s">
        <v>363</v>
      </c>
      <c r="F897" s="10">
        <v>51.84</v>
      </c>
      <c r="G897" t="s">
        <v>22</v>
      </c>
      <c r="H897" s="4">
        <v>168.42</v>
      </c>
      <c r="I897" s="4">
        <v>8730.89</v>
      </c>
      <c r="J897" s="4">
        <f t="shared" si="39"/>
        <v>7508.5653999999995</v>
      </c>
      <c r="K897" s="4">
        <f t="shared" si="40"/>
        <v>1222.3246000000001</v>
      </c>
      <c r="L897" s="4">
        <f t="shared" si="41"/>
        <v>8730.89</v>
      </c>
    </row>
    <row r="898" spans="1:12" x14ac:dyDescent="0.3">
      <c r="A898" t="s">
        <v>12</v>
      </c>
      <c r="B898" t="s">
        <v>13</v>
      </c>
      <c r="C898" t="s">
        <v>410</v>
      </c>
      <c r="D898" s="3">
        <v>45266</v>
      </c>
      <c r="E898" t="s">
        <v>363</v>
      </c>
      <c r="F898" s="10">
        <v>51.84</v>
      </c>
      <c r="G898" t="s">
        <v>22</v>
      </c>
      <c r="H898" s="4">
        <v>168.42</v>
      </c>
      <c r="I898" s="4">
        <v>8730.89</v>
      </c>
      <c r="J898" s="4">
        <f t="shared" ref="J898:J961" si="42">L898-K898</f>
        <v>7508.5653999999995</v>
      </c>
      <c r="K898" s="4">
        <f t="shared" ref="K898:K961" si="43">L898*14%</f>
        <v>1222.3246000000001</v>
      </c>
      <c r="L898" s="4">
        <f t="shared" ref="L898:L961" si="44">I898</f>
        <v>8730.89</v>
      </c>
    </row>
    <row r="899" spans="1:12" x14ac:dyDescent="0.3">
      <c r="A899" t="s">
        <v>12</v>
      </c>
      <c r="B899" t="s">
        <v>13</v>
      </c>
      <c r="C899" t="s">
        <v>410</v>
      </c>
      <c r="D899" s="3">
        <v>45266</v>
      </c>
      <c r="E899" t="s">
        <v>363</v>
      </c>
      <c r="F899" s="10">
        <v>51.84</v>
      </c>
      <c r="G899" t="s">
        <v>22</v>
      </c>
      <c r="H899" s="4">
        <v>168.42</v>
      </c>
      <c r="I899" s="4">
        <v>8730.89</v>
      </c>
      <c r="J899" s="4">
        <f t="shared" si="42"/>
        <v>7508.5653999999995</v>
      </c>
      <c r="K899" s="4">
        <f t="shared" si="43"/>
        <v>1222.3246000000001</v>
      </c>
      <c r="L899" s="4">
        <f t="shared" si="44"/>
        <v>8730.89</v>
      </c>
    </row>
    <row r="900" spans="1:12" x14ac:dyDescent="0.3">
      <c r="A900" t="s">
        <v>12</v>
      </c>
      <c r="B900" t="s">
        <v>13</v>
      </c>
      <c r="C900" t="s">
        <v>410</v>
      </c>
      <c r="D900" s="3">
        <v>45266</v>
      </c>
      <c r="E900" t="s">
        <v>363</v>
      </c>
      <c r="F900" s="10">
        <v>414.72</v>
      </c>
      <c r="G900" t="s">
        <v>22</v>
      </c>
      <c r="H900" s="4">
        <v>168.42</v>
      </c>
      <c r="I900" s="4">
        <v>69847.14</v>
      </c>
      <c r="J900" s="4">
        <f t="shared" si="42"/>
        <v>60068.540399999998</v>
      </c>
      <c r="K900" s="4">
        <f t="shared" si="43"/>
        <v>9778.5996000000014</v>
      </c>
      <c r="L900" s="4">
        <f t="shared" si="44"/>
        <v>69847.14</v>
      </c>
    </row>
    <row r="901" spans="1:12" x14ac:dyDescent="0.3">
      <c r="A901" t="s">
        <v>12</v>
      </c>
      <c r="B901" t="s">
        <v>13</v>
      </c>
      <c r="C901" t="s">
        <v>411</v>
      </c>
      <c r="D901" s="3">
        <v>45266</v>
      </c>
      <c r="E901" t="s">
        <v>408</v>
      </c>
      <c r="F901" s="10">
        <v>77.760000000000005</v>
      </c>
      <c r="G901" t="s">
        <v>16</v>
      </c>
      <c r="H901" s="4">
        <v>207.89</v>
      </c>
      <c r="I901" s="4">
        <v>16165.53</v>
      </c>
      <c r="J901" s="4">
        <f t="shared" si="42"/>
        <v>13902.355800000001</v>
      </c>
      <c r="K901" s="4">
        <f t="shared" si="43"/>
        <v>2263.1742000000004</v>
      </c>
      <c r="L901" s="4">
        <f t="shared" si="44"/>
        <v>16165.53</v>
      </c>
    </row>
    <row r="902" spans="1:12" x14ac:dyDescent="0.3">
      <c r="A902" t="s">
        <v>12</v>
      </c>
      <c r="B902" t="s">
        <v>13</v>
      </c>
      <c r="C902" t="s">
        <v>411</v>
      </c>
      <c r="D902" s="3">
        <v>45266</v>
      </c>
      <c r="E902" t="s">
        <v>408</v>
      </c>
      <c r="F902" s="10">
        <v>233.28</v>
      </c>
      <c r="G902" t="s">
        <v>16</v>
      </c>
      <c r="H902" s="4">
        <v>207.89</v>
      </c>
      <c r="I902" s="4">
        <v>48496.58</v>
      </c>
      <c r="J902" s="4">
        <f t="shared" si="42"/>
        <v>41707.058799999999</v>
      </c>
      <c r="K902" s="4">
        <f t="shared" si="43"/>
        <v>6789.521200000001</v>
      </c>
      <c r="L902" s="4">
        <f t="shared" si="44"/>
        <v>48496.58</v>
      </c>
    </row>
    <row r="903" spans="1:12" x14ac:dyDescent="0.3">
      <c r="A903" t="s">
        <v>12</v>
      </c>
      <c r="B903" t="s">
        <v>13</v>
      </c>
      <c r="C903" t="s">
        <v>411</v>
      </c>
      <c r="D903" s="3">
        <v>45266</v>
      </c>
      <c r="E903" t="s">
        <v>408</v>
      </c>
      <c r="F903" s="10">
        <v>77.760000000000005</v>
      </c>
      <c r="G903" t="s">
        <v>16</v>
      </c>
      <c r="H903" s="4">
        <v>207.89</v>
      </c>
      <c r="I903" s="4">
        <v>16165.53</v>
      </c>
      <c r="J903" s="4">
        <f t="shared" si="42"/>
        <v>13902.355800000001</v>
      </c>
      <c r="K903" s="4">
        <f t="shared" si="43"/>
        <v>2263.1742000000004</v>
      </c>
      <c r="L903" s="4">
        <f t="shared" si="44"/>
        <v>16165.53</v>
      </c>
    </row>
    <row r="904" spans="1:12" x14ac:dyDescent="0.3">
      <c r="A904" t="s">
        <v>12</v>
      </c>
      <c r="B904" t="s">
        <v>13</v>
      </c>
      <c r="C904" t="s">
        <v>411</v>
      </c>
      <c r="D904" s="3">
        <v>45266</v>
      </c>
      <c r="E904" t="s">
        <v>408</v>
      </c>
      <c r="F904" s="10">
        <v>155.52000000000001</v>
      </c>
      <c r="G904" t="s">
        <v>16</v>
      </c>
      <c r="H904" s="4">
        <v>207.89</v>
      </c>
      <c r="I904" s="4">
        <v>32331.05</v>
      </c>
      <c r="J904" s="4">
        <f t="shared" si="42"/>
        <v>27804.702999999998</v>
      </c>
      <c r="K904" s="4">
        <f t="shared" si="43"/>
        <v>4526.3470000000007</v>
      </c>
      <c r="L904" s="4">
        <f t="shared" si="44"/>
        <v>32331.05</v>
      </c>
    </row>
    <row r="905" spans="1:12" x14ac:dyDescent="0.3">
      <c r="A905" t="s">
        <v>12</v>
      </c>
      <c r="B905" t="s">
        <v>13</v>
      </c>
      <c r="C905" t="s">
        <v>411</v>
      </c>
      <c r="D905" s="3">
        <v>45266</v>
      </c>
      <c r="E905" t="s">
        <v>409</v>
      </c>
      <c r="F905" s="10">
        <v>233.28</v>
      </c>
      <c r="G905" t="s">
        <v>16</v>
      </c>
      <c r="H905" s="4">
        <v>200</v>
      </c>
      <c r="I905" s="4">
        <v>46656</v>
      </c>
      <c r="J905" s="4">
        <f t="shared" si="42"/>
        <v>40124.159999999996</v>
      </c>
      <c r="K905" s="4">
        <f t="shared" si="43"/>
        <v>6531.8400000000011</v>
      </c>
      <c r="L905" s="4">
        <f t="shared" si="44"/>
        <v>46656</v>
      </c>
    </row>
    <row r="906" spans="1:12" x14ac:dyDescent="0.3">
      <c r="A906" t="s">
        <v>12</v>
      </c>
      <c r="B906" t="s">
        <v>13</v>
      </c>
      <c r="C906" t="s">
        <v>412</v>
      </c>
      <c r="D906" s="3">
        <v>45266</v>
      </c>
      <c r="E906" t="s">
        <v>384</v>
      </c>
      <c r="F906" s="10">
        <v>207.36</v>
      </c>
      <c r="G906" t="s">
        <v>22</v>
      </c>
      <c r="H906" s="4">
        <v>198.25</v>
      </c>
      <c r="I906" s="4">
        <v>41109.120000000003</v>
      </c>
      <c r="J906" s="4">
        <f t="shared" si="42"/>
        <v>35353.843200000003</v>
      </c>
      <c r="K906" s="4">
        <f t="shared" si="43"/>
        <v>5755.2768000000005</v>
      </c>
      <c r="L906" s="4">
        <f t="shared" si="44"/>
        <v>41109.120000000003</v>
      </c>
    </row>
    <row r="907" spans="1:12" x14ac:dyDescent="0.3">
      <c r="A907" t="s">
        <v>12</v>
      </c>
      <c r="B907" t="s">
        <v>13</v>
      </c>
      <c r="C907" t="s">
        <v>412</v>
      </c>
      <c r="D907" s="3">
        <v>45266</v>
      </c>
      <c r="E907" t="s">
        <v>413</v>
      </c>
      <c r="F907" s="10">
        <v>51.84</v>
      </c>
      <c r="G907" t="s">
        <v>22</v>
      </c>
      <c r="H907" s="4">
        <v>173.68</v>
      </c>
      <c r="I907" s="4">
        <v>9003.57</v>
      </c>
      <c r="J907" s="4">
        <f t="shared" si="42"/>
        <v>7743.0702000000001</v>
      </c>
      <c r="K907" s="4">
        <f t="shared" si="43"/>
        <v>1260.4998000000001</v>
      </c>
      <c r="L907" s="4">
        <f t="shared" si="44"/>
        <v>9003.57</v>
      </c>
    </row>
    <row r="908" spans="1:12" x14ac:dyDescent="0.3">
      <c r="A908" t="s">
        <v>12</v>
      </c>
      <c r="B908" t="s">
        <v>13</v>
      </c>
      <c r="C908" t="s">
        <v>412</v>
      </c>
      <c r="D908" s="3">
        <v>45266</v>
      </c>
      <c r="E908" t="s">
        <v>413</v>
      </c>
      <c r="F908" s="10">
        <v>51.84</v>
      </c>
      <c r="G908" t="s">
        <v>22</v>
      </c>
      <c r="H908" s="4">
        <v>173.68</v>
      </c>
      <c r="I908" s="4">
        <v>9003.57</v>
      </c>
      <c r="J908" s="4">
        <f t="shared" si="42"/>
        <v>7743.0702000000001</v>
      </c>
      <c r="K908" s="4">
        <f t="shared" si="43"/>
        <v>1260.4998000000001</v>
      </c>
      <c r="L908" s="4">
        <f t="shared" si="44"/>
        <v>9003.57</v>
      </c>
    </row>
    <row r="909" spans="1:12" x14ac:dyDescent="0.3">
      <c r="A909" t="s">
        <v>12</v>
      </c>
      <c r="B909" t="s">
        <v>13</v>
      </c>
      <c r="C909" t="s">
        <v>412</v>
      </c>
      <c r="D909" s="3">
        <v>45266</v>
      </c>
      <c r="E909" t="s">
        <v>413</v>
      </c>
      <c r="F909" s="10">
        <v>51.84</v>
      </c>
      <c r="G909" t="s">
        <v>22</v>
      </c>
      <c r="H909" s="4">
        <v>173.68</v>
      </c>
      <c r="I909" s="4">
        <v>9003.57</v>
      </c>
      <c r="J909" s="4">
        <f t="shared" si="42"/>
        <v>7743.0702000000001</v>
      </c>
      <c r="K909" s="4">
        <f t="shared" si="43"/>
        <v>1260.4998000000001</v>
      </c>
      <c r="L909" s="4">
        <f t="shared" si="44"/>
        <v>9003.57</v>
      </c>
    </row>
    <row r="910" spans="1:12" x14ac:dyDescent="0.3">
      <c r="A910" t="s">
        <v>12</v>
      </c>
      <c r="B910" t="s">
        <v>13</v>
      </c>
      <c r="C910" t="s">
        <v>412</v>
      </c>
      <c r="D910" s="3">
        <v>45266</v>
      </c>
      <c r="E910" t="s">
        <v>374</v>
      </c>
      <c r="F910" s="10">
        <v>829.44</v>
      </c>
      <c r="G910" t="s">
        <v>22</v>
      </c>
      <c r="H910" s="4">
        <v>198.25</v>
      </c>
      <c r="I910" s="4">
        <v>164436.48000000001</v>
      </c>
      <c r="J910" s="4">
        <f t="shared" si="42"/>
        <v>141415.37280000001</v>
      </c>
      <c r="K910" s="4">
        <f t="shared" si="43"/>
        <v>23021.107200000002</v>
      </c>
      <c r="L910" s="4">
        <f t="shared" si="44"/>
        <v>164436.48000000001</v>
      </c>
    </row>
    <row r="911" spans="1:12" x14ac:dyDescent="0.3">
      <c r="A911" t="s">
        <v>12</v>
      </c>
      <c r="B911" t="s">
        <v>13</v>
      </c>
      <c r="C911" t="s">
        <v>412</v>
      </c>
      <c r="D911" s="3">
        <v>45266</v>
      </c>
      <c r="E911" t="s">
        <v>374</v>
      </c>
      <c r="F911" s="10">
        <v>259.2</v>
      </c>
      <c r="G911" t="s">
        <v>22</v>
      </c>
      <c r="H911" s="4">
        <v>198.25</v>
      </c>
      <c r="I911" s="4">
        <v>51386.400000000001</v>
      </c>
      <c r="J911" s="4">
        <f t="shared" si="42"/>
        <v>44192.304000000004</v>
      </c>
      <c r="K911" s="4">
        <f t="shared" si="43"/>
        <v>7194.0960000000005</v>
      </c>
      <c r="L911" s="4">
        <f t="shared" si="44"/>
        <v>51386.400000000001</v>
      </c>
    </row>
    <row r="912" spans="1:12" x14ac:dyDescent="0.3">
      <c r="A912" t="s">
        <v>12</v>
      </c>
      <c r="B912" t="s">
        <v>13</v>
      </c>
      <c r="C912" t="s">
        <v>412</v>
      </c>
      <c r="D912" s="3">
        <v>45266</v>
      </c>
      <c r="E912" t="s">
        <v>414</v>
      </c>
      <c r="F912" s="10">
        <v>207.36</v>
      </c>
      <c r="G912" t="s">
        <v>22</v>
      </c>
      <c r="H912" s="4">
        <v>206.14</v>
      </c>
      <c r="I912" s="4">
        <v>42745.19</v>
      </c>
      <c r="J912" s="4">
        <f t="shared" si="42"/>
        <v>36760.863400000002</v>
      </c>
      <c r="K912" s="4">
        <f t="shared" si="43"/>
        <v>5984.3266000000012</v>
      </c>
      <c r="L912" s="4">
        <f t="shared" si="44"/>
        <v>42745.19</v>
      </c>
    </row>
    <row r="913" spans="1:12" x14ac:dyDescent="0.3">
      <c r="A913" t="s">
        <v>12</v>
      </c>
      <c r="B913" t="s">
        <v>13</v>
      </c>
      <c r="C913" t="s">
        <v>412</v>
      </c>
      <c r="D913" s="3">
        <v>45266</v>
      </c>
      <c r="E913" t="s">
        <v>414</v>
      </c>
      <c r="F913" s="10">
        <v>311.04000000000002</v>
      </c>
      <c r="G913" t="s">
        <v>22</v>
      </c>
      <c r="H913" s="4">
        <v>206.14</v>
      </c>
      <c r="I913" s="4">
        <v>64117.79</v>
      </c>
      <c r="J913" s="4">
        <f t="shared" si="42"/>
        <v>55141.299400000004</v>
      </c>
      <c r="K913" s="4">
        <f t="shared" si="43"/>
        <v>8976.490600000001</v>
      </c>
      <c r="L913" s="4">
        <f t="shared" si="44"/>
        <v>64117.79</v>
      </c>
    </row>
    <row r="914" spans="1:12" x14ac:dyDescent="0.3">
      <c r="A914" t="s">
        <v>12</v>
      </c>
      <c r="B914" t="s">
        <v>13</v>
      </c>
      <c r="C914" t="s">
        <v>412</v>
      </c>
      <c r="D914" s="3">
        <v>45266</v>
      </c>
      <c r="E914" t="s">
        <v>414</v>
      </c>
      <c r="F914" s="10">
        <v>311.04000000000002</v>
      </c>
      <c r="G914" t="s">
        <v>22</v>
      </c>
      <c r="H914" s="4">
        <v>206.14</v>
      </c>
      <c r="I914" s="4">
        <v>64117.79</v>
      </c>
      <c r="J914" s="4">
        <f t="shared" si="42"/>
        <v>55141.299400000004</v>
      </c>
      <c r="K914" s="4">
        <f t="shared" si="43"/>
        <v>8976.490600000001</v>
      </c>
      <c r="L914" s="4">
        <f t="shared" si="44"/>
        <v>64117.79</v>
      </c>
    </row>
    <row r="915" spans="1:12" x14ac:dyDescent="0.3">
      <c r="A915" t="s">
        <v>12</v>
      </c>
      <c r="B915" t="s">
        <v>13</v>
      </c>
      <c r="C915" t="s">
        <v>412</v>
      </c>
      <c r="D915" s="3">
        <v>45266</v>
      </c>
      <c r="E915" t="s">
        <v>414</v>
      </c>
      <c r="F915" s="10">
        <v>51.84</v>
      </c>
      <c r="G915" t="s">
        <v>22</v>
      </c>
      <c r="H915" s="4">
        <v>206.14</v>
      </c>
      <c r="I915" s="4">
        <v>10686.3</v>
      </c>
      <c r="J915" s="4">
        <f t="shared" si="42"/>
        <v>9190.2179999999989</v>
      </c>
      <c r="K915" s="4">
        <f t="shared" si="43"/>
        <v>1496.0820000000001</v>
      </c>
      <c r="L915" s="4">
        <f t="shared" si="44"/>
        <v>10686.3</v>
      </c>
    </row>
    <row r="916" spans="1:12" x14ac:dyDescent="0.3">
      <c r="A916" t="s">
        <v>12</v>
      </c>
      <c r="B916" t="s">
        <v>13</v>
      </c>
      <c r="C916" t="s">
        <v>412</v>
      </c>
      <c r="D916" s="3">
        <v>45266</v>
      </c>
      <c r="E916" t="s">
        <v>414</v>
      </c>
      <c r="F916" s="10">
        <v>155.52000000000001</v>
      </c>
      <c r="G916" t="s">
        <v>22</v>
      </c>
      <c r="H916" s="4">
        <v>206.14</v>
      </c>
      <c r="I916" s="4">
        <v>32058.89</v>
      </c>
      <c r="J916" s="4">
        <f t="shared" si="42"/>
        <v>27570.645400000001</v>
      </c>
      <c r="K916" s="4">
        <f t="shared" si="43"/>
        <v>4488.2446</v>
      </c>
      <c r="L916" s="4">
        <f t="shared" si="44"/>
        <v>32058.89</v>
      </c>
    </row>
    <row r="917" spans="1:12" x14ac:dyDescent="0.3">
      <c r="A917" t="s">
        <v>12</v>
      </c>
      <c r="B917" t="s">
        <v>13</v>
      </c>
      <c r="C917" t="s">
        <v>412</v>
      </c>
      <c r="D917" s="3">
        <v>45266</v>
      </c>
      <c r="E917" t="s">
        <v>414</v>
      </c>
      <c r="F917" s="10">
        <v>103.68</v>
      </c>
      <c r="G917" t="s">
        <v>22</v>
      </c>
      <c r="H917" s="4">
        <v>206.14</v>
      </c>
      <c r="I917" s="4">
        <v>21372.6</v>
      </c>
      <c r="J917" s="4">
        <f t="shared" si="42"/>
        <v>18380.435999999998</v>
      </c>
      <c r="K917" s="4">
        <f t="shared" si="43"/>
        <v>2992.1640000000002</v>
      </c>
      <c r="L917" s="4">
        <f t="shared" si="44"/>
        <v>21372.6</v>
      </c>
    </row>
    <row r="918" spans="1:12" x14ac:dyDescent="0.3">
      <c r="A918" t="s">
        <v>12</v>
      </c>
      <c r="B918" t="s">
        <v>13</v>
      </c>
      <c r="C918" t="s">
        <v>412</v>
      </c>
      <c r="D918" s="3">
        <v>45266</v>
      </c>
      <c r="E918" t="s">
        <v>414</v>
      </c>
      <c r="F918" s="10">
        <v>155.52000000000001</v>
      </c>
      <c r="G918" t="s">
        <v>22</v>
      </c>
      <c r="H918" s="4">
        <v>206.14</v>
      </c>
      <c r="I918" s="4">
        <v>32058.89</v>
      </c>
      <c r="J918" s="4">
        <f t="shared" si="42"/>
        <v>27570.645400000001</v>
      </c>
      <c r="K918" s="4">
        <f t="shared" si="43"/>
        <v>4488.2446</v>
      </c>
      <c r="L918" s="4">
        <f t="shared" si="44"/>
        <v>32058.89</v>
      </c>
    </row>
    <row r="919" spans="1:12" x14ac:dyDescent="0.3">
      <c r="A919" t="s">
        <v>12</v>
      </c>
      <c r="B919" t="s">
        <v>13</v>
      </c>
      <c r="C919" t="s">
        <v>415</v>
      </c>
      <c r="D919" s="3">
        <v>45266</v>
      </c>
      <c r="E919" t="s">
        <v>211</v>
      </c>
      <c r="F919" s="10">
        <v>155.52000000000001</v>
      </c>
      <c r="G919" t="s">
        <v>22</v>
      </c>
      <c r="H919" s="4">
        <v>63.16</v>
      </c>
      <c r="I919" s="4">
        <v>9822.64</v>
      </c>
      <c r="J919" s="4">
        <f t="shared" si="42"/>
        <v>8447.4704000000002</v>
      </c>
      <c r="K919" s="4">
        <f t="shared" si="43"/>
        <v>1375.1695999999999</v>
      </c>
      <c r="L919" s="4">
        <f t="shared" si="44"/>
        <v>9822.64</v>
      </c>
    </row>
    <row r="920" spans="1:12" x14ac:dyDescent="0.3">
      <c r="A920" t="s">
        <v>12</v>
      </c>
      <c r="B920" t="s">
        <v>13</v>
      </c>
      <c r="C920" t="s">
        <v>415</v>
      </c>
      <c r="D920" s="3">
        <v>45266</v>
      </c>
      <c r="E920" t="s">
        <v>211</v>
      </c>
      <c r="F920" s="10">
        <v>51.84</v>
      </c>
      <c r="G920" t="s">
        <v>22</v>
      </c>
      <c r="H920" s="4">
        <v>63.16</v>
      </c>
      <c r="I920" s="4">
        <v>3274.21</v>
      </c>
      <c r="J920" s="4">
        <f t="shared" si="42"/>
        <v>2815.8206</v>
      </c>
      <c r="K920" s="4">
        <f t="shared" si="43"/>
        <v>458.38940000000002</v>
      </c>
      <c r="L920" s="4">
        <f t="shared" si="44"/>
        <v>3274.21</v>
      </c>
    </row>
    <row r="921" spans="1:12" x14ac:dyDescent="0.3">
      <c r="A921" t="s">
        <v>12</v>
      </c>
      <c r="B921" t="s">
        <v>13</v>
      </c>
      <c r="C921" t="s">
        <v>415</v>
      </c>
      <c r="D921" s="3">
        <v>45266</v>
      </c>
      <c r="E921" t="s">
        <v>377</v>
      </c>
      <c r="F921" s="10">
        <v>155.52000000000001</v>
      </c>
      <c r="G921" t="s">
        <v>22</v>
      </c>
      <c r="H921" s="4">
        <v>63.16</v>
      </c>
      <c r="I921" s="4">
        <v>9822.64</v>
      </c>
      <c r="J921" s="4">
        <f t="shared" si="42"/>
        <v>8447.4704000000002</v>
      </c>
      <c r="K921" s="4">
        <f t="shared" si="43"/>
        <v>1375.1695999999999</v>
      </c>
      <c r="L921" s="4">
        <f t="shared" si="44"/>
        <v>9822.64</v>
      </c>
    </row>
    <row r="922" spans="1:12" x14ac:dyDescent="0.3">
      <c r="A922" t="s">
        <v>12</v>
      </c>
      <c r="B922" t="s">
        <v>13</v>
      </c>
      <c r="C922" t="s">
        <v>416</v>
      </c>
      <c r="D922" s="3">
        <v>45265</v>
      </c>
      <c r="E922" t="s">
        <v>319</v>
      </c>
      <c r="F922" s="10">
        <v>673.92</v>
      </c>
      <c r="G922" t="s">
        <v>22</v>
      </c>
      <c r="H922" s="4">
        <v>63.16</v>
      </c>
      <c r="I922" s="4">
        <v>42564.79</v>
      </c>
      <c r="J922" s="4">
        <f t="shared" si="42"/>
        <v>36605.719400000002</v>
      </c>
      <c r="K922" s="4">
        <f t="shared" si="43"/>
        <v>5959.0706000000009</v>
      </c>
      <c r="L922" s="4">
        <f t="shared" si="44"/>
        <v>42564.79</v>
      </c>
    </row>
    <row r="923" spans="1:12" x14ac:dyDescent="0.3">
      <c r="A923" t="s">
        <v>12</v>
      </c>
      <c r="B923" t="s">
        <v>13</v>
      </c>
      <c r="C923" t="s">
        <v>416</v>
      </c>
      <c r="D923" s="3">
        <v>45265</v>
      </c>
      <c r="E923" t="s">
        <v>319</v>
      </c>
      <c r="F923" s="10">
        <v>51.84</v>
      </c>
      <c r="G923" t="s">
        <v>22</v>
      </c>
      <c r="H923" s="4">
        <v>63.16</v>
      </c>
      <c r="I923" s="4">
        <v>3274.21</v>
      </c>
      <c r="J923" s="4">
        <f t="shared" si="42"/>
        <v>2815.8206</v>
      </c>
      <c r="K923" s="4">
        <f t="shared" si="43"/>
        <v>458.38940000000002</v>
      </c>
      <c r="L923" s="4">
        <f t="shared" si="44"/>
        <v>3274.21</v>
      </c>
    </row>
    <row r="924" spans="1:12" x14ac:dyDescent="0.3">
      <c r="A924" t="s">
        <v>12</v>
      </c>
      <c r="B924" t="s">
        <v>13</v>
      </c>
      <c r="C924" t="s">
        <v>417</v>
      </c>
      <c r="D924" s="3">
        <v>45265</v>
      </c>
      <c r="E924" t="s">
        <v>384</v>
      </c>
      <c r="F924" s="10">
        <v>259.2</v>
      </c>
      <c r="G924" t="s">
        <v>22</v>
      </c>
      <c r="H924" s="4">
        <v>198.25</v>
      </c>
      <c r="I924" s="4">
        <v>51386.400000000001</v>
      </c>
      <c r="J924" s="4">
        <f t="shared" si="42"/>
        <v>44192.304000000004</v>
      </c>
      <c r="K924" s="4">
        <f t="shared" si="43"/>
        <v>7194.0960000000005</v>
      </c>
      <c r="L924" s="4">
        <f t="shared" si="44"/>
        <v>51386.400000000001</v>
      </c>
    </row>
    <row r="925" spans="1:12" x14ac:dyDescent="0.3">
      <c r="A925" t="s">
        <v>12</v>
      </c>
      <c r="B925" t="s">
        <v>13</v>
      </c>
      <c r="C925" t="s">
        <v>417</v>
      </c>
      <c r="D925" s="3">
        <v>45265</v>
      </c>
      <c r="E925" t="s">
        <v>384</v>
      </c>
      <c r="F925" s="10">
        <v>51.84</v>
      </c>
      <c r="G925" t="s">
        <v>22</v>
      </c>
      <c r="H925" s="4">
        <v>198.25</v>
      </c>
      <c r="I925" s="4">
        <v>10277.280000000001</v>
      </c>
      <c r="J925" s="4">
        <f t="shared" si="42"/>
        <v>8838.4608000000007</v>
      </c>
      <c r="K925" s="4">
        <f t="shared" si="43"/>
        <v>1438.8192000000001</v>
      </c>
      <c r="L925" s="4">
        <f t="shared" si="44"/>
        <v>10277.280000000001</v>
      </c>
    </row>
    <row r="926" spans="1:12" x14ac:dyDescent="0.3">
      <c r="A926" t="s">
        <v>12</v>
      </c>
      <c r="B926" t="s">
        <v>13</v>
      </c>
      <c r="C926" t="s">
        <v>417</v>
      </c>
      <c r="D926" s="3">
        <v>45265</v>
      </c>
      <c r="E926" t="s">
        <v>384</v>
      </c>
      <c r="F926" s="10">
        <v>51.84</v>
      </c>
      <c r="G926" t="s">
        <v>22</v>
      </c>
      <c r="H926" s="4">
        <v>198.25</v>
      </c>
      <c r="I926" s="4">
        <v>10277.280000000001</v>
      </c>
      <c r="J926" s="4">
        <f t="shared" si="42"/>
        <v>8838.4608000000007</v>
      </c>
      <c r="K926" s="4">
        <f t="shared" si="43"/>
        <v>1438.8192000000001</v>
      </c>
      <c r="L926" s="4">
        <f t="shared" si="44"/>
        <v>10277.280000000001</v>
      </c>
    </row>
    <row r="927" spans="1:12" x14ac:dyDescent="0.3">
      <c r="A927" t="s">
        <v>12</v>
      </c>
      <c r="B927" t="s">
        <v>13</v>
      </c>
      <c r="C927" t="s">
        <v>417</v>
      </c>
      <c r="D927" s="3">
        <v>45265</v>
      </c>
      <c r="E927" t="s">
        <v>384</v>
      </c>
      <c r="F927" s="10">
        <v>103.68</v>
      </c>
      <c r="G927" t="s">
        <v>22</v>
      </c>
      <c r="H927" s="4">
        <v>198.25</v>
      </c>
      <c r="I927" s="4">
        <v>20554.560000000001</v>
      </c>
      <c r="J927" s="4">
        <f t="shared" si="42"/>
        <v>17676.921600000001</v>
      </c>
      <c r="K927" s="4">
        <f t="shared" si="43"/>
        <v>2877.6384000000003</v>
      </c>
      <c r="L927" s="4">
        <f t="shared" si="44"/>
        <v>20554.560000000001</v>
      </c>
    </row>
    <row r="928" spans="1:12" x14ac:dyDescent="0.3">
      <c r="A928" t="s">
        <v>12</v>
      </c>
      <c r="B928" t="s">
        <v>13</v>
      </c>
      <c r="C928" t="s">
        <v>417</v>
      </c>
      <c r="D928" s="3">
        <v>45265</v>
      </c>
      <c r="E928" t="s">
        <v>384</v>
      </c>
      <c r="F928" s="10">
        <v>51.84</v>
      </c>
      <c r="G928" t="s">
        <v>22</v>
      </c>
      <c r="H928" s="4">
        <v>198.25</v>
      </c>
      <c r="I928" s="4">
        <v>10277.280000000001</v>
      </c>
      <c r="J928" s="4">
        <f t="shared" si="42"/>
        <v>8838.4608000000007</v>
      </c>
      <c r="K928" s="4">
        <f t="shared" si="43"/>
        <v>1438.8192000000001</v>
      </c>
      <c r="L928" s="4">
        <f t="shared" si="44"/>
        <v>10277.280000000001</v>
      </c>
    </row>
    <row r="929" spans="1:12" x14ac:dyDescent="0.3">
      <c r="A929" t="s">
        <v>12</v>
      </c>
      <c r="B929" t="s">
        <v>13</v>
      </c>
      <c r="C929" t="s">
        <v>418</v>
      </c>
      <c r="D929" s="3">
        <v>45265</v>
      </c>
      <c r="E929" t="s">
        <v>419</v>
      </c>
      <c r="F929" s="10">
        <v>16.920000000000002</v>
      </c>
      <c r="G929" t="s">
        <v>25</v>
      </c>
      <c r="H929" s="4">
        <v>177.19</v>
      </c>
      <c r="I929" s="4">
        <v>2998.05</v>
      </c>
      <c r="J929" s="4">
        <f t="shared" si="42"/>
        <v>2578.3230000000003</v>
      </c>
      <c r="K929" s="4">
        <f t="shared" si="43"/>
        <v>419.72700000000009</v>
      </c>
      <c r="L929" s="4">
        <f t="shared" si="44"/>
        <v>2998.05</v>
      </c>
    </row>
    <row r="930" spans="1:12" x14ac:dyDescent="0.3">
      <c r="A930" t="s">
        <v>12</v>
      </c>
      <c r="B930" t="s">
        <v>13</v>
      </c>
      <c r="C930" t="s">
        <v>420</v>
      </c>
      <c r="D930" s="3">
        <v>45265</v>
      </c>
      <c r="E930" t="s">
        <v>384</v>
      </c>
      <c r="F930" s="10">
        <v>777.6</v>
      </c>
      <c r="G930" t="s">
        <v>22</v>
      </c>
      <c r="H930" s="4">
        <v>198.25</v>
      </c>
      <c r="I930" s="4">
        <v>154159.20000000001</v>
      </c>
      <c r="J930" s="4">
        <f t="shared" si="42"/>
        <v>132576.91200000001</v>
      </c>
      <c r="K930" s="4">
        <f t="shared" si="43"/>
        <v>21582.288000000004</v>
      </c>
      <c r="L930" s="4">
        <f t="shared" si="44"/>
        <v>154159.20000000001</v>
      </c>
    </row>
    <row r="931" spans="1:12" x14ac:dyDescent="0.3">
      <c r="A931" t="s">
        <v>12</v>
      </c>
      <c r="B931" t="s">
        <v>13</v>
      </c>
      <c r="C931" t="s">
        <v>420</v>
      </c>
      <c r="D931" s="3">
        <v>45265</v>
      </c>
      <c r="E931" t="s">
        <v>384</v>
      </c>
      <c r="F931" s="10">
        <v>155.52000000000001</v>
      </c>
      <c r="G931" t="s">
        <v>22</v>
      </c>
      <c r="H931" s="4">
        <v>198.25</v>
      </c>
      <c r="I931" s="4">
        <v>30831.84</v>
      </c>
      <c r="J931" s="4">
        <f t="shared" si="42"/>
        <v>26515.382399999999</v>
      </c>
      <c r="K931" s="4">
        <f t="shared" si="43"/>
        <v>4316.4576000000006</v>
      </c>
      <c r="L931" s="4">
        <f t="shared" si="44"/>
        <v>30831.84</v>
      </c>
    </row>
    <row r="932" spans="1:12" x14ac:dyDescent="0.3">
      <c r="A932" t="s">
        <v>12</v>
      </c>
      <c r="B932" t="s">
        <v>13</v>
      </c>
      <c r="C932" t="s">
        <v>420</v>
      </c>
      <c r="D932" s="3">
        <v>45265</v>
      </c>
      <c r="E932" t="s">
        <v>384</v>
      </c>
      <c r="F932" s="10">
        <v>414.72</v>
      </c>
      <c r="G932" t="s">
        <v>22</v>
      </c>
      <c r="H932" s="4">
        <v>198.25</v>
      </c>
      <c r="I932" s="4">
        <v>82218.240000000005</v>
      </c>
      <c r="J932" s="4">
        <f t="shared" si="42"/>
        <v>70707.686400000006</v>
      </c>
      <c r="K932" s="4">
        <f t="shared" si="43"/>
        <v>11510.553600000001</v>
      </c>
      <c r="L932" s="4">
        <f t="shared" si="44"/>
        <v>82218.240000000005</v>
      </c>
    </row>
    <row r="933" spans="1:12" x14ac:dyDescent="0.3">
      <c r="A933" t="s">
        <v>12</v>
      </c>
      <c r="B933" t="s">
        <v>13</v>
      </c>
      <c r="C933" t="s">
        <v>420</v>
      </c>
      <c r="D933" s="3">
        <v>45265</v>
      </c>
      <c r="E933" t="s">
        <v>384</v>
      </c>
      <c r="F933" s="10">
        <v>362.88</v>
      </c>
      <c r="G933" t="s">
        <v>22</v>
      </c>
      <c r="H933" s="4">
        <v>198.25</v>
      </c>
      <c r="I933" s="4">
        <v>71940.960000000006</v>
      </c>
      <c r="J933" s="4">
        <f t="shared" si="42"/>
        <v>61869.225600000005</v>
      </c>
      <c r="K933" s="4">
        <f t="shared" si="43"/>
        <v>10071.734400000001</v>
      </c>
      <c r="L933" s="4">
        <f t="shared" si="44"/>
        <v>71940.960000000006</v>
      </c>
    </row>
    <row r="934" spans="1:12" x14ac:dyDescent="0.3">
      <c r="A934" t="s">
        <v>12</v>
      </c>
      <c r="B934" t="s">
        <v>13</v>
      </c>
      <c r="C934" t="s">
        <v>420</v>
      </c>
      <c r="D934" s="3">
        <v>45265</v>
      </c>
      <c r="E934" t="s">
        <v>384</v>
      </c>
      <c r="F934" s="10">
        <v>207.36</v>
      </c>
      <c r="G934" t="s">
        <v>22</v>
      </c>
      <c r="H934" s="4">
        <v>198.25</v>
      </c>
      <c r="I934" s="4">
        <v>41109.120000000003</v>
      </c>
      <c r="J934" s="4">
        <f t="shared" si="42"/>
        <v>35353.843200000003</v>
      </c>
      <c r="K934" s="4">
        <f t="shared" si="43"/>
        <v>5755.2768000000005</v>
      </c>
      <c r="L934" s="4">
        <f t="shared" si="44"/>
        <v>41109.120000000003</v>
      </c>
    </row>
    <row r="935" spans="1:12" x14ac:dyDescent="0.3">
      <c r="A935" t="s">
        <v>12</v>
      </c>
      <c r="B935" t="s">
        <v>13</v>
      </c>
      <c r="C935" t="s">
        <v>420</v>
      </c>
      <c r="D935" s="3">
        <v>45265</v>
      </c>
      <c r="E935" t="s">
        <v>421</v>
      </c>
      <c r="F935" s="10">
        <v>51.84</v>
      </c>
      <c r="G935" t="s">
        <v>22</v>
      </c>
      <c r="H935" s="4">
        <v>198.25</v>
      </c>
      <c r="I935" s="4">
        <v>10277.280000000001</v>
      </c>
      <c r="J935" s="4">
        <f t="shared" si="42"/>
        <v>8838.4608000000007</v>
      </c>
      <c r="K935" s="4">
        <f t="shared" si="43"/>
        <v>1438.8192000000001</v>
      </c>
      <c r="L935" s="4">
        <f t="shared" si="44"/>
        <v>10277.280000000001</v>
      </c>
    </row>
    <row r="936" spans="1:12" x14ac:dyDescent="0.3">
      <c r="A936" t="s">
        <v>12</v>
      </c>
      <c r="B936" t="s">
        <v>13</v>
      </c>
      <c r="C936" t="s">
        <v>420</v>
      </c>
      <c r="D936" s="3">
        <v>45265</v>
      </c>
      <c r="E936" t="s">
        <v>421</v>
      </c>
      <c r="F936" s="10">
        <v>103.68</v>
      </c>
      <c r="G936" t="s">
        <v>22</v>
      </c>
      <c r="H936" s="4">
        <v>198.25</v>
      </c>
      <c r="I936" s="4">
        <v>20554.560000000001</v>
      </c>
      <c r="J936" s="4">
        <f t="shared" si="42"/>
        <v>17676.921600000001</v>
      </c>
      <c r="K936" s="4">
        <f t="shared" si="43"/>
        <v>2877.6384000000003</v>
      </c>
      <c r="L936" s="4">
        <f t="shared" si="44"/>
        <v>20554.560000000001</v>
      </c>
    </row>
    <row r="937" spans="1:12" x14ac:dyDescent="0.3">
      <c r="A937" t="s">
        <v>12</v>
      </c>
      <c r="B937" t="s">
        <v>13</v>
      </c>
      <c r="C937" t="s">
        <v>420</v>
      </c>
      <c r="D937" s="3">
        <v>45265</v>
      </c>
      <c r="E937" t="s">
        <v>421</v>
      </c>
      <c r="F937" s="10">
        <v>311.04000000000002</v>
      </c>
      <c r="G937" t="s">
        <v>22</v>
      </c>
      <c r="H937" s="4">
        <v>198.25</v>
      </c>
      <c r="I937" s="4">
        <v>61663.68</v>
      </c>
      <c r="J937" s="4">
        <f t="shared" si="42"/>
        <v>53030.764799999997</v>
      </c>
      <c r="K937" s="4">
        <f t="shared" si="43"/>
        <v>8632.9152000000013</v>
      </c>
      <c r="L937" s="4">
        <f t="shared" si="44"/>
        <v>61663.68</v>
      </c>
    </row>
    <row r="938" spans="1:12" x14ac:dyDescent="0.3">
      <c r="A938" t="s">
        <v>12</v>
      </c>
      <c r="B938" t="s">
        <v>13</v>
      </c>
      <c r="C938" t="s">
        <v>420</v>
      </c>
      <c r="D938" s="3">
        <v>45265</v>
      </c>
      <c r="E938" t="s">
        <v>421</v>
      </c>
      <c r="F938" s="10">
        <v>51.84</v>
      </c>
      <c r="G938" t="s">
        <v>22</v>
      </c>
      <c r="H938" s="4">
        <v>198.25</v>
      </c>
      <c r="I938" s="4">
        <v>10277.280000000001</v>
      </c>
      <c r="J938" s="4">
        <f t="shared" si="42"/>
        <v>8838.4608000000007</v>
      </c>
      <c r="K938" s="4">
        <f t="shared" si="43"/>
        <v>1438.8192000000001</v>
      </c>
      <c r="L938" s="4">
        <f t="shared" si="44"/>
        <v>10277.280000000001</v>
      </c>
    </row>
    <row r="939" spans="1:12" x14ac:dyDescent="0.3">
      <c r="A939" t="s">
        <v>12</v>
      </c>
      <c r="B939" t="s">
        <v>13</v>
      </c>
      <c r="C939" t="s">
        <v>420</v>
      </c>
      <c r="D939" s="3">
        <v>45265</v>
      </c>
      <c r="E939" t="s">
        <v>413</v>
      </c>
      <c r="F939" s="10">
        <v>51.84</v>
      </c>
      <c r="G939" t="s">
        <v>22</v>
      </c>
      <c r="H939" s="4">
        <v>173.68</v>
      </c>
      <c r="I939" s="4">
        <v>9003.57</v>
      </c>
      <c r="J939" s="4">
        <f t="shared" si="42"/>
        <v>7743.0702000000001</v>
      </c>
      <c r="K939" s="4">
        <f t="shared" si="43"/>
        <v>1260.4998000000001</v>
      </c>
      <c r="L939" s="4">
        <f t="shared" si="44"/>
        <v>9003.57</v>
      </c>
    </row>
    <row r="940" spans="1:12" x14ac:dyDescent="0.3">
      <c r="A940" t="s">
        <v>12</v>
      </c>
      <c r="B940" t="s">
        <v>13</v>
      </c>
      <c r="C940" t="s">
        <v>420</v>
      </c>
      <c r="D940" s="3">
        <v>45265</v>
      </c>
      <c r="E940" t="s">
        <v>413</v>
      </c>
      <c r="F940" s="10">
        <v>51.84</v>
      </c>
      <c r="G940" t="s">
        <v>22</v>
      </c>
      <c r="H940" s="4">
        <v>173.68</v>
      </c>
      <c r="I940" s="4">
        <v>9003.57</v>
      </c>
      <c r="J940" s="4">
        <f t="shared" si="42"/>
        <v>7743.0702000000001</v>
      </c>
      <c r="K940" s="4">
        <f t="shared" si="43"/>
        <v>1260.4998000000001</v>
      </c>
      <c r="L940" s="4">
        <f t="shared" si="44"/>
        <v>9003.57</v>
      </c>
    </row>
    <row r="941" spans="1:12" x14ac:dyDescent="0.3">
      <c r="A941" t="s">
        <v>12</v>
      </c>
      <c r="B941" t="s">
        <v>13</v>
      </c>
      <c r="C941" t="s">
        <v>420</v>
      </c>
      <c r="D941" s="3">
        <v>45265</v>
      </c>
      <c r="E941" t="s">
        <v>413</v>
      </c>
      <c r="F941" s="10">
        <v>51.84</v>
      </c>
      <c r="G941" t="s">
        <v>22</v>
      </c>
      <c r="H941" s="4">
        <v>173.68</v>
      </c>
      <c r="I941" s="4">
        <v>9003.57</v>
      </c>
      <c r="J941" s="4">
        <f t="shared" si="42"/>
        <v>7743.0702000000001</v>
      </c>
      <c r="K941" s="4">
        <f t="shared" si="43"/>
        <v>1260.4998000000001</v>
      </c>
      <c r="L941" s="4">
        <f t="shared" si="44"/>
        <v>9003.57</v>
      </c>
    </row>
    <row r="942" spans="1:12" x14ac:dyDescent="0.3">
      <c r="A942" t="s">
        <v>12</v>
      </c>
      <c r="B942" t="s">
        <v>13</v>
      </c>
      <c r="C942" t="s">
        <v>420</v>
      </c>
      <c r="D942" s="3">
        <v>45265</v>
      </c>
      <c r="E942" t="s">
        <v>383</v>
      </c>
      <c r="F942" s="10">
        <v>103.68</v>
      </c>
      <c r="G942" t="s">
        <v>22</v>
      </c>
      <c r="H942" s="4">
        <v>168.42</v>
      </c>
      <c r="I942" s="4">
        <v>17461.79</v>
      </c>
      <c r="J942" s="4">
        <f t="shared" si="42"/>
        <v>15017.1394</v>
      </c>
      <c r="K942" s="4">
        <f t="shared" si="43"/>
        <v>2444.6506000000004</v>
      </c>
      <c r="L942" s="4">
        <f t="shared" si="44"/>
        <v>17461.79</v>
      </c>
    </row>
    <row r="943" spans="1:12" x14ac:dyDescent="0.3">
      <c r="A943" t="s">
        <v>12</v>
      </c>
      <c r="B943" t="s">
        <v>13</v>
      </c>
      <c r="C943" t="s">
        <v>420</v>
      </c>
      <c r="D943" s="3">
        <v>45265</v>
      </c>
      <c r="E943" t="s">
        <v>383</v>
      </c>
      <c r="F943" s="10">
        <v>103.68</v>
      </c>
      <c r="G943" t="s">
        <v>22</v>
      </c>
      <c r="H943" s="4">
        <v>168.42</v>
      </c>
      <c r="I943" s="4">
        <v>17461.79</v>
      </c>
      <c r="J943" s="4">
        <f t="shared" si="42"/>
        <v>15017.1394</v>
      </c>
      <c r="K943" s="4">
        <f t="shared" si="43"/>
        <v>2444.6506000000004</v>
      </c>
      <c r="L943" s="4">
        <f t="shared" si="44"/>
        <v>17461.79</v>
      </c>
    </row>
    <row r="944" spans="1:12" x14ac:dyDescent="0.3">
      <c r="A944" t="s">
        <v>12</v>
      </c>
      <c r="B944" t="s">
        <v>13</v>
      </c>
      <c r="C944" t="s">
        <v>420</v>
      </c>
      <c r="D944" s="3">
        <v>45265</v>
      </c>
      <c r="E944" t="s">
        <v>383</v>
      </c>
      <c r="F944" s="10">
        <v>103.68</v>
      </c>
      <c r="G944" t="s">
        <v>22</v>
      </c>
      <c r="H944" s="4">
        <v>168.42</v>
      </c>
      <c r="I944" s="4">
        <v>17461.79</v>
      </c>
      <c r="J944" s="4">
        <f t="shared" si="42"/>
        <v>15017.1394</v>
      </c>
      <c r="K944" s="4">
        <f t="shared" si="43"/>
        <v>2444.6506000000004</v>
      </c>
      <c r="L944" s="4">
        <f t="shared" si="44"/>
        <v>17461.79</v>
      </c>
    </row>
    <row r="945" spans="1:12" x14ac:dyDescent="0.3">
      <c r="A945" t="s">
        <v>12</v>
      </c>
      <c r="B945" t="s">
        <v>13</v>
      </c>
      <c r="C945" t="s">
        <v>420</v>
      </c>
      <c r="D945" s="3">
        <v>45265</v>
      </c>
      <c r="E945" t="s">
        <v>383</v>
      </c>
      <c r="F945" s="10">
        <v>155.52000000000001</v>
      </c>
      <c r="G945" t="s">
        <v>22</v>
      </c>
      <c r="H945" s="4">
        <v>168.42</v>
      </c>
      <c r="I945" s="4">
        <v>26192.68</v>
      </c>
      <c r="J945" s="4">
        <f t="shared" si="42"/>
        <v>22525.7048</v>
      </c>
      <c r="K945" s="4">
        <f t="shared" si="43"/>
        <v>3666.9752000000003</v>
      </c>
      <c r="L945" s="4">
        <f t="shared" si="44"/>
        <v>26192.68</v>
      </c>
    </row>
    <row r="946" spans="1:12" x14ac:dyDescent="0.3">
      <c r="A946" t="s">
        <v>12</v>
      </c>
      <c r="B946" t="s">
        <v>13</v>
      </c>
      <c r="C946" t="s">
        <v>420</v>
      </c>
      <c r="D946" s="3">
        <v>45265</v>
      </c>
      <c r="E946" t="s">
        <v>419</v>
      </c>
      <c r="F946" s="10">
        <v>50.76</v>
      </c>
      <c r="G946" t="s">
        <v>25</v>
      </c>
      <c r="H946" s="4">
        <v>177.19</v>
      </c>
      <c r="I946" s="4">
        <v>8994.16</v>
      </c>
      <c r="J946" s="4">
        <f t="shared" si="42"/>
        <v>7734.9776000000002</v>
      </c>
      <c r="K946" s="4">
        <f t="shared" si="43"/>
        <v>1259.1824000000001</v>
      </c>
      <c r="L946" s="4">
        <f t="shared" si="44"/>
        <v>8994.16</v>
      </c>
    </row>
    <row r="947" spans="1:12" x14ac:dyDescent="0.3">
      <c r="A947" t="s">
        <v>12</v>
      </c>
      <c r="B947" t="s">
        <v>13</v>
      </c>
      <c r="C947" t="s">
        <v>422</v>
      </c>
      <c r="D947" s="3">
        <v>45265</v>
      </c>
      <c r="E947" t="s">
        <v>414</v>
      </c>
      <c r="F947" s="10">
        <v>1088.6400000000001</v>
      </c>
      <c r="G947" t="s">
        <v>22</v>
      </c>
      <c r="H947" s="4">
        <v>206.14</v>
      </c>
      <c r="I947" s="4">
        <v>224412.25</v>
      </c>
      <c r="J947" s="4">
        <f t="shared" si="42"/>
        <v>192994.535</v>
      </c>
      <c r="K947" s="4">
        <f t="shared" si="43"/>
        <v>31417.715000000004</v>
      </c>
      <c r="L947" s="4">
        <f t="shared" si="44"/>
        <v>224412.25</v>
      </c>
    </row>
    <row r="948" spans="1:12" x14ac:dyDescent="0.3">
      <c r="A948" t="s">
        <v>12</v>
      </c>
      <c r="B948" t="s">
        <v>13</v>
      </c>
      <c r="C948" t="s">
        <v>422</v>
      </c>
      <c r="D948" s="3">
        <v>45265</v>
      </c>
      <c r="E948" t="s">
        <v>414</v>
      </c>
      <c r="F948" s="10">
        <v>155.52000000000001</v>
      </c>
      <c r="G948" t="s">
        <v>22</v>
      </c>
      <c r="H948" s="4">
        <v>206.14</v>
      </c>
      <c r="I948" s="4">
        <v>32058.89</v>
      </c>
      <c r="J948" s="4">
        <f t="shared" si="42"/>
        <v>27570.645400000001</v>
      </c>
      <c r="K948" s="4">
        <f t="shared" si="43"/>
        <v>4488.2446</v>
      </c>
      <c r="L948" s="4">
        <f t="shared" si="44"/>
        <v>32058.89</v>
      </c>
    </row>
    <row r="949" spans="1:12" x14ac:dyDescent="0.3">
      <c r="A949" t="s">
        <v>12</v>
      </c>
      <c r="B949" t="s">
        <v>13</v>
      </c>
      <c r="C949" t="s">
        <v>423</v>
      </c>
      <c r="D949" s="3">
        <v>45265</v>
      </c>
      <c r="E949" t="s">
        <v>384</v>
      </c>
      <c r="F949" s="10">
        <v>103.68</v>
      </c>
      <c r="G949" t="s">
        <v>22</v>
      </c>
      <c r="H949" s="4">
        <v>198.25</v>
      </c>
      <c r="I949" s="4">
        <v>20554.560000000001</v>
      </c>
      <c r="J949" s="4">
        <f t="shared" si="42"/>
        <v>17676.921600000001</v>
      </c>
      <c r="K949" s="4">
        <f t="shared" si="43"/>
        <v>2877.6384000000003</v>
      </c>
      <c r="L949" s="4">
        <f t="shared" si="44"/>
        <v>20554.560000000001</v>
      </c>
    </row>
    <row r="950" spans="1:12" x14ac:dyDescent="0.3">
      <c r="A950" t="s">
        <v>12</v>
      </c>
      <c r="B950" t="s">
        <v>13</v>
      </c>
      <c r="C950" t="s">
        <v>423</v>
      </c>
      <c r="D950" s="3">
        <v>45265</v>
      </c>
      <c r="E950" t="s">
        <v>384</v>
      </c>
      <c r="F950" s="10">
        <v>362.88</v>
      </c>
      <c r="G950" t="s">
        <v>22</v>
      </c>
      <c r="H950" s="4">
        <v>198.25</v>
      </c>
      <c r="I950" s="4">
        <v>71940.960000000006</v>
      </c>
      <c r="J950" s="4">
        <f t="shared" si="42"/>
        <v>61869.225600000005</v>
      </c>
      <c r="K950" s="4">
        <f t="shared" si="43"/>
        <v>10071.734400000001</v>
      </c>
      <c r="L950" s="4">
        <f t="shared" si="44"/>
        <v>71940.960000000006</v>
      </c>
    </row>
    <row r="951" spans="1:12" x14ac:dyDescent="0.3">
      <c r="A951" t="s">
        <v>12</v>
      </c>
      <c r="B951" t="s">
        <v>13</v>
      </c>
      <c r="C951" t="s">
        <v>423</v>
      </c>
      <c r="D951" s="3">
        <v>45265</v>
      </c>
      <c r="E951" t="s">
        <v>384</v>
      </c>
      <c r="F951" s="10">
        <v>466.56</v>
      </c>
      <c r="G951" t="s">
        <v>22</v>
      </c>
      <c r="H951" s="4">
        <v>198.25</v>
      </c>
      <c r="I951" s="4">
        <v>92495.52</v>
      </c>
      <c r="J951" s="4">
        <f t="shared" si="42"/>
        <v>79546.147200000007</v>
      </c>
      <c r="K951" s="4">
        <f t="shared" si="43"/>
        <v>12949.372800000001</v>
      </c>
      <c r="L951" s="4">
        <f t="shared" si="44"/>
        <v>92495.52</v>
      </c>
    </row>
    <row r="952" spans="1:12" x14ac:dyDescent="0.3">
      <c r="A952" t="s">
        <v>12</v>
      </c>
      <c r="B952" t="s">
        <v>13</v>
      </c>
      <c r="C952" t="s">
        <v>423</v>
      </c>
      <c r="D952" s="3">
        <v>45265</v>
      </c>
      <c r="E952" t="s">
        <v>384</v>
      </c>
      <c r="F952" s="10">
        <v>51.84</v>
      </c>
      <c r="G952" t="s">
        <v>22</v>
      </c>
      <c r="H952" s="4">
        <v>198.25</v>
      </c>
      <c r="I952" s="4">
        <v>10277.280000000001</v>
      </c>
      <c r="J952" s="4">
        <f t="shared" si="42"/>
        <v>8838.4608000000007</v>
      </c>
      <c r="K952" s="4">
        <f t="shared" si="43"/>
        <v>1438.8192000000001</v>
      </c>
      <c r="L952" s="4">
        <f t="shared" si="44"/>
        <v>10277.280000000001</v>
      </c>
    </row>
    <row r="953" spans="1:12" x14ac:dyDescent="0.3">
      <c r="A953" t="s">
        <v>12</v>
      </c>
      <c r="B953" t="s">
        <v>13</v>
      </c>
      <c r="C953" t="s">
        <v>423</v>
      </c>
      <c r="D953" s="3">
        <v>45265</v>
      </c>
      <c r="E953" t="s">
        <v>384</v>
      </c>
      <c r="F953" s="10">
        <v>259.2</v>
      </c>
      <c r="G953" t="s">
        <v>22</v>
      </c>
      <c r="H953" s="4">
        <v>198.25</v>
      </c>
      <c r="I953" s="4">
        <v>51386.400000000001</v>
      </c>
      <c r="J953" s="4">
        <f t="shared" si="42"/>
        <v>44192.304000000004</v>
      </c>
      <c r="K953" s="4">
        <f t="shared" si="43"/>
        <v>7194.0960000000005</v>
      </c>
      <c r="L953" s="4">
        <f t="shared" si="44"/>
        <v>51386.400000000001</v>
      </c>
    </row>
    <row r="954" spans="1:12" x14ac:dyDescent="0.3">
      <c r="A954" t="s">
        <v>12</v>
      </c>
      <c r="B954" t="s">
        <v>13</v>
      </c>
      <c r="C954" t="s">
        <v>424</v>
      </c>
      <c r="D954" s="3">
        <v>45265</v>
      </c>
      <c r="E954" t="s">
        <v>383</v>
      </c>
      <c r="F954" s="10">
        <v>103.68</v>
      </c>
      <c r="G954" t="s">
        <v>22</v>
      </c>
      <c r="H954" s="4">
        <v>168.42</v>
      </c>
      <c r="I954" s="4">
        <v>17461.79</v>
      </c>
      <c r="J954" s="4">
        <f t="shared" si="42"/>
        <v>15017.1394</v>
      </c>
      <c r="K954" s="4">
        <f t="shared" si="43"/>
        <v>2444.6506000000004</v>
      </c>
      <c r="L954" s="4">
        <f t="shared" si="44"/>
        <v>17461.79</v>
      </c>
    </row>
    <row r="955" spans="1:12" x14ac:dyDescent="0.3">
      <c r="A955" t="s">
        <v>12</v>
      </c>
      <c r="B955" t="s">
        <v>13</v>
      </c>
      <c r="C955" t="s">
        <v>424</v>
      </c>
      <c r="D955" s="3">
        <v>45265</v>
      </c>
      <c r="E955" t="s">
        <v>383</v>
      </c>
      <c r="F955" s="10">
        <v>51.84</v>
      </c>
      <c r="G955" t="s">
        <v>22</v>
      </c>
      <c r="H955" s="4">
        <v>168.42</v>
      </c>
      <c r="I955" s="4">
        <v>8730.89</v>
      </c>
      <c r="J955" s="4">
        <f t="shared" si="42"/>
        <v>7508.5653999999995</v>
      </c>
      <c r="K955" s="4">
        <f t="shared" si="43"/>
        <v>1222.3246000000001</v>
      </c>
      <c r="L955" s="4">
        <f t="shared" si="44"/>
        <v>8730.89</v>
      </c>
    </row>
    <row r="956" spans="1:12" x14ac:dyDescent="0.3">
      <c r="A956" t="s">
        <v>12</v>
      </c>
      <c r="B956" t="s">
        <v>13</v>
      </c>
      <c r="C956" t="s">
        <v>424</v>
      </c>
      <c r="D956" s="3">
        <v>45265</v>
      </c>
      <c r="E956" t="s">
        <v>383</v>
      </c>
      <c r="F956" s="10">
        <v>155.52000000000001</v>
      </c>
      <c r="G956" t="s">
        <v>22</v>
      </c>
      <c r="H956" s="4">
        <v>168.42</v>
      </c>
      <c r="I956" s="4">
        <v>26192.68</v>
      </c>
      <c r="J956" s="4">
        <f t="shared" si="42"/>
        <v>22525.7048</v>
      </c>
      <c r="K956" s="4">
        <f t="shared" si="43"/>
        <v>3666.9752000000003</v>
      </c>
      <c r="L956" s="4">
        <f t="shared" si="44"/>
        <v>26192.68</v>
      </c>
    </row>
    <row r="957" spans="1:12" x14ac:dyDescent="0.3">
      <c r="A957" t="s">
        <v>12</v>
      </c>
      <c r="B957" t="s">
        <v>13</v>
      </c>
      <c r="C957" t="s">
        <v>424</v>
      </c>
      <c r="D957" s="3">
        <v>45265</v>
      </c>
      <c r="E957" t="s">
        <v>383</v>
      </c>
      <c r="F957" s="10">
        <v>103.68</v>
      </c>
      <c r="G957" t="s">
        <v>22</v>
      </c>
      <c r="H957" s="4">
        <v>168.42</v>
      </c>
      <c r="I957" s="4">
        <v>17461.79</v>
      </c>
      <c r="J957" s="4">
        <f t="shared" si="42"/>
        <v>15017.1394</v>
      </c>
      <c r="K957" s="4">
        <f t="shared" si="43"/>
        <v>2444.6506000000004</v>
      </c>
      <c r="L957" s="4">
        <f t="shared" si="44"/>
        <v>17461.79</v>
      </c>
    </row>
    <row r="958" spans="1:12" x14ac:dyDescent="0.3">
      <c r="A958" t="s">
        <v>12</v>
      </c>
      <c r="B958" t="s">
        <v>13</v>
      </c>
      <c r="C958" t="s">
        <v>424</v>
      </c>
      <c r="D958" s="3">
        <v>45265</v>
      </c>
      <c r="E958" t="s">
        <v>384</v>
      </c>
      <c r="F958" s="10">
        <v>155.52000000000001</v>
      </c>
      <c r="G958" t="s">
        <v>22</v>
      </c>
      <c r="H958" s="4">
        <v>198.25</v>
      </c>
      <c r="I958" s="4">
        <v>30831.84</v>
      </c>
      <c r="J958" s="4">
        <f t="shared" si="42"/>
        <v>26515.382399999999</v>
      </c>
      <c r="K958" s="4">
        <f t="shared" si="43"/>
        <v>4316.4576000000006</v>
      </c>
      <c r="L958" s="4">
        <f t="shared" si="44"/>
        <v>30831.84</v>
      </c>
    </row>
    <row r="959" spans="1:12" x14ac:dyDescent="0.3">
      <c r="A959" t="s">
        <v>12</v>
      </c>
      <c r="B959" t="s">
        <v>13</v>
      </c>
      <c r="C959" t="s">
        <v>424</v>
      </c>
      <c r="D959" s="3">
        <v>45265</v>
      </c>
      <c r="E959" t="s">
        <v>419</v>
      </c>
      <c r="F959" s="10">
        <v>50.76</v>
      </c>
      <c r="G959" t="s">
        <v>25</v>
      </c>
      <c r="H959" s="4">
        <v>177.19</v>
      </c>
      <c r="I959" s="4">
        <v>8994.16</v>
      </c>
      <c r="J959" s="4">
        <f t="shared" si="42"/>
        <v>7734.9776000000002</v>
      </c>
      <c r="K959" s="4">
        <f t="shared" si="43"/>
        <v>1259.1824000000001</v>
      </c>
      <c r="L959" s="4">
        <f t="shared" si="44"/>
        <v>8994.16</v>
      </c>
    </row>
    <row r="960" spans="1:12" x14ac:dyDescent="0.3">
      <c r="A960" t="s">
        <v>12</v>
      </c>
      <c r="B960" t="s">
        <v>13</v>
      </c>
      <c r="C960" t="s">
        <v>424</v>
      </c>
      <c r="D960" s="3">
        <v>45265</v>
      </c>
      <c r="E960" t="s">
        <v>419</v>
      </c>
      <c r="F960" s="10">
        <v>50.76</v>
      </c>
      <c r="G960" t="s">
        <v>25</v>
      </c>
      <c r="H960" s="4">
        <v>177.19</v>
      </c>
      <c r="I960" s="4">
        <v>8994.16</v>
      </c>
      <c r="J960" s="4">
        <f t="shared" si="42"/>
        <v>7734.9776000000002</v>
      </c>
      <c r="K960" s="4">
        <f t="shared" si="43"/>
        <v>1259.1824000000001</v>
      </c>
      <c r="L960" s="4">
        <f t="shared" si="44"/>
        <v>8994.16</v>
      </c>
    </row>
    <row r="961" spans="1:12" x14ac:dyDescent="0.3">
      <c r="A961" t="s">
        <v>12</v>
      </c>
      <c r="B961" t="s">
        <v>13</v>
      </c>
      <c r="C961" t="s">
        <v>424</v>
      </c>
      <c r="D961" s="3">
        <v>45265</v>
      </c>
      <c r="E961" t="s">
        <v>419</v>
      </c>
      <c r="F961" s="10">
        <v>101.52</v>
      </c>
      <c r="G961" t="s">
        <v>25</v>
      </c>
      <c r="H961" s="4">
        <v>177.19</v>
      </c>
      <c r="I961" s="4">
        <v>17988.330000000002</v>
      </c>
      <c r="J961" s="4">
        <f t="shared" si="42"/>
        <v>15469.963800000001</v>
      </c>
      <c r="K961" s="4">
        <f t="shared" si="43"/>
        <v>2518.3662000000004</v>
      </c>
      <c r="L961" s="4">
        <f t="shared" si="44"/>
        <v>17988.330000000002</v>
      </c>
    </row>
    <row r="962" spans="1:12" x14ac:dyDescent="0.3">
      <c r="A962" t="s">
        <v>12</v>
      </c>
      <c r="B962" t="s">
        <v>13</v>
      </c>
      <c r="C962" t="s">
        <v>424</v>
      </c>
      <c r="D962" s="3">
        <v>45265</v>
      </c>
      <c r="E962" t="s">
        <v>419</v>
      </c>
      <c r="F962" s="10">
        <v>203.04</v>
      </c>
      <c r="G962" t="s">
        <v>25</v>
      </c>
      <c r="H962" s="4">
        <v>177.19</v>
      </c>
      <c r="I962" s="4">
        <v>35976.660000000003</v>
      </c>
      <c r="J962" s="4">
        <f t="shared" ref="J962:J1025" si="45">L962-K962</f>
        <v>30939.927600000003</v>
      </c>
      <c r="K962" s="4">
        <f t="shared" ref="K962:K1025" si="46">L962*14%</f>
        <v>5036.7324000000008</v>
      </c>
      <c r="L962" s="4">
        <f t="shared" ref="L962:L1025" si="47">I962</f>
        <v>35976.660000000003</v>
      </c>
    </row>
    <row r="963" spans="1:12" x14ac:dyDescent="0.3">
      <c r="A963" t="s">
        <v>12</v>
      </c>
      <c r="B963" t="s">
        <v>13</v>
      </c>
      <c r="C963" t="s">
        <v>424</v>
      </c>
      <c r="D963" s="3">
        <v>45265</v>
      </c>
      <c r="E963" t="s">
        <v>419</v>
      </c>
      <c r="F963" s="10">
        <v>101.52</v>
      </c>
      <c r="G963" t="s">
        <v>25</v>
      </c>
      <c r="H963" s="4">
        <v>177.19</v>
      </c>
      <c r="I963" s="4">
        <v>17988.330000000002</v>
      </c>
      <c r="J963" s="4">
        <f t="shared" si="45"/>
        <v>15469.963800000001</v>
      </c>
      <c r="K963" s="4">
        <f t="shared" si="46"/>
        <v>2518.3662000000004</v>
      </c>
      <c r="L963" s="4">
        <f t="shared" si="47"/>
        <v>17988.330000000002</v>
      </c>
    </row>
    <row r="964" spans="1:12" x14ac:dyDescent="0.3">
      <c r="A964" t="s">
        <v>12</v>
      </c>
      <c r="B964" t="s">
        <v>13</v>
      </c>
      <c r="C964" t="s">
        <v>424</v>
      </c>
      <c r="D964" s="3">
        <v>45265</v>
      </c>
      <c r="E964" t="s">
        <v>419</v>
      </c>
      <c r="F964" s="10">
        <v>152.28</v>
      </c>
      <c r="G964" t="s">
        <v>25</v>
      </c>
      <c r="H964" s="4">
        <v>177.19</v>
      </c>
      <c r="I964" s="4">
        <v>26982.49</v>
      </c>
      <c r="J964" s="4">
        <f t="shared" si="45"/>
        <v>23204.9414</v>
      </c>
      <c r="K964" s="4">
        <f t="shared" si="46"/>
        <v>3777.5486000000005</v>
      </c>
      <c r="L964" s="4">
        <f t="shared" si="47"/>
        <v>26982.49</v>
      </c>
    </row>
    <row r="965" spans="1:12" x14ac:dyDescent="0.3">
      <c r="A965" t="s">
        <v>26</v>
      </c>
      <c r="B965" t="s">
        <v>27</v>
      </c>
      <c r="C965" t="s">
        <v>425</v>
      </c>
      <c r="D965" s="3">
        <v>45265</v>
      </c>
      <c r="E965" t="s">
        <v>398</v>
      </c>
      <c r="F965" s="10">
        <v>466.56</v>
      </c>
      <c r="G965" t="s">
        <v>22</v>
      </c>
      <c r="H965" s="4">
        <v>198.25</v>
      </c>
      <c r="I965" s="4">
        <v>92495.52</v>
      </c>
      <c r="J965" s="4">
        <f t="shared" si="45"/>
        <v>79546.147200000007</v>
      </c>
      <c r="K965" s="4">
        <f t="shared" si="46"/>
        <v>12949.372800000001</v>
      </c>
      <c r="L965" s="4">
        <f t="shared" si="47"/>
        <v>92495.52</v>
      </c>
    </row>
    <row r="966" spans="1:12" x14ac:dyDescent="0.3">
      <c r="A966" t="s">
        <v>26</v>
      </c>
      <c r="B966" t="s">
        <v>27</v>
      </c>
      <c r="C966" t="s">
        <v>425</v>
      </c>
      <c r="D966" s="3">
        <v>45265</v>
      </c>
      <c r="E966" t="s">
        <v>398</v>
      </c>
      <c r="F966" s="10">
        <v>51.84</v>
      </c>
      <c r="G966" t="s">
        <v>22</v>
      </c>
      <c r="H966" s="4">
        <v>198.25</v>
      </c>
      <c r="I966" s="4">
        <v>10277.280000000001</v>
      </c>
      <c r="J966" s="4">
        <f t="shared" si="45"/>
        <v>8838.4608000000007</v>
      </c>
      <c r="K966" s="4">
        <f t="shared" si="46"/>
        <v>1438.8192000000001</v>
      </c>
      <c r="L966" s="4">
        <f t="shared" si="47"/>
        <v>10277.280000000001</v>
      </c>
    </row>
    <row r="967" spans="1:12" x14ac:dyDescent="0.3">
      <c r="A967" t="s">
        <v>26</v>
      </c>
      <c r="B967" t="s">
        <v>27</v>
      </c>
      <c r="C967" t="s">
        <v>425</v>
      </c>
      <c r="D967" s="3">
        <v>45265</v>
      </c>
      <c r="E967" t="s">
        <v>398</v>
      </c>
      <c r="F967" s="10">
        <v>103.68</v>
      </c>
      <c r="G967" t="s">
        <v>22</v>
      </c>
      <c r="H967" s="4">
        <v>198.25</v>
      </c>
      <c r="I967" s="4">
        <v>20554.560000000001</v>
      </c>
      <c r="J967" s="4">
        <f t="shared" si="45"/>
        <v>17676.921600000001</v>
      </c>
      <c r="K967" s="4">
        <f t="shared" si="46"/>
        <v>2877.6384000000003</v>
      </c>
      <c r="L967" s="4">
        <f t="shared" si="47"/>
        <v>20554.560000000001</v>
      </c>
    </row>
    <row r="968" spans="1:12" x14ac:dyDescent="0.3">
      <c r="A968" t="s">
        <v>26</v>
      </c>
      <c r="B968" t="s">
        <v>27</v>
      </c>
      <c r="C968" t="s">
        <v>425</v>
      </c>
      <c r="D968" s="3">
        <v>45265</v>
      </c>
      <c r="E968" t="s">
        <v>354</v>
      </c>
      <c r="F968" s="10">
        <v>103.68</v>
      </c>
      <c r="G968" t="s">
        <v>22</v>
      </c>
      <c r="H968" s="4">
        <v>198.25</v>
      </c>
      <c r="I968" s="4">
        <v>20554.560000000001</v>
      </c>
      <c r="J968" s="4">
        <f t="shared" si="45"/>
        <v>17676.921600000001</v>
      </c>
      <c r="K968" s="4">
        <f t="shared" si="46"/>
        <v>2877.6384000000003</v>
      </c>
      <c r="L968" s="4">
        <f t="shared" si="47"/>
        <v>20554.560000000001</v>
      </c>
    </row>
    <row r="969" spans="1:12" x14ac:dyDescent="0.3">
      <c r="A969" t="s">
        <v>26</v>
      </c>
      <c r="B969" t="s">
        <v>27</v>
      </c>
      <c r="C969" t="s">
        <v>425</v>
      </c>
      <c r="D969" s="3">
        <v>45265</v>
      </c>
      <c r="E969" t="s">
        <v>354</v>
      </c>
      <c r="F969" s="10">
        <v>155.52000000000001</v>
      </c>
      <c r="G969" t="s">
        <v>22</v>
      </c>
      <c r="H969" s="4">
        <v>198.25</v>
      </c>
      <c r="I969" s="4">
        <v>30831.84</v>
      </c>
      <c r="J969" s="4">
        <f t="shared" si="45"/>
        <v>26515.382399999999</v>
      </c>
      <c r="K969" s="4">
        <f t="shared" si="46"/>
        <v>4316.4576000000006</v>
      </c>
      <c r="L969" s="4">
        <f t="shared" si="47"/>
        <v>30831.84</v>
      </c>
    </row>
    <row r="970" spans="1:12" x14ac:dyDescent="0.3">
      <c r="A970" t="s">
        <v>26</v>
      </c>
      <c r="B970" t="s">
        <v>27</v>
      </c>
      <c r="C970" t="s">
        <v>425</v>
      </c>
      <c r="D970" s="3">
        <v>45265</v>
      </c>
      <c r="E970" t="s">
        <v>354</v>
      </c>
      <c r="F970" s="10">
        <v>51.84</v>
      </c>
      <c r="G970" t="s">
        <v>22</v>
      </c>
      <c r="H970" s="4">
        <v>198.25</v>
      </c>
      <c r="I970" s="4">
        <v>10277.280000000001</v>
      </c>
      <c r="J970" s="4">
        <f t="shared" si="45"/>
        <v>8838.4608000000007</v>
      </c>
      <c r="K970" s="4">
        <f t="shared" si="46"/>
        <v>1438.8192000000001</v>
      </c>
      <c r="L970" s="4">
        <f t="shared" si="47"/>
        <v>10277.280000000001</v>
      </c>
    </row>
    <row r="971" spans="1:12" x14ac:dyDescent="0.3">
      <c r="A971" t="s">
        <v>26</v>
      </c>
      <c r="B971" t="s">
        <v>27</v>
      </c>
      <c r="C971" t="s">
        <v>426</v>
      </c>
      <c r="D971" s="3">
        <v>45265</v>
      </c>
      <c r="E971" t="s">
        <v>427</v>
      </c>
      <c r="F971" s="10">
        <v>777.6</v>
      </c>
      <c r="G971" t="s">
        <v>16</v>
      </c>
      <c r="H971" s="4">
        <v>189.47</v>
      </c>
      <c r="I971" s="4">
        <v>147331.87</v>
      </c>
      <c r="J971" s="4">
        <f t="shared" si="45"/>
        <v>126705.40819999999</v>
      </c>
      <c r="K971" s="4">
        <f t="shared" si="46"/>
        <v>20626.461800000001</v>
      </c>
      <c r="L971" s="4">
        <f t="shared" si="47"/>
        <v>147331.87</v>
      </c>
    </row>
    <row r="972" spans="1:12" x14ac:dyDescent="0.3">
      <c r="A972" t="s">
        <v>26</v>
      </c>
      <c r="B972" t="s">
        <v>27</v>
      </c>
      <c r="C972" t="s">
        <v>426</v>
      </c>
      <c r="D972" s="3">
        <v>45265</v>
      </c>
      <c r="E972" t="s">
        <v>427</v>
      </c>
      <c r="F972" s="10">
        <v>622.08000000000004</v>
      </c>
      <c r="G972" t="s">
        <v>16</v>
      </c>
      <c r="H972" s="4">
        <v>189.47</v>
      </c>
      <c r="I972" s="4">
        <v>117865.5</v>
      </c>
      <c r="J972" s="4">
        <f t="shared" si="45"/>
        <v>101364.33</v>
      </c>
      <c r="K972" s="4">
        <f t="shared" si="46"/>
        <v>16501.170000000002</v>
      </c>
      <c r="L972" s="4">
        <f t="shared" si="47"/>
        <v>117865.5</v>
      </c>
    </row>
    <row r="973" spans="1:12" x14ac:dyDescent="0.3">
      <c r="A973" t="s">
        <v>26</v>
      </c>
      <c r="B973" t="s">
        <v>27</v>
      </c>
      <c r="C973" t="s">
        <v>426</v>
      </c>
      <c r="D973" s="3">
        <v>45265</v>
      </c>
      <c r="E973" t="s">
        <v>427</v>
      </c>
      <c r="F973" s="10">
        <v>622.08000000000004</v>
      </c>
      <c r="G973" t="s">
        <v>16</v>
      </c>
      <c r="H973" s="4">
        <v>189.47</v>
      </c>
      <c r="I973" s="4">
        <v>117865.5</v>
      </c>
      <c r="J973" s="4">
        <f t="shared" si="45"/>
        <v>101364.33</v>
      </c>
      <c r="K973" s="4">
        <f t="shared" si="46"/>
        <v>16501.170000000002</v>
      </c>
      <c r="L973" s="4">
        <f t="shared" si="47"/>
        <v>117865.5</v>
      </c>
    </row>
    <row r="974" spans="1:12" x14ac:dyDescent="0.3">
      <c r="A974" t="s">
        <v>26</v>
      </c>
      <c r="B974" t="s">
        <v>27</v>
      </c>
      <c r="C974" t="s">
        <v>426</v>
      </c>
      <c r="D974" s="3">
        <v>45265</v>
      </c>
      <c r="E974" t="s">
        <v>427</v>
      </c>
      <c r="F974" s="10">
        <v>155.52000000000001</v>
      </c>
      <c r="G974" t="s">
        <v>16</v>
      </c>
      <c r="H974" s="4">
        <v>189.47</v>
      </c>
      <c r="I974" s="4">
        <v>29466.37</v>
      </c>
      <c r="J974" s="4">
        <f t="shared" si="45"/>
        <v>25341.0782</v>
      </c>
      <c r="K974" s="4">
        <f t="shared" si="46"/>
        <v>4125.2918</v>
      </c>
      <c r="L974" s="4">
        <f t="shared" si="47"/>
        <v>29466.37</v>
      </c>
    </row>
    <row r="975" spans="1:12" x14ac:dyDescent="0.3">
      <c r="A975" t="s">
        <v>26</v>
      </c>
      <c r="B975" t="s">
        <v>27</v>
      </c>
      <c r="C975" t="s">
        <v>426</v>
      </c>
      <c r="D975" s="3">
        <v>45265</v>
      </c>
      <c r="E975" t="s">
        <v>427</v>
      </c>
      <c r="F975" s="10">
        <v>155.52000000000001</v>
      </c>
      <c r="G975" t="s">
        <v>16</v>
      </c>
      <c r="H975" s="4">
        <v>189.47</v>
      </c>
      <c r="I975" s="4">
        <v>29466.37</v>
      </c>
      <c r="J975" s="4">
        <f t="shared" si="45"/>
        <v>25341.0782</v>
      </c>
      <c r="K975" s="4">
        <f t="shared" si="46"/>
        <v>4125.2918</v>
      </c>
      <c r="L975" s="4">
        <f t="shared" si="47"/>
        <v>29466.37</v>
      </c>
    </row>
    <row r="976" spans="1:12" x14ac:dyDescent="0.3">
      <c r="A976" t="s">
        <v>26</v>
      </c>
      <c r="B976" t="s">
        <v>27</v>
      </c>
      <c r="C976" t="s">
        <v>426</v>
      </c>
      <c r="D976" s="3">
        <v>45265</v>
      </c>
      <c r="E976" t="s">
        <v>427</v>
      </c>
      <c r="F976" s="10">
        <v>77.760000000000005</v>
      </c>
      <c r="G976" t="s">
        <v>16</v>
      </c>
      <c r="H976" s="4">
        <v>189.47</v>
      </c>
      <c r="I976" s="4">
        <v>14733.19</v>
      </c>
      <c r="J976" s="4">
        <f t="shared" si="45"/>
        <v>12670.5434</v>
      </c>
      <c r="K976" s="4">
        <f t="shared" si="46"/>
        <v>2062.6466000000005</v>
      </c>
      <c r="L976" s="4">
        <f t="shared" si="47"/>
        <v>14733.19</v>
      </c>
    </row>
    <row r="977" spans="1:12" x14ac:dyDescent="0.3">
      <c r="A977" t="s">
        <v>26</v>
      </c>
      <c r="B977" t="s">
        <v>27</v>
      </c>
      <c r="C977" t="s">
        <v>426</v>
      </c>
      <c r="D977" s="3">
        <v>45265</v>
      </c>
      <c r="E977" t="s">
        <v>428</v>
      </c>
      <c r="F977" s="10">
        <v>77.760000000000005</v>
      </c>
      <c r="G977" t="s">
        <v>16</v>
      </c>
      <c r="H977" s="4">
        <v>164.04</v>
      </c>
      <c r="I977" s="4">
        <v>12755.75</v>
      </c>
      <c r="J977" s="4">
        <f t="shared" si="45"/>
        <v>10969.945</v>
      </c>
      <c r="K977" s="4">
        <f t="shared" si="46"/>
        <v>1785.8050000000001</v>
      </c>
      <c r="L977" s="4">
        <f t="shared" si="47"/>
        <v>12755.75</v>
      </c>
    </row>
    <row r="978" spans="1:12" x14ac:dyDescent="0.3">
      <c r="A978" t="s">
        <v>26</v>
      </c>
      <c r="B978" t="s">
        <v>27</v>
      </c>
      <c r="C978" t="s">
        <v>426</v>
      </c>
      <c r="D978" s="3">
        <v>45265</v>
      </c>
      <c r="E978" t="s">
        <v>428</v>
      </c>
      <c r="F978" s="10">
        <v>77.760000000000005</v>
      </c>
      <c r="G978" t="s">
        <v>16</v>
      </c>
      <c r="H978" s="4">
        <v>164.04</v>
      </c>
      <c r="I978" s="4">
        <v>12755.75</v>
      </c>
      <c r="J978" s="4">
        <f t="shared" si="45"/>
        <v>10969.945</v>
      </c>
      <c r="K978" s="4">
        <f t="shared" si="46"/>
        <v>1785.8050000000001</v>
      </c>
      <c r="L978" s="4">
        <f t="shared" si="47"/>
        <v>12755.75</v>
      </c>
    </row>
    <row r="979" spans="1:12" x14ac:dyDescent="0.3">
      <c r="A979" t="s">
        <v>26</v>
      </c>
      <c r="B979" t="s">
        <v>27</v>
      </c>
      <c r="C979" t="s">
        <v>426</v>
      </c>
      <c r="D979" s="3">
        <v>45265</v>
      </c>
      <c r="E979" t="s">
        <v>350</v>
      </c>
      <c r="F979" s="10">
        <v>233.28</v>
      </c>
      <c r="G979" t="s">
        <v>16</v>
      </c>
      <c r="H979" s="4">
        <v>189.47</v>
      </c>
      <c r="I979" s="4">
        <v>44199.56</v>
      </c>
      <c r="J979" s="4">
        <f t="shared" si="45"/>
        <v>38011.621599999999</v>
      </c>
      <c r="K979" s="4">
        <f t="shared" si="46"/>
        <v>6187.9384</v>
      </c>
      <c r="L979" s="4">
        <f t="shared" si="47"/>
        <v>44199.56</v>
      </c>
    </row>
    <row r="980" spans="1:12" x14ac:dyDescent="0.3">
      <c r="A980" t="s">
        <v>26</v>
      </c>
      <c r="B980" t="s">
        <v>27</v>
      </c>
      <c r="C980" t="s">
        <v>426</v>
      </c>
      <c r="D980" s="3">
        <v>45265</v>
      </c>
      <c r="E980" t="s">
        <v>350</v>
      </c>
      <c r="F980" s="10">
        <v>388.8</v>
      </c>
      <c r="G980" t="s">
        <v>16</v>
      </c>
      <c r="H980" s="4">
        <v>189.47</v>
      </c>
      <c r="I980" s="4">
        <v>73665.94</v>
      </c>
      <c r="J980" s="4">
        <f t="shared" si="45"/>
        <v>63352.708400000003</v>
      </c>
      <c r="K980" s="4">
        <f t="shared" si="46"/>
        <v>10313.231600000001</v>
      </c>
      <c r="L980" s="4">
        <f t="shared" si="47"/>
        <v>73665.94</v>
      </c>
    </row>
    <row r="981" spans="1:12" x14ac:dyDescent="0.3">
      <c r="A981" t="s">
        <v>26</v>
      </c>
      <c r="B981" t="s">
        <v>27</v>
      </c>
      <c r="C981" t="s">
        <v>429</v>
      </c>
      <c r="D981" s="3">
        <v>45265</v>
      </c>
      <c r="E981" t="s">
        <v>402</v>
      </c>
      <c r="F981" s="10">
        <v>288</v>
      </c>
      <c r="G981" t="s">
        <v>16</v>
      </c>
      <c r="H981" s="4">
        <v>157.88999999999999</v>
      </c>
      <c r="I981" s="4">
        <v>45472.32</v>
      </c>
      <c r="J981" s="4">
        <f t="shared" si="45"/>
        <v>39106.195200000002</v>
      </c>
      <c r="K981" s="4">
        <f t="shared" si="46"/>
        <v>6366.1248000000005</v>
      </c>
      <c r="L981" s="4">
        <f t="shared" si="47"/>
        <v>45472.32</v>
      </c>
    </row>
    <row r="982" spans="1:12" x14ac:dyDescent="0.3">
      <c r="A982" t="s">
        <v>26</v>
      </c>
      <c r="B982" t="s">
        <v>27</v>
      </c>
      <c r="C982" t="s">
        <v>429</v>
      </c>
      <c r="D982" s="3">
        <v>45265</v>
      </c>
      <c r="E982" t="s">
        <v>402</v>
      </c>
      <c r="F982" s="10">
        <v>108</v>
      </c>
      <c r="G982" t="s">
        <v>16</v>
      </c>
      <c r="H982" s="4">
        <v>157.88999999999999</v>
      </c>
      <c r="I982" s="4">
        <v>17052.12</v>
      </c>
      <c r="J982" s="4">
        <f t="shared" si="45"/>
        <v>14664.823199999999</v>
      </c>
      <c r="K982" s="4">
        <f t="shared" si="46"/>
        <v>2387.2968000000001</v>
      </c>
      <c r="L982" s="4">
        <f t="shared" si="47"/>
        <v>17052.12</v>
      </c>
    </row>
    <row r="983" spans="1:12" x14ac:dyDescent="0.3">
      <c r="A983" t="s">
        <v>26</v>
      </c>
      <c r="B983" t="s">
        <v>27</v>
      </c>
      <c r="C983" t="s">
        <v>429</v>
      </c>
      <c r="D983" s="3">
        <v>45265</v>
      </c>
      <c r="E983" t="s">
        <v>430</v>
      </c>
      <c r="F983" s="10">
        <v>540</v>
      </c>
      <c r="G983" t="s">
        <v>38</v>
      </c>
      <c r="H983" s="4">
        <v>83.33</v>
      </c>
      <c r="I983" s="4">
        <v>44998.2</v>
      </c>
      <c r="J983" s="4">
        <f t="shared" si="45"/>
        <v>38698.451999999997</v>
      </c>
      <c r="K983" s="4">
        <f t="shared" si="46"/>
        <v>6299.7480000000005</v>
      </c>
      <c r="L983" s="4">
        <f t="shared" si="47"/>
        <v>44998.2</v>
      </c>
    </row>
    <row r="984" spans="1:12" x14ac:dyDescent="0.3">
      <c r="A984" t="s">
        <v>12</v>
      </c>
      <c r="B984" t="s">
        <v>13</v>
      </c>
      <c r="C984" t="s">
        <v>431</v>
      </c>
      <c r="D984" s="3">
        <v>45264</v>
      </c>
      <c r="E984" t="s">
        <v>290</v>
      </c>
      <c r="F984" s="10">
        <v>6.48</v>
      </c>
      <c r="G984" t="s">
        <v>16</v>
      </c>
      <c r="H984" s="4">
        <v>39.47</v>
      </c>
      <c r="I984" s="4">
        <v>255.77</v>
      </c>
      <c r="J984" s="4">
        <f t="shared" si="45"/>
        <v>219.9622</v>
      </c>
      <c r="K984" s="4">
        <f t="shared" si="46"/>
        <v>35.807800000000007</v>
      </c>
      <c r="L984" s="4">
        <f t="shared" si="47"/>
        <v>255.77</v>
      </c>
    </row>
    <row r="985" spans="1:12" x14ac:dyDescent="0.3">
      <c r="A985" t="s">
        <v>12</v>
      </c>
      <c r="B985" t="s">
        <v>13</v>
      </c>
      <c r="C985" t="s">
        <v>432</v>
      </c>
      <c r="D985" s="3">
        <v>45264</v>
      </c>
      <c r="E985" t="s">
        <v>386</v>
      </c>
      <c r="F985" s="10">
        <v>101.52</v>
      </c>
      <c r="G985" t="s">
        <v>25</v>
      </c>
      <c r="H985" s="4">
        <v>208.77</v>
      </c>
      <c r="I985" s="4">
        <v>21194.33</v>
      </c>
      <c r="J985" s="4">
        <f t="shared" si="45"/>
        <v>18227.123800000001</v>
      </c>
      <c r="K985" s="4">
        <f t="shared" si="46"/>
        <v>2967.2062000000005</v>
      </c>
      <c r="L985" s="4">
        <f t="shared" si="47"/>
        <v>21194.33</v>
      </c>
    </row>
    <row r="986" spans="1:12" x14ac:dyDescent="0.3">
      <c r="A986" t="s">
        <v>12</v>
      </c>
      <c r="B986" t="s">
        <v>13</v>
      </c>
      <c r="C986" t="s">
        <v>432</v>
      </c>
      <c r="D986" s="3">
        <v>45264</v>
      </c>
      <c r="E986" t="s">
        <v>386</v>
      </c>
      <c r="F986" s="10">
        <v>1116.72</v>
      </c>
      <c r="G986" t="s">
        <v>25</v>
      </c>
      <c r="H986" s="4">
        <v>208.77</v>
      </c>
      <c r="I986" s="4">
        <v>233137.63</v>
      </c>
      <c r="J986" s="4">
        <f t="shared" si="45"/>
        <v>200498.36180000001</v>
      </c>
      <c r="K986" s="4">
        <f t="shared" si="46"/>
        <v>32639.268200000002</v>
      </c>
      <c r="L986" s="4">
        <f t="shared" si="47"/>
        <v>233137.63</v>
      </c>
    </row>
    <row r="987" spans="1:12" x14ac:dyDescent="0.3">
      <c r="A987" t="s">
        <v>12</v>
      </c>
      <c r="B987" t="s">
        <v>13</v>
      </c>
      <c r="C987" t="s">
        <v>433</v>
      </c>
      <c r="D987" s="3">
        <v>45264</v>
      </c>
      <c r="E987" t="s">
        <v>386</v>
      </c>
      <c r="F987" s="10">
        <v>101.52</v>
      </c>
      <c r="G987" t="s">
        <v>25</v>
      </c>
      <c r="H987" s="4">
        <v>208.77</v>
      </c>
      <c r="I987" s="4">
        <v>21194.33</v>
      </c>
      <c r="J987" s="4">
        <f t="shared" si="45"/>
        <v>18227.123800000001</v>
      </c>
      <c r="K987" s="4">
        <f t="shared" si="46"/>
        <v>2967.2062000000005</v>
      </c>
      <c r="L987" s="4">
        <f t="shared" si="47"/>
        <v>21194.33</v>
      </c>
    </row>
    <row r="988" spans="1:12" x14ac:dyDescent="0.3">
      <c r="A988" t="s">
        <v>12</v>
      </c>
      <c r="B988" t="s">
        <v>13</v>
      </c>
      <c r="C988" t="s">
        <v>433</v>
      </c>
      <c r="D988" s="3">
        <v>45264</v>
      </c>
      <c r="E988" t="s">
        <v>386</v>
      </c>
      <c r="F988" s="10">
        <v>152.28</v>
      </c>
      <c r="G988" t="s">
        <v>25</v>
      </c>
      <c r="H988" s="4">
        <v>208.77</v>
      </c>
      <c r="I988" s="4">
        <v>31791.5</v>
      </c>
      <c r="J988" s="4">
        <f t="shared" si="45"/>
        <v>27340.69</v>
      </c>
      <c r="K988" s="4">
        <f t="shared" si="46"/>
        <v>4450.8100000000004</v>
      </c>
      <c r="L988" s="4">
        <f t="shared" si="47"/>
        <v>31791.5</v>
      </c>
    </row>
    <row r="989" spans="1:12" x14ac:dyDescent="0.3">
      <c r="A989" t="s">
        <v>12</v>
      </c>
      <c r="B989" t="s">
        <v>13</v>
      </c>
      <c r="C989" t="s">
        <v>433</v>
      </c>
      <c r="D989" s="3">
        <v>45264</v>
      </c>
      <c r="E989" t="s">
        <v>386</v>
      </c>
      <c r="F989" s="10">
        <v>304.56</v>
      </c>
      <c r="G989" t="s">
        <v>25</v>
      </c>
      <c r="H989" s="4">
        <v>208.77</v>
      </c>
      <c r="I989" s="4">
        <v>63582.99</v>
      </c>
      <c r="J989" s="4">
        <f t="shared" si="45"/>
        <v>54681.371399999996</v>
      </c>
      <c r="K989" s="4">
        <f t="shared" si="46"/>
        <v>8901.6185999999998</v>
      </c>
      <c r="L989" s="4">
        <f t="shared" si="47"/>
        <v>63582.99</v>
      </c>
    </row>
    <row r="990" spans="1:12" x14ac:dyDescent="0.3">
      <c r="A990" t="s">
        <v>12</v>
      </c>
      <c r="B990" t="s">
        <v>13</v>
      </c>
      <c r="C990" t="s">
        <v>433</v>
      </c>
      <c r="D990" s="3">
        <v>45264</v>
      </c>
      <c r="E990" t="s">
        <v>386</v>
      </c>
      <c r="F990" s="10">
        <v>50.76</v>
      </c>
      <c r="G990" t="s">
        <v>25</v>
      </c>
      <c r="H990" s="4">
        <v>208.77</v>
      </c>
      <c r="I990" s="4">
        <v>10597.17</v>
      </c>
      <c r="J990" s="4">
        <f t="shared" si="45"/>
        <v>9113.5661999999993</v>
      </c>
      <c r="K990" s="4">
        <f t="shared" si="46"/>
        <v>1483.6038000000001</v>
      </c>
      <c r="L990" s="4">
        <f t="shared" si="47"/>
        <v>10597.17</v>
      </c>
    </row>
    <row r="991" spans="1:12" x14ac:dyDescent="0.3">
      <c r="A991" t="s">
        <v>12</v>
      </c>
      <c r="B991" t="s">
        <v>13</v>
      </c>
      <c r="C991" t="s">
        <v>434</v>
      </c>
      <c r="D991" s="3">
        <v>45264</v>
      </c>
      <c r="E991" t="s">
        <v>435</v>
      </c>
      <c r="F991" s="10">
        <v>101.52</v>
      </c>
      <c r="G991" t="s">
        <v>25</v>
      </c>
      <c r="H991" s="4">
        <v>63.16</v>
      </c>
      <c r="I991" s="4">
        <v>6412</v>
      </c>
      <c r="J991" s="4">
        <f t="shared" si="45"/>
        <v>5514.32</v>
      </c>
      <c r="K991" s="4">
        <f t="shared" si="46"/>
        <v>897.68000000000006</v>
      </c>
      <c r="L991" s="4">
        <f t="shared" si="47"/>
        <v>6412</v>
      </c>
    </row>
    <row r="992" spans="1:12" x14ac:dyDescent="0.3">
      <c r="A992" t="s">
        <v>12</v>
      </c>
      <c r="B992" t="s">
        <v>13</v>
      </c>
      <c r="C992" t="s">
        <v>434</v>
      </c>
      <c r="D992" s="3">
        <v>45264</v>
      </c>
      <c r="E992" t="s">
        <v>435</v>
      </c>
      <c r="F992" s="10">
        <v>253.8</v>
      </c>
      <c r="G992" t="s">
        <v>25</v>
      </c>
      <c r="H992" s="4">
        <v>63.16</v>
      </c>
      <c r="I992" s="4">
        <v>16030.01</v>
      </c>
      <c r="J992" s="4">
        <f t="shared" si="45"/>
        <v>13785.8086</v>
      </c>
      <c r="K992" s="4">
        <f t="shared" si="46"/>
        <v>2244.2014000000004</v>
      </c>
      <c r="L992" s="4">
        <f t="shared" si="47"/>
        <v>16030.01</v>
      </c>
    </row>
    <row r="993" spans="1:12" x14ac:dyDescent="0.3">
      <c r="A993" t="s">
        <v>12</v>
      </c>
      <c r="B993" t="s">
        <v>13</v>
      </c>
      <c r="C993" t="s">
        <v>436</v>
      </c>
      <c r="D993" s="3">
        <v>45264</v>
      </c>
      <c r="E993" t="s">
        <v>351</v>
      </c>
      <c r="F993" s="10">
        <v>311.04000000000002</v>
      </c>
      <c r="G993" t="s">
        <v>16</v>
      </c>
      <c r="H993" s="4">
        <v>189.47</v>
      </c>
      <c r="I993" s="4">
        <v>58932.75</v>
      </c>
      <c r="J993" s="4">
        <f t="shared" si="45"/>
        <v>50682.165000000001</v>
      </c>
      <c r="K993" s="4">
        <f t="shared" si="46"/>
        <v>8250.5850000000009</v>
      </c>
      <c r="L993" s="4">
        <f t="shared" si="47"/>
        <v>58932.75</v>
      </c>
    </row>
    <row r="994" spans="1:12" x14ac:dyDescent="0.3">
      <c r="A994" t="s">
        <v>12</v>
      </c>
      <c r="B994" t="s">
        <v>13</v>
      </c>
      <c r="C994" t="s">
        <v>437</v>
      </c>
      <c r="D994" s="3">
        <v>45264</v>
      </c>
      <c r="E994" t="s">
        <v>351</v>
      </c>
      <c r="F994" s="10">
        <v>466.56</v>
      </c>
      <c r="G994" t="s">
        <v>16</v>
      </c>
      <c r="H994" s="4">
        <v>189.47</v>
      </c>
      <c r="I994" s="4">
        <v>88399.12</v>
      </c>
      <c r="J994" s="4">
        <f t="shared" si="45"/>
        <v>76023.243199999997</v>
      </c>
      <c r="K994" s="4">
        <f t="shared" si="46"/>
        <v>12375.8768</v>
      </c>
      <c r="L994" s="4">
        <f t="shared" si="47"/>
        <v>88399.12</v>
      </c>
    </row>
    <row r="995" spans="1:12" x14ac:dyDescent="0.3">
      <c r="A995" t="s">
        <v>12</v>
      </c>
      <c r="B995" t="s">
        <v>13</v>
      </c>
      <c r="C995" t="s">
        <v>437</v>
      </c>
      <c r="D995" s="3">
        <v>45264</v>
      </c>
      <c r="E995" t="s">
        <v>409</v>
      </c>
      <c r="F995" s="10">
        <v>77.760000000000005</v>
      </c>
      <c r="G995" t="s">
        <v>16</v>
      </c>
      <c r="H995" s="4">
        <v>200</v>
      </c>
      <c r="I995" s="4">
        <v>15552</v>
      </c>
      <c r="J995" s="4">
        <f t="shared" si="45"/>
        <v>13374.72</v>
      </c>
      <c r="K995" s="4">
        <f t="shared" si="46"/>
        <v>2177.2800000000002</v>
      </c>
      <c r="L995" s="4">
        <f t="shared" si="47"/>
        <v>15552</v>
      </c>
    </row>
    <row r="996" spans="1:12" x14ac:dyDescent="0.3">
      <c r="A996" t="s">
        <v>12</v>
      </c>
      <c r="B996" t="s">
        <v>13</v>
      </c>
      <c r="C996" t="s">
        <v>437</v>
      </c>
      <c r="D996" s="3">
        <v>45264</v>
      </c>
      <c r="E996" t="s">
        <v>409</v>
      </c>
      <c r="F996" s="10">
        <v>77.760000000000005</v>
      </c>
      <c r="G996" t="s">
        <v>16</v>
      </c>
      <c r="H996" s="4">
        <v>200</v>
      </c>
      <c r="I996" s="4">
        <v>15552</v>
      </c>
      <c r="J996" s="4">
        <f t="shared" si="45"/>
        <v>13374.72</v>
      </c>
      <c r="K996" s="4">
        <f t="shared" si="46"/>
        <v>2177.2800000000002</v>
      </c>
      <c r="L996" s="4">
        <f t="shared" si="47"/>
        <v>15552</v>
      </c>
    </row>
    <row r="997" spans="1:12" x14ac:dyDescent="0.3">
      <c r="A997" t="s">
        <v>12</v>
      </c>
      <c r="B997" t="s">
        <v>13</v>
      </c>
      <c r="C997" t="s">
        <v>437</v>
      </c>
      <c r="D997" s="3">
        <v>45264</v>
      </c>
      <c r="E997" t="s">
        <v>409</v>
      </c>
      <c r="F997" s="10">
        <v>311.04000000000002</v>
      </c>
      <c r="G997" t="s">
        <v>16</v>
      </c>
      <c r="H997" s="4">
        <v>200</v>
      </c>
      <c r="I997" s="4">
        <v>62208</v>
      </c>
      <c r="J997" s="4">
        <f t="shared" si="45"/>
        <v>53498.879999999997</v>
      </c>
      <c r="K997" s="4">
        <f t="shared" si="46"/>
        <v>8709.1200000000008</v>
      </c>
      <c r="L997" s="4">
        <f t="shared" si="47"/>
        <v>62208</v>
      </c>
    </row>
    <row r="998" spans="1:12" x14ac:dyDescent="0.3">
      <c r="A998" t="s">
        <v>12</v>
      </c>
      <c r="B998" t="s">
        <v>13</v>
      </c>
      <c r="C998" t="s">
        <v>437</v>
      </c>
      <c r="D998" s="3">
        <v>45264</v>
      </c>
      <c r="E998" t="s">
        <v>409</v>
      </c>
      <c r="F998" s="10">
        <v>77.760000000000005</v>
      </c>
      <c r="G998" t="s">
        <v>16</v>
      </c>
      <c r="H998" s="4">
        <v>200</v>
      </c>
      <c r="I998" s="4">
        <v>15552</v>
      </c>
      <c r="J998" s="4">
        <f t="shared" si="45"/>
        <v>13374.72</v>
      </c>
      <c r="K998" s="4">
        <f t="shared" si="46"/>
        <v>2177.2800000000002</v>
      </c>
      <c r="L998" s="4">
        <f t="shared" si="47"/>
        <v>15552</v>
      </c>
    </row>
    <row r="999" spans="1:12" x14ac:dyDescent="0.3">
      <c r="A999" t="s">
        <v>12</v>
      </c>
      <c r="B999" t="s">
        <v>13</v>
      </c>
      <c r="C999" t="s">
        <v>437</v>
      </c>
      <c r="D999" s="3">
        <v>45264</v>
      </c>
      <c r="E999" t="s">
        <v>409</v>
      </c>
      <c r="F999" s="10">
        <v>311.04000000000002</v>
      </c>
      <c r="G999" t="s">
        <v>16</v>
      </c>
      <c r="H999" s="4">
        <v>200</v>
      </c>
      <c r="I999" s="4">
        <v>62208</v>
      </c>
      <c r="J999" s="4">
        <f t="shared" si="45"/>
        <v>53498.879999999997</v>
      </c>
      <c r="K999" s="4">
        <f t="shared" si="46"/>
        <v>8709.1200000000008</v>
      </c>
      <c r="L999" s="4">
        <f t="shared" si="47"/>
        <v>62208</v>
      </c>
    </row>
    <row r="1000" spans="1:12" x14ac:dyDescent="0.3">
      <c r="A1000" t="s">
        <v>12</v>
      </c>
      <c r="B1000" t="s">
        <v>13</v>
      </c>
      <c r="C1000" t="s">
        <v>437</v>
      </c>
      <c r="D1000" s="3">
        <v>45264</v>
      </c>
      <c r="E1000" t="s">
        <v>409</v>
      </c>
      <c r="F1000" s="10">
        <v>77.760000000000005</v>
      </c>
      <c r="G1000" t="s">
        <v>16</v>
      </c>
      <c r="H1000" s="4">
        <v>200</v>
      </c>
      <c r="I1000" s="4">
        <v>15552</v>
      </c>
      <c r="J1000" s="4">
        <f t="shared" si="45"/>
        <v>13374.72</v>
      </c>
      <c r="K1000" s="4">
        <f t="shared" si="46"/>
        <v>2177.2800000000002</v>
      </c>
      <c r="L1000" s="4">
        <f t="shared" si="47"/>
        <v>15552</v>
      </c>
    </row>
    <row r="1001" spans="1:12" x14ac:dyDescent="0.3">
      <c r="A1001" t="s">
        <v>12</v>
      </c>
      <c r="B1001" t="s">
        <v>13</v>
      </c>
      <c r="C1001" t="s">
        <v>438</v>
      </c>
      <c r="D1001" s="3">
        <v>45264</v>
      </c>
      <c r="E1001" t="s">
        <v>419</v>
      </c>
      <c r="F1001" s="10">
        <v>50.76</v>
      </c>
      <c r="G1001" t="s">
        <v>25</v>
      </c>
      <c r="H1001" s="4">
        <v>177.19</v>
      </c>
      <c r="I1001" s="4">
        <v>8994.16</v>
      </c>
      <c r="J1001" s="4">
        <f t="shared" si="45"/>
        <v>7734.9776000000002</v>
      </c>
      <c r="K1001" s="4">
        <f t="shared" si="46"/>
        <v>1259.1824000000001</v>
      </c>
      <c r="L1001" s="4">
        <f t="shared" si="47"/>
        <v>8994.16</v>
      </c>
    </row>
    <row r="1002" spans="1:12" x14ac:dyDescent="0.3">
      <c r="A1002" t="s">
        <v>12</v>
      </c>
      <c r="B1002" t="s">
        <v>13</v>
      </c>
      <c r="C1002" t="s">
        <v>438</v>
      </c>
      <c r="D1002" s="3">
        <v>45264</v>
      </c>
      <c r="E1002" t="s">
        <v>419</v>
      </c>
      <c r="F1002" s="10">
        <v>203.04</v>
      </c>
      <c r="G1002" t="s">
        <v>25</v>
      </c>
      <c r="H1002" s="4">
        <v>177.19</v>
      </c>
      <c r="I1002" s="4">
        <v>35976.660000000003</v>
      </c>
      <c r="J1002" s="4">
        <f t="shared" si="45"/>
        <v>30939.927600000003</v>
      </c>
      <c r="K1002" s="4">
        <f t="shared" si="46"/>
        <v>5036.7324000000008</v>
      </c>
      <c r="L1002" s="4">
        <f t="shared" si="47"/>
        <v>35976.660000000003</v>
      </c>
    </row>
    <row r="1003" spans="1:12" x14ac:dyDescent="0.3">
      <c r="A1003" t="s">
        <v>12</v>
      </c>
      <c r="B1003" t="s">
        <v>13</v>
      </c>
      <c r="C1003" t="s">
        <v>438</v>
      </c>
      <c r="D1003" s="3">
        <v>45264</v>
      </c>
      <c r="E1003" t="s">
        <v>419</v>
      </c>
      <c r="F1003" s="10">
        <v>101.52</v>
      </c>
      <c r="G1003" t="s">
        <v>25</v>
      </c>
      <c r="H1003" s="4">
        <v>177.19</v>
      </c>
      <c r="I1003" s="4">
        <v>17988.330000000002</v>
      </c>
      <c r="J1003" s="4">
        <f t="shared" si="45"/>
        <v>15469.963800000001</v>
      </c>
      <c r="K1003" s="4">
        <f t="shared" si="46"/>
        <v>2518.3662000000004</v>
      </c>
      <c r="L1003" s="4">
        <f t="shared" si="47"/>
        <v>17988.330000000002</v>
      </c>
    </row>
    <row r="1004" spans="1:12" x14ac:dyDescent="0.3">
      <c r="A1004" t="s">
        <v>12</v>
      </c>
      <c r="B1004" t="s">
        <v>13</v>
      </c>
      <c r="C1004" t="s">
        <v>438</v>
      </c>
      <c r="D1004" s="3">
        <v>45264</v>
      </c>
      <c r="E1004" t="s">
        <v>419</v>
      </c>
      <c r="F1004" s="10">
        <v>101.52</v>
      </c>
      <c r="G1004" t="s">
        <v>25</v>
      </c>
      <c r="H1004" s="4">
        <v>177.19</v>
      </c>
      <c r="I1004" s="4">
        <v>17988.330000000002</v>
      </c>
      <c r="J1004" s="4">
        <f t="shared" si="45"/>
        <v>15469.963800000001</v>
      </c>
      <c r="K1004" s="4">
        <f t="shared" si="46"/>
        <v>2518.3662000000004</v>
      </c>
      <c r="L1004" s="4">
        <f t="shared" si="47"/>
        <v>17988.330000000002</v>
      </c>
    </row>
    <row r="1005" spans="1:12" x14ac:dyDescent="0.3">
      <c r="A1005" t="s">
        <v>12</v>
      </c>
      <c r="B1005" t="s">
        <v>13</v>
      </c>
      <c r="C1005" t="s">
        <v>438</v>
      </c>
      <c r="D1005" s="3">
        <v>45264</v>
      </c>
      <c r="E1005" t="s">
        <v>419</v>
      </c>
      <c r="F1005" s="10">
        <v>304.56</v>
      </c>
      <c r="G1005" t="s">
        <v>25</v>
      </c>
      <c r="H1005" s="4">
        <v>177.19</v>
      </c>
      <c r="I1005" s="4">
        <v>53964.99</v>
      </c>
      <c r="J1005" s="4">
        <f t="shared" si="45"/>
        <v>46409.8914</v>
      </c>
      <c r="K1005" s="4">
        <f t="shared" si="46"/>
        <v>7555.0986000000003</v>
      </c>
      <c r="L1005" s="4">
        <f t="shared" si="47"/>
        <v>53964.99</v>
      </c>
    </row>
    <row r="1006" spans="1:12" x14ac:dyDescent="0.3">
      <c r="A1006" t="s">
        <v>12</v>
      </c>
      <c r="B1006" t="s">
        <v>13</v>
      </c>
      <c r="C1006" t="s">
        <v>438</v>
      </c>
      <c r="D1006" s="3">
        <v>45264</v>
      </c>
      <c r="E1006" t="s">
        <v>386</v>
      </c>
      <c r="F1006" s="10">
        <v>50.76</v>
      </c>
      <c r="G1006" t="s">
        <v>25</v>
      </c>
      <c r="H1006" s="4">
        <v>208.77</v>
      </c>
      <c r="I1006" s="4">
        <v>10597.17</v>
      </c>
      <c r="J1006" s="4">
        <f t="shared" si="45"/>
        <v>9113.5661999999993</v>
      </c>
      <c r="K1006" s="4">
        <f t="shared" si="46"/>
        <v>1483.6038000000001</v>
      </c>
      <c r="L1006" s="4">
        <f t="shared" si="47"/>
        <v>10597.17</v>
      </c>
    </row>
    <row r="1007" spans="1:12" x14ac:dyDescent="0.3">
      <c r="A1007" t="s">
        <v>12</v>
      </c>
      <c r="B1007" t="s">
        <v>13</v>
      </c>
      <c r="C1007" t="s">
        <v>438</v>
      </c>
      <c r="D1007" s="3">
        <v>45264</v>
      </c>
      <c r="E1007" t="s">
        <v>386</v>
      </c>
      <c r="F1007" s="10">
        <v>101.52</v>
      </c>
      <c r="G1007" t="s">
        <v>25</v>
      </c>
      <c r="H1007" s="4">
        <v>208.77</v>
      </c>
      <c r="I1007" s="4">
        <v>21194.33</v>
      </c>
      <c r="J1007" s="4">
        <f t="shared" si="45"/>
        <v>18227.123800000001</v>
      </c>
      <c r="K1007" s="4">
        <f t="shared" si="46"/>
        <v>2967.2062000000005</v>
      </c>
      <c r="L1007" s="4">
        <f t="shared" si="47"/>
        <v>21194.33</v>
      </c>
    </row>
    <row r="1008" spans="1:12" x14ac:dyDescent="0.3">
      <c r="A1008" t="s">
        <v>12</v>
      </c>
      <c r="B1008" t="s">
        <v>13</v>
      </c>
      <c r="C1008" t="s">
        <v>438</v>
      </c>
      <c r="D1008" s="3">
        <v>45264</v>
      </c>
      <c r="E1008" t="s">
        <v>386</v>
      </c>
      <c r="F1008" s="10">
        <v>203.04</v>
      </c>
      <c r="G1008" t="s">
        <v>25</v>
      </c>
      <c r="H1008" s="4">
        <v>208.77</v>
      </c>
      <c r="I1008" s="4">
        <v>42388.66</v>
      </c>
      <c r="J1008" s="4">
        <f t="shared" si="45"/>
        <v>36454.247600000002</v>
      </c>
      <c r="K1008" s="4">
        <f t="shared" si="46"/>
        <v>5934.4124000000011</v>
      </c>
      <c r="L1008" s="4">
        <f t="shared" si="47"/>
        <v>42388.66</v>
      </c>
    </row>
    <row r="1009" spans="1:12" x14ac:dyDescent="0.3">
      <c r="A1009" t="s">
        <v>12</v>
      </c>
      <c r="B1009" t="s">
        <v>13</v>
      </c>
      <c r="C1009" t="s">
        <v>438</v>
      </c>
      <c r="D1009" s="3">
        <v>45264</v>
      </c>
      <c r="E1009" t="s">
        <v>386</v>
      </c>
      <c r="F1009" s="10">
        <v>101.52</v>
      </c>
      <c r="G1009" t="s">
        <v>25</v>
      </c>
      <c r="H1009" s="4">
        <v>208.77</v>
      </c>
      <c r="I1009" s="4">
        <v>21194.33</v>
      </c>
      <c r="J1009" s="4">
        <f t="shared" si="45"/>
        <v>18227.123800000001</v>
      </c>
      <c r="K1009" s="4">
        <f t="shared" si="46"/>
        <v>2967.2062000000005</v>
      </c>
      <c r="L1009" s="4">
        <f t="shared" si="47"/>
        <v>21194.33</v>
      </c>
    </row>
    <row r="1010" spans="1:12" x14ac:dyDescent="0.3">
      <c r="A1010" t="s">
        <v>12</v>
      </c>
      <c r="B1010" t="s">
        <v>13</v>
      </c>
      <c r="C1010" t="s">
        <v>439</v>
      </c>
      <c r="D1010" s="3">
        <v>45264</v>
      </c>
      <c r="E1010" t="s">
        <v>435</v>
      </c>
      <c r="F1010" s="10">
        <v>101.52</v>
      </c>
      <c r="G1010" t="s">
        <v>25</v>
      </c>
      <c r="H1010" s="4">
        <v>63.16</v>
      </c>
      <c r="I1010" s="4">
        <v>6412</v>
      </c>
      <c r="J1010" s="4">
        <f t="shared" si="45"/>
        <v>5514.32</v>
      </c>
      <c r="K1010" s="4">
        <f t="shared" si="46"/>
        <v>897.68000000000006</v>
      </c>
      <c r="L1010" s="4">
        <f t="shared" si="47"/>
        <v>6412</v>
      </c>
    </row>
    <row r="1011" spans="1:12" x14ac:dyDescent="0.3">
      <c r="A1011" t="s">
        <v>12</v>
      </c>
      <c r="B1011" t="s">
        <v>13</v>
      </c>
      <c r="C1011" t="s">
        <v>439</v>
      </c>
      <c r="D1011" s="3">
        <v>45264</v>
      </c>
      <c r="E1011" t="s">
        <v>435</v>
      </c>
      <c r="F1011" s="10">
        <v>101.52</v>
      </c>
      <c r="G1011" t="s">
        <v>25</v>
      </c>
      <c r="H1011" s="4">
        <v>63.16</v>
      </c>
      <c r="I1011" s="4">
        <v>6412</v>
      </c>
      <c r="J1011" s="4">
        <f t="shared" si="45"/>
        <v>5514.32</v>
      </c>
      <c r="K1011" s="4">
        <f t="shared" si="46"/>
        <v>897.68000000000006</v>
      </c>
      <c r="L1011" s="4">
        <f t="shared" si="47"/>
        <v>6412</v>
      </c>
    </row>
    <row r="1012" spans="1:12" x14ac:dyDescent="0.3">
      <c r="A1012" t="s">
        <v>12</v>
      </c>
      <c r="B1012" t="s">
        <v>13</v>
      </c>
      <c r="C1012" t="s">
        <v>440</v>
      </c>
      <c r="D1012" s="3">
        <v>45264</v>
      </c>
      <c r="E1012" t="s">
        <v>409</v>
      </c>
      <c r="F1012" s="10">
        <v>77.760000000000005</v>
      </c>
      <c r="G1012" t="s">
        <v>16</v>
      </c>
      <c r="H1012" s="4">
        <v>200</v>
      </c>
      <c r="I1012" s="4">
        <v>15552</v>
      </c>
      <c r="J1012" s="4">
        <f t="shared" si="45"/>
        <v>13374.72</v>
      </c>
      <c r="K1012" s="4">
        <f t="shared" si="46"/>
        <v>2177.2800000000002</v>
      </c>
      <c r="L1012" s="4">
        <f t="shared" si="47"/>
        <v>15552</v>
      </c>
    </row>
    <row r="1013" spans="1:12" x14ac:dyDescent="0.3">
      <c r="A1013" t="s">
        <v>12</v>
      </c>
      <c r="B1013" t="s">
        <v>13</v>
      </c>
      <c r="C1013" t="s">
        <v>440</v>
      </c>
      <c r="D1013" s="3">
        <v>45264</v>
      </c>
      <c r="E1013" t="s">
        <v>409</v>
      </c>
      <c r="F1013" s="10">
        <v>155.52000000000001</v>
      </c>
      <c r="G1013" t="s">
        <v>16</v>
      </c>
      <c r="H1013" s="4">
        <v>200</v>
      </c>
      <c r="I1013" s="4">
        <v>31104</v>
      </c>
      <c r="J1013" s="4">
        <f t="shared" si="45"/>
        <v>26749.439999999999</v>
      </c>
      <c r="K1013" s="4">
        <f t="shared" si="46"/>
        <v>4354.5600000000004</v>
      </c>
      <c r="L1013" s="4">
        <f t="shared" si="47"/>
        <v>31104</v>
      </c>
    </row>
    <row r="1014" spans="1:12" x14ac:dyDescent="0.3">
      <c r="A1014" t="s">
        <v>12</v>
      </c>
      <c r="B1014" t="s">
        <v>13</v>
      </c>
      <c r="C1014" t="s">
        <v>440</v>
      </c>
      <c r="D1014" s="3">
        <v>45264</v>
      </c>
      <c r="E1014" t="s">
        <v>409</v>
      </c>
      <c r="F1014" s="10">
        <v>388.8</v>
      </c>
      <c r="G1014" t="s">
        <v>16</v>
      </c>
      <c r="H1014" s="4">
        <v>200</v>
      </c>
      <c r="I1014" s="4">
        <v>77760</v>
      </c>
      <c r="J1014" s="4">
        <f t="shared" si="45"/>
        <v>66873.600000000006</v>
      </c>
      <c r="K1014" s="4">
        <f t="shared" si="46"/>
        <v>10886.400000000001</v>
      </c>
      <c r="L1014" s="4">
        <f t="shared" si="47"/>
        <v>77760</v>
      </c>
    </row>
    <row r="1015" spans="1:12" x14ac:dyDescent="0.3">
      <c r="A1015" t="s">
        <v>12</v>
      </c>
      <c r="B1015" t="s">
        <v>13</v>
      </c>
      <c r="C1015" t="s">
        <v>440</v>
      </c>
      <c r="D1015" s="3">
        <v>45264</v>
      </c>
      <c r="E1015" t="s">
        <v>409</v>
      </c>
      <c r="F1015" s="10">
        <v>155.52000000000001</v>
      </c>
      <c r="G1015" t="s">
        <v>16</v>
      </c>
      <c r="H1015" s="4">
        <v>200</v>
      </c>
      <c r="I1015" s="4">
        <v>31104</v>
      </c>
      <c r="J1015" s="4">
        <f t="shared" si="45"/>
        <v>26749.439999999999</v>
      </c>
      <c r="K1015" s="4">
        <f t="shared" si="46"/>
        <v>4354.5600000000004</v>
      </c>
      <c r="L1015" s="4">
        <f t="shared" si="47"/>
        <v>31104</v>
      </c>
    </row>
    <row r="1016" spans="1:12" x14ac:dyDescent="0.3">
      <c r="A1016" t="s">
        <v>12</v>
      </c>
      <c r="B1016" t="s">
        <v>13</v>
      </c>
      <c r="C1016" t="s">
        <v>440</v>
      </c>
      <c r="D1016" s="3">
        <v>45264</v>
      </c>
      <c r="E1016" t="s">
        <v>409</v>
      </c>
      <c r="F1016" s="10">
        <v>155.52000000000001</v>
      </c>
      <c r="G1016" t="s">
        <v>16</v>
      </c>
      <c r="H1016" s="4">
        <v>200</v>
      </c>
      <c r="I1016" s="4">
        <v>31104</v>
      </c>
      <c r="J1016" s="4">
        <f t="shared" si="45"/>
        <v>26749.439999999999</v>
      </c>
      <c r="K1016" s="4">
        <f t="shared" si="46"/>
        <v>4354.5600000000004</v>
      </c>
      <c r="L1016" s="4">
        <f t="shared" si="47"/>
        <v>31104</v>
      </c>
    </row>
    <row r="1017" spans="1:12" x14ac:dyDescent="0.3">
      <c r="A1017" t="s">
        <v>12</v>
      </c>
      <c r="B1017" t="s">
        <v>13</v>
      </c>
      <c r="C1017" t="s">
        <v>440</v>
      </c>
      <c r="D1017" s="3">
        <v>45264</v>
      </c>
      <c r="E1017" t="s">
        <v>409</v>
      </c>
      <c r="F1017" s="10">
        <v>77.760000000000005</v>
      </c>
      <c r="G1017" t="s">
        <v>16</v>
      </c>
      <c r="H1017" s="4">
        <v>200</v>
      </c>
      <c r="I1017" s="4">
        <v>15552</v>
      </c>
      <c r="J1017" s="4">
        <f t="shared" si="45"/>
        <v>13374.72</v>
      </c>
      <c r="K1017" s="4">
        <f t="shared" si="46"/>
        <v>2177.2800000000002</v>
      </c>
      <c r="L1017" s="4">
        <f t="shared" si="47"/>
        <v>15552</v>
      </c>
    </row>
    <row r="1018" spans="1:12" x14ac:dyDescent="0.3">
      <c r="A1018" t="s">
        <v>12</v>
      </c>
      <c r="B1018" t="s">
        <v>13</v>
      </c>
      <c r="C1018" t="s">
        <v>440</v>
      </c>
      <c r="D1018" s="3">
        <v>45264</v>
      </c>
      <c r="E1018" t="s">
        <v>351</v>
      </c>
      <c r="F1018" s="10">
        <v>777.6</v>
      </c>
      <c r="G1018" t="s">
        <v>16</v>
      </c>
      <c r="H1018" s="4">
        <v>189.47</v>
      </c>
      <c r="I1018" s="4">
        <v>147331.87</v>
      </c>
      <c r="J1018" s="4">
        <f t="shared" si="45"/>
        <v>126705.40819999999</v>
      </c>
      <c r="K1018" s="4">
        <f t="shared" si="46"/>
        <v>20626.461800000001</v>
      </c>
      <c r="L1018" s="4">
        <f t="shared" si="47"/>
        <v>147331.87</v>
      </c>
    </row>
    <row r="1019" spans="1:12" x14ac:dyDescent="0.3">
      <c r="A1019" t="s">
        <v>12</v>
      </c>
      <c r="B1019" t="s">
        <v>13</v>
      </c>
      <c r="C1019" t="s">
        <v>441</v>
      </c>
      <c r="D1019" s="3">
        <v>45264</v>
      </c>
      <c r="E1019" t="s">
        <v>386</v>
      </c>
      <c r="F1019" s="10">
        <v>50.76</v>
      </c>
      <c r="G1019" t="s">
        <v>25</v>
      </c>
      <c r="H1019" s="4">
        <v>208.77</v>
      </c>
      <c r="I1019" s="4">
        <v>10597.17</v>
      </c>
      <c r="J1019" s="4">
        <f t="shared" si="45"/>
        <v>9113.5661999999993</v>
      </c>
      <c r="K1019" s="4">
        <f t="shared" si="46"/>
        <v>1483.6038000000001</v>
      </c>
      <c r="L1019" s="4">
        <f t="shared" si="47"/>
        <v>10597.17</v>
      </c>
    </row>
    <row r="1020" spans="1:12" x14ac:dyDescent="0.3">
      <c r="A1020" t="s">
        <v>12</v>
      </c>
      <c r="B1020" t="s">
        <v>13</v>
      </c>
      <c r="C1020" t="s">
        <v>441</v>
      </c>
      <c r="D1020" s="3">
        <v>45264</v>
      </c>
      <c r="E1020" t="s">
        <v>386</v>
      </c>
      <c r="F1020" s="10">
        <v>101.52</v>
      </c>
      <c r="G1020" t="s">
        <v>25</v>
      </c>
      <c r="H1020" s="4">
        <v>208.77</v>
      </c>
      <c r="I1020" s="4">
        <v>21194.33</v>
      </c>
      <c r="J1020" s="4">
        <f t="shared" si="45"/>
        <v>18227.123800000001</v>
      </c>
      <c r="K1020" s="4">
        <f t="shared" si="46"/>
        <v>2967.2062000000005</v>
      </c>
      <c r="L1020" s="4">
        <f t="shared" si="47"/>
        <v>21194.33</v>
      </c>
    </row>
    <row r="1021" spans="1:12" x14ac:dyDescent="0.3">
      <c r="A1021" t="s">
        <v>12</v>
      </c>
      <c r="B1021" t="s">
        <v>13</v>
      </c>
      <c r="C1021" t="s">
        <v>441</v>
      </c>
      <c r="D1021" s="3">
        <v>45264</v>
      </c>
      <c r="E1021" t="s">
        <v>386</v>
      </c>
      <c r="F1021" s="10">
        <v>304.56</v>
      </c>
      <c r="G1021" t="s">
        <v>25</v>
      </c>
      <c r="H1021" s="4">
        <v>208.77</v>
      </c>
      <c r="I1021" s="4">
        <v>63582.99</v>
      </c>
      <c r="J1021" s="4">
        <f t="shared" si="45"/>
        <v>54681.371399999996</v>
      </c>
      <c r="K1021" s="4">
        <f t="shared" si="46"/>
        <v>8901.6185999999998</v>
      </c>
      <c r="L1021" s="4">
        <f t="shared" si="47"/>
        <v>63582.99</v>
      </c>
    </row>
    <row r="1022" spans="1:12" x14ac:dyDescent="0.3">
      <c r="A1022" t="s">
        <v>12</v>
      </c>
      <c r="B1022" t="s">
        <v>13</v>
      </c>
      <c r="C1022" t="s">
        <v>441</v>
      </c>
      <c r="D1022" s="3">
        <v>45264</v>
      </c>
      <c r="E1022" t="s">
        <v>386</v>
      </c>
      <c r="F1022" s="10">
        <v>507.6</v>
      </c>
      <c r="G1022" t="s">
        <v>25</v>
      </c>
      <c r="H1022" s="4">
        <v>208.77</v>
      </c>
      <c r="I1022" s="4">
        <v>105971.65</v>
      </c>
      <c r="J1022" s="4">
        <f t="shared" si="45"/>
        <v>91135.618999999992</v>
      </c>
      <c r="K1022" s="4">
        <f t="shared" si="46"/>
        <v>14836.031000000001</v>
      </c>
      <c r="L1022" s="4">
        <f t="shared" si="47"/>
        <v>105971.65</v>
      </c>
    </row>
    <row r="1023" spans="1:12" x14ac:dyDescent="0.3">
      <c r="A1023" t="s">
        <v>12</v>
      </c>
      <c r="B1023" t="s">
        <v>13</v>
      </c>
      <c r="C1023" t="s">
        <v>441</v>
      </c>
      <c r="D1023" s="3">
        <v>45264</v>
      </c>
      <c r="E1023" t="s">
        <v>386</v>
      </c>
      <c r="F1023" s="10">
        <v>304.56</v>
      </c>
      <c r="G1023" t="s">
        <v>25</v>
      </c>
      <c r="H1023" s="4">
        <v>208.77</v>
      </c>
      <c r="I1023" s="4">
        <v>63582.99</v>
      </c>
      <c r="J1023" s="4">
        <f t="shared" si="45"/>
        <v>54681.371399999996</v>
      </c>
      <c r="K1023" s="4">
        <f t="shared" si="46"/>
        <v>8901.6185999999998</v>
      </c>
      <c r="L1023" s="4">
        <f t="shared" si="47"/>
        <v>63582.99</v>
      </c>
    </row>
    <row r="1024" spans="1:12" x14ac:dyDescent="0.3">
      <c r="A1024" t="s">
        <v>12</v>
      </c>
      <c r="B1024" t="s">
        <v>13</v>
      </c>
      <c r="C1024" t="s">
        <v>441</v>
      </c>
      <c r="D1024" s="3">
        <v>45264</v>
      </c>
      <c r="E1024" t="s">
        <v>386</v>
      </c>
      <c r="F1024" s="10">
        <v>50.76</v>
      </c>
      <c r="G1024" t="s">
        <v>25</v>
      </c>
      <c r="H1024" s="4">
        <v>208.77</v>
      </c>
      <c r="I1024" s="4">
        <v>10597.17</v>
      </c>
      <c r="J1024" s="4">
        <f t="shared" si="45"/>
        <v>9113.5661999999993</v>
      </c>
      <c r="K1024" s="4">
        <f t="shared" si="46"/>
        <v>1483.6038000000001</v>
      </c>
      <c r="L1024" s="4">
        <f t="shared" si="47"/>
        <v>10597.17</v>
      </c>
    </row>
    <row r="1025" spans="1:12" x14ac:dyDescent="0.3">
      <c r="A1025" t="s">
        <v>19</v>
      </c>
      <c r="B1025" t="s">
        <v>20</v>
      </c>
      <c r="C1025" t="s">
        <v>442</v>
      </c>
      <c r="D1025" s="3">
        <v>45264</v>
      </c>
      <c r="E1025" t="s">
        <v>24</v>
      </c>
      <c r="F1025" s="10">
        <v>50.76</v>
      </c>
      <c r="G1025" t="s">
        <v>25</v>
      </c>
      <c r="H1025" s="4">
        <v>25.88</v>
      </c>
      <c r="I1025" s="4">
        <v>1313.67</v>
      </c>
      <c r="J1025" s="4">
        <f t="shared" si="45"/>
        <v>1129.7562</v>
      </c>
      <c r="K1025" s="4">
        <f t="shared" si="46"/>
        <v>183.91380000000004</v>
      </c>
      <c r="L1025" s="4">
        <f t="shared" si="47"/>
        <v>1313.67</v>
      </c>
    </row>
    <row r="1026" spans="1:12" x14ac:dyDescent="0.3">
      <c r="A1026" t="s">
        <v>19</v>
      </c>
      <c r="B1026" t="s">
        <v>20</v>
      </c>
      <c r="C1026" t="s">
        <v>442</v>
      </c>
      <c r="D1026" s="3">
        <v>45264</v>
      </c>
      <c r="E1026" t="s">
        <v>21</v>
      </c>
      <c r="F1026" s="10">
        <v>103.68</v>
      </c>
      <c r="G1026" t="s">
        <v>22</v>
      </c>
      <c r="H1026" s="4">
        <v>25.88</v>
      </c>
      <c r="I1026" s="4">
        <v>2683.24</v>
      </c>
      <c r="J1026" s="4">
        <f t="shared" ref="J1026:J1089" si="48">L1026-K1026</f>
        <v>2307.5863999999997</v>
      </c>
      <c r="K1026" s="4">
        <f t="shared" ref="K1026:K1089" si="49">L1026*14%</f>
        <v>375.65359999999998</v>
      </c>
      <c r="L1026" s="4">
        <f t="shared" ref="L1026:L1089" si="50">I1026</f>
        <v>2683.24</v>
      </c>
    </row>
    <row r="1027" spans="1:12" x14ac:dyDescent="0.3">
      <c r="A1027" t="s">
        <v>19</v>
      </c>
      <c r="B1027" t="s">
        <v>20</v>
      </c>
      <c r="C1027" t="s">
        <v>442</v>
      </c>
      <c r="D1027" s="3">
        <v>45264</v>
      </c>
      <c r="E1027" t="s">
        <v>23</v>
      </c>
      <c r="F1027" s="10">
        <v>77.760000000000005</v>
      </c>
      <c r="G1027" t="s">
        <v>16</v>
      </c>
      <c r="H1027" s="4">
        <v>25.88</v>
      </c>
      <c r="I1027" s="4">
        <v>2012.43</v>
      </c>
      <c r="J1027" s="4">
        <f t="shared" si="48"/>
        <v>1730.6898000000001</v>
      </c>
      <c r="K1027" s="4">
        <f t="shared" si="49"/>
        <v>281.74020000000002</v>
      </c>
      <c r="L1027" s="4">
        <f t="shared" si="50"/>
        <v>2012.43</v>
      </c>
    </row>
    <row r="1028" spans="1:12" x14ac:dyDescent="0.3">
      <c r="A1028" t="s">
        <v>26</v>
      </c>
      <c r="B1028" t="s">
        <v>27</v>
      </c>
      <c r="C1028" t="s">
        <v>443</v>
      </c>
      <c r="D1028" s="3">
        <v>45263</v>
      </c>
      <c r="E1028" t="s">
        <v>398</v>
      </c>
      <c r="F1028" s="10">
        <v>51.84</v>
      </c>
      <c r="G1028" t="s">
        <v>22</v>
      </c>
      <c r="H1028" s="4">
        <v>198.25</v>
      </c>
      <c r="I1028" s="4">
        <v>10277.280000000001</v>
      </c>
      <c r="J1028" s="4">
        <f t="shared" si="48"/>
        <v>8838.4608000000007</v>
      </c>
      <c r="K1028" s="4">
        <f t="shared" si="49"/>
        <v>1438.8192000000001</v>
      </c>
      <c r="L1028" s="4">
        <f t="shared" si="50"/>
        <v>10277.280000000001</v>
      </c>
    </row>
    <row r="1029" spans="1:12" x14ac:dyDescent="0.3">
      <c r="A1029" t="s">
        <v>26</v>
      </c>
      <c r="B1029" t="s">
        <v>27</v>
      </c>
      <c r="C1029" t="s">
        <v>443</v>
      </c>
      <c r="D1029" s="3">
        <v>45263</v>
      </c>
      <c r="E1029" t="s">
        <v>444</v>
      </c>
      <c r="F1029" s="10">
        <v>103.68</v>
      </c>
      <c r="G1029" t="s">
        <v>22</v>
      </c>
      <c r="H1029" s="4">
        <v>168.42</v>
      </c>
      <c r="I1029" s="4">
        <v>17461.79</v>
      </c>
      <c r="J1029" s="4">
        <f t="shared" si="48"/>
        <v>15017.1394</v>
      </c>
      <c r="K1029" s="4">
        <f t="shared" si="49"/>
        <v>2444.6506000000004</v>
      </c>
      <c r="L1029" s="4">
        <f t="shared" si="50"/>
        <v>17461.79</v>
      </c>
    </row>
    <row r="1030" spans="1:12" x14ac:dyDescent="0.3">
      <c r="A1030" t="s">
        <v>26</v>
      </c>
      <c r="B1030" t="s">
        <v>27</v>
      </c>
      <c r="C1030" t="s">
        <v>443</v>
      </c>
      <c r="D1030" s="3">
        <v>45263</v>
      </c>
      <c r="E1030" t="s">
        <v>444</v>
      </c>
      <c r="F1030" s="10">
        <v>51.84</v>
      </c>
      <c r="G1030" t="s">
        <v>22</v>
      </c>
      <c r="H1030" s="4">
        <v>168.42</v>
      </c>
      <c r="I1030" s="4">
        <v>8730.89</v>
      </c>
      <c r="J1030" s="4">
        <f t="shared" si="48"/>
        <v>7508.5653999999995</v>
      </c>
      <c r="K1030" s="4">
        <f t="shared" si="49"/>
        <v>1222.3246000000001</v>
      </c>
      <c r="L1030" s="4">
        <f t="shared" si="50"/>
        <v>8730.89</v>
      </c>
    </row>
    <row r="1031" spans="1:12" x14ac:dyDescent="0.3">
      <c r="A1031" t="s">
        <v>26</v>
      </c>
      <c r="B1031" t="s">
        <v>27</v>
      </c>
      <c r="C1031" t="s">
        <v>443</v>
      </c>
      <c r="D1031" s="3">
        <v>45263</v>
      </c>
      <c r="E1031" t="s">
        <v>444</v>
      </c>
      <c r="F1031" s="10">
        <v>51.84</v>
      </c>
      <c r="G1031" t="s">
        <v>22</v>
      </c>
      <c r="H1031" s="4">
        <v>168.42</v>
      </c>
      <c r="I1031" s="4">
        <v>8730.89</v>
      </c>
      <c r="J1031" s="4">
        <f t="shared" si="48"/>
        <v>7508.5653999999995</v>
      </c>
      <c r="K1031" s="4">
        <f t="shared" si="49"/>
        <v>1222.3246000000001</v>
      </c>
      <c r="L1031" s="4">
        <f t="shared" si="50"/>
        <v>8730.89</v>
      </c>
    </row>
    <row r="1032" spans="1:12" x14ac:dyDescent="0.3">
      <c r="A1032" t="s">
        <v>26</v>
      </c>
      <c r="B1032" t="s">
        <v>27</v>
      </c>
      <c r="C1032" t="s">
        <v>443</v>
      </c>
      <c r="D1032" s="3">
        <v>45263</v>
      </c>
      <c r="E1032" t="s">
        <v>444</v>
      </c>
      <c r="F1032" s="10">
        <v>51.84</v>
      </c>
      <c r="G1032" t="s">
        <v>22</v>
      </c>
      <c r="H1032" s="4">
        <v>168.42</v>
      </c>
      <c r="I1032" s="4">
        <v>8730.89</v>
      </c>
      <c r="J1032" s="4">
        <f t="shared" si="48"/>
        <v>7508.5653999999995</v>
      </c>
      <c r="K1032" s="4">
        <f t="shared" si="49"/>
        <v>1222.3246000000001</v>
      </c>
      <c r="L1032" s="4">
        <f t="shared" si="50"/>
        <v>8730.89</v>
      </c>
    </row>
    <row r="1033" spans="1:12" x14ac:dyDescent="0.3">
      <c r="A1033" t="s">
        <v>26</v>
      </c>
      <c r="B1033" t="s">
        <v>27</v>
      </c>
      <c r="C1033" t="s">
        <v>443</v>
      </c>
      <c r="D1033" s="3">
        <v>45263</v>
      </c>
      <c r="E1033" t="s">
        <v>444</v>
      </c>
      <c r="F1033" s="10">
        <v>51.84</v>
      </c>
      <c r="G1033" t="s">
        <v>22</v>
      </c>
      <c r="H1033" s="4">
        <v>168.42</v>
      </c>
      <c r="I1033" s="4">
        <v>8730.89</v>
      </c>
      <c r="J1033" s="4">
        <f t="shared" si="48"/>
        <v>7508.5653999999995</v>
      </c>
      <c r="K1033" s="4">
        <f t="shared" si="49"/>
        <v>1222.3246000000001</v>
      </c>
      <c r="L1033" s="4">
        <f t="shared" si="50"/>
        <v>8730.89</v>
      </c>
    </row>
    <row r="1034" spans="1:12" x14ac:dyDescent="0.3">
      <c r="A1034" t="s">
        <v>26</v>
      </c>
      <c r="B1034" t="s">
        <v>27</v>
      </c>
      <c r="C1034" t="s">
        <v>443</v>
      </c>
      <c r="D1034" s="3">
        <v>45263</v>
      </c>
      <c r="E1034" t="s">
        <v>444</v>
      </c>
      <c r="F1034" s="10">
        <v>51.84</v>
      </c>
      <c r="G1034" t="s">
        <v>22</v>
      </c>
      <c r="H1034" s="4">
        <v>168.42</v>
      </c>
      <c r="I1034" s="4">
        <v>8730.89</v>
      </c>
      <c r="J1034" s="4">
        <f t="shared" si="48"/>
        <v>7508.5653999999995</v>
      </c>
      <c r="K1034" s="4">
        <f t="shared" si="49"/>
        <v>1222.3246000000001</v>
      </c>
      <c r="L1034" s="4">
        <f t="shared" si="50"/>
        <v>8730.89</v>
      </c>
    </row>
    <row r="1035" spans="1:12" x14ac:dyDescent="0.3">
      <c r="A1035" t="s">
        <v>26</v>
      </c>
      <c r="B1035" t="s">
        <v>27</v>
      </c>
      <c r="C1035" t="s">
        <v>443</v>
      </c>
      <c r="D1035" s="3">
        <v>45263</v>
      </c>
      <c r="E1035" t="s">
        <v>398</v>
      </c>
      <c r="F1035" s="10">
        <v>1555.2</v>
      </c>
      <c r="G1035" t="s">
        <v>22</v>
      </c>
      <c r="H1035" s="4">
        <v>198.25</v>
      </c>
      <c r="I1035" s="4">
        <v>308318.40000000002</v>
      </c>
      <c r="J1035" s="4">
        <f t="shared" si="48"/>
        <v>265153.82400000002</v>
      </c>
      <c r="K1035" s="4">
        <f t="shared" si="49"/>
        <v>43164.576000000008</v>
      </c>
      <c r="L1035" s="4">
        <f t="shared" si="50"/>
        <v>308318.40000000002</v>
      </c>
    </row>
    <row r="1036" spans="1:12" x14ac:dyDescent="0.3">
      <c r="A1036" t="s">
        <v>26</v>
      </c>
      <c r="B1036" t="s">
        <v>27</v>
      </c>
      <c r="C1036" t="s">
        <v>443</v>
      </c>
      <c r="D1036" s="3">
        <v>45263</v>
      </c>
      <c r="E1036" t="s">
        <v>398</v>
      </c>
      <c r="F1036" s="10">
        <v>570.24</v>
      </c>
      <c r="G1036" t="s">
        <v>22</v>
      </c>
      <c r="H1036" s="4">
        <v>198.25</v>
      </c>
      <c r="I1036" s="4">
        <v>113050.08</v>
      </c>
      <c r="J1036" s="4">
        <f t="shared" si="48"/>
        <v>97223.068799999994</v>
      </c>
      <c r="K1036" s="4">
        <f t="shared" si="49"/>
        <v>15827.011200000003</v>
      </c>
      <c r="L1036" s="4">
        <f t="shared" si="50"/>
        <v>113050.08</v>
      </c>
    </row>
    <row r="1037" spans="1:12" x14ac:dyDescent="0.3">
      <c r="A1037" t="s">
        <v>26</v>
      </c>
      <c r="B1037" t="s">
        <v>27</v>
      </c>
      <c r="C1037" t="s">
        <v>443</v>
      </c>
      <c r="D1037" s="3">
        <v>45263</v>
      </c>
      <c r="E1037" t="s">
        <v>398</v>
      </c>
      <c r="F1037" s="10">
        <v>362.88</v>
      </c>
      <c r="G1037" t="s">
        <v>22</v>
      </c>
      <c r="H1037" s="4">
        <v>198.25</v>
      </c>
      <c r="I1037" s="4">
        <v>71940.960000000006</v>
      </c>
      <c r="J1037" s="4">
        <f t="shared" si="48"/>
        <v>61869.225600000005</v>
      </c>
      <c r="K1037" s="4">
        <f t="shared" si="49"/>
        <v>10071.734400000001</v>
      </c>
      <c r="L1037" s="4">
        <f t="shared" si="50"/>
        <v>71940.960000000006</v>
      </c>
    </row>
    <row r="1038" spans="1:12" x14ac:dyDescent="0.3">
      <c r="A1038" t="s">
        <v>26</v>
      </c>
      <c r="B1038" t="s">
        <v>27</v>
      </c>
      <c r="C1038" t="s">
        <v>443</v>
      </c>
      <c r="D1038" s="3">
        <v>45263</v>
      </c>
      <c r="E1038" t="s">
        <v>398</v>
      </c>
      <c r="F1038" s="10">
        <v>207.36</v>
      </c>
      <c r="G1038" t="s">
        <v>22</v>
      </c>
      <c r="H1038" s="4">
        <v>198.25</v>
      </c>
      <c r="I1038" s="4">
        <v>41109.120000000003</v>
      </c>
      <c r="J1038" s="4">
        <f t="shared" si="48"/>
        <v>35353.843200000003</v>
      </c>
      <c r="K1038" s="4">
        <f t="shared" si="49"/>
        <v>5755.2768000000005</v>
      </c>
      <c r="L1038" s="4">
        <f t="shared" si="50"/>
        <v>41109.120000000003</v>
      </c>
    </row>
    <row r="1039" spans="1:12" x14ac:dyDescent="0.3">
      <c r="A1039" t="s">
        <v>26</v>
      </c>
      <c r="B1039" t="s">
        <v>27</v>
      </c>
      <c r="C1039" t="s">
        <v>445</v>
      </c>
      <c r="D1039" s="3">
        <v>45263</v>
      </c>
      <c r="E1039" t="s">
        <v>428</v>
      </c>
      <c r="F1039" s="10">
        <v>233.28</v>
      </c>
      <c r="G1039" t="s">
        <v>16</v>
      </c>
      <c r="H1039" s="4">
        <v>164.04</v>
      </c>
      <c r="I1039" s="4">
        <v>38267.25</v>
      </c>
      <c r="J1039" s="4">
        <f t="shared" si="48"/>
        <v>32909.834999999999</v>
      </c>
      <c r="K1039" s="4">
        <f t="shared" si="49"/>
        <v>5357.4150000000009</v>
      </c>
      <c r="L1039" s="4">
        <f t="shared" si="50"/>
        <v>38267.25</v>
      </c>
    </row>
    <row r="1040" spans="1:12" x14ac:dyDescent="0.3">
      <c r="A1040" t="s">
        <v>26</v>
      </c>
      <c r="B1040" t="s">
        <v>27</v>
      </c>
      <c r="C1040" t="s">
        <v>445</v>
      </c>
      <c r="D1040" s="3">
        <v>45263</v>
      </c>
      <c r="E1040" t="s">
        <v>428</v>
      </c>
      <c r="F1040" s="10">
        <v>155.52000000000001</v>
      </c>
      <c r="G1040" t="s">
        <v>16</v>
      </c>
      <c r="H1040" s="4">
        <v>164.04</v>
      </c>
      <c r="I1040" s="4">
        <v>25511.5</v>
      </c>
      <c r="J1040" s="4">
        <f t="shared" si="48"/>
        <v>21939.89</v>
      </c>
      <c r="K1040" s="4">
        <f t="shared" si="49"/>
        <v>3571.61</v>
      </c>
      <c r="L1040" s="4">
        <f t="shared" si="50"/>
        <v>25511.5</v>
      </c>
    </row>
    <row r="1041" spans="1:12" x14ac:dyDescent="0.3">
      <c r="A1041" t="s">
        <v>26</v>
      </c>
      <c r="B1041" t="s">
        <v>27</v>
      </c>
      <c r="C1041" t="s">
        <v>445</v>
      </c>
      <c r="D1041" s="3">
        <v>45263</v>
      </c>
      <c r="E1041" t="s">
        <v>427</v>
      </c>
      <c r="F1041" s="10">
        <v>77.760000000000005</v>
      </c>
      <c r="G1041" t="s">
        <v>16</v>
      </c>
      <c r="H1041" s="4">
        <v>189.47</v>
      </c>
      <c r="I1041" s="4">
        <v>14733.19</v>
      </c>
      <c r="J1041" s="4">
        <f t="shared" si="48"/>
        <v>12670.5434</v>
      </c>
      <c r="K1041" s="4">
        <f t="shared" si="49"/>
        <v>2062.6466000000005</v>
      </c>
      <c r="L1041" s="4">
        <f t="shared" si="50"/>
        <v>14733.19</v>
      </c>
    </row>
    <row r="1042" spans="1:12" x14ac:dyDescent="0.3">
      <c r="A1042" t="s">
        <v>26</v>
      </c>
      <c r="B1042" t="s">
        <v>27</v>
      </c>
      <c r="C1042" t="s">
        <v>445</v>
      </c>
      <c r="D1042" s="3">
        <v>45263</v>
      </c>
      <c r="E1042" t="s">
        <v>427</v>
      </c>
      <c r="F1042" s="10">
        <v>2799.36</v>
      </c>
      <c r="G1042" t="s">
        <v>16</v>
      </c>
      <c r="H1042" s="4">
        <v>189.47</v>
      </c>
      <c r="I1042" s="4">
        <v>530394.74</v>
      </c>
      <c r="J1042" s="4">
        <f t="shared" si="48"/>
        <v>456139.47639999999</v>
      </c>
      <c r="K1042" s="4">
        <f t="shared" si="49"/>
        <v>74255.263600000006</v>
      </c>
      <c r="L1042" s="4">
        <f t="shared" si="50"/>
        <v>530394.74</v>
      </c>
    </row>
    <row r="1043" spans="1:12" x14ac:dyDescent="0.3">
      <c r="A1043" t="s">
        <v>26</v>
      </c>
      <c r="B1043" t="s">
        <v>27</v>
      </c>
      <c r="C1043" t="s">
        <v>445</v>
      </c>
      <c r="D1043" s="3">
        <v>45263</v>
      </c>
      <c r="E1043" t="s">
        <v>427</v>
      </c>
      <c r="F1043" s="10">
        <v>155.52000000000001</v>
      </c>
      <c r="G1043" t="s">
        <v>16</v>
      </c>
      <c r="H1043" s="4">
        <v>189.47</v>
      </c>
      <c r="I1043" s="4">
        <v>29466.37</v>
      </c>
      <c r="J1043" s="4">
        <f t="shared" si="48"/>
        <v>25341.0782</v>
      </c>
      <c r="K1043" s="4">
        <f t="shared" si="49"/>
        <v>4125.2918</v>
      </c>
      <c r="L1043" s="4">
        <f t="shared" si="50"/>
        <v>29466.37</v>
      </c>
    </row>
    <row r="1044" spans="1:12" x14ac:dyDescent="0.3">
      <c r="A1044" t="s">
        <v>12</v>
      </c>
      <c r="B1044" t="s">
        <v>13</v>
      </c>
      <c r="C1044" t="s">
        <v>446</v>
      </c>
      <c r="D1044" s="3">
        <v>45262</v>
      </c>
      <c r="E1044" t="s">
        <v>447</v>
      </c>
      <c r="F1044" s="10">
        <v>388.8</v>
      </c>
      <c r="G1044" t="s">
        <v>16</v>
      </c>
      <c r="H1044" s="4">
        <v>189.47</v>
      </c>
      <c r="I1044" s="4">
        <v>73665.94</v>
      </c>
      <c r="J1044" s="4">
        <f t="shared" si="48"/>
        <v>63352.708400000003</v>
      </c>
      <c r="K1044" s="4">
        <f t="shared" si="49"/>
        <v>10313.231600000001</v>
      </c>
      <c r="L1044" s="4">
        <f t="shared" si="50"/>
        <v>73665.94</v>
      </c>
    </row>
    <row r="1045" spans="1:12" x14ac:dyDescent="0.3">
      <c r="A1045" t="s">
        <v>12</v>
      </c>
      <c r="B1045" t="s">
        <v>13</v>
      </c>
      <c r="C1045" t="s">
        <v>448</v>
      </c>
      <c r="D1045" s="3">
        <v>45263</v>
      </c>
      <c r="E1045" t="s">
        <v>385</v>
      </c>
      <c r="F1045" s="10">
        <v>207.36</v>
      </c>
      <c r="G1045" t="s">
        <v>22</v>
      </c>
      <c r="H1045" s="4">
        <v>198.25</v>
      </c>
      <c r="I1045" s="4">
        <v>41109.120000000003</v>
      </c>
      <c r="J1045" s="4">
        <f t="shared" si="48"/>
        <v>35353.843200000003</v>
      </c>
      <c r="K1045" s="4">
        <f t="shared" si="49"/>
        <v>5755.2768000000005</v>
      </c>
      <c r="L1045" s="4">
        <f t="shared" si="50"/>
        <v>41109.120000000003</v>
      </c>
    </row>
    <row r="1046" spans="1:12" x14ac:dyDescent="0.3">
      <c r="A1046" t="s">
        <v>12</v>
      </c>
      <c r="B1046" t="s">
        <v>13</v>
      </c>
      <c r="C1046" t="s">
        <v>448</v>
      </c>
      <c r="D1046" s="3">
        <v>45263</v>
      </c>
      <c r="E1046" t="s">
        <v>449</v>
      </c>
      <c r="F1046" s="10">
        <v>50.76</v>
      </c>
      <c r="G1046" t="s">
        <v>25</v>
      </c>
      <c r="H1046" s="4">
        <v>208.77</v>
      </c>
      <c r="I1046" s="4">
        <v>10597.17</v>
      </c>
      <c r="J1046" s="4">
        <f t="shared" si="48"/>
        <v>9113.5661999999993</v>
      </c>
      <c r="K1046" s="4">
        <f t="shared" si="49"/>
        <v>1483.6038000000001</v>
      </c>
      <c r="L1046" s="4">
        <f t="shared" si="50"/>
        <v>10597.17</v>
      </c>
    </row>
    <row r="1047" spans="1:12" x14ac:dyDescent="0.3">
      <c r="A1047" t="s">
        <v>12</v>
      </c>
      <c r="B1047" t="s">
        <v>13</v>
      </c>
      <c r="C1047" t="s">
        <v>448</v>
      </c>
      <c r="D1047" s="3">
        <v>45263</v>
      </c>
      <c r="E1047" t="s">
        <v>449</v>
      </c>
      <c r="F1047" s="10">
        <v>152.28</v>
      </c>
      <c r="G1047" t="s">
        <v>25</v>
      </c>
      <c r="H1047" s="4">
        <v>208.77</v>
      </c>
      <c r="I1047" s="4">
        <v>31791.5</v>
      </c>
      <c r="J1047" s="4">
        <f t="shared" si="48"/>
        <v>27340.69</v>
      </c>
      <c r="K1047" s="4">
        <f t="shared" si="49"/>
        <v>4450.8100000000004</v>
      </c>
      <c r="L1047" s="4">
        <f t="shared" si="50"/>
        <v>31791.5</v>
      </c>
    </row>
    <row r="1048" spans="1:12" x14ac:dyDescent="0.3">
      <c r="A1048" t="s">
        <v>12</v>
      </c>
      <c r="B1048" t="s">
        <v>13</v>
      </c>
      <c r="C1048" t="s">
        <v>448</v>
      </c>
      <c r="D1048" s="3">
        <v>45263</v>
      </c>
      <c r="E1048" t="s">
        <v>449</v>
      </c>
      <c r="F1048" s="10">
        <v>203.04</v>
      </c>
      <c r="G1048" t="s">
        <v>25</v>
      </c>
      <c r="H1048" s="4">
        <v>208.77</v>
      </c>
      <c r="I1048" s="4">
        <v>42388.66</v>
      </c>
      <c r="J1048" s="4">
        <f t="shared" si="48"/>
        <v>36454.247600000002</v>
      </c>
      <c r="K1048" s="4">
        <f t="shared" si="49"/>
        <v>5934.4124000000011</v>
      </c>
      <c r="L1048" s="4">
        <f t="shared" si="50"/>
        <v>42388.66</v>
      </c>
    </row>
    <row r="1049" spans="1:12" x14ac:dyDescent="0.3">
      <c r="A1049" t="s">
        <v>12</v>
      </c>
      <c r="B1049" t="s">
        <v>13</v>
      </c>
      <c r="C1049" t="s">
        <v>448</v>
      </c>
      <c r="D1049" s="3">
        <v>45263</v>
      </c>
      <c r="E1049" t="s">
        <v>449</v>
      </c>
      <c r="F1049" s="10">
        <v>101.52</v>
      </c>
      <c r="G1049" t="s">
        <v>25</v>
      </c>
      <c r="H1049" s="4">
        <v>208.77</v>
      </c>
      <c r="I1049" s="4">
        <v>21194.33</v>
      </c>
      <c r="J1049" s="4">
        <f t="shared" si="48"/>
        <v>18227.123800000001</v>
      </c>
      <c r="K1049" s="4">
        <f t="shared" si="49"/>
        <v>2967.2062000000005</v>
      </c>
      <c r="L1049" s="4">
        <f t="shared" si="50"/>
        <v>21194.33</v>
      </c>
    </row>
    <row r="1050" spans="1:12" x14ac:dyDescent="0.3">
      <c r="A1050" t="s">
        <v>12</v>
      </c>
      <c r="B1050" t="s">
        <v>13</v>
      </c>
      <c r="C1050" t="s">
        <v>448</v>
      </c>
      <c r="D1050" s="3">
        <v>45263</v>
      </c>
      <c r="E1050" t="s">
        <v>449</v>
      </c>
      <c r="F1050" s="10">
        <v>101.52</v>
      </c>
      <c r="G1050" t="s">
        <v>25</v>
      </c>
      <c r="H1050" s="4">
        <v>208.77</v>
      </c>
      <c r="I1050" s="4">
        <v>21194.33</v>
      </c>
      <c r="J1050" s="4">
        <f t="shared" si="48"/>
        <v>18227.123800000001</v>
      </c>
      <c r="K1050" s="4">
        <f t="shared" si="49"/>
        <v>2967.2062000000005</v>
      </c>
      <c r="L1050" s="4">
        <f t="shared" si="50"/>
        <v>21194.33</v>
      </c>
    </row>
    <row r="1051" spans="1:12" x14ac:dyDescent="0.3">
      <c r="A1051" t="s">
        <v>12</v>
      </c>
      <c r="B1051" t="s">
        <v>13</v>
      </c>
      <c r="C1051" t="s">
        <v>448</v>
      </c>
      <c r="D1051" s="3">
        <v>45263</v>
      </c>
      <c r="E1051" t="s">
        <v>449</v>
      </c>
      <c r="F1051" s="10">
        <v>101.52</v>
      </c>
      <c r="G1051" t="s">
        <v>25</v>
      </c>
      <c r="H1051" s="4">
        <v>208.77</v>
      </c>
      <c r="I1051" s="4">
        <v>21194.33</v>
      </c>
      <c r="J1051" s="4">
        <f t="shared" si="48"/>
        <v>18227.123800000001</v>
      </c>
      <c r="K1051" s="4">
        <f t="shared" si="49"/>
        <v>2967.2062000000005</v>
      </c>
      <c r="L1051" s="4">
        <f t="shared" si="50"/>
        <v>21194.33</v>
      </c>
    </row>
    <row r="1052" spans="1:12" x14ac:dyDescent="0.3">
      <c r="A1052" t="s">
        <v>12</v>
      </c>
      <c r="B1052" t="s">
        <v>13</v>
      </c>
      <c r="C1052" t="s">
        <v>448</v>
      </c>
      <c r="D1052" s="3">
        <v>45263</v>
      </c>
      <c r="E1052" t="s">
        <v>449</v>
      </c>
      <c r="F1052" s="10">
        <v>152.28</v>
      </c>
      <c r="G1052" t="s">
        <v>25</v>
      </c>
      <c r="H1052" s="4">
        <v>208.77</v>
      </c>
      <c r="I1052" s="4">
        <v>31791.5</v>
      </c>
      <c r="J1052" s="4">
        <f t="shared" si="48"/>
        <v>27340.69</v>
      </c>
      <c r="K1052" s="4">
        <f t="shared" si="49"/>
        <v>4450.8100000000004</v>
      </c>
      <c r="L1052" s="4">
        <f t="shared" si="50"/>
        <v>31791.5</v>
      </c>
    </row>
    <row r="1053" spans="1:12" x14ac:dyDescent="0.3">
      <c r="A1053" t="s">
        <v>12</v>
      </c>
      <c r="B1053" t="s">
        <v>13</v>
      </c>
      <c r="C1053" t="s">
        <v>448</v>
      </c>
      <c r="D1053" s="3">
        <v>45263</v>
      </c>
      <c r="E1053" t="s">
        <v>449</v>
      </c>
      <c r="F1053" s="10">
        <v>152.28</v>
      </c>
      <c r="G1053" t="s">
        <v>25</v>
      </c>
      <c r="H1053" s="4">
        <v>208.77</v>
      </c>
      <c r="I1053" s="4">
        <v>31791.5</v>
      </c>
      <c r="J1053" s="4">
        <f t="shared" si="48"/>
        <v>27340.69</v>
      </c>
      <c r="K1053" s="4">
        <f t="shared" si="49"/>
        <v>4450.8100000000004</v>
      </c>
      <c r="L1053" s="4">
        <f t="shared" si="50"/>
        <v>31791.5</v>
      </c>
    </row>
    <row r="1054" spans="1:12" x14ac:dyDescent="0.3">
      <c r="A1054" t="s">
        <v>12</v>
      </c>
      <c r="B1054" t="s">
        <v>13</v>
      </c>
      <c r="C1054" t="s">
        <v>450</v>
      </c>
      <c r="D1054" s="3">
        <v>45262</v>
      </c>
      <c r="E1054" t="s">
        <v>354</v>
      </c>
      <c r="F1054" s="10">
        <v>51.84</v>
      </c>
      <c r="G1054" t="s">
        <v>22</v>
      </c>
      <c r="H1054" s="4">
        <v>198.25</v>
      </c>
      <c r="I1054" s="4">
        <v>10277.280000000001</v>
      </c>
      <c r="J1054" s="4">
        <f t="shared" si="48"/>
        <v>8838.4608000000007</v>
      </c>
      <c r="K1054" s="4">
        <f t="shared" si="49"/>
        <v>1438.8192000000001</v>
      </c>
      <c r="L1054" s="4">
        <f t="shared" si="50"/>
        <v>10277.280000000001</v>
      </c>
    </row>
    <row r="1055" spans="1:12" x14ac:dyDescent="0.3">
      <c r="A1055" t="s">
        <v>12</v>
      </c>
      <c r="B1055" t="s">
        <v>13</v>
      </c>
      <c r="C1055" t="s">
        <v>450</v>
      </c>
      <c r="D1055" s="3">
        <v>45262</v>
      </c>
      <c r="E1055" t="s">
        <v>354</v>
      </c>
      <c r="F1055" s="10">
        <v>155.52000000000001</v>
      </c>
      <c r="G1055" t="s">
        <v>22</v>
      </c>
      <c r="H1055" s="4">
        <v>198.25</v>
      </c>
      <c r="I1055" s="4">
        <v>30831.84</v>
      </c>
      <c r="J1055" s="4">
        <f t="shared" si="48"/>
        <v>26515.382399999999</v>
      </c>
      <c r="K1055" s="4">
        <f t="shared" si="49"/>
        <v>4316.4576000000006</v>
      </c>
      <c r="L1055" s="4">
        <f t="shared" si="50"/>
        <v>30831.84</v>
      </c>
    </row>
    <row r="1056" spans="1:12" x14ac:dyDescent="0.3">
      <c r="A1056" t="s">
        <v>12</v>
      </c>
      <c r="B1056" t="s">
        <v>13</v>
      </c>
      <c r="C1056" t="s">
        <v>450</v>
      </c>
      <c r="D1056" s="3">
        <v>45262</v>
      </c>
      <c r="E1056" t="s">
        <v>354</v>
      </c>
      <c r="F1056" s="10">
        <v>155.52000000000001</v>
      </c>
      <c r="G1056" t="s">
        <v>22</v>
      </c>
      <c r="H1056" s="4">
        <v>198.25</v>
      </c>
      <c r="I1056" s="4">
        <v>30831.84</v>
      </c>
      <c r="J1056" s="4">
        <f t="shared" si="48"/>
        <v>26515.382399999999</v>
      </c>
      <c r="K1056" s="4">
        <f t="shared" si="49"/>
        <v>4316.4576000000006</v>
      </c>
      <c r="L1056" s="4">
        <f t="shared" si="50"/>
        <v>30831.84</v>
      </c>
    </row>
    <row r="1057" spans="1:12" x14ac:dyDescent="0.3">
      <c r="A1057" t="s">
        <v>12</v>
      </c>
      <c r="B1057" t="s">
        <v>13</v>
      </c>
      <c r="C1057" t="s">
        <v>450</v>
      </c>
      <c r="D1057" s="3">
        <v>45262</v>
      </c>
      <c r="E1057" t="s">
        <v>354</v>
      </c>
      <c r="F1057" s="10">
        <v>103.68</v>
      </c>
      <c r="G1057" t="s">
        <v>22</v>
      </c>
      <c r="H1057" s="4">
        <v>198.25</v>
      </c>
      <c r="I1057" s="4">
        <v>20554.560000000001</v>
      </c>
      <c r="J1057" s="4">
        <f t="shared" si="48"/>
        <v>17676.921600000001</v>
      </c>
      <c r="K1057" s="4">
        <f t="shared" si="49"/>
        <v>2877.6384000000003</v>
      </c>
      <c r="L1057" s="4">
        <f t="shared" si="50"/>
        <v>20554.560000000001</v>
      </c>
    </row>
    <row r="1058" spans="1:12" x14ac:dyDescent="0.3">
      <c r="A1058" t="s">
        <v>12</v>
      </c>
      <c r="B1058" t="s">
        <v>13</v>
      </c>
      <c r="C1058" t="s">
        <v>450</v>
      </c>
      <c r="D1058" s="3">
        <v>45262</v>
      </c>
      <c r="E1058" t="s">
        <v>354</v>
      </c>
      <c r="F1058" s="10">
        <v>259.2</v>
      </c>
      <c r="G1058" t="s">
        <v>22</v>
      </c>
      <c r="H1058" s="4">
        <v>198.25</v>
      </c>
      <c r="I1058" s="4">
        <v>51386.400000000001</v>
      </c>
      <c r="J1058" s="4">
        <f t="shared" si="48"/>
        <v>44192.304000000004</v>
      </c>
      <c r="K1058" s="4">
        <f t="shared" si="49"/>
        <v>7194.0960000000005</v>
      </c>
      <c r="L1058" s="4">
        <f t="shared" si="50"/>
        <v>51386.400000000001</v>
      </c>
    </row>
    <row r="1059" spans="1:12" x14ac:dyDescent="0.3">
      <c r="A1059" t="s">
        <v>12</v>
      </c>
      <c r="B1059" t="s">
        <v>13</v>
      </c>
      <c r="C1059" t="s">
        <v>450</v>
      </c>
      <c r="D1059" s="3">
        <v>45262</v>
      </c>
      <c r="E1059" t="s">
        <v>354</v>
      </c>
      <c r="F1059" s="10">
        <v>311.04000000000002</v>
      </c>
      <c r="G1059" t="s">
        <v>22</v>
      </c>
      <c r="H1059" s="4">
        <v>198.25</v>
      </c>
      <c r="I1059" s="4">
        <v>61663.68</v>
      </c>
      <c r="J1059" s="4">
        <f t="shared" si="48"/>
        <v>53030.764799999997</v>
      </c>
      <c r="K1059" s="4">
        <f t="shared" si="49"/>
        <v>8632.9152000000013</v>
      </c>
      <c r="L1059" s="4">
        <f t="shared" si="50"/>
        <v>61663.68</v>
      </c>
    </row>
    <row r="1060" spans="1:12" x14ac:dyDescent="0.3">
      <c r="A1060" t="s">
        <v>12</v>
      </c>
      <c r="B1060" t="s">
        <v>13</v>
      </c>
      <c r="C1060" t="s">
        <v>450</v>
      </c>
      <c r="D1060" s="3">
        <v>45262</v>
      </c>
      <c r="E1060" t="s">
        <v>354</v>
      </c>
      <c r="F1060" s="10">
        <v>362.88</v>
      </c>
      <c r="G1060" t="s">
        <v>22</v>
      </c>
      <c r="H1060" s="4">
        <v>198.25</v>
      </c>
      <c r="I1060" s="4">
        <v>71940.960000000006</v>
      </c>
      <c r="J1060" s="4">
        <f t="shared" si="48"/>
        <v>61869.225600000005</v>
      </c>
      <c r="K1060" s="4">
        <f t="shared" si="49"/>
        <v>10071.734400000001</v>
      </c>
      <c r="L1060" s="4">
        <f t="shared" si="50"/>
        <v>71940.960000000006</v>
      </c>
    </row>
    <row r="1061" spans="1:12" x14ac:dyDescent="0.3">
      <c r="A1061" t="s">
        <v>12</v>
      </c>
      <c r="B1061" t="s">
        <v>13</v>
      </c>
      <c r="C1061" t="s">
        <v>450</v>
      </c>
      <c r="D1061" s="3">
        <v>45262</v>
      </c>
      <c r="E1061" t="s">
        <v>354</v>
      </c>
      <c r="F1061" s="10">
        <v>155.52000000000001</v>
      </c>
      <c r="G1061" t="s">
        <v>22</v>
      </c>
      <c r="H1061" s="4">
        <v>198.25</v>
      </c>
      <c r="I1061" s="4">
        <v>30831.84</v>
      </c>
      <c r="J1061" s="4">
        <f t="shared" si="48"/>
        <v>26515.382399999999</v>
      </c>
      <c r="K1061" s="4">
        <f t="shared" si="49"/>
        <v>4316.4576000000006</v>
      </c>
      <c r="L1061" s="4">
        <f t="shared" si="50"/>
        <v>30831.84</v>
      </c>
    </row>
    <row r="1062" spans="1:12" x14ac:dyDescent="0.3">
      <c r="A1062" t="s">
        <v>12</v>
      </c>
      <c r="B1062" t="s">
        <v>13</v>
      </c>
      <c r="C1062" t="s">
        <v>451</v>
      </c>
      <c r="D1062" s="3">
        <v>45262</v>
      </c>
      <c r="E1062" t="s">
        <v>452</v>
      </c>
      <c r="F1062" s="10">
        <v>77.760000000000005</v>
      </c>
      <c r="G1062" t="s">
        <v>16</v>
      </c>
      <c r="H1062" s="4">
        <v>197.36</v>
      </c>
      <c r="I1062" s="4">
        <v>15346.71</v>
      </c>
      <c r="J1062" s="4">
        <f t="shared" si="48"/>
        <v>13198.170599999999</v>
      </c>
      <c r="K1062" s="4">
        <f t="shared" si="49"/>
        <v>2148.5394000000001</v>
      </c>
      <c r="L1062" s="4">
        <f t="shared" si="50"/>
        <v>15346.71</v>
      </c>
    </row>
    <row r="1063" spans="1:12" x14ac:dyDescent="0.3">
      <c r="A1063" t="s">
        <v>12</v>
      </c>
      <c r="B1063" t="s">
        <v>13</v>
      </c>
      <c r="C1063" t="s">
        <v>451</v>
      </c>
      <c r="D1063" s="3">
        <v>45262</v>
      </c>
      <c r="E1063" t="s">
        <v>452</v>
      </c>
      <c r="F1063" s="10">
        <v>77.760000000000005</v>
      </c>
      <c r="G1063" t="s">
        <v>16</v>
      </c>
      <c r="H1063" s="4">
        <v>197.36</v>
      </c>
      <c r="I1063" s="4">
        <v>15346.71</v>
      </c>
      <c r="J1063" s="4">
        <f t="shared" si="48"/>
        <v>13198.170599999999</v>
      </c>
      <c r="K1063" s="4">
        <f t="shared" si="49"/>
        <v>2148.5394000000001</v>
      </c>
      <c r="L1063" s="4">
        <f t="shared" si="50"/>
        <v>15346.71</v>
      </c>
    </row>
    <row r="1064" spans="1:12" x14ac:dyDescent="0.3">
      <c r="A1064" t="s">
        <v>12</v>
      </c>
      <c r="B1064" t="s">
        <v>13</v>
      </c>
      <c r="C1064" t="s">
        <v>451</v>
      </c>
      <c r="D1064" s="3">
        <v>45262</v>
      </c>
      <c r="E1064" t="s">
        <v>452</v>
      </c>
      <c r="F1064" s="10">
        <v>77.760000000000005</v>
      </c>
      <c r="G1064" t="s">
        <v>16</v>
      </c>
      <c r="H1064" s="4">
        <v>197.36</v>
      </c>
      <c r="I1064" s="4">
        <v>15346.71</v>
      </c>
      <c r="J1064" s="4">
        <f t="shared" si="48"/>
        <v>13198.170599999999</v>
      </c>
      <c r="K1064" s="4">
        <f t="shared" si="49"/>
        <v>2148.5394000000001</v>
      </c>
      <c r="L1064" s="4">
        <f t="shared" si="50"/>
        <v>15346.71</v>
      </c>
    </row>
    <row r="1065" spans="1:12" x14ac:dyDescent="0.3">
      <c r="A1065" t="s">
        <v>12</v>
      </c>
      <c r="B1065" t="s">
        <v>13</v>
      </c>
      <c r="C1065" t="s">
        <v>451</v>
      </c>
      <c r="D1065" s="3">
        <v>45262</v>
      </c>
      <c r="E1065" t="s">
        <v>56</v>
      </c>
      <c r="F1065" s="10">
        <v>155.52000000000001</v>
      </c>
      <c r="G1065" t="s">
        <v>16</v>
      </c>
      <c r="H1065" s="4">
        <v>197.36</v>
      </c>
      <c r="I1065" s="4">
        <v>30693.43</v>
      </c>
      <c r="J1065" s="4">
        <f t="shared" si="48"/>
        <v>26396.3498</v>
      </c>
      <c r="K1065" s="4">
        <f t="shared" si="49"/>
        <v>4297.0802000000003</v>
      </c>
      <c r="L1065" s="4">
        <f t="shared" si="50"/>
        <v>30693.43</v>
      </c>
    </row>
    <row r="1066" spans="1:12" x14ac:dyDescent="0.3">
      <c r="A1066" t="s">
        <v>12</v>
      </c>
      <c r="B1066" t="s">
        <v>13</v>
      </c>
      <c r="C1066" t="s">
        <v>451</v>
      </c>
      <c r="D1066" s="3">
        <v>45262</v>
      </c>
      <c r="E1066" t="s">
        <v>56</v>
      </c>
      <c r="F1066" s="10">
        <v>77.760000000000005</v>
      </c>
      <c r="G1066" t="s">
        <v>16</v>
      </c>
      <c r="H1066" s="4">
        <v>197.36</v>
      </c>
      <c r="I1066" s="4">
        <v>15346.71</v>
      </c>
      <c r="J1066" s="4">
        <f t="shared" si="48"/>
        <v>13198.170599999999</v>
      </c>
      <c r="K1066" s="4">
        <f t="shared" si="49"/>
        <v>2148.5394000000001</v>
      </c>
      <c r="L1066" s="4">
        <f t="shared" si="50"/>
        <v>15346.71</v>
      </c>
    </row>
    <row r="1067" spans="1:12" x14ac:dyDescent="0.3">
      <c r="A1067" t="s">
        <v>12</v>
      </c>
      <c r="B1067" t="s">
        <v>13</v>
      </c>
      <c r="C1067" t="s">
        <v>451</v>
      </c>
      <c r="D1067" s="3">
        <v>45262</v>
      </c>
      <c r="E1067" t="s">
        <v>56</v>
      </c>
      <c r="F1067" s="10">
        <v>155.52000000000001</v>
      </c>
      <c r="G1067" t="s">
        <v>16</v>
      </c>
      <c r="H1067" s="4">
        <v>197.36</v>
      </c>
      <c r="I1067" s="4">
        <v>30693.43</v>
      </c>
      <c r="J1067" s="4">
        <f t="shared" si="48"/>
        <v>26396.3498</v>
      </c>
      <c r="K1067" s="4">
        <f t="shared" si="49"/>
        <v>4297.0802000000003</v>
      </c>
      <c r="L1067" s="4">
        <f t="shared" si="50"/>
        <v>30693.43</v>
      </c>
    </row>
    <row r="1068" spans="1:12" x14ac:dyDescent="0.3">
      <c r="A1068" t="s">
        <v>12</v>
      </c>
      <c r="B1068" t="s">
        <v>13</v>
      </c>
      <c r="C1068" t="s">
        <v>451</v>
      </c>
      <c r="D1068" s="3">
        <v>45262</v>
      </c>
      <c r="E1068" t="s">
        <v>453</v>
      </c>
      <c r="F1068" s="10">
        <v>77.760000000000005</v>
      </c>
      <c r="G1068" t="s">
        <v>16</v>
      </c>
      <c r="H1068" s="4">
        <v>169.3</v>
      </c>
      <c r="I1068" s="4">
        <v>13164.77</v>
      </c>
      <c r="J1068" s="4">
        <f t="shared" si="48"/>
        <v>11321.7022</v>
      </c>
      <c r="K1068" s="4">
        <f t="shared" si="49"/>
        <v>1843.0678000000003</v>
      </c>
      <c r="L1068" s="4">
        <f t="shared" si="50"/>
        <v>13164.77</v>
      </c>
    </row>
    <row r="1069" spans="1:12" x14ac:dyDescent="0.3">
      <c r="A1069" t="s">
        <v>12</v>
      </c>
      <c r="B1069" t="s">
        <v>13</v>
      </c>
      <c r="C1069" t="s">
        <v>451</v>
      </c>
      <c r="D1069" s="3">
        <v>45262</v>
      </c>
      <c r="E1069" t="s">
        <v>453</v>
      </c>
      <c r="F1069" s="10">
        <v>233.28</v>
      </c>
      <c r="G1069" t="s">
        <v>16</v>
      </c>
      <c r="H1069" s="4">
        <v>169.3</v>
      </c>
      <c r="I1069" s="4">
        <v>39494.300000000003</v>
      </c>
      <c r="J1069" s="4">
        <f t="shared" si="48"/>
        <v>33965.097999999998</v>
      </c>
      <c r="K1069" s="4">
        <f t="shared" si="49"/>
        <v>5529.2020000000011</v>
      </c>
      <c r="L1069" s="4">
        <f t="shared" si="50"/>
        <v>39494.300000000003</v>
      </c>
    </row>
    <row r="1070" spans="1:12" x14ac:dyDescent="0.3">
      <c r="A1070" t="s">
        <v>12</v>
      </c>
      <c r="B1070" t="s">
        <v>13</v>
      </c>
      <c r="C1070" t="s">
        <v>451</v>
      </c>
      <c r="D1070" s="3">
        <v>45262</v>
      </c>
      <c r="E1070" t="s">
        <v>453</v>
      </c>
      <c r="F1070" s="10">
        <v>155.52000000000001</v>
      </c>
      <c r="G1070" t="s">
        <v>16</v>
      </c>
      <c r="H1070" s="4">
        <v>169.3</v>
      </c>
      <c r="I1070" s="4">
        <v>26329.54</v>
      </c>
      <c r="J1070" s="4">
        <f t="shared" si="48"/>
        <v>22643.404399999999</v>
      </c>
      <c r="K1070" s="4">
        <f t="shared" si="49"/>
        <v>3686.1356000000005</v>
      </c>
      <c r="L1070" s="4">
        <f t="shared" si="50"/>
        <v>26329.54</v>
      </c>
    </row>
    <row r="1071" spans="1:12" x14ac:dyDescent="0.3">
      <c r="A1071" t="s">
        <v>12</v>
      </c>
      <c r="B1071" t="s">
        <v>13</v>
      </c>
      <c r="C1071" t="s">
        <v>451</v>
      </c>
      <c r="D1071" s="3">
        <v>45262</v>
      </c>
      <c r="E1071" t="s">
        <v>396</v>
      </c>
      <c r="F1071" s="10">
        <v>1166.4000000000001</v>
      </c>
      <c r="G1071" t="s">
        <v>16</v>
      </c>
      <c r="H1071" s="4">
        <v>189.47</v>
      </c>
      <c r="I1071" s="4">
        <v>220997.81</v>
      </c>
      <c r="J1071" s="4">
        <f t="shared" si="48"/>
        <v>190058.11660000001</v>
      </c>
      <c r="K1071" s="4">
        <f t="shared" si="49"/>
        <v>30939.693400000004</v>
      </c>
      <c r="L1071" s="4">
        <f t="shared" si="50"/>
        <v>220997.81</v>
      </c>
    </row>
    <row r="1072" spans="1:12" x14ac:dyDescent="0.3">
      <c r="A1072" t="s">
        <v>12</v>
      </c>
      <c r="B1072" t="s">
        <v>13</v>
      </c>
      <c r="C1072" t="s">
        <v>454</v>
      </c>
      <c r="D1072" s="3">
        <v>45262</v>
      </c>
      <c r="E1072" t="s">
        <v>455</v>
      </c>
      <c r="F1072" s="10">
        <v>120</v>
      </c>
      <c r="G1072" t="s">
        <v>16</v>
      </c>
      <c r="H1072" s="4">
        <v>120.18</v>
      </c>
      <c r="I1072" s="4">
        <v>14421.6</v>
      </c>
      <c r="J1072" s="4">
        <f t="shared" si="48"/>
        <v>12402.576000000001</v>
      </c>
      <c r="K1072" s="4">
        <f t="shared" si="49"/>
        <v>2019.0240000000003</v>
      </c>
      <c r="L1072" s="4">
        <f t="shared" si="50"/>
        <v>14421.6</v>
      </c>
    </row>
    <row r="1073" spans="1:12" x14ac:dyDescent="0.3">
      <c r="A1073" t="s">
        <v>12</v>
      </c>
      <c r="B1073" t="s">
        <v>13</v>
      </c>
      <c r="C1073" t="s">
        <v>454</v>
      </c>
      <c r="D1073" s="3">
        <v>45262</v>
      </c>
      <c r="E1073" t="s">
        <v>456</v>
      </c>
      <c r="F1073" s="10">
        <v>60</v>
      </c>
      <c r="G1073" t="s">
        <v>16</v>
      </c>
      <c r="H1073" s="4">
        <v>120.18</v>
      </c>
      <c r="I1073" s="4">
        <v>7210.8</v>
      </c>
      <c r="J1073" s="4">
        <f t="shared" si="48"/>
        <v>6201.2880000000005</v>
      </c>
      <c r="K1073" s="4">
        <f t="shared" si="49"/>
        <v>1009.5120000000002</v>
      </c>
      <c r="L1073" s="4">
        <f t="shared" si="50"/>
        <v>7210.8</v>
      </c>
    </row>
    <row r="1074" spans="1:12" x14ac:dyDescent="0.3">
      <c r="A1074" t="s">
        <v>12</v>
      </c>
      <c r="B1074" t="s">
        <v>13</v>
      </c>
      <c r="C1074" t="s">
        <v>454</v>
      </c>
      <c r="D1074" s="3">
        <v>45262</v>
      </c>
      <c r="E1074" t="s">
        <v>457</v>
      </c>
      <c r="F1074" s="10">
        <v>156</v>
      </c>
      <c r="G1074" t="s">
        <v>16</v>
      </c>
      <c r="H1074" s="4">
        <v>157.88999999999999</v>
      </c>
      <c r="I1074" s="4">
        <v>24630.84</v>
      </c>
      <c r="J1074" s="4">
        <f t="shared" si="48"/>
        <v>21182.522400000002</v>
      </c>
      <c r="K1074" s="4">
        <f t="shared" si="49"/>
        <v>3448.3176000000003</v>
      </c>
      <c r="L1074" s="4">
        <f t="shared" si="50"/>
        <v>24630.84</v>
      </c>
    </row>
    <row r="1075" spans="1:12" x14ac:dyDescent="0.3">
      <c r="A1075" t="s">
        <v>12</v>
      </c>
      <c r="B1075" t="s">
        <v>13</v>
      </c>
      <c r="C1075" t="s">
        <v>454</v>
      </c>
      <c r="D1075" s="3">
        <v>45262</v>
      </c>
      <c r="E1075" t="s">
        <v>457</v>
      </c>
      <c r="F1075" s="10">
        <v>48</v>
      </c>
      <c r="G1075" t="s">
        <v>16</v>
      </c>
      <c r="H1075" s="4">
        <v>157.88999999999999</v>
      </c>
      <c r="I1075" s="4">
        <v>7578.72</v>
      </c>
      <c r="J1075" s="4">
        <f t="shared" si="48"/>
        <v>6517.6992</v>
      </c>
      <c r="K1075" s="4">
        <f t="shared" si="49"/>
        <v>1061.0208000000002</v>
      </c>
      <c r="L1075" s="4">
        <f t="shared" si="50"/>
        <v>7578.72</v>
      </c>
    </row>
    <row r="1076" spans="1:12" x14ac:dyDescent="0.3">
      <c r="A1076" t="s">
        <v>12</v>
      </c>
      <c r="B1076" t="s">
        <v>13</v>
      </c>
      <c r="C1076" t="s">
        <v>454</v>
      </c>
      <c r="D1076" s="3">
        <v>45262</v>
      </c>
      <c r="E1076" t="s">
        <v>393</v>
      </c>
      <c r="F1076" s="10">
        <v>180</v>
      </c>
      <c r="G1076" t="s">
        <v>16</v>
      </c>
      <c r="H1076" s="4">
        <v>157.88999999999999</v>
      </c>
      <c r="I1076" s="4">
        <v>28420.2</v>
      </c>
      <c r="J1076" s="4">
        <f t="shared" si="48"/>
        <v>24441.371999999999</v>
      </c>
      <c r="K1076" s="4">
        <f t="shared" si="49"/>
        <v>3978.8280000000004</v>
      </c>
      <c r="L1076" s="4">
        <f t="shared" si="50"/>
        <v>28420.2</v>
      </c>
    </row>
    <row r="1077" spans="1:12" x14ac:dyDescent="0.3">
      <c r="A1077" t="s">
        <v>12</v>
      </c>
      <c r="B1077" t="s">
        <v>13</v>
      </c>
      <c r="C1077" t="s">
        <v>454</v>
      </c>
      <c r="D1077" s="3">
        <v>45262</v>
      </c>
      <c r="E1077" t="s">
        <v>458</v>
      </c>
      <c r="F1077" s="10">
        <v>72</v>
      </c>
      <c r="G1077" t="s">
        <v>16</v>
      </c>
      <c r="H1077" s="4">
        <v>157.88999999999999</v>
      </c>
      <c r="I1077" s="4">
        <v>11368.08</v>
      </c>
      <c r="J1077" s="4">
        <f t="shared" si="48"/>
        <v>9776.5488000000005</v>
      </c>
      <c r="K1077" s="4">
        <f t="shared" si="49"/>
        <v>1591.5312000000001</v>
      </c>
      <c r="L1077" s="4">
        <f t="shared" si="50"/>
        <v>11368.08</v>
      </c>
    </row>
    <row r="1078" spans="1:12" x14ac:dyDescent="0.3">
      <c r="A1078" t="s">
        <v>12</v>
      </c>
      <c r="B1078" t="s">
        <v>13</v>
      </c>
      <c r="C1078" t="s">
        <v>454</v>
      </c>
      <c r="D1078" s="3">
        <v>45262</v>
      </c>
      <c r="E1078" t="s">
        <v>459</v>
      </c>
      <c r="F1078" s="10">
        <v>180</v>
      </c>
      <c r="G1078" t="s">
        <v>38</v>
      </c>
      <c r="H1078" s="4">
        <v>83.33</v>
      </c>
      <c r="I1078" s="4">
        <v>14999.4</v>
      </c>
      <c r="J1078" s="4">
        <f t="shared" si="48"/>
        <v>12899.484</v>
      </c>
      <c r="K1078" s="4">
        <f t="shared" si="49"/>
        <v>2099.9160000000002</v>
      </c>
      <c r="L1078" s="4">
        <f t="shared" si="50"/>
        <v>14999.4</v>
      </c>
    </row>
    <row r="1079" spans="1:12" x14ac:dyDescent="0.3">
      <c r="A1079" t="s">
        <v>12</v>
      </c>
      <c r="B1079" t="s">
        <v>13</v>
      </c>
      <c r="C1079" t="s">
        <v>460</v>
      </c>
      <c r="D1079" s="3">
        <v>45262</v>
      </c>
      <c r="E1079" t="s">
        <v>421</v>
      </c>
      <c r="F1079" s="10">
        <v>155.52000000000001</v>
      </c>
      <c r="G1079" t="s">
        <v>22</v>
      </c>
      <c r="H1079" s="4">
        <v>198.25</v>
      </c>
      <c r="I1079" s="4">
        <v>30831.84</v>
      </c>
      <c r="J1079" s="4">
        <f t="shared" si="48"/>
        <v>26515.382399999999</v>
      </c>
      <c r="K1079" s="4">
        <f t="shared" si="49"/>
        <v>4316.4576000000006</v>
      </c>
      <c r="L1079" s="4">
        <f t="shared" si="50"/>
        <v>30831.84</v>
      </c>
    </row>
    <row r="1080" spans="1:12" x14ac:dyDescent="0.3">
      <c r="A1080" t="s">
        <v>12</v>
      </c>
      <c r="B1080" t="s">
        <v>13</v>
      </c>
      <c r="C1080" t="s">
        <v>460</v>
      </c>
      <c r="D1080" s="3">
        <v>45262</v>
      </c>
      <c r="E1080" t="s">
        <v>421</v>
      </c>
      <c r="F1080" s="10">
        <v>51.84</v>
      </c>
      <c r="G1080" t="s">
        <v>22</v>
      </c>
      <c r="H1080" s="4">
        <v>198.25</v>
      </c>
      <c r="I1080" s="4">
        <v>10277.280000000001</v>
      </c>
      <c r="J1080" s="4">
        <f t="shared" si="48"/>
        <v>8838.4608000000007</v>
      </c>
      <c r="K1080" s="4">
        <f t="shared" si="49"/>
        <v>1438.8192000000001</v>
      </c>
      <c r="L1080" s="4">
        <f t="shared" si="50"/>
        <v>10277.280000000001</v>
      </c>
    </row>
    <row r="1081" spans="1:12" x14ac:dyDescent="0.3">
      <c r="A1081" t="s">
        <v>12</v>
      </c>
      <c r="B1081" t="s">
        <v>13</v>
      </c>
      <c r="C1081" t="s">
        <v>460</v>
      </c>
      <c r="D1081" s="3">
        <v>45262</v>
      </c>
      <c r="E1081" t="s">
        <v>421</v>
      </c>
      <c r="F1081" s="10">
        <v>103.68</v>
      </c>
      <c r="G1081" t="s">
        <v>22</v>
      </c>
      <c r="H1081" s="4">
        <v>198.25</v>
      </c>
      <c r="I1081" s="4">
        <v>20554.560000000001</v>
      </c>
      <c r="J1081" s="4">
        <f t="shared" si="48"/>
        <v>17676.921600000001</v>
      </c>
      <c r="K1081" s="4">
        <f t="shared" si="49"/>
        <v>2877.6384000000003</v>
      </c>
      <c r="L1081" s="4">
        <f t="shared" si="50"/>
        <v>20554.560000000001</v>
      </c>
    </row>
    <row r="1082" spans="1:12" x14ac:dyDescent="0.3">
      <c r="A1082" t="s">
        <v>12</v>
      </c>
      <c r="B1082" t="s">
        <v>13</v>
      </c>
      <c r="C1082" t="s">
        <v>460</v>
      </c>
      <c r="D1082" s="3">
        <v>45262</v>
      </c>
      <c r="E1082" t="s">
        <v>421</v>
      </c>
      <c r="F1082" s="10">
        <v>207.36</v>
      </c>
      <c r="G1082" t="s">
        <v>22</v>
      </c>
      <c r="H1082" s="4">
        <v>198.25</v>
      </c>
      <c r="I1082" s="4">
        <v>41109.120000000003</v>
      </c>
      <c r="J1082" s="4">
        <f t="shared" si="48"/>
        <v>35353.843200000003</v>
      </c>
      <c r="K1082" s="4">
        <f t="shared" si="49"/>
        <v>5755.2768000000005</v>
      </c>
      <c r="L1082" s="4">
        <f t="shared" si="50"/>
        <v>41109.120000000003</v>
      </c>
    </row>
    <row r="1083" spans="1:12" x14ac:dyDescent="0.3">
      <c r="A1083" t="s">
        <v>12</v>
      </c>
      <c r="B1083" t="s">
        <v>13</v>
      </c>
      <c r="C1083" t="s">
        <v>460</v>
      </c>
      <c r="D1083" s="3">
        <v>45262</v>
      </c>
      <c r="E1083" t="s">
        <v>354</v>
      </c>
      <c r="F1083" s="10">
        <v>518.4</v>
      </c>
      <c r="G1083" t="s">
        <v>22</v>
      </c>
      <c r="H1083" s="4">
        <v>198.25</v>
      </c>
      <c r="I1083" s="4">
        <v>102772.8</v>
      </c>
      <c r="J1083" s="4">
        <f t="shared" si="48"/>
        <v>88384.608000000007</v>
      </c>
      <c r="K1083" s="4">
        <f t="shared" si="49"/>
        <v>14388.192000000001</v>
      </c>
      <c r="L1083" s="4">
        <f t="shared" si="50"/>
        <v>102772.8</v>
      </c>
    </row>
    <row r="1084" spans="1:12" x14ac:dyDescent="0.3">
      <c r="A1084" t="s">
        <v>12</v>
      </c>
      <c r="B1084" t="s">
        <v>13</v>
      </c>
      <c r="C1084" t="s">
        <v>460</v>
      </c>
      <c r="D1084" s="3">
        <v>45262</v>
      </c>
      <c r="E1084" t="s">
        <v>354</v>
      </c>
      <c r="F1084" s="10">
        <v>207.36</v>
      </c>
      <c r="G1084" t="s">
        <v>22</v>
      </c>
      <c r="H1084" s="4">
        <v>198.25</v>
      </c>
      <c r="I1084" s="4">
        <v>41109.120000000003</v>
      </c>
      <c r="J1084" s="4">
        <f t="shared" si="48"/>
        <v>35353.843200000003</v>
      </c>
      <c r="K1084" s="4">
        <f t="shared" si="49"/>
        <v>5755.2768000000005</v>
      </c>
      <c r="L1084" s="4">
        <f t="shared" si="50"/>
        <v>41109.120000000003</v>
      </c>
    </row>
    <row r="1085" spans="1:12" x14ac:dyDescent="0.3">
      <c r="A1085" t="s">
        <v>12</v>
      </c>
      <c r="B1085" t="s">
        <v>13</v>
      </c>
      <c r="C1085" t="s">
        <v>460</v>
      </c>
      <c r="D1085" s="3">
        <v>45262</v>
      </c>
      <c r="E1085" t="s">
        <v>354</v>
      </c>
      <c r="F1085" s="10">
        <v>207.36</v>
      </c>
      <c r="G1085" t="s">
        <v>22</v>
      </c>
      <c r="H1085" s="4">
        <v>198.25</v>
      </c>
      <c r="I1085" s="4">
        <v>41109.120000000003</v>
      </c>
      <c r="J1085" s="4">
        <f t="shared" si="48"/>
        <v>35353.843200000003</v>
      </c>
      <c r="K1085" s="4">
        <f t="shared" si="49"/>
        <v>5755.2768000000005</v>
      </c>
      <c r="L1085" s="4">
        <f t="shared" si="50"/>
        <v>41109.120000000003</v>
      </c>
    </row>
    <row r="1086" spans="1:12" x14ac:dyDescent="0.3">
      <c r="A1086" t="s">
        <v>12</v>
      </c>
      <c r="B1086" t="s">
        <v>13</v>
      </c>
      <c r="C1086" t="s">
        <v>460</v>
      </c>
      <c r="D1086" s="3">
        <v>45262</v>
      </c>
      <c r="E1086" t="s">
        <v>354</v>
      </c>
      <c r="F1086" s="10">
        <v>207.36</v>
      </c>
      <c r="G1086" t="s">
        <v>22</v>
      </c>
      <c r="H1086" s="4">
        <v>198.25</v>
      </c>
      <c r="I1086" s="4">
        <v>41109.120000000003</v>
      </c>
      <c r="J1086" s="4">
        <f t="shared" si="48"/>
        <v>35353.843200000003</v>
      </c>
      <c r="K1086" s="4">
        <f t="shared" si="49"/>
        <v>5755.2768000000005</v>
      </c>
      <c r="L1086" s="4">
        <f t="shared" si="50"/>
        <v>41109.120000000003</v>
      </c>
    </row>
    <row r="1087" spans="1:12" x14ac:dyDescent="0.3">
      <c r="A1087" t="s">
        <v>12</v>
      </c>
      <c r="B1087" t="s">
        <v>13</v>
      </c>
      <c r="C1087" t="s">
        <v>460</v>
      </c>
      <c r="D1087" s="3">
        <v>45262</v>
      </c>
      <c r="E1087" t="s">
        <v>354</v>
      </c>
      <c r="F1087" s="10">
        <v>207.36</v>
      </c>
      <c r="G1087" t="s">
        <v>22</v>
      </c>
      <c r="H1087" s="4">
        <v>198.25</v>
      </c>
      <c r="I1087" s="4">
        <v>41109.120000000003</v>
      </c>
      <c r="J1087" s="4">
        <f t="shared" si="48"/>
        <v>35353.843200000003</v>
      </c>
      <c r="K1087" s="4">
        <f t="shared" si="49"/>
        <v>5755.2768000000005</v>
      </c>
      <c r="L1087" s="4">
        <f t="shared" si="50"/>
        <v>41109.120000000003</v>
      </c>
    </row>
    <row r="1088" spans="1:12" x14ac:dyDescent="0.3">
      <c r="A1088" t="s">
        <v>12</v>
      </c>
      <c r="B1088" t="s">
        <v>13</v>
      </c>
      <c r="C1088" t="s">
        <v>460</v>
      </c>
      <c r="D1088" s="3">
        <v>45262</v>
      </c>
      <c r="E1088" t="s">
        <v>354</v>
      </c>
      <c r="F1088" s="10">
        <v>103.68</v>
      </c>
      <c r="G1088" t="s">
        <v>22</v>
      </c>
      <c r="H1088" s="4">
        <v>198.25</v>
      </c>
      <c r="I1088" s="4">
        <v>20554.560000000001</v>
      </c>
      <c r="J1088" s="4">
        <f t="shared" si="48"/>
        <v>17676.921600000001</v>
      </c>
      <c r="K1088" s="4">
        <f t="shared" si="49"/>
        <v>2877.6384000000003</v>
      </c>
      <c r="L1088" s="4">
        <f t="shared" si="50"/>
        <v>20554.560000000001</v>
      </c>
    </row>
    <row r="1089" spans="1:12" x14ac:dyDescent="0.3">
      <c r="A1089" t="s">
        <v>12</v>
      </c>
      <c r="B1089" t="s">
        <v>13</v>
      </c>
      <c r="C1089" t="s">
        <v>460</v>
      </c>
      <c r="D1089" s="3">
        <v>45262</v>
      </c>
      <c r="E1089" t="s">
        <v>354</v>
      </c>
      <c r="F1089" s="10">
        <v>103.68</v>
      </c>
      <c r="G1089" t="s">
        <v>22</v>
      </c>
      <c r="H1089" s="4">
        <v>198.25</v>
      </c>
      <c r="I1089" s="4">
        <v>20554.560000000001</v>
      </c>
      <c r="J1089" s="4">
        <f t="shared" si="48"/>
        <v>17676.921600000001</v>
      </c>
      <c r="K1089" s="4">
        <f t="shared" si="49"/>
        <v>2877.6384000000003</v>
      </c>
      <c r="L1089" s="4">
        <f t="shared" si="50"/>
        <v>20554.560000000001</v>
      </c>
    </row>
    <row r="1090" spans="1:12" x14ac:dyDescent="0.3">
      <c r="A1090" t="s">
        <v>12</v>
      </c>
      <c r="B1090" t="s">
        <v>13</v>
      </c>
      <c r="C1090" t="s">
        <v>460</v>
      </c>
      <c r="D1090" s="3">
        <v>45262</v>
      </c>
      <c r="E1090" t="s">
        <v>385</v>
      </c>
      <c r="F1090" s="10">
        <v>259.2</v>
      </c>
      <c r="G1090" t="s">
        <v>22</v>
      </c>
      <c r="H1090" s="4">
        <v>198.25</v>
      </c>
      <c r="I1090" s="4">
        <v>51386.400000000001</v>
      </c>
      <c r="J1090" s="4">
        <f t="shared" ref="J1090:J1153" si="51">L1090-K1090</f>
        <v>44192.304000000004</v>
      </c>
      <c r="K1090" s="4">
        <f t="shared" ref="K1090:K1153" si="52">L1090*14%</f>
        <v>7194.0960000000005</v>
      </c>
      <c r="L1090" s="4">
        <f t="shared" ref="L1090:L1153" si="53">I1090</f>
        <v>51386.400000000001</v>
      </c>
    </row>
    <row r="1091" spans="1:12" x14ac:dyDescent="0.3">
      <c r="A1091" t="s">
        <v>12</v>
      </c>
      <c r="B1091" t="s">
        <v>13</v>
      </c>
      <c r="C1091" t="s">
        <v>461</v>
      </c>
      <c r="D1091" s="3">
        <v>45262</v>
      </c>
      <c r="E1091" t="s">
        <v>396</v>
      </c>
      <c r="F1091" s="10">
        <v>1166.4000000000001</v>
      </c>
      <c r="G1091" t="s">
        <v>16</v>
      </c>
      <c r="H1091" s="4">
        <v>189.47</v>
      </c>
      <c r="I1091" s="4">
        <v>220997.81</v>
      </c>
      <c r="J1091" s="4">
        <f t="shared" si="51"/>
        <v>190058.11660000001</v>
      </c>
      <c r="K1091" s="4">
        <f t="shared" si="52"/>
        <v>30939.693400000004</v>
      </c>
      <c r="L1091" s="4">
        <f t="shared" si="53"/>
        <v>220997.81</v>
      </c>
    </row>
    <row r="1092" spans="1:12" x14ac:dyDescent="0.3">
      <c r="A1092" t="s">
        <v>12</v>
      </c>
      <c r="B1092" t="s">
        <v>13</v>
      </c>
      <c r="C1092" t="s">
        <v>461</v>
      </c>
      <c r="D1092" s="3">
        <v>45262</v>
      </c>
      <c r="E1092" t="s">
        <v>462</v>
      </c>
      <c r="F1092" s="10">
        <v>77.760000000000005</v>
      </c>
      <c r="G1092" t="s">
        <v>16</v>
      </c>
      <c r="H1092" s="4">
        <v>197.36</v>
      </c>
      <c r="I1092" s="4">
        <v>15346.71</v>
      </c>
      <c r="J1092" s="4">
        <f t="shared" si="51"/>
        <v>13198.170599999999</v>
      </c>
      <c r="K1092" s="4">
        <f t="shared" si="52"/>
        <v>2148.5394000000001</v>
      </c>
      <c r="L1092" s="4">
        <f t="shared" si="53"/>
        <v>15346.71</v>
      </c>
    </row>
    <row r="1093" spans="1:12" x14ac:dyDescent="0.3">
      <c r="A1093" t="s">
        <v>12</v>
      </c>
      <c r="B1093" t="s">
        <v>13</v>
      </c>
      <c r="C1093" t="s">
        <v>461</v>
      </c>
      <c r="D1093" s="3">
        <v>45262</v>
      </c>
      <c r="E1093" t="s">
        <v>462</v>
      </c>
      <c r="F1093" s="10">
        <v>77.760000000000005</v>
      </c>
      <c r="G1093" t="s">
        <v>16</v>
      </c>
      <c r="H1093" s="4">
        <v>197.36</v>
      </c>
      <c r="I1093" s="4">
        <v>15346.71</v>
      </c>
      <c r="J1093" s="4">
        <f t="shared" si="51"/>
        <v>13198.170599999999</v>
      </c>
      <c r="K1093" s="4">
        <f t="shared" si="52"/>
        <v>2148.5394000000001</v>
      </c>
      <c r="L1093" s="4">
        <f t="shared" si="53"/>
        <v>15346.71</v>
      </c>
    </row>
    <row r="1094" spans="1:12" x14ac:dyDescent="0.3">
      <c r="A1094" t="s">
        <v>12</v>
      </c>
      <c r="B1094" t="s">
        <v>13</v>
      </c>
      <c r="C1094" t="s">
        <v>461</v>
      </c>
      <c r="D1094" s="3">
        <v>45262</v>
      </c>
      <c r="E1094" t="s">
        <v>462</v>
      </c>
      <c r="F1094" s="10">
        <v>77.760000000000005</v>
      </c>
      <c r="G1094" t="s">
        <v>16</v>
      </c>
      <c r="H1094" s="4">
        <v>197.36</v>
      </c>
      <c r="I1094" s="4">
        <v>15346.71</v>
      </c>
      <c r="J1094" s="4">
        <f t="shared" si="51"/>
        <v>13198.170599999999</v>
      </c>
      <c r="K1094" s="4">
        <f t="shared" si="52"/>
        <v>2148.5394000000001</v>
      </c>
      <c r="L1094" s="4">
        <f t="shared" si="53"/>
        <v>15346.71</v>
      </c>
    </row>
    <row r="1095" spans="1:12" x14ac:dyDescent="0.3">
      <c r="A1095" t="s">
        <v>12</v>
      </c>
      <c r="B1095" t="s">
        <v>13</v>
      </c>
      <c r="C1095" t="s">
        <v>463</v>
      </c>
      <c r="D1095" s="3">
        <v>45262</v>
      </c>
      <c r="E1095" t="s">
        <v>455</v>
      </c>
      <c r="F1095" s="10">
        <v>120</v>
      </c>
      <c r="G1095" t="s">
        <v>16</v>
      </c>
      <c r="H1095" s="4">
        <v>120.18</v>
      </c>
      <c r="I1095" s="4">
        <v>14421.6</v>
      </c>
      <c r="J1095" s="4">
        <f t="shared" si="51"/>
        <v>12402.576000000001</v>
      </c>
      <c r="K1095" s="4">
        <f t="shared" si="52"/>
        <v>2019.0240000000003</v>
      </c>
      <c r="L1095" s="4">
        <f t="shared" si="53"/>
        <v>14421.6</v>
      </c>
    </row>
    <row r="1096" spans="1:12" x14ac:dyDescent="0.3">
      <c r="A1096" t="s">
        <v>12</v>
      </c>
      <c r="B1096" t="s">
        <v>13</v>
      </c>
      <c r="C1096" t="s">
        <v>463</v>
      </c>
      <c r="D1096" s="3">
        <v>45262</v>
      </c>
      <c r="E1096" t="s">
        <v>456</v>
      </c>
      <c r="F1096" s="10">
        <v>60</v>
      </c>
      <c r="G1096" t="s">
        <v>16</v>
      </c>
      <c r="H1096" s="4">
        <v>120.18</v>
      </c>
      <c r="I1096" s="4">
        <v>7210.8</v>
      </c>
      <c r="J1096" s="4">
        <f t="shared" si="51"/>
        <v>6201.2880000000005</v>
      </c>
      <c r="K1096" s="4">
        <f t="shared" si="52"/>
        <v>1009.5120000000002</v>
      </c>
      <c r="L1096" s="4">
        <f t="shared" si="53"/>
        <v>7210.8</v>
      </c>
    </row>
    <row r="1097" spans="1:12" x14ac:dyDescent="0.3">
      <c r="A1097" t="s">
        <v>12</v>
      </c>
      <c r="B1097" t="s">
        <v>13</v>
      </c>
      <c r="C1097" t="s">
        <v>463</v>
      </c>
      <c r="D1097" s="3">
        <v>45262</v>
      </c>
      <c r="E1097" t="s">
        <v>457</v>
      </c>
      <c r="F1097" s="10">
        <v>180</v>
      </c>
      <c r="G1097" t="s">
        <v>16</v>
      </c>
      <c r="H1097" s="4">
        <v>157.88999999999999</v>
      </c>
      <c r="I1097" s="4">
        <v>28420.2</v>
      </c>
      <c r="J1097" s="4">
        <f t="shared" si="51"/>
        <v>24441.371999999999</v>
      </c>
      <c r="K1097" s="4">
        <f t="shared" si="52"/>
        <v>3978.8280000000004</v>
      </c>
      <c r="L1097" s="4">
        <f t="shared" si="53"/>
        <v>28420.2</v>
      </c>
    </row>
    <row r="1098" spans="1:12" x14ac:dyDescent="0.3">
      <c r="A1098" t="s">
        <v>12</v>
      </c>
      <c r="B1098" t="s">
        <v>13</v>
      </c>
      <c r="C1098" t="s">
        <v>463</v>
      </c>
      <c r="D1098" s="3">
        <v>45262</v>
      </c>
      <c r="E1098" t="s">
        <v>393</v>
      </c>
      <c r="F1098" s="10">
        <v>180</v>
      </c>
      <c r="G1098" t="s">
        <v>16</v>
      </c>
      <c r="H1098" s="4">
        <v>157.88999999999999</v>
      </c>
      <c r="I1098" s="4">
        <v>28420.2</v>
      </c>
      <c r="J1098" s="4">
        <f t="shared" si="51"/>
        <v>24441.371999999999</v>
      </c>
      <c r="K1098" s="4">
        <f t="shared" si="52"/>
        <v>3978.8280000000004</v>
      </c>
      <c r="L1098" s="4">
        <f t="shared" si="53"/>
        <v>28420.2</v>
      </c>
    </row>
    <row r="1099" spans="1:12" x14ac:dyDescent="0.3">
      <c r="A1099" t="s">
        <v>12</v>
      </c>
      <c r="B1099" t="s">
        <v>13</v>
      </c>
      <c r="C1099" t="s">
        <v>463</v>
      </c>
      <c r="D1099" s="3">
        <v>45262</v>
      </c>
      <c r="E1099" t="s">
        <v>458</v>
      </c>
      <c r="F1099" s="10">
        <v>36</v>
      </c>
      <c r="G1099" t="s">
        <v>16</v>
      </c>
      <c r="H1099" s="4">
        <v>157.88999999999999</v>
      </c>
      <c r="I1099" s="4">
        <v>5684.04</v>
      </c>
      <c r="J1099" s="4">
        <f t="shared" si="51"/>
        <v>4888.2744000000002</v>
      </c>
      <c r="K1099" s="4">
        <f t="shared" si="52"/>
        <v>795.76560000000006</v>
      </c>
      <c r="L1099" s="4">
        <f t="shared" si="53"/>
        <v>5684.04</v>
      </c>
    </row>
    <row r="1100" spans="1:12" x14ac:dyDescent="0.3">
      <c r="A1100" t="s">
        <v>12</v>
      </c>
      <c r="B1100" t="s">
        <v>13</v>
      </c>
      <c r="C1100" t="s">
        <v>463</v>
      </c>
      <c r="D1100" s="3">
        <v>45262</v>
      </c>
      <c r="E1100" t="s">
        <v>458</v>
      </c>
      <c r="F1100" s="10">
        <v>24</v>
      </c>
      <c r="G1100" t="s">
        <v>16</v>
      </c>
      <c r="H1100" s="4">
        <v>157.88999999999999</v>
      </c>
      <c r="I1100" s="4">
        <v>3789.36</v>
      </c>
      <c r="J1100" s="4">
        <f t="shared" si="51"/>
        <v>3258.8496</v>
      </c>
      <c r="K1100" s="4">
        <f t="shared" si="52"/>
        <v>530.51040000000012</v>
      </c>
      <c r="L1100" s="4">
        <f t="shared" si="53"/>
        <v>3789.36</v>
      </c>
    </row>
    <row r="1101" spans="1:12" x14ac:dyDescent="0.3">
      <c r="A1101" t="s">
        <v>12</v>
      </c>
      <c r="B1101" t="s">
        <v>13</v>
      </c>
      <c r="C1101" t="s">
        <v>463</v>
      </c>
      <c r="D1101" s="3">
        <v>45262</v>
      </c>
      <c r="E1101" t="s">
        <v>459</v>
      </c>
      <c r="F1101" s="10">
        <v>180</v>
      </c>
      <c r="G1101" t="s">
        <v>38</v>
      </c>
      <c r="H1101" s="4">
        <v>83.33</v>
      </c>
      <c r="I1101" s="4">
        <v>14999.4</v>
      </c>
      <c r="J1101" s="4">
        <f t="shared" si="51"/>
        <v>12899.484</v>
      </c>
      <c r="K1101" s="4">
        <f t="shared" si="52"/>
        <v>2099.9160000000002</v>
      </c>
      <c r="L1101" s="4">
        <f t="shared" si="53"/>
        <v>14999.4</v>
      </c>
    </row>
    <row r="1102" spans="1:12" x14ac:dyDescent="0.3">
      <c r="A1102" t="s">
        <v>26</v>
      </c>
      <c r="B1102" t="s">
        <v>27</v>
      </c>
      <c r="C1102" t="s">
        <v>464</v>
      </c>
      <c r="D1102" s="3">
        <v>45262</v>
      </c>
      <c r="E1102" t="s">
        <v>255</v>
      </c>
      <c r="F1102" s="10">
        <v>1555.2</v>
      </c>
      <c r="G1102" t="s">
        <v>16</v>
      </c>
      <c r="H1102" s="4">
        <v>197.36</v>
      </c>
      <c r="I1102" s="4">
        <v>306934.27</v>
      </c>
      <c r="J1102" s="4">
        <f t="shared" si="51"/>
        <v>263963.47220000002</v>
      </c>
      <c r="K1102" s="4">
        <f t="shared" si="52"/>
        <v>42970.797800000008</v>
      </c>
      <c r="L1102" s="4">
        <f t="shared" si="53"/>
        <v>306934.27</v>
      </c>
    </row>
    <row r="1103" spans="1:12" x14ac:dyDescent="0.3">
      <c r="A1103" t="s">
        <v>26</v>
      </c>
      <c r="B1103" t="s">
        <v>27</v>
      </c>
      <c r="C1103" t="s">
        <v>464</v>
      </c>
      <c r="D1103" s="3">
        <v>45262</v>
      </c>
      <c r="E1103" t="s">
        <v>278</v>
      </c>
      <c r="F1103" s="10">
        <v>388.8</v>
      </c>
      <c r="G1103" t="s">
        <v>16</v>
      </c>
      <c r="H1103" s="4">
        <v>189.47</v>
      </c>
      <c r="I1103" s="4">
        <v>73665.94</v>
      </c>
      <c r="J1103" s="4">
        <f t="shared" si="51"/>
        <v>63352.708400000003</v>
      </c>
      <c r="K1103" s="4">
        <f t="shared" si="52"/>
        <v>10313.231600000001</v>
      </c>
      <c r="L1103" s="4">
        <f t="shared" si="53"/>
        <v>73665.94</v>
      </c>
    </row>
    <row r="1104" spans="1:12" x14ac:dyDescent="0.3">
      <c r="A1104" t="s">
        <v>26</v>
      </c>
      <c r="B1104" t="s">
        <v>27</v>
      </c>
      <c r="C1104" t="s">
        <v>464</v>
      </c>
      <c r="D1104" s="3">
        <v>45262</v>
      </c>
      <c r="E1104" t="s">
        <v>278</v>
      </c>
      <c r="F1104" s="10">
        <v>77.760000000000005</v>
      </c>
      <c r="G1104" t="s">
        <v>16</v>
      </c>
      <c r="H1104" s="4">
        <v>189.47</v>
      </c>
      <c r="I1104" s="4">
        <v>14733.19</v>
      </c>
      <c r="J1104" s="4">
        <f t="shared" si="51"/>
        <v>12670.5434</v>
      </c>
      <c r="K1104" s="4">
        <f t="shared" si="52"/>
        <v>2062.6466000000005</v>
      </c>
      <c r="L1104" s="4">
        <f t="shared" si="53"/>
        <v>14733.19</v>
      </c>
    </row>
    <row r="1105" spans="1:12" x14ac:dyDescent="0.3">
      <c r="A1105" t="s">
        <v>26</v>
      </c>
      <c r="B1105" t="s">
        <v>27</v>
      </c>
      <c r="C1105" t="s">
        <v>464</v>
      </c>
      <c r="D1105" s="3">
        <v>45262</v>
      </c>
      <c r="E1105" t="s">
        <v>278</v>
      </c>
      <c r="F1105" s="10">
        <v>77.760000000000005</v>
      </c>
      <c r="G1105" t="s">
        <v>16</v>
      </c>
      <c r="H1105" s="4">
        <v>189.47</v>
      </c>
      <c r="I1105" s="4">
        <v>14733.19</v>
      </c>
      <c r="J1105" s="4">
        <f t="shared" si="51"/>
        <v>12670.5434</v>
      </c>
      <c r="K1105" s="4">
        <f t="shared" si="52"/>
        <v>2062.6466000000005</v>
      </c>
      <c r="L1105" s="4">
        <f t="shared" si="53"/>
        <v>14733.19</v>
      </c>
    </row>
    <row r="1106" spans="1:12" x14ac:dyDescent="0.3">
      <c r="A1106" t="s">
        <v>26</v>
      </c>
      <c r="B1106" t="s">
        <v>27</v>
      </c>
      <c r="C1106" t="s">
        <v>464</v>
      </c>
      <c r="D1106" s="3">
        <v>45262</v>
      </c>
      <c r="E1106" t="s">
        <v>278</v>
      </c>
      <c r="F1106" s="10">
        <v>155.52000000000001</v>
      </c>
      <c r="G1106" t="s">
        <v>16</v>
      </c>
      <c r="H1106" s="4">
        <v>189.47</v>
      </c>
      <c r="I1106" s="4">
        <v>29466.37</v>
      </c>
      <c r="J1106" s="4">
        <f t="shared" si="51"/>
        <v>25341.0782</v>
      </c>
      <c r="K1106" s="4">
        <f t="shared" si="52"/>
        <v>4125.2918</v>
      </c>
      <c r="L1106" s="4">
        <f t="shared" si="53"/>
        <v>29466.37</v>
      </c>
    </row>
    <row r="1107" spans="1:12" x14ac:dyDescent="0.3">
      <c r="A1107" t="s">
        <v>26</v>
      </c>
      <c r="B1107" t="s">
        <v>27</v>
      </c>
      <c r="C1107" t="s">
        <v>464</v>
      </c>
      <c r="D1107" s="3">
        <v>45262</v>
      </c>
      <c r="E1107" t="s">
        <v>278</v>
      </c>
      <c r="F1107" s="10">
        <v>855.36</v>
      </c>
      <c r="G1107" t="s">
        <v>16</v>
      </c>
      <c r="H1107" s="4">
        <v>189.47</v>
      </c>
      <c r="I1107" s="4">
        <v>162065.06</v>
      </c>
      <c r="J1107" s="4">
        <f t="shared" si="51"/>
        <v>139375.9516</v>
      </c>
      <c r="K1107" s="4">
        <f t="shared" si="52"/>
        <v>22689.108400000001</v>
      </c>
      <c r="L1107" s="4">
        <f t="shared" si="53"/>
        <v>162065.06</v>
      </c>
    </row>
    <row r="1108" spans="1:12" x14ac:dyDescent="0.3">
      <c r="A1108" t="s">
        <v>26</v>
      </c>
      <c r="B1108" t="s">
        <v>27</v>
      </c>
      <c r="C1108" t="s">
        <v>464</v>
      </c>
      <c r="D1108" s="3">
        <v>45262</v>
      </c>
      <c r="E1108" t="s">
        <v>465</v>
      </c>
      <c r="F1108" s="10">
        <v>311.04000000000002</v>
      </c>
      <c r="G1108" t="s">
        <v>16</v>
      </c>
      <c r="H1108" s="4">
        <v>164.04</v>
      </c>
      <c r="I1108" s="4">
        <v>51023</v>
      </c>
      <c r="J1108" s="4">
        <f t="shared" si="51"/>
        <v>43879.78</v>
      </c>
      <c r="K1108" s="4">
        <f t="shared" si="52"/>
        <v>7143.22</v>
      </c>
      <c r="L1108" s="4">
        <f t="shared" si="53"/>
        <v>51023</v>
      </c>
    </row>
    <row r="1109" spans="1:12" x14ac:dyDescent="0.3">
      <c r="A1109" t="s">
        <v>134</v>
      </c>
      <c r="B1109" t="s">
        <v>135</v>
      </c>
      <c r="C1109" t="s">
        <v>466</v>
      </c>
      <c r="D1109" s="3">
        <v>45263</v>
      </c>
      <c r="E1109" t="s">
        <v>467</v>
      </c>
      <c r="F1109" s="10">
        <v>207.36</v>
      </c>
      <c r="G1109" t="s">
        <v>22</v>
      </c>
      <c r="H1109" s="4">
        <v>63.16</v>
      </c>
      <c r="I1109" s="4">
        <v>13096.86</v>
      </c>
      <c r="J1109" s="4">
        <f t="shared" si="51"/>
        <v>11263.2996</v>
      </c>
      <c r="K1109" s="4">
        <f t="shared" si="52"/>
        <v>1833.5604000000003</v>
      </c>
      <c r="L1109" s="4">
        <f t="shared" si="53"/>
        <v>13096.86</v>
      </c>
    </row>
    <row r="1110" spans="1:12" x14ac:dyDescent="0.3">
      <c r="A1110" t="s">
        <v>134</v>
      </c>
      <c r="B1110" t="s">
        <v>135</v>
      </c>
      <c r="C1110" t="s">
        <v>468</v>
      </c>
      <c r="D1110" s="3">
        <v>45263</v>
      </c>
      <c r="E1110" t="s">
        <v>469</v>
      </c>
      <c r="F1110" s="10">
        <v>103.68</v>
      </c>
      <c r="G1110" t="s">
        <v>22</v>
      </c>
      <c r="H1110" s="4">
        <v>168.42</v>
      </c>
      <c r="I1110" s="4">
        <v>17461.79</v>
      </c>
      <c r="J1110" s="4">
        <f t="shared" si="51"/>
        <v>15017.1394</v>
      </c>
      <c r="K1110" s="4">
        <f t="shared" si="52"/>
        <v>2444.6506000000004</v>
      </c>
      <c r="L1110" s="4">
        <f t="shared" si="53"/>
        <v>17461.79</v>
      </c>
    </row>
    <row r="1111" spans="1:12" x14ac:dyDescent="0.3">
      <c r="A1111" t="s">
        <v>134</v>
      </c>
      <c r="B1111" t="s">
        <v>135</v>
      </c>
      <c r="C1111" t="s">
        <v>468</v>
      </c>
      <c r="D1111" s="3">
        <v>45263</v>
      </c>
      <c r="E1111" t="s">
        <v>306</v>
      </c>
      <c r="F1111" s="10">
        <v>51.84</v>
      </c>
      <c r="G1111" t="s">
        <v>22</v>
      </c>
      <c r="H1111" s="4">
        <v>198.25</v>
      </c>
      <c r="I1111" s="4">
        <v>10277.280000000001</v>
      </c>
      <c r="J1111" s="4">
        <f t="shared" si="51"/>
        <v>8838.4608000000007</v>
      </c>
      <c r="K1111" s="4">
        <f t="shared" si="52"/>
        <v>1438.8192000000001</v>
      </c>
      <c r="L1111" s="4">
        <f t="shared" si="53"/>
        <v>10277.280000000001</v>
      </c>
    </row>
    <row r="1112" spans="1:12" x14ac:dyDescent="0.3">
      <c r="A1112" t="s">
        <v>134</v>
      </c>
      <c r="B1112" t="s">
        <v>135</v>
      </c>
      <c r="C1112" t="s">
        <v>468</v>
      </c>
      <c r="D1112" s="3">
        <v>45263</v>
      </c>
      <c r="E1112" t="s">
        <v>470</v>
      </c>
      <c r="F1112" s="10">
        <v>51.84</v>
      </c>
      <c r="G1112" t="s">
        <v>22</v>
      </c>
      <c r="H1112" s="4">
        <v>168.42</v>
      </c>
      <c r="I1112" s="4">
        <v>8730.89</v>
      </c>
      <c r="J1112" s="4">
        <f t="shared" si="51"/>
        <v>7508.5653999999995</v>
      </c>
      <c r="K1112" s="4">
        <f t="shared" si="52"/>
        <v>1222.3246000000001</v>
      </c>
      <c r="L1112" s="4">
        <f t="shared" si="53"/>
        <v>8730.89</v>
      </c>
    </row>
    <row r="1113" spans="1:12" x14ac:dyDescent="0.3">
      <c r="A1113" t="s">
        <v>134</v>
      </c>
      <c r="B1113" t="s">
        <v>135</v>
      </c>
      <c r="C1113" t="s">
        <v>468</v>
      </c>
      <c r="D1113" s="3">
        <v>45263</v>
      </c>
      <c r="E1113" t="s">
        <v>470</v>
      </c>
      <c r="F1113" s="10">
        <v>51.84</v>
      </c>
      <c r="G1113" t="s">
        <v>22</v>
      </c>
      <c r="H1113" s="4">
        <v>168.42</v>
      </c>
      <c r="I1113" s="4">
        <v>8730.89</v>
      </c>
      <c r="J1113" s="4">
        <f t="shared" si="51"/>
        <v>7508.5653999999995</v>
      </c>
      <c r="K1113" s="4">
        <f t="shared" si="52"/>
        <v>1222.3246000000001</v>
      </c>
      <c r="L1113" s="4">
        <f t="shared" si="53"/>
        <v>8730.89</v>
      </c>
    </row>
    <row r="1114" spans="1:12" x14ac:dyDescent="0.3">
      <c r="A1114" t="s">
        <v>134</v>
      </c>
      <c r="B1114" t="s">
        <v>135</v>
      </c>
      <c r="C1114" t="s">
        <v>468</v>
      </c>
      <c r="D1114" s="3">
        <v>45263</v>
      </c>
      <c r="E1114" t="s">
        <v>471</v>
      </c>
      <c r="F1114" s="10">
        <v>50.76</v>
      </c>
      <c r="G1114" t="s">
        <v>25</v>
      </c>
      <c r="H1114" s="4">
        <v>208.77</v>
      </c>
      <c r="I1114" s="4">
        <v>10597.17</v>
      </c>
      <c r="J1114" s="4">
        <f t="shared" si="51"/>
        <v>9113.5661999999993</v>
      </c>
      <c r="K1114" s="4">
        <f t="shared" si="52"/>
        <v>1483.6038000000001</v>
      </c>
      <c r="L1114" s="4">
        <f t="shared" si="53"/>
        <v>10597.17</v>
      </c>
    </row>
    <row r="1115" spans="1:12" x14ac:dyDescent="0.3">
      <c r="A1115" t="s">
        <v>134</v>
      </c>
      <c r="B1115" t="s">
        <v>135</v>
      </c>
      <c r="C1115" t="s">
        <v>468</v>
      </c>
      <c r="D1115" s="3">
        <v>45263</v>
      </c>
      <c r="E1115" t="s">
        <v>471</v>
      </c>
      <c r="F1115" s="10">
        <v>406.08</v>
      </c>
      <c r="G1115" t="s">
        <v>25</v>
      </c>
      <c r="H1115" s="4">
        <v>208.77</v>
      </c>
      <c r="I1115" s="4">
        <v>84777.32</v>
      </c>
      <c r="J1115" s="4">
        <f t="shared" si="51"/>
        <v>72908.495200000005</v>
      </c>
      <c r="K1115" s="4">
        <f t="shared" si="52"/>
        <v>11868.824800000002</v>
      </c>
      <c r="L1115" s="4">
        <f t="shared" si="53"/>
        <v>84777.32</v>
      </c>
    </row>
    <row r="1116" spans="1:12" x14ac:dyDescent="0.3">
      <c r="A1116" t="s">
        <v>134</v>
      </c>
      <c r="B1116" t="s">
        <v>135</v>
      </c>
      <c r="C1116" t="s">
        <v>468</v>
      </c>
      <c r="D1116" s="3">
        <v>45263</v>
      </c>
      <c r="E1116" t="s">
        <v>472</v>
      </c>
      <c r="F1116" s="10">
        <v>101.52</v>
      </c>
      <c r="G1116" t="s">
        <v>25</v>
      </c>
      <c r="H1116" s="4">
        <v>177.19</v>
      </c>
      <c r="I1116" s="4">
        <v>17988.330000000002</v>
      </c>
      <c r="J1116" s="4">
        <f t="shared" si="51"/>
        <v>15469.963800000001</v>
      </c>
      <c r="K1116" s="4">
        <f t="shared" si="52"/>
        <v>2518.3662000000004</v>
      </c>
      <c r="L1116" s="4">
        <f t="shared" si="53"/>
        <v>17988.330000000002</v>
      </c>
    </row>
    <row r="1117" spans="1:12" x14ac:dyDescent="0.3">
      <c r="A1117" t="s">
        <v>134</v>
      </c>
      <c r="B1117" t="s">
        <v>135</v>
      </c>
      <c r="C1117" t="s">
        <v>468</v>
      </c>
      <c r="D1117" s="3">
        <v>45263</v>
      </c>
      <c r="E1117" t="s">
        <v>472</v>
      </c>
      <c r="F1117" s="10">
        <v>50.76</v>
      </c>
      <c r="G1117" t="s">
        <v>25</v>
      </c>
      <c r="H1117" s="4">
        <v>177.19</v>
      </c>
      <c r="I1117" s="4">
        <v>8994.16</v>
      </c>
      <c r="J1117" s="4">
        <f t="shared" si="51"/>
        <v>7734.9776000000002</v>
      </c>
      <c r="K1117" s="4">
        <f t="shared" si="52"/>
        <v>1259.1824000000001</v>
      </c>
      <c r="L1117" s="4">
        <f t="shared" si="53"/>
        <v>8994.16</v>
      </c>
    </row>
    <row r="1118" spans="1:12" x14ac:dyDescent="0.3">
      <c r="A1118" t="s">
        <v>134</v>
      </c>
      <c r="B1118" t="s">
        <v>135</v>
      </c>
      <c r="C1118" t="s">
        <v>468</v>
      </c>
      <c r="D1118" s="3">
        <v>45263</v>
      </c>
      <c r="E1118" t="s">
        <v>472</v>
      </c>
      <c r="F1118" s="10">
        <v>101.52</v>
      </c>
      <c r="G1118" t="s">
        <v>25</v>
      </c>
      <c r="H1118" s="4">
        <v>177.19</v>
      </c>
      <c r="I1118" s="4">
        <v>17988.330000000002</v>
      </c>
      <c r="J1118" s="4">
        <f t="shared" si="51"/>
        <v>15469.963800000001</v>
      </c>
      <c r="K1118" s="4">
        <f t="shared" si="52"/>
        <v>2518.3662000000004</v>
      </c>
      <c r="L1118" s="4">
        <f t="shared" si="53"/>
        <v>17988.330000000002</v>
      </c>
    </row>
    <row r="1119" spans="1:12" x14ac:dyDescent="0.3">
      <c r="A1119" t="s">
        <v>19</v>
      </c>
      <c r="B1119" t="s">
        <v>20</v>
      </c>
      <c r="C1119" t="s">
        <v>473</v>
      </c>
      <c r="D1119" s="3">
        <v>45260</v>
      </c>
      <c r="E1119" t="s">
        <v>110</v>
      </c>
      <c r="F1119" s="10">
        <v>77.760000000000005</v>
      </c>
      <c r="G1119" t="s">
        <v>16</v>
      </c>
      <c r="H1119" s="4">
        <v>23.68</v>
      </c>
      <c r="I1119" s="4">
        <v>1841.36</v>
      </c>
      <c r="J1119" s="4">
        <f t="shared" si="51"/>
        <v>1583.5695999999998</v>
      </c>
      <c r="K1119" s="4">
        <f t="shared" si="52"/>
        <v>257.79040000000003</v>
      </c>
      <c r="L1119" s="4">
        <f t="shared" si="53"/>
        <v>1841.36</v>
      </c>
    </row>
    <row r="1120" spans="1:12" x14ac:dyDescent="0.3">
      <c r="A1120" t="s">
        <v>19</v>
      </c>
      <c r="B1120" t="s">
        <v>20</v>
      </c>
      <c r="C1120" t="s">
        <v>473</v>
      </c>
      <c r="D1120" s="3">
        <v>45260</v>
      </c>
      <c r="E1120" t="s">
        <v>24</v>
      </c>
      <c r="F1120" s="10">
        <v>152.28</v>
      </c>
      <c r="G1120" t="s">
        <v>25</v>
      </c>
      <c r="H1120" s="4">
        <v>23.68</v>
      </c>
      <c r="I1120" s="4">
        <v>3605.99</v>
      </c>
      <c r="J1120" s="4">
        <f t="shared" si="51"/>
        <v>3101.1513999999997</v>
      </c>
      <c r="K1120" s="4">
        <f t="shared" si="52"/>
        <v>504.83860000000004</v>
      </c>
      <c r="L1120" s="4">
        <f t="shared" si="53"/>
        <v>3605.99</v>
      </c>
    </row>
    <row r="1121" spans="1:12" x14ac:dyDescent="0.3">
      <c r="A1121" t="s">
        <v>19</v>
      </c>
      <c r="B1121" t="s">
        <v>20</v>
      </c>
      <c r="C1121" t="s">
        <v>473</v>
      </c>
      <c r="D1121" s="3">
        <v>45260</v>
      </c>
      <c r="E1121" t="s">
        <v>267</v>
      </c>
      <c r="F1121" s="10">
        <v>77.760000000000005</v>
      </c>
      <c r="G1121" t="s">
        <v>16</v>
      </c>
      <c r="H1121" s="4">
        <v>22.81</v>
      </c>
      <c r="I1121" s="4">
        <v>1773.71</v>
      </c>
      <c r="J1121" s="4">
        <f t="shared" si="51"/>
        <v>1525.3905999999999</v>
      </c>
      <c r="K1121" s="4">
        <f t="shared" si="52"/>
        <v>248.31940000000003</v>
      </c>
      <c r="L1121" s="4">
        <f t="shared" si="53"/>
        <v>1773.71</v>
      </c>
    </row>
    <row r="1122" spans="1:12" x14ac:dyDescent="0.3">
      <c r="A1122" t="s">
        <v>19</v>
      </c>
      <c r="B1122" t="s">
        <v>20</v>
      </c>
      <c r="C1122" t="s">
        <v>473</v>
      </c>
      <c r="D1122" s="3">
        <v>45260</v>
      </c>
      <c r="E1122" t="s">
        <v>23</v>
      </c>
      <c r="F1122" s="10">
        <v>155.52000000000001</v>
      </c>
      <c r="G1122" t="s">
        <v>16</v>
      </c>
      <c r="H1122" s="4">
        <v>23.68</v>
      </c>
      <c r="I1122" s="4">
        <v>3682.71</v>
      </c>
      <c r="J1122" s="4">
        <f t="shared" si="51"/>
        <v>3167.1306</v>
      </c>
      <c r="K1122" s="4">
        <f t="shared" si="52"/>
        <v>515.57940000000008</v>
      </c>
      <c r="L1122" s="4">
        <f t="shared" si="53"/>
        <v>3682.71</v>
      </c>
    </row>
    <row r="1123" spans="1:12" x14ac:dyDescent="0.3">
      <c r="A1123" t="s">
        <v>474</v>
      </c>
      <c r="B1123" t="s">
        <v>475</v>
      </c>
      <c r="C1123" t="s">
        <v>476</v>
      </c>
      <c r="D1123" s="3">
        <v>45260</v>
      </c>
      <c r="E1123" t="s">
        <v>477</v>
      </c>
      <c r="F1123" s="10">
        <v>103.68</v>
      </c>
      <c r="G1123" t="s">
        <v>22</v>
      </c>
      <c r="H1123" s="4">
        <v>63.16</v>
      </c>
      <c r="I1123" s="4">
        <v>6548.43</v>
      </c>
      <c r="J1123" s="4">
        <f t="shared" si="51"/>
        <v>5631.6498000000001</v>
      </c>
      <c r="K1123" s="4">
        <f t="shared" si="52"/>
        <v>916.78020000000015</v>
      </c>
      <c r="L1123" s="4">
        <f t="shared" si="53"/>
        <v>6548.43</v>
      </c>
    </row>
    <row r="1124" spans="1:12" x14ac:dyDescent="0.3">
      <c r="A1124" t="s">
        <v>474</v>
      </c>
      <c r="B1124" t="s">
        <v>475</v>
      </c>
      <c r="C1124" t="s">
        <v>478</v>
      </c>
      <c r="D1124" s="3">
        <v>45260</v>
      </c>
      <c r="E1124" t="s">
        <v>479</v>
      </c>
      <c r="F1124" s="10">
        <v>103.68</v>
      </c>
      <c r="G1124" t="s">
        <v>22</v>
      </c>
      <c r="H1124" s="4">
        <v>198.25</v>
      </c>
      <c r="I1124" s="4">
        <v>20554.560000000001</v>
      </c>
      <c r="J1124" s="4">
        <f t="shared" si="51"/>
        <v>17676.921600000001</v>
      </c>
      <c r="K1124" s="4">
        <f t="shared" si="52"/>
        <v>2877.6384000000003</v>
      </c>
      <c r="L1124" s="4">
        <f t="shared" si="53"/>
        <v>20554.560000000001</v>
      </c>
    </row>
    <row r="1125" spans="1:12" x14ac:dyDescent="0.3">
      <c r="A1125" t="s">
        <v>474</v>
      </c>
      <c r="B1125" t="s">
        <v>475</v>
      </c>
      <c r="C1125" t="s">
        <v>478</v>
      </c>
      <c r="D1125" s="3">
        <v>45260</v>
      </c>
      <c r="E1125" t="s">
        <v>479</v>
      </c>
      <c r="F1125" s="10">
        <v>51.84</v>
      </c>
      <c r="G1125" t="s">
        <v>22</v>
      </c>
      <c r="H1125" s="4">
        <v>198.25</v>
      </c>
      <c r="I1125" s="4">
        <v>10277.280000000001</v>
      </c>
      <c r="J1125" s="4">
        <f t="shared" si="51"/>
        <v>8838.4608000000007</v>
      </c>
      <c r="K1125" s="4">
        <f t="shared" si="52"/>
        <v>1438.8192000000001</v>
      </c>
      <c r="L1125" s="4">
        <f t="shared" si="53"/>
        <v>10277.280000000001</v>
      </c>
    </row>
    <row r="1126" spans="1:12" x14ac:dyDescent="0.3">
      <c r="A1126" t="s">
        <v>474</v>
      </c>
      <c r="B1126" t="s">
        <v>475</v>
      </c>
      <c r="C1126" t="s">
        <v>478</v>
      </c>
      <c r="D1126" s="3">
        <v>45260</v>
      </c>
      <c r="E1126" t="s">
        <v>479</v>
      </c>
      <c r="F1126" s="10">
        <v>103.68</v>
      </c>
      <c r="G1126" t="s">
        <v>22</v>
      </c>
      <c r="H1126" s="4">
        <v>198.25</v>
      </c>
      <c r="I1126" s="4">
        <v>20554.560000000001</v>
      </c>
      <c r="J1126" s="4">
        <f t="shared" si="51"/>
        <v>17676.921600000001</v>
      </c>
      <c r="K1126" s="4">
        <f t="shared" si="52"/>
        <v>2877.6384000000003</v>
      </c>
      <c r="L1126" s="4">
        <f t="shared" si="53"/>
        <v>20554.560000000001</v>
      </c>
    </row>
    <row r="1127" spans="1:12" x14ac:dyDescent="0.3">
      <c r="A1127" t="s">
        <v>474</v>
      </c>
      <c r="B1127" t="s">
        <v>475</v>
      </c>
      <c r="C1127" t="s">
        <v>478</v>
      </c>
      <c r="D1127" s="3">
        <v>45260</v>
      </c>
      <c r="E1127" t="s">
        <v>479</v>
      </c>
      <c r="F1127" s="10">
        <v>207.36</v>
      </c>
      <c r="G1127" t="s">
        <v>22</v>
      </c>
      <c r="H1127" s="4">
        <v>198.25</v>
      </c>
      <c r="I1127" s="4">
        <v>41109.120000000003</v>
      </c>
      <c r="J1127" s="4">
        <f t="shared" si="51"/>
        <v>35353.843200000003</v>
      </c>
      <c r="K1127" s="4">
        <f t="shared" si="52"/>
        <v>5755.2768000000005</v>
      </c>
      <c r="L1127" s="4">
        <f t="shared" si="53"/>
        <v>41109.120000000003</v>
      </c>
    </row>
    <row r="1128" spans="1:12" x14ac:dyDescent="0.3">
      <c r="A1128" t="s">
        <v>474</v>
      </c>
      <c r="B1128" t="s">
        <v>475</v>
      </c>
      <c r="C1128" t="s">
        <v>478</v>
      </c>
      <c r="D1128" s="3">
        <v>45260</v>
      </c>
      <c r="E1128" t="s">
        <v>479</v>
      </c>
      <c r="F1128" s="10">
        <v>51.84</v>
      </c>
      <c r="G1128" t="s">
        <v>22</v>
      </c>
      <c r="H1128" s="4">
        <v>198.25</v>
      </c>
      <c r="I1128" s="4">
        <v>10277.280000000001</v>
      </c>
      <c r="J1128" s="4">
        <f t="shared" si="51"/>
        <v>8838.4608000000007</v>
      </c>
      <c r="K1128" s="4">
        <f t="shared" si="52"/>
        <v>1438.8192000000001</v>
      </c>
      <c r="L1128" s="4">
        <f t="shared" si="53"/>
        <v>10277.280000000001</v>
      </c>
    </row>
    <row r="1129" spans="1:12" x14ac:dyDescent="0.3">
      <c r="A1129" t="s">
        <v>474</v>
      </c>
      <c r="B1129" t="s">
        <v>475</v>
      </c>
      <c r="C1129" t="s">
        <v>478</v>
      </c>
      <c r="D1129" s="3">
        <v>45260</v>
      </c>
      <c r="E1129" t="s">
        <v>479</v>
      </c>
      <c r="F1129" s="10">
        <v>103.68</v>
      </c>
      <c r="G1129" t="s">
        <v>22</v>
      </c>
      <c r="H1129" s="4">
        <v>198.25</v>
      </c>
      <c r="I1129" s="4">
        <v>20554.560000000001</v>
      </c>
      <c r="J1129" s="4">
        <f t="shared" si="51"/>
        <v>17676.921600000001</v>
      </c>
      <c r="K1129" s="4">
        <f t="shared" si="52"/>
        <v>2877.6384000000003</v>
      </c>
      <c r="L1129" s="4">
        <f t="shared" si="53"/>
        <v>20554.560000000001</v>
      </c>
    </row>
    <row r="1130" spans="1:12" x14ac:dyDescent="0.3">
      <c r="A1130" t="s">
        <v>474</v>
      </c>
      <c r="B1130" t="s">
        <v>475</v>
      </c>
      <c r="C1130" t="s">
        <v>478</v>
      </c>
      <c r="D1130" s="3">
        <v>45260</v>
      </c>
      <c r="E1130" t="s">
        <v>480</v>
      </c>
      <c r="F1130" s="10">
        <v>207.36</v>
      </c>
      <c r="G1130" t="s">
        <v>22</v>
      </c>
      <c r="H1130" s="4">
        <v>198.25</v>
      </c>
      <c r="I1130" s="4">
        <v>41109.120000000003</v>
      </c>
      <c r="J1130" s="4">
        <f t="shared" si="51"/>
        <v>35353.843200000003</v>
      </c>
      <c r="K1130" s="4">
        <f t="shared" si="52"/>
        <v>5755.2768000000005</v>
      </c>
      <c r="L1130" s="4">
        <f t="shared" si="53"/>
        <v>41109.120000000003</v>
      </c>
    </row>
    <row r="1131" spans="1:12" x14ac:dyDescent="0.3">
      <c r="A1131" t="s">
        <v>474</v>
      </c>
      <c r="B1131" t="s">
        <v>475</v>
      </c>
      <c r="C1131" t="s">
        <v>478</v>
      </c>
      <c r="D1131" s="3">
        <v>45260</v>
      </c>
      <c r="E1131" t="s">
        <v>480</v>
      </c>
      <c r="F1131" s="10">
        <v>51.84</v>
      </c>
      <c r="G1131" t="s">
        <v>22</v>
      </c>
      <c r="H1131" s="4">
        <v>198.25</v>
      </c>
      <c r="I1131" s="4">
        <v>10277.280000000001</v>
      </c>
      <c r="J1131" s="4">
        <f t="shared" si="51"/>
        <v>8838.4608000000007</v>
      </c>
      <c r="K1131" s="4">
        <f t="shared" si="52"/>
        <v>1438.8192000000001</v>
      </c>
      <c r="L1131" s="4">
        <f t="shared" si="53"/>
        <v>10277.280000000001</v>
      </c>
    </row>
    <row r="1132" spans="1:12" x14ac:dyDescent="0.3">
      <c r="A1132" t="s">
        <v>474</v>
      </c>
      <c r="B1132" t="s">
        <v>475</v>
      </c>
      <c r="C1132" t="s">
        <v>478</v>
      </c>
      <c r="D1132" s="3">
        <v>45260</v>
      </c>
      <c r="E1132" t="s">
        <v>469</v>
      </c>
      <c r="F1132" s="10">
        <v>51.84</v>
      </c>
      <c r="G1132" t="s">
        <v>22</v>
      </c>
      <c r="H1132" s="4">
        <v>168.42</v>
      </c>
      <c r="I1132" s="4">
        <v>8730.89</v>
      </c>
      <c r="J1132" s="4">
        <f t="shared" si="51"/>
        <v>7508.5653999999995</v>
      </c>
      <c r="K1132" s="4">
        <f t="shared" si="52"/>
        <v>1222.3246000000001</v>
      </c>
      <c r="L1132" s="4">
        <f t="shared" si="53"/>
        <v>8730.89</v>
      </c>
    </row>
    <row r="1133" spans="1:12" x14ac:dyDescent="0.3">
      <c r="A1133" t="s">
        <v>474</v>
      </c>
      <c r="B1133" t="s">
        <v>475</v>
      </c>
      <c r="C1133" t="s">
        <v>478</v>
      </c>
      <c r="D1133" s="3">
        <v>45260</v>
      </c>
      <c r="E1133" t="s">
        <v>469</v>
      </c>
      <c r="F1133" s="10">
        <v>51.84</v>
      </c>
      <c r="G1133" t="s">
        <v>22</v>
      </c>
      <c r="H1133" s="4">
        <v>168.42</v>
      </c>
      <c r="I1133" s="4">
        <v>8730.89</v>
      </c>
      <c r="J1133" s="4">
        <f t="shared" si="51"/>
        <v>7508.5653999999995</v>
      </c>
      <c r="K1133" s="4">
        <f t="shared" si="52"/>
        <v>1222.3246000000001</v>
      </c>
      <c r="L1133" s="4">
        <f t="shared" si="53"/>
        <v>8730.89</v>
      </c>
    </row>
    <row r="1134" spans="1:12" x14ac:dyDescent="0.3">
      <c r="A1134" t="s">
        <v>474</v>
      </c>
      <c r="B1134" t="s">
        <v>475</v>
      </c>
      <c r="C1134" t="s">
        <v>478</v>
      </c>
      <c r="D1134" s="3">
        <v>45260</v>
      </c>
      <c r="E1134" t="s">
        <v>469</v>
      </c>
      <c r="F1134" s="10">
        <v>51.84</v>
      </c>
      <c r="G1134" t="s">
        <v>22</v>
      </c>
      <c r="H1134" s="4">
        <v>168.42</v>
      </c>
      <c r="I1134" s="4">
        <v>8730.89</v>
      </c>
      <c r="J1134" s="4">
        <f t="shared" si="51"/>
        <v>7508.5653999999995</v>
      </c>
      <c r="K1134" s="4">
        <f t="shared" si="52"/>
        <v>1222.3246000000001</v>
      </c>
      <c r="L1134" s="4">
        <f t="shared" si="53"/>
        <v>8730.89</v>
      </c>
    </row>
    <row r="1135" spans="1:12" x14ac:dyDescent="0.3">
      <c r="A1135" t="s">
        <v>474</v>
      </c>
      <c r="B1135" t="s">
        <v>475</v>
      </c>
      <c r="C1135" t="s">
        <v>478</v>
      </c>
      <c r="D1135" s="3">
        <v>45260</v>
      </c>
      <c r="E1135" t="s">
        <v>469</v>
      </c>
      <c r="F1135" s="10">
        <v>155.52000000000001</v>
      </c>
      <c r="G1135" t="s">
        <v>22</v>
      </c>
      <c r="H1135" s="4">
        <v>168.42</v>
      </c>
      <c r="I1135" s="4">
        <v>26192.68</v>
      </c>
      <c r="J1135" s="4">
        <f t="shared" si="51"/>
        <v>22525.7048</v>
      </c>
      <c r="K1135" s="4">
        <f t="shared" si="52"/>
        <v>3666.9752000000003</v>
      </c>
      <c r="L1135" s="4">
        <f t="shared" si="53"/>
        <v>26192.68</v>
      </c>
    </row>
    <row r="1136" spans="1:12" x14ac:dyDescent="0.3">
      <c r="A1136" t="s">
        <v>474</v>
      </c>
      <c r="B1136" t="s">
        <v>475</v>
      </c>
      <c r="C1136" t="s">
        <v>478</v>
      </c>
      <c r="D1136" s="3">
        <v>45260</v>
      </c>
      <c r="E1136" t="s">
        <v>469</v>
      </c>
      <c r="F1136" s="10">
        <v>51.84</v>
      </c>
      <c r="G1136" t="s">
        <v>22</v>
      </c>
      <c r="H1136" s="4">
        <v>168.42</v>
      </c>
      <c r="I1136" s="4">
        <v>8730.89</v>
      </c>
      <c r="J1136" s="4">
        <f t="shared" si="51"/>
        <v>7508.5653999999995</v>
      </c>
      <c r="K1136" s="4">
        <f t="shared" si="52"/>
        <v>1222.3246000000001</v>
      </c>
      <c r="L1136" s="4">
        <f t="shared" si="53"/>
        <v>8730.89</v>
      </c>
    </row>
    <row r="1137" spans="1:12" x14ac:dyDescent="0.3">
      <c r="A1137" t="s">
        <v>474</v>
      </c>
      <c r="B1137" t="s">
        <v>475</v>
      </c>
      <c r="C1137" t="s">
        <v>478</v>
      </c>
      <c r="D1137" s="3">
        <v>45260</v>
      </c>
      <c r="E1137" t="s">
        <v>469</v>
      </c>
      <c r="F1137" s="10">
        <v>51.84</v>
      </c>
      <c r="G1137" t="s">
        <v>22</v>
      </c>
      <c r="H1137" s="4">
        <v>168.42</v>
      </c>
      <c r="I1137" s="4">
        <v>8730.89</v>
      </c>
      <c r="J1137" s="4">
        <f t="shared" si="51"/>
        <v>7508.5653999999995</v>
      </c>
      <c r="K1137" s="4">
        <f t="shared" si="52"/>
        <v>1222.3246000000001</v>
      </c>
      <c r="L1137" s="4">
        <f t="shared" si="53"/>
        <v>8730.89</v>
      </c>
    </row>
    <row r="1138" spans="1:12" x14ac:dyDescent="0.3">
      <c r="A1138" t="s">
        <v>474</v>
      </c>
      <c r="B1138" t="s">
        <v>475</v>
      </c>
      <c r="C1138" t="s">
        <v>478</v>
      </c>
      <c r="D1138" s="3">
        <v>45260</v>
      </c>
      <c r="E1138" t="s">
        <v>469</v>
      </c>
      <c r="F1138" s="10">
        <v>51.84</v>
      </c>
      <c r="G1138" t="s">
        <v>22</v>
      </c>
      <c r="H1138" s="4">
        <v>168.42</v>
      </c>
      <c r="I1138" s="4">
        <v>8730.89</v>
      </c>
      <c r="J1138" s="4">
        <f t="shared" si="51"/>
        <v>7508.5653999999995</v>
      </c>
      <c r="K1138" s="4">
        <f t="shared" si="52"/>
        <v>1222.3246000000001</v>
      </c>
      <c r="L1138" s="4">
        <f t="shared" si="53"/>
        <v>8730.89</v>
      </c>
    </row>
    <row r="1139" spans="1:12" x14ac:dyDescent="0.3">
      <c r="A1139" t="s">
        <v>474</v>
      </c>
      <c r="B1139" t="s">
        <v>475</v>
      </c>
      <c r="C1139" t="s">
        <v>481</v>
      </c>
      <c r="D1139" s="3">
        <v>45260</v>
      </c>
      <c r="E1139" t="s">
        <v>482</v>
      </c>
      <c r="F1139" s="10">
        <v>77.760000000000005</v>
      </c>
      <c r="G1139" t="s">
        <v>16</v>
      </c>
      <c r="H1139" s="4">
        <v>60.53</v>
      </c>
      <c r="I1139" s="4">
        <v>4706.8100000000004</v>
      </c>
      <c r="J1139" s="4">
        <f t="shared" si="51"/>
        <v>4047.8566000000001</v>
      </c>
      <c r="K1139" s="4">
        <f t="shared" si="52"/>
        <v>658.9534000000001</v>
      </c>
      <c r="L1139" s="4">
        <f t="shared" si="53"/>
        <v>4706.8100000000004</v>
      </c>
    </row>
    <row r="1140" spans="1:12" x14ac:dyDescent="0.3">
      <c r="A1140" t="s">
        <v>474</v>
      </c>
      <c r="B1140" t="s">
        <v>475</v>
      </c>
      <c r="C1140" t="s">
        <v>481</v>
      </c>
      <c r="D1140" s="3">
        <v>45260</v>
      </c>
      <c r="E1140" t="s">
        <v>482</v>
      </c>
      <c r="F1140" s="10">
        <v>77.760000000000005</v>
      </c>
      <c r="G1140" t="s">
        <v>16</v>
      </c>
      <c r="H1140" s="4">
        <v>60.53</v>
      </c>
      <c r="I1140" s="4">
        <v>4706.8100000000004</v>
      </c>
      <c r="J1140" s="4">
        <f t="shared" si="51"/>
        <v>4047.8566000000001</v>
      </c>
      <c r="K1140" s="4">
        <f t="shared" si="52"/>
        <v>658.9534000000001</v>
      </c>
      <c r="L1140" s="4">
        <f t="shared" si="53"/>
        <v>4706.8100000000004</v>
      </c>
    </row>
    <row r="1141" spans="1:12" x14ac:dyDescent="0.3">
      <c r="A1141" t="s">
        <v>474</v>
      </c>
      <c r="B1141" t="s">
        <v>475</v>
      </c>
      <c r="C1141" t="s">
        <v>481</v>
      </c>
      <c r="D1141" s="3">
        <v>45260</v>
      </c>
      <c r="E1141" t="s">
        <v>482</v>
      </c>
      <c r="F1141" s="10">
        <v>77.760000000000005</v>
      </c>
      <c r="G1141" t="s">
        <v>16</v>
      </c>
      <c r="H1141" s="4">
        <v>60.53</v>
      </c>
      <c r="I1141" s="4">
        <v>4706.8100000000004</v>
      </c>
      <c r="J1141" s="4">
        <f t="shared" si="51"/>
        <v>4047.8566000000001</v>
      </c>
      <c r="K1141" s="4">
        <f t="shared" si="52"/>
        <v>658.9534000000001</v>
      </c>
      <c r="L1141" s="4">
        <f t="shared" si="53"/>
        <v>4706.8100000000004</v>
      </c>
    </row>
    <row r="1142" spans="1:12" x14ac:dyDescent="0.3">
      <c r="A1142" t="s">
        <v>474</v>
      </c>
      <c r="B1142" t="s">
        <v>475</v>
      </c>
      <c r="C1142" t="s">
        <v>483</v>
      </c>
      <c r="D1142" s="3">
        <v>45260</v>
      </c>
      <c r="E1142" t="s">
        <v>79</v>
      </c>
      <c r="F1142" s="10">
        <v>77.760000000000005</v>
      </c>
      <c r="G1142" t="s">
        <v>16</v>
      </c>
      <c r="H1142" s="4">
        <v>189.47</v>
      </c>
      <c r="I1142" s="4">
        <v>14733.19</v>
      </c>
      <c r="J1142" s="4">
        <f t="shared" si="51"/>
        <v>12670.5434</v>
      </c>
      <c r="K1142" s="4">
        <f t="shared" si="52"/>
        <v>2062.6466000000005</v>
      </c>
      <c r="L1142" s="4">
        <f t="shared" si="53"/>
        <v>14733.19</v>
      </c>
    </row>
    <row r="1143" spans="1:12" x14ac:dyDescent="0.3">
      <c r="A1143" t="s">
        <v>474</v>
      </c>
      <c r="B1143" t="s">
        <v>475</v>
      </c>
      <c r="C1143" t="s">
        <v>483</v>
      </c>
      <c r="D1143" s="3">
        <v>45260</v>
      </c>
      <c r="E1143" t="s">
        <v>79</v>
      </c>
      <c r="F1143" s="10">
        <v>155.52000000000001</v>
      </c>
      <c r="G1143" t="s">
        <v>16</v>
      </c>
      <c r="H1143" s="4">
        <v>189.47</v>
      </c>
      <c r="I1143" s="4">
        <v>29466.37</v>
      </c>
      <c r="J1143" s="4">
        <f t="shared" si="51"/>
        <v>25341.0782</v>
      </c>
      <c r="K1143" s="4">
        <f t="shared" si="52"/>
        <v>4125.2918</v>
      </c>
      <c r="L1143" s="4">
        <f t="shared" si="53"/>
        <v>29466.37</v>
      </c>
    </row>
    <row r="1144" spans="1:12" x14ac:dyDescent="0.3">
      <c r="A1144" t="s">
        <v>474</v>
      </c>
      <c r="B1144" t="s">
        <v>475</v>
      </c>
      <c r="C1144" t="s">
        <v>483</v>
      </c>
      <c r="D1144" s="3">
        <v>45260</v>
      </c>
      <c r="E1144" t="s">
        <v>79</v>
      </c>
      <c r="F1144" s="10">
        <v>77.760000000000005</v>
      </c>
      <c r="G1144" t="s">
        <v>16</v>
      </c>
      <c r="H1144" s="4">
        <v>189.47</v>
      </c>
      <c r="I1144" s="4">
        <v>14733.19</v>
      </c>
      <c r="J1144" s="4">
        <f t="shared" si="51"/>
        <v>12670.5434</v>
      </c>
      <c r="K1144" s="4">
        <f t="shared" si="52"/>
        <v>2062.6466000000005</v>
      </c>
      <c r="L1144" s="4">
        <f t="shared" si="53"/>
        <v>14733.19</v>
      </c>
    </row>
    <row r="1145" spans="1:12" x14ac:dyDescent="0.3">
      <c r="A1145" t="s">
        <v>474</v>
      </c>
      <c r="B1145" t="s">
        <v>475</v>
      </c>
      <c r="C1145" t="s">
        <v>483</v>
      </c>
      <c r="D1145" s="3">
        <v>45260</v>
      </c>
      <c r="E1145" t="s">
        <v>484</v>
      </c>
      <c r="F1145" s="10">
        <v>77.760000000000005</v>
      </c>
      <c r="G1145" t="s">
        <v>16</v>
      </c>
      <c r="H1145" s="4">
        <v>178.07</v>
      </c>
      <c r="I1145" s="4">
        <v>13846.72</v>
      </c>
      <c r="J1145" s="4">
        <f t="shared" si="51"/>
        <v>11908.179199999999</v>
      </c>
      <c r="K1145" s="4">
        <f t="shared" si="52"/>
        <v>1938.5408</v>
      </c>
      <c r="L1145" s="4">
        <f t="shared" si="53"/>
        <v>13846.72</v>
      </c>
    </row>
    <row r="1146" spans="1:12" x14ac:dyDescent="0.3">
      <c r="A1146" t="s">
        <v>474</v>
      </c>
      <c r="B1146" t="s">
        <v>475</v>
      </c>
      <c r="C1146" t="s">
        <v>483</v>
      </c>
      <c r="D1146" s="3">
        <v>45260</v>
      </c>
      <c r="E1146" t="s">
        <v>485</v>
      </c>
      <c r="F1146" s="10">
        <v>77.760000000000005</v>
      </c>
      <c r="G1146" t="s">
        <v>16</v>
      </c>
      <c r="H1146" s="4">
        <v>178.07</v>
      </c>
      <c r="I1146" s="4">
        <v>13846.72</v>
      </c>
      <c r="J1146" s="4">
        <f t="shared" si="51"/>
        <v>11908.179199999999</v>
      </c>
      <c r="K1146" s="4">
        <f t="shared" si="52"/>
        <v>1938.5408</v>
      </c>
      <c r="L1146" s="4">
        <f t="shared" si="53"/>
        <v>13846.72</v>
      </c>
    </row>
    <row r="1147" spans="1:12" x14ac:dyDescent="0.3">
      <c r="A1147" t="s">
        <v>474</v>
      </c>
      <c r="B1147" t="s">
        <v>475</v>
      </c>
      <c r="C1147" t="s">
        <v>483</v>
      </c>
      <c r="D1147" s="3">
        <v>45260</v>
      </c>
      <c r="E1147" t="s">
        <v>486</v>
      </c>
      <c r="F1147" s="10">
        <v>77.760000000000005</v>
      </c>
      <c r="G1147" t="s">
        <v>16</v>
      </c>
      <c r="H1147" s="4">
        <v>189.47</v>
      </c>
      <c r="I1147" s="4">
        <v>14733.19</v>
      </c>
      <c r="J1147" s="4">
        <f t="shared" si="51"/>
        <v>12670.5434</v>
      </c>
      <c r="K1147" s="4">
        <f t="shared" si="52"/>
        <v>2062.6466000000005</v>
      </c>
      <c r="L1147" s="4">
        <f t="shared" si="53"/>
        <v>14733.19</v>
      </c>
    </row>
    <row r="1148" spans="1:12" x14ac:dyDescent="0.3">
      <c r="A1148" t="s">
        <v>474</v>
      </c>
      <c r="B1148" t="s">
        <v>475</v>
      </c>
      <c r="C1148" t="s">
        <v>483</v>
      </c>
      <c r="D1148" s="3">
        <v>45260</v>
      </c>
      <c r="E1148" t="s">
        <v>486</v>
      </c>
      <c r="F1148" s="10">
        <v>155.52000000000001</v>
      </c>
      <c r="G1148" t="s">
        <v>16</v>
      </c>
      <c r="H1148" s="4">
        <v>189.47</v>
      </c>
      <c r="I1148" s="4">
        <v>29466.37</v>
      </c>
      <c r="J1148" s="4">
        <f t="shared" si="51"/>
        <v>25341.0782</v>
      </c>
      <c r="K1148" s="4">
        <f t="shared" si="52"/>
        <v>4125.2918</v>
      </c>
      <c r="L1148" s="4">
        <f t="shared" si="53"/>
        <v>29466.37</v>
      </c>
    </row>
    <row r="1149" spans="1:12" x14ac:dyDescent="0.3">
      <c r="A1149" t="s">
        <v>474</v>
      </c>
      <c r="B1149" t="s">
        <v>475</v>
      </c>
      <c r="C1149" t="s">
        <v>483</v>
      </c>
      <c r="D1149" s="3">
        <v>45260</v>
      </c>
      <c r="E1149" t="s">
        <v>487</v>
      </c>
      <c r="F1149" s="10">
        <v>233.28</v>
      </c>
      <c r="G1149" t="s">
        <v>16</v>
      </c>
      <c r="H1149" s="4">
        <v>197.36</v>
      </c>
      <c r="I1149" s="4">
        <v>46040.14</v>
      </c>
      <c r="J1149" s="4">
        <f t="shared" si="51"/>
        <v>39594.520400000001</v>
      </c>
      <c r="K1149" s="4">
        <f t="shared" si="52"/>
        <v>6445.6196000000009</v>
      </c>
      <c r="L1149" s="4">
        <f t="shared" si="53"/>
        <v>46040.14</v>
      </c>
    </row>
    <row r="1150" spans="1:12" x14ac:dyDescent="0.3">
      <c r="A1150" t="s">
        <v>474</v>
      </c>
      <c r="B1150" t="s">
        <v>475</v>
      </c>
      <c r="C1150" t="s">
        <v>483</v>
      </c>
      <c r="D1150" s="3">
        <v>45260</v>
      </c>
      <c r="E1150" t="s">
        <v>488</v>
      </c>
      <c r="F1150" s="10">
        <v>77.760000000000005</v>
      </c>
      <c r="G1150" t="s">
        <v>16</v>
      </c>
      <c r="H1150" s="4">
        <v>189.47</v>
      </c>
      <c r="I1150" s="4">
        <v>14733.19</v>
      </c>
      <c r="J1150" s="4">
        <f t="shared" si="51"/>
        <v>12670.5434</v>
      </c>
      <c r="K1150" s="4">
        <f t="shared" si="52"/>
        <v>2062.6466000000005</v>
      </c>
      <c r="L1150" s="4">
        <f t="shared" si="53"/>
        <v>14733.19</v>
      </c>
    </row>
    <row r="1151" spans="1:12" x14ac:dyDescent="0.3">
      <c r="A1151" t="s">
        <v>474</v>
      </c>
      <c r="B1151" t="s">
        <v>475</v>
      </c>
      <c r="C1151" t="s">
        <v>483</v>
      </c>
      <c r="D1151" s="3">
        <v>45260</v>
      </c>
      <c r="E1151" t="s">
        <v>488</v>
      </c>
      <c r="F1151" s="10">
        <v>77.760000000000005</v>
      </c>
      <c r="G1151" t="s">
        <v>16</v>
      </c>
      <c r="H1151" s="4">
        <v>189.47</v>
      </c>
      <c r="I1151" s="4">
        <v>14733.19</v>
      </c>
      <c r="J1151" s="4">
        <f t="shared" si="51"/>
        <v>12670.5434</v>
      </c>
      <c r="K1151" s="4">
        <f t="shared" si="52"/>
        <v>2062.6466000000005</v>
      </c>
      <c r="L1151" s="4">
        <f t="shared" si="53"/>
        <v>14733.19</v>
      </c>
    </row>
    <row r="1152" spans="1:12" x14ac:dyDescent="0.3">
      <c r="A1152" t="s">
        <v>474</v>
      </c>
      <c r="B1152" t="s">
        <v>475</v>
      </c>
      <c r="C1152" t="s">
        <v>483</v>
      </c>
      <c r="D1152" s="3">
        <v>45260</v>
      </c>
      <c r="E1152" t="s">
        <v>488</v>
      </c>
      <c r="F1152" s="10">
        <v>77.760000000000005</v>
      </c>
      <c r="G1152" t="s">
        <v>16</v>
      </c>
      <c r="H1152" s="4">
        <v>189.47</v>
      </c>
      <c r="I1152" s="4">
        <v>14733.19</v>
      </c>
      <c r="J1152" s="4">
        <f t="shared" si="51"/>
        <v>12670.5434</v>
      </c>
      <c r="K1152" s="4">
        <f t="shared" si="52"/>
        <v>2062.6466000000005</v>
      </c>
      <c r="L1152" s="4">
        <f t="shared" si="53"/>
        <v>14733.19</v>
      </c>
    </row>
    <row r="1153" spans="1:12" x14ac:dyDescent="0.3">
      <c r="A1153" t="s">
        <v>474</v>
      </c>
      <c r="B1153" t="s">
        <v>475</v>
      </c>
      <c r="C1153" t="s">
        <v>483</v>
      </c>
      <c r="D1153" s="3">
        <v>45260</v>
      </c>
      <c r="E1153" t="s">
        <v>488</v>
      </c>
      <c r="F1153" s="10">
        <v>77.760000000000005</v>
      </c>
      <c r="G1153" t="s">
        <v>16</v>
      </c>
      <c r="H1153" s="4">
        <v>189.47</v>
      </c>
      <c r="I1153" s="4">
        <v>14733.19</v>
      </c>
      <c r="J1153" s="4">
        <f t="shared" si="51"/>
        <v>12670.5434</v>
      </c>
      <c r="K1153" s="4">
        <f t="shared" si="52"/>
        <v>2062.6466000000005</v>
      </c>
      <c r="L1153" s="4">
        <f t="shared" si="53"/>
        <v>14733.19</v>
      </c>
    </row>
    <row r="1154" spans="1:12" x14ac:dyDescent="0.3">
      <c r="A1154" t="s">
        <v>474</v>
      </c>
      <c r="B1154" t="s">
        <v>475</v>
      </c>
      <c r="C1154" t="s">
        <v>483</v>
      </c>
      <c r="D1154" s="3">
        <v>45260</v>
      </c>
      <c r="E1154" t="s">
        <v>489</v>
      </c>
      <c r="F1154" s="10">
        <v>155.52000000000001</v>
      </c>
      <c r="G1154" t="s">
        <v>16</v>
      </c>
      <c r="H1154" s="4">
        <v>197.36</v>
      </c>
      <c r="I1154" s="4">
        <v>30693.43</v>
      </c>
      <c r="J1154" s="4">
        <f t="shared" ref="J1154:J1217" si="54">L1154-K1154</f>
        <v>26396.3498</v>
      </c>
      <c r="K1154" s="4">
        <f t="shared" ref="K1154:K1217" si="55">L1154*14%</f>
        <v>4297.0802000000003</v>
      </c>
      <c r="L1154" s="4">
        <f t="shared" ref="L1154:L1217" si="56">I1154</f>
        <v>30693.43</v>
      </c>
    </row>
    <row r="1155" spans="1:12" x14ac:dyDescent="0.3">
      <c r="A1155" t="s">
        <v>474</v>
      </c>
      <c r="B1155" t="s">
        <v>475</v>
      </c>
      <c r="C1155" t="s">
        <v>483</v>
      </c>
      <c r="D1155" s="3">
        <v>45260</v>
      </c>
      <c r="E1155" t="s">
        <v>490</v>
      </c>
      <c r="F1155" s="10">
        <v>77.760000000000005</v>
      </c>
      <c r="G1155" t="s">
        <v>16</v>
      </c>
      <c r="H1155" s="4">
        <v>189.47</v>
      </c>
      <c r="I1155" s="4">
        <v>14733.19</v>
      </c>
      <c r="J1155" s="4">
        <f t="shared" si="54"/>
        <v>12670.5434</v>
      </c>
      <c r="K1155" s="4">
        <f t="shared" si="55"/>
        <v>2062.6466000000005</v>
      </c>
      <c r="L1155" s="4">
        <f t="shared" si="56"/>
        <v>14733.19</v>
      </c>
    </row>
    <row r="1156" spans="1:12" x14ac:dyDescent="0.3">
      <c r="A1156" t="s">
        <v>474</v>
      </c>
      <c r="B1156" t="s">
        <v>475</v>
      </c>
      <c r="C1156" t="s">
        <v>483</v>
      </c>
      <c r="D1156" s="3">
        <v>45260</v>
      </c>
      <c r="E1156" t="s">
        <v>490</v>
      </c>
      <c r="F1156" s="10">
        <v>77.760000000000005</v>
      </c>
      <c r="G1156" t="s">
        <v>16</v>
      </c>
      <c r="H1156" s="4">
        <v>189.47</v>
      </c>
      <c r="I1156" s="4">
        <v>14733.19</v>
      </c>
      <c r="J1156" s="4">
        <f t="shared" si="54"/>
        <v>12670.5434</v>
      </c>
      <c r="K1156" s="4">
        <f t="shared" si="55"/>
        <v>2062.6466000000005</v>
      </c>
      <c r="L1156" s="4">
        <f t="shared" si="56"/>
        <v>14733.19</v>
      </c>
    </row>
    <row r="1157" spans="1:12" x14ac:dyDescent="0.3">
      <c r="A1157" t="s">
        <v>474</v>
      </c>
      <c r="B1157" t="s">
        <v>475</v>
      </c>
      <c r="C1157" t="s">
        <v>483</v>
      </c>
      <c r="D1157" s="3">
        <v>45260</v>
      </c>
      <c r="E1157" t="s">
        <v>491</v>
      </c>
      <c r="F1157" s="10">
        <v>77.760000000000005</v>
      </c>
      <c r="G1157" t="s">
        <v>16</v>
      </c>
      <c r="H1157" s="4">
        <v>178.07</v>
      </c>
      <c r="I1157" s="4">
        <v>13846.72</v>
      </c>
      <c r="J1157" s="4">
        <f t="shared" si="54"/>
        <v>11908.179199999999</v>
      </c>
      <c r="K1157" s="4">
        <f t="shared" si="55"/>
        <v>1938.5408</v>
      </c>
      <c r="L1157" s="4">
        <f t="shared" si="56"/>
        <v>13846.72</v>
      </c>
    </row>
    <row r="1158" spans="1:12" x14ac:dyDescent="0.3">
      <c r="A1158" t="s">
        <v>474</v>
      </c>
      <c r="B1158" t="s">
        <v>475</v>
      </c>
      <c r="C1158" t="s">
        <v>483</v>
      </c>
      <c r="D1158" s="3">
        <v>45260</v>
      </c>
      <c r="E1158" t="s">
        <v>15</v>
      </c>
      <c r="F1158" s="10">
        <v>77.760000000000005</v>
      </c>
      <c r="G1158" t="s">
        <v>16</v>
      </c>
      <c r="H1158" s="4">
        <v>207.89</v>
      </c>
      <c r="I1158" s="4">
        <v>16165.53</v>
      </c>
      <c r="J1158" s="4">
        <f t="shared" si="54"/>
        <v>13902.355800000001</v>
      </c>
      <c r="K1158" s="4">
        <f t="shared" si="55"/>
        <v>2263.1742000000004</v>
      </c>
      <c r="L1158" s="4">
        <f t="shared" si="56"/>
        <v>16165.53</v>
      </c>
    </row>
    <row r="1159" spans="1:12" x14ac:dyDescent="0.3">
      <c r="A1159" t="s">
        <v>474</v>
      </c>
      <c r="B1159" t="s">
        <v>475</v>
      </c>
      <c r="C1159" t="s">
        <v>483</v>
      </c>
      <c r="D1159" s="3">
        <v>45260</v>
      </c>
      <c r="E1159" t="s">
        <v>15</v>
      </c>
      <c r="F1159" s="10">
        <v>77.760000000000005</v>
      </c>
      <c r="G1159" t="s">
        <v>16</v>
      </c>
      <c r="H1159" s="4">
        <v>207.89</v>
      </c>
      <c r="I1159" s="4">
        <v>16165.53</v>
      </c>
      <c r="J1159" s="4">
        <f t="shared" si="54"/>
        <v>13902.355800000001</v>
      </c>
      <c r="K1159" s="4">
        <f t="shared" si="55"/>
        <v>2263.1742000000004</v>
      </c>
      <c r="L1159" s="4">
        <f t="shared" si="56"/>
        <v>16165.53</v>
      </c>
    </row>
    <row r="1160" spans="1:12" x14ac:dyDescent="0.3">
      <c r="A1160" t="s">
        <v>474</v>
      </c>
      <c r="B1160" t="s">
        <v>475</v>
      </c>
      <c r="C1160" t="s">
        <v>492</v>
      </c>
      <c r="D1160" s="3">
        <v>45260</v>
      </c>
      <c r="E1160" t="s">
        <v>449</v>
      </c>
      <c r="F1160" s="10">
        <v>253.8</v>
      </c>
      <c r="G1160" t="s">
        <v>25</v>
      </c>
      <c r="H1160" s="4">
        <v>208.77</v>
      </c>
      <c r="I1160" s="4">
        <v>52985.83</v>
      </c>
      <c r="J1160" s="4">
        <f t="shared" si="54"/>
        <v>45567.813800000004</v>
      </c>
      <c r="K1160" s="4">
        <f t="shared" si="55"/>
        <v>7418.0162000000009</v>
      </c>
      <c r="L1160" s="4">
        <f t="shared" si="56"/>
        <v>52985.83</v>
      </c>
    </row>
    <row r="1161" spans="1:12" x14ac:dyDescent="0.3">
      <c r="A1161" t="s">
        <v>474</v>
      </c>
      <c r="B1161" t="s">
        <v>475</v>
      </c>
      <c r="C1161" t="s">
        <v>492</v>
      </c>
      <c r="D1161" s="3">
        <v>45260</v>
      </c>
      <c r="E1161" t="s">
        <v>493</v>
      </c>
      <c r="F1161" s="10">
        <v>101.52</v>
      </c>
      <c r="G1161" t="s">
        <v>25</v>
      </c>
      <c r="H1161" s="4">
        <v>177.19</v>
      </c>
      <c r="I1161" s="4">
        <v>17988.330000000002</v>
      </c>
      <c r="J1161" s="4">
        <f t="shared" si="54"/>
        <v>15469.963800000001</v>
      </c>
      <c r="K1161" s="4">
        <f t="shared" si="55"/>
        <v>2518.3662000000004</v>
      </c>
      <c r="L1161" s="4">
        <f t="shared" si="56"/>
        <v>17988.330000000002</v>
      </c>
    </row>
    <row r="1162" spans="1:12" x14ac:dyDescent="0.3">
      <c r="A1162" t="s">
        <v>474</v>
      </c>
      <c r="B1162" t="s">
        <v>475</v>
      </c>
      <c r="C1162" t="s">
        <v>492</v>
      </c>
      <c r="D1162" s="3">
        <v>45260</v>
      </c>
      <c r="E1162" t="s">
        <v>493</v>
      </c>
      <c r="F1162" s="10">
        <v>152.28</v>
      </c>
      <c r="G1162" t="s">
        <v>25</v>
      </c>
      <c r="H1162" s="4">
        <v>177.19</v>
      </c>
      <c r="I1162" s="4">
        <v>26982.49</v>
      </c>
      <c r="J1162" s="4">
        <f t="shared" si="54"/>
        <v>23204.9414</v>
      </c>
      <c r="K1162" s="4">
        <f t="shared" si="55"/>
        <v>3777.5486000000005</v>
      </c>
      <c r="L1162" s="4">
        <f t="shared" si="56"/>
        <v>26982.49</v>
      </c>
    </row>
    <row r="1163" spans="1:12" x14ac:dyDescent="0.3">
      <c r="A1163" t="s">
        <v>474</v>
      </c>
      <c r="B1163" t="s">
        <v>475</v>
      </c>
      <c r="C1163" t="s">
        <v>492</v>
      </c>
      <c r="D1163" s="3">
        <v>45260</v>
      </c>
      <c r="E1163" t="s">
        <v>494</v>
      </c>
      <c r="F1163" s="10">
        <v>155.52000000000001</v>
      </c>
      <c r="G1163" t="s">
        <v>22</v>
      </c>
      <c r="H1163" s="4">
        <v>198.25</v>
      </c>
      <c r="I1163" s="4">
        <v>30831.84</v>
      </c>
      <c r="J1163" s="4">
        <f t="shared" si="54"/>
        <v>26515.382399999999</v>
      </c>
      <c r="K1163" s="4">
        <f t="shared" si="55"/>
        <v>4316.4576000000006</v>
      </c>
      <c r="L1163" s="4">
        <f t="shared" si="56"/>
        <v>30831.84</v>
      </c>
    </row>
    <row r="1164" spans="1:12" x14ac:dyDescent="0.3">
      <c r="A1164" t="s">
        <v>474</v>
      </c>
      <c r="B1164" t="s">
        <v>475</v>
      </c>
      <c r="C1164" t="s">
        <v>492</v>
      </c>
      <c r="D1164" s="3">
        <v>45260</v>
      </c>
      <c r="E1164" t="s">
        <v>494</v>
      </c>
      <c r="F1164" s="10">
        <v>466.56</v>
      </c>
      <c r="G1164" t="s">
        <v>22</v>
      </c>
      <c r="H1164" s="4">
        <v>198.25</v>
      </c>
      <c r="I1164" s="4">
        <v>92495.52</v>
      </c>
      <c r="J1164" s="4">
        <f t="shared" si="54"/>
        <v>79546.147200000007</v>
      </c>
      <c r="K1164" s="4">
        <f t="shared" si="55"/>
        <v>12949.372800000001</v>
      </c>
      <c r="L1164" s="4">
        <f t="shared" si="56"/>
        <v>92495.52</v>
      </c>
    </row>
    <row r="1165" spans="1:12" x14ac:dyDescent="0.3">
      <c r="A1165" t="s">
        <v>474</v>
      </c>
      <c r="B1165" t="s">
        <v>475</v>
      </c>
      <c r="C1165" t="s">
        <v>492</v>
      </c>
      <c r="D1165" s="3">
        <v>45260</v>
      </c>
      <c r="E1165" t="s">
        <v>85</v>
      </c>
      <c r="F1165" s="10">
        <v>103.68</v>
      </c>
      <c r="G1165" t="s">
        <v>22</v>
      </c>
      <c r="H1165" s="4">
        <v>198.25</v>
      </c>
      <c r="I1165" s="4">
        <v>20554.560000000001</v>
      </c>
      <c r="J1165" s="4">
        <f t="shared" si="54"/>
        <v>17676.921600000001</v>
      </c>
      <c r="K1165" s="4">
        <f t="shared" si="55"/>
        <v>2877.6384000000003</v>
      </c>
      <c r="L1165" s="4">
        <f t="shared" si="56"/>
        <v>20554.560000000001</v>
      </c>
    </row>
    <row r="1166" spans="1:12" x14ac:dyDescent="0.3">
      <c r="A1166" t="s">
        <v>474</v>
      </c>
      <c r="B1166" t="s">
        <v>475</v>
      </c>
      <c r="C1166" t="s">
        <v>492</v>
      </c>
      <c r="D1166" s="3">
        <v>45260</v>
      </c>
      <c r="E1166" t="s">
        <v>471</v>
      </c>
      <c r="F1166" s="10">
        <v>507.6</v>
      </c>
      <c r="G1166" t="s">
        <v>25</v>
      </c>
      <c r="H1166" s="4">
        <v>208.77</v>
      </c>
      <c r="I1166" s="4">
        <v>105971.65</v>
      </c>
      <c r="J1166" s="4">
        <f t="shared" si="54"/>
        <v>91135.618999999992</v>
      </c>
      <c r="K1166" s="4">
        <f t="shared" si="55"/>
        <v>14836.031000000001</v>
      </c>
      <c r="L1166" s="4">
        <f t="shared" si="56"/>
        <v>105971.65</v>
      </c>
    </row>
    <row r="1167" spans="1:12" x14ac:dyDescent="0.3">
      <c r="A1167" t="s">
        <v>474</v>
      </c>
      <c r="B1167" t="s">
        <v>475</v>
      </c>
      <c r="C1167" t="s">
        <v>495</v>
      </c>
      <c r="D1167" s="3">
        <v>45260</v>
      </c>
      <c r="E1167" t="s">
        <v>496</v>
      </c>
      <c r="F1167" s="10">
        <v>155.52000000000001</v>
      </c>
      <c r="G1167" t="s">
        <v>16</v>
      </c>
      <c r="H1167" s="4">
        <v>60.53</v>
      </c>
      <c r="I1167" s="4">
        <v>9413.6299999999992</v>
      </c>
      <c r="J1167" s="4">
        <f t="shared" si="54"/>
        <v>8095.7217999999993</v>
      </c>
      <c r="K1167" s="4">
        <f t="shared" si="55"/>
        <v>1317.9082000000001</v>
      </c>
      <c r="L1167" s="4">
        <f t="shared" si="56"/>
        <v>9413.6299999999992</v>
      </c>
    </row>
    <row r="1168" spans="1:12" x14ac:dyDescent="0.3">
      <c r="A1168" t="s">
        <v>474</v>
      </c>
      <c r="B1168" t="s">
        <v>475</v>
      </c>
      <c r="C1168" t="s">
        <v>495</v>
      </c>
      <c r="D1168" s="3">
        <v>45260</v>
      </c>
      <c r="E1168" t="s">
        <v>497</v>
      </c>
      <c r="F1168" s="10">
        <v>77.760000000000005</v>
      </c>
      <c r="G1168" t="s">
        <v>16</v>
      </c>
      <c r="H1168" s="4">
        <v>60.53</v>
      </c>
      <c r="I1168" s="4">
        <v>4706.8100000000004</v>
      </c>
      <c r="J1168" s="4">
        <f t="shared" si="54"/>
        <v>4047.8566000000001</v>
      </c>
      <c r="K1168" s="4">
        <f t="shared" si="55"/>
        <v>658.9534000000001</v>
      </c>
      <c r="L1168" s="4">
        <f t="shared" si="56"/>
        <v>4706.8100000000004</v>
      </c>
    </row>
    <row r="1169" spans="1:12" x14ac:dyDescent="0.3">
      <c r="A1169" t="s">
        <v>474</v>
      </c>
      <c r="B1169" t="s">
        <v>475</v>
      </c>
      <c r="C1169" t="s">
        <v>498</v>
      </c>
      <c r="D1169" s="3">
        <v>45260</v>
      </c>
      <c r="E1169" t="s">
        <v>286</v>
      </c>
      <c r="F1169" s="10">
        <v>77.760000000000005</v>
      </c>
      <c r="G1169" t="s">
        <v>16</v>
      </c>
      <c r="H1169" s="4">
        <v>189.47</v>
      </c>
      <c r="I1169" s="4">
        <v>14733.19</v>
      </c>
      <c r="J1169" s="4">
        <f t="shared" si="54"/>
        <v>12670.5434</v>
      </c>
      <c r="K1169" s="4">
        <f t="shared" si="55"/>
        <v>2062.6466000000005</v>
      </c>
      <c r="L1169" s="4">
        <f t="shared" si="56"/>
        <v>14733.19</v>
      </c>
    </row>
    <row r="1170" spans="1:12" x14ac:dyDescent="0.3">
      <c r="A1170" t="s">
        <v>474</v>
      </c>
      <c r="B1170" t="s">
        <v>475</v>
      </c>
      <c r="C1170" t="s">
        <v>498</v>
      </c>
      <c r="D1170" s="3">
        <v>45260</v>
      </c>
      <c r="E1170" t="s">
        <v>286</v>
      </c>
      <c r="F1170" s="10">
        <v>155.52000000000001</v>
      </c>
      <c r="G1170" t="s">
        <v>16</v>
      </c>
      <c r="H1170" s="4">
        <v>189.47</v>
      </c>
      <c r="I1170" s="4">
        <v>29466.37</v>
      </c>
      <c r="J1170" s="4">
        <f t="shared" si="54"/>
        <v>25341.0782</v>
      </c>
      <c r="K1170" s="4">
        <f t="shared" si="55"/>
        <v>4125.2918</v>
      </c>
      <c r="L1170" s="4">
        <f t="shared" si="56"/>
        <v>29466.37</v>
      </c>
    </row>
    <row r="1171" spans="1:12" x14ac:dyDescent="0.3">
      <c r="A1171" t="s">
        <v>474</v>
      </c>
      <c r="B1171" t="s">
        <v>475</v>
      </c>
      <c r="C1171" t="s">
        <v>498</v>
      </c>
      <c r="D1171" s="3">
        <v>45260</v>
      </c>
      <c r="E1171" t="s">
        <v>368</v>
      </c>
      <c r="F1171" s="10">
        <v>77.760000000000005</v>
      </c>
      <c r="G1171" t="s">
        <v>16</v>
      </c>
      <c r="H1171" s="4">
        <v>189.47</v>
      </c>
      <c r="I1171" s="4">
        <v>14733.19</v>
      </c>
      <c r="J1171" s="4">
        <f t="shared" si="54"/>
        <v>12670.5434</v>
      </c>
      <c r="K1171" s="4">
        <f t="shared" si="55"/>
        <v>2062.6466000000005</v>
      </c>
      <c r="L1171" s="4">
        <f t="shared" si="56"/>
        <v>14733.19</v>
      </c>
    </row>
    <row r="1172" spans="1:12" x14ac:dyDescent="0.3">
      <c r="A1172" t="s">
        <v>474</v>
      </c>
      <c r="B1172" t="s">
        <v>475</v>
      </c>
      <c r="C1172" t="s">
        <v>498</v>
      </c>
      <c r="D1172" s="3">
        <v>45260</v>
      </c>
      <c r="E1172" t="s">
        <v>499</v>
      </c>
      <c r="F1172" s="10">
        <v>77.760000000000005</v>
      </c>
      <c r="G1172" t="s">
        <v>16</v>
      </c>
      <c r="H1172" s="4">
        <v>197.36</v>
      </c>
      <c r="I1172" s="4">
        <v>15346.71</v>
      </c>
      <c r="J1172" s="4">
        <f t="shared" si="54"/>
        <v>13198.170599999999</v>
      </c>
      <c r="K1172" s="4">
        <f t="shared" si="55"/>
        <v>2148.5394000000001</v>
      </c>
      <c r="L1172" s="4">
        <f t="shared" si="56"/>
        <v>15346.71</v>
      </c>
    </row>
    <row r="1173" spans="1:12" x14ac:dyDescent="0.3">
      <c r="A1173" t="s">
        <v>474</v>
      </c>
      <c r="B1173" t="s">
        <v>475</v>
      </c>
      <c r="C1173" t="s">
        <v>498</v>
      </c>
      <c r="D1173" s="3">
        <v>45260</v>
      </c>
      <c r="E1173" t="s">
        <v>500</v>
      </c>
      <c r="F1173" s="10">
        <v>155.52000000000001</v>
      </c>
      <c r="G1173" t="s">
        <v>16</v>
      </c>
      <c r="H1173" s="4">
        <v>164.04</v>
      </c>
      <c r="I1173" s="4">
        <v>25511.5</v>
      </c>
      <c r="J1173" s="4">
        <f t="shared" si="54"/>
        <v>21939.89</v>
      </c>
      <c r="K1173" s="4">
        <f t="shared" si="55"/>
        <v>3571.61</v>
      </c>
      <c r="L1173" s="4">
        <f t="shared" si="56"/>
        <v>25511.5</v>
      </c>
    </row>
    <row r="1174" spans="1:12" x14ac:dyDescent="0.3">
      <c r="A1174" t="s">
        <v>474</v>
      </c>
      <c r="B1174" t="s">
        <v>475</v>
      </c>
      <c r="C1174" t="s">
        <v>498</v>
      </c>
      <c r="D1174" s="3">
        <v>45260</v>
      </c>
      <c r="E1174" t="s">
        <v>500</v>
      </c>
      <c r="F1174" s="10">
        <v>77.760000000000005</v>
      </c>
      <c r="G1174" t="s">
        <v>16</v>
      </c>
      <c r="H1174" s="4">
        <v>164.04</v>
      </c>
      <c r="I1174" s="4">
        <v>12755.75</v>
      </c>
      <c r="J1174" s="4">
        <f t="shared" si="54"/>
        <v>10969.945</v>
      </c>
      <c r="K1174" s="4">
        <f t="shared" si="55"/>
        <v>1785.8050000000001</v>
      </c>
      <c r="L1174" s="4">
        <f t="shared" si="56"/>
        <v>12755.75</v>
      </c>
    </row>
    <row r="1175" spans="1:12" x14ac:dyDescent="0.3">
      <c r="A1175" t="s">
        <v>474</v>
      </c>
      <c r="B1175" t="s">
        <v>475</v>
      </c>
      <c r="C1175" t="s">
        <v>498</v>
      </c>
      <c r="D1175" s="3">
        <v>45260</v>
      </c>
      <c r="E1175" t="s">
        <v>501</v>
      </c>
      <c r="F1175" s="10">
        <v>77.760000000000005</v>
      </c>
      <c r="G1175" t="s">
        <v>16</v>
      </c>
      <c r="H1175" s="4">
        <v>207.89</v>
      </c>
      <c r="I1175" s="4">
        <v>16165.53</v>
      </c>
      <c r="J1175" s="4">
        <f t="shared" si="54"/>
        <v>13902.355800000001</v>
      </c>
      <c r="K1175" s="4">
        <f t="shared" si="55"/>
        <v>2263.1742000000004</v>
      </c>
      <c r="L1175" s="4">
        <f t="shared" si="56"/>
        <v>16165.53</v>
      </c>
    </row>
    <row r="1176" spans="1:12" x14ac:dyDescent="0.3">
      <c r="A1176" t="s">
        <v>474</v>
      </c>
      <c r="B1176" t="s">
        <v>475</v>
      </c>
      <c r="C1176" t="s">
        <v>498</v>
      </c>
      <c r="D1176" s="3">
        <v>45260</v>
      </c>
      <c r="E1176" t="s">
        <v>349</v>
      </c>
      <c r="F1176" s="10">
        <v>155.52000000000001</v>
      </c>
      <c r="G1176" t="s">
        <v>16</v>
      </c>
      <c r="H1176" s="4">
        <v>189.47</v>
      </c>
      <c r="I1176" s="4">
        <v>29466.37</v>
      </c>
      <c r="J1176" s="4">
        <f t="shared" si="54"/>
        <v>25341.0782</v>
      </c>
      <c r="K1176" s="4">
        <f t="shared" si="55"/>
        <v>4125.2918</v>
      </c>
      <c r="L1176" s="4">
        <f t="shared" si="56"/>
        <v>29466.37</v>
      </c>
    </row>
    <row r="1177" spans="1:12" x14ac:dyDescent="0.3">
      <c r="A1177" t="s">
        <v>474</v>
      </c>
      <c r="B1177" t="s">
        <v>475</v>
      </c>
      <c r="C1177" t="s">
        <v>498</v>
      </c>
      <c r="D1177" s="3">
        <v>45260</v>
      </c>
      <c r="E1177" t="s">
        <v>502</v>
      </c>
      <c r="F1177" s="10">
        <v>77.760000000000005</v>
      </c>
      <c r="G1177" t="s">
        <v>16</v>
      </c>
      <c r="H1177" s="4">
        <v>172.81</v>
      </c>
      <c r="I1177" s="4">
        <v>13437.71</v>
      </c>
      <c r="J1177" s="4">
        <f t="shared" si="54"/>
        <v>11556.4306</v>
      </c>
      <c r="K1177" s="4">
        <f t="shared" si="55"/>
        <v>1881.2794000000001</v>
      </c>
      <c r="L1177" s="4">
        <f t="shared" si="56"/>
        <v>13437.71</v>
      </c>
    </row>
    <row r="1178" spans="1:12" x14ac:dyDescent="0.3">
      <c r="A1178" t="s">
        <v>474</v>
      </c>
      <c r="B1178" t="s">
        <v>475</v>
      </c>
      <c r="C1178" t="s">
        <v>498</v>
      </c>
      <c r="D1178" s="3">
        <v>45260</v>
      </c>
      <c r="E1178" t="s">
        <v>278</v>
      </c>
      <c r="F1178" s="10">
        <v>155.52000000000001</v>
      </c>
      <c r="G1178" t="s">
        <v>16</v>
      </c>
      <c r="H1178" s="4">
        <v>189.47</v>
      </c>
      <c r="I1178" s="4">
        <v>29466.37</v>
      </c>
      <c r="J1178" s="4">
        <f t="shared" si="54"/>
        <v>25341.0782</v>
      </c>
      <c r="K1178" s="4">
        <f t="shared" si="55"/>
        <v>4125.2918</v>
      </c>
      <c r="L1178" s="4">
        <f t="shared" si="56"/>
        <v>29466.37</v>
      </c>
    </row>
    <row r="1179" spans="1:12" x14ac:dyDescent="0.3">
      <c r="A1179" t="s">
        <v>474</v>
      </c>
      <c r="B1179" t="s">
        <v>475</v>
      </c>
      <c r="C1179" t="s">
        <v>498</v>
      </c>
      <c r="D1179" s="3">
        <v>45260</v>
      </c>
      <c r="E1179" t="s">
        <v>54</v>
      </c>
      <c r="F1179" s="10">
        <v>155.52000000000001</v>
      </c>
      <c r="G1179" t="s">
        <v>16</v>
      </c>
      <c r="H1179" s="4">
        <v>197.36</v>
      </c>
      <c r="I1179" s="4">
        <v>30693.43</v>
      </c>
      <c r="J1179" s="4">
        <f t="shared" si="54"/>
        <v>26396.3498</v>
      </c>
      <c r="K1179" s="4">
        <f t="shared" si="55"/>
        <v>4297.0802000000003</v>
      </c>
      <c r="L1179" s="4">
        <f t="shared" si="56"/>
        <v>30693.43</v>
      </c>
    </row>
    <row r="1180" spans="1:12" x14ac:dyDescent="0.3">
      <c r="A1180" t="s">
        <v>474</v>
      </c>
      <c r="B1180" t="s">
        <v>475</v>
      </c>
      <c r="C1180" t="s">
        <v>498</v>
      </c>
      <c r="D1180" s="3">
        <v>45260</v>
      </c>
      <c r="E1180" t="s">
        <v>503</v>
      </c>
      <c r="F1180" s="10">
        <v>77.760000000000005</v>
      </c>
      <c r="G1180" t="s">
        <v>16</v>
      </c>
      <c r="H1180" s="4">
        <v>169.3</v>
      </c>
      <c r="I1180" s="4">
        <v>13164.77</v>
      </c>
      <c r="J1180" s="4">
        <f t="shared" si="54"/>
        <v>11321.7022</v>
      </c>
      <c r="K1180" s="4">
        <f t="shared" si="55"/>
        <v>1843.0678000000003</v>
      </c>
      <c r="L1180" s="4">
        <f t="shared" si="56"/>
        <v>13164.77</v>
      </c>
    </row>
    <row r="1181" spans="1:12" x14ac:dyDescent="0.3">
      <c r="A1181" t="s">
        <v>474</v>
      </c>
      <c r="B1181" t="s">
        <v>475</v>
      </c>
      <c r="C1181" t="s">
        <v>498</v>
      </c>
      <c r="D1181" s="3">
        <v>45260</v>
      </c>
      <c r="E1181" t="s">
        <v>504</v>
      </c>
      <c r="F1181" s="10">
        <v>77.760000000000005</v>
      </c>
      <c r="G1181" t="s">
        <v>16</v>
      </c>
      <c r="H1181" s="4">
        <v>189.47</v>
      </c>
      <c r="I1181" s="4">
        <v>14733.19</v>
      </c>
      <c r="J1181" s="4">
        <f t="shared" si="54"/>
        <v>12670.5434</v>
      </c>
      <c r="K1181" s="4">
        <f t="shared" si="55"/>
        <v>2062.6466000000005</v>
      </c>
      <c r="L1181" s="4">
        <f t="shared" si="56"/>
        <v>14733.19</v>
      </c>
    </row>
    <row r="1182" spans="1:12" x14ac:dyDescent="0.3">
      <c r="A1182" t="s">
        <v>474</v>
      </c>
      <c r="B1182" t="s">
        <v>475</v>
      </c>
      <c r="C1182" t="s">
        <v>498</v>
      </c>
      <c r="D1182" s="3">
        <v>45260</v>
      </c>
      <c r="E1182" t="s">
        <v>504</v>
      </c>
      <c r="F1182" s="10">
        <v>155.52000000000001</v>
      </c>
      <c r="G1182" t="s">
        <v>16</v>
      </c>
      <c r="H1182" s="4">
        <v>189.47</v>
      </c>
      <c r="I1182" s="4">
        <v>29466.37</v>
      </c>
      <c r="J1182" s="4">
        <f t="shared" si="54"/>
        <v>25341.0782</v>
      </c>
      <c r="K1182" s="4">
        <f t="shared" si="55"/>
        <v>4125.2918</v>
      </c>
      <c r="L1182" s="4">
        <f t="shared" si="56"/>
        <v>29466.37</v>
      </c>
    </row>
    <row r="1183" spans="1:12" x14ac:dyDescent="0.3">
      <c r="A1183" t="s">
        <v>474</v>
      </c>
      <c r="B1183" t="s">
        <v>475</v>
      </c>
      <c r="C1183" t="s">
        <v>505</v>
      </c>
      <c r="D1183" s="3">
        <v>45260</v>
      </c>
      <c r="E1183" t="s">
        <v>506</v>
      </c>
      <c r="F1183" s="10">
        <v>10.8</v>
      </c>
      <c r="G1183" t="s">
        <v>16</v>
      </c>
      <c r="H1183" s="4">
        <v>39.47</v>
      </c>
      <c r="I1183" s="4">
        <v>426.28</v>
      </c>
      <c r="J1183" s="4">
        <f t="shared" si="54"/>
        <v>366.60079999999999</v>
      </c>
      <c r="K1183" s="4">
        <f t="shared" si="55"/>
        <v>59.679200000000002</v>
      </c>
      <c r="L1183" s="4">
        <f t="shared" si="56"/>
        <v>426.28</v>
      </c>
    </row>
    <row r="1184" spans="1:12" x14ac:dyDescent="0.3">
      <c r="A1184" t="s">
        <v>474</v>
      </c>
      <c r="B1184" t="s">
        <v>475</v>
      </c>
      <c r="C1184" t="s">
        <v>505</v>
      </c>
      <c r="D1184" s="3">
        <v>45260</v>
      </c>
      <c r="E1184" t="s">
        <v>507</v>
      </c>
      <c r="F1184" s="10">
        <v>10.8</v>
      </c>
      <c r="G1184" t="s">
        <v>16</v>
      </c>
      <c r="H1184" s="4">
        <v>39.47</v>
      </c>
      <c r="I1184" s="4">
        <v>426.28</v>
      </c>
      <c r="J1184" s="4">
        <f t="shared" si="54"/>
        <v>366.60079999999999</v>
      </c>
      <c r="K1184" s="4">
        <f t="shared" si="55"/>
        <v>59.679200000000002</v>
      </c>
      <c r="L1184" s="4">
        <f t="shared" si="56"/>
        <v>426.28</v>
      </c>
    </row>
    <row r="1185" spans="1:12" x14ac:dyDescent="0.3">
      <c r="A1185" t="s">
        <v>474</v>
      </c>
      <c r="B1185" t="s">
        <v>475</v>
      </c>
      <c r="C1185" t="s">
        <v>508</v>
      </c>
      <c r="D1185" s="3">
        <v>45260</v>
      </c>
      <c r="E1185" t="s">
        <v>509</v>
      </c>
      <c r="F1185" s="10">
        <v>100</v>
      </c>
      <c r="G1185" t="s">
        <v>357</v>
      </c>
      <c r="H1185" s="4">
        <v>46.49</v>
      </c>
      <c r="I1185" s="4">
        <v>4649</v>
      </c>
      <c r="J1185" s="4">
        <f t="shared" si="54"/>
        <v>3998.14</v>
      </c>
      <c r="K1185" s="4">
        <f t="shared" si="55"/>
        <v>650.86</v>
      </c>
      <c r="L1185" s="4">
        <f t="shared" si="56"/>
        <v>4649</v>
      </c>
    </row>
    <row r="1186" spans="1:12" x14ac:dyDescent="0.3">
      <c r="A1186" t="s">
        <v>474</v>
      </c>
      <c r="B1186" t="s">
        <v>475</v>
      </c>
      <c r="C1186" t="s">
        <v>508</v>
      </c>
      <c r="D1186" s="3">
        <v>45260</v>
      </c>
      <c r="E1186" t="s">
        <v>510</v>
      </c>
      <c r="F1186" s="10">
        <v>12</v>
      </c>
      <c r="G1186" t="s">
        <v>16</v>
      </c>
      <c r="H1186" s="4">
        <v>157.88999999999999</v>
      </c>
      <c r="I1186" s="4">
        <v>1894.68</v>
      </c>
      <c r="J1186" s="4">
        <f t="shared" si="54"/>
        <v>1629.4248</v>
      </c>
      <c r="K1186" s="4">
        <f t="shared" si="55"/>
        <v>265.25520000000006</v>
      </c>
      <c r="L1186" s="4">
        <f t="shared" si="56"/>
        <v>1894.68</v>
      </c>
    </row>
    <row r="1187" spans="1:12" x14ac:dyDescent="0.3">
      <c r="A1187" t="s">
        <v>474</v>
      </c>
      <c r="B1187" t="s">
        <v>475</v>
      </c>
      <c r="C1187" t="s">
        <v>508</v>
      </c>
      <c r="D1187" s="3">
        <v>45260</v>
      </c>
      <c r="E1187" t="s">
        <v>510</v>
      </c>
      <c r="F1187" s="10">
        <v>12</v>
      </c>
      <c r="G1187" t="s">
        <v>16</v>
      </c>
      <c r="H1187" s="4">
        <v>157.88999999999999</v>
      </c>
      <c r="I1187" s="4">
        <v>1894.68</v>
      </c>
      <c r="J1187" s="4">
        <f t="shared" si="54"/>
        <v>1629.4248</v>
      </c>
      <c r="K1187" s="4">
        <f t="shared" si="55"/>
        <v>265.25520000000006</v>
      </c>
      <c r="L1187" s="4">
        <f t="shared" si="56"/>
        <v>1894.68</v>
      </c>
    </row>
    <row r="1188" spans="1:12" x14ac:dyDescent="0.3">
      <c r="A1188" t="s">
        <v>474</v>
      </c>
      <c r="B1188" t="s">
        <v>475</v>
      </c>
      <c r="C1188" t="s">
        <v>508</v>
      </c>
      <c r="D1188" s="3">
        <v>45260</v>
      </c>
      <c r="E1188" t="s">
        <v>511</v>
      </c>
      <c r="F1188" s="10">
        <v>18</v>
      </c>
      <c r="G1188" t="s">
        <v>38</v>
      </c>
      <c r="H1188" s="4">
        <v>62.28</v>
      </c>
      <c r="I1188" s="4">
        <v>1121.04</v>
      </c>
      <c r="J1188" s="4">
        <f t="shared" si="54"/>
        <v>964.09439999999995</v>
      </c>
      <c r="K1188" s="4">
        <f t="shared" si="55"/>
        <v>156.94560000000001</v>
      </c>
      <c r="L1188" s="4">
        <f t="shared" si="56"/>
        <v>1121.04</v>
      </c>
    </row>
    <row r="1189" spans="1:12" x14ac:dyDescent="0.3">
      <c r="A1189" t="s">
        <v>474</v>
      </c>
      <c r="B1189" t="s">
        <v>475</v>
      </c>
      <c r="C1189" t="s">
        <v>508</v>
      </c>
      <c r="D1189" s="3">
        <v>45260</v>
      </c>
      <c r="E1189" t="s">
        <v>512</v>
      </c>
      <c r="F1189" s="10">
        <v>36</v>
      </c>
      <c r="G1189" t="s">
        <v>16</v>
      </c>
      <c r="H1189" s="4">
        <v>120.18</v>
      </c>
      <c r="I1189" s="4">
        <v>4326.4799999999996</v>
      </c>
      <c r="J1189" s="4">
        <f t="shared" si="54"/>
        <v>3720.7727999999997</v>
      </c>
      <c r="K1189" s="4">
        <f t="shared" si="55"/>
        <v>605.70719999999994</v>
      </c>
      <c r="L1189" s="4">
        <f t="shared" si="56"/>
        <v>4326.4799999999996</v>
      </c>
    </row>
    <row r="1190" spans="1:12" x14ac:dyDescent="0.3">
      <c r="A1190" t="s">
        <v>474</v>
      </c>
      <c r="B1190" t="s">
        <v>475</v>
      </c>
      <c r="C1190" t="s">
        <v>508</v>
      </c>
      <c r="D1190" s="3">
        <v>45260</v>
      </c>
      <c r="E1190" t="s">
        <v>513</v>
      </c>
      <c r="F1190" s="10">
        <v>18</v>
      </c>
      <c r="G1190" t="s">
        <v>38</v>
      </c>
      <c r="H1190" s="4">
        <v>83.33</v>
      </c>
      <c r="I1190" s="4">
        <v>1499.94</v>
      </c>
      <c r="J1190" s="4">
        <f t="shared" si="54"/>
        <v>1289.9484</v>
      </c>
      <c r="K1190" s="4">
        <f t="shared" si="55"/>
        <v>209.99160000000003</v>
      </c>
      <c r="L1190" s="4">
        <f t="shared" si="56"/>
        <v>1499.94</v>
      </c>
    </row>
    <row r="1191" spans="1:12" x14ac:dyDescent="0.3">
      <c r="A1191" t="s">
        <v>474</v>
      </c>
      <c r="B1191" t="s">
        <v>475</v>
      </c>
      <c r="C1191" t="s">
        <v>508</v>
      </c>
      <c r="D1191" s="3">
        <v>45260</v>
      </c>
      <c r="E1191" t="s">
        <v>458</v>
      </c>
      <c r="F1191" s="10">
        <v>36</v>
      </c>
      <c r="G1191" t="s">
        <v>16</v>
      </c>
      <c r="H1191" s="4">
        <v>157.88999999999999</v>
      </c>
      <c r="I1191" s="4">
        <v>5684.04</v>
      </c>
      <c r="J1191" s="4">
        <f t="shared" si="54"/>
        <v>4888.2744000000002</v>
      </c>
      <c r="K1191" s="4">
        <f t="shared" si="55"/>
        <v>795.76560000000006</v>
      </c>
      <c r="L1191" s="4">
        <f t="shared" si="56"/>
        <v>5684.04</v>
      </c>
    </row>
    <row r="1192" spans="1:12" x14ac:dyDescent="0.3">
      <c r="A1192" t="s">
        <v>474</v>
      </c>
      <c r="B1192" t="s">
        <v>475</v>
      </c>
      <c r="C1192" t="s">
        <v>508</v>
      </c>
      <c r="D1192" s="3">
        <v>45260</v>
      </c>
      <c r="E1192" t="s">
        <v>459</v>
      </c>
      <c r="F1192" s="10">
        <v>18</v>
      </c>
      <c r="G1192" t="s">
        <v>38</v>
      </c>
      <c r="H1192" s="4">
        <v>83.33</v>
      </c>
      <c r="I1192" s="4">
        <v>1499.94</v>
      </c>
      <c r="J1192" s="4">
        <f t="shared" si="54"/>
        <v>1289.9484</v>
      </c>
      <c r="K1192" s="4">
        <f t="shared" si="55"/>
        <v>209.99160000000003</v>
      </c>
      <c r="L1192" s="4">
        <f t="shared" si="56"/>
        <v>1499.94</v>
      </c>
    </row>
    <row r="1193" spans="1:12" x14ac:dyDescent="0.3">
      <c r="A1193" t="s">
        <v>26</v>
      </c>
      <c r="B1193" t="s">
        <v>27</v>
      </c>
      <c r="C1193" t="s">
        <v>514</v>
      </c>
      <c r="D1193" s="3">
        <v>45259</v>
      </c>
      <c r="E1193" t="s">
        <v>515</v>
      </c>
      <c r="F1193" s="10">
        <v>233.28</v>
      </c>
      <c r="G1193" t="s">
        <v>16</v>
      </c>
      <c r="H1193" s="4">
        <v>164.04</v>
      </c>
      <c r="I1193" s="4">
        <v>38267.25</v>
      </c>
      <c r="J1193" s="4">
        <f t="shared" si="54"/>
        <v>32909.834999999999</v>
      </c>
      <c r="K1193" s="4">
        <f t="shared" si="55"/>
        <v>5357.4150000000009</v>
      </c>
      <c r="L1193" s="4">
        <f t="shared" si="56"/>
        <v>38267.25</v>
      </c>
    </row>
    <row r="1194" spans="1:12" x14ac:dyDescent="0.3">
      <c r="A1194" t="s">
        <v>26</v>
      </c>
      <c r="B1194" t="s">
        <v>27</v>
      </c>
      <c r="C1194" t="s">
        <v>514</v>
      </c>
      <c r="D1194" s="3">
        <v>45259</v>
      </c>
      <c r="E1194" t="s">
        <v>516</v>
      </c>
      <c r="F1194" s="10">
        <v>233.28</v>
      </c>
      <c r="G1194" t="s">
        <v>16</v>
      </c>
      <c r="H1194" s="4">
        <v>169.3</v>
      </c>
      <c r="I1194" s="4">
        <v>39494.300000000003</v>
      </c>
      <c r="J1194" s="4">
        <f t="shared" si="54"/>
        <v>33965.097999999998</v>
      </c>
      <c r="K1194" s="4">
        <f t="shared" si="55"/>
        <v>5529.2020000000011</v>
      </c>
      <c r="L1194" s="4">
        <f t="shared" si="56"/>
        <v>39494.300000000003</v>
      </c>
    </row>
    <row r="1195" spans="1:12" x14ac:dyDescent="0.3">
      <c r="A1195" t="s">
        <v>26</v>
      </c>
      <c r="B1195" t="s">
        <v>27</v>
      </c>
      <c r="C1195" t="s">
        <v>514</v>
      </c>
      <c r="D1195" s="3">
        <v>45259</v>
      </c>
      <c r="E1195" t="s">
        <v>349</v>
      </c>
      <c r="F1195" s="10">
        <v>233.28</v>
      </c>
      <c r="G1195" t="s">
        <v>16</v>
      </c>
      <c r="H1195" s="4">
        <v>189.47</v>
      </c>
      <c r="I1195" s="4">
        <v>44199.56</v>
      </c>
      <c r="J1195" s="4">
        <f t="shared" si="54"/>
        <v>38011.621599999999</v>
      </c>
      <c r="K1195" s="4">
        <f t="shared" si="55"/>
        <v>6187.9384</v>
      </c>
      <c r="L1195" s="4">
        <f t="shared" si="56"/>
        <v>44199.56</v>
      </c>
    </row>
    <row r="1196" spans="1:12" x14ac:dyDescent="0.3">
      <c r="A1196" t="s">
        <v>26</v>
      </c>
      <c r="B1196" t="s">
        <v>27</v>
      </c>
      <c r="C1196" t="s">
        <v>514</v>
      </c>
      <c r="D1196" s="3">
        <v>45259</v>
      </c>
      <c r="E1196" t="s">
        <v>349</v>
      </c>
      <c r="F1196" s="10">
        <v>77.760000000000005</v>
      </c>
      <c r="G1196" t="s">
        <v>16</v>
      </c>
      <c r="H1196" s="4">
        <v>189.47</v>
      </c>
      <c r="I1196" s="4">
        <v>14733.19</v>
      </c>
      <c r="J1196" s="4">
        <f t="shared" si="54"/>
        <v>12670.5434</v>
      </c>
      <c r="K1196" s="4">
        <f t="shared" si="55"/>
        <v>2062.6466000000005</v>
      </c>
      <c r="L1196" s="4">
        <f t="shared" si="56"/>
        <v>14733.19</v>
      </c>
    </row>
    <row r="1197" spans="1:12" x14ac:dyDescent="0.3">
      <c r="A1197" t="s">
        <v>26</v>
      </c>
      <c r="B1197" t="s">
        <v>27</v>
      </c>
      <c r="C1197" t="s">
        <v>514</v>
      </c>
      <c r="D1197" s="3">
        <v>45259</v>
      </c>
      <c r="E1197" t="s">
        <v>349</v>
      </c>
      <c r="F1197" s="10">
        <v>77.760000000000005</v>
      </c>
      <c r="G1197" t="s">
        <v>16</v>
      </c>
      <c r="H1197" s="4">
        <v>189.47</v>
      </c>
      <c r="I1197" s="4">
        <v>14733.19</v>
      </c>
      <c r="J1197" s="4">
        <f t="shared" si="54"/>
        <v>12670.5434</v>
      </c>
      <c r="K1197" s="4">
        <f t="shared" si="55"/>
        <v>2062.6466000000005</v>
      </c>
      <c r="L1197" s="4">
        <f t="shared" si="56"/>
        <v>14733.19</v>
      </c>
    </row>
    <row r="1198" spans="1:12" x14ac:dyDescent="0.3">
      <c r="A1198" t="s">
        <v>26</v>
      </c>
      <c r="B1198" t="s">
        <v>27</v>
      </c>
      <c r="C1198" t="s">
        <v>514</v>
      </c>
      <c r="D1198" s="3">
        <v>45259</v>
      </c>
      <c r="E1198" t="s">
        <v>54</v>
      </c>
      <c r="F1198" s="10">
        <v>311.04000000000002</v>
      </c>
      <c r="G1198" t="s">
        <v>16</v>
      </c>
      <c r="H1198" s="4">
        <v>197.36</v>
      </c>
      <c r="I1198" s="4">
        <v>61386.85</v>
      </c>
      <c r="J1198" s="4">
        <f t="shared" si="54"/>
        <v>52792.690999999999</v>
      </c>
      <c r="K1198" s="4">
        <f t="shared" si="55"/>
        <v>8594.1590000000015</v>
      </c>
      <c r="L1198" s="4">
        <f t="shared" si="56"/>
        <v>61386.85</v>
      </c>
    </row>
    <row r="1199" spans="1:12" x14ac:dyDescent="0.3">
      <c r="A1199" t="s">
        <v>26</v>
      </c>
      <c r="B1199" t="s">
        <v>27</v>
      </c>
      <c r="C1199" t="s">
        <v>514</v>
      </c>
      <c r="D1199" s="3">
        <v>45259</v>
      </c>
      <c r="E1199" t="s">
        <v>54</v>
      </c>
      <c r="F1199" s="10">
        <v>155.52000000000001</v>
      </c>
      <c r="G1199" t="s">
        <v>16</v>
      </c>
      <c r="H1199" s="4">
        <v>197.36</v>
      </c>
      <c r="I1199" s="4">
        <v>30693.43</v>
      </c>
      <c r="J1199" s="4">
        <f t="shared" si="54"/>
        <v>26396.3498</v>
      </c>
      <c r="K1199" s="4">
        <f t="shared" si="55"/>
        <v>4297.0802000000003</v>
      </c>
      <c r="L1199" s="4">
        <f t="shared" si="56"/>
        <v>30693.43</v>
      </c>
    </row>
    <row r="1200" spans="1:12" x14ac:dyDescent="0.3">
      <c r="A1200" t="s">
        <v>26</v>
      </c>
      <c r="B1200" t="s">
        <v>27</v>
      </c>
      <c r="C1200" t="s">
        <v>517</v>
      </c>
      <c r="D1200" s="3">
        <v>45259</v>
      </c>
      <c r="E1200" t="s">
        <v>402</v>
      </c>
      <c r="F1200" s="10">
        <v>180</v>
      </c>
      <c r="G1200" t="s">
        <v>16</v>
      </c>
      <c r="H1200" s="4">
        <v>157.88999999999999</v>
      </c>
      <c r="I1200" s="4">
        <v>28420.2</v>
      </c>
      <c r="J1200" s="4">
        <f t="shared" si="54"/>
        <v>24441.371999999999</v>
      </c>
      <c r="K1200" s="4">
        <f t="shared" si="55"/>
        <v>3978.8280000000004</v>
      </c>
      <c r="L1200" s="4">
        <f t="shared" si="56"/>
        <v>28420.2</v>
      </c>
    </row>
    <row r="1201" spans="1:12" x14ac:dyDescent="0.3">
      <c r="A1201" t="s">
        <v>12</v>
      </c>
      <c r="B1201" t="s">
        <v>13</v>
      </c>
      <c r="C1201" t="s">
        <v>518</v>
      </c>
      <c r="D1201" s="3">
        <v>45259</v>
      </c>
      <c r="E1201" t="s">
        <v>298</v>
      </c>
      <c r="F1201" s="10">
        <v>54</v>
      </c>
      <c r="G1201" t="s">
        <v>38</v>
      </c>
      <c r="H1201" s="4">
        <v>83.33</v>
      </c>
      <c r="I1201" s="4">
        <v>4499.82</v>
      </c>
      <c r="J1201" s="4">
        <f t="shared" si="54"/>
        <v>3869.8451999999997</v>
      </c>
      <c r="K1201" s="4">
        <f t="shared" si="55"/>
        <v>629.97480000000007</v>
      </c>
      <c r="L1201" s="4">
        <f t="shared" si="56"/>
        <v>4499.82</v>
      </c>
    </row>
    <row r="1202" spans="1:12" x14ac:dyDescent="0.3">
      <c r="A1202" t="s">
        <v>12</v>
      </c>
      <c r="B1202" t="s">
        <v>13</v>
      </c>
      <c r="C1202" t="s">
        <v>518</v>
      </c>
      <c r="D1202" s="3">
        <v>45259</v>
      </c>
      <c r="E1202" t="s">
        <v>519</v>
      </c>
      <c r="F1202" s="10">
        <v>96</v>
      </c>
      <c r="G1202" t="s">
        <v>16</v>
      </c>
      <c r="H1202" s="4">
        <v>157.88999999999999</v>
      </c>
      <c r="I1202" s="4">
        <v>15157.44</v>
      </c>
      <c r="J1202" s="4">
        <f t="shared" si="54"/>
        <v>13035.3984</v>
      </c>
      <c r="K1202" s="4">
        <f t="shared" si="55"/>
        <v>2122.0416000000005</v>
      </c>
      <c r="L1202" s="4">
        <f t="shared" si="56"/>
        <v>15157.44</v>
      </c>
    </row>
    <row r="1203" spans="1:12" x14ac:dyDescent="0.3">
      <c r="A1203" t="s">
        <v>12</v>
      </c>
      <c r="B1203" t="s">
        <v>13</v>
      </c>
      <c r="C1203" t="s">
        <v>520</v>
      </c>
      <c r="D1203" s="3">
        <v>45259</v>
      </c>
      <c r="E1203" t="s">
        <v>521</v>
      </c>
      <c r="F1203" s="10">
        <v>77.760000000000005</v>
      </c>
      <c r="G1203" t="s">
        <v>16</v>
      </c>
      <c r="H1203" s="4">
        <v>197.36</v>
      </c>
      <c r="I1203" s="4">
        <v>15346.71</v>
      </c>
      <c r="J1203" s="4">
        <f t="shared" si="54"/>
        <v>13198.170599999999</v>
      </c>
      <c r="K1203" s="4">
        <f t="shared" si="55"/>
        <v>2148.5394000000001</v>
      </c>
      <c r="L1203" s="4">
        <f t="shared" si="56"/>
        <v>15346.71</v>
      </c>
    </row>
    <row r="1204" spans="1:12" x14ac:dyDescent="0.3">
      <c r="A1204" t="s">
        <v>12</v>
      </c>
      <c r="B1204" t="s">
        <v>13</v>
      </c>
      <c r="C1204" t="s">
        <v>520</v>
      </c>
      <c r="D1204" s="3">
        <v>45259</v>
      </c>
      <c r="E1204" t="s">
        <v>521</v>
      </c>
      <c r="F1204" s="10">
        <v>155.52000000000001</v>
      </c>
      <c r="G1204" t="s">
        <v>16</v>
      </c>
      <c r="H1204" s="4">
        <v>197.36</v>
      </c>
      <c r="I1204" s="4">
        <v>30693.43</v>
      </c>
      <c r="J1204" s="4">
        <f t="shared" si="54"/>
        <v>26396.3498</v>
      </c>
      <c r="K1204" s="4">
        <f t="shared" si="55"/>
        <v>4297.0802000000003</v>
      </c>
      <c r="L1204" s="4">
        <f t="shared" si="56"/>
        <v>30693.43</v>
      </c>
    </row>
    <row r="1205" spans="1:12" x14ac:dyDescent="0.3">
      <c r="A1205" t="s">
        <v>12</v>
      </c>
      <c r="B1205" t="s">
        <v>13</v>
      </c>
      <c r="C1205" t="s">
        <v>520</v>
      </c>
      <c r="D1205" s="3">
        <v>45259</v>
      </c>
      <c r="E1205" t="s">
        <v>521</v>
      </c>
      <c r="F1205" s="10">
        <v>155.52000000000001</v>
      </c>
      <c r="G1205" t="s">
        <v>16</v>
      </c>
      <c r="H1205" s="4">
        <v>197.36</v>
      </c>
      <c r="I1205" s="4">
        <v>30693.43</v>
      </c>
      <c r="J1205" s="4">
        <f t="shared" si="54"/>
        <v>26396.3498</v>
      </c>
      <c r="K1205" s="4">
        <f t="shared" si="55"/>
        <v>4297.0802000000003</v>
      </c>
      <c r="L1205" s="4">
        <f t="shared" si="56"/>
        <v>30693.43</v>
      </c>
    </row>
    <row r="1206" spans="1:12" x14ac:dyDescent="0.3">
      <c r="A1206" t="s">
        <v>12</v>
      </c>
      <c r="B1206" t="s">
        <v>13</v>
      </c>
      <c r="C1206" t="s">
        <v>520</v>
      </c>
      <c r="D1206" s="3">
        <v>45259</v>
      </c>
      <c r="E1206" t="s">
        <v>98</v>
      </c>
      <c r="F1206" s="10">
        <v>155.52000000000001</v>
      </c>
      <c r="G1206" t="s">
        <v>16</v>
      </c>
      <c r="H1206" s="4">
        <v>189.47</v>
      </c>
      <c r="I1206" s="4">
        <v>29466.37</v>
      </c>
      <c r="J1206" s="4">
        <f t="shared" si="54"/>
        <v>25341.0782</v>
      </c>
      <c r="K1206" s="4">
        <f t="shared" si="55"/>
        <v>4125.2918</v>
      </c>
      <c r="L1206" s="4">
        <f t="shared" si="56"/>
        <v>29466.37</v>
      </c>
    </row>
    <row r="1207" spans="1:12" x14ac:dyDescent="0.3">
      <c r="A1207" t="s">
        <v>12</v>
      </c>
      <c r="B1207" t="s">
        <v>13</v>
      </c>
      <c r="C1207" t="s">
        <v>520</v>
      </c>
      <c r="D1207" s="3">
        <v>45259</v>
      </c>
      <c r="E1207" t="s">
        <v>98</v>
      </c>
      <c r="F1207" s="10">
        <v>388.8</v>
      </c>
      <c r="G1207" t="s">
        <v>16</v>
      </c>
      <c r="H1207" s="4">
        <v>189.47</v>
      </c>
      <c r="I1207" s="4">
        <v>73665.94</v>
      </c>
      <c r="J1207" s="4">
        <f t="shared" si="54"/>
        <v>63352.708400000003</v>
      </c>
      <c r="K1207" s="4">
        <f t="shared" si="55"/>
        <v>10313.231600000001</v>
      </c>
      <c r="L1207" s="4">
        <f t="shared" si="56"/>
        <v>73665.94</v>
      </c>
    </row>
    <row r="1208" spans="1:12" x14ac:dyDescent="0.3">
      <c r="A1208" t="s">
        <v>12</v>
      </c>
      <c r="B1208" t="s">
        <v>13</v>
      </c>
      <c r="C1208" t="s">
        <v>520</v>
      </c>
      <c r="D1208" s="3">
        <v>45259</v>
      </c>
      <c r="E1208" t="s">
        <v>452</v>
      </c>
      <c r="F1208" s="10">
        <v>77.760000000000005</v>
      </c>
      <c r="G1208" t="s">
        <v>16</v>
      </c>
      <c r="H1208" s="4">
        <v>197.36</v>
      </c>
      <c r="I1208" s="4">
        <v>15346.71</v>
      </c>
      <c r="J1208" s="4">
        <f t="shared" si="54"/>
        <v>13198.170599999999</v>
      </c>
      <c r="K1208" s="4">
        <f t="shared" si="55"/>
        <v>2148.5394000000001</v>
      </c>
      <c r="L1208" s="4">
        <f t="shared" si="56"/>
        <v>15346.71</v>
      </c>
    </row>
    <row r="1209" spans="1:12" x14ac:dyDescent="0.3">
      <c r="A1209" t="s">
        <v>12</v>
      </c>
      <c r="B1209" t="s">
        <v>13</v>
      </c>
      <c r="C1209" t="s">
        <v>520</v>
      </c>
      <c r="D1209" s="3">
        <v>45259</v>
      </c>
      <c r="E1209" t="s">
        <v>452</v>
      </c>
      <c r="F1209" s="10">
        <v>155.52000000000001</v>
      </c>
      <c r="G1209" t="s">
        <v>16</v>
      </c>
      <c r="H1209" s="4">
        <v>197.36</v>
      </c>
      <c r="I1209" s="4">
        <v>30693.43</v>
      </c>
      <c r="J1209" s="4">
        <f t="shared" si="54"/>
        <v>26396.3498</v>
      </c>
      <c r="K1209" s="4">
        <f t="shared" si="55"/>
        <v>4297.0802000000003</v>
      </c>
      <c r="L1209" s="4">
        <f t="shared" si="56"/>
        <v>30693.43</v>
      </c>
    </row>
    <row r="1210" spans="1:12" x14ac:dyDescent="0.3">
      <c r="A1210" t="s">
        <v>12</v>
      </c>
      <c r="B1210" t="s">
        <v>13</v>
      </c>
      <c r="C1210" t="s">
        <v>520</v>
      </c>
      <c r="D1210" s="3">
        <v>45259</v>
      </c>
      <c r="E1210" t="s">
        <v>56</v>
      </c>
      <c r="F1210" s="10">
        <v>155.52000000000001</v>
      </c>
      <c r="G1210" t="s">
        <v>16</v>
      </c>
      <c r="H1210" s="4">
        <v>197.36</v>
      </c>
      <c r="I1210" s="4">
        <v>30693.43</v>
      </c>
      <c r="J1210" s="4">
        <f t="shared" si="54"/>
        <v>26396.3498</v>
      </c>
      <c r="K1210" s="4">
        <f t="shared" si="55"/>
        <v>4297.0802000000003</v>
      </c>
      <c r="L1210" s="4">
        <f t="shared" si="56"/>
        <v>30693.43</v>
      </c>
    </row>
    <row r="1211" spans="1:12" x14ac:dyDescent="0.3">
      <c r="A1211" t="s">
        <v>12</v>
      </c>
      <c r="B1211" t="s">
        <v>13</v>
      </c>
      <c r="C1211" t="s">
        <v>520</v>
      </c>
      <c r="D1211" s="3">
        <v>45259</v>
      </c>
      <c r="E1211" t="s">
        <v>56</v>
      </c>
      <c r="F1211" s="10">
        <v>233.28</v>
      </c>
      <c r="G1211" t="s">
        <v>16</v>
      </c>
      <c r="H1211" s="4">
        <v>197.36</v>
      </c>
      <c r="I1211" s="4">
        <v>46040.14</v>
      </c>
      <c r="J1211" s="4">
        <f t="shared" si="54"/>
        <v>39594.520400000001</v>
      </c>
      <c r="K1211" s="4">
        <f t="shared" si="55"/>
        <v>6445.6196000000009</v>
      </c>
      <c r="L1211" s="4">
        <f t="shared" si="56"/>
        <v>46040.14</v>
      </c>
    </row>
    <row r="1212" spans="1:12" x14ac:dyDescent="0.3">
      <c r="A1212" t="s">
        <v>12</v>
      </c>
      <c r="B1212" t="s">
        <v>13</v>
      </c>
      <c r="C1212" t="s">
        <v>520</v>
      </c>
      <c r="D1212" s="3">
        <v>45259</v>
      </c>
      <c r="E1212" t="s">
        <v>522</v>
      </c>
      <c r="F1212" s="10">
        <v>311.04000000000002</v>
      </c>
      <c r="G1212" t="s">
        <v>16</v>
      </c>
      <c r="H1212" s="4">
        <v>197.36</v>
      </c>
      <c r="I1212" s="4">
        <v>61386.85</v>
      </c>
      <c r="J1212" s="4">
        <f t="shared" si="54"/>
        <v>52792.690999999999</v>
      </c>
      <c r="K1212" s="4">
        <f t="shared" si="55"/>
        <v>8594.1590000000015</v>
      </c>
      <c r="L1212" s="4">
        <f t="shared" si="56"/>
        <v>61386.85</v>
      </c>
    </row>
    <row r="1213" spans="1:12" x14ac:dyDescent="0.3">
      <c r="A1213" t="s">
        <v>12</v>
      </c>
      <c r="B1213" t="s">
        <v>13</v>
      </c>
      <c r="C1213" t="s">
        <v>520</v>
      </c>
      <c r="D1213" s="3">
        <v>45259</v>
      </c>
      <c r="E1213" t="s">
        <v>522</v>
      </c>
      <c r="F1213" s="10">
        <v>155.52000000000001</v>
      </c>
      <c r="G1213" t="s">
        <v>16</v>
      </c>
      <c r="H1213" s="4">
        <v>197.36</v>
      </c>
      <c r="I1213" s="4">
        <v>30693.43</v>
      </c>
      <c r="J1213" s="4">
        <f t="shared" si="54"/>
        <v>26396.3498</v>
      </c>
      <c r="K1213" s="4">
        <f t="shared" si="55"/>
        <v>4297.0802000000003</v>
      </c>
      <c r="L1213" s="4">
        <f t="shared" si="56"/>
        <v>30693.43</v>
      </c>
    </row>
    <row r="1214" spans="1:12" x14ac:dyDescent="0.3">
      <c r="A1214" t="s">
        <v>12</v>
      </c>
      <c r="B1214" t="s">
        <v>13</v>
      </c>
      <c r="C1214" t="s">
        <v>520</v>
      </c>
      <c r="D1214" s="3">
        <v>45259</v>
      </c>
      <c r="E1214" t="s">
        <v>522</v>
      </c>
      <c r="F1214" s="10">
        <v>233.28</v>
      </c>
      <c r="G1214" t="s">
        <v>16</v>
      </c>
      <c r="H1214" s="4">
        <v>197.36</v>
      </c>
      <c r="I1214" s="4">
        <v>46040.14</v>
      </c>
      <c r="J1214" s="4">
        <f t="shared" si="54"/>
        <v>39594.520400000001</v>
      </c>
      <c r="K1214" s="4">
        <f t="shared" si="55"/>
        <v>6445.6196000000009</v>
      </c>
      <c r="L1214" s="4">
        <f t="shared" si="56"/>
        <v>46040.14</v>
      </c>
    </row>
    <row r="1215" spans="1:12" x14ac:dyDescent="0.3">
      <c r="A1215" t="s">
        <v>12</v>
      </c>
      <c r="B1215" t="s">
        <v>13</v>
      </c>
      <c r="C1215" t="s">
        <v>520</v>
      </c>
      <c r="D1215" s="3">
        <v>45259</v>
      </c>
      <c r="E1215" t="s">
        <v>522</v>
      </c>
      <c r="F1215" s="10">
        <v>77.760000000000005</v>
      </c>
      <c r="G1215" t="s">
        <v>16</v>
      </c>
      <c r="H1215" s="4">
        <v>197.36</v>
      </c>
      <c r="I1215" s="4">
        <v>15346.71</v>
      </c>
      <c r="J1215" s="4">
        <f t="shared" si="54"/>
        <v>13198.170599999999</v>
      </c>
      <c r="K1215" s="4">
        <f t="shared" si="55"/>
        <v>2148.5394000000001</v>
      </c>
      <c r="L1215" s="4">
        <f t="shared" si="56"/>
        <v>15346.71</v>
      </c>
    </row>
    <row r="1216" spans="1:12" x14ac:dyDescent="0.3">
      <c r="A1216" t="s">
        <v>12</v>
      </c>
      <c r="B1216" t="s">
        <v>13</v>
      </c>
      <c r="C1216" t="s">
        <v>520</v>
      </c>
      <c r="D1216" s="3">
        <v>45259</v>
      </c>
      <c r="E1216" t="s">
        <v>255</v>
      </c>
      <c r="F1216" s="10">
        <v>544.32000000000005</v>
      </c>
      <c r="G1216" t="s">
        <v>16</v>
      </c>
      <c r="H1216" s="4">
        <v>197.36</v>
      </c>
      <c r="I1216" s="4">
        <v>107427</v>
      </c>
      <c r="J1216" s="4">
        <f t="shared" si="54"/>
        <v>92387.22</v>
      </c>
      <c r="K1216" s="4">
        <f t="shared" si="55"/>
        <v>15039.78</v>
      </c>
      <c r="L1216" s="4">
        <f t="shared" si="56"/>
        <v>107427</v>
      </c>
    </row>
    <row r="1217" spans="1:12" x14ac:dyDescent="0.3">
      <c r="A1217" t="s">
        <v>12</v>
      </c>
      <c r="B1217" t="s">
        <v>13</v>
      </c>
      <c r="C1217" t="s">
        <v>520</v>
      </c>
      <c r="D1217" s="3">
        <v>45259</v>
      </c>
      <c r="E1217" t="s">
        <v>504</v>
      </c>
      <c r="F1217" s="10">
        <v>77.760000000000005</v>
      </c>
      <c r="G1217" t="s">
        <v>16</v>
      </c>
      <c r="H1217" s="4">
        <v>189.47</v>
      </c>
      <c r="I1217" s="4">
        <v>14733.19</v>
      </c>
      <c r="J1217" s="4">
        <f t="shared" si="54"/>
        <v>12670.5434</v>
      </c>
      <c r="K1217" s="4">
        <f t="shared" si="55"/>
        <v>2062.6466000000005</v>
      </c>
      <c r="L1217" s="4">
        <f t="shared" si="56"/>
        <v>14733.19</v>
      </c>
    </row>
    <row r="1218" spans="1:12" x14ac:dyDescent="0.3">
      <c r="A1218" t="s">
        <v>12</v>
      </c>
      <c r="B1218" t="s">
        <v>13</v>
      </c>
      <c r="C1218" t="s">
        <v>520</v>
      </c>
      <c r="D1218" s="3">
        <v>45259</v>
      </c>
      <c r="E1218" t="s">
        <v>504</v>
      </c>
      <c r="F1218" s="10">
        <v>77.760000000000005</v>
      </c>
      <c r="G1218" t="s">
        <v>16</v>
      </c>
      <c r="H1218" s="4">
        <v>189.47</v>
      </c>
      <c r="I1218" s="4">
        <v>14733.19</v>
      </c>
      <c r="J1218" s="4">
        <f t="shared" ref="J1218:J1281" si="57">L1218-K1218</f>
        <v>12670.5434</v>
      </c>
      <c r="K1218" s="4">
        <f t="shared" ref="K1218:K1281" si="58">L1218*14%</f>
        <v>2062.6466000000005</v>
      </c>
      <c r="L1218" s="4">
        <f t="shared" ref="L1218:L1281" si="59">I1218</f>
        <v>14733.19</v>
      </c>
    </row>
    <row r="1219" spans="1:12" x14ac:dyDescent="0.3">
      <c r="A1219" t="s">
        <v>12</v>
      </c>
      <c r="B1219" t="s">
        <v>13</v>
      </c>
      <c r="C1219" t="s">
        <v>520</v>
      </c>
      <c r="D1219" s="3">
        <v>45259</v>
      </c>
      <c r="E1219" t="s">
        <v>504</v>
      </c>
      <c r="F1219" s="10">
        <v>233.28</v>
      </c>
      <c r="G1219" t="s">
        <v>16</v>
      </c>
      <c r="H1219" s="4">
        <v>189.47</v>
      </c>
      <c r="I1219" s="4">
        <v>44199.56</v>
      </c>
      <c r="J1219" s="4">
        <f t="shared" si="57"/>
        <v>38011.621599999999</v>
      </c>
      <c r="K1219" s="4">
        <f t="shared" si="58"/>
        <v>6187.9384</v>
      </c>
      <c r="L1219" s="4">
        <f t="shared" si="59"/>
        <v>44199.56</v>
      </c>
    </row>
    <row r="1220" spans="1:12" x14ac:dyDescent="0.3">
      <c r="A1220" t="s">
        <v>12</v>
      </c>
      <c r="B1220" t="s">
        <v>13</v>
      </c>
      <c r="C1220" t="s">
        <v>520</v>
      </c>
      <c r="D1220" s="3">
        <v>45259</v>
      </c>
      <c r="E1220" t="s">
        <v>504</v>
      </c>
      <c r="F1220" s="10">
        <v>77.760000000000005</v>
      </c>
      <c r="G1220" t="s">
        <v>16</v>
      </c>
      <c r="H1220" s="4">
        <v>189.47</v>
      </c>
      <c r="I1220" s="4">
        <v>14733.19</v>
      </c>
      <c r="J1220" s="4">
        <f t="shared" si="57"/>
        <v>12670.5434</v>
      </c>
      <c r="K1220" s="4">
        <f t="shared" si="58"/>
        <v>2062.6466000000005</v>
      </c>
      <c r="L1220" s="4">
        <f t="shared" si="59"/>
        <v>14733.19</v>
      </c>
    </row>
    <row r="1221" spans="1:12" x14ac:dyDescent="0.3">
      <c r="A1221" t="s">
        <v>12</v>
      </c>
      <c r="B1221" t="s">
        <v>13</v>
      </c>
      <c r="C1221" t="s">
        <v>520</v>
      </c>
      <c r="D1221" s="3">
        <v>45259</v>
      </c>
      <c r="E1221" t="s">
        <v>504</v>
      </c>
      <c r="F1221" s="10">
        <v>77.760000000000005</v>
      </c>
      <c r="G1221" t="s">
        <v>16</v>
      </c>
      <c r="H1221" s="4">
        <v>189.47</v>
      </c>
      <c r="I1221" s="4">
        <v>14733.19</v>
      </c>
      <c r="J1221" s="4">
        <f t="shared" si="57"/>
        <v>12670.5434</v>
      </c>
      <c r="K1221" s="4">
        <f t="shared" si="58"/>
        <v>2062.6466000000005</v>
      </c>
      <c r="L1221" s="4">
        <f t="shared" si="59"/>
        <v>14733.19</v>
      </c>
    </row>
    <row r="1222" spans="1:12" x14ac:dyDescent="0.3">
      <c r="A1222" t="s">
        <v>26</v>
      </c>
      <c r="B1222" t="s">
        <v>27</v>
      </c>
      <c r="C1222" t="s">
        <v>523</v>
      </c>
      <c r="D1222" s="3">
        <v>45259</v>
      </c>
      <c r="E1222" t="s">
        <v>278</v>
      </c>
      <c r="F1222" s="10">
        <v>77.760000000000005</v>
      </c>
      <c r="G1222" t="s">
        <v>16</v>
      </c>
      <c r="H1222" s="4">
        <v>189.47</v>
      </c>
      <c r="I1222" s="4">
        <v>14733.19</v>
      </c>
      <c r="J1222" s="4">
        <f t="shared" si="57"/>
        <v>12670.5434</v>
      </c>
      <c r="K1222" s="4">
        <f t="shared" si="58"/>
        <v>2062.6466000000005</v>
      </c>
      <c r="L1222" s="4">
        <f t="shared" si="59"/>
        <v>14733.19</v>
      </c>
    </row>
    <row r="1223" spans="1:12" x14ac:dyDescent="0.3">
      <c r="A1223" t="s">
        <v>26</v>
      </c>
      <c r="B1223" t="s">
        <v>27</v>
      </c>
      <c r="C1223" t="s">
        <v>523</v>
      </c>
      <c r="D1223" s="3">
        <v>45259</v>
      </c>
      <c r="E1223" t="s">
        <v>278</v>
      </c>
      <c r="F1223" s="10">
        <v>77.760000000000005</v>
      </c>
      <c r="G1223" t="s">
        <v>16</v>
      </c>
      <c r="H1223" s="4">
        <v>189.47</v>
      </c>
      <c r="I1223" s="4">
        <v>14733.19</v>
      </c>
      <c r="J1223" s="4">
        <f t="shared" si="57"/>
        <v>12670.5434</v>
      </c>
      <c r="K1223" s="4">
        <f t="shared" si="58"/>
        <v>2062.6466000000005</v>
      </c>
      <c r="L1223" s="4">
        <f t="shared" si="59"/>
        <v>14733.19</v>
      </c>
    </row>
    <row r="1224" spans="1:12" x14ac:dyDescent="0.3">
      <c r="A1224" t="s">
        <v>26</v>
      </c>
      <c r="B1224" t="s">
        <v>27</v>
      </c>
      <c r="C1224" t="s">
        <v>523</v>
      </c>
      <c r="D1224" s="3">
        <v>45259</v>
      </c>
      <c r="E1224" t="s">
        <v>278</v>
      </c>
      <c r="F1224" s="10">
        <v>777.6</v>
      </c>
      <c r="G1224" t="s">
        <v>16</v>
      </c>
      <c r="H1224" s="4">
        <v>189.47</v>
      </c>
      <c r="I1224" s="4">
        <v>147331.87</v>
      </c>
      <c r="J1224" s="4">
        <f t="shared" si="57"/>
        <v>126705.40819999999</v>
      </c>
      <c r="K1224" s="4">
        <f t="shared" si="58"/>
        <v>20626.461800000001</v>
      </c>
      <c r="L1224" s="4">
        <f t="shared" si="59"/>
        <v>147331.87</v>
      </c>
    </row>
    <row r="1225" spans="1:12" x14ac:dyDescent="0.3">
      <c r="A1225" t="s">
        <v>26</v>
      </c>
      <c r="B1225" t="s">
        <v>27</v>
      </c>
      <c r="C1225" t="s">
        <v>523</v>
      </c>
      <c r="D1225" s="3">
        <v>45259</v>
      </c>
      <c r="E1225" t="s">
        <v>54</v>
      </c>
      <c r="F1225" s="10">
        <v>77.760000000000005</v>
      </c>
      <c r="G1225" t="s">
        <v>16</v>
      </c>
      <c r="H1225" s="4">
        <v>197.36</v>
      </c>
      <c r="I1225" s="4">
        <v>15346.71</v>
      </c>
      <c r="J1225" s="4">
        <f t="shared" si="57"/>
        <v>13198.170599999999</v>
      </c>
      <c r="K1225" s="4">
        <f t="shared" si="58"/>
        <v>2148.5394000000001</v>
      </c>
      <c r="L1225" s="4">
        <f t="shared" si="59"/>
        <v>15346.71</v>
      </c>
    </row>
    <row r="1226" spans="1:12" x14ac:dyDescent="0.3">
      <c r="A1226" t="s">
        <v>26</v>
      </c>
      <c r="B1226" t="s">
        <v>27</v>
      </c>
      <c r="C1226" t="s">
        <v>523</v>
      </c>
      <c r="D1226" s="3">
        <v>45259</v>
      </c>
      <c r="E1226" t="s">
        <v>54</v>
      </c>
      <c r="F1226" s="10">
        <v>155.52000000000001</v>
      </c>
      <c r="G1226" t="s">
        <v>16</v>
      </c>
      <c r="H1226" s="4">
        <v>197.36</v>
      </c>
      <c r="I1226" s="4">
        <v>30693.43</v>
      </c>
      <c r="J1226" s="4">
        <f t="shared" si="57"/>
        <v>26396.3498</v>
      </c>
      <c r="K1226" s="4">
        <f t="shared" si="58"/>
        <v>4297.0802000000003</v>
      </c>
      <c r="L1226" s="4">
        <f t="shared" si="59"/>
        <v>30693.43</v>
      </c>
    </row>
    <row r="1227" spans="1:12" x14ac:dyDescent="0.3">
      <c r="A1227" t="s">
        <v>26</v>
      </c>
      <c r="B1227" t="s">
        <v>27</v>
      </c>
      <c r="C1227" t="s">
        <v>523</v>
      </c>
      <c r="D1227" s="3">
        <v>45259</v>
      </c>
      <c r="E1227" t="s">
        <v>54</v>
      </c>
      <c r="F1227" s="10">
        <v>388.8</v>
      </c>
      <c r="G1227" t="s">
        <v>16</v>
      </c>
      <c r="H1227" s="4">
        <v>197.36</v>
      </c>
      <c r="I1227" s="4">
        <v>76733.570000000007</v>
      </c>
      <c r="J1227" s="4">
        <f t="shared" si="57"/>
        <v>65990.870200000005</v>
      </c>
      <c r="K1227" s="4">
        <f t="shared" si="58"/>
        <v>10742.699800000002</v>
      </c>
      <c r="L1227" s="4">
        <f t="shared" si="59"/>
        <v>76733.570000000007</v>
      </c>
    </row>
    <row r="1228" spans="1:12" x14ac:dyDescent="0.3">
      <c r="A1228" t="s">
        <v>26</v>
      </c>
      <c r="B1228" t="s">
        <v>27</v>
      </c>
      <c r="C1228" t="s">
        <v>523</v>
      </c>
      <c r="D1228" s="3">
        <v>45259</v>
      </c>
      <c r="E1228" t="s">
        <v>524</v>
      </c>
      <c r="F1228" s="10">
        <v>77.760000000000005</v>
      </c>
      <c r="G1228" t="s">
        <v>16</v>
      </c>
      <c r="H1228" s="4">
        <v>207.89</v>
      </c>
      <c r="I1228" s="4">
        <v>16165.53</v>
      </c>
      <c r="J1228" s="4">
        <f t="shared" si="57"/>
        <v>13902.355800000001</v>
      </c>
      <c r="K1228" s="4">
        <f t="shared" si="58"/>
        <v>2263.1742000000004</v>
      </c>
      <c r="L1228" s="4">
        <f t="shared" si="59"/>
        <v>16165.53</v>
      </c>
    </row>
    <row r="1229" spans="1:12" x14ac:dyDescent="0.3">
      <c r="A1229" t="s">
        <v>26</v>
      </c>
      <c r="B1229" t="s">
        <v>27</v>
      </c>
      <c r="C1229" t="s">
        <v>523</v>
      </c>
      <c r="D1229" s="3">
        <v>45259</v>
      </c>
      <c r="E1229" t="s">
        <v>524</v>
      </c>
      <c r="F1229" s="10">
        <v>311.04000000000002</v>
      </c>
      <c r="G1229" t="s">
        <v>16</v>
      </c>
      <c r="H1229" s="4">
        <v>207.89</v>
      </c>
      <c r="I1229" s="4">
        <v>64662.11</v>
      </c>
      <c r="J1229" s="4">
        <f t="shared" si="57"/>
        <v>55609.414600000004</v>
      </c>
      <c r="K1229" s="4">
        <f t="shared" si="58"/>
        <v>9052.6954000000005</v>
      </c>
      <c r="L1229" s="4">
        <f t="shared" si="59"/>
        <v>64662.11</v>
      </c>
    </row>
    <row r="1230" spans="1:12" x14ac:dyDescent="0.3">
      <c r="A1230" t="s">
        <v>26</v>
      </c>
      <c r="B1230" t="s">
        <v>27</v>
      </c>
      <c r="C1230" t="s">
        <v>523</v>
      </c>
      <c r="D1230" s="3">
        <v>45259</v>
      </c>
      <c r="E1230" t="s">
        <v>525</v>
      </c>
      <c r="F1230" s="10">
        <v>155.52000000000001</v>
      </c>
      <c r="G1230" t="s">
        <v>16</v>
      </c>
      <c r="H1230" s="4">
        <v>207.89</v>
      </c>
      <c r="I1230" s="4">
        <v>32331.05</v>
      </c>
      <c r="J1230" s="4">
        <f t="shared" si="57"/>
        <v>27804.702999999998</v>
      </c>
      <c r="K1230" s="4">
        <f t="shared" si="58"/>
        <v>4526.3470000000007</v>
      </c>
      <c r="L1230" s="4">
        <f t="shared" si="59"/>
        <v>32331.05</v>
      </c>
    </row>
    <row r="1231" spans="1:12" x14ac:dyDescent="0.3">
      <c r="A1231" t="s">
        <v>26</v>
      </c>
      <c r="B1231" t="s">
        <v>27</v>
      </c>
      <c r="C1231" t="s">
        <v>523</v>
      </c>
      <c r="D1231" s="3">
        <v>45259</v>
      </c>
      <c r="E1231" t="s">
        <v>525</v>
      </c>
      <c r="F1231" s="10">
        <v>77.760000000000005</v>
      </c>
      <c r="G1231" t="s">
        <v>16</v>
      </c>
      <c r="H1231" s="4">
        <v>207.89</v>
      </c>
      <c r="I1231" s="4">
        <v>16165.53</v>
      </c>
      <c r="J1231" s="4">
        <f t="shared" si="57"/>
        <v>13902.355800000001</v>
      </c>
      <c r="K1231" s="4">
        <f t="shared" si="58"/>
        <v>2263.1742000000004</v>
      </c>
      <c r="L1231" s="4">
        <f t="shared" si="59"/>
        <v>16165.53</v>
      </c>
    </row>
    <row r="1232" spans="1:12" x14ac:dyDescent="0.3">
      <c r="A1232" t="s">
        <v>26</v>
      </c>
      <c r="B1232" t="s">
        <v>27</v>
      </c>
      <c r="C1232" t="s">
        <v>523</v>
      </c>
      <c r="D1232" s="3">
        <v>45259</v>
      </c>
      <c r="E1232" t="s">
        <v>525</v>
      </c>
      <c r="F1232" s="10">
        <v>233.28</v>
      </c>
      <c r="G1232" t="s">
        <v>16</v>
      </c>
      <c r="H1232" s="4">
        <v>207.89</v>
      </c>
      <c r="I1232" s="4">
        <v>48496.58</v>
      </c>
      <c r="J1232" s="4">
        <f t="shared" si="57"/>
        <v>41707.058799999999</v>
      </c>
      <c r="K1232" s="4">
        <f t="shared" si="58"/>
        <v>6789.521200000001</v>
      </c>
      <c r="L1232" s="4">
        <f t="shared" si="59"/>
        <v>48496.58</v>
      </c>
    </row>
    <row r="1233" spans="1:12" x14ac:dyDescent="0.3">
      <c r="A1233" t="s">
        <v>26</v>
      </c>
      <c r="B1233" t="s">
        <v>27</v>
      </c>
      <c r="C1233" t="s">
        <v>523</v>
      </c>
      <c r="D1233" s="3">
        <v>45259</v>
      </c>
      <c r="E1233" t="s">
        <v>525</v>
      </c>
      <c r="F1233" s="10">
        <v>155.52000000000001</v>
      </c>
      <c r="G1233" t="s">
        <v>16</v>
      </c>
      <c r="H1233" s="4">
        <v>207.89</v>
      </c>
      <c r="I1233" s="4">
        <v>32331.05</v>
      </c>
      <c r="J1233" s="4">
        <f t="shared" si="57"/>
        <v>27804.702999999998</v>
      </c>
      <c r="K1233" s="4">
        <f t="shared" si="58"/>
        <v>4526.3470000000007</v>
      </c>
      <c r="L1233" s="4">
        <f t="shared" si="59"/>
        <v>32331.05</v>
      </c>
    </row>
    <row r="1234" spans="1:12" x14ac:dyDescent="0.3">
      <c r="A1234" t="s">
        <v>26</v>
      </c>
      <c r="B1234" t="s">
        <v>27</v>
      </c>
      <c r="C1234" t="s">
        <v>523</v>
      </c>
      <c r="D1234" s="3">
        <v>45259</v>
      </c>
      <c r="E1234" t="s">
        <v>525</v>
      </c>
      <c r="F1234" s="10">
        <v>155.52000000000001</v>
      </c>
      <c r="G1234" t="s">
        <v>16</v>
      </c>
      <c r="H1234" s="4">
        <v>207.89</v>
      </c>
      <c r="I1234" s="4">
        <v>32331.05</v>
      </c>
      <c r="J1234" s="4">
        <f t="shared" si="57"/>
        <v>27804.702999999998</v>
      </c>
      <c r="K1234" s="4">
        <f t="shared" si="58"/>
        <v>4526.3470000000007</v>
      </c>
      <c r="L1234" s="4">
        <f t="shared" si="59"/>
        <v>32331.05</v>
      </c>
    </row>
    <row r="1235" spans="1:12" x14ac:dyDescent="0.3">
      <c r="A1235" t="s">
        <v>26</v>
      </c>
      <c r="B1235" t="s">
        <v>27</v>
      </c>
      <c r="C1235" t="s">
        <v>523</v>
      </c>
      <c r="D1235" s="3">
        <v>45259</v>
      </c>
      <c r="E1235" t="s">
        <v>526</v>
      </c>
      <c r="F1235" s="10">
        <v>155.52000000000001</v>
      </c>
      <c r="G1235" t="s">
        <v>16</v>
      </c>
      <c r="H1235" s="4">
        <v>200</v>
      </c>
      <c r="I1235" s="4">
        <v>31104</v>
      </c>
      <c r="J1235" s="4">
        <f t="shared" si="57"/>
        <v>26749.439999999999</v>
      </c>
      <c r="K1235" s="4">
        <f t="shared" si="58"/>
        <v>4354.5600000000004</v>
      </c>
      <c r="L1235" s="4">
        <f t="shared" si="59"/>
        <v>31104</v>
      </c>
    </row>
    <row r="1236" spans="1:12" x14ac:dyDescent="0.3">
      <c r="A1236" t="s">
        <v>26</v>
      </c>
      <c r="B1236" t="s">
        <v>27</v>
      </c>
      <c r="C1236" t="s">
        <v>523</v>
      </c>
      <c r="D1236" s="3">
        <v>45259</v>
      </c>
      <c r="E1236" t="s">
        <v>526</v>
      </c>
      <c r="F1236" s="10">
        <v>155.52000000000001</v>
      </c>
      <c r="G1236" t="s">
        <v>16</v>
      </c>
      <c r="H1236" s="4">
        <v>200</v>
      </c>
      <c r="I1236" s="4">
        <v>31104</v>
      </c>
      <c r="J1236" s="4">
        <f t="shared" si="57"/>
        <v>26749.439999999999</v>
      </c>
      <c r="K1236" s="4">
        <f t="shared" si="58"/>
        <v>4354.5600000000004</v>
      </c>
      <c r="L1236" s="4">
        <f t="shared" si="59"/>
        <v>31104</v>
      </c>
    </row>
    <row r="1237" spans="1:12" x14ac:dyDescent="0.3">
      <c r="A1237" t="s">
        <v>26</v>
      </c>
      <c r="B1237" t="s">
        <v>27</v>
      </c>
      <c r="C1237" t="s">
        <v>523</v>
      </c>
      <c r="D1237" s="3">
        <v>45259</v>
      </c>
      <c r="E1237" t="s">
        <v>526</v>
      </c>
      <c r="F1237" s="10">
        <v>311.04000000000002</v>
      </c>
      <c r="G1237" t="s">
        <v>16</v>
      </c>
      <c r="H1237" s="4">
        <v>200</v>
      </c>
      <c r="I1237" s="4">
        <v>62208</v>
      </c>
      <c r="J1237" s="4">
        <f t="shared" si="57"/>
        <v>53498.879999999997</v>
      </c>
      <c r="K1237" s="4">
        <f t="shared" si="58"/>
        <v>8709.1200000000008</v>
      </c>
      <c r="L1237" s="4">
        <f t="shared" si="59"/>
        <v>62208</v>
      </c>
    </row>
    <row r="1238" spans="1:12" x14ac:dyDescent="0.3">
      <c r="A1238" t="s">
        <v>26</v>
      </c>
      <c r="B1238" t="s">
        <v>27</v>
      </c>
      <c r="C1238" t="s">
        <v>523</v>
      </c>
      <c r="D1238" s="3">
        <v>45259</v>
      </c>
      <c r="E1238" t="s">
        <v>526</v>
      </c>
      <c r="F1238" s="10">
        <v>77.760000000000005</v>
      </c>
      <c r="G1238" t="s">
        <v>16</v>
      </c>
      <c r="H1238" s="4">
        <v>200</v>
      </c>
      <c r="I1238" s="4">
        <v>15552</v>
      </c>
      <c r="J1238" s="4">
        <f t="shared" si="57"/>
        <v>13374.72</v>
      </c>
      <c r="K1238" s="4">
        <f t="shared" si="58"/>
        <v>2177.2800000000002</v>
      </c>
      <c r="L1238" s="4">
        <f t="shared" si="59"/>
        <v>15552</v>
      </c>
    </row>
    <row r="1239" spans="1:12" x14ac:dyDescent="0.3">
      <c r="A1239" t="s">
        <v>12</v>
      </c>
      <c r="B1239" t="s">
        <v>13</v>
      </c>
      <c r="C1239" t="s">
        <v>527</v>
      </c>
      <c r="D1239" s="3">
        <v>45259</v>
      </c>
      <c r="E1239" t="s">
        <v>519</v>
      </c>
      <c r="F1239" s="10">
        <v>84</v>
      </c>
      <c r="G1239" t="s">
        <v>16</v>
      </c>
      <c r="H1239" s="4">
        <v>157.88999999999999</v>
      </c>
      <c r="I1239" s="4">
        <v>13262.76</v>
      </c>
      <c r="J1239" s="4">
        <f t="shared" si="57"/>
        <v>11405.973599999999</v>
      </c>
      <c r="K1239" s="4">
        <f t="shared" si="58"/>
        <v>1856.7864000000002</v>
      </c>
      <c r="L1239" s="4">
        <f t="shared" si="59"/>
        <v>13262.76</v>
      </c>
    </row>
    <row r="1240" spans="1:12" x14ac:dyDescent="0.3">
      <c r="A1240" t="s">
        <v>12</v>
      </c>
      <c r="B1240" t="s">
        <v>13</v>
      </c>
      <c r="C1240" t="s">
        <v>528</v>
      </c>
      <c r="D1240" s="3">
        <v>45259</v>
      </c>
      <c r="E1240" t="s">
        <v>521</v>
      </c>
      <c r="F1240" s="10">
        <v>388.8</v>
      </c>
      <c r="G1240" t="s">
        <v>16</v>
      </c>
      <c r="H1240" s="4">
        <v>197.36</v>
      </c>
      <c r="I1240" s="4">
        <v>76733.570000000007</v>
      </c>
      <c r="J1240" s="4">
        <f t="shared" si="57"/>
        <v>65990.870200000005</v>
      </c>
      <c r="K1240" s="4">
        <f t="shared" si="58"/>
        <v>10742.699800000002</v>
      </c>
      <c r="L1240" s="4">
        <f t="shared" si="59"/>
        <v>76733.570000000007</v>
      </c>
    </row>
    <row r="1241" spans="1:12" x14ac:dyDescent="0.3">
      <c r="A1241" t="s">
        <v>12</v>
      </c>
      <c r="B1241" t="s">
        <v>13</v>
      </c>
      <c r="C1241" t="s">
        <v>528</v>
      </c>
      <c r="D1241" s="3">
        <v>45259</v>
      </c>
      <c r="E1241" t="s">
        <v>462</v>
      </c>
      <c r="F1241" s="10">
        <v>77.760000000000005</v>
      </c>
      <c r="G1241" t="s">
        <v>16</v>
      </c>
      <c r="H1241" s="4">
        <v>197.36</v>
      </c>
      <c r="I1241" s="4">
        <v>15346.71</v>
      </c>
      <c r="J1241" s="4">
        <f t="shared" si="57"/>
        <v>13198.170599999999</v>
      </c>
      <c r="K1241" s="4">
        <f t="shared" si="58"/>
        <v>2148.5394000000001</v>
      </c>
      <c r="L1241" s="4">
        <f t="shared" si="59"/>
        <v>15346.71</v>
      </c>
    </row>
    <row r="1242" spans="1:12" x14ac:dyDescent="0.3">
      <c r="A1242" t="s">
        <v>12</v>
      </c>
      <c r="B1242" t="s">
        <v>13</v>
      </c>
      <c r="C1242" t="s">
        <v>528</v>
      </c>
      <c r="D1242" s="3">
        <v>45259</v>
      </c>
      <c r="E1242" t="s">
        <v>462</v>
      </c>
      <c r="F1242" s="10">
        <v>77.760000000000005</v>
      </c>
      <c r="G1242" t="s">
        <v>16</v>
      </c>
      <c r="H1242" s="4">
        <v>197.36</v>
      </c>
      <c r="I1242" s="4">
        <v>15346.71</v>
      </c>
      <c r="J1242" s="4">
        <f t="shared" si="57"/>
        <v>13198.170599999999</v>
      </c>
      <c r="K1242" s="4">
        <f t="shared" si="58"/>
        <v>2148.5394000000001</v>
      </c>
      <c r="L1242" s="4">
        <f t="shared" si="59"/>
        <v>15346.71</v>
      </c>
    </row>
    <row r="1243" spans="1:12" x14ac:dyDescent="0.3">
      <c r="A1243" t="s">
        <v>12</v>
      </c>
      <c r="B1243" t="s">
        <v>13</v>
      </c>
      <c r="C1243" t="s">
        <v>528</v>
      </c>
      <c r="D1243" s="3">
        <v>45259</v>
      </c>
      <c r="E1243" t="s">
        <v>462</v>
      </c>
      <c r="F1243" s="10">
        <v>77.760000000000005</v>
      </c>
      <c r="G1243" t="s">
        <v>16</v>
      </c>
      <c r="H1243" s="4">
        <v>197.36</v>
      </c>
      <c r="I1243" s="4">
        <v>15346.71</v>
      </c>
      <c r="J1243" s="4">
        <f t="shared" si="57"/>
        <v>13198.170599999999</v>
      </c>
      <c r="K1243" s="4">
        <f t="shared" si="58"/>
        <v>2148.5394000000001</v>
      </c>
      <c r="L1243" s="4">
        <f t="shared" si="59"/>
        <v>15346.71</v>
      </c>
    </row>
    <row r="1244" spans="1:12" x14ac:dyDescent="0.3">
      <c r="A1244" t="s">
        <v>12</v>
      </c>
      <c r="B1244" t="s">
        <v>13</v>
      </c>
      <c r="C1244" t="s">
        <v>528</v>
      </c>
      <c r="D1244" s="3">
        <v>45259</v>
      </c>
      <c r="E1244" t="s">
        <v>98</v>
      </c>
      <c r="F1244" s="10">
        <v>544.32000000000005</v>
      </c>
      <c r="G1244" t="s">
        <v>16</v>
      </c>
      <c r="H1244" s="4">
        <v>189.47</v>
      </c>
      <c r="I1244" s="4">
        <v>103132.31</v>
      </c>
      <c r="J1244" s="4">
        <f t="shared" si="57"/>
        <v>88693.786599999992</v>
      </c>
      <c r="K1244" s="4">
        <f t="shared" si="58"/>
        <v>14438.523400000002</v>
      </c>
      <c r="L1244" s="4">
        <f t="shared" si="59"/>
        <v>103132.31</v>
      </c>
    </row>
    <row r="1245" spans="1:12" x14ac:dyDescent="0.3">
      <c r="A1245" t="s">
        <v>12</v>
      </c>
      <c r="B1245" t="s">
        <v>13</v>
      </c>
      <c r="C1245" t="s">
        <v>528</v>
      </c>
      <c r="D1245" s="3">
        <v>45259</v>
      </c>
      <c r="E1245" t="s">
        <v>522</v>
      </c>
      <c r="F1245" s="10">
        <v>77.760000000000005</v>
      </c>
      <c r="G1245" t="s">
        <v>16</v>
      </c>
      <c r="H1245" s="4">
        <v>197.36</v>
      </c>
      <c r="I1245" s="4">
        <v>15346.71</v>
      </c>
      <c r="J1245" s="4">
        <f t="shared" si="57"/>
        <v>13198.170599999999</v>
      </c>
      <c r="K1245" s="4">
        <f t="shared" si="58"/>
        <v>2148.5394000000001</v>
      </c>
      <c r="L1245" s="4">
        <f t="shared" si="59"/>
        <v>15346.71</v>
      </c>
    </row>
    <row r="1246" spans="1:12" x14ac:dyDescent="0.3">
      <c r="A1246" t="s">
        <v>12</v>
      </c>
      <c r="B1246" t="s">
        <v>13</v>
      </c>
      <c r="C1246" t="s">
        <v>528</v>
      </c>
      <c r="D1246" s="3">
        <v>45259</v>
      </c>
      <c r="E1246" t="s">
        <v>522</v>
      </c>
      <c r="F1246" s="10">
        <v>466.56</v>
      </c>
      <c r="G1246" t="s">
        <v>16</v>
      </c>
      <c r="H1246" s="4">
        <v>197.36</v>
      </c>
      <c r="I1246" s="4">
        <v>92080.28</v>
      </c>
      <c r="J1246" s="4">
        <f t="shared" si="57"/>
        <v>79189.040800000002</v>
      </c>
      <c r="K1246" s="4">
        <f t="shared" si="58"/>
        <v>12891.239200000002</v>
      </c>
      <c r="L1246" s="4">
        <f t="shared" si="59"/>
        <v>92080.28</v>
      </c>
    </row>
    <row r="1247" spans="1:12" x14ac:dyDescent="0.3">
      <c r="A1247" t="s">
        <v>12</v>
      </c>
      <c r="B1247" t="s">
        <v>13</v>
      </c>
      <c r="C1247" t="s">
        <v>528</v>
      </c>
      <c r="D1247" s="3">
        <v>45259</v>
      </c>
      <c r="E1247" t="s">
        <v>522</v>
      </c>
      <c r="F1247" s="10">
        <v>233.28</v>
      </c>
      <c r="G1247" t="s">
        <v>16</v>
      </c>
      <c r="H1247" s="4">
        <v>197.36</v>
      </c>
      <c r="I1247" s="4">
        <v>46040.14</v>
      </c>
      <c r="J1247" s="4">
        <f t="shared" si="57"/>
        <v>39594.520400000001</v>
      </c>
      <c r="K1247" s="4">
        <f t="shared" si="58"/>
        <v>6445.6196000000009</v>
      </c>
      <c r="L1247" s="4">
        <f t="shared" si="59"/>
        <v>46040.14</v>
      </c>
    </row>
    <row r="1248" spans="1:12" x14ac:dyDescent="0.3">
      <c r="A1248" t="s">
        <v>12</v>
      </c>
      <c r="B1248" t="s">
        <v>13</v>
      </c>
      <c r="C1248" t="s">
        <v>528</v>
      </c>
      <c r="D1248" s="3">
        <v>45259</v>
      </c>
      <c r="E1248" t="s">
        <v>255</v>
      </c>
      <c r="F1248" s="10">
        <v>544.32000000000005</v>
      </c>
      <c r="G1248" t="s">
        <v>16</v>
      </c>
      <c r="H1248" s="4">
        <v>197.36</v>
      </c>
      <c r="I1248" s="4">
        <v>107427</v>
      </c>
      <c r="J1248" s="4">
        <f t="shared" si="57"/>
        <v>92387.22</v>
      </c>
      <c r="K1248" s="4">
        <f t="shared" si="58"/>
        <v>15039.78</v>
      </c>
      <c r="L1248" s="4">
        <f t="shared" si="59"/>
        <v>107427</v>
      </c>
    </row>
    <row r="1249" spans="1:12" x14ac:dyDescent="0.3">
      <c r="A1249" t="s">
        <v>12</v>
      </c>
      <c r="B1249" t="s">
        <v>13</v>
      </c>
      <c r="C1249" t="s">
        <v>528</v>
      </c>
      <c r="D1249" s="3">
        <v>45259</v>
      </c>
      <c r="E1249" t="s">
        <v>504</v>
      </c>
      <c r="F1249" s="10">
        <v>77.760000000000005</v>
      </c>
      <c r="G1249" t="s">
        <v>16</v>
      </c>
      <c r="H1249" s="4">
        <v>189.47</v>
      </c>
      <c r="I1249" s="4">
        <v>14733.19</v>
      </c>
      <c r="J1249" s="4">
        <f t="shared" si="57"/>
        <v>12670.5434</v>
      </c>
      <c r="K1249" s="4">
        <f t="shared" si="58"/>
        <v>2062.6466000000005</v>
      </c>
      <c r="L1249" s="4">
        <f t="shared" si="59"/>
        <v>14733.19</v>
      </c>
    </row>
    <row r="1250" spans="1:12" x14ac:dyDescent="0.3">
      <c r="A1250" t="s">
        <v>12</v>
      </c>
      <c r="B1250" t="s">
        <v>13</v>
      </c>
      <c r="C1250" t="s">
        <v>528</v>
      </c>
      <c r="D1250" s="3">
        <v>45259</v>
      </c>
      <c r="E1250" t="s">
        <v>504</v>
      </c>
      <c r="F1250" s="10">
        <v>77.760000000000005</v>
      </c>
      <c r="G1250" t="s">
        <v>16</v>
      </c>
      <c r="H1250" s="4">
        <v>189.47</v>
      </c>
      <c r="I1250" s="4">
        <v>14733.19</v>
      </c>
      <c r="J1250" s="4">
        <f t="shared" si="57"/>
        <v>12670.5434</v>
      </c>
      <c r="K1250" s="4">
        <f t="shared" si="58"/>
        <v>2062.6466000000005</v>
      </c>
      <c r="L1250" s="4">
        <f t="shared" si="59"/>
        <v>14733.19</v>
      </c>
    </row>
    <row r="1251" spans="1:12" x14ac:dyDescent="0.3">
      <c r="A1251" t="s">
        <v>12</v>
      </c>
      <c r="B1251" t="s">
        <v>13</v>
      </c>
      <c r="C1251" t="s">
        <v>528</v>
      </c>
      <c r="D1251" s="3">
        <v>45259</v>
      </c>
      <c r="E1251" t="s">
        <v>504</v>
      </c>
      <c r="F1251" s="10">
        <v>233.28</v>
      </c>
      <c r="G1251" t="s">
        <v>16</v>
      </c>
      <c r="H1251" s="4">
        <v>189.47</v>
      </c>
      <c r="I1251" s="4">
        <v>44199.56</v>
      </c>
      <c r="J1251" s="4">
        <f t="shared" si="57"/>
        <v>38011.621599999999</v>
      </c>
      <c r="K1251" s="4">
        <f t="shared" si="58"/>
        <v>6187.9384</v>
      </c>
      <c r="L1251" s="4">
        <f t="shared" si="59"/>
        <v>44199.56</v>
      </c>
    </row>
    <row r="1252" spans="1:12" x14ac:dyDescent="0.3">
      <c r="A1252" t="s">
        <v>12</v>
      </c>
      <c r="B1252" t="s">
        <v>13</v>
      </c>
      <c r="C1252" t="s">
        <v>528</v>
      </c>
      <c r="D1252" s="3">
        <v>45259</v>
      </c>
      <c r="E1252" t="s">
        <v>504</v>
      </c>
      <c r="F1252" s="10">
        <v>155.52000000000001</v>
      </c>
      <c r="G1252" t="s">
        <v>16</v>
      </c>
      <c r="H1252" s="4">
        <v>189.47</v>
      </c>
      <c r="I1252" s="4">
        <v>29466.37</v>
      </c>
      <c r="J1252" s="4">
        <f t="shared" si="57"/>
        <v>25341.0782</v>
      </c>
      <c r="K1252" s="4">
        <f t="shared" si="58"/>
        <v>4125.2918</v>
      </c>
      <c r="L1252" s="4">
        <f t="shared" si="59"/>
        <v>29466.37</v>
      </c>
    </row>
    <row r="1253" spans="1:12" x14ac:dyDescent="0.3">
      <c r="A1253" t="s">
        <v>12</v>
      </c>
      <c r="B1253" t="s">
        <v>13</v>
      </c>
      <c r="C1253" t="s">
        <v>528</v>
      </c>
      <c r="D1253" s="3">
        <v>45259</v>
      </c>
      <c r="E1253" t="s">
        <v>529</v>
      </c>
      <c r="F1253" s="10">
        <v>311.04000000000002</v>
      </c>
      <c r="G1253" t="s">
        <v>16</v>
      </c>
      <c r="H1253" s="4">
        <v>189.47</v>
      </c>
      <c r="I1253" s="4">
        <v>58932.75</v>
      </c>
      <c r="J1253" s="4">
        <f t="shared" si="57"/>
        <v>50682.165000000001</v>
      </c>
      <c r="K1253" s="4">
        <f t="shared" si="58"/>
        <v>8250.5850000000009</v>
      </c>
      <c r="L1253" s="4">
        <f t="shared" si="59"/>
        <v>58932.75</v>
      </c>
    </row>
    <row r="1254" spans="1:12" x14ac:dyDescent="0.3">
      <c r="A1254" t="s">
        <v>12</v>
      </c>
      <c r="B1254" t="s">
        <v>13</v>
      </c>
      <c r="C1254" t="s">
        <v>528</v>
      </c>
      <c r="D1254" s="3">
        <v>45259</v>
      </c>
      <c r="E1254" t="s">
        <v>200</v>
      </c>
      <c r="F1254" s="10">
        <v>77.760000000000005</v>
      </c>
      <c r="G1254" t="s">
        <v>16</v>
      </c>
      <c r="H1254" s="4">
        <v>200</v>
      </c>
      <c r="I1254" s="4">
        <v>15552</v>
      </c>
      <c r="J1254" s="4">
        <f t="shared" si="57"/>
        <v>13374.72</v>
      </c>
      <c r="K1254" s="4">
        <f t="shared" si="58"/>
        <v>2177.2800000000002</v>
      </c>
      <c r="L1254" s="4">
        <f t="shared" si="59"/>
        <v>15552</v>
      </c>
    </row>
    <row r="1255" spans="1:12" x14ac:dyDescent="0.3">
      <c r="A1255" t="s">
        <v>12</v>
      </c>
      <c r="B1255" t="s">
        <v>13</v>
      </c>
      <c r="C1255" t="s">
        <v>528</v>
      </c>
      <c r="D1255" s="3">
        <v>45259</v>
      </c>
      <c r="E1255" t="s">
        <v>200</v>
      </c>
      <c r="F1255" s="10">
        <v>77.760000000000005</v>
      </c>
      <c r="G1255" t="s">
        <v>16</v>
      </c>
      <c r="H1255" s="4">
        <v>200</v>
      </c>
      <c r="I1255" s="4">
        <v>15552</v>
      </c>
      <c r="J1255" s="4">
        <f t="shared" si="57"/>
        <v>13374.72</v>
      </c>
      <c r="K1255" s="4">
        <f t="shared" si="58"/>
        <v>2177.2800000000002</v>
      </c>
      <c r="L1255" s="4">
        <f t="shared" si="59"/>
        <v>15552</v>
      </c>
    </row>
    <row r="1256" spans="1:12" x14ac:dyDescent="0.3">
      <c r="A1256" t="s">
        <v>12</v>
      </c>
      <c r="B1256" t="s">
        <v>13</v>
      </c>
      <c r="C1256" t="s">
        <v>528</v>
      </c>
      <c r="D1256" s="3">
        <v>45259</v>
      </c>
      <c r="E1256" t="s">
        <v>200</v>
      </c>
      <c r="F1256" s="10">
        <v>233.28</v>
      </c>
      <c r="G1256" t="s">
        <v>16</v>
      </c>
      <c r="H1256" s="4">
        <v>200</v>
      </c>
      <c r="I1256" s="4">
        <v>46656</v>
      </c>
      <c r="J1256" s="4">
        <f t="shared" si="57"/>
        <v>40124.159999999996</v>
      </c>
      <c r="K1256" s="4">
        <f t="shared" si="58"/>
        <v>6531.8400000000011</v>
      </c>
      <c r="L1256" s="4">
        <f t="shared" si="59"/>
        <v>46656</v>
      </c>
    </row>
    <row r="1257" spans="1:12" x14ac:dyDescent="0.3">
      <c r="A1257" t="s">
        <v>12</v>
      </c>
      <c r="B1257" t="s">
        <v>13</v>
      </c>
      <c r="C1257" t="s">
        <v>528</v>
      </c>
      <c r="D1257" s="3">
        <v>45259</v>
      </c>
      <c r="E1257" t="s">
        <v>200</v>
      </c>
      <c r="F1257" s="10">
        <v>77.760000000000005</v>
      </c>
      <c r="G1257" t="s">
        <v>16</v>
      </c>
      <c r="H1257" s="4">
        <v>200</v>
      </c>
      <c r="I1257" s="4">
        <v>15552</v>
      </c>
      <c r="J1257" s="4">
        <f t="shared" si="57"/>
        <v>13374.72</v>
      </c>
      <c r="K1257" s="4">
        <f t="shared" si="58"/>
        <v>2177.2800000000002</v>
      </c>
      <c r="L1257" s="4">
        <f t="shared" si="59"/>
        <v>15552</v>
      </c>
    </row>
    <row r="1258" spans="1:12" x14ac:dyDescent="0.3">
      <c r="A1258" t="s">
        <v>12</v>
      </c>
      <c r="B1258" t="s">
        <v>13</v>
      </c>
      <c r="C1258" t="s">
        <v>528</v>
      </c>
      <c r="D1258" s="3">
        <v>45259</v>
      </c>
      <c r="E1258" t="s">
        <v>200</v>
      </c>
      <c r="F1258" s="10">
        <v>77.760000000000005</v>
      </c>
      <c r="G1258" t="s">
        <v>16</v>
      </c>
      <c r="H1258" s="4">
        <v>200</v>
      </c>
      <c r="I1258" s="4">
        <v>15552</v>
      </c>
      <c r="J1258" s="4">
        <f t="shared" si="57"/>
        <v>13374.72</v>
      </c>
      <c r="K1258" s="4">
        <f t="shared" si="58"/>
        <v>2177.2800000000002</v>
      </c>
      <c r="L1258" s="4">
        <f t="shared" si="59"/>
        <v>15552</v>
      </c>
    </row>
    <row r="1259" spans="1:12" x14ac:dyDescent="0.3">
      <c r="A1259" t="s">
        <v>41</v>
      </c>
      <c r="B1259" t="s">
        <v>42</v>
      </c>
      <c r="C1259" t="s">
        <v>530</v>
      </c>
      <c r="D1259" s="3">
        <v>45258</v>
      </c>
      <c r="E1259" t="s">
        <v>48</v>
      </c>
      <c r="F1259" s="10">
        <v>1209.5999999999999</v>
      </c>
      <c r="G1259" t="s">
        <v>38</v>
      </c>
      <c r="H1259" s="4">
        <v>7.54</v>
      </c>
      <c r="I1259" s="4">
        <v>9120.3799999999992</v>
      </c>
      <c r="J1259" s="4">
        <f t="shared" si="57"/>
        <v>7843.5267999999996</v>
      </c>
      <c r="K1259" s="4">
        <f t="shared" si="58"/>
        <v>1276.8532</v>
      </c>
      <c r="L1259" s="4">
        <f t="shared" si="59"/>
        <v>9120.3799999999992</v>
      </c>
    </row>
    <row r="1260" spans="1:12" x14ac:dyDescent="0.3">
      <c r="A1260" t="s">
        <v>41</v>
      </c>
      <c r="B1260" t="s">
        <v>42</v>
      </c>
      <c r="C1260" t="s">
        <v>530</v>
      </c>
      <c r="D1260" s="3">
        <v>45258</v>
      </c>
      <c r="E1260" t="s">
        <v>48</v>
      </c>
      <c r="F1260" s="10">
        <v>7257.6</v>
      </c>
      <c r="G1260" t="s">
        <v>38</v>
      </c>
      <c r="H1260" s="4">
        <v>7.54</v>
      </c>
      <c r="I1260" s="4">
        <v>54722.3</v>
      </c>
      <c r="J1260" s="4">
        <f t="shared" si="57"/>
        <v>47061.178</v>
      </c>
      <c r="K1260" s="4">
        <f t="shared" si="58"/>
        <v>7661.1220000000012</v>
      </c>
      <c r="L1260" s="4">
        <f t="shared" si="59"/>
        <v>54722.3</v>
      </c>
    </row>
    <row r="1261" spans="1:12" x14ac:dyDescent="0.3">
      <c r="A1261" t="s">
        <v>41</v>
      </c>
      <c r="B1261" t="s">
        <v>42</v>
      </c>
      <c r="C1261" t="s">
        <v>530</v>
      </c>
      <c r="D1261" s="3">
        <v>45258</v>
      </c>
      <c r="E1261" t="s">
        <v>48</v>
      </c>
      <c r="F1261" s="10">
        <v>2419.1999999999998</v>
      </c>
      <c r="G1261" t="s">
        <v>38</v>
      </c>
      <c r="H1261" s="4">
        <v>7.54</v>
      </c>
      <c r="I1261" s="4">
        <v>18240.77</v>
      </c>
      <c r="J1261" s="4">
        <f t="shared" si="57"/>
        <v>15687.0622</v>
      </c>
      <c r="K1261" s="4">
        <f t="shared" si="58"/>
        <v>2553.7078000000001</v>
      </c>
      <c r="L1261" s="4">
        <f t="shared" si="59"/>
        <v>18240.77</v>
      </c>
    </row>
    <row r="1262" spans="1:12" x14ac:dyDescent="0.3">
      <c r="A1262" t="s">
        <v>41</v>
      </c>
      <c r="B1262" t="s">
        <v>42</v>
      </c>
      <c r="C1262" t="s">
        <v>530</v>
      </c>
      <c r="D1262" s="3">
        <v>45258</v>
      </c>
      <c r="E1262" t="s">
        <v>48</v>
      </c>
      <c r="F1262" s="10">
        <v>2419.1999999999998</v>
      </c>
      <c r="G1262" t="s">
        <v>38</v>
      </c>
      <c r="H1262" s="4">
        <v>7.54</v>
      </c>
      <c r="I1262" s="4">
        <v>18240.77</v>
      </c>
      <c r="J1262" s="4">
        <f t="shared" si="57"/>
        <v>15687.0622</v>
      </c>
      <c r="K1262" s="4">
        <f t="shared" si="58"/>
        <v>2553.7078000000001</v>
      </c>
      <c r="L1262" s="4">
        <f t="shared" si="59"/>
        <v>18240.77</v>
      </c>
    </row>
    <row r="1263" spans="1:12" x14ac:dyDescent="0.3">
      <c r="A1263" t="s">
        <v>41</v>
      </c>
      <c r="B1263" t="s">
        <v>42</v>
      </c>
      <c r="C1263" t="s">
        <v>530</v>
      </c>
      <c r="D1263" s="3">
        <v>45258</v>
      </c>
      <c r="E1263" t="s">
        <v>48</v>
      </c>
      <c r="F1263" s="10">
        <v>604.79999999999995</v>
      </c>
      <c r="G1263" t="s">
        <v>38</v>
      </c>
      <c r="H1263" s="4">
        <v>7.54</v>
      </c>
      <c r="I1263" s="4">
        <v>4560.1899999999996</v>
      </c>
      <c r="J1263" s="4">
        <f t="shared" si="57"/>
        <v>3921.7633999999998</v>
      </c>
      <c r="K1263" s="4">
        <f t="shared" si="58"/>
        <v>638.42660000000001</v>
      </c>
      <c r="L1263" s="4">
        <f t="shared" si="59"/>
        <v>4560.1899999999996</v>
      </c>
    </row>
    <row r="1264" spans="1:12" x14ac:dyDescent="0.3">
      <c r="A1264" t="s">
        <v>41</v>
      </c>
      <c r="B1264" t="s">
        <v>42</v>
      </c>
      <c r="C1264" t="s">
        <v>530</v>
      </c>
      <c r="D1264" s="3">
        <v>45258</v>
      </c>
      <c r="E1264" t="s">
        <v>48</v>
      </c>
      <c r="F1264" s="10">
        <v>1814.4</v>
      </c>
      <c r="G1264" t="s">
        <v>38</v>
      </c>
      <c r="H1264" s="4">
        <v>7.54</v>
      </c>
      <c r="I1264" s="4">
        <v>13680.58</v>
      </c>
      <c r="J1264" s="4">
        <f t="shared" si="57"/>
        <v>11765.2988</v>
      </c>
      <c r="K1264" s="4">
        <f t="shared" si="58"/>
        <v>1915.2812000000001</v>
      </c>
      <c r="L1264" s="4">
        <f t="shared" si="59"/>
        <v>13680.58</v>
      </c>
    </row>
    <row r="1265" spans="1:12" x14ac:dyDescent="0.3">
      <c r="A1265" t="s">
        <v>41</v>
      </c>
      <c r="B1265" t="s">
        <v>42</v>
      </c>
      <c r="C1265" t="s">
        <v>530</v>
      </c>
      <c r="D1265" s="3">
        <v>45258</v>
      </c>
      <c r="E1265" t="s">
        <v>48</v>
      </c>
      <c r="F1265" s="10">
        <v>1814.4</v>
      </c>
      <c r="G1265" t="s">
        <v>38</v>
      </c>
      <c r="H1265" s="4">
        <v>7.54</v>
      </c>
      <c r="I1265" s="4">
        <v>13680.58</v>
      </c>
      <c r="J1265" s="4">
        <f t="shared" si="57"/>
        <v>11765.2988</v>
      </c>
      <c r="K1265" s="4">
        <f t="shared" si="58"/>
        <v>1915.2812000000001</v>
      </c>
      <c r="L1265" s="4">
        <f t="shared" si="59"/>
        <v>13680.58</v>
      </c>
    </row>
    <row r="1266" spans="1:12" x14ac:dyDescent="0.3">
      <c r="A1266" t="s">
        <v>41</v>
      </c>
      <c r="B1266" t="s">
        <v>42</v>
      </c>
      <c r="C1266" t="s">
        <v>530</v>
      </c>
      <c r="D1266" s="3">
        <v>45258</v>
      </c>
      <c r="E1266" t="s">
        <v>48</v>
      </c>
      <c r="F1266" s="10">
        <v>4838.3999999999996</v>
      </c>
      <c r="G1266" t="s">
        <v>38</v>
      </c>
      <c r="H1266" s="4">
        <v>7.54</v>
      </c>
      <c r="I1266" s="4">
        <v>36481.54</v>
      </c>
      <c r="J1266" s="4">
        <f t="shared" si="57"/>
        <v>31374.124400000001</v>
      </c>
      <c r="K1266" s="4">
        <f t="shared" si="58"/>
        <v>5107.4156000000003</v>
      </c>
      <c r="L1266" s="4">
        <f t="shared" si="59"/>
        <v>36481.54</v>
      </c>
    </row>
    <row r="1267" spans="1:12" x14ac:dyDescent="0.3">
      <c r="A1267" t="s">
        <v>41</v>
      </c>
      <c r="B1267" t="s">
        <v>42</v>
      </c>
      <c r="C1267" t="s">
        <v>530</v>
      </c>
      <c r="D1267" s="3">
        <v>45258</v>
      </c>
      <c r="E1267" t="s">
        <v>49</v>
      </c>
      <c r="F1267" s="10">
        <v>5443.2</v>
      </c>
      <c r="G1267" t="s">
        <v>38</v>
      </c>
      <c r="H1267" s="4">
        <v>7.9</v>
      </c>
      <c r="I1267" s="4">
        <v>43001.279999999999</v>
      </c>
      <c r="J1267" s="4">
        <f t="shared" si="57"/>
        <v>36981.1008</v>
      </c>
      <c r="K1267" s="4">
        <f t="shared" si="58"/>
        <v>6020.1792000000005</v>
      </c>
      <c r="L1267" s="4">
        <f t="shared" si="59"/>
        <v>43001.279999999999</v>
      </c>
    </row>
    <row r="1268" spans="1:12" x14ac:dyDescent="0.3">
      <c r="A1268" t="s">
        <v>41</v>
      </c>
      <c r="B1268" t="s">
        <v>42</v>
      </c>
      <c r="C1268" t="s">
        <v>531</v>
      </c>
      <c r="D1268" s="3">
        <v>45258</v>
      </c>
      <c r="E1268" t="s">
        <v>54</v>
      </c>
      <c r="F1268" s="10">
        <v>466.56</v>
      </c>
      <c r="G1268" t="s">
        <v>16</v>
      </c>
      <c r="H1268" s="4">
        <v>197.36</v>
      </c>
      <c r="I1268" s="4">
        <v>92080.28</v>
      </c>
      <c r="J1268" s="4">
        <f t="shared" si="57"/>
        <v>79189.040800000002</v>
      </c>
      <c r="K1268" s="4">
        <f t="shared" si="58"/>
        <v>12891.239200000002</v>
      </c>
      <c r="L1268" s="4">
        <f t="shared" si="59"/>
        <v>92080.28</v>
      </c>
    </row>
    <row r="1269" spans="1:12" x14ac:dyDescent="0.3">
      <c r="A1269" t="s">
        <v>41</v>
      </c>
      <c r="B1269" t="s">
        <v>42</v>
      </c>
      <c r="C1269" t="s">
        <v>531</v>
      </c>
      <c r="D1269" s="3">
        <v>45258</v>
      </c>
      <c r="E1269" t="s">
        <v>349</v>
      </c>
      <c r="F1269" s="10">
        <v>77.760000000000005</v>
      </c>
      <c r="G1269" t="s">
        <v>16</v>
      </c>
      <c r="H1269" s="4">
        <v>189.47</v>
      </c>
      <c r="I1269" s="4">
        <v>14733.19</v>
      </c>
      <c r="J1269" s="4">
        <f t="shared" si="57"/>
        <v>12670.5434</v>
      </c>
      <c r="K1269" s="4">
        <f t="shared" si="58"/>
        <v>2062.6466000000005</v>
      </c>
      <c r="L1269" s="4">
        <f t="shared" si="59"/>
        <v>14733.19</v>
      </c>
    </row>
    <row r="1270" spans="1:12" x14ac:dyDescent="0.3">
      <c r="A1270" t="s">
        <v>41</v>
      </c>
      <c r="B1270" t="s">
        <v>42</v>
      </c>
      <c r="C1270" t="s">
        <v>531</v>
      </c>
      <c r="D1270" s="3">
        <v>45258</v>
      </c>
      <c r="E1270" t="s">
        <v>349</v>
      </c>
      <c r="F1270" s="10">
        <v>311.04000000000002</v>
      </c>
      <c r="G1270" t="s">
        <v>16</v>
      </c>
      <c r="H1270" s="4">
        <v>189.47</v>
      </c>
      <c r="I1270" s="4">
        <v>58932.75</v>
      </c>
      <c r="J1270" s="4">
        <f t="shared" si="57"/>
        <v>50682.165000000001</v>
      </c>
      <c r="K1270" s="4">
        <f t="shared" si="58"/>
        <v>8250.5850000000009</v>
      </c>
      <c r="L1270" s="4">
        <f t="shared" si="59"/>
        <v>58932.75</v>
      </c>
    </row>
    <row r="1271" spans="1:12" x14ac:dyDescent="0.3">
      <c r="A1271" t="s">
        <v>41</v>
      </c>
      <c r="B1271" t="s">
        <v>42</v>
      </c>
      <c r="C1271" t="s">
        <v>531</v>
      </c>
      <c r="D1271" s="3">
        <v>45258</v>
      </c>
      <c r="E1271" t="s">
        <v>349</v>
      </c>
      <c r="F1271" s="10">
        <v>155.52000000000001</v>
      </c>
      <c r="G1271" t="s">
        <v>16</v>
      </c>
      <c r="H1271" s="4">
        <v>189.47</v>
      </c>
      <c r="I1271" s="4">
        <v>29466.37</v>
      </c>
      <c r="J1271" s="4">
        <f t="shared" si="57"/>
        <v>25341.0782</v>
      </c>
      <c r="K1271" s="4">
        <f t="shared" si="58"/>
        <v>4125.2918</v>
      </c>
      <c r="L1271" s="4">
        <f t="shared" si="59"/>
        <v>29466.37</v>
      </c>
    </row>
    <row r="1272" spans="1:12" x14ac:dyDescent="0.3">
      <c r="A1272" t="s">
        <v>41</v>
      </c>
      <c r="B1272" t="s">
        <v>42</v>
      </c>
      <c r="C1272" t="s">
        <v>531</v>
      </c>
      <c r="D1272" s="3">
        <v>45258</v>
      </c>
      <c r="E1272" t="s">
        <v>515</v>
      </c>
      <c r="F1272" s="10">
        <v>233.28</v>
      </c>
      <c r="G1272" t="s">
        <v>16</v>
      </c>
      <c r="H1272" s="4">
        <v>164.04</v>
      </c>
      <c r="I1272" s="4">
        <v>38267.25</v>
      </c>
      <c r="J1272" s="4">
        <f t="shared" si="57"/>
        <v>32909.834999999999</v>
      </c>
      <c r="K1272" s="4">
        <f t="shared" si="58"/>
        <v>5357.4150000000009</v>
      </c>
      <c r="L1272" s="4">
        <f t="shared" si="59"/>
        <v>38267.25</v>
      </c>
    </row>
    <row r="1273" spans="1:12" x14ac:dyDescent="0.3">
      <c r="A1273" t="s">
        <v>19</v>
      </c>
      <c r="B1273" t="s">
        <v>20</v>
      </c>
      <c r="C1273" t="s">
        <v>532</v>
      </c>
      <c r="D1273" s="3">
        <v>45258</v>
      </c>
      <c r="E1273" t="s">
        <v>40</v>
      </c>
      <c r="F1273" s="10">
        <v>51.84</v>
      </c>
      <c r="G1273" t="s">
        <v>22</v>
      </c>
      <c r="H1273" s="4">
        <v>23.68</v>
      </c>
      <c r="I1273" s="4">
        <v>1227.57</v>
      </c>
      <c r="J1273" s="4">
        <f t="shared" si="57"/>
        <v>1055.7102</v>
      </c>
      <c r="K1273" s="4">
        <f t="shared" si="58"/>
        <v>171.85980000000001</v>
      </c>
      <c r="L1273" s="4">
        <f t="shared" si="59"/>
        <v>1227.57</v>
      </c>
    </row>
    <row r="1274" spans="1:12" x14ac:dyDescent="0.3">
      <c r="A1274" t="s">
        <v>19</v>
      </c>
      <c r="B1274" t="s">
        <v>20</v>
      </c>
      <c r="C1274" t="s">
        <v>532</v>
      </c>
      <c r="D1274" s="3">
        <v>45258</v>
      </c>
      <c r="E1274" t="s">
        <v>23</v>
      </c>
      <c r="F1274" s="10">
        <v>233.28</v>
      </c>
      <c r="G1274" t="s">
        <v>16</v>
      </c>
      <c r="H1274" s="4">
        <v>23.68</v>
      </c>
      <c r="I1274" s="4">
        <v>5524.07</v>
      </c>
      <c r="J1274" s="4">
        <f t="shared" si="57"/>
        <v>4750.7001999999993</v>
      </c>
      <c r="K1274" s="4">
        <f t="shared" si="58"/>
        <v>773.36980000000005</v>
      </c>
      <c r="L1274" s="4">
        <f t="shared" si="59"/>
        <v>5524.07</v>
      </c>
    </row>
    <row r="1275" spans="1:12" x14ac:dyDescent="0.3">
      <c r="A1275" t="s">
        <v>19</v>
      </c>
      <c r="B1275" t="s">
        <v>20</v>
      </c>
      <c r="C1275" t="s">
        <v>532</v>
      </c>
      <c r="D1275" s="3">
        <v>45258</v>
      </c>
      <c r="E1275" t="s">
        <v>24</v>
      </c>
      <c r="F1275" s="10">
        <v>152.28</v>
      </c>
      <c r="G1275" t="s">
        <v>25</v>
      </c>
      <c r="H1275" s="4">
        <v>23.68</v>
      </c>
      <c r="I1275" s="4">
        <v>3605.99</v>
      </c>
      <c r="J1275" s="4">
        <f t="shared" si="57"/>
        <v>3101.1513999999997</v>
      </c>
      <c r="K1275" s="4">
        <f t="shared" si="58"/>
        <v>504.83860000000004</v>
      </c>
      <c r="L1275" s="4">
        <f t="shared" si="59"/>
        <v>3605.99</v>
      </c>
    </row>
    <row r="1276" spans="1:12" x14ac:dyDescent="0.3">
      <c r="A1276" t="s">
        <v>26</v>
      </c>
      <c r="B1276" t="s">
        <v>27</v>
      </c>
      <c r="C1276" t="s">
        <v>533</v>
      </c>
      <c r="D1276" s="3">
        <v>45258</v>
      </c>
      <c r="E1276" t="s">
        <v>534</v>
      </c>
      <c r="F1276" s="10">
        <v>60</v>
      </c>
      <c r="G1276" t="s">
        <v>16</v>
      </c>
      <c r="H1276" s="4">
        <v>157.88999999999999</v>
      </c>
      <c r="I1276" s="4">
        <v>9473.4</v>
      </c>
      <c r="J1276" s="4">
        <f t="shared" si="57"/>
        <v>8147.1239999999998</v>
      </c>
      <c r="K1276" s="4">
        <f t="shared" si="58"/>
        <v>1326.2760000000001</v>
      </c>
      <c r="L1276" s="4">
        <f t="shared" si="59"/>
        <v>9473.4</v>
      </c>
    </row>
    <row r="1277" spans="1:12" x14ac:dyDescent="0.3">
      <c r="A1277" t="s">
        <v>26</v>
      </c>
      <c r="B1277" t="s">
        <v>27</v>
      </c>
      <c r="C1277" t="s">
        <v>535</v>
      </c>
      <c r="D1277" s="3">
        <v>45258</v>
      </c>
      <c r="E1277" t="s">
        <v>247</v>
      </c>
      <c r="F1277" s="10">
        <v>48.6</v>
      </c>
      <c r="G1277" t="s">
        <v>16</v>
      </c>
      <c r="H1277" s="4">
        <v>48.25</v>
      </c>
      <c r="I1277" s="4">
        <v>2344.9499999999998</v>
      </c>
      <c r="J1277" s="4">
        <f t="shared" si="57"/>
        <v>2016.6569999999997</v>
      </c>
      <c r="K1277" s="4">
        <f t="shared" si="58"/>
        <v>328.29300000000001</v>
      </c>
      <c r="L1277" s="4">
        <f t="shared" si="59"/>
        <v>2344.9499999999998</v>
      </c>
    </row>
    <row r="1278" spans="1:12" x14ac:dyDescent="0.3">
      <c r="A1278" t="s">
        <v>26</v>
      </c>
      <c r="B1278" t="s">
        <v>27</v>
      </c>
      <c r="C1278" t="s">
        <v>536</v>
      </c>
      <c r="D1278" s="3">
        <v>45258</v>
      </c>
      <c r="E1278" t="s">
        <v>255</v>
      </c>
      <c r="F1278" s="10">
        <v>933.12</v>
      </c>
      <c r="G1278" t="s">
        <v>16</v>
      </c>
      <c r="H1278" s="4">
        <v>197.36</v>
      </c>
      <c r="I1278" s="4">
        <v>184160.56</v>
      </c>
      <c r="J1278" s="4">
        <f t="shared" si="57"/>
        <v>158378.0816</v>
      </c>
      <c r="K1278" s="4">
        <f t="shared" si="58"/>
        <v>25782.478400000004</v>
      </c>
      <c r="L1278" s="4">
        <f t="shared" si="59"/>
        <v>184160.56</v>
      </c>
    </row>
    <row r="1279" spans="1:12" x14ac:dyDescent="0.3">
      <c r="A1279" t="s">
        <v>26</v>
      </c>
      <c r="B1279" t="s">
        <v>27</v>
      </c>
      <c r="C1279" t="s">
        <v>536</v>
      </c>
      <c r="D1279" s="3">
        <v>45258</v>
      </c>
      <c r="E1279" t="s">
        <v>503</v>
      </c>
      <c r="F1279" s="10">
        <v>233.28</v>
      </c>
      <c r="G1279" t="s">
        <v>16</v>
      </c>
      <c r="H1279" s="4">
        <v>169.3</v>
      </c>
      <c r="I1279" s="4">
        <v>39494.300000000003</v>
      </c>
      <c r="J1279" s="4">
        <f t="shared" si="57"/>
        <v>33965.097999999998</v>
      </c>
      <c r="K1279" s="4">
        <f t="shared" si="58"/>
        <v>5529.2020000000011</v>
      </c>
      <c r="L1279" s="4">
        <f t="shared" si="59"/>
        <v>39494.300000000003</v>
      </c>
    </row>
    <row r="1280" spans="1:12" x14ac:dyDescent="0.3">
      <c r="A1280" t="s">
        <v>26</v>
      </c>
      <c r="B1280" t="s">
        <v>27</v>
      </c>
      <c r="C1280" t="s">
        <v>536</v>
      </c>
      <c r="D1280" s="3">
        <v>45258</v>
      </c>
      <c r="E1280" t="s">
        <v>526</v>
      </c>
      <c r="F1280" s="10">
        <v>77.760000000000005</v>
      </c>
      <c r="G1280" t="s">
        <v>16</v>
      </c>
      <c r="H1280" s="4">
        <v>200</v>
      </c>
      <c r="I1280" s="4">
        <v>15552</v>
      </c>
      <c r="J1280" s="4">
        <f t="shared" si="57"/>
        <v>13374.72</v>
      </c>
      <c r="K1280" s="4">
        <f t="shared" si="58"/>
        <v>2177.2800000000002</v>
      </c>
      <c r="L1280" s="4">
        <f t="shared" si="59"/>
        <v>15552</v>
      </c>
    </row>
    <row r="1281" spans="1:12" x14ac:dyDescent="0.3">
      <c r="A1281" t="s">
        <v>26</v>
      </c>
      <c r="B1281" t="s">
        <v>27</v>
      </c>
      <c r="C1281" t="s">
        <v>536</v>
      </c>
      <c r="D1281" s="3">
        <v>45258</v>
      </c>
      <c r="E1281" t="s">
        <v>537</v>
      </c>
      <c r="F1281" s="10">
        <v>77.760000000000005</v>
      </c>
      <c r="G1281" t="s">
        <v>16</v>
      </c>
      <c r="H1281" s="4">
        <v>172.81</v>
      </c>
      <c r="I1281" s="4">
        <v>13437.71</v>
      </c>
      <c r="J1281" s="4">
        <f t="shared" si="57"/>
        <v>11556.4306</v>
      </c>
      <c r="K1281" s="4">
        <f t="shared" si="58"/>
        <v>1881.2794000000001</v>
      </c>
      <c r="L1281" s="4">
        <f t="shared" si="59"/>
        <v>13437.71</v>
      </c>
    </row>
    <row r="1282" spans="1:12" x14ac:dyDescent="0.3">
      <c r="A1282" t="s">
        <v>26</v>
      </c>
      <c r="B1282" t="s">
        <v>27</v>
      </c>
      <c r="C1282" t="s">
        <v>536</v>
      </c>
      <c r="D1282" s="3">
        <v>45258</v>
      </c>
      <c r="E1282" t="s">
        <v>537</v>
      </c>
      <c r="F1282" s="10">
        <v>77.760000000000005</v>
      </c>
      <c r="G1282" t="s">
        <v>16</v>
      </c>
      <c r="H1282" s="4">
        <v>172.81</v>
      </c>
      <c r="I1282" s="4">
        <v>13437.71</v>
      </c>
      <c r="J1282" s="4">
        <f t="shared" ref="J1282:J1345" si="60">L1282-K1282</f>
        <v>11556.4306</v>
      </c>
      <c r="K1282" s="4">
        <f t="shared" ref="K1282:K1345" si="61">L1282*14%</f>
        <v>1881.2794000000001</v>
      </c>
      <c r="L1282" s="4">
        <f t="shared" ref="L1282:L1345" si="62">I1282</f>
        <v>13437.71</v>
      </c>
    </row>
    <row r="1283" spans="1:12" x14ac:dyDescent="0.3">
      <c r="A1283" t="s">
        <v>26</v>
      </c>
      <c r="B1283" t="s">
        <v>27</v>
      </c>
      <c r="C1283" t="s">
        <v>536</v>
      </c>
      <c r="D1283" s="3">
        <v>45258</v>
      </c>
      <c r="E1283" t="s">
        <v>537</v>
      </c>
      <c r="F1283" s="10">
        <v>155.52000000000001</v>
      </c>
      <c r="G1283" t="s">
        <v>16</v>
      </c>
      <c r="H1283" s="4">
        <v>172.81</v>
      </c>
      <c r="I1283" s="4">
        <v>26875.41</v>
      </c>
      <c r="J1283" s="4">
        <f t="shared" si="60"/>
        <v>23112.852599999998</v>
      </c>
      <c r="K1283" s="4">
        <f t="shared" si="61"/>
        <v>3762.5574000000001</v>
      </c>
      <c r="L1283" s="4">
        <f t="shared" si="62"/>
        <v>26875.41</v>
      </c>
    </row>
    <row r="1284" spans="1:12" x14ac:dyDescent="0.3">
      <c r="A1284" t="s">
        <v>26</v>
      </c>
      <c r="B1284" t="s">
        <v>27</v>
      </c>
      <c r="C1284" t="s">
        <v>536</v>
      </c>
      <c r="D1284" s="3">
        <v>45258</v>
      </c>
      <c r="E1284" t="s">
        <v>538</v>
      </c>
      <c r="F1284" s="10">
        <v>194.4</v>
      </c>
      <c r="G1284" t="s">
        <v>539</v>
      </c>
      <c r="H1284" s="4">
        <v>228.95</v>
      </c>
      <c r="I1284" s="4">
        <v>44507.88</v>
      </c>
      <c r="J1284" s="4">
        <f t="shared" si="60"/>
        <v>38276.7768</v>
      </c>
      <c r="K1284" s="4">
        <f t="shared" si="61"/>
        <v>6231.1032000000005</v>
      </c>
      <c r="L1284" s="4">
        <f t="shared" si="62"/>
        <v>44507.88</v>
      </c>
    </row>
    <row r="1285" spans="1:12" x14ac:dyDescent="0.3">
      <c r="A1285" t="s">
        <v>26</v>
      </c>
      <c r="B1285" t="s">
        <v>27</v>
      </c>
      <c r="C1285" t="s">
        <v>536</v>
      </c>
      <c r="D1285" s="3">
        <v>45258</v>
      </c>
      <c r="E1285" t="s">
        <v>540</v>
      </c>
      <c r="F1285" s="10">
        <v>77.760000000000005</v>
      </c>
      <c r="G1285" t="s">
        <v>16</v>
      </c>
      <c r="H1285" s="4">
        <v>207.89</v>
      </c>
      <c r="I1285" s="4">
        <v>16165.53</v>
      </c>
      <c r="J1285" s="4">
        <f t="shared" si="60"/>
        <v>13902.355800000001</v>
      </c>
      <c r="K1285" s="4">
        <f t="shared" si="61"/>
        <v>2263.1742000000004</v>
      </c>
      <c r="L1285" s="4">
        <f t="shared" si="62"/>
        <v>16165.53</v>
      </c>
    </row>
    <row r="1286" spans="1:12" x14ac:dyDescent="0.3">
      <c r="A1286" t="s">
        <v>26</v>
      </c>
      <c r="B1286" t="s">
        <v>27</v>
      </c>
      <c r="C1286" t="s">
        <v>536</v>
      </c>
      <c r="D1286" s="3">
        <v>45258</v>
      </c>
      <c r="E1286" t="s">
        <v>540</v>
      </c>
      <c r="F1286" s="10">
        <v>233.28</v>
      </c>
      <c r="G1286" t="s">
        <v>16</v>
      </c>
      <c r="H1286" s="4">
        <v>207.89</v>
      </c>
      <c r="I1286" s="4">
        <v>48496.58</v>
      </c>
      <c r="J1286" s="4">
        <f t="shared" si="60"/>
        <v>41707.058799999999</v>
      </c>
      <c r="K1286" s="4">
        <f t="shared" si="61"/>
        <v>6789.521200000001</v>
      </c>
      <c r="L1286" s="4">
        <f t="shared" si="62"/>
        <v>48496.58</v>
      </c>
    </row>
    <row r="1287" spans="1:12" x14ac:dyDescent="0.3">
      <c r="A1287" t="s">
        <v>26</v>
      </c>
      <c r="B1287" t="s">
        <v>27</v>
      </c>
      <c r="C1287" t="s">
        <v>536</v>
      </c>
      <c r="D1287" s="3">
        <v>45258</v>
      </c>
      <c r="E1287" t="s">
        <v>540</v>
      </c>
      <c r="F1287" s="10">
        <v>77.760000000000005</v>
      </c>
      <c r="G1287" t="s">
        <v>16</v>
      </c>
      <c r="H1287" s="4">
        <v>207.89</v>
      </c>
      <c r="I1287" s="4">
        <v>16165.53</v>
      </c>
      <c r="J1287" s="4">
        <f t="shared" si="60"/>
        <v>13902.355800000001</v>
      </c>
      <c r="K1287" s="4">
        <f t="shared" si="61"/>
        <v>2263.1742000000004</v>
      </c>
      <c r="L1287" s="4">
        <f t="shared" si="62"/>
        <v>16165.53</v>
      </c>
    </row>
    <row r="1288" spans="1:12" x14ac:dyDescent="0.3">
      <c r="A1288" t="s">
        <v>26</v>
      </c>
      <c r="B1288" t="s">
        <v>27</v>
      </c>
      <c r="C1288" t="s">
        <v>536</v>
      </c>
      <c r="D1288" s="3">
        <v>45258</v>
      </c>
      <c r="E1288" t="s">
        <v>541</v>
      </c>
      <c r="F1288" s="10">
        <v>388.8</v>
      </c>
      <c r="G1288" t="s">
        <v>16</v>
      </c>
      <c r="H1288" s="4">
        <v>207.89</v>
      </c>
      <c r="I1288" s="4">
        <v>80827.63</v>
      </c>
      <c r="J1288" s="4">
        <f t="shared" si="60"/>
        <v>69511.761800000007</v>
      </c>
      <c r="K1288" s="4">
        <f t="shared" si="61"/>
        <v>11315.868200000003</v>
      </c>
      <c r="L1288" s="4">
        <f t="shared" si="62"/>
        <v>80827.63</v>
      </c>
    </row>
    <row r="1289" spans="1:12" x14ac:dyDescent="0.3">
      <c r="A1289" t="s">
        <v>26</v>
      </c>
      <c r="B1289" t="s">
        <v>27</v>
      </c>
      <c r="C1289" t="s">
        <v>536</v>
      </c>
      <c r="D1289" s="3">
        <v>45258</v>
      </c>
      <c r="E1289" t="s">
        <v>486</v>
      </c>
      <c r="F1289" s="10">
        <v>233.28</v>
      </c>
      <c r="G1289" t="s">
        <v>16</v>
      </c>
      <c r="H1289" s="4">
        <v>189.47</v>
      </c>
      <c r="I1289" s="4">
        <v>44199.56</v>
      </c>
      <c r="J1289" s="4">
        <f t="shared" si="60"/>
        <v>38011.621599999999</v>
      </c>
      <c r="K1289" s="4">
        <f t="shared" si="61"/>
        <v>6187.9384</v>
      </c>
      <c r="L1289" s="4">
        <f t="shared" si="62"/>
        <v>44199.56</v>
      </c>
    </row>
    <row r="1290" spans="1:12" x14ac:dyDescent="0.3">
      <c r="A1290" t="s">
        <v>26</v>
      </c>
      <c r="B1290" t="s">
        <v>27</v>
      </c>
      <c r="C1290" t="s">
        <v>542</v>
      </c>
      <c r="D1290" s="3">
        <v>45258</v>
      </c>
      <c r="E1290" t="s">
        <v>48</v>
      </c>
      <c r="F1290" s="10">
        <v>604.79999999999995</v>
      </c>
      <c r="G1290" t="s">
        <v>38</v>
      </c>
      <c r="H1290" s="4">
        <v>18.77</v>
      </c>
      <c r="I1290" s="4">
        <v>11352.1</v>
      </c>
      <c r="J1290" s="4">
        <f t="shared" si="60"/>
        <v>9762.8060000000005</v>
      </c>
      <c r="K1290" s="4">
        <f t="shared" si="61"/>
        <v>1589.2940000000001</v>
      </c>
      <c r="L1290" s="4">
        <f t="shared" si="62"/>
        <v>11352.1</v>
      </c>
    </row>
    <row r="1291" spans="1:12" x14ac:dyDescent="0.3">
      <c r="A1291" t="s">
        <v>26</v>
      </c>
      <c r="B1291" t="s">
        <v>27</v>
      </c>
      <c r="C1291" t="s">
        <v>542</v>
      </c>
      <c r="D1291" s="3">
        <v>45258</v>
      </c>
      <c r="E1291" t="s">
        <v>543</v>
      </c>
      <c r="F1291" s="10">
        <v>604.79999999999995</v>
      </c>
      <c r="G1291" t="s">
        <v>38</v>
      </c>
      <c r="H1291" s="4">
        <v>21.93</v>
      </c>
      <c r="I1291" s="4">
        <v>13263.26</v>
      </c>
      <c r="J1291" s="4">
        <f t="shared" si="60"/>
        <v>11406.4036</v>
      </c>
      <c r="K1291" s="4">
        <f t="shared" si="61"/>
        <v>1856.8564000000001</v>
      </c>
      <c r="L1291" s="4">
        <f t="shared" si="62"/>
        <v>13263.26</v>
      </c>
    </row>
    <row r="1292" spans="1:12" x14ac:dyDescent="0.3">
      <c r="A1292" t="s">
        <v>26</v>
      </c>
      <c r="B1292" t="s">
        <v>27</v>
      </c>
      <c r="C1292" t="s">
        <v>542</v>
      </c>
      <c r="D1292" s="3">
        <v>45258</v>
      </c>
      <c r="E1292" t="s">
        <v>49</v>
      </c>
      <c r="F1292" s="10">
        <v>1209.5999999999999</v>
      </c>
      <c r="G1292" t="s">
        <v>38</v>
      </c>
      <c r="H1292" s="4">
        <v>22.81</v>
      </c>
      <c r="I1292" s="4">
        <v>27590.98</v>
      </c>
      <c r="J1292" s="4">
        <f t="shared" si="60"/>
        <v>23728.2428</v>
      </c>
      <c r="K1292" s="4">
        <f t="shared" si="61"/>
        <v>3862.7372000000005</v>
      </c>
      <c r="L1292" s="4">
        <f t="shared" si="62"/>
        <v>27590.98</v>
      </c>
    </row>
    <row r="1293" spans="1:12" x14ac:dyDescent="0.3">
      <c r="A1293" t="s">
        <v>26</v>
      </c>
      <c r="B1293" t="s">
        <v>27</v>
      </c>
      <c r="C1293" t="s">
        <v>542</v>
      </c>
      <c r="D1293" s="3">
        <v>45258</v>
      </c>
      <c r="E1293" t="s">
        <v>48</v>
      </c>
      <c r="F1293" s="10">
        <v>604.79999999999995</v>
      </c>
      <c r="G1293" t="s">
        <v>38</v>
      </c>
      <c r="H1293" s="4">
        <v>18.77</v>
      </c>
      <c r="I1293" s="4">
        <v>11352.1</v>
      </c>
      <c r="J1293" s="4">
        <f t="shared" si="60"/>
        <v>9762.8060000000005</v>
      </c>
      <c r="K1293" s="4">
        <f t="shared" si="61"/>
        <v>1589.2940000000001</v>
      </c>
      <c r="L1293" s="4">
        <f t="shared" si="62"/>
        <v>11352.1</v>
      </c>
    </row>
    <row r="1294" spans="1:12" x14ac:dyDescent="0.3">
      <c r="A1294" t="s">
        <v>26</v>
      </c>
      <c r="B1294" t="s">
        <v>27</v>
      </c>
      <c r="C1294" t="s">
        <v>542</v>
      </c>
      <c r="D1294" s="3">
        <v>45258</v>
      </c>
      <c r="E1294" t="s">
        <v>48</v>
      </c>
      <c r="F1294" s="10">
        <v>604.79999999999995</v>
      </c>
      <c r="G1294" t="s">
        <v>38</v>
      </c>
      <c r="H1294" s="4">
        <v>18.77</v>
      </c>
      <c r="I1294" s="4">
        <v>11352.1</v>
      </c>
      <c r="J1294" s="4">
        <f t="shared" si="60"/>
        <v>9762.8060000000005</v>
      </c>
      <c r="K1294" s="4">
        <f t="shared" si="61"/>
        <v>1589.2940000000001</v>
      </c>
      <c r="L1294" s="4">
        <f t="shared" si="62"/>
        <v>11352.1</v>
      </c>
    </row>
    <row r="1295" spans="1:12" x14ac:dyDescent="0.3">
      <c r="A1295" t="s">
        <v>26</v>
      </c>
      <c r="B1295" t="s">
        <v>27</v>
      </c>
      <c r="C1295" t="s">
        <v>542</v>
      </c>
      <c r="D1295" s="3">
        <v>45258</v>
      </c>
      <c r="E1295" t="s">
        <v>543</v>
      </c>
      <c r="F1295" s="10">
        <v>1209.5999999999999</v>
      </c>
      <c r="G1295" t="s">
        <v>38</v>
      </c>
      <c r="H1295" s="4">
        <v>21.93</v>
      </c>
      <c r="I1295" s="4">
        <v>26526.53</v>
      </c>
      <c r="J1295" s="4">
        <f t="shared" si="60"/>
        <v>22812.815799999997</v>
      </c>
      <c r="K1295" s="4">
        <f t="shared" si="61"/>
        <v>3713.7142000000003</v>
      </c>
      <c r="L1295" s="4">
        <f t="shared" si="62"/>
        <v>26526.53</v>
      </c>
    </row>
    <row r="1296" spans="1:12" x14ac:dyDescent="0.3">
      <c r="A1296" t="s">
        <v>12</v>
      </c>
      <c r="B1296" t="s">
        <v>13</v>
      </c>
      <c r="C1296" t="s">
        <v>544</v>
      </c>
      <c r="D1296" s="3">
        <v>45258</v>
      </c>
      <c r="E1296" t="s">
        <v>480</v>
      </c>
      <c r="F1296" s="10">
        <v>103.68</v>
      </c>
      <c r="G1296" t="s">
        <v>22</v>
      </c>
      <c r="H1296" s="4">
        <v>198.25</v>
      </c>
      <c r="I1296" s="4">
        <v>20554.560000000001</v>
      </c>
      <c r="J1296" s="4">
        <f t="shared" si="60"/>
        <v>17676.921600000001</v>
      </c>
      <c r="K1296" s="4">
        <f t="shared" si="61"/>
        <v>2877.6384000000003</v>
      </c>
      <c r="L1296" s="4">
        <f t="shared" si="62"/>
        <v>20554.560000000001</v>
      </c>
    </row>
    <row r="1297" spans="1:12" x14ac:dyDescent="0.3">
      <c r="A1297" t="s">
        <v>12</v>
      </c>
      <c r="B1297" t="s">
        <v>13</v>
      </c>
      <c r="C1297" t="s">
        <v>544</v>
      </c>
      <c r="D1297" s="3">
        <v>45258</v>
      </c>
      <c r="E1297" t="s">
        <v>480</v>
      </c>
      <c r="F1297" s="10">
        <v>51.84</v>
      </c>
      <c r="G1297" t="s">
        <v>22</v>
      </c>
      <c r="H1297" s="4">
        <v>198.25</v>
      </c>
      <c r="I1297" s="4">
        <v>10277.280000000001</v>
      </c>
      <c r="J1297" s="4">
        <f t="shared" si="60"/>
        <v>8838.4608000000007</v>
      </c>
      <c r="K1297" s="4">
        <f t="shared" si="61"/>
        <v>1438.8192000000001</v>
      </c>
      <c r="L1297" s="4">
        <f t="shared" si="62"/>
        <v>10277.280000000001</v>
      </c>
    </row>
    <row r="1298" spans="1:12" x14ac:dyDescent="0.3">
      <c r="A1298" t="s">
        <v>12</v>
      </c>
      <c r="B1298" t="s">
        <v>13</v>
      </c>
      <c r="C1298" t="s">
        <v>544</v>
      </c>
      <c r="D1298" s="3">
        <v>45258</v>
      </c>
      <c r="E1298" t="s">
        <v>480</v>
      </c>
      <c r="F1298" s="10">
        <v>207.36</v>
      </c>
      <c r="G1298" t="s">
        <v>22</v>
      </c>
      <c r="H1298" s="4">
        <v>198.25</v>
      </c>
      <c r="I1298" s="4">
        <v>41109.120000000003</v>
      </c>
      <c r="J1298" s="4">
        <f t="shared" si="60"/>
        <v>35353.843200000003</v>
      </c>
      <c r="K1298" s="4">
        <f t="shared" si="61"/>
        <v>5755.2768000000005</v>
      </c>
      <c r="L1298" s="4">
        <f t="shared" si="62"/>
        <v>41109.120000000003</v>
      </c>
    </row>
    <row r="1299" spans="1:12" x14ac:dyDescent="0.3">
      <c r="A1299" t="s">
        <v>12</v>
      </c>
      <c r="B1299" t="s">
        <v>13</v>
      </c>
      <c r="C1299" t="s">
        <v>544</v>
      </c>
      <c r="D1299" s="3">
        <v>45258</v>
      </c>
      <c r="E1299" t="s">
        <v>480</v>
      </c>
      <c r="F1299" s="10">
        <v>207.36</v>
      </c>
      <c r="G1299" t="s">
        <v>22</v>
      </c>
      <c r="H1299" s="4">
        <v>198.25</v>
      </c>
      <c r="I1299" s="4">
        <v>41109.120000000003</v>
      </c>
      <c r="J1299" s="4">
        <f t="shared" si="60"/>
        <v>35353.843200000003</v>
      </c>
      <c r="K1299" s="4">
        <f t="shared" si="61"/>
        <v>5755.2768000000005</v>
      </c>
      <c r="L1299" s="4">
        <f t="shared" si="62"/>
        <v>41109.120000000003</v>
      </c>
    </row>
    <row r="1300" spans="1:12" x14ac:dyDescent="0.3">
      <c r="A1300" t="s">
        <v>12</v>
      </c>
      <c r="B1300" t="s">
        <v>13</v>
      </c>
      <c r="C1300" t="s">
        <v>544</v>
      </c>
      <c r="D1300" s="3">
        <v>45258</v>
      </c>
      <c r="E1300" t="s">
        <v>545</v>
      </c>
      <c r="F1300" s="10">
        <v>51.84</v>
      </c>
      <c r="G1300" t="s">
        <v>22</v>
      </c>
      <c r="H1300" s="4">
        <v>198.25</v>
      </c>
      <c r="I1300" s="4">
        <v>10277.280000000001</v>
      </c>
      <c r="J1300" s="4">
        <f t="shared" si="60"/>
        <v>8838.4608000000007</v>
      </c>
      <c r="K1300" s="4">
        <f t="shared" si="61"/>
        <v>1438.8192000000001</v>
      </c>
      <c r="L1300" s="4">
        <f t="shared" si="62"/>
        <v>10277.280000000001</v>
      </c>
    </row>
    <row r="1301" spans="1:12" x14ac:dyDescent="0.3">
      <c r="A1301" t="s">
        <v>12</v>
      </c>
      <c r="B1301" t="s">
        <v>13</v>
      </c>
      <c r="C1301" t="s">
        <v>544</v>
      </c>
      <c r="D1301" s="3">
        <v>45258</v>
      </c>
      <c r="E1301" t="s">
        <v>545</v>
      </c>
      <c r="F1301" s="10">
        <v>103.68</v>
      </c>
      <c r="G1301" t="s">
        <v>22</v>
      </c>
      <c r="H1301" s="4">
        <v>198.25</v>
      </c>
      <c r="I1301" s="4">
        <v>20554.560000000001</v>
      </c>
      <c r="J1301" s="4">
        <f t="shared" si="60"/>
        <v>17676.921600000001</v>
      </c>
      <c r="K1301" s="4">
        <f t="shared" si="61"/>
        <v>2877.6384000000003</v>
      </c>
      <c r="L1301" s="4">
        <f t="shared" si="62"/>
        <v>20554.560000000001</v>
      </c>
    </row>
    <row r="1302" spans="1:12" x14ac:dyDescent="0.3">
      <c r="A1302" t="s">
        <v>12</v>
      </c>
      <c r="B1302" t="s">
        <v>13</v>
      </c>
      <c r="C1302" t="s">
        <v>544</v>
      </c>
      <c r="D1302" s="3">
        <v>45258</v>
      </c>
      <c r="E1302" t="s">
        <v>545</v>
      </c>
      <c r="F1302" s="10">
        <v>103.68</v>
      </c>
      <c r="G1302" t="s">
        <v>22</v>
      </c>
      <c r="H1302" s="4">
        <v>198.25</v>
      </c>
      <c r="I1302" s="4">
        <v>20554.560000000001</v>
      </c>
      <c r="J1302" s="4">
        <f t="shared" si="60"/>
        <v>17676.921600000001</v>
      </c>
      <c r="K1302" s="4">
        <f t="shared" si="61"/>
        <v>2877.6384000000003</v>
      </c>
      <c r="L1302" s="4">
        <f t="shared" si="62"/>
        <v>20554.560000000001</v>
      </c>
    </row>
    <row r="1303" spans="1:12" x14ac:dyDescent="0.3">
      <c r="A1303" t="s">
        <v>12</v>
      </c>
      <c r="B1303" t="s">
        <v>13</v>
      </c>
      <c r="C1303" t="s">
        <v>544</v>
      </c>
      <c r="D1303" s="3">
        <v>45258</v>
      </c>
      <c r="E1303" t="s">
        <v>545</v>
      </c>
      <c r="F1303" s="10">
        <v>103.68</v>
      </c>
      <c r="G1303" t="s">
        <v>22</v>
      </c>
      <c r="H1303" s="4">
        <v>198.25</v>
      </c>
      <c r="I1303" s="4">
        <v>20554.560000000001</v>
      </c>
      <c r="J1303" s="4">
        <f t="shared" si="60"/>
        <v>17676.921600000001</v>
      </c>
      <c r="K1303" s="4">
        <f t="shared" si="61"/>
        <v>2877.6384000000003</v>
      </c>
      <c r="L1303" s="4">
        <f t="shared" si="62"/>
        <v>20554.560000000001</v>
      </c>
    </row>
    <row r="1304" spans="1:12" x14ac:dyDescent="0.3">
      <c r="A1304" t="s">
        <v>12</v>
      </c>
      <c r="B1304" t="s">
        <v>13</v>
      </c>
      <c r="C1304" t="s">
        <v>544</v>
      </c>
      <c r="D1304" s="3">
        <v>45258</v>
      </c>
      <c r="E1304" t="s">
        <v>545</v>
      </c>
      <c r="F1304" s="10">
        <v>155.52000000000001</v>
      </c>
      <c r="G1304" t="s">
        <v>22</v>
      </c>
      <c r="H1304" s="4">
        <v>198.25</v>
      </c>
      <c r="I1304" s="4">
        <v>30831.84</v>
      </c>
      <c r="J1304" s="4">
        <f t="shared" si="60"/>
        <v>26515.382399999999</v>
      </c>
      <c r="K1304" s="4">
        <f t="shared" si="61"/>
        <v>4316.4576000000006</v>
      </c>
      <c r="L1304" s="4">
        <f t="shared" si="62"/>
        <v>30831.84</v>
      </c>
    </row>
    <row r="1305" spans="1:12" x14ac:dyDescent="0.3">
      <c r="A1305" t="s">
        <v>12</v>
      </c>
      <c r="B1305" t="s">
        <v>13</v>
      </c>
      <c r="C1305" t="s">
        <v>544</v>
      </c>
      <c r="D1305" s="3">
        <v>45258</v>
      </c>
      <c r="E1305" t="s">
        <v>545</v>
      </c>
      <c r="F1305" s="10">
        <v>103.68</v>
      </c>
      <c r="G1305" t="s">
        <v>22</v>
      </c>
      <c r="H1305" s="4">
        <v>198.25</v>
      </c>
      <c r="I1305" s="4">
        <v>20554.560000000001</v>
      </c>
      <c r="J1305" s="4">
        <f t="shared" si="60"/>
        <v>17676.921600000001</v>
      </c>
      <c r="K1305" s="4">
        <f t="shared" si="61"/>
        <v>2877.6384000000003</v>
      </c>
      <c r="L1305" s="4">
        <f t="shared" si="62"/>
        <v>20554.560000000001</v>
      </c>
    </row>
    <row r="1306" spans="1:12" x14ac:dyDescent="0.3">
      <c r="A1306" t="s">
        <v>12</v>
      </c>
      <c r="B1306" t="s">
        <v>13</v>
      </c>
      <c r="C1306" t="s">
        <v>544</v>
      </c>
      <c r="D1306" s="3">
        <v>45258</v>
      </c>
      <c r="E1306" t="s">
        <v>545</v>
      </c>
      <c r="F1306" s="10">
        <v>155.52000000000001</v>
      </c>
      <c r="G1306" t="s">
        <v>22</v>
      </c>
      <c r="H1306" s="4">
        <v>198.25</v>
      </c>
      <c r="I1306" s="4">
        <v>30831.84</v>
      </c>
      <c r="J1306" s="4">
        <f t="shared" si="60"/>
        <v>26515.382399999999</v>
      </c>
      <c r="K1306" s="4">
        <f t="shared" si="61"/>
        <v>4316.4576000000006</v>
      </c>
      <c r="L1306" s="4">
        <f t="shared" si="62"/>
        <v>30831.84</v>
      </c>
    </row>
    <row r="1307" spans="1:12" x14ac:dyDescent="0.3">
      <c r="A1307" t="s">
        <v>12</v>
      </c>
      <c r="B1307" t="s">
        <v>13</v>
      </c>
      <c r="C1307" t="s">
        <v>544</v>
      </c>
      <c r="D1307" s="3">
        <v>45258</v>
      </c>
      <c r="E1307" t="s">
        <v>545</v>
      </c>
      <c r="F1307" s="10">
        <v>51.84</v>
      </c>
      <c r="G1307" t="s">
        <v>22</v>
      </c>
      <c r="H1307" s="4">
        <v>198.25</v>
      </c>
      <c r="I1307" s="4">
        <v>10277.280000000001</v>
      </c>
      <c r="J1307" s="4">
        <f t="shared" si="60"/>
        <v>8838.4608000000007</v>
      </c>
      <c r="K1307" s="4">
        <f t="shared" si="61"/>
        <v>1438.8192000000001</v>
      </c>
      <c r="L1307" s="4">
        <f t="shared" si="62"/>
        <v>10277.280000000001</v>
      </c>
    </row>
    <row r="1308" spans="1:12" x14ac:dyDescent="0.3">
      <c r="A1308" t="s">
        <v>12</v>
      </c>
      <c r="B1308" t="s">
        <v>13</v>
      </c>
      <c r="C1308" t="s">
        <v>544</v>
      </c>
      <c r="D1308" s="3">
        <v>45258</v>
      </c>
      <c r="E1308" t="s">
        <v>545</v>
      </c>
      <c r="F1308" s="10">
        <v>51.84</v>
      </c>
      <c r="G1308" t="s">
        <v>22</v>
      </c>
      <c r="H1308" s="4">
        <v>198.25</v>
      </c>
      <c r="I1308" s="4">
        <v>10277.280000000001</v>
      </c>
      <c r="J1308" s="4">
        <f t="shared" si="60"/>
        <v>8838.4608000000007</v>
      </c>
      <c r="K1308" s="4">
        <f t="shared" si="61"/>
        <v>1438.8192000000001</v>
      </c>
      <c r="L1308" s="4">
        <f t="shared" si="62"/>
        <v>10277.280000000001</v>
      </c>
    </row>
    <row r="1309" spans="1:12" x14ac:dyDescent="0.3">
      <c r="A1309" t="s">
        <v>12</v>
      </c>
      <c r="B1309" t="s">
        <v>13</v>
      </c>
      <c r="C1309" t="s">
        <v>544</v>
      </c>
      <c r="D1309" s="3">
        <v>45258</v>
      </c>
      <c r="E1309" t="s">
        <v>546</v>
      </c>
      <c r="F1309" s="10">
        <v>51.84</v>
      </c>
      <c r="G1309" t="s">
        <v>22</v>
      </c>
      <c r="H1309" s="4">
        <v>168.42</v>
      </c>
      <c r="I1309" s="4">
        <v>8730.89</v>
      </c>
      <c r="J1309" s="4">
        <f t="shared" si="60"/>
        <v>7508.5653999999995</v>
      </c>
      <c r="K1309" s="4">
        <f t="shared" si="61"/>
        <v>1222.3246000000001</v>
      </c>
      <c r="L1309" s="4">
        <f t="shared" si="62"/>
        <v>8730.89</v>
      </c>
    </row>
    <row r="1310" spans="1:12" x14ac:dyDescent="0.3">
      <c r="A1310" t="s">
        <v>12</v>
      </c>
      <c r="B1310" t="s">
        <v>13</v>
      </c>
      <c r="C1310" t="s">
        <v>544</v>
      </c>
      <c r="D1310" s="3">
        <v>45258</v>
      </c>
      <c r="E1310" t="s">
        <v>546</v>
      </c>
      <c r="F1310" s="10">
        <v>51.84</v>
      </c>
      <c r="G1310" t="s">
        <v>22</v>
      </c>
      <c r="H1310" s="4">
        <v>168.42</v>
      </c>
      <c r="I1310" s="4">
        <v>8730.89</v>
      </c>
      <c r="J1310" s="4">
        <f t="shared" si="60"/>
        <v>7508.5653999999995</v>
      </c>
      <c r="K1310" s="4">
        <f t="shared" si="61"/>
        <v>1222.3246000000001</v>
      </c>
      <c r="L1310" s="4">
        <f t="shared" si="62"/>
        <v>8730.89</v>
      </c>
    </row>
    <row r="1311" spans="1:12" x14ac:dyDescent="0.3">
      <c r="A1311" t="s">
        <v>12</v>
      </c>
      <c r="B1311" t="s">
        <v>13</v>
      </c>
      <c r="C1311" t="s">
        <v>544</v>
      </c>
      <c r="D1311" s="3">
        <v>45258</v>
      </c>
      <c r="E1311" t="s">
        <v>546</v>
      </c>
      <c r="F1311" s="10">
        <v>51.84</v>
      </c>
      <c r="G1311" t="s">
        <v>22</v>
      </c>
      <c r="H1311" s="4">
        <v>168.42</v>
      </c>
      <c r="I1311" s="4">
        <v>8730.89</v>
      </c>
      <c r="J1311" s="4">
        <f t="shared" si="60"/>
        <v>7508.5653999999995</v>
      </c>
      <c r="K1311" s="4">
        <f t="shared" si="61"/>
        <v>1222.3246000000001</v>
      </c>
      <c r="L1311" s="4">
        <f t="shared" si="62"/>
        <v>8730.89</v>
      </c>
    </row>
    <row r="1312" spans="1:12" x14ac:dyDescent="0.3">
      <c r="A1312" t="s">
        <v>12</v>
      </c>
      <c r="B1312" t="s">
        <v>13</v>
      </c>
      <c r="C1312" t="s">
        <v>544</v>
      </c>
      <c r="D1312" s="3">
        <v>45258</v>
      </c>
      <c r="E1312" t="s">
        <v>546</v>
      </c>
      <c r="F1312" s="10">
        <v>51.84</v>
      </c>
      <c r="G1312" t="s">
        <v>22</v>
      </c>
      <c r="H1312" s="4">
        <v>168.42</v>
      </c>
      <c r="I1312" s="4">
        <v>8730.89</v>
      </c>
      <c r="J1312" s="4">
        <f t="shared" si="60"/>
        <v>7508.5653999999995</v>
      </c>
      <c r="K1312" s="4">
        <f t="shared" si="61"/>
        <v>1222.3246000000001</v>
      </c>
      <c r="L1312" s="4">
        <f t="shared" si="62"/>
        <v>8730.89</v>
      </c>
    </row>
    <row r="1313" spans="1:12" x14ac:dyDescent="0.3">
      <c r="A1313" t="s">
        <v>12</v>
      </c>
      <c r="B1313" t="s">
        <v>13</v>
      </c>
      <c r="C1313" t="s">
        <v>544</v>
      </c>
      <c r="D1313" s="3">
        <v>45258</v>
      </c>
      <c r="E1313" t="s">
        <v>546</v>
      </c>
      <c r="F1313" s="10">
        <v>51.84</v>
      </c>
      <c r="G1313" t="s">
        <v>22</v>
      </c>
      <c r="H1313" s="4">
        <v>168.42</v>
      </c>
      <c r="I1313" s="4">
        <v>8730.89</v>
      </c>
      <c r="J1313" s="4">
        <f t="shared" si="60"/>
        <v>7508.5653999999995</v>
      </c>
      <c r="K1313" s="4">
        <f t="shared" si="61"/>
        <v>1222.3246000000001</v>
      </c>
      <c r="L1313" s="4">
        <f t="shared" si="62"/>
        <v>8730.89</v>
      </c>
    </row>
    <row r="1314" spans="1:12" x14ac:dyDescent="0.3">
      <c r="A1314" t="s">
        <v>12</v>
      </c>
      <c r="B1314" t="s">
        <v>13</v>
      </c>
      <c r="C1314" t="s">
        <v>547</v>
      </c>
      <c r="D1314" s="3">
        <v>45258</v>
      </c>
      <c r="E1314" t="s">
        <v>548</v>
      </c>
      <c r="F1314" s="10">
        <v>388.8</v>
      </c>
      <c r="G1314" t="s">
        <v>16</v>
      </c>
      <c r="H1314" s="4">
        <v>207.89</v>
      </c>
      <c r="I1314" s="4">
        <v>80827.63</v>
      </c>
      <c r="J1314" s="4">
        <f t="shared" si="60"/>
        <v>69511.761800000007</v>
      </c>
      <c r="K1314" s="4">
        <f t="shared" si="61"/>
        <v>11315.868200000003</v>
      </c>
      <c r="L1314" s="4">
        <f t="shared" si="62"/>
        <v>80827.63</v>
      </c>
    </row>
    <row r="1315" spans="1:12" x14ac:dyDescent="0.3">
      <c r="A1315" t="s">
        <v>12</v>
      </c>
      <c r="B1315" t="s">
        <v>13</v>
      </c>
      <c r="C1315" t="s">
        <v>547</v>
      </c>
      <c r="D1315" s="3">
        <v>45258</v>
      </c>
      <c r="E1315" t="s">
        <v>92</v>
      </c>
      <c r="F1315" s="10">
        <v>77.760000000000005</v>
      </c>
      <c r="G1315" t="s">
        <v>16</v>
      </c>
      <c r="H1315" s="4">
        <v>189.47</v>
      </c>
      <c r="I1315" s="4">
        <v>14733.19</v>
      </c>
      <c r="J1315" s="4">
        <f t="shared" si="60"/>
        <v>12670.5434</v>
      </c>
      <c r="K1315" s="4">
        <f t="shared" si="61"/>
        <v>2062.6466000000005</v>
      </c>
      <c r="L1315" s="4">
        <f t="shared" si="62"/>
        <v>14733.19</v>
      </c>
    </row>
    <row r="1316" spans="1:12" x14ac:dyDescent="0.3">
      <c r="A1316" t="s">
        <v>12</v>
      </c>
      <c r="B1316" t="s">
        <v>13</v>
      </c>
      <c r="C1316" t="s">
        <v>547</v>
      </c>
      <c r="D1316" s="3">
        <v>45258</v>
      </c>
      <c r="E1316" t="s">
        <v>92</v>
      </c>
      <c r="F1316" s="10">
        <v>77.760000000000005</v>
      </c>
      <c r="G1316" t="s">
        <v>16</v>
      </c>
      <c r="H1316" s="4">
        <v>189.47</v>
      </c>
      <c r="I1316" s="4">
        <v>14733.19</v>
      </c>
      <c r="J1316" s="4">
        <f t="shared" si="60"/>
        <v>12670.5434</v>
      </c>
      <c r="K1316" s="4">
        <f t="shared" si="61"/>
        <v>2062.6466000000005</v>
      </c>
      <c r="L1316" s="4">
        <f t="shared" si="62"/>
        <v>14733.19</v>
      </c>
    </row>
    <row r="1317" spans="1:12" x14ac:dyDescent="0.3">
      <c r="A1317" t="s">
        <v>12</v>
      </c>
      <c r="B1317" t="s">
        <v>13</v>
      </c>
      <c r="C1317" t="s">
        <v>547</v>
      </c>
      <c r="D1317" s="3">
        <v>45258</v>
      </c>
      <c r="E1317" t="s">
        <v>92</v>
      </c>
      <c r="F1317" s="10">
        <v>77.760000000000005</v>
      </c>
      <c r="G1317" t="s">
        <v>16</v>
      </c>
      <c r="H1317" s="4">
        <v>189.47</v>
      </c>
      <c r="I1317" s="4">
        <v>14733.19</v>
      </c>
      <c r="J1317" s="4">
        <f t="shared" si="60"/>
        <v>12670.5434</v>
      </c>
      <c r="K1317" s="4">
        <f t="shared" si="61"/>
        <v>2062.6466000000005</v>
      </c>
      <c r="L1317" s="4">
        <f t="shared" si="62"/>
        <v>14733.19</v>
      </c>
    </row>
    <row r="1318" spans="1:12" x14ac:dyDescent="0.3">
      <c r="A1318" t="s">
        <v>12</v>
      </c>
      <c r="B1318" t="s">
        <v>13</v>
      </c>
      <c r="C1318" t="s">
        <v>547</v>
      </c>
      <c r="D1318" s="3">
        <v>45258</v>
      </c>
      <c r="E1318" t="s">
        <v>92</v>
      </c>
      <c r="F1318" s="10">
        <v>233.28</v>
      </c>
      <c r="G1318" t="s">
        <v>16</v>
      </c>
      <c r="H1318" s="4">
        <v>189.47</v>
      </c>
      <c r="I1318" s="4">
        <v>44199.56</v>
      </c>
      <c r="J1318" s="4">
        <f t="shared" si="60"/>
        <v>38011.621599999999</v>
      </c>
      <c r="K1318" s="4">
        <f t="shared" si="61"/>
        <v>6187.9384</v>
      </c>
      <c r="L1318" s="4">
        <f t="shared" si="62"/>
        <v>44199.56</v>
      </c>
    </row>
    <row r="1319" spans="1:12" x14ac:dyDescent="0.3">
      <c r="A1319" t="s">
        <v>12</v>
      </c>
      <c r="B1319" t="s">
        <v>13</v>
      </c>
      <c r="C1319" t="s">
        <v>547</v>
      </c>
      <c r="D1319" s="3">
        <v>45258</v>
      </c>
      <c r="E1319" t="s">
        <v>92</v>
      </c>
      <c r="F1319" s="10">
        <v>1088.6400000000001</v>
      </c>
      <c r="G1319" t="s">
        <v>16</v>
      </c>
      <c r="H1319" s="4">
        <v>189.47</v>
      </c>
      <c r="I1319" s="4">
        <v>206264.62</v>
      </c>
      <c r="J1319" s="4">
        <f t="shared" si="60"/>
        <v>177387.57319999998</v>
      </c>
      <c r="K1319" s="4">
        <f t="shared" si="61"/>
        <v>28877.046800000004</v>
      </c>
      <c r="L1319" s="4">
        <f t="shared" si="62"/>
        <v>206264.62</v>
      </c>
    </row>
    <row r="1320" spans="1:12" x14ac:dyDescent="0.3">
      <c r="A1320" t="s">
        <v>12</v>
      </c>
      <c r="B1320" t="s">
        <v>13</v>
      </c>
      <c r="C1320" t="s">
        <v>549</v>
      </c>
      <c r="D1320" s="3">
        <v>45258</v>
      </c>
      <c r="E1320" t="s">
        <v>546</v>
      </c>
      <c r="F1320" s="10">
        <v>51.84</v>
      </c>
      <c r="G1320" t="s">
        <v>22</v>
      </c>
      <c r="H1320" s="4">
        <v>168.42</v>
      </c>
      <c r="I1320" s="4">
        <v>8730.89</v>
      </c>
      <c r="J1320" s="4">
        <f t="shared" si="60"/>
        <v>7508.5653999999995</v>
      </c>
      <c r="K1320" s="4">
        <f t="shared" si="61"/>
        <v>1222.3246000000001</v>
      </c>
      <c r="L1320" s="4">
        <f t="shared" si="62"/>
        <v>8730.89</v>
      </c>
    </row>
    <row r="1321" spans="1:12" x14ac:dyDescent="0.3">
      <c r="A1321" t="s">
        <v>12</v>
      </c>
      <c r="B1321" t="s">
        <v>13</v>
      </c>
      <c r="C1321" t="s">
        <v>549</v>
      </c>
      <c r="D1321" s="3">
        <v>45258</v>
      </c>
      <c r="E1321" t="s">
        <v>480</v>
      </c>
      <c r="F1321" s="10">
        <v>51.84</v>
      </c>
      <c r="G1321" t="s">
        <v>22</v>
      </c>
      <c r="H1321" s="4">
        <v>198.25</v>
      </c>
      <c r="I1321" s="4">
        <v>10277.280000000001</v>
      </c>
      <c r="J1321" s="4">
        <f t="shared" si="60"/>
        <v>8838.4608000000007</v>
      </c>
      <c r="K1321" s="4">
        <f t="shared" si="61"/>
        <v>1438.8192000000001</v>
      </c>
      <c r="L1321" s="4">
        <f t="shared" si="62"/>
        <v>10277.280000000001</v>
      </c>
    </row>
    <row r="1322" spans="1:12" x14ac:dyDescent="0.3">
      <c r="A1322" t="s">
        <v>12</v>
      </c>
      <c r="B1322" t="s">
        <v>13</v>
      </c>
      <c r="C1322" t="s">
        <v>549</v>
      </c>
      <c r="D1322" s="3">
        <v>45258</v>
      </c>
      <c r="E1322" t="s">
        <v>546</v>
      </c>
      <c r="F1322" s="10">
        <v>51.84</v>
      </c>
      <c r="G1322" t="s">
        <v>22</v>
      </c>
      <c r="H1322" s="4">
        <v>168.42</v>
      </c>
      <c r="I1322" s="4">
        <v>8730.89</v>
      </c>
      <c r="J1322" s="4">
        <f t="shared" si="60"/>
        <v>7508.5653999999995</v>
      </c>
      <c r="K1322" s="4">
        <f t="shared" si="61"/>
        <v>1222.3246000000001</v>
      </c>
      <c r="L1322" s="4">
        <f t="shared" si="62"/>
        <v>8730.89</v>
      </c>
    </row>
    <row r="1323" spans="1:12" x14ac:dyDescent="0.3">
      <c r="A1323" t="s">
        <v>12</v>
      </c>
      <c r="B1323" t="s">
        <v>13</v>
      </c>
      <c r="C1323" t="s">
        <v>549</v>
      </c>
      <c r="D1323" s="3">
        <v>45258</v>
      </c>
      <c r="E1323" t="s">
        <v>546</v>
      </c>
      <c r="F1323" s="10">
        <v>51.84</v>
      </c>
      <c r="G1323" t="s">
        <v>22</v>
      </c>
      <c r="H1323" s="4">
        <v>168.42</v>
      </c>
      <c r="I1323" s="4">
        <v>8730.89</v>
      </c>
      <c r="J1323" s="4">
        <f t="shared" si="60"/>
        <v>7508.5653999999995</v>
      </c>
      <c r="K1323" s="4">
        <f t="shared" si="61"/>
        <v>1222.3246000000001</v>
      </c>
      <c r="L1323" s="4">
        <f t="shared" si="62"/>
        <v>8730.89</v>
      </c>
    </row>
    <row r="1324" spans="1:12" x14ac:dyDescent="0.3">
      <c r="A1324" t="s">
        <v>12</v>
      </c>
      <c r="B1324" t="s">
        <v>13</v>
      </c>
      <c r="C1324" t="s">
        <v>549</v>
      </c>
      <c r="D1324" s="3">
        <v>45258</v>
      </c>
      <c r="E1324" t="s">
        <v>546</v>
      </c>
      <c r="F1324" s="10">
        <v>51.84</v>
      </c>
      <c r="G1324" t="s">
        <v>22</v>
      </c>
      <c r="H1324" s="4">
        <v>168.42</v>
      </c>
      <c r="I1324" s="4">
        <v>8730.89</v>
      </c>
      <c r="J1324" s="4">
        <f t="shared" si="60"/>
        <v>7508.5653999999995</v>
      </c>
      <c r="K1324" s="4">
        <f t="shared" si="61"/>
        <v>1222.3246000000001</v>
      </c>
      <c r="L1324" s="4">
        <f t="shared" si="62"/>
        <v>8730.89</v>
      </c>
    </row>
    <row r="1325" spans="1:12" x14ac:dyDescent="0.3">
      <c r="A1325" t="s">
        <v>12</v>
      </c>
      <c r="B1325" t="s">
        <v>13</v>
      </c>
      <c r="C1325" t="s">
        <v>549</v>
      </c>
      <c r="D1325" s="3">
        <v>45258</v>
      </c>
      <c r="E1325" t="s">
        <v>545</v>
      </c>
      <c r="F1325" s="10">
        <v>103.68</v>
      </c>
      <c r="G1325" t="s">
        <v>22</v>
      </c>
      <c r="H1325" s="4">
        <v>198.25</v>
      </c>
      <c r="I1325" s="4">
        <v>20554.560000000001</v>
      </c>
      <c r="J1325" s="4">
        <f t="shared" si="60"/>
        <v>17676.921600000001</v>
      </c>
      <c r="K1325" s="4">
        <f t="shared" si="61"/>
        <v>2877.6384000000003</v>
      </c>
      <c r="L1325" s="4">
        <f t="shared" si="62"/>
        <v>20554.560000000001</v>
      </c>
    </row>
    <row r="1326" spans="1:12" x14ac:dyDescent="0.3">
      <c r="A1326" t="s">
        <v>12</v>
      </c>
      <c r="B1326" t="s">
        <v>13</v>
      </c>
      <c r="C1326" t="s">
        <v>549</v>
      </c>
      <c r="D1326" s="3">
        <v>45258</v>
      </c>
      <c r="E1326" t="s">
        <v>545</v>
      </c>
      <c r="F1326" s="10">
        <v>155.52000000000001</v>
      </c>
      <c r="G1326" t="s">
        <v>22</v>
      </c>
      <c r="H1326" s="4">
        <v>198.25</v>
      </c>
      <c r="I1326" s="4">
        <v>30831.84</v>
      </c>
      <c r="J1326" s="4">
        <f t="shared" si="60"/>
        <v>26515.382399999999</v>
      </c>
      <c r="K1326" s="4">
        <f t="shared" si="61"/>
        <v>4316.4576000000006</v>
      </c>
      <c r="L1326" s="4">
        <f t="shared" si="62"/>
        <v>30831.84</v>
      </c>
    </row>
    <row r="1327" spans="1:12" x14ac:dyDescent="0.3">
      <c r="A1327" t="s">
        <v>12</v>
      </c>
      <c r="B1327" t="s">
        <v>13</v>
      </c>
      <c r="C1327" t="s">
        <v>549</v>
      </c>
      <c r="D1327" s="3">
        <v>45258</v>
      </c>
      <c r="E1327" t="s">
        <v>545</v>
      </c>
      <c r="F1327" s="10">
        <v>259.2</v>
      </c>
      <c r="G1327" t="s">
        <v>22</v>
      </c>
      <c r="H1327" s="4">
        <v>198.25</v>
      </c>
      <c r="I1327" s="4">
        <v>51386.400000000001</v>
      </c>
      <c r="J1327" s="4">
        <f t="shared" si="60"/>
        <v>44192.304000000004</v>
      </c>
      <c r="K1327" s="4">
        <f t="shared" si="61"/>
        <v>7194.0960000000005</v>
      </c>
      <c r="L1327" s="4">
        <f t="shared" si="62"/>
        <v>51386.400000000001</v>
      </c>
    </row>
    <row r="1328" spans="1:12" x14ac:dyDescent="0.3">
      <c r="A1328" t="s">
        <v>12</v>
      </c>
      <c r="B1328" t="s">
        <v>13</v>
      </c>
      <c r="C1328" t="s">
        <v>549</v>
      </c>
      <c r="D1328" s="3">
        <v>45258</v>
      </c>
      <c r="E1328" t="s">
        <v>545</v>
      </c>
      <c r="F1328" s="10">
        <v>51.84</v>
      </c>
      <c r="G1328" t="s">
        <v>22</v>
      </c>
      <c r="H1328" s="4">
        <v>198.25</v>
      </c>
      <c r="I1328" s="4">
        <v>10277.280000000001</v>
      </c>
      <c r="J1328" s="4">
        <f t="shared" si="60"/>
        <v>8838.4608000000007</v>
      </c>
      <c r="K1328" s="4">
        <f t="shared" si="61"/>
        <v>1438.8192000000001</v>
      </c>
      <c r="L1328" s="4">
        <f t="shared" si="62"/>
        <v>10277.280000000001</v>
      </c>
    </row>
    <row r="1329" spans="1:12" x14ac:dyDescent="0.3">
      <c r="A1329" t="s">
        <v>12</v>
      </c>
      <c r="B1329" t="s">
        <v>13</v>
      </c>
      <c r="C1329" t="s">
        <v>549</v>
      </c>
      <c r="D1329" s="3">
        <v>45258</v>
      </c>
      <c r="E1329" t="s">
        <v>545</v>
      </c>
      <c r="F1329" s="10">
        <v>103.68</v>
      </c>
      <c r="G1329" t="s">
        <v>22</v>
      </c>
      <c r="H1329" s="4">
        <v>198.25</v>
      </c>
      <c r="I1329" s="4">
        <v>20554.560000000001</v>
      </c>
      <c r="J1329" s="4">
        <f t="shared" si="60"/>
        <v>17676.921600000001</v>
      </c>
      <c r="K1329" s="4">
        <f t="shared" si="61"/>
        <v>2877.6384000000003</v>
      </c>
      <c r="L1329" s="4">
        <f t="shared" si="62"/>
        <v>20554.560000000001</v>
      </c>
    </row>
    <row r="1330" spans="1:12" x14ac:dyDescent="0.3">
      <c r="A1330" t="s">
        <v>12</v>
      </c>
      <c r="B1330" t="s">
        <v>13</v>
      </c>
      <c r="C1330" t="s">
        <v>549</v>
      </c>
      <c r="D1330" s="3">
        <v>45258</v>
      </c>
      <c r="E1330" t="s">
        <v>545</v>
      </c>
      <c r="F1330" s="10">
        <v>51.84</v>
      </c>
      <c r="G1330" t="s">
        <v>22</v>
      </c>
      <c r="H1330" s="4">
        <v>198.25</v>
      </c>
      <c r="I1330" s="4">
        <v>10277.280000000001</v>
      </c>
      <c r="J1330" s="4">
        <f t="shared" si="60"/>
        <v>8838.4608000000007</v>
      </c>
      <c r="K1330" s="4">
        <f t="shared" si="61"/>
        <v>1438.8192000000001</v>
      </c>
      <c r="L1330" s="4">
        <f t="shared" si="62"/>
        <v>10277.280000000001</v>
      </c>
    </row>
    <row r="1331" spans="1:12" x14ac:dyDescent="0.3">
      <c r="A1331" t="s">
        <v>12</v>
      </c>
      <c r="B1331" t="s">
        <v>13</v>
      </c>
      <c r="C1331" t="s">
        <v>549</v>
      </c>
      <c r="D1331" s="3">
        <v>45258</v>
      </c>
      <c r="E1331" t="s">
        <v>545</v>
      </c>
      <c r="F1331" s="10">
        <v>155.52000000000001</v>
      </c>
      <c r="G1331" t="s">
        <v>22</v>
      </c>
      <c r="H1331" s="4">
        <v>198.25</v>
      </c>
      <c r="I1331" s="4">
        <v>30831.84</v>
      </c>
      <c r="J1331" s="4">
        <f t="shared" si="60"/>
        <v>26515.382399999999</v>
      </c>
      <c r="K1331" s="4">
        <f t="shared" si="61"/>
        <v>4316.4576000000006</v>
      </c>
      <c r="L1331" s="4">
        <f t="shared" si="62"/>
        <v>30831.84</v>
      </c>
    </row>
    <row r="1332" spans="1:12" x14ac:dyDescent="0.3">
      <c r="A1332" t="s">
        <v>12</v>
      </c>
      <c r="B1332" t="s">
        <v>13</v>
      </c>
      <c r="C1332" t="s">
        <v>549</v>
      </c>
      <c r="D1332" s="3">
        <v>45258</v>
      </c>
      <c r="E1332" t="s">
        <v>480</v>
      </c>
      <c r="F1332" s="10">
        <v>155.52000000000001</v>
      </c>
      <c r="G1332" t="s">
        <v>22</v>
      </c>
      <c r="H1332" s="4">
        <v>198.25</v>
      </c>
      <c r="I1332" s="4">
        <v>30831.84</v>
      </c>
      <c r="J1332" s="4">
        <f t="shared" si="60"/>
        <v>26515.382399999999</v>
      </c>
      <c r="K1332" s="4">
        <f t="shared" si="61"/>
        <v>4316.4576000000006</v>
      </c>
      <c r="L1332" s="4">
        <f t="shared" si="62"/>
        <v>30831.84</v>
      </c>
    </row>
    <row r="1333" spans="1:12" x14ac:dyDescent="0.3">
      <c r="A1333" t="s">
        <v>12</v>
      </c>
      <c r="B1333" t="s">
        <v>13</v>
      </c>
      <c r="C1333" t="s">
        <v>549</v>
      </c>
      <c r="D1333" s="3">
        <v>45258</v>
      </c>
      <c r="E1333" t="s">
        <v>480</v>
      </c>
      <c r="F1333" s="10">
        <v>51.84</v>
      </c>
      <c r="G1333" t="s">
        <v>22</v>
      </c>
      <c r="H1333" s="4">
        <v>198.25</v>
      </c>
      <c r="I1333" s="4">
        <v>10277.280000000001</v>
      </c>
      <c r="J1333" s="4">
        <f t="shared" si="60"/>
        <v>8838.4608000000007</v>
      </c>
      <c r="K1333" s="4">
        <f t="shared" si="61"/>
        <v>1438.8192000000001</v>
      </c>
      <c r="L1333" s="4">
        <f t="shared" si="62"/>
        <v>10277.280000000001</v>
      </c>
    </row>
    <row r="1334" spans="1:12" x14ac:dyDescent="0.3">
      <c r="A1334" t="s">
        <v>12</v>
      </c>
      <c r="B1334" t="s">
        <v>13</v>
      </c>
      <c r="C1334" t="s">
        <v>549</v>
      </c>
      <c r="D1334" s="3">
        <v>45258</v>
      </c>
      <c r="E1334" t="s">
        <v>480</v>
      </c>
      <c r="F1334" s="10">
        <v>311.04000000000002</v>
      </c>
      <c r="G1334" t="s">
        <v>22</v>
      </c>
      <c r="H1334" s="4">
        <v>198.25</v>
      </c>
      <c r="I1334" s="4">
        <v>61663.68</v>
      </c>
      <c r="J1334" s="4">
        <f t="shared" si="60"/>
        <v>53030.764799999997</v>
      </c>
      <c r="K1334" s="4">
        <f t="shared" si="61"/>
        <v>8632.9152000000013</v>
      </c>
      <c r="L1334" s="4">
        <f t="shared" si="62"/>
        <v>61663.68</v>
      </c>
    </row>
    <row r="1335" spans="1:12" x14ac:dyDescent="0.3">
      <c r="A1335" t="s">
        <v>12</v>
      </c>
      <c r="B1335" t="s">
        <v>13</v>
      </c>
      <c r="C1335" t="s">
        <v>550</v>
      </c>
      <c r="D1335" s="3">
        <v>45258</v>
      </c>
      <c r="E1335" t="s">
        <v>548</v>
      </c>
      <c r="F1335" s="10">
        <v>233.28</v>
      </c>
      <c r="G1335" t="s">
        <v>16</v>
      </c>
      <c r="H1335" s="4">
        <v>207.89</v>
      </c>
      <c r="I1335" s="4">
        <v>48496.58</v>
      </c>
      <c r="J1335" s="4">
        <f t="shared" si="60"/>
        <v>41707.058799999999</v>
      </c>
      <c r="K1335" s="4">
        <f t="shared" si="61"/>
        <v>6789.521200000001</v>
      </c>
      <c r="L1335" s="4">
        <f t="shared" si="62"/>
        <v>48496.58</v>
      </c>
    </row>
    <row r="1336" spans="1:12" x14ac:dyDescent="0.3">
      <c r="A1336" t="s">
        <v>12</v>
      </c>
      <c r="B1336" t="s">
        <v>13</v>
      </c>
      <c r="C1336" t="s">
        <v>550</v>
      </c>
      <c r="D1336" s="3">
        <v>45258</v>
      </c>
      <c r="E1336" t="s">
        <v>548</v>
      </c>
      <c r="F1336" s="10">
        <v>155.52000000000001</v>
      </c>
      <c r="G1336" t="s">
        <v>16</v>
      </c>
      <c r="H1336" s="4">
        <v>207.89</v>
      </c>
      <c r="I1336" s="4">
        <v>32331.05</v>
      </c>
      <c r="J1336" s="4">
        <f t="shared" si="60"/>
        <v>27804.702999999998</v>
      </c>
      <c r="K1336" s="4">
        <f t="shared" si="61"/>
        <v>4526.3470000000007</v>
      </c>
      <c r="L1336" s="4">
        <f t="shared" si="62"/>
        <v>32331.05</v>
      </c>
    </row>
    <row r="1337" spans="1:12" x14ac:dyDescent="0.3">
      <c r="A1337" t="s">
        <v>12</v>
      </c>
      <c r="B1337" t="s">
        <v>13</v>
      </c>
      <c r="C1337" t="s">
        <v>550</v>
      </c>
      <c r="D1337" s="3">
        <v>45258</v>
      </c>
      <c r="E1337" t="s">
        <v>92</v>
      </c>
      <c r="F1337" s="10">
        <v>388.8</v>
      </c>
      <c r="G1337" t="s">
        <v>16</v>
      </c>
      <c r="H1337" s="4">
        <v>189.47</v>
      </c>
      <c r="I1337" s="4">
        <v>73665.94</v>
      </c>
      <c r="J1337" s="4">
        <f t="shared" si="60"/>
        <v>63352.708400000003</v>
      </c>
      <c r="K1337" s="4">
        <f t="shared" si="61"/>
        <v>10313.231600000001</v>
      </c>
      <c r="L1337" s="4">
        <f t="shared" si="62"/>
        <v>73665.94</v>
      </c>
    </row>
    <row r="1338" spans="1:12" x14ac:dyDescent="0.3">
      <c r="A1338" t="s">
        <v>12</v>
      </c>
      <c r="B1338" t="s">
        <v>13</v>
      </c>
      <c r="C1338" t="s">
        <v>550</v>
      </c>
      <c r="D1338" s="3">
        <v>45258</v>
      </c>
      <c r="E1338" t="s">
        <v>92</v>
      </c>
      <c r="F1338" s="10">
        <v>311.04000000000002</v>
      </c>
      <c r="G1338" t="s">
        <v>16</v>
      </c>
      <c r="H1338" s="4">
        <v>189.47</v>
      </c>
      <c r="I1338" s="4">
        <v>58932.75</v>
      </c>
      <c r="J1338" s="4">
        <f t="shared" si="60"/>
        <v>50682.165000000001</v>
      </c>
      <c r="K1338" s="4">
        <f t="shared" si="61"/>
        <v>8250.5850000000009</v>
      </c>
      <c r="L1338" s="4">
        <f t="shared" si="62"/>
        <v>58932.75</v>
      </c>
    </row>
    <row r="1339" spans="1:12" x14ac:dyDescent="0.3">
      <c r="A1339" t="s">
        <v>12</v>
      </c>
      <c r="B1339" t="s">
        <v>13</v>
      </c>
      <c r="C1339" t="s">
        <v>550</v>
      </c>
      <c r="D1339" s="3">
        <v>45258</v>
      </c>
      <c r="E1339" t="s">
        <v>92</v>
      </c>
      <c r="F1339" s="10">
        <v>155.52000000000001</v>
      </c>
      <c r="G1339" t="s">
        <v>16</v>
      </c>
      <c r="H1339" s="4">
        <v>189.47</v>
      </c>
      <c r="I1339" s="4">
        <v>29466.37</v>
      </c>
      <c r="J1339" s="4">
        <f t="shared" si="60"/>
        <v>25341.0782</v>
      </c>
      <c r="K1339" s="4">
        <f t="shared" si="61"/>
        <v>4125.2918</v>
      </c>
      <c r="L1339" s="4">
        <f t="shared" si="62"/>
        <v>29466.37</v>
      </c>
    </row>
    <row r="1340" spans="1:12" x14ac:dyDescent="0.3">
      <c r="A1340" t="s">
        <v>12</v>
      </c>
      <c r="B1340" t="s">
        <v>13</v>
      </c>
      <c r="C1340" t="s">
        <v>550</v>
      </c>
      <c r="D1340" s="3">
        <v>45258</v>
      </c>
      <c r="E1340" t="s">
        <v>92</v>
      </c>
      <c r="F1340" s="10">
        <v>155.52000000000001</v>
      </c>
      <c r="G1340" t="s">
        <v>16</v>
      </c>
      <c r="H1340" s="4">
        <v>189.47</v>
      </c>
      <c r="I1340" s="4">
        <v>29466.37</v>
      </c>
      <c r="J1340" s="4">
        <f t="shared" si="60"/>
        <v>25341.0782</v>
      </c>
      <c r="K1340" s="4">
        <f t="shared" si="61"/>
        <v>4125.2918</v>
      </c>
      <c r="L1340" s="4">
        <f t="shared" si="62"/>
        <v>29466.37</v>
      </c>
    </row>
    <row r="1341" spans="1:12" x14ac:dyDescent="0.3">
      <c r="A1341" t="s">
        <v>12</v>
      </c>
      <c r="B1341" t="s">
        <v>13</v>
      </c>
      <c r="C1341" t="s">
        <v>550</v>
      </c>
      <c r="D1341" s="3">
        <v>45258</v>
      </c>
      <c r="E1341" t="s">
        <v>92</v>
      </c>
      <c r="F1341" s="10">
        <v>544.32000000000005</v>
      </c>
      <c r="G1341" t="s">
        <v>16</v>
      </c>
      <c r="H1341" s="4">
        <v>189.47</v>
      </c>
      <c r="I1341" s="4">
        <v>103132.31</v>
      </c>
      <c r="J1341" s="4">
        <f t="shared" si="60"/>
        <v>88693.786599999992</v>
      </c>
      <c r="K1341" s="4">
        <f t="shared" si="61"/>
        <v>14438.523400000002</v>
      </c>
      <c r="L1341" s="4">
        <f t="shared" si="62"/>
        <v>103132.31</v>
      </c>
    </row>
    <row r="1342" spans="1:12" x14ac:dyDescent="0.3">
      <c r="A1342" t="s">
        <v>474</v>
      </c>
      <c r="B1342" t="s">
        <v>475</v>
      </c>
      <c r="C1342" t="s">
        <v>551</v>
      </c>
      <c r="D1342" s="3">
        <v>45257</v>
      </c>
      <c r="E1342" t="s">
        <v>507</v>
      </c>
      <c r="F1342" s="10">
        <v>10.8</v>
      </c>
      <c r="G1342" t="s">
        <v>16</v>
      </c>
      <c r="H1342" s="4">
        <v>39.47</v>
      </c>
      <c r="I1342" s="4">
        <v>426.28</v>
      </c>
      <c r="J1342" s="4">
        <f t="shared" si="60"/>
        <v>366.60079999999999</v>
      </c>
      <c r="K1342" s="4">
        <f t="shared" si="61"/>
        <v>59.679200000000002</v>
      </c>
      <c r="L1342" s="4">
        <f t="shared" si="62"/>
        <v>426.28</v>
      </c>
    </row>
    <row r="1343" spans="1:12" x14ac:dyDescent="0.3">
      <c r="A1343" t="s">
        <v>474</v>
      </c>
      <c r="B1343" t="s">
        <v>475</v>
      </c>
      <c r="C1343" t="s">
        <v>552</v>
      </c>
      <c r="D1343" s="3">
        <v>45257</v>
      </c>
      <c r="E1343" t="s">
        <v>553</v>
      </c>
      <c r="F1343" s="10">
        <v>60</v>
      </c>
      <c r="G1343" t="s">
        <v>16</v>
      </c>
      <c r="H1343" s="4">
        <v>120.18</v>
      </c>
      <c r="I1343" s="4">
        <v>7210.8</v>
      </c>
      <c r="J1343" s="4">
        <f t="shared" si="60"/>
        <v>6201.2880000000005</v>
      </c>
      <c r="K1343" s="4">
        <f t="shared" si="61"/>
        <v>1009.5120000000002</v>
      </c>
      <c r="L1343" s="4">
        <f t="shared" si="62"/>
        <v>7210.8</v>
      </c>
    </row>
    <row r="1344" spans="1:12" x14ac:dyDescent="0.3">
      <c r="A1344" t="s">
        <v>474</v>
      </c>
      <c r="B1344" t="s">
        <v>475</v>
      </c>
      <c r="C1344" t="s">
        <v>552</v>
      </c>
      <c r="D1344" s="3">
        <v>45257</v>
      </c>
      <c r="E1344" t="s">
        <v>430</v>
      </c>
      <c r="F1344" s="10">
        <v>18</v>
      </c>
      <c r="G1344" t="s">
        <v>38</v>
      </c>
      <c r="H1344" s="4">
        <v>83.33</v>
      </c>
      <c r="I1344" s="4">
        <v>1499.94</v>
      </c>
      <c r="J1344" s="4">
        <f t="shared" si="60"/>
        <v>1289.9484</v>
      </c>
      <c r="K1344" s="4">
        <f t="shared" si="61"/>
        <v>209.99160000000003</v>
      </c>
      <c r="L1344" s="4">
        <f t="shared" si="62"/>
        <v>1499.94</v>
      </c>
    </row>
    <row r="1345" spans="1:12" x14ac:dyDescent="0.3">
      <c r="A1345" t="s">
        <v>474</v>
      </c>
      <c r="B1345" t="s">
        <v>475</v>
      </c>
      <c r="C1345" t="s">
        <v>552</v>
      </c>
      <c r="D1345" s="3">
        <v>45257</v>
      </c>
      <c r="E1345" t="s">
        <v>456</v>
      </c>
      <c r="F1345" s="10">
        <v>24</v>
      </c>
      <c r="G1345" t="s">
        <v>16</v>
      </c>
      <c r="H1345" s="4">
        <v>120.18</v>
      </c>
      <c r="I1345" s="4">
        <v>2884.32</v>
      </c>
      <c r="J1345" s="4">
        <f t="shared" si="60"/>
        <v>2480.5152000000003</v>
      </c>
      <c r="K1345" s="4">
        <f t="shared" si="61"/>
        <v>403.80480000000006</v>
      </c>
      <c r="L1345" s="4">
        <f t="shared" si="62"/>
        <v>2884.32</v>
      </c>
    </row>
    <row r="1346" spans="1:12" x14ac:dyDescent="0.3">
      <c r="A1346" t="s">
        <v>474</v>
      </c>
      <c r="B1346" t="s">
        <v>475</v>
      </c>
      <c r="C1346" t="s">
        <v>554</v>
      </c>
      <c r="D1346" s="3">
        <v>45257</v>
      </c>
      <c r="E1346" t="s">
        <v>477</v>
      </c>
      <c r="F1346" s="10">
        <v>51.84</v>
      </c>
      <c r="G1346" t="s">
        <v>22</v>
      </c>
      <c r="H1346" s="4">
        <v>63.16</v>
      </c>
      <c r="I1346" s="4">
        <v>3274.21</v>
      </c>
      <c r="J1346" s="4">
        <f t="shared" ref="J1346:J1409" si="63">L1346-K1346</f>
        <v>2815.8206</v>
      </c>
      <c r="K1346" s="4">
        <f t="shared" ref="K1346:K1409" si="64">L1346*14%</f>
        <v>458.38940000000002</v>
      </c>
      <c r="L1346" s="4">
        <f t="shared" ref="L1346:L1409" si="65">I1346</f>
        <v>3274.21</v>
      </c>
    </row>
    <row r="1347" spans="1:12" x14ac:dyDescent="0.3">
      <c r="A1347" t="s">
        <v>474</v>
      </c>
      <c r="B1347" t="s">
        <v>475</v>
      </c>
      <c r="C1347" t="s">
        <v>554</v>
      </c>
      <c r="D1347" s="3">
        <v>45257</v>
      </c>
      <c r="E1347" t="s">
        <v>477</v>
      </c>
      <c r="F1347" s="10">
        <v>103.68</v>
      </c>
      <c r="G1347" t="s">
        <v>22</v>
      </c>
      <c r="H1347" s="4">
        <v>63.16</v>
      </c>
      <c r="I1347" s="4">
        <v>6548.43</v>
      </c>
      <c r="J1347" s="4">
        <f t="shared" si="63"/>
        <v>5631.6498000000001</v>
      </c>
      <c r="K1347" s="4">
        <f t="shared" si="64"/>
        <v>916.78020000000015</v>
      </c>
      <c r="L1347" s="4">
        <f t="shared" si="65"/>
        <v>6548.43</v>
      </c>
    </row>
    <row r="1348" spans="1:12" x14ac:dyDescent="0.3">
      <c r="A1348" t="s">
        <v>474</v>
      </c>
      <c r="B1348" t="s">
        <v>475</v>
      </c>
      <c r="C1348" t="s">
        <v>555</v>
      </c>
      <c r="D1348" s="3">
        <v>45257</v>
      </c>
      <c r="E1348" t="s">
        <v>556</v>
      </c>
      <c r="F1348" s="10">
        <v>101.52</v>
      </c>
      <c r="G1348" t="s">
        <v>25</v>
      </c>
      <c r="H1348" s="4">
        <v>63.16</v>
      </c>
      <c r="I1348" s="4">
        <v>6412</v>
      </c>
      <c r="J1348" s="4">
        <f t="shared" si="63"/>
        <v>5514.32</v>
      </c>
      <c r="K1348" s="4">
        <f t="shared" si="64"/>
        <v>897.68000000000006</v>
      </c>
      <c r="L1348" s="4">
        <f t="shared" si="65"/>
        <v>6412</v>
      </c>
    </row>
    <row r="1349" spans="1:12" x14ac:dyDescent="0.3">
      <c r="A1349" t="s">
        <v>474</v>
      </c>
      <c r="B1349" t="s">
        <v>475</v>
      </c>
      <c r="C1349" t="s">
        <v>555</v>
      </c>
      <c r="D1349" s="3">
        <v>45257</v>
      </c>
      <c r="E1349" t="s">
        <v>556</v>
      </c>
      <c r="F1349" s="10">
        <v>50.76</v>
      </c>
      <c r="G1349" t="s">
        <v>25</v>
      </c>
      <c r="H1349" s="4">
        <v>63.16</v>
      </c>
      <c r="I1349" s="4">
        <v>3206</v>
      </c>
      <c r="J1349" s="4">
        <f t="shared" si="63"/>
        <v>2757.16</v>
      </c>
      <c r="K1349" s="4">
        <f t="shared" si="64"/>
        <v>448.84000000000003</v>
      </c>
      <c r="L1349" s="4">
        <f t="shared" si="65"/>
        <v>3206</v>
      </c>
    </row>
    <row r="1350" spans="1:12" x14ac:dyDescent="0.3">
      <c r="A1350" t="s">
        <v>474</v>
      </c>
      <c r="B1350" t="s">
        <v>475</v>
      </c>
      <c r="C1350" t="s">
        <v>555</v>
      </c>
      <c r="D1350" s="3">
        <v>45257</v>
      </c>
      <c r="E1350" t="s">
        <v>496</v>
      </c>
      <c r="F1350" s="10">
        <v>155.52000000000001</v>
      </c>
      <c r="G1350" t="s">
        <v>16</v>
      </c>
      <c r="H1350" s="4">
        <v>60.53</v>
      </c>
      <c r="I1350" s="4">
        <v>9413.6299999999992</v>
      </c>
      <c r="J1350" s="4">
        <f t="shared" si="63"/>
        <v>8095.7217999999993</v>
      </c>
      <c r="K1350" s="4">
        <f t="shared" si="64"/>
        <v>1317.9082000000001</v>
      </c>
      <c r="L1350" s="4">
        <f t="shared" si="65"/>
        <v>9413.6299999999992</v>
      </c>
    </row>
    <row r="1351" spans="1:12" x14ac:dyDescent="0.3">
      <c r="A1351" t="s">
        <v>474</v>
      </c>
      <c r="B1351" t="s">
        <v>475</v>
      </c>
      <c r="C1351" t="s">
        <v>555</v>
      </c>
      <c r="D1351" s="3">
        <v>45257</v>
      </c>
      <c r="E1351" t="s">
        <v>557</v>
      </c>
      <c r="F1351" s="10">
        <v>77.760000000000005</v>
      </c>
      <c r="G1351" t="s">
        <v>16</v>
      </c>
      <c r="H1351" s="4">
        <v>60.53</v>
      </c>
      <c r="I1351" s="4">
        <v>4706.8100000000004</v>
      </c>
      <c r="J1351" s="4">
        <f t="shared" si="63"/>
        <v>4047.8566000000001</v>
      </c>
      <c r="K1351" s="4">
        <f t="shared" si="64"/>
        <v>658.9534000000001</v>
      </c>
      <c r="L1351" s="4">
        <f t="shared" si="65"/>
        <v>4706.8100000000004</v>
      </c>
    </row>
    <row r="1352" spans="1:12" x14ac:dyDescent="0.3">
      <c r="A1352" t="s">
        <v>474</v>
      </c>
      <c r="B1352" t="s">
        <v>475</v>
      </c>
      <c r="C1352" t="s">
        <v>558</v>
      </c>
      <c r="D1352" s="3">
        <v>45257</v>
      </c>
      <c r="E1352" t="s">
        <v>472</v>
      </c>
      <c r="F1352" s="10">
        <v>50.76</v>
      </c>
      <c r="G1352" t="s">
        <v>25</v>
      </c>
      <c r="H1352" s="4">
        <v>177.19</v>
      </c>
      <c r="I1352" s="4">
        <v>8994.16</v>
      </c>
      <c r="J1352" s="4">
        <f t="shared" si="63"/>
        <v>7734.9776000000002</v>
      </c>
      <c r="K1352" s="4">
        <f t="shared" si="64"/>
        <v>1259.1824000000001</v>
      </c>
      <c r="L1352" s="4">
        <f t="shared" si="65"/>
        <v>8994.16</v>
      </c>
    </row>
    <row r="1353" spans="1:12" x14ac:dyDescent="0.3">
      <c r="A1353" t="s">
        <v>474</v>
      </c>
      <c r="B1353" t="s">
        <v>475</v>
      </c>
      <c r="C1353" t="s">
        <v>558</v>
      </c>
      <c r="D1353" s="3">
        <v>45257</v>
      </c>
      <c r="E1353" t="s">
        <v>472</v>
      </c>
      <c r="F1353" s="10">
        <v>50.76</v>
      </c>
      <c r="G1353" t="s">
        <v>25</v>
      </c>
      <c r="H1353" s="4">
        <v>177.19</v>
      </c>
      <c r="I1353" s="4">
        <v>8994.16</v>
      </c>
      <c r="J1353" s="4">
        <f t="shared" si="63"/>
        <v>7734.9776000000002</v>
      </c>
      <c r="K1353" s="4">
        <f t="shared" si="64"/>
        <v>1259.1824000000001</v>
      </c>
      <c r="L1353" s="4">
        <f t="shared" si="65"/>
        <v>8994.16</v>
      </c>
    </row>
    <row r="1354" spans="1:12" x14ac:dyDescent="0.3">
      <c r="A1354" t="s">
        <v>474</v>
      </c>
      <c r="B1354" t="s">
        <v>475</v>
      </c>
      <c r="C1354" t="s">
        <v>558</v>
      </c>
      <c r="D1354" s="3">
        <v>45257</v>
      </c>
      <c r="E1354" t="s">
        <v>472</v>
      </c>
      <c r="F1354" s="10">
        <v>101.52</v>
      </c>
      <c r="G1354" t="s">
        <v>25</v>
      </c>
      <c r="H1354" s="4">
        <v>177.19</v>
      </c>
      <c r="I1354" s="4">
        <v>17988.330000000002</v>
      </c>
      <c r="J1354" s="4">
        <f t="shared" si="63"/>
        <v>15469.963800000001</v>
      </c>
      <c r="K1354" s="4">
        <f t="shared" si="64"/>
        <v>2518.3662000000004</v>
      </c>
      <c r="L1354" s="4">
        <f t="shared" si="65"/>
        <v>17988.330000000002</v>
      </c>
    </row>
    <row r="1355" spans="1:12" x14ac:dyDescent="0.3">
      <c r="A1355" t="s">
        <v>474</v>
      </c>
      <c r="B1355" t="s">
        <v>475</v>
      </c>
      <c r="C1355" t="s">
        <v>558</v>
      </c>
      <c r="D1355" s="3">
        <v>45257</v>
      </c>
      <c r="E1355" t="s">
        <v>472</v>
      </c>
      <c r="F1355" s="10">
        <v>101.52</v>
      </c>
      <c r="G1355" t="s">
        <v>25</v>
      </c>
      <c r="H1355" s="4">
        <v>177.19</v>
      </c>
      <c r="I1355" s="4">
        <v>17988.330000000002</v>
      </c>
      <c r="J1355" s="4">
        <f t="shared" si="63"/>
        <v>15469.963800000001</v>
      </c>
      <c r="K1355" s="4">
        <f t="shared" si="64"/>
        <v>2518.3662000000004</v>
      </c>
      <c r="L1355" s="4">
        <f t="shared" si="65"/>
        <v>17988.330000000002</v>
      </c>
    </row>
    <row r="1356" spans="1:12" x14ac:dyDescent="0.3">
      <c r="A1356" t="s">
        <v>474</v>
      </c>
      <c r="B1356" t="s">
        <v>475</v>
      </c>
      <c r="C1356" t="s">
        <v>558</v>
      </c>
      <c r="D1356" s="3">
        <v>45257</v>
      </c>
      <c r="E1356" t="s">
        <v>472</v>
      </c>
      <c r="F1356" s="10">
        <v>101.52</v>
      </c>
      <c r="G1356" t="s">
        <v>25</v>
      </c>
      <c r="H1356" s="4">
        <v>177.19</v>
      </c>
      <c r="I1356" s="4">
        <v>17988.330000000002</v>
      </c>
      <c r="J1356" s="4">
        <f t="shared" si="63"/>
        <v>15469.963800000001</v>
      </c>
      <c r="K1356" s="4">
        <f t="shared" si="64"/>
        <v>2518.3662000000004</v>
      </c>
      <c r="L1356" s="4">
        <f t="shared" si="65"/>
        <v>17988.330000000002</v>
      </c>
    </row>
    <row r="1357" spans="1:12" x14ac:dyDescent="0.3">
      <c r="A1357" t="s">
        <v>474</v>
      </c>
      <c r="B1357" t="s">
        <v>475</v>
      </c>
      <c r="C1357" t="s">
        <v>558</v>
      </c>
      <c r="D1357" s="3">
        <v>45257</v>
      </c>
      <c r="E1357" t="s">
        <v>305</v>
      </c>
      <c r="F1357" s="10">
        <v>414.72</v>
      </c>
      <c r="G1357" t="s">
        <v>22</v>
      </c>
      <c r="H1357" s="4">
        <v>168.42</v>
      </c>
      <c r="I1357" s="4">
        <v>69847.14</v>
      </c>
      <c r="J1357" s="4">
        <f t="shared" si="63"/>
        <v>60068.540399999998</v>
      </c>
      <c r="K1357" s="4">
        <f t="shared" si="64"/>
        <v>9778.5996000000014</v>
      </c>
      <c r="L1357" s="4">
        <f t="shared" si="65"/>
        <v>69847.14</v>
      </c>
    </row>
    <row r="1358" spans="1:12" x14ac:dyDescent="0.3">
      <c r="A1358" t="s">
        <v>474</v>
      </c>
      <c r="B1358" t="s">
        <v>475</v>
      </c>
      <c r="C1358" t="s">
        <v>558</v>
      </c>
      <c r="D1358" s="3">
        <v>45257</v>
      </c>
      <c r="E1358" t="s">
        <v>306</v>
      </c>
      <c r="F1358" s="10">
        <v>51.84</v>
      </c>
      <c r="G1358" t="s">
        <v>22</v>
      </c>
      <c r="H1358" s="4">
        <v>198.25</v>
      </c>
      <c r="I1358" s="4">
        <v>10277.280000000001</v>
      </c>
      <c r="J1358" s="4">
        <f t="shared" si="63"/>
        <v>8838.4608000000007</v>
      </c>
      <c r="K1358" s="4">
        <f t="shared" si="64"/>
        <v>1438.8192000000001</v>
      </c>
      <c r="L1358" s="4">
        <f t="shared" si="65"/>
        <v>10277.280000000001</v>
      </c>
    </row>
    <row r="1359" spans="1:12" x14ac:dyDescent="0.3">
      <c r="A1359" t="s">
        <v>474</v>
      </c>
      <c r="B1359" t="s">
        <v>475</v>
      </c>
      <c r="C1359" t="s">
        <v>558</v>
      </c>
      <c r="D1359" s="3">
        <v>45257</v>
      </c>
      <c r="E1359" t="s">
        <v>306</v>
      </c>
      <c r="F1359" s="10">
        <v>51.84</v>
      </c>
      <c r="G1359" t="s">
        <v>22</v>
      </c>
      <c r="H1359" s="4">
        <v>198.25</v>
      </c>
      <c r="I1359" s="4">
        <v>10277.280000000001</v>
      </c>
      <c r="J1359" s="4">
        <f t="shared" si="63"/>
        <v>8838.4608000000007</v>
      </c>
      <c r="K1359" s="4">
        <f t="shared" si="64"/>
        <v>1438.8192000000001</v>
      </c>
      <c r="L1359" s="4">
        <f t="shared" si="65"/>
        <v>10277.280000000001</v>
      </c>
    </row>
    <row r="1360" spans="1:12" x14ac:dyDescent="0.3">
      <c r="A1360" t="s">
        <v>474</v>
      </c>
      <c r="B1360" t="s">
        <v>475</v>
      </c>
      <c r="C1360" t="s">
        <v>558</v>
      </c>
      <c r="D1360" s="3">
        <v>45257</v>
      </c>
      <c r="E1360" t="s">
        <v>62</v>
      </c>
      <c r="F1360" s="10">
        <v>155.52000000000001</v>
      </c>
      <c r="G1360" t="s">
        <v>22</v>
      </c>
      <c r="H1360" s="4">
        <v>198.25</v>
      </c>
      <c r="I1360" s="4">
        <v>30831.84</v>
      </c>
      <c r="J1360" s="4">
        <f t="shared" si="63"/>
        <v>26515.382399999999</v>
      </c>
      <c r="K1360" s="4">
        <f t="shared" si="64"/>
        <v>4316.4576000000006</v>
      </c>
      <c r="L1360" s="4">
        <f t="shared" si="65"/>
        <v>30831.84</v>
      </c>
    </row>
    <row r="1361" spans="1:12" x14ac:dyDescent="0.3">
      <c r="A1361" t="s">
        <v>474</v>
      </c>
      <c r="B1361" t="s">
        <v>475</v>
      </c>
      <c r="C1361" t="s">
        <v>558</v>
      </c>
      <c r="D1361" s="3">
        <v>45257</v>
      </c>
      <c r="E1361" t="s">
        <v>62</v>
      </c>
      <c r="F1361" s="10">
        <v>51.84</v>
      </c>
      <c r="G1361" t="s">
        <v>22</v>
      </c>
      <c r="H1361" s="4">
        <v>198.25</v>
      </c>
      <c r="I1361" s="4">
        <v>10277.280000000001</v>
      </c>
      <c r="J1361" s="4">
        <f t="shared" si="63"/>
        <v>8838.4608000000007</v>
      </c>
      <c r="K1361" s="4">
        <f t="shared" si="64"/>
        <v>1438.8192000000001</v>
      </c>
      <c r="L1361" s="4">
        <f t="shared" si="65"/>
        <v>10277.280000000001</v>
      </c>
    </row>
    <row r="1362" spans="1:12" x14ac:dyDescent="0.3">
      <c r="A1362" t="s">
        <v>474</v>
      </c>
      <c r="B1362" t="s">
        <v>475</v>
      </c>
      <c r="C1362" t="s">
        <v>558</v>
      </c>
      <c r="D1362" s="3">
        <v>45257</v>
      </c>
      <c r="E1362" t="s">
        <v>479</v>
      </c>
      <c r="F1362" s="10">
        <v>51.84</v>
      </c>
      <c r="G1362" t="s">
        <v>22</v>
      </c>
      <c r="H1362" s="4">
        <v>198.25</v>
      </c>
      <c r="I1362" s="4">
        <v>10277.280000000001</v>
      </c>
      <c r="J1362" s="4">
        <f t="shared" si="63"/>
        <v>8838.4608000000007</v>
      </c>
      <c r="K1362" s="4">
        <f t="shared" si="64"/>
        <v>1438.8192000000001</v>
      </c>
      <c r="L1362" s="4">
        <f t="shared" si="65"/>
        <v>10277.280000000001</v>
      </c>
    </row>
    <row r="1363" spans="1:12" x14ac:dyDescent="0.3">
      <c r="A1363" t="s">
        <v>474</v>
      </c>
      <c r="B1363" t="s">
        <v>475</v>
      </c>
      <c r="C1363" t="s">
        <v>558</v>
      </c>
      <c r="D1363" s="3">
        <v>45257</v>
      </c>
      <c r="E1363" t="s">
        <v>479</v>
      </c>
      <c r="F1363" s="10">
        <v>155.52000000000001</v>
      </c>
      <c r="G1363" t="s">
        <v>22</v>
      </c>
      <c r="H1363" s="4">
        <v>198.25</v>
      </c>
      <c r="I1363" s="4">
        <v>30831.84</v>
      </c>
      <c r="J1363" s="4">
        <f t="shared" si="63"/>
        <v>26515.382399999999</v>
      </c>
      <c r="K1363" s="4">
        <f t="shared" si="64"/>
        <v>4316.4576000000006</v>
      </c>
      <c r="L1363" s="4">
        <f t="shared" si="65"/>
        <v>30831.84</v>
      </c>
    </row>
    <row r="1364" spans="1:12" x14ac:dyDescent="0.3">
      <c r="A1364" t="s">
        <v>474</v>
      </c>
      <c r="B1364" t="s">
        <v>475</v>
      </c>
      <c r="C1364" t="s">
        <v>558</v>
      </c>
      <c r="D1364" s="3">
        <v>45257</v>
      </c>
      <c r="E1364" t="s">
        <v>479</v>
      </c>
      <c r="F1364" s="10">
        <v>207.36</v>
      </c>
      <c r="G1364" t="s">
        <v>22</v>
      </c>
      <c r="H1364" s="4">
        <v>198.25</v>
      </c>
      <c r="I1364" s="4">
        <v>41109.120000000003</v>
      </c>
      <c r="J1364" s="4">
        <f t="shared" si="63"/>
        <v>35353.843200000003</v>
      </c>
      <c r="K1364" s="4">
        <f t="shared" si="64"/>
        <v>5755.2768000000005</v>
      </c>
      <c r="L1364" s="4">
        <f t="shared" si="65"/>
        <v>41109.120000000003</v>
      </c>
    </row>
    <row r="1365" spans="1:12" x14ac:dyDescent="0.3">
      <c r="A1365" t="s">
        <v>474</v>
      </c>
      <c r="B1365" t="s">
        <v>475</v>
      </c>
      <c r="C1365" t="s">
        <v>558</v>
      </c>
      <c r="D1365" s="3">
        <v>45257</v>
      </c>
      <c r="E1365" t="s">
        <v>559</v>
      </c>
      <c r="F1365" s="10">
        <v>103.68</v>
      </c>
      <c r="G1365" t="s">
        <v>22</v>
      </c>
      <c r="H1365" s="4">
        <v>168.42</v>
      </c>
      <c r="I1365" s="4">
        <v>17461.79</v>
      </c>
      <c r="J1365" s="4">
        <f t="shared" si="63"/>
        <v>15017.1394</v>
      </c>
      <c r="K1365" s="4">
        <f t="shared" si="64"/>
        <v>2444.6506000000004</v>
      </c>
      <c r="L1365" s="4">
        <f t="shared" si="65"/>
        <v>17461.79</v>
      </c>
    </row>
    <row r="1366" spans="1:12" x14ac:dyDescent="0.3">
      <c r="A1366" t="s">
        <v>474</v>
      </c>
      <c r="B1366" t="s">
        <v>475</v>
      </c>
      <c r="C1366" t="s">
        <v>558</v>
      </c>
      <c r="D1366" s="3">
        <v>45257</v>
      </c>
      <c r="E1366" t="s">
        <v>559</v>
      </c>
      <c r="F1366" s="10">
        <v>51.84</v>
      </c>
      <c r="G1366" t="s">
        <v>22</v>
      </c>
      <c r="H1366" s="4">
        <v>168.42</v>
      </c>
      <c r="I1366" s="4">
        <v>8730.89</v>
      </c>
      <c r="J1366" s="4">
        <f t="shared" si="63"/>
        <v>7508.5653999999995</v>
      </c>
      <c r="K1366" s="4">
        <f t="shared" si="64"/>
        <v>1222.3246000000001</v>
      </c>
      <c r="L1366" s="4">
        <f t="shared" si="65"/>
        <v>8730.89</v>
      </c>
    </row>
    <row r="1367" spans="1:12" x14ac:dyDescent="0.3">
      <c r="A1367" t="s">
        <v>474</v>
      </c>
      <c r="B1367" t="s">
        <v>475</v>
      </c>
      <c r="C1367" t="s">
        <v>558</v>
      </c>
      <c r="D1367" s="3">
        <v>45257</v>
      </c>
      <c r="E1367" t="s">
        <v>559</v>
      </c>
      <c r="F1367" s="10">
        <v>51.84</v>
      </c>
      <c r="G1367" t="s">
        <v>22</v>
      </c>
      <c r="H1367" s="4">
        <v>168.42</v>
      </c>
      <c r="I1367" s="4">
        <v>8730.89</v>
      </c>
      <c r="J1367" s="4">
        <f t="shared" si="63"/>
        <v>7508.5653999999995</v>
      </c>
      <c r="K1367" s="4">
        <f t="shared" si="64"/>
        <v>1222.3246000000001</v>
      </c>
      <c r="L1367" s="4">
        <f t="shared" si="65"/>
        <v>8730.89</v>
      </c>
    </row>
    <row r="1368" spans="1:12" x14ac:dyDescent="0.3">
      <c r="A1368" t="s">
        <v>474</v>
      </c>
      <c r="B1368" t="s">
        <v>475</v>
      </c>
      <c r="C1368" t="s">
        <v>558</v>
      </c>
      <c r="D1368" s="3">
        <v>45257</v>
      </c>
      <c r="E1368" t="s">
        <v>559</v>
      </c>
      <c r="F1368" s="10">
        <v>51.84</v>
      </c>
      <c r="G1368" t="s">
        <v>22</v>
      </c>
      <c r="H1368" s="4">
        <v>168.42</v>
      </c>
      <c r="I1368" s="4">
        <v>8730.89</v>
      </c>
      <c r="J1368" s="4">
        <f t="shared" si="63"/>
        <v>7508.5653999999995</v>
      </c>
      <c r="K1368" s="4">
        <f t="shared" si="64"/>
        <v>1222.3246000000001</v>
      </c>
      <c r="L1368" s="4">
        <f t="shared" si="65"/>
        <v>8730.89</v>
      </c>
    </row>
    <row r="1369" spans="1:12" x14ac:dyDescent="0.3">
      <c r="A1369" t="s">
        <v>474</v>
      </c>
      <c r="B1369" t="s">
        <v>475</v>
      </c>
      <c r="C1369" t="s">
        <v>558</v>
      </c>
      <c r="D1369" s="3">
        <v>45257</v>
      </c>
      <c r="E1369" t="s">
        <v>559</v>
      </c>
      <c r="F1369" s="10">
        <v>103.68</v>
      </c>
      <c r="G1369" t="s">
        <v>22</v>
      </c>
      <c r="H1369" s="4">
        <v>168.42</v>
      </c>
      <c r="I1369" s="4">
        <v>17461.79</v>
      </c>
      <c r="J1369" s="4">
        <f t="shared" si="63"/>
        <v>15017.1394</v>
      </c>
      <c r="K1369" s="4">
        <f t="shared" si="64"/>
        <v>2444.6506000000004</v>
      </c>
      <c r="L1369" s="4">
        <f t="shared" si="65"/>
        <v>17461.79</v>
      </c>
    </row>
    <row r="1370" spans="1:12" x14ac:dyDescent="0.3">
      <c r="A1370" t="s">
        <v>474</v>
      </c>
      <c r="B1370" t="s">
        <v>475</v>
      </c>
      <c r="C1370" t="s">
        <v>558</v>
      </c>
      <c r="D1370" s="3">
        <v>45257</v>
      </c>
      <c r="E1370" t="s">
        <v>559</v>
      </c>
      <c r="F1370" s="10">
        <v>51.84</v>
      </c>
      <c r="G1370" t="s">
        <v>22</v>
      </c>
      <c r="H1370" s="4">
        <v>168.42</v>
      </c>
      <c r="I1370" s="4">
        <v>8730.89</v>
      </c>
      <c r="J1370" s="4">
        <f t="shared" si="63"/>
        <v>7508.5653999999995</v>
      </c>
      <c r="K1370" s="4">
        <f t="shared" si="64"/>
        <v>1222.3246000000001</v>
      </c>
      <c r="L1370" s="4">
        <f t="shared" si="65"/>
        <v>8730.89</v>
      </c>
    </row>
    <row r="1371" spans="1:12" x14ac:dyDescent="0.3">
      <c r="A1371" t="s">
        <v>474</v>
      </c>
      <c r="B1371" t="s">
        <v>475</v>
      </c>
      <c r="C1371" t="s">
        <v>560</v>
      </c>
      <c r="D1371" s="3">
        <v>45257</v>
      </c>
      <c r="E1371" t="s">
        <v>515</v>
      </c>
      <c r="F1371" s="10">
        <v>311.04000000000002</v>
      </c>
      <c r="G1371" t="s">
        <v>16</v>
      </c>
      <c r="H1371" s="4">
        <v>164.04</v>
      </c>
      <c r="I1371" s="4">
        <v>51023</v>
      </c>
      <c r="J1371" s="4">
        <f t="shared" si="63"/>
        <v>43879.78</v>
      </c>
      <c r="K1371" s="4">
        <f t="shared" si="64"/>
        <v>7143.22</v>
      </c>
      <c r="L1371" s="4">
        <f t="shared" si="65"/>
        <v>51023</v>
      </c>
    </row>
    <row r="1372" spans="1:12" x14ac:dyDescent="0.3">
      <c r="A1372" t="s">
        <v>474</v>
      </c>
      <c r="B1372" t="s">
        <v>475</v>
      </c>
      <c r="C1372" t="s">
        <v>560</v>
      </c>
      <c r="D1372" s="3">
        <v>45257</v>
      </c>
      <c r="E1372" t="s">
        <v>499</v>
      </c>
      <c r="F1372" s="10">
        <v>77.760000000000005</v>
      </c>
      <c r="G1372" t="s">
        <v>16</v>
      </c>
      <c r="H1372" s="4">
        <v>197.36</v>
      </c>
      <c r="I1372" s="4">
        <v>15346.71</v>
      </c>
      <c r="J1372" s="4">
        <f t="shared" si="63"/>
        <v>13198.170599999999</v>
      </c>
      <c r="K1372" s="4">
        <f t="shared" si="64"/>
        <v>2148.5394000000001</v>
      </c>
      <c r="L1372" s="4">
        <f t="shared" si="65"/>
        <v>15346.71</v>
      </c>
    </row>
    <row r="1373" spans="1:12" x14ac:dyDescent="0.3">
      <c r="A1373" t="s">
        <v>474</v>
      </c>
      <c r="B1373" t="s">
        <v>475</v>
      </c>
      <c r="C1373" t="s">
        <v>560</v>
      </c>
      <c r="D1373" s="3">
        <v>45257</v>
      </c>
      <c r="E1373" t="s">
        <v>499</v>
      </c>
      <c r="F1373" s="10">
        <v>77.760000000000005</v>
      </c>
      <c r="G1373" t="s">
        <v>16</v>
      </c>
      <c r="H1373" s="4">
        <v>197.36</v>
      </c>
      <c r="I1373" s="4">
        <v>15346.71</v>
      </c>
      <c r="J1373" s="4">
        <f t="shared" si="63"/>
        <v>13198.170599999999</v>
      </c>
      <c r="K1373" s="4">
        <f t="shared" si="64"/>
        <v>2148.5394000000001</v>
      </c>
      <c r="L1373" s="4">
        <f t="shared" si="65"/>
        <v>15346.71</v>
      </c>
    </row>
    <row r="1374" spans="1:12" x14ac:dyDescent="0.3">
      <c r="A1374" t="s">
        <v>474</v>
      </c>
      <c r="B1374" t="s">
        <v>475</v>
      </c>
      <c r="C1374" t="s">
        <v>560</v>
      </c>
      <c r="D1374" s="3">
        <v>45257</v>
      </c>
      <c r="E1374" t="s">
        <v>503</v>
      </c>
      <c r="F1374" s="10">
        <v>77.760000000000005</v>
      </c>
      <c r="G1374" t="s">
        <v>16</v>
      </c>
      <c r="H1374" s="4">
        <v>169.3</v>
      </c>
      <c r="I1374" s="4">
        <v>13164.77</v>
      </c>
      <c r="J1374" s="4">
        <f t="shared" si="63"/>
        <v>11321.7022</v>
      </c>
      <c r="K1374" s="4">
        <f t="shared" si="64"/>
        <v>1843.0678000000003</v>
      </c>
      <c r="L1374" s="4">
        <f t="shared" si="65"/>
        <v>13164.77</v>
      </c>
    </row>
    <row r="1375" spans="1:12" x14ac:dyDescent="0.3">
      <c r="A1375" t="s">
        <v>474</v>
      </c>
      <c r="B1375" t="s">
        <v>475</v>
      </c>
      <c r="C1375" t="s">
        <v>560</v>
      </c>
      <c r="D1375" s="3">
        <v>45257</v>
      </c>
      <c r="E1375" t="s">
        <v>465</v>
      </c>
      <c r="F1375" s="10">
        <v>155.52000000000001</v>
      </c>
      <c r="G1375" t="s">
        <v>16</v>
      </c>
      <c r="H1375" s="4">
        <v>164.04</v>
      </c>
      <c r="I1375" s="4">
        <v>25511.5</v>
      </c>
      <c r="J1375" s="4">
        <f t="shared" si="63"/>
        <v>21939.89</v>
      </c>
      <c r="K1375" s="4">
        <f t="shared" si="64"/>
        <v>3571.61</v>
      </c>
      <c r="L1375" s="4">
        <f t="shared" si="65"/>
        <v>25511.5</v>
      </c>
    </row>
    <row r="1376" spans="1:12" x14ac:dyDescent="0.3">
      <c r="A1376" t="s">
        <v>474</v>
      </c>
      <c r="B1376" t="s">
        <v>475</v>
      </c>
      <c r="C1376" t="s">
        <v>560</v>
      </c>
      <c r="D1376" s="3">
        <v>45257</v>
      </c>
      <c r="E1376" t="s">
        <v>561</v>
      </c>
      <c r="F1376" s="10">
        <v>77.760000000000005</v>
      </c>
      <c r="G1376" t="s">
        <v>16</v>
      </c>
      <c r="H1376" s="4">
        <v>164.04</v>
      </c>
      <c r="I1376" s="4">
        <v>12755.75</v>
      </c>
      <c r="J1376" s="4">
        <f t="shared" si="63"/>
        <v>10969.945</v>
      </c>
      <c r="K1376" s="4">
        <f t="shared" si="64"/>
        <v>1785.8050000000001</v>
      </c>
      <c r="L1376" s="4">
        <f t="shared" si="65"/>
        <v>12755.75</v>
      </c>
    </row>
    <row r="1377" spans="1:12" x14ac:dyDescent="0.3">
      <c r="A1377" t="s">
        <v>474</v>
      </c>
      <c r="B1377" t="s">
        <v>475</v>
      </c>
      <c r="C1377" t="s">
        <v>560</v>
      </c>
      <c r="D1377" s="3">
        <v>45257</v>
      </c>
      <c r="E1377" t="s">
        <v>516</v>
      </c>
      <c r="F1377" s="10">
        <v>77.760000000000005</v>
      </c>
      <c r="G1377" t="s">
        <v>16</v>
      </c>
      <c r="H1377" s="4">
        <v>169.3</v>
      </c>
      <c r="I1377" s="4">
        <v>13164.77</v>
      </c>
      <c r="J1377" s="4">
        <f t="shared" si="63"/>
        <v>11321.7022</v>
      </c>
      <c r="K1377" s="4">
        <f t="shared" si="64"/>
        <v>1843.0678000000003</v>
      </c>
      <c r="L1377" s="4">
        <f t="shared" si="65"/>
        <v>13164.77</v>
      </c>
    </row>
    <row r="1378" spans="1:12" x14ac:dyDescent="0.3">
      <c r="A1378" t="s">
        <v>474</v>
      </c>
      <c r="B1378" t="s">
        <v>475</v>
      </c>
      <c r="C1378" t="s">
        <v>560</v>
      </c>
      <c r="D1378" s="3">
        <v>45257</v>
      </c>
      <c r="E1378" t="s">
        <v>516</v>
      </c>
      <c r="F1378" s="10">
        <v>155.52000000000001</v>
      </c>
      <c r="G1378" t="s">
        <v>16</v>
      </c>
      <c r="H1378" s="4">
        <v>169.3</v>
      </c>
      <c r="I1378" s="4">
        <v>26329.54</v>
      </c>
      <c r="J1378" s="4">
        <f t="shared" si="63"/>
        <v>22643.404399999999</v>
      </c>
      <c r="K1378" s="4">
        <f t="shared" si="64"/>
        <v>3686.1356000000005</v>
      </c>
      <c r="L1378" s="4">
        <f t="shared" si="65"/>
        <v>26329.54</v>
      </c>
    </row>
    <row r="1379" spans="1:12" x14ac:dyDescent="0.3">
      <c r="A1379" t="s">
        <v>474</v>
      </c>
      <c r="B1379" t="s">
        <v>475</v>
      </c>
      <c r="C1379" t="s">
        <v>560</v>
      </c>
      <c r="D1379" s="3">
        <v>45257</v>
      </c>
      <c r="E1379" t="s">
        <v>368</v>
      </c>
      <c r="F1379" s="10">
        <v>77.760000000000005</v>
      </c>
      <c r="G1379" t="s">
        <v>16</v>
      </c>
      <c r="H1379" s="4">
        <v>189.47</v>
      </c>
      <c r="I1379" s="4">
        <v>14733.19</v>
      </c>
      <c r="J1379" s="4">
        <f t="shared" si="63"/>
        <v>12670.5434</v>
      </c>
      <c r="K1379" s="4">
        <f t="shared" si="64"/>
        <v>2062.6466000000005</v>
      </c>
      <c r="L1379" s="4">
        <f t="shared" si="65"/>
        <v>14733.19</v>
      </c>
    </row>
    <row r="1380" spans="1:12" x14ac:dyDescent="0.3">
      <c r="A1380" t="s">
        <v>26</v>
      </c>
      <c r="B1380" t="s">
        <v>27</v>
      </c>
      <c r="C1380" t="s">
        <v>562</v>
      </c>
      <c r="D1380" s="3">
        <v>45256</v>
      </c>
      <c r="E1380" t="s">
        <v>465</v>
      </c>
      <c r="F1380" s="10">
        <v>155.52000000000001</v>
      </c>
      <c r="G1380" t="s">
        <v>16</v>
      </c>
      <c r="H1380" s="4">
        <v>164.04</v>
      </c>
      <c r="I1380" s="4">
        <v>25511.5</v>
      </c>
      <c r="J1380" s="4">
        <f t="shared" si="63"/>
        <v>21939.89</v>
      </c>
      <c r="K1380" s="4">
        <f t="shared" si="64"/>
        <v>3571.61</v>
      </c>
      <c r="L1380" s="4">
        <f t="shared" si="65"/>
        <v>25511.5</v>
      </c>
    </row>
    <row r="1381" spans="1:12" x14ac:dyDescent="0.3">
      <c r="A1381" t="s">
        <v>26</v>
      </c>
      <c r="B1381" t="s">
        <v>27</v>
      </c>
      <c r="C1381" t="s">
        <v>562</v>
      </c>
      <c r="D1381" s="3">
        <v>45256</v>
      </c>
      <c r="E1381" t="s">
        <v>278</v>
      </c>
      <c r="F1381" s="10">
        <v>77.760000000000005</v>
      </c>
      <c r="G1381" t="s">
        <v>16</v>
      </c>
      <c r="H1381" s="4">
        <v>189.47</v>
      </c>
      <c r="I1381" s="4">
        <v>14733.19</v>
      </c>
      <c r="J1381" s="4">
        <f t="shared" si="63"/>
        <v>12670.5434</v>
      </c>
      <c r="K1381" s="4">
        <f t="shared" si="64"/>
        <v>2062.6466000000005</v>
      </c>
      <c r="L1381" s="4">
        <f t="shared" si="65"/>
        <v>14733.19</v>
      </c>
    </row>
    <row r="1382" spans="1:12" x14ac:dyDescent="0.3">
      <c r="A1382" t="s">
        <v>26</v>
      </c>
      <c r="B1382" t="s">
        <v>27</v>
      </c>
      <c r="C1382" t="s">
        <v>562</v>
      </c>
      <c r="D1382" s="3">
        <v>45256</v>
      </c>
      <c r="E1382" t="s">
        <v>278</v>
      </c>
      <c r="F1382" s="10">
        <v>1088.6400000000001</v>
      </c>
      <c r="G1382" t="s">
        <v>16</v>
      </c>
      <c r="H1382" s="4">
        <v>189.47</v>
      </c>
      <c r="I1382" s="4">
        <v>206264.62</v>
      </c>
      <c r="J1382" s="4">
        <f t="shared" si="63"/>
        <v>177387.57319999998</v>
      </c>
      <c r="K1382" s="4">
        <f t="shared" si="64"/>
        <v>28877.046800000004</v>
      </c>
      <c r="L1382" s="4">
        <f t="shared" si="65"/>
        <v>206264.62</v>
      </c>
    </row>
    <row r="1383" spans="1:12" x14ac:dyDescent="0.3">
      <c r="A1383" t="s">
        <v>26</v>
      </c>
      <c r="B1383" t="s">
        <v>27</v>
      </c>
      <c r="C1383" t="s">
        <v>563</v>
      </c>
      <c r="D1383" s="3">
        <v>45256</v>
      </c>
      <c r="E1383" t="s">
        <v>457</v>
      </c>
      <c r="F1383" s="10">
        <v>288</v>
      </c>
      <c r="G1383" t="s">
        <v>16</v>
      </c>
      <c r="H1383" s="4">
        <v>157.88999999999999</v>
      </c>
      <c r="I1383" s="4">
        <v>45472.32</v>
      </c>
      <c r="J1383" s="4">
        <f t="shared" si="63"/>
        <v>39106.195200000002</v>
      </c>
      <c r="K1383" s="4">
        <f t="shared" si="64"/>
        <v>6366.1248000000005</v>
      </c>
      <c r="L1383" s="4">
        <f t="shared" si="65"/>
        <v>45472.32</v>
      </c>
    </row>
    <row r="1384" spans="1:12" x14ac:dyDescent="0.3">
      <c r="A1384" t="s">
        <v>26</v>
      </c>
      <c r="B1384" t="s">
        <v>27</v>
      </c>
      <c r="C1384" t="s">
        <v>564</v>
      </c>
      <c r="D1384" s="3">
        <v>45256</v>
      </c>
      <c r="E1384" t="s">
        <v>479</v>
      </c>
      <c r="F1384" s="10">
        <v>311.04000000000002</v>
      </c>
      <c r="G1384" t="s">
        <v>22</v>
      </c>
      <c r="H1384" s="4">
        <v>198.25</v>
      </c>
      <c r="I1384" s="4">
        <v>61663.68</v>
      </c>
      <c r="J1384" s="4">
        <f t="shared" si="63"/>
        <v>53030.764799999997</v>
      </c>
      <c r="K1384" s="4">
        <f t="shared" si="64"/>
        <v>8632.9152000000013</v>
      </c>
      <c r="L1384" s="4">
        <f t="shared" si="65"/>
        <v>61663.68</v>
      </c>
    </row>
    <row r="1385" spans="1:12" x14ac:dyDescent="0.3">
      <c r="A1385" t="s">
        <v>26</v>
      </c>
      <c r="B1385" t="s">
        <v>27</v>
      </c>
      <c r="C1385" t="s">
        <v>564</v>
      </c>
      <c r="D1385" s="3">
        <v>45256</v>
      </c>
      <c r="E1385" t="s">
        <v>479</v>
      </c>
      <c r="F1385" s="10">
        <v>155.52000000000001</v>
      </c>
      <c r="G1385" t="s">
        <v>22</v>
      </c>
      <c r="H1385" s="4">
        <v>198.25</v>
      </c>
      <c r="I1385" s="4">
        <v>30831.84</v>
      </c>
      <c r="J1385" s="4">
        <f t="shared" si="63"/>
        <v>26515.382399999999</v>
      </c>
      <c r="K1385" s="4">
        <f t="shared" si="64"/>
        <v>4316.4576000000006</v>
      </c>
      <c r="L1385" s="4">
        <f t="shared" si="65"/>
        <v>30831.84</v>
      </c>
    </row>
    <row r="1386" spans="1:12" x14ac:dyDescent="0.3">
      <c r="A1386" t="s">
        <v>26</v>
      </c>
      <c r="B1386" t="s">
        <v>27</v>
      </c>
      <c r="C1386" t="s">
        <v>564</v>
      </c>
      <c r="D1386" s="3">
        <v>45256</v>
      </c>
      <c r="E1386" t="s">
        <v>479</v>
      </c>
      <c r="F1386" s="10">
        <v>518.4</v>
      </c>
      <c r="G1386" t="s">
        <v>22</v>
      </c>
      <c r="H1386" s="4">
        <v>198.25</v>
      </c>
      <c r="I1386" s="4">
        <v>102772.8</v>
      </c>
      <c r="J1386" s="4">
        <f t="shared" si="63"/>
        <v>88384.608000000007</v>
      </c>
      <c r="K1386" s="4">
        <f t="shared" si="64"/>
        <v>14388.192000000001</v>
      </c>
      <c r="L1386" s="4">
        <f t="shared" si="65"/>
        <v>102772.8</v>
      </c>
    </row>
    <row r="1387" spans="1:12" x14ac:dyDescent="0.3">
      <c r="A1387" t="s">
        <v>26</v>
      </c>
      <c r="B1387" t="s">
        <v>27</v>
      </c>
      <c r="C1387" t="s">
        <v>564</v>
      </c>
      <c r="D1387" s="3">
        <v>45256</v>
      </c>
      <c r="E1387" t="s">
        <v>479</v>
      </c>
      <c r="F1387" s="10">
        <v>51.84</v>
      </c>
      <c r="G1387" t="s">
        <v>22</v>
      </c>
      <c r="H1387" s="4">
        <v>198.25</v>
      </c>
      <c r="I1387" s="4">
        <v>10277.280000000001</v>
      </c>
      <c r="J1387" s="4">
        <f t="shared" si="63"/>
        <v>8838.4608000000007</v>
      </c>
      <c r="K1387" s="4">
        <f t="shared" si="64"/>
        <v>1438.8192000000001</v>
      </c>
      <c r="L1387" s="4">
        <f t="shared" si="65"/>
        <v>10277.280000000001</v>
      </c>
    </row>
    <row r="1388" spans="1:12" x14ac:dyDescent="0.3">
      <c r="A1388" t="s">
        <v>26</v>
      </c>
      <c r="B1388" t="s">
        <v>27</v>
      </c>
      <c r="C1388" t="s">
        <v>564</v>
      </c>
      <c r="D1388" s="3">
        <v>45256</v>
      </c>
      <c r="E1388" t="s">
        <v>559</v>
      </c>
      <c r="F1388" s="10">
        <v>51.84</v>
      </c>
      <c r="G1388" t="s">
        <v>22</v>
      </c>
      <c r="H1388" s="4">
        <v>168.42</v>
      </c>
      <c r="I1388" s="4">
        <v>8730.89</v>
      </c>
      <c r="J1388" s="4">
        <f t="shared" si="63"/>
        <v>7508.5653999999995</v>
      </c>
      <c r="K1388" s="4">
        <f t="shared" si="64"/>
        <v>1222.3246000000001</v>
      </c>
      <c r="L1388" s="4">
        <f t="shared" si="65"/>
        <v>8730.89</v>
      </c>
    </row>
    <row r="1389" spans="1:12" x14ac:dyDescent="0.3">
      <c r="A1389" t="s">
        <v>26</v>
      </c>
      <c r="B1389" t="s">
        <v>27</v>
      </c>
      <c r="C1389" t="s">
        <v>564</v>
      </c>
      <c r="D1389" s="3">
        <v>45256</v>
      </c>
      <c r="E1389" t="s">
        <v>559</v>
      </c>
      <c r="F1389" s="10">
        <v>155.52000000000001</v>
      </c>
      <c r="G1389" t="s">
        <v>22</v>
      </c>
      <c r="H1389" s="4">
        <v>168.42</v>
      </c>
      <c r="I1389" s="4">
        <v>26192.68</v>
      </c>
      <c r="J1389" s="4">
        <f t="shared" si="63"/>
        <v>22525.7048</v>
      </c>
      <c r="K1389" s="4">
        <f t="shared" si="64"/>
        <v>3666.9752000000003</v>
      </c>
      <c r="L1389" s="4">
        <f t="shared" si="65"/>
        <v>26192.68</v>
      </c>
    </row>
    <row r="1390" spans="1:12" x14ac:dyDescent="0.3">
      <c r="A1390" t="s">
        <v>26</v>
      </c>
      <c r="B1390" t="s">
        <v>27</v>
      </c>
      <c r="C1390" t="s">
        <v>564</v>
      </c>
      <c r="D1390" s="3">
        <v>45256</v>
      </c>
      <c r="E1390" t="s">
        <v>559</v>
      </c>
      <c r="F1390" s="10">
        <v>51.84</v>
      </c>
      <c r="G1390" t="s">
        <v>22</v>
      </c>
      <c r="H1390" s="4">
        <v>168.42</v>
      </c>
      <c r="I1390" s="4">
        <v>8730.89</v>
      </c>
      <c r="J1390" s="4">
        <f t="shared" si="63"/>
        <v>7508.5653999999995</v>
      </c>
      <c r="K1390" s="4">
        <f t="shared" si="64"/>
        <v>1222.3246000000001</v>
      </c>
      <c r="L1390" s="4">
        <f t="shared" si="65"/>
        <v>8730.89</v>
      </c>
    </row>
    <row r="1391" spans="1:12" x14ac:dyDescent="0.3">
      <c r="A1391" t="s">
        <v>26</v>
      </c>
      <c r="B1391" t="s">
        <v>27</v>
      </c>
      <c r="C1391" t="s">
        <v>565</v>
      </c>
      <c r="D1391" s="3">
        <v>45256</v>
      </c>
      <c r="E1391" t="s">
        <v>566</v>
      </c>
      <c r="F1391" s="10">
        <v>51.84</v>
      </c>
      <c r="G1391" t="s">
        <v>16</v>
      </c>
      <c r="H1391" s="4">
        <v>48.25</v>
      </c>
      <c r="I1391" s="4">
        <v>2501.2800000000002</v>
      </c>
      <c r="J1391" s="4">
        <f t="shared" si="63"/>
        <v>2151.1008000000002</v>
      </c>
      <c r="K1391" s="4">
        <f t="shared" si="64"/>
        <v>350.17920000000004</v>
      </c>
      <c r="L1391" s="4">
        <f t="shared" si="65"/>
        <v>2501.2800000000002</v>
      </c>
    </row>
    <row r="1392" spans="1:12" x14ac:dyDescent="0.3">
      <c r="A1392" t="s">
        <v>26</v>
      </c>
      <c r="B1392" t="s">
        <v>27</v>
      </c>
      <c r="C1392" t="s">
        <v>565</v>
      </c>
      <c r="D1392" s="3">
        <v>45256</v>
      </c>
      <c r="E1392" t="s">
        <v>567</v>
      </c>
      <c r="F1392" s="10">
        <v>51.84</v>
      </c>
      <c r="G1392" t="s">
        <v>16</v>
      </c>
      <c r="H1392" s="4">
        <v>48.25</v>
      </c>
      <c r="I1392" s="4">
        <v>2501.2800000000002</v>
      </c>
      <c r="J1392" s="4">
        <f t="shared" si="63"/>
        <v>2151.1008000000002</v>
      </c>
      <c r="K1392" s="4">
        <f t="shared" si="64"/>
        <v>350.17920000000004</v>
      </c>
      <c r="L1392" s="4">
        <f t="shared" si="65"/>
        <v>2501.2800000000002</v>
      </c>
    </row>
    <row r="1393" spans="1:12" x14ac:dyDescent="0.3">
      <c r="A1393" t="s">
        <v>26</v>
      </c>
      <c r="B1393" t="s">
        <v>27</v>
      </c>
      <c r="C1393" t="s">
        <v>565</v>
      </c>
      <c r="D1393" s="3">
        <v>45256</v>
      </c>
      <c r="E1393" t="s">
        <v>568</v>
      </c>
      <c r="F1393" s="10">
        <v>51.84</v>
      </c>
      <c r="G1393" t="s">
        <v>16</v>
      </c>
      <c r="H1393" s="4">
        <v>48.25</v>
      </c>
      <c r="I1393" s="4">
        <v>2501.2800000000002</v>
      </c>
      <c r="J1393" s="4">
        <f t="shared" si="63"/>
        <v>2151.1008000000002</v>
      </c>
      <c r="K1393" s="4">
        <f t="shared" si="64"/>
        <v>350.17920000000004</v>
      </c>
      <c r="L1393" s="4">
        <f t="shared" si="65"/>
        <v>2501.2800000000002</v>
      </c>
    </row>
    <row r="1394" spans="1:12" x14ac:dyDescent="0.3">
      <c r="A1394" t="s">
        <v>26</v>
      </c>
      <c r="B1394" t="s">
        <v>27</v>
      </c>
      <c r="C1394" t="s">
        <v>565</v>
      </c>
      <c r="D1394" s="3">
        <v>45256</v>
      </c>
      <c r="E1394" t="s">
        <v>569</v>
      </c>
      <c r="F1394" s="10">
        <v>51.84</v>
      </c>
      <c r="G1394" t="s">
        <v>16</v>
      </c>
      <c r="H1394" s="4">
        <v>48.25</v>
      </c>
      <c r="I1394" s="4">
        <v>2501.2800000000002</v>
      </c>
      <c r="J1394" s="4">
        <f t="shared" si="63"/>
        <v>2151.1008000000002</v>
      </c>
      <c r="K1394" s="4">
        <f t="shared" si="64"/>
        <v>350.17920000000004</v>
      </c>
      <c r="L1394" s="4">
        <f t="shared" si="65"/>
        <v>2501.2800000000002</v>
      </c>
    </row>
    <row r="1395" spans="1:12" x14ac:dyDescent="0.3">
      <c r="A1395" t="s">
        <v>26</v>
      </c>
      <c r="B1395" t="s">
        <v>27</v>
      </c>
      <c r="C1395" t="s">
        <v>565</v>
      </c>
      <c r="D1395" s="3">
        <v>45256</v>
      </c>
      <c r="E1395" t="s">
        <v>570</v>
      </c>
      <c r="F1395" s="10">
        <v>51.84</v>
      </c>
      <c r="G1395" t="s">
        <v>16</v>
      </c>
      <c r="H1395" s="4">
        <v>48.25</v>
      </c>
      <c r="I1395" s="4">
        <v>2501.2800000000002</v>
      </c>
      <c r="J1395" s="4">
        <f t="shared" si="63"/>
        <v>2151.1008000000002</v>
      </c>
      <c r="K1395" s="4">
        <f t="shared" si="64"/>
        <v>350.17920000000004</v>
      </c>
      <c r="L1395" s="4">
        <f t="shared" si="65"/>
        <v>2501.2800000000002</v>
      </c>
    </row>
    <row r="1396" spans="1:12" x14ac:dyDescent="0.3">
      <c r="A1396" t="s">
        <v>26</v>
      </c>
      <c r="B1396" t="s">
        <v>27</v>
      </c>
      <c r="C1396" t="s">
        <v>565</v>
      </c>
      <c r="D1396" s="3">
        <v>45256</v>
      </c>
      <c r="E1396" t="s">
        <v>571</v>
      </c>
      <c r="F1396" s="10">
        <v>51.84</v>
      </c>
      <c r="G1396" t="s">
        <v>16</v>
      </c>
      <c r="H1396" s="4">
        <v>48.25</v>
      </c>
      <c r="I1396" s="4">
        <v>2501.2800000000002</v>
      </c>
      <c r="J1396" s="4">
        <f t="shared" si="63"/>
        <v>2151.1008000000002</v>
      </c>
      <c r="K1396" s="4">
        <f t="shared" si="64"/>
        <v>350.17920000000004</v>
      </c>
      <c r="L1396" s="4">
        <f t="shared" si="65"/>
        <v>2501.2800000000002</v>
      </c>
    </row>
    <row r="1397" spans="1:12" x14ac:dyDescent="0.3">
      <c r="A1397" t="s">
        <v>19</v>
      </c>
      <c r="B1397" t="s">
        <v>20</v>
      </c>
      <c r="C1397" t="s">
        <v>572</v>
      </c>
      <c r="D1397" s="3">
        <v>45256</v>
      </c>
      <c r="E1397" t="s">
        <v>21</v>
      </c>
      <c r="F1397" s="10">
        <v>51.84</v>
      </c>
      <c r="G1397" t="s">
        <v>22</v>
      </c>
      <c r="H1397" s="4">
        <v>23.68</v>
      </c>
      <c r="I1397" s="4">
        <v>1227.57</v>
      </c>
      <c r="J1397" s="4">
        <f t="shared" si="63"/>
        <v>1055.7102</v>
      </c>
      <c r="K1397" s="4">
        <f t="shared" si="64"/>
        <v>171.85980000000001</v>
      </c>
      <c r="L1397" s="4">
        <f t="shared" si="65"/>
        <v>1227.57</v>
      </c>
    </row>
    <row r="1398" spans="1:12" x14ac:dyDescent="0.3">
      <c r="A1398" t="s">
        <v>19</v>
      </c>
      <c r="B1398" t="s">
        <v>20</v>
      </c>
      <c r="C1398" t="s">
        <v>572</v>
      </c>
      <c r="D1398" s="3">
        <v>45256</v>
      </c>
      <c r="E1398" t="s">
        <v>24</v>
      </c>
      <c r="F1398" s="10">
        <v>50.76</v>
      </c>
      <c r="G1398" t="s">
        <v>25</v>
      </c>
      <c r="H1398" s="4">
        <v>23.68</v>
      </c>
      <c r="I1398" s="4">
        <v>1202</v>
      </c>
      <c r="J1398" s="4">
        <f t="shared" si="63"/>
        <v>1033.72</v>
      </c>
      <c r="K1398" s="4">
        <f t="shared" si="64"/>
        <v>168.28000000000003</v>
      </c>
      <c r="L1398" s="4">
        <f t="shared" si="65"/>
        <v>1202</v>
      </c>
    </row>
    <row r="1399" spans="1:12" x14ac:dyDescent="0.3">
      <c r="A1399" t="s">
        <v>19</v>
      </c>
      <c r="B1399" t="s">
        <v>20</v>
      </c>
      <c r="C1399" t="s">
        <v>572</v>
      </c>
      <c r="D1399" s="3">
        <v>45256</v>
      </c>
      <c r="E1399" t="s">
        <v>40</v>
      </c>
      <c r="F1399" s="10">
        <v>51.84</v>
      </c>
      <c r="G1399" t="s">
        <v>22</v>
      </c>
      <c r="H1399" s="4">
        <v>23.68</v>
      </c>
      <c r="I1399" s="4">
        <v>1227.57</v>
      </c>
      <c r="J1399" s="4">
        <f t="shared" si="63"/>
        <v>1055.7102</v>
      </c>
      <c r="K1399" s="4">
        <f t="shared" si="64"/>
        <v>171.85980000000001</v>
      </c>
      <c r="L1399" s="4">
        <f t="shared" si="65"/>
        <v>1227.57</v>
      </c>
    </row>
    <row r="1400" spans="1:12" x14ac:dyDescent="0.3">
      <c r="A1400" t="s">
        <v>12</v>
      </c>
      <c r="B1400" t="s">
        <v>13</v>
      </c>
      <c r="C1400" t="s">
        <v>573</v>
      </c>
      <c r="D1400" s="3">
        <v>45256</v>
      </c>
      <c r="E1400" t="s">
        <v>574</v>
      </c>
      <c r="F1400" s="10">
        <v>120</v>
      </c>
      <c r="G1400" t="s">
        <v>16</v>
      </c>
      <c r="H1400" s="4">
        <v>157.88999999999999</v>
      </c>
      <c r="I1400" s="4">
        <v>18946.8</v>
      </c>
      <c r="J1400" s="4">
        <f t="shared" si="63"/>
        <v>16294.248</v>
      </c>
      <c r="K1400" s="4">
        <f t="shared" si="64"/>
        <v>2652.5520000000001</v>
      </c>
      <c r="L1400" s="4">
        <f t="shared" si="65"/>
        <v>18946.8</v>
      </c>
    </row>
    <row r="1401" spans="1:12" x14ac:dyDescent="0.3">
      <c r="A1401" t="s">
        <v>12</v>
      </c>
      <c r="B1401" t="s">
        <v>13</v>
      </c>
      <c r="C1401" t="s">
        <v>573</v>
      </c>
      <c r="D1401" s="3">
        <v>45256</v>
      </c>
      <c r="E1401" t="s">
        <v>358</v>
      </c>
      <c r="F1401" s="10">
        <v>120</v>
      </c>
      <c r="G1401" t="s">
        <v>16</v>
      </c>
      <c r="H1401" s="4">
        <v>157.88999999999999</v>
      </c>
      <c r="I1401" s="4">
        <v>18946.8</v>
      </c>
      <c r="J1401" s="4">
        <f t="shared" si="63"/>
        <v>16294.248</v>
      </c>
      <c r="K1401" s="4">
        <f t="shared" si="64"/>
        <v>2652.5520000000001</v>
      </c>
      <c r="L1401" s="4">
        <f t="shared" si="65"/>
        <v>18946.8</v>
      </c>
    </row>
    <row r="1402" spans="1:12" x14ac:dyDescent="0.3">
      <c r="A1402" t="s">
        <v>12</v>
      </c>
      <c r="B1402" t="s">
        <v>13</v>
      </c>
      <c r="C1402" t="s">
        <v>575</v>
      </c>
      <c r="D1402" s="3">
        <v>45256</v>
      </c>
      <c r="E1402" t="s">
        <v>200</v>
      </c>
      <c r="F1402" s="10">
        <v>155.52000000000001</v>
      </c>
      <c r="G1402" t="s">
        <v>16</v>
      </c>
      <c r="H1402" s="4">
        <v>200</v>
      </c>
      <c r="I1402" s="4">
        <v>31104</v>
      </c>
      <c r="J1402" s="4">
        <f t="shared" si="63"/>
        <v>26749.439999999999</v>
      </c>
      <c r="K1402" s="4">
        <f t="shared" si="64"/>
        <v>4354.5600000000004</v>
      </c>
      <c r="L1402" s="4">
        <f t="shared" si="65"/>
        <v>31104</v>
      </c>
    </row>
    <row r="1403" spans="1:12" x14ac:dyDescent="0.3">
      <c r="A1403" t="s">
        <v>12</v>
      </c>
      <c r="B1403" t="s">
        <v>13</v>
      </c>
      <c r="C1403" t="s">
        <v>575</v>
      </c>
      <c r="D1403" s="3">
        <v>45256</v>
      </c>
      <c r="E1403" t="s">
        <v>54</v>
      </c>
      <c r="F1403" s="10">
        <v>77.760000000000005</v>
      </c>
      <c r="G1403" t="s">
        <v>16</v>
      </c>
      <c r="H1403" s="4">
        <v>197.36</v>
      </c>
      <c r="I1403" s="4">
        <v>15346.71</v>
      </c>
      <c r="J1403" s="4">
        <f t="shared" si="63"/>
        <v>13198.170599999999</v>
      </c>
      <c r="K1403" s="4">
        <f t="shared" si="64"/>
        <v>2148.5394000000001</v>
      </c>
      <c r="L1403" s="4">
        <f t="shared" si="65"/>
        <v>15346.71</v>
      </c>
    </row>
    <row r="1404" spans="1:12" x14ac:dyDescent="0.3">
      <c r="A1404" t="s">
        <v>12</v>
      </c>
      <c r="B1404" t="s">
        <v>13</v>
      </c>
      <c r="C1404" t="s">
        <v>575</v>
      </c>
      <c r="D1404" s="3">
        <v>45256</v>
      </c>
      <c r="E1404" t="s">
        <v>54</v>
      </c>
      <c r="F1404" s="10">
        <v>699.84</v>
      </c>
      <c r="G1404" t="s">
        <v>16</v>
      </c>
      <c r="H1404" s="4">
        <v>197.36</v>
      </c>
      <c r="I1404" s="4">
        <v>138120.42000000001</v>
      </c>
      <c r="J1404" s="4">
        <f t="shared" si="63"/>
        <v>118783.56120000001</v>
      </c>
      <c r="K1404" s="4">
        <f t="shared" si="64"/>
        <v>19336.858800000005</v>
      </c>
      <c r="L1404" s="4">
        <f t="shared" si="65"/>
        <v>138120.42000000001</v>
      </c>
    </row>
    <row r="1405" spans="1:12" x14ac:dyDescent="0.3">
      <c r="A1405" t="s">
        <v>12</v>
      </c>
      <c r="B1405" t="s">
        <v>13</v>
      </c>
      <c r="C1405" t="s">
        <v>575</v>
      </c>
      <c r="D1405" s="3">
        <v>45256</v>
      </c>
      <c r="E1405" t="s">
        <v>349</v>
      </c>
      <c r="F1405" s="10">
        <v>699.84</v>
      </c>
      <c r="G1405" t="s">
        <v>16</v>
      </c>
      <c r="H1405" s="4">
        <v>189.47</v>
      </c>
      <c r="I1405" s="4">
        <v>132598.68</v>
      </c>
      <c r="J1405" s="4">
        <f t="shared" si="63"/>
        <v>114034.8648</v>
      </c>
      <c r="K1405" s="4">
        <f t="shared" si="64"/>
        <v>18563.815200000001</v>
      </c>
      <c r="L1405" s="4">
        <f t="shared" si="65"/>
        <v>132598.68</v>
      </c>
    </row>
    <row r="1406" spans="1:12" x14ac:dyDescent="0.3">
      <c r="A1406" t="s">
        <v>12</v>
      </c>
      <c r="B1406" t="s">
        <v>13</v>
      </c>
      <c r="C1406" t="s">
        <v>575</v>
      </c>
      <c r="D1406" s="3">
        <v>45256</v>
      </c>
      <c r="E1406" t="s">
        <v>349</v>
      </c>
      <c r="F1406" s="10">
        <v>77.760000000000005</v>
      </c>
      <c r="G1406" t="s">
        <v>16</v>
      </c>
      <c r="H1406" s="4">
        <v>189.47</v>
      </c>
      <c r="I1406" s="4">
        <v>14733.19</v>
      </c>
      <c r="J1406" s="4">
        <f t="shared" si="63"/>
        <v>12670.5434</v>
      </c>
      <c r="K1406" s="4">
        <f t="shared" si="64"/>
        <v>2062.6466000000005</v>
      </c>
      <c r="L1406" s="4">
        <f t="shared" si="65"/>
        <v>14733.19</v>
      </c>
    </row>
    <row r="1407" spans="1:12" x14ac:dyDescent="0.3">
      <c r="A1407" t="s">
        <v>12</v>
      </c>
      <c r="B1407" t="s">
        <v>13</v>
      </c>
      <c r="C1407" t="s">
        <v>576</v>
      </c>
      <c r="D1407" s="3">
        <v>45256</v>
      </c>
      <c r="E1407" t="s">
        <v>421</v>
      </c>
      <c r="F1407" s="10">
        <v>51.84</v>
      </c>
      <c r="G1407" t="s">
        <v>22</v>
      </c>
      <c r="H1407" s="4">
        <v>198.25</v>
      </c>
      <c r="I1407" s="4">
        <v>10277.280000000001</v>
      </c>
      <c r="J1407" s="4">
        <f t="shared" si="63"/>
        <v>8838.4608000000007</v>
      </c>
      <c r="K1407" s="4">
        <f t="shared" si="64"/>
        <v>1438.8192000000001</v>
      </c>
      <c r="L1407" s="4">
        <f t="shared" si="65"/>
        <v>10277.280000000001</v>
      </c>
    </row>
    <row r="1408" spans="1:12" x14ac:dyDescent="0.3">
      <c r="A1408" t="s">
        <v>12</v>
      </c>
      <c r="B1408" t="s">
        <v>13</v>
      </c>
      <c r="C1408" t="s">
        <v>576</v>
      </c>
      <c r="D1408" s="3">
        <v>45256</v>
      </c>
      <c r="E1408" t="s">
        <v>421</v>
      </c>
      <c r="F1408" s="10">
        <v>51.84</v>
      </c>
      <c r="G1408" t="s">
        <v>22</v>
      </c>
      <c r="H1408" s="4">
        <v>198.25</v>
      </c>
      <c r="I1408" s="4">
        <v>10277.280000000001</v>
      </c>
      <c r="J1408" s="4">
        <f t="shared" si="63"/>
        <v>8838.4608000000007</v>
      </c>
      <c r="K1408" s="4">
        <f t="shared" si="64"/>
        <v>1438.8192000000001</v>
      </c>
      <c r="L1408" s="4">
        <f t="shared" si="65"/>
        <v>10277.280000000001</v>
      </c>
    </row>
    <row r="1409" spans="1:12" x14ac:dyDescent="0.3">
      <c r="A1409" t="s">
        <v>12</v>
      </c>
      <c r="B1409" t="s">
        <v>13</v>
      </c>
      <c r="C1409" t="s">
        <v>576</v>
      </c>
      <c r="D1409" s="3">
        <v>45256</v>
      </c>
      <c r="E1409" t="s">
        <v>421</v>
      </c>
      <c r="F1409" s="10">
        <v>155.52000000000001</v>
      </c>
      <c r="G1409" t="s">
        <v>22</v>
      </c>
      <c r="H1409" s="4">
        <v>198.25</v>
      </c>
      <c r="I1409" s="4">
        <v>30831.84</v>
      </c>
      <c r="J1409" s="4">
        <f t="shared" si="63"/>
        <v>26515.382399999999</v>
      </c>
      <c r="K1409" s="4">
        <f t="shared" si="64"/>
        <v>4316.4576000000006</v>
      </c>
      <c r="L1409" s="4">
        <f t="shared" si="65"/>
        <v>30831.84</v>
      </c>
    </row>
    <row r="1410" spans="1:12" x14ac:dyDescent="0.3">
      <c r="A1410" t="s">
        <v>12</v>
      </c>
      <c r="B1410" t="s">
        <v>13</v>
      </c>
      <c r="C1410" t="s">
        <v>576</v>
      </c>
      <c r="D1410" s="3">
        <v>45256</v>
      </c>
      <c r="E1410" t="s">
        <v>421</v>
      </c>
      <c r="F1410" s="10">
        <v>207.36</v>
      </c>
      <c r="G1410" t="s">
        <v>22</v>
      </c>
      <c r="H1410" s="4">
        <v>198.25</v>
      </c>
      <c r="I1410" s="4">
        <v>41109.120000000003</v>
      </c>
      <c r="J1410" s="4">
        <f t="shared" ref="J1410:J1473" si="66">L1410-K1410</f>
        <v>35353.843200000003</v>
      </c>
      <c r="K1410" s="4">
        <f t="shared" ref="K1410:K1473" si="67">L1410*14%</f>
        <v>5755.2768000000005</v>
      </c>
      <c r="L1410" s="4">
        <f t="shared" ref="L1410:L1473" si="68">I1410</f>
        <v>41109.120000000003</v>
      </c>
    </row>
    <row r="1411" spans="1:12" x14ac:dyDescent="0.3">
      <c r="A1411" t="s">
        <v>12</v>
      </c>
      <c r="B1411" t="s">
        <v>13</v>
      </c>
      <c r="C1411" t="s">
        <v>576</v>
      </c>
      <c r="D1411" s="3">
        <v>45256</v>
      </c>
      <c r="E1411" t="s">
        <v>421</v>
      </c>
      <c r="F1411" s="10">
        <v>207.36</v>
      </c>
      <c r="G1411" t="s">
        <v>22</v>
      </c>
      <c r="H1411" s="4">
        <v>198.25</v>
      </c>
      <c r="I1411" s="4">
        <v>41109.120000000003</v>
      </c>
      <c r="J1411" s="4">
        <f t="shared" si="66"/>
        <v>35353.843200000003</v>
      </c>
      <c r="K1411" s="4">
        <f t="shared" si="67"/>
        <v>5755.2768000000005</v>
      </c>
      <c r="L1411" s="4">
        <f t="shared" si="68"/>
        <v>41109.120000000003</v>
      </c>
    </row>
    <row r="1412" spans="1:12" x14ac:dyDescent="0.3">
      <c r="A1412" t="s">
        <v>12</v>
      </c>
      <c r="B1412" t="s">
        <v>13</v>
      </c>
      <c r="C1412" t="s">
        <v>576</v>
      </c>
      <c r="D1412" s="3">
        <v>45256</v>
      </c>
      <c r="E1412" t="s">
        <v>421</v>
      </c>
      <c r="F1412" s="10">
        <v>103.68</v>
      </c>
      <c r="G1412" t="s">
        <v>22</v>
      </c>
      <c r="H1412" s="4">
        <v>198.25</v>
      </c>
      <c r="I1412" s="4">
        <v>20554.560000000001</v>
      </c>
      <c r="J1412" s="4">
        <f t="shared" si="66"/>
        <v>17676.921600000001</v>
      </c>
      <c r="K1412" s="4">
        <f t="shared" si="67"/>
        <v>2877.6384000000003</v>
      </c>
      <c r="L1412" s="4">
        <f t="shared" si="68"/>
        <v>20554.560000000001</v>
      </c>
    </row>
    <row r="1413" spans="1:12" x14ac:dyDescent="0.3">
      <c r="A1413" t="s">
        <v>12</v>
      </c>
      <c r="B1413" t="s">
        <v>13</v>
      </c>
      <c r="C1413" t="s">
        <v>576</v>
      </c>
      <c r="D1413" s="3">
        <v>45256</v>
      </c>
      <c r="E1413" t="s">
        <v>577</v>
      </c>
      <c r="F1413" s="10">
        <v>103.68</v>
      </c>
      <c r="G1413" t="s">
        <v>22</v>
      </c>
      <c r="H1413" s="4">
        <v>168.42</v>
      </c>
      <c r="I1413" s="4">
        <v>17461.79</v>
      </c>
      <c r="J1413" s="4">
        <f t="shared" si="66"/>
        <v>15017.1394</v>
      </c>
      <c r="K1413" s="4">
        <f t="shared" si="67"/>
        <v>2444.6506000000004</v>
      </c>
      <c r="L1413" s="4">
        <f t="shared" si="68"/>
        <v>17461.79</v>
      </c>
    </row>
    <row r="1414" spans="1:12" x14ac:dyDescent="0.3">
      <c r="A1414" t="s">
        <v>12</v>
      </c>
      <c r="B1414" t="s">
        <v>13</v>
      </c>
      <c r="C1414" t="s">
        <v>576</v>
      </c>
      <c r="D1414" s="3">
        <v>45256</v>
      </c>
      <c r="E1414" t="s">
        <v>577</v>
      </c>
      <c r="F1414" s="10">
        <v>155.52000000000001</v>
      </c>
      <c r="G1414" t="s">
        <v>22</v>
      </c>
      <c r="H1414" s="4">
        <v>168.42</v>
      </c>
      <c r="I1414" s="4">
        <v>26192.68</v>
      </c>
      <c r="J1414" s="4">
        <f t="shared" si="66"/>
        <v>22525.7048</v>
      </c>
      <c r="K1414" s="4">
        <f t="shared" si="67"/>
        <v>3666.9752000000003</v>
      </c>
      <c r="L1414" s="4">
        <f t="shared" si="68"/>
        <v>26192.68</v>
      </c>
    </row>
    <row r="1415" spans="1:12" x14ac:dyDescent="0.3">
      <c r="A1415" t="s">
        <v>12</v>
      </c>
      <c r="B1415" t="s">
        <v>13</v>
      </c>
      <c r="C1415" t="s">
        <v>576</v>
      </c>
      <c r="D1415" s="3">
        <v>45256</v>
      </c>
      <c r="E1415" t="s">
        <v>577</v>
      </c>
      <c r="F1415" s="10">
        <v>51.84</v>
      </c>
      <c r="G1415" t="s">
        <v>22</v>
      </c>
      <c r="H1415" s="4">
        <v>168.42</v>
      </c>
      <c r="I1415" s="4">
        <v>8730.89</v>
      </c>
      <c r="J1415" s="4">
        <f t="shared" si="66"/>
        <v>7508.5653999999995</v>
      </c>
      <c r="K1415" s="4">
        <f t="shared" si="67"/>
        <v>1222.3246000000001</v>
      </c>
      <c r="L1415" s="4">
        <f t="shared" si="68"/>
        <v>8730.89</v>
      </c>
    </row>
    <row r="1416" spans="1:12" x14ac:dyDescent="0.3">
      <c r="A1416" t="s">
        <v>12</v>
      </c>
      <c r="B1416" t="s">
        <v>13</v>
      </c>
      <c r="C1416" t="s">
        <v>576</v>
      </c>
      <c r="D1416" s="3">
        <v>45256</v>
      </c>
      <c r="E1416" t="s">
        <v>385</v>
      </c>
      <c r="F1416" s="10">
        <v>51.84</v>
      </c>
      <c r="G1416" t="s">
        <v>22</v>
      </c>
      <c r="H1416" s="4">
        <v>198.25</v>
      </c>
      <c r="I1416" s="4">
        <v>10277.280000000001</v>
      </c>
      <c r="J1416" s="4">
        <f t="shared" si="66"/>
        <v>8838.4608000000007</v>
      </c>
      <c r="K1416" s="4">
        <f t="shared" si="67"/>
        <v>1438.8192000000001</v>
      </c>
      <c r="L1416" s="4">
        <f t="shared" si="68"/>
        <v>10277.280000000001</v>
      </c>
    </row>
    <row r="1417" spans="1:12" x14ac:dyDescent="0.3">
      <c r="A1417" t="s">
        <v>12</v>
      </c>
      <c r="B1417" t="s">
        <v>13</v>
      </c>
      <c r="C1417" t="s">
        <v>576</v>
      </c>
      <c r="D1417" s="3">
        <v>45256</v>
      </c>
      <c r="E1417" t="s">
        <v>306</v>
      </c>
      <c r="F1417" s="10">
        <v>414.72</v>
      </c>
      <c r="G1417" t="s">
        <v>22</v>
      </c>
      <c r="H1417" s="4">
        <v>198.25</v>
      </c>
      <c r="I1417" s="4">
        <v>82218.240000000005</v>
      </c>
      <c r="J1417" s="4">
        <f t="shared" si="66"/>
        <v>70707.686400000006</v>
      </c>
      <c r="K1417" s="4">
        <f t="shared" si="67"/>
        <v>11510.553600000001</v>
      </c>
      <c r="L1417" s="4">
        <f t="shared" si="68"/>
        <v>82218.240000000005</v>
      </c>
    </row>
    <row r="1418" spans="1:12" x14ac:dyDescent="0.3">
      <c r="A1418" t="s">
        <v>12</v>
      </c>
      <c r="B1418" t="s">
        <v>13</v>
      </c>
      <c r="C1418" t="s">
        <v>578</v>
      </c>
      <c r="D1418" s="3">
        <v>45256</v>
      </c>
      <c r="E1418" t="s">
        <v>574</v>
      </c>
      <c r="F1418" s="10">
        <v>120</v>
      </c>
      <c r="G1418" t="s">
        <v>16</v>
      </c>
      <c r="H1418" s="4">
        <v>157.88999999999999</v>
      </c>
      <c r="I1418" s="4">
        <v>18946.8</v>
      </c>
      <c r="J1418" s="4">
        <f t="shared" si="66"/>
        <v>16294.248</v>
      </c>
      <c r="K1418" s="4">
        <f t="shared" si="67"/>
        <v>2652.5520000000001</v>
      </c>
      <c r="L1418" s="4">
        <f t="shared" si="68"/>
        <v>18946.8</v>
      </c>
    </row>
    <row r="1419" spans="1:12" x14ac:dyDescent="0.3">
      <c r="A1419" t="s">
        <v>12</v>
      </c>
      <c r="B1419" t="s">
        <v>13</v>
      </c>
      <c r="C1419" t="s">
        <v>578</v>
      </c>
      <c r="D1419" s="3">
        <v>45256</v>
      </c>
      <c r="E1419" t="s">
        <v>358</v>
      </c>
      <c r="F1419" s="10">
        <v>120</v>
      </c>
      <c r="G1419" t="s">
        <v>16</v>
      </c>
      <c r="H1419" s="4">
        <v>157.88999999999999</v>
      </c>
      <c r="I1419" s="4">
        <v>18946.8</v>
      </c>
      <c r="J1419" s="4">
        <f t="shared" si="66"/>
        <v>16294.248</v>
      </c>
      <c r="K1419" s="4">
        <f t="shared" si="67"/>
        <v>2652.5520000000001</v>
      </c>
      <c r="L1419" s="4">
        <f t="shared" si="68"/>
        <v>18946.8</v>
      </c>
    </row>
    <row r="1420" spans="1:12" x14ac:dyDescent="0.3">
      <c r="A1420" t="s">
        <v>12</v>
      </c>
      <c r="B1420" t="s">
        <v>13</v>
      </c>
      <c r="C1420" t="s">
        <v>579</v>
      </c>
      <c r="D1420" s="3">
        <v>45256</v>
      </c>
      <c r="E1420" t="s">
        <v>421</v>
      </c>
      <c r="F1420" s="10">
        <v>51.84</v>
      </c>
      <c r="G1420" t="s">
        <v>22</v>
      </c>
      <c r="H1420" s="4">
        <v>198.25</v>
      </c>
      <c r="I1420" s="4">
        <v>10277.280000000001</v>
      </c>
      <c r="J1420" s="4">
        <f t="shared" si="66"/>
        <v>8838.4608000000007</v>
      </c>
      <c r="K1420" s="4">
        <f t="shared" si="67"/>
        <v>1438.8192000000001</v>
      </c>
      <c r="L1420" s="4">
        <f t="shared" si="68"/>
        <v>10277.280000000001</v>
      </c>
    </row>
    <row r="1421" spans="1:12" x14ac:dyDescent="0.3">
      <c r="A1421" t="s">
        <v>12</v>
      </c>
      <c r="B1421" t="s">
        <v>13</v>
      </c>
      <c r="C1421" t="s">
        <v>579</v>
      </c>
      <c r="D1421" s="3">
        <v>45256</v>
      </c>
      <c r="E1421" t="s">
        <v>421</v>
      </c>
      <c r="F1421" s="10">
        <v>207.36</v>
      </c>
      <c r="G1421" t="s">
        <v>22</v>
      </c>
      <c r="H1421" s="4">
        <v>198.25</v>
      </c>
      <c r="I1421" s="4">
        <v>41109.120000000003</v>
      </c>
      <c r="J1421" s="4">
        <f t="shared" si="66"/>
        <v>35353.843200000003</v>
      </c>
      <c r="K1421" s="4">
        <f t="shared" si="67"/>
        <v>5755.2768000000005</v>
      </c>
      <c r="L1421" s="4">
        <f t="shared" si="68"/>
        <v>41109.120000000003</v>
      </c>
    </row>
    <row r="1422" spans="1:12" x14ac:dyDescent="0.3">
      <c r="A1422" t="s">
        <v>12</v>
      </c>
      <c r="B1422" t="s">
        <v>13</v>
      </c>
      <c r="C1422" t="s">
        <v>579</v>
      </c>
      <c r="D1422" s="3">
        <v>45256</v>
      </c>
      <c r="E1422" t="s">
        <v>421</v>
      </c>
      <c r="F1422" s="10">
        <v>103.68</v>
      </c>
      <c r="G1422" t="s">
        <v>22</v>
      </c>
      <c r="H1422" s="4">
        <v>198.25</v>
      </c>
      <c r="I1422" s="4">
        <v>20554.560000000001</v>
      </c>
      <c r="J1422" s="4">
        <f t="shared" si="66"/>
        <v>17676.921600000001</v>
      </c>
      <c r="K1422" s="4">
        <f t="shared" si="67"/>
        <v>2877.6384000000003</v>
      </c>
      <c r="L1422" s="4">
        <f t="shared" si="68"/>
        <v>20554.560000000001</v>
      </c>
    </row>
    <row r="1423" spans="1:12" x14ac:dyDescent="0.3">
      <c r="A1423" t="s">
        <v>12</v>
      </c>
      <c r="B1423" t="s">
        <v>13</v>
      </c>
      <c r="C1423" t="s">
        <v>579</v>
      </c>
      <c r="D1423" s="3">
        <v>45256</v>
      </c>
      <c r="E1423" t="s">
        <v>421</v>
      </c>
      <c r="F1423" s="10">
        <v>259.2</v>
      </c>
      <c r="G1423" t="s">
        <v>22</v>
      </c>
      <c r="H1423" s="4">
        <v>198.25</v>
      </c>
      <c r="I1423" s="4">
        <v>51386.400000000001</v>
      </c>
      <c r="J1423" s="4">
        <f t="shared" si="66"/>
        <v>44192.304000000004</v>
      </c>
      <c r="K1423" s="4">
        <f t="shared" si="67"/>
        <v>7194.0960000000005</v>
      </c>
      <c r="L1423" s="4">
        <f t="shared" si="68"/>
        <v>51386.400000000001</v>
      </c>
    </row>
    <row r="1424" spans="1:12" x14ac:dyDescent="0.3">
      <c r="A1424" t="s">
        <v>12</v>
      </c>
      <c r="B1424" t="s">
        <v>13</v>
      </c>
      <c r="C1424" t="s">
        <v>579</v>
      </c>
      <c r="D1424" s="3">
        <v>45256</v>
      </c>
      <c r="E1424" t="s">
        <v>421</v>
      </c>
      <c r="F1424" s="10">
        <v>51.84</v>
      </c>
      <c r="G1424" t="s">
        <v>22</v>
      </c>
      <c r="H1424" s="4">
        <v>198.25</v>
      </c>
      <c r="I1424" s="4">
        <v>10277.280000000001</v>
      </c>
      <c r="J1424" s="4">
        <f t="shared" si="66"/>
        <v>8838.4608000000007</v>
      </c>
      <c r="K1424" s="4">
        <f t="shared" si="67"/>
        <v>1438.8192000000001</v>
      </c>
      <c r="L1424" s="4">
        <f t="shared" si="68"/>
        <v>10277.280000000001</v>
      </c>
    </row>
    <row r="1425" spans="1:12" x14ac:dyDescent="0.3">
      <c r="A1425" t="s">
        <v>12</v>
      </c>
      <c r="B1425" t="s">
        <v>13</v>
      </c>
      <c r="C1425" t="s">
        <v>579</v>
      </c>
      <c r="D1425" s="3">
        <v>45256</v>
      </c>
      <c r="E1425" t="s">
        <v>421</v>
      </c>
      <c r="F1425" s="10">
        <v>103.68</v>
      </c>
      <c r="G1425" t="s">
        <v>22</v>
      </c>
      <c r="H1425" s="4">
        <v>198.25</v>
      </c>
      <c r="I1425" s="4">
        <v>20554.560000000001</v>
      </c>
      <c r="J1425" s="4">
        <f t="shared" si="66"/>
        <v>17676.921600000001</v>
      </c>
      <c r="K1425" s="4">
        <f t="shared" si="67"/>
        <v>2877.6384000000003</v>
      </c>
      <c r="L1425" s="4">
        <f t="shared" si="68"/>
        <v>20554.560000000001</v>
      </c>
    </row>
    <row r="1426" spans="1:12" x14ac:dyDescent="0.3">
      <c r="A1426" t="s">
        <v>12</v>
      </c>
      <c r="B1426" t="s">
        <v>13</v>
      </c>
      <c r="C1426" t="s">
        <v>579</v>
      </c>
      <c r="D1426" s="3">
        <v>45256</v>
      </c>
      <c r="E1426" t="s">
        <v>305</v>
      </c>
      <c r="F1426" s="10">
        <v>207.36</v>
      </c>
      <c r="G1426" t="s">
        <v>22</v>
      </c>
      <c r="H1426" s="4">
        <v>168.42</v>
      </c>
      <c r="I1426" s="4">
        <v>34923.57</v>
      </c>
      <c r="J1426" s="4">
        <f t="shared" si="66"/>
        <v>30034.270199999999</v>
      </c>
      <c r="K1426" s="4">
        <f t="shared" si="67"/>
        <v>4889.2998000000007</v>
      </c>
      <c r="L1426" s="4">
        <f t="shared" si="68"/>
        <v>34923.57</v>
      </c>
    </row>
    <row r="1427" spans="1:12" x14ac:dyDescent="0.3">
      <c r="A1427" t="s">
        <v>12</v>
      </c>
      <c r="B1427" t="s">
        <v>13</v>
      </c>
      <c r="C1427" t="s">
        <v>579</v>
      </c>
      <c r="D1427" s="3">
        <v>45256</v>
      </c>
      <c r="E1427" t="s">
        <v>306</v>
      </c>
      <c r="F1427" s="10">
        <v>311.04000000000002</v>
      </c>
      <c r="G1427" t="s">
        <v>22</v>
      </c>
      <c r="H1427" s="4">
        <v>198.25</v>
      </c>
      <c r="I1427" s="4">
        <v>61663.68</v>
      </c>
      <c r="J1427" s="4">
        <f t="shared" si="66"/>
        <v>53030.764799999997</v>
      </c>
      <c r="K1427" s="4">
        <f t="shared" si="67"/>
        <v>8632.9152000000013</v>
      </c>
      <c r="L1427" s="4">
        <f t="shared" si="68"/>
        <v>61663.68</v>
      </c>
    </row>
    <row r="1428" spans="1:12" x14ac:dyDescent="0.3">
      <c r="A1428" t="s">
        <v>12</v>
      </c>
      <c r="B1428" t="s">
        <v>13</v>
      </c>
      <c r="C1428" t="s">
        <v>580</v>
      </c>
      <c r="D1428" s="3">
        <v>45256</v>
      </c>
      <c r="E1428" t="s">
        <v>349</v>
      </c>
      <c r="F1428" s="10">
        <v>311.04000000000002</v>
      </c>
      <c r="G1428" t="s">
        <v>16</v>
      </c>
      <c r="H1428" s="4">
        <v>189.47</v>
      </c>
      <c r="I1428" s="4">
        <v>58932.75</v>
      </c>
      <c r="J1428" s="4">
        <f t="shared" si="66"/>
        <v>50682.165000000001</v>
      </c>
      <c r="K1428" s="4">
        <f t="shared" si="67"/>
        <v>8250.5850000000009</v>
      </c>
      <c r="L1428" s="4">
        <f t="shared" si="68"/>
        <v>58932.75</v>
      </c>
    </row>
    <row r="1429" spans="1:12" x14ac:dyDescent="0.3">
      <c r="A1429" t="s">
        <v>12</v>
      </c>
      <c r="B1429" t="s">
        <v>13</v>
      </c>
      <c r="C1429" t="s">
        <v>580</v>
      </c>
      <c r="D1429" s="3">
        <v>45256</v>
      </c>
      <c r="E1429" t="s">
        <v>349</v>
      </c>
      <c r="F1429" s="10">
        <v>155.52000000000001</v>
      </c>
      <c r="G1429" t="s">
        <v>16</v>
      </c>
      <c r="H1429" s="4">
        <v>189.47</v>
      </c>
      <c r="I1429" s="4">
        <v>29466.37</v>
      </c>
      <c r="J1429" s="4">
        <f t="shared" si="66"/>
        <v>25341.0782</v>
      </c>
      <c r="K1429" s="4">
        <f t="shared" si="67"/>
        <v>4125.2918</v>
      </c>
      <c r="L1429" s="4">
        <f t="shared" si="68"/>
        <v>29466.37</v>
      </c>
    </row>
    <row r="1430" spans="1:12" x14ac:dyDescent="0.3">
      <c r="A1430" t="s">
        <v>12</v>
      </c>
      <c r="B1430" t="s">
        <v>13</v>
      </c>
      <c r="C1430" t="s">
        <v>580</v>
      </c>
      <c r="D1430" s="3">
        <v>45256</v>
      </c>
      <c r="E1430" t="s">
        <v>349</v>
      </c>
      <c r="F1430" s="10">
        <v>155.52000000000001</v>
      </c>
      <c r="G1430" t="s">
        <v>16</v>
      </c>
      <c r="H1430" s="4">
        <v>189.47</v>
      </c>
      <c r="I1430" s="4">
        <v>29466.37</v>
      </c>
      <c r="J1430" s="4">
        <f t="shared" si="66"/>
        <v>25341.0782</v>
      </c>
      <c r="K1430" s="4">
        <f t="shared" si="67"/>
        <v>4125.2918</v>
      </c>
      <c r="L1430" s="4">
        <f t="shared" si="68"/>
        <v>29466.37</v>
      </c>
    </row>
    <row r="1431" spans="1:12" x14ac:dyDescent="0.3">
      <c r="A1431" t="s">
        <v>12</v>
      </c>
      <c r="B1431" t="s">
        <v>13</v>
      </c>
      <c r="C1431" t="s">
        <v>580</v>
      </c>
      <c r="D1431" s="3">
        <v>45256</v>
      </c>
      <c r="E1431" t="s">
        <v>200</v>
      </c>
      <c r="F1431" s="10">
        <v>77.760000000000005</v>
      </c>
      <c r="G1431" t="s">
        <v>16</v>
      </c>
      <c r="H1431" s="4">
        <v>200</v>
      </c>
      <c r="I1431" s="4">
        <v>15552</v>
      </c>
      <c r="J1431" s="4">
        <f t="shared" si="66"/>
        <v>13374.72</v>
      </c>
      <c r="K1431" s="4">
        <f t="shared" si="67"/>
        <v>2177.2800000000002</v>
      </c>
      <c r="L1431" s="4">
        <f t="shared" si="68"/>
        <v>15552</v>
      </c>
    </row>
    <row r="1432" spans="1:12" x14ac:dyDescent="0.3">
      <c r="A1432" t="s">
        <v>12</v>
      </c>
      <c r="B1432" t="s">
        <v>13</v>
      </c>
      <c r="C1432" t="s">
        <v>580</v>
      </c>
      <c r="D1432" s="3">
        <v>45256</v>
      </c>
      <c r="E1432" t="s">
        <v>200</v>
      </c>
      <c r="F1432" s="10">
        <v>155.52000000000001</v>
      </c>
      <c r="G1432" t="s">
        <v>16</v>
      </c>
      <c r="H1432" s="4">
        <v>200</v>
      </c>
      <c r="I1432" s="4">
        <v>31104</v>
      </c>
      <c r="J1432" s="4">
        <f t="shared" si="66"/>
        <v>26749.439999999999</v>
      </c>
      <c r="K1432" s="4">
        <f t="shared" si="67"/>
        <v>4354.5600000000004</v>
      </c>
      <c r="L1432" s="4">
        <f t="shared" si="68"/>
        <v>31104</v>
      </c>
    </row>
    <row r="1433" spans="1:12" x14ac:dyDescent="0.3">
      <c r="A1433" t="s">
        <v>12</v>
      </c>
      <c r="B1433" t="s">
        <v>13</v>
      </c>
      <c r="C1433" t="s">
        <v>580</v>
      </c>
      <c r="D1433" s="3">
        <v>45256</v>
      </c>
      <c r="E1433" t="s">
        <v>200</v>
      </c>
      <c r="F1433" s="10">
        <v>77.760000000000005</v>
      </c>
      <c r="G1433" t="s">
        <v>16</v>
      </c>
      <c r="H1433" s="4">
        <v>200</v>
      </c>
      <c r="I1433" s="4">
        <v>15552</v>
      </c>
      <c r="J1433" s="4">
        <f t="shared" si="66"/>
        <v>13374.72</v>
      </c>
      <c r="K1433" s="4">
        <f t="shared" si="67"/>
        <v>2177.2800000000002</v>
      </c>
      <c r="L1433" s="4">
        <f t="shared" si="68"/>
        <v>15552</v>
      </c>
    </row>
    <row r="1434" spans="1:12" x14ac:dyDescent="0.3">
      <c r="A1434" t="s">
        <v>12</v>
      </c>
      <c r="B1434" t="s">
        <v>13</v>
      </c>
      <c r="C1434" t="s">
        <v>580</v>
      </c>
      <c r="D1434" s="3">
        <v>45256</v>
      </c>
      <c r="E1434" t="s">
        <v>200</v>
      </c>
      <c r="F1434" s="10">
        <v>388.8</v>
      </c>
      <c r="G1434" t="s">
        <v>16</v>
      </c>
      <c r="H1434" s="4">
        <v>200</v>
      </c>
      <c r="I1434" s="4">
        <v>77760</v>
      </c>
      <c r="J1434" s="4">
        <f t="shared" si="66"/>
        <v>66873.600000000006</v>
      </c>
      <c r="K1434" s="4">
        <f t="shared" si="67"/>
        <v>10886.400000000001</v>
      </c>
      <c r="L1434" s="4">
        <f t="shared" si="68"/>
        <v>77760</v>
      </c>
    </row>
    <row r="1435" spans="1:12" x14ac:dyDescent="0.3">
      <c r="A1435" t="s">
        <v>12</v>
      </c>
      <c r="B1435" t="s">
        <v>13</v>
      </c>
      <c r="C1435" t="s">
        <v>580</v>
      </c>
      <c r="D1435" s="3">
        <v>45256</v>
      </c>
      <c r="E1435" t="s">
        <v>54</v>
      </c>
      <c r="F1435" s="10">
        <v>77.760000000000005</v>
      </c>
      <c r="G1435" t="s">
        <v>16</v>
      </c>
      <c r="H1435" s="4">
        <v>197.36</v>
      </c>
      <c r="I1435" s="4">
        <v>15346.71</v>
      </c>
      <c r="J1435" s="4">
        <f t="shared" si="66"/>
        <v>13198.170599999999</v>
      </c>
      <c r="K1435" s="4">
        <f t="shared" si="67"/>
        <v>2148.5394000000001</v>
      </c>
      <c r="L1435" s="4">
        <f t="shared" si="68"/>
        <v>15346.71</v>
      </c>
    </row>
    <row r="1436" spans="1:12" x14ac:dyDescent="0.3">
      <c r="A1436" t="s">
        <v>12</v>
      </c>
      <c r="B1436" t="s">
        <v>13</v>
      </c>
      <c r="C1436" t="s">
        <v>580</v>
      </c>
      <c r="D1436" s="3">
        <v>45256</v>
      </c>
      <c r="E1436" t="s">
        <v>54</v>
      </c>
      <c r="F1436" s="10">
        <v>77.760000000000005</v>
      </c>
      <c r="G1436" t="s">
        <v>16</v>
      </c>
      <c r="H1436" s="4">
        <v>197.36</v>
      </c>
      <c r="I1436" s="4">
        <v>15346.71</v>
      </c>
      <c r="J1436" s="4">
        <f t="shared" si="66"/>
        <v>13198.170599999999</v>
      </c>
      <c r="K1436" s="4">
        <f t="shared" si="67"/>
        <v>2148.5394000000001</v>
      </c>
      <c r="L1436" s="4">
        <f t="shared" si="68"/>
        <v>15346.71</v>
      </c>
    </row>
    <row r="1437" spans="1:12" x14ac:dyDescent="0.3">
      <c r="A1437" t="s">
        <v>12</v>
      </c>
      <c r="B1437" t="s">
        <v>13</v>
      </c>
      <c r="C1437" t="s">
        <v>580</v>
      </c>
      <c r="D1437" s="3">
        <v>45256</v>
      </c>
      <c r="E1437" t="s">
        <v>54</v>
      </c>
      <c r="F1437" s="10">
        <v>544.32000000000005</v>
      </c>
      <c r="G1437" t="s">
        <v>16</v>
      </c>
      <c r="H1437" s="4">
        <v>197.36</v>
      </c>
      <c r="I1437" s="4">
        <v>107427</v>
      </c>
      <c r="J1437" s="4">
        <f t="shared" si="66"/>
        <v>92387.22</v>
      </c>
      <c r="K1437" s="4">
        <f t="shared" si="67"/>
        <v>15039.78</v>
      </c>
      <c r="L1437" s="4">
        <f t="shared" si="68"/>
        <v>107427</v>
      </c>
    </row>
    <row r="1438" spans="1:12" x14ac:dyDescent="0.3">
      <c r="A1438" t="s">
        <v>26</v>
      </c>
      <c r="B1438" t="s">
        <v>27</v>
      </c>
      <c r="C1438" t="s">
        <v>581</v>
      </c>
      <c r="D1438" s="3">
        <v>45256</v>
      </c>
      <c r="E1438" t="s">
        <v>582</v>
      </c>
      <c r="F1438" s="10">
        <v>16.2</v>
      </c>
      <c r="G1438" t="s">
        <v>16</v>
      </c>
      <c r="H1438" s="4">
        <v>48.25</v>
      </c>
      <c r="I1438" s="4">
        <v>781.65</v>
      </c>
      <c r="J1438" s="4">
        <f t="shared" si="66"/>
        <v>672.21899999999994</v>
      </c>
      <c r="K1438" s="4">
        <f t="shared" si="67"/>
        <v>109.43100000000001</v>
      </c>
      <c r="L1438" s="4">
        <f t="shared" si="68"/>
        <v>781.65</v>
      </c>
    </row>
    <row r="1439" spans="1:12" x14ac:dyDescent="0.3">
      <c r="A1439" t="s">
        <v>26</v>
      </c>
      <c r="B1439" t="s">
        <v>27</v>
      </c>
      <c r="C1439" t="s">
        <v>581</v>
      </c>
      <c r="D1439" s="3">
        <v>45256</v>
      </c>
      <c r="E1439" t="s">
        <v>582</v>
      </c>
      <c r="F1439" s="10">
        <v>27.54</v>
      </c>
      <c r="G1439" t="s">
        <v>16</v>
      </c>
      <c r="H1439" s="4">
        <v>48.25</v>
      </c>
      <c r="I1439" s="4">
        <v>1328.81</v>
      </c>
      <c r="J1439" s="4">
        <f t="shared" si="66"/>
        <v>1142.7765999999999</v>
      </c>
      <c r="K1439" s="4">
        <f t="shared" si="67"/>
        <v>186.0334</v>
      </c>
      <c r="L1439" s="4">
        <f t="shared" si="68"/>
        <v>1328.81</v>
      </c>
    </row>
    <row r="1440" spans="1:12" x14ac:dyDescent="0.3">
      <c r="A1440" t="s">
        <v>26</v>
      </c>
      <c r="B1440" t="s">
        <v>27</v>
      </c>
      <c r="C1440" t="s">
        <v>581</v>
      </c>
      <c r="D1440" s="3">
        <v>45256</v>
      </c>
      <c r="E1440" t="s">
        <v>583</v>
      </c>
      <c r="F1440" s="10">
        <v>68.040000000000006</v>
      </c>
      <c r="G1440" t="s">
        <v>16</v>
      </c>
      <c r="H1440" s="4">
        <v>48.25</v>
      </c>
      <c r="I1440" s="4">
        <v>3282.93</v>
      </c>
      <c r="J1440" s="4">
        <f t="shared" si="66"/>
        <v>2823.3197999999998</v>
      </c>
      <c r="K1440" s="4">
        <f t="shared" si="67"/>
        <v>459.61020000000002</v>
      </c>
      <c r="L1440" s="4">
        <f t="shared" si="68"/>
        <v>3282.93</v>
      </c>
    </row>
    <row r="1441" spans="1:12" x14ac:dyDescent="0.3">
      <c r="A1441" t="s">
        <v>26</v>
      </c>
      <c r="B1441" t="s">
        <v>27</v>
      </c>
      <c r="C1441" t="s">
        <v>581</v>
      </c>
      <c r="D1441" s="3">
        <v>45256</v>
      </c>
      <c r="E1441" t="s">
        <v>584</v>
      </c>
      <c r="F1441" s="10">
        <v>77.760000000000005</v>
      </c>
      <c r="G1441" t="s">
        <v>16</v>
      </c>
      <c r="H1441" s="4">
        <v>48.25</v>
      </c>
      <c r="I1441" s="4">
        <v>3751.92</v>
      </c>
      <c r="J1441" s="4">
        <f t="shared" si="66"/>
        <v>3226.6512000000002</v>
      </c>
      <c r="K1441" s="4">
        <f t="shared" si="67"/>
        <v>525.26880000000006</v>
      </c>
      <c r="L1441" s="4">
        <f t="shared" si="68"/>
        <v>3751.92</v>
      </c>
    </row>
    <row r="1442" spans="1:12" x14ac:dyDescent="0.3">
      <c r="A1442" t="s">
        <v>26</v>
      </c>
      <c r="B1442" t="s">
        <v>27</v>
      </c>
      <c r="C1442" t="s">
        <v>581</v>
      </c>
      <c r="D1442" s="3">
        <v>45256</v>
      </c>
      <c r="E1442" t="s">
        <v>585</v>
      </c>
      <c r="F1442" s="10">
        <v>77.760000000000005</v>
      </c>
      <c r="G1442" t="s">
        <v>16</v>
      </c>
      <c r="H1442" s="4">
        <v>48.25</v>
      </c>
      <c r="I1442" s="4">
        <v>3751.92</v>
      </c>
      <c r="J1442" s="4">
        <f t="shared" si="66"/>
        <v>3226.6512000000002</v>
      </c>
      <c r="K1442" s="4">
        <f t="shared" si="67"/>
        <v>525.26880000000006</v>
      </c>
      <c r="L1442" s="4">
        <f t="shared" si="68"/>
        <v>3751.92</v>
      </c>
    </row>
    <row r="1443" spans="1:12" x14ac:dyDescent="0.3">
      <c r="A1443" t="s">
        <v>26</v>
      </c>
      <c r="B1443" t="s">
        <v>27</v>
      </c>
      <c r="C1443" t="s">
        <v>581</v>
      </c>
      <c r="D1443" s="3">
        <v>45256</v>
      </c>
      <c r="E1443" t="s">
        <v>586</v>
      </c>
      <c r="F1443" s="10">
        <v>77.760000000000005</v>
      </c>
      <c r="G1443" t="s">
        <v>16</v>
      </c>
      <c r="H1443" s="4">
        <v>48.25</v>
      </c>
      <c r="I1443" s="4">
        <v>3751.92</v>
      </c>
      <c r="J1443" s="4">
        <f t="shared" si="66"/>
        <v>3226.6512000000002</v>
      </c>
      <c r="K1443" s="4">
        <f t="shared" si="67"/>
        <v>525.26880000000006</v>
      </c>
      <c r="L1443" s="4">
        <f t="shared" si="68"/>
        <v>3751.92</v>
      </c>
    </row>
    <row r="1444" spans="1:12" x14ac:dyDescent="0.3">
      <c r="A1444" t="s">
        <v>26</v>
      </c>
      <c r="B1444" t="s">
        <v>27</v>
      </c>
      <c r="C1444" t="s">
        <v>581</v>
      </c>
      <c r="D1444" s="3">
        <v>45256</v>
      </c>
      <c r="E1444" t="s">
        <v>587</v>
      </c>
      <c r="F1444" s="10">
        <v>77.760000000000005</v>
      </c>
      <c r="G1444" t="s">
        <v>16</v>
      </c>
      <c r="H1444" s="4">
        <v>48.25</v>
      </c>
      <c r="I1444" s="4">
        <v>3751.92</v>
      </c>
      <c r="J1444" s="4">
        <f t="shared" si="66"/>
        <v>3226.6512000000002</v>
      </c>
      <c r="K1444" s="4">
        <f t="shared" si="67"/>
        <v>525.26880000000006</v>
      </c>
      <c r="L1444" s="4">
        <f t="shared" si="68"/>
        <v>3751.92</v>
      </c>
    </row>
    <row r="1445" spans="1:12" x14ac:dyDescent="0.3">
      <c r="A1445" t="s">
        <v>26</v>
      </c>
      <c r="B1445" t="s">
        <v>27</v>
      </c>
      <c r="C1445" t="s">
        <v>581</v>
      </c>
      <c r="D1445" s="3">
        <v>45256</v>
      </c>
      <c r="E1445" t="s">
        <v>588</v>
      </c>
      <c r="F1445" s="10">
        <v>77.760000000000005</v>
      </c>
      <c r="G1445" t="s">
        <v>16</v>
      </c>
      <c r="H1445" s="4">
        <v>48.25</v>
      </c>
      <c r="I1445" s="4">
        <v>3751.92</v>
      </c>
      <c r="J1445" s="4">
        <f t="shared" si="66"/>
        <v>3226.6512000000002</v>
      </c>
      <c r="K1445" s="4">
        <f t="shared" si="67"/>
        <v>525.26880000000006</v>
      </c>
      <c r="L1445" s="4">
        <f t="shared" si="68"/>
        <v>3751.92</v>
      </c>
    </row>
    <row r="1446" spans="1:12" x14ac:dyDescent="0.3">
      <c r="A1446" t="s">
        <v>26</v>
      </c>
      <c r="B1446" t="s">
        <v>27</v>
      </c>
      <c r="C1446" t="s">
        <v>581</v>
      </c>
      <c r="D1446" s="3">
        <v>45256</v>
      </c>
      <c r="E1446" t="s">
        <v>589</v>
      </c>
      <c r="F1446" s="10">
        <v>77.760000000000005</v>
      </c>
      <c r="G1446" t="s">
        <v>16</v>
      </c>
      <c r="H1446" s="4">
        <v>48.25</v>
      </c>
      <c r="I1446" s="4">
        <v>3751.92</v>
      </c>
      <c r="J1446" s="4">
        <f t="shared" si="66"/>
        <v>3226.6512000000002</v>
      </c>
      <c r="K1446" s="4">
        <f t="shared" si="67"/>
        <v>525.26880000000006</v>
      </c>
      <c r="L1446" s="4">
        <f t="shared" si="68"/>
        <v>3751.92</v>
      </c>
    </row>
    <row r="1447" spans="1:12" x14ac:dyDescent="0.3">
      <c r="A1447" t="s">
        <v>26</v>
      </c>
      <c r="B1447" t="s">
        <v>27</v>
      </c>
      <c r="C1447" t="s">
        <v>581</v>
      </c>
      <c r="D1447" s="3">
        <v>45256</v>
      </c>
      <c r="E1447" t="s">
        <v>590</v>
      </c>
      <c r="F1447" s="10">
        <v>77.760000000000005</v>
      </c>
      <c r="G1447" t="s">
        <v>16</v>
      </c>
      <c r="H1447" s="4">
        <v>48.25</v>
      </c>
      <c r="I1447" s="4">
        <v>3751.92</v>
      </c>
      <c r="J1447" s="4">
        <f t="shared" si="66"/>
        <v>3226.6512000000002</v>
      </c>
      <c r="K1447" s="4">
        <f t="shared" si="67"/>
        <v>525.26880000000006</v>
      </c>
      <c r="L1447" s="4">
        <f t="shared" si="68"/>
        <v>3751.92</v>
      </c>
    </row>
    <row r="1448" spans="1:12" x14ac:dyDescent="0.3">
      <c r="A1448" t="s">
        <v>26</v>
      </c>
      <c r="B1448" t="s">
        <v>27</v>
      </c>
      <c r="C1448" t="s">
        <v>581</v>
      </c>
      <c r="D1448" s="3">
        <v>45256</v>
      </c>
      <c r="E1448" t="s">
        <v>591</v>
      </c>
      <c r="F1448" s="10">
        <v>25.92</v>
      </c>
      <c r="G1448" t="s">
        <v>16</v>
      </c>
      <c r="H1448" s="4">
        <v>48.25</v>
      </c>
      <c r="I1448" s="4">
        <v>1250.6400000000001</v>
      </c>
      <c r="J1448" s="4">
        <f t="shared" si="66"/>
        <v>1075.5504000000001</v>
      </c>
      <c r="K1448" s="4">
        <f t="shared" si="67"/>
        <v>175.08960000000002</v>
      </c>
      <c r="L1448" s="4">
        <f t="shared" si="68"/>
        <v>1250.6400000000001</v>
      </c>
    </row>
    <row r="1449" spans="1:12" x14ac:dyDescent="0.3">
      <c r="A1449" t="s">
        <v>26</v>
      </c>
      <c r="B1449" t="s">
        <v>27</v>
      </c>
      <c r="C1449" t="s">
        <v>581</v>
      </c>
      <c r="D1449" s="3">
        <v>45256</v>
      </c>
      <c r="E1449" t="s">
        <v>591</v>
      </c>
      <c r="F1449" s="10">
        <v>155.52000000000001</v>
      </c>
      <c r="G1449" t="s">
        <v>16</v>
      </c>
      <c r="H1449" s="4">
        <v>48.25</v>
      </c>
      <c r="I1449" s="4">
        <v>7503.84</v>
      </c>
      <c r="J1449" s="4">
        <f t="shared" si="66"/>
        <v>6453.3024000000005</v>
      </c>
      <c r="K1449" s="4">
        <f t="shared" si="67"/>
        <v>1050.5376000000001</v>
      </c>
      <c r="L1449" s="4">
        <f t="shared" si="68"/>
        <v>7503.84</v>
      </c>
    </row>
    <row r="1450" spans="1:12" x14ac:dyDescent="0.3">
      <c r="A1450" t="s">
        <v>26</v>
      </c>
      <c r="B1450" t="s">
        <v>27</v>
      </c>
      <c r="C1450" t="s">
        <v>581</v>
      </c>
      <c r="D1450" s="3">
        <v>45256</v>
      </c>
      <c r="E1450" t="s">
        <v>591</v>
      </c>
      <c r="F1450" s="10">
        <v>155.52000000000001</v>
      </c>
      <c r="G1450" t="s">
        <v>16</v>
      </c>
      <c r="H1450" s="4">
        <v>48.25</v>
      </c>
      <c r="I1450" s="4">
        <v>7503.84</v>
      </c>
      <c r="J1450" s="4">
        <f t="shared" si="66"/>
        <v>6453.3024000000005</v>
      </c>
      <c r="K1450" s="4">
        <f t="shared" si="67"/>
        <v>1050.5376000000001</v>
      </c>
      <c r="L1450" s="4">
        <f t="shared" si="68"/>
        <v>7503.84</v>
      </c>
    </row>
    <row r="1451" spans="1:12" x14ac:dyDescent="0.3">
      <c r="A1451" t="s">
        <v>26</v>
      </c>
      <c r="B1451" t="s">
        <v>27</v>
      </c>
      <c r="C1451" t="s">
        <v>581</v>
      </c>
      <c r="D1451" s="3">
        <v>45256</v>
      </c>
      <c r="E1451" t="s">
        <v>591</v>
      </c>
      <c r="F1451" s="10">
        <v>19.440000000000001</v>
      </c>
      <c r="G1451" t="s">
        <v>16</v>
      </c>
      <c r="H1451" s="4">
        <v>48.25</v>
      </c>
      <c r="I1451" s="4">
        <v>937.98</v>
      </c>
      <c r="J1451" s="4">
        <f t="shared" si="66"/>
        <v>806.66280000000006</v>
      </c>
      <c r="K1451" s="4">
        <f t="shared" si="67"/>
        <v>131.31720000000001</v>
      </c>
      <c r="L1451" s="4">
        <f t="shared" si="68"/>
        <v>937.98</v>
      </c>
    </row>
    <row r="1452" spans="1:12" x14ac:dyDescent="0.3">
      <c r="A1452" t="s">
        <v>26</v>
      </c>
      <c r="B1452" t="s">
        <v>27</v>
      </c>
      <c r="C1452" t="s">
        <v>581</v>
      </c>
      <c r="D1452" s="3">
        <v>45256</v>
      </c>
      <c r="E1452" t="s">
        <v>591</v>
      </c>
      <c r="F1452" s="10">
        <v>32.4</v>
      </c>
      <c r="G1452" t="s">
        <v>16</v>
      </c>
      <c r="H1452" s="4">
        <v>48.25</v>
      </c>
      <c r="I1452" s="4">
        <v>1563.3</v>
      </c>
      <c r="J1452" s="4">
        <f t="shared" si="66"/>
        <v>1344.4379999999999</v>
      </c>
      <c r="K1452" s="4">
        <f t="shared" si="67"/>
        <v>218.86200000000002</v>
      </c>
      <c r="L1452" s="4">
        <f t="shared" si="68"/>
        <v>1563.3</v>
      </c>
    </row>
    <row r="1453" spans="1:12" x14ac:dyDescent="0.3">
      <c r="A1453" t="s">
        <v>12</v>
      </c>
      <c r="B1453" t="s">
        <v>13</v>
      </c>
      <c r="C1453" t="s">
        <v>592</v>
      </c>
      <c r="D1453" s="3">
        <v>45255</v>
      </c>
      <c r="E1453" t="s">
        <v>593</v>
      </c>
      <c r="F1453" s="10">
        <v>77.760000000000005</v>
      </c>
      <c r="G1453" t="s">
        <v>16</v>
      </c>
      <c r="H1453" s="4">
        <v>60.53</v>
      </c>
      <c r="I1453" s="4">
        <v>4706.8100000000004</v>
      </c>
      <c r="J1453" s="4">
        <f t="shared" si="66"/>
        <v>4047.8566000000001</v>
      </c>
      <c r="K1453" s="4">
        <f t="shared" si="67"/>
        <v>658.9534000000001</v>
      </c>
      <c r="L1453" s="4">
        <f t="shared" si="68"/>
        <v>4706.8100000000004</v>
      </c>
    </row>
    <row r="1454" spans="1:12" x14ac:dyDescent="0.3">
      <c r="A1454" t="s">
        <v>12</v>
      </c>
      <c r="B1454" t="s">
        <v>13</v>
      </c>
      <c r="C1454" t="s">
        <v>592</v>
      </c>
      <c r="D1454" s="3">
        <v>45255</v>
      </c>
      <c r="E1454" t="s">
        <v>593</v>
      </c>
      <c r="F1454" s="10">
        <v>155.52000000000001</v>
      </c>
      <c r="G1454" t="s">
        <v>16</v>
      </c>
      <c r="H1454" s="4">
        <v>60.53</v>
      </c>
      <c r="I1454" s="4">
        <v>9413.6299999999992</v>
      </c>
      <c r="J1454" s="4">
        <f t="shared" si="66"/>
        <v>8095.7217999999993</v>
      </c>
      <c r="K1454" s="4">
        <f t="shared" si="67"/>
        <v>1317.9082000000001</v>
      </c>
      <c r="L1454" s="4">
        <f t="shared" si="68"/>
        <v>9413.6299999999992</v>
      </c>
    </row>
    <row r="1455" spans="1:12" x14ac:dyDescent="0.3">
      <c r="A1455" t="s">
        <v>12</v>
      </c>
      <c r="B1455" t="s">
        <v>13</v>
      </c>
      <c r="C1455" t="s">
        <v>592</v>
      </c>
      <c r="D1455" s="3">
        <v>45255</v>
      </c>
      <c r="E1455" t="s">
        <v>593</v>
      </c>
      <c r="F1455" s="10">
        <v>311.04000000000002</v>
      </c>
      <c r="G1455" t="s">
        <v>16</v>
      </c>
      <c r="H1455" s="4">
        <v>60.53</v>
      </c>
      <c r="I1455" s="4">
        <v>18827.25</v>
      </c>
      <c r="J1455" s="4">
        <f t="shared" si="66"/>
        <v>16191.434999999999</v>
      </c>
      <c r="K1455" s="4">
        <f t="shared" si="67"/>
        <v>2635.8150000000001</v>
      </c>
      <c r="L1455" s="4">
        <f t="shared" si="68"/>
        <v>18827.25</v>
      </c>
    </row>
    <row r="1456" spans="1:12" x14ac:dyDescent="0.3">
      <c r="A1456" t="s">
        <v>12</v>
      </c>
      <c r="B1456" t="s">
        <v>13</v>
      </c>
      <c r="C1456" t="s">
        <v>594</v>
      </c>
      <c r="D1456" s="3">
        <v>45255</v>
      </c>
      <c r="E1456" t="s">
        <v>595</v>
      </c>
      <c r="F1456" s="10">
        <v>155.52000000000001</v>
      </c>
      <c r="G1456" t="s">
        <v>16</v>
      </c>
      <c r="H1456" s="4">
        <v>164.04</v>
      </c>
      <c r="I1456" s="4">
        <v>25511.5</v>
      </c>
      <c r="J1456" s="4">
        <f t="shared" si="66"/>
        <v>21939.89</v>
      </c>
      <c r="K1456" s="4">
        <f t="shared" si="67"/>
        <v>3571.61</v>
      </c>
      <c r="L1456" s="4">
        <f t="shared" si="68"/>
        <v>25511.5</v>
      </c>
    </row>
    <row r="1457" spans="1:12" x14ac:dyDescent="0.3">
      <c r="A1457" t="s">
        <v>12</v>
      </c>
      <c r="B1457" t="s">
        <v>13</v>
      </c>
      <c r="C1457" t="s">
        <v>594</v>
      </c>
      <c r="D1457" s="3">
        <v>45255</v>
      </c>
      <c r="E1457" t="s">
        <v>595</v>
      </c>
      <c r="F1457" s="10">
        <v>311.04000000000002</v>
      </c>
      <c r="G1457" t="s">
        <v>16</v>
      </c>
      <c r="H1457" s="4">
        <v>164.04</v>
      </c>
      <c r="I1457" s="4">
        <v>51023</v>
      </c>
      <c r="J1457" s="4">
        <f t="shared" si="66"/>
        <v>43879.78</v>
      </c>
      <c r="K1457" s="4">
        <f t="shared" si="67"/>
        <v>7143.22</v>
      </c>
      <c r="L1457" s="4">
        <f t="shared" si="68"/>
        <v>51023</v>
      </c>
    </row>
    <row r="1458" spans="1:12" x14ac:dyDescent="0.3">
      <c r="A1458" t="s">
        <v>12</v>
      </c>
      <c r="B1458" t="s">
        <v>13</v>
      </c>
      <c r="C1458" t="s">
        <v>594</v>
      </c>
      <c r="D1458" s="3">
        <v>45255</v>
      </c>
      <c r="E1458" t="s">
        <v>60</v>
      </c>
      <c r="F1458" s="10">
        <v>77.760000000000005</v>
      </c>
      <c r="G1458" t="s">
        <v>16</v>
      </c>
      <c r="H1458" s="4">
        <v>197.36</v>
      </c>
      <c r="I1458" s="4">
        <v>15346.71</v>
      </c>
      <c r="J1458" s="4">
        <f t="shared" si="66"/>
        <v>13198.170599999999</v>
      </c>
      <c r="K1458" s="4">
        <f t="shared" si="67"/>
        <v>2148.5394000000001</v>
      </c>
      <c r="L1458" s="4">
        <f t="shared" si="68"/>
        <v>15346.71</v>
      </c>
    </row>
    <row r="1459" spans="1:12" x14ac:dyDescent="0.3">
      <c r="A1459" t="s">
        <v>12</v>
      </c>
      <c r="B1459" t="s">
        <v>13</v>
      </c>
      <c r="C1459" t="s">
        <v>594</v>
      </c>
      <c r="D1459" s="3">
        <v>45255</v>
      </c>
      <c r="E1459" t="s">
        <v>596</v>
      </c>
      <c r="F1459" s="10">
        <v>77.760000000000005</v>
      </c>
      <c r="G1459" t="s">
        <v>16</v>
      </c>
      <c r="H1459" s="4">
        <v>169.3</v>
      </c>
      <c r="I1459" s="4">
        <v>13164.77</v>
      </c>
      <c r="J1459" s="4">
        <f t="shared" si="66"/>
        <v>11321.7022</v>
      </c>
      <c r="K1459" s="4">
        <f t="shared" si="67"/>
        <v>1843.0678000000003</v>
      </c>
      <c r="L1459" s="4">
        <f t="shared" si="68"/>
        <v>13164.77</v>
      </c>
    </row>
    <row r="1460" spans="1:12" x14ac:dyDescent="0.3">
      <c r="A1460" t="s">
        <v>12</v>
      </c>
      <c r="B1460" t="s">
        <v>13</v>
      </c>
      <c r="C1460" t="s">
        <v>597</v>
      </c>
      <c r="D1460" s="3">
        <v>45255</v>
      </c>
      <c r="E1460" t="s">
        <v>598</v>
      </c>
      <c r="F1460" s="10">
        <v>233.28</v>
      </c>
      <c r="G1460" t="s">
        <v>16</v>
      </c>
      <c r="H1460" s="4">
        <v>60.53</v>
      </c>
      <c r="I1460" s="4">
        <v>14120.44</v>
      </c>
      <c r="J1460" s="4">
        <f t="shared" si="66"/>
        <v>12143.5784</v>
      </c>
      <c r="K1460" s="4">
        <f t="shared" si="67"/>
        <v>1976.8616000000002</v>
      </c>
      <c r="L1460" s="4">
        <f t="shared" si="68"/>
        <v>14120.44</v>
      </c>
    </row>
    <row r="1461" spans="1:12" x14ac:dyDescent="0.3">
      <c r="A1461" t="s">
        <v>12</v>
      </c>
      <c r="B1461" t="s">
        <v>13</v>
      </c>
      <c r="C1461" t="s">
        <v>597</v>
      </c>
      <c r="D1461" s="3">
        <v>45255</v>
      </c>
      <c r="E1461" t="s">
        <v>598</v>
      </c>
      <c r="F1461" s="10">
        <v>77.760000000000005</v>
      </c>
      <c r="G1461" t="s">
        <v>16</v>
      </c>
      <c r="H1461" s="4">
        <v>60.53</v>
      </c>
      <c r="I1461" s="4">
        <v>4706.8100000000004</v>
      </c>
      <c r="J1461" s="4">
        <f t="shared" si="66"/>
        <v>4047.8566000000001</v>
      </c>
      <c r="K1461" s="4">
        <f t="shared" si="67"/>
        <v>658.9534000000001</v>
      </c>
      <c r="L1461" s="4">
        <f t="shared" si="68"/>
        <v>4706.8100000000004</v>
      </c>
    </row>
    <row r="1462" spans="1:12" x14ac:dyDescent="0.3">
      <c r="A1462" t="s">
        <v>12</v>
      </c>
      <c r="B1462" t="s">
        <v>13</v>
      </c>
      <c r="C1462" t="s">
        <v>597</v>
      </c>
      <c r="D1462" s="3">
        <v>45255</v>
      </c>
      <c r="E1462" t="s">
        <v>598</v>
      </c>
      <c r="F1462" s="10">
        <v>155.52000000000001</v>
      </c>
      <c r="G1462" t="s">
        <v>16</v>
      </c>
      <c r="H1462" s="4">
        <v>60.53</v>
      </c>
      <c r="I1462" s="4">
        <v>9413.6299999999992</v>
      </c>
      <c r="J1462" s="4">
        <f t="shared" si="66"/>
        <v>8095.7217999999993</v>
      </c>
      <c r="K1462" s="4">
        <f t="shared" si="67"/>
        <v>1317.9082000000001</v>
      </c>
      <c r="L1462" s="4">
        <f t="shared" si="68"/>
        <v>9413.6299999999992</v>
      </c>
    </row>
    <row r="1463" spans="1:12" x14ac:dyDescent="0.3">
      <c r="A1463" t="s">
        <v>12</v>
      </c>
      <c r="B1463" t="s">
        <v>13</v>
      </c>
      <c r="C1463" t="s">
        <v>597</v>
      </c>
      <c r="D1463" s="3">
        <v>45255</v>
      </c>
      <c r="E1463" t="s">
        <v>593</v>
      </c>
      <c r="F1463" s="10">
        <v>77.760000000000005</v>
      </c>
      <c r="G1463" t="s">
        <v>16</v>
      </c>
      <c r="H1463" s="4">
        <v>60.53</v>
      </c>
      <c r="I1463" s="4">
        <v>4706.8100000000004</v>
      </c>
      <c r="J1463" s="4">
        <f t="shared" si="66"/>
        <v>4047.8566000000001</v>
      </c>
      <c r="K1463" s="4">
        <f t="shared" si="67"/>
        <v>658.9534000000001</v>
      </c>
      <c r="L1463" s="4">
        <f t="shared" si="68"/>
        <v>4706.8100000000004</v>
      </c>
    </row>
    <row r="1464" spans="1:12" x14ac:dyDescent="0.3">
      <c r="A1464" t="s">
        <v>12</v>
      </c>
      <c r="B1464" t="s">
        <v>13</v>
      </c>
      <c r="C1464" t="s">
        <v>597</v>
      </c>
      <c r="D1464" s="3">
        <v>45255</v>
      </c>
      <c r="E1464" t="s">
        <v>593</v>
      </c>
      <c r="F1464" s="10">
        <v>311.04000000000002</v>
      </c>
      <c r="G1464" t="s">
        <v>16</v>
      </c>
      <c r="H1464" s="4">
        <v>60.53</v>
      </c>
      <c r="I1464" s="4">
        <v>18827.25</v>
      </c>
      <c r="J1464" s="4">
        <f t="shared" si="66"/>
        <v>16191.434999999999</v>
      </c>
      <c r="K1464" s="4">
        <f t="shared" si="67"/>
        <v>2635.8150000000001</v>
      </c>
      <c r="L1464" s="4">
        <f t="shared" si="68"/>
        <v>18827.25</v>
      </c>
    </row>
    <row r="1465" spans="1:12" x14ac:dyDescent="0.3">
      <c r="A1465" t="s">
        <v>26</v>
      </c>
      <c r="B1465" t="s">
        <v>27</v>
      </c>
      <c r="C1465" t="s">
        <v>599</v>
      </c>
      <c r="D1465" s="3">
        <v>45255</v>
      </c>
      <c r="E1465" t="s">
        <v>465</v>
      </c>
      <c r="F1465" s="10">
        <v>155.52000000000001</v>
      </c>
      <c r="G1465" t="s">
        <v>16</v>
      </c>
      <c r="H1465" s="4">
        <v>164.04</v>
      </c>
      <c r="I1465" s="4">
        <v>25511.5</v>
      </c>
      <c r="J1465" s="4">
        <f t="shared" si="66"/>
        <v>21939.89</v>
      </c>
      <c r="K1465" s="4">
        <f t="shared" si="67"/>
        <v>3571.61</v>
      </c>
      <c r="L1465" s="4">
        <f t="shared" si="68"/>
        <v>25511.5</v>
      </c>
    </row>
    <row r="1466" spans="1:12" x14ac:dyDescent="0.3">
      <c r="A1466" t="s">
        <v>26</v>
      </c>
      <c r="B1466" t="s">
        <v>27</v>
      </c>
      <c r="C1466" t="s">
        <v>599</v>
      </c>
      <c r="D1466" s="3">
        <v>45255</v>
      </c>
      <c r="E1466" t="s">
        <v>278</v>
      </c>
      <c r="F1466" s="10">
        <v>155.52000000000001</v>
      </c>
      <c r="G1466" t="s">
        <v>16</v>
      </c>
      <c r="H1466" s="4">
        <v>189.47</v>
      </c>
      <c r="I1466" s="4">
        <v>29466.37</v>
      </c>
      <c r="J1466" s="4">
        <f t="shared" si="66"/>
        <v>25341.0782</v>
      </c>
      <c r="K1466" s="4">
        <f t="shared" si="67"/>
        <v>4125.2918</v>
      </c>
      <c r="L1466" s="4">
        <f t="shared" si="68"/>
        <v>29466.37</v>
      </c>
    </row>
    <row r="1467" spans="1:12" x14ac:dyDescent="0.3">
      <c r="A1467" t="s">
        <v>26</v>
      </c>
      <c r="B1467" t="s">
        <v>27</v>
      </c>
      <c r="C1467" t="s">
        <v>599</v>
      </c>
      <c r="D1467" s="3">
        <v>45255</v>
      </c>
      <c r="E1467" t="s">
        <v>278</v>
      </c>
      <c r="F1467" s="10">
        <v>77.760000000000005</v>
      </c>
      <c r="G1467" t="s">
        <v>16</v>
      </c>
      <c r="H1467" s="4">
        <v>189.47</v>
      </c>
      <c r="I1467" s="4">
        <v>14733.19</v>
      </c>
      <c r="J1467" s="4">
        <f t="shared" si="66"/>
        <v>12670.5434</v>
      </c>
      <c r="K1467" s="4">
        <f t="shared" si="67"/>
        <v>2062.6466000000005</v>
      </c>
      <c r="L1467" s="4">
        <f t="shared" si="68"/>
        <v>14733.19</v>
      </c>
    </row>
    <row r="1468" spans="1:12" x14ac:dyDescent="0.3">
      <c r="A1468" t="s">
        <v>12</v>
      </c>
      <c r="B1468" t="s">
        <v>13</v>
      </c>
      <c r="C1468" t="s">
        <v>600</v>
      </c>
      <c r="D1468" s="3">
        <v>45255</v>
      </c>
      <c r="E1468" t="s">
        <v>593</v>
      </c>
      <c r="F1468" s="10">
        <v>155.52000000000001</v>
      </c>
      <c r="G1468" t="s">
        <v>16</v>
      </c>
      <c r="H1468" s="4">
        <v>60.53</v>
      </c>
      <c r="I1468" s="4">
        <v>9413.6299999999992</v>
      </c>
      <c r="J1468" s="4">
        <f t="shared" si="66"/>
        <v>8095.7217999999993</v>
      </c>
      <c r="K1468" s="4">
        <f t="shared" si="67"/>
        <v>1317.9082000000001</v>
      </c>
      <c r="L1468" s="4">
        <f t="shared" si="68"/>
        <v>9413.6299999999992</v>
      </c>
    </row>
    <row r="1469" spans="1:12" x14ac:dyDescent="0.3">
      <c r="A1469" t="s">
        <v>12</v>
      </c>
      <c r="B1469" t="s">
        <v>13</v>
      </c>
      <c r="C1469" t="s">
        <v>601</v>
      </c>
      <c r="D1469" s="3">
        <v>45255</v>
      </c>
      <c r="E1469" t="s">
        <v>414</v>
      </c>
      <c r="F1469" s="10">
        <v>103.68</v>
      </c>
      <c r="G1469" t="s">
        <v>22</v>
      </c>
      <c r="H1469" s="4">
        <v>206.14</v>
      </c>
      <c r="I1469" s="4">
        <v>21372.6</v>
      </c>
      <c r="J1469" s="4">
        <f t="shared" si="66"/>
        <v>18380.435999999998</v>
      </c>
      <c r="K1469" s="4">
        <f t="shared" si="67"/>
        <v>2992.1640000000002</v>
      </c>
      <c r="L1469" s="4">
        <f t="shared" si="68"/>
        <v>21372.6</v>
      </c>
    </row>
    <row r="1470" spans="1:12" x14ac:dyDescent="0.3">
      <c r="A1470" t="s">
        <v>12</v>
      </c>
      <c r="B1470" t="s">
        <v>13</v>
      </c>
      <c r="C1470" t="s">
        <v>601</v>
      </c>
      <c r="D1470" s="3">
        <v>45255</v>
      </c>
      <c r="E1470" t="s">
        <v>414</v>
      </c>
      <c r="F1470" s="10">
        <v>103.68</v>
      </c>
      <c r="G1470" t="s">
        <v>22</v>
      </c>
      <c r="H1470" s="4">
        <v>206.14</v>
      </c>
      <c r="I1470" s="4">
        <v>21372.6</v>
      </c>
      <c r="J1470" s="4">
        <f t="shared" si="66"/>
        <v>18380.435999999998</v>
      </c>
      <c r="K1470" s="4">
        <f t="shared" si="67"/>
        <v>2992.1640000000002</v>
      </c>
      <c r="L1470" s="4">
        <f t="shared" si="68"/>
        <v>21372.6</v>
      </c>
    </row>
    <row r="1471" spans="1:12" x14ac:dyDescent="0.3">
      <c r="A1471" t="s">
        <v>12</v>
      </c>
      <c r="B1471" t="s">
        <v>13</v>
      </c>
      <c r="C1471" t="s">
        <v>601</v>
      </c>
      <c r="D1471" s="3">
        <v>45255</v>
      </c>
      <c r="E1471" t="s">
        <v>414</v>
      </c>
      <c r="F1471" s="10">
        <v>51.84</v>
      </c>
      <c r="G1471" t="s">
        <v>22</v>
      </c>
      <c r="H1471" s="4">
        <v>206.14</v>
      </c>
      <c r="I1471" s="4">
        <v>10686.3</v>
      </c>
      <c r="J1471" s="4">
        <f t="shared" si="66"/>
        <v>9190.2179999999989</v>
      </c>
      <c r="K1471" s="4">
        <f t="shared" si="67"/>
        <v>1496.0820000000001</v>
      </c>
      <c r="L1471" s="4">
        <f t="shared" si="68"/>
        <v>10686.3</v>
      </c>
    </row>
    <row r="1472" spans="1:12" x14ac:dyDescent="0.3">
      <c r="A1472" t="s">
        <v>12</v>
      </c>
      <c r="B1472" t="s">
        <v>13</v>
      </c>
      <c r="C1472" t="s">
        <v>602</v>
      </c>
      <c r="D1472" s="3">
        <v>45255</v>
      </c>
      <c r="E1472" t="s">
        <v>595</v>
      </c>
      <c r="F1472" s="10">
        <v>388.8</v>
      </c>
      <c r="G1472" t="s">
        <v>16</v>
      </c>
      <c r="H1472" s="4">
        <v>164.04</v>
      </c>
      <c r="I1472" s="4">
        <v>63778.75</v>
      </c>
      <c r="J1472" s="4">
        <f t="shared" si="66"/>
        <v>54849.724999999999</v>
      </c>
      <c r="K1472" s="4">
        <f t="shared" si="67"/>
        <v>8929.0250000000015</v>
      </c>
      <c r="L1472" s="4">
        <f t="shared" si="68"/>
        <v>63778.75</v>
      </c>
    </row>
    <row r="1473" spans="1:12" x14ac:dyDescent="0.3">
      <c r="A1473" t="s">
        <v>12</v>
      </c>
      <c r="B1473" t="s">
        <v>13</v>
      </c>
      <c r="C1473" t="s">
        <v>602</v>
      </c>
      <c r="D1473" s="3">
        <v>45255</v>
      </c>
      <c r="E1473" t="s">
        <v>595</v>
      </c>
      <c r="F1473" s="10">
        <v>77.760000000000005</v>
      </c>
      <c r="G1473" t="s">
        <v>16</v>
      </c>
      <c r="H1473" s="4">
        <v>164.04</v>
      </c>
      <c r="I1473" s="4">
        <v>12755.75</v>
      </c>
      <c r="J1473" s="4">
        <f t="shared" si="66"/>
        <v>10969.945</v>
      </c>
      <c r="K1473" s="4">
        <f t="shared" si="67"/>
        <v>1785.8050000000001</v>
      </c>
      <c r="L1473" s="4">
        <f t="shared" si="68"/>
        <v>12755.75</v>
      </c>
    </row>
    <row r="1474" spans="1:12" x14ac:dyDescent="0.3">
      <c r="A1474" t="s">
        <v>12</v>
      </c>
      <c r="B1474" t="s">
        <v>13</v>
      </c>
      <c r="C1474" t="s">
        <v>602</v>
      </c>
      <c r="D1474" s="3">
        <v>45255</v>
      </c>
      <c r="E1474" t="s">
        <v>603</v>
      </c>
      <c r="F1474" s="10">
        <v>155.52000000000001</v>
      </c>
      <c r="G1474" t="s">
        <v>16</v>
      </c>
      <c r="H1474" s="4">
        <v>189.47</v>
      </c>
      <c r="I1474" s="4">
        <v>29466.37</v>
      </c>
      <c r="J1474" s="4">
        <f t="shared" ref="J1474:J1537" si="69">L1474-K1474</f>
        <v>25341.0782</v>
      </c>
      <c r="K1474" s="4">
        <f t="shared" ref="K1474:K1537" si="70">L1474*14%</f>
        <v>4125.2918</v>
      </c>
      <c r="L1474" s="4">
        <f t="shared" ref="L1474:L1537" si="71">I1474</f>
        <v>29466.37</v>
      </c>
    </row>
    <row r="1475" spans="1:12" x14ac:dyDescent="0.3">
      <c r="A1475" t="s">
        <v>12</v>
      </c>
      <c r="B1475" t="s">
        <v>13</v>
      </c>
      <c r="C1475" t="s">
        <v>602</v>
      </c>
      <c r="D1475" s="3">
        <v>45255</v>
      </c>
      <c r="E1475" t="s">
        <v>603</v>
      </c>
      <c r="F1475" s="10">
        <v>155.52000000000001</v>
      </c>
      <c r="G1475" t="s">
        <v>16</v>
      </c>
      <c r="H1475" s="4">
        <v>189.47</v>
      </c>
      <c r="I1475" s="4">
        <v>29466.37</v>
      </c>
      <c r="J1475" s="4">
        <f t="shared" si="69"/>
        <v>25341.0782</v>
      </c>
      <c r="K1475" s="4">
        <f t="shared" si="70"/>
        <v>4125.2918</v>
      </c>
      <c r="L1475" s="4">
        <f t="shared" si="71"/>
        <v>29466.37</v>
      </c>
    </row>
    <row r="1476" spans="1:12" x14ac:dyDescent="0.3">
      <c r="A1476" t="s">
        <v>12</v>
      </c>
      <c r="B1476" t="s">
        <v>13</v>
      </c>
      <c r="C1476" t="s">
        <v>602</v>
      </c>
      <c r="D1476" s="3">
        <v>45255</v>
      </c>
      <c r="E1476" t="s">
        <v>603</v>
      </c>
      <c r="F1476" s="10">
        <v>233.28</v>
      </c>
      <c r="G1476" t="s">
        <v>16</v>
      </c>
      <c r="H1476" s="4">
        <v>189.47</v>
      </c>
      <c r="I1476" s="4">
        <v>44199.56</v>
      </c>
      <c r="J1476" s="4">
        <f t="shared" si="69"/>
        <v>38011.621599999999</v>
      </c>
      <c r="K1476" s="4">
        <f t="shared" si="70"/>
        <v>6187.9384</v>
      </c>
      <c r="L1476" s="4">
        <f t="shared" si="71"/>
        <v>44199.56</v>
      </c>
    </row>
    <row r="1477" spans="1:12" x14ac:dyDescent="0.3">
      <c r="A1477" t="s">
        <v>12</v>
      </c>
      <c r="B1477" t="s">
        <v>13</v>
      </c>
      <c r="C1477" t="s">
        <v>602</v>
      </c>
      <c r="D1477" s="3">
        <v>45255</v>
      </c>
      <c r="E1477" t="s">
        <v>278</v>
      </c>
      <c r="F1477" s="10">
        <v>699.84</v>
      </c>
      <c r="G1477" t="s">
        <v>16</v>
      </c>
      <c r="H1477" s="4">
        <v>189.47</v>
      </c>
      <c r="I1477" s="4">
        <v>132598.68</v>
      </c>
      <c r="J1477" s="4">
        <f t="shared" si="69"/>
        <v>114034.8648</v>
      </c>
      <c r="K1477" s="4">
        <f t="shared" si="70"/>
        <v>18563.815200000001</v>
      </c>
      <c r="L1477" s="4">
        <f t="shared" si="71"/>
        <v>132598.68</v>
      </c>
    </row>
    <row r="1478" spans="1:12" x14ac:dyDescent="0.3">
      <c r="A1478" t="s">
        <v>12</v>
      </c>
      <c r="B1478" t="s">
        <v>13</v>
      </c>
      <c r="C1478" t="s">
        <v>602</v>
      </c>
      <c r="D1478" s="3">
        <v>45255</v>
      </c>
      <c r="E1478" t="s">
        <v>604</v>
      </c>
      <c r="F1478" s="10">
        <v>77.760000000000005</v>
      </c>
      <c r="G1478" t="s">
        <v>16</v>
      </c>
      <c r="H1478" s="4">
        <v>207.89</v>
      </c>
      <c r="I1478" s="4">
        <v>16165.53</v>
      </c>
      <c r="J1478" s="4">
        <f t="shared" si="69"/>
        <v>13902.355800000001</v>
      </c>
      <c r="K1478" s="4">
        <f t="shared" si="70"/>
        <v>2263.1742000000004</v>
      </c>
      <c r="L1478" s="4">
        <f t="shared" si="71"/>
        <v>16165.53</v>
      </c>
    </row>
    <row r="1479" spans="1:12" x14ac:dyDescent="0.3">
      <c r="A1479" t="s">
        <v>12</v>
      </c>
      <c r="B1479" t="s">
        <v>13</v>
      </c>
      <c r="C1479" t="s">
        <v>602</v>
      </c>
      <c r="D1479" s="3">
        <v>45255</v>
      </c>
      <c r="E1479" t="s">
        <v>604</v>
      </c>
      <c r="F1479" s="10">
        <v>155.52000000000001</v>
      </c>
      <c r="G1479" t="s">
        <v>16</v>
      </c>
      <c r="H1479" s="4">
        <v>207.89</v>
      </c>
      <c r="I1479" s="4">
        <v>32331.05</v>
      </c>
      <c r="J1479" s="4">
        <f t="shared" si="69"/>
        <v>27804.702999999998</v>
      </c>
      <c r="K1479" s="4">
        <f t="shared" si="70"/>
        <v>4526.3470000000007</v>
      </c>
      <c r="L1479" s="4">
        <f t="shared" si="71"/>
        <v>32331.05</v>
      </c>
    </row>
    <row r="1480" spans="1:12" x14ac:dyDescent="0.3">
      <c r="A1480" t="s">
        <v>12</v>
      </c>
      <c r="B1480" t="s">
        <v>13</v>
      </c>
      <c r="C1480" t="s">
        <v>602</v>
      </c>
      <c r="D1480" s="3">
        <v>45255</v>
      </c>
      <c r="E1480" t="s">
        <v>604</v>
      </c>
      <c r="F1480" s="10">
        <v>155.52000000000001</v>
      </c>
      <c r="G1480" t="s">
        <v>16</v>
      </c>
      <c r="H1480" s="4">
        <v>207.89</v>
      </c>
      <c r="I1480" s="4">
        <v>32331.05</v>
      </c>
      <c r="J1480" s="4">
        <f t="shared" si="69"/>
        <v>27804.702999999998</v>
      </c>
      <c r="K1480" s="4">
        <f t="shared" si="70"/>
        <v>4526.3470000000007</v>
      </c>
      <c r="L1480" s="4">
        <f t="shared" si="71"/>
        <v>32331.05</v>
      </c>
    </row>
    <row r="1481" spans="1:12" x14ac:dyDescent="0.3">
      <c r="A1481" t="s">
        <v>12</v>
      </c>
      <c r="B1481" t="s">
        <v>13</v>
      </c>
      <c r="C1481" t="s">
        <v>602</v>
      </c>
      <c r="D1481" s="3">
        <v>45255</v>
      </c>
      <c r="E1481" t="s">
        <v>605</v>
      </c>
      <c r="F1481" s="10">
        <v>77.760000000000005</v>
      </c>
      <c r="G1481" t="s">
        <v>16</v>
      </c>
      <c r="H1481" s="4">
        <v>207.89</v>
      </c>
      <c r="I1481" s="4">
        <v>16165.53</v>
      </c>
      <c r="J1481" s="4">
        <f t="shared" si="69"/>
        <v>13902.355800000001</v>
      </c>
      <c r="K1481" s="4">
        <f t="shared" si="70"/>
        <v>2263.1742000000004</v>
      </c>
      <c r="L1481" s="4">
        <f t="shared" si="71"/>
        <v>16165.53</v>
      </c>
    </row>
    <row r="1482" spans="1:12" x14ac:dyDescent="0.3">
      <c r="A1482" t="s">
        <v>12</v>
      </c>
      <c r="B1482" t="s">
        <v>13</v>
      </c>
      <c r="C1482" t="s">
        <v>602</v>
      </c>
      <c r="D1482" s="3">
        <v>45255</v>
      </c>
      <c r="E1482" t="s">
        <v>605</v>
      </c>
      <c r="F1482" s="10">
        <v>155.52000000000001</v>
      </c>
      <c r="G1482" t="s">
        <v>16</v>
      </c>
      <c r="H1482" s="4">
        <v>207.89</v>
      </c>
      <c r="I1482" s="4">
        <v>32331.05</v>
      </c>
      <c r="J1482" s="4">
        <f t="shared" si="69"/>
        <v>27804.702999999998</v>
      </c>
      <c r="K1482" s="4">
        <f t="shared" si="70"/>
        <v>4526.3470000000007</v>
      </c>
      <c r="L1482" s="4">
        <f t="shared" si="71"/>
        <v>32331.05</v>
      </c>
    </row>
    <row r="1483" spans="1:12" x14ac:dyDescent="0.3">
      <c r="A1483" t="s">
        <v>12</v>
      </c>
      <c r="B1483" t="s">
        <v>13</v>
      </c>
      <c r="C1483" t="s">
        <v>602</v>
      </c>
      <c r="D1483" s="3">
        <v>45255</v>
      </c>
      <c r="E1483" t="s">
        <v>605</v>
      </c>
      <c r="F1483" s="10">
        <v>77.760000000000005</v>
      </c>
      <c r="G1483" t="s">
        <v>16</v>
      </c>
      <c r="H1483" s="4">
        <v>207.89</v>
      </c>
      <c r="I1483" s="4">
        <v>16165.53</v>
      </c>
      <c r="J1483" s="4">
        <f t="shared" si="69"/>
        <v>13902.355800000001</v>
      </c>
      <c r="K1483" s="4">
        <f t="shared" si="70"/>
        <v>2263.1742000000004</v>
      </c>
      <c r="L1483" s="4">
        <f t="shared" si="71"/>
        <v>16165.53</v>
      </c>
    </row>
    <row r="1484" spans="1:12" x14ac:dyDescent="0.3">
      <c r="A1484" t="s">
        <v>12</v>
      </c>
      <c r="B1484" t="s">
        <v>13</v>
      </c>
      <c r="C1484" t="s">
        <v>602</v>
      </c>
      <c r="D1484" s="3">
        <v>45255</v>
      </c>
      <c r="E1484" t="s">
        <v>605</v>
      </c>
      <c r="F1484" s="10">
        <v>77.760000000000005</v>
      </c>
      <c r="G1484" t="s">
        <v>16</v>
      </c>
      <c r="H1484" s="4">
        <v>207.89</v>
      </c>
      <c r="I1484" s="4">
        <v>16165.53</v>
      </c>
      <c r="J1484" s="4">
        <f t="shared" si="69"/>
        <v>13902.355800000001</v>
      </c>
      <c r="K1484" s="4">
        <f t="shared" si="70"/>
        <v>2263.1742000000004</v>
      </c>
      <c r="L1484" s="4">
        <f t="shared" si="71"/>
        <v>16165.53</v>
      </c>
    </row>
    <row r="1485" spans="1:12" x14ac:dyDescent="0.3">
      <c r="A1485" t="s">
        <v>12</v>
      </c>
      <c r="B1485" t="s">
        <v>13</v>
      </c>
      <c r="C1485" t="s">
        <v>602</v>
      </c>
      <c r="D1485" s="3">
        <v>45255</v>
      </c>
      <c r="E1485" t="s">
        <v>596</v>
      </c>
      <c r="F1485" s="10">
        <v>77.760000000000005</v>
      </c>
      <c r="G1485" t="s">
        <v>16</v>
      </c>
      <c r="H1485" s="4">
        <v>169.3</v>
      </c>
      <c r="I1485" s="4">
        <v>13164.77</v>
      </c>
      <c r="J1485" s="4">
        <f t="shared" si="69"/>
        <v>11321.7022</v>
      </c>
      <c r="K1485" s="4">
        <f t="shared" si="70"/>
        <v>1843.0678000000003</v>
      </c>
      <c r="L1485" s="4">
        <f t="shared" si="71"/>
        <v>13164.77</v>
      </c>
    </row>
    <row r="1486" spans="1:12" x14ac:dyDescent="0.3">
      <c r="A1486" t="s">
        <v>12</v>
      </c>
      <c r="B1486" t="s">
        <v>13</v>
      </c>
      <c r="C1486" t="s">
        <v>602</v>
      </c>
      <c r="D1486" s="3">
        <v>45255</v>
      </c>
      <c r="E1486" t="s">
        <v>606</v>
      </c>
      <c r="F1486" s="10">
        <v>466.56</v>
      </c>
      <c r="G1486" t="s">
        <v>16</v>
      </c>
      <c r="H1486" s="4">
        <v>197.36</v>
      </c>
      <c r="I1486" s="4">
        <v>92080.28</v>
      </c>
      <c r="J1486" s="4">
        <f t="shared" si="69"/>
        <v>79189.040800000002</v>
      </c>
      <c r="K1486" s="4">
        <f t="shared" si="70"/>
        <v>12891.239200000002</v>
      </c>
      <c r="L1486" s="4">
        <f t="shared" si="71"/>
        <v>92080.28</v>
      </c>
    </row>
    <row r="1487" spans="1:12" x14ac:dyDescent="0.3">
      <c r="A1487" t="s">
        <v>12</v>
      </c>
      <c r="B1487" t="s">
        <v>13</v>
      </c>
      <c r="C1487" t="s">
        <v>602</v>
      </c>
      <c r="D1487" s="3">
        <v>45255</v>
      </c>
      <c r="E1487" t="s">
        <v>606</v>
      </c>
      <c r="F1487" s="10">
        <v>155.52000000000001</v>
      </c>
      <c r="G1487" t="s">
        <v>16</v>
      </c>
      <c r="H1487" s="4">
        <v>197.36</v>
      </c>
      <c r="I1487" s="4">
        <v>30693.43</v>
      </c>
      <c r="J1487" s="4">
        <f t="shared" si="69"/>
        <v>26396.3498</v>
      </c>
      <c r="K1487" s="4">
        <f t="shared" si="70"/>
        <v>4297.0802000000003</v>
      </c>
      <c r="L1487" s="4">
        <f t="shared" si="71"/>
        <v>30693.43</v>
      </c>
    </row>
    <row r="1488" spans="1:12" x14ac:dyDescent="0.3">
      <c r="A1488" t="s">
        <v>12</v>
      </c>
      <c r="B1488" t="s">
        <v>13</v>
      </c>
      <c r="C1488" t="s">
        <v>602</v>
      </c>
      <c r="D1488" s="3">
        <v>45255</v>
      </c>
      <c r="E1488" t="s">
        <v>606</v>
      </c>
      <c r="F1488" s="10">
        <v>77.760000000000005</v>
      </c>
      <c r="G1488" t="s">
        <v>16</v>
      </c>
      <c r="H1488" s="4">
        <v>197.36</v>
      </c>
      <c r="I1488" s="4">
        <v>15346.71</v>
      </c>
      <c r="J1488" s="4">
        <f t="shared" si="69"/>
        <v>13198.170599999999</v>
      </c>
      <c r="K1488" s="4">
        <f t="shared" si="70"/>
        <v>2148.5394000000001</v>
      </c>
      <c r="L1488" s="4">
        <f t="shared" si="71"/>
        <v>15346.71</v>
      </c>
    </row>
    <row r="1489" spans="1:12" x14ac:dyDescent="0.3">
      <c r="A1489" t="s">
        <v>12</v>
      </c>
      <c r="B1489" t="s">
        <v>13</v>
      </c>
      <c r="C1489" t="s">
        <v>602</v>
      </c>
      <c r="D1489" s="3">
        <v>45255</v>
      </c>
      <c r="E1489" t="s">
        <v>606</v>
      </c>
      <c r="F1489" s="10">
        <v>233.28</v>
      </c>
      <c r="G1489" t="s">
        <v>16</v>
      </c>
      <c r="H1489" s="4">
        <v>197.36</v>
      </c>
      <c r="I1489" s="4">
        <v>46040.14</v>
      </c>
      <c r="J1489" s="4">
        <f t="shared" si="69"/>
        <v>39594.520400000001</v>
      </c>
      <c r="K1489" s="4">
        <f t="shared" si="70"/>
        <v>6445.6196000000009</v>
      </c>
      <c r="L1489" s="4">
        <f t="shared" si="71"/>
        <v>46040.14</v>
      </c>
    </row>
    <row r="1490" spans="1:12" x14ac:dyDescent="0.3">
      <c r="A1490" t="s">
        <v>12</v>
      </c>
      <c r="B1490" t="s">
        <v>13</v>
      </c>
      <c r="C1490" t="s">
        <v>602</v>
      </c>
      <c r="D1490" s="3">
        <v>45255</v>
      </c>
      <c r="E1490" t="s">
        <v>606</v>
      </c>
      <c r="F1490" s="10">
        <v>77.760000000000005</v>
      </c>
      <c r="G1490" t="s">
        <v>16</v>
      </c>
      <c r="H1490" s="4">
        <v>197.36</v>
      </c>
      <c r="I1490" s="4">
        <v>15346.71</v>
      </c>
      <c r="J1490" s="4">
        <f t="shared" si="69"/>
        <v>13198.170599999999</v>
      </c>
      <c r="K1490" s="4">
        <f t="shared" si="70"/>
        <v>2148.5394000000001</v>
      </c>
      <c r="L1490" s="4">
        <f t="shared" si="71"/>
        <v>15346.71</v>
      </c>
    </row>
    <row r="1491" spans="1:12" x14ac:dyDescent="0.3">
      <c r="A1491" t="s">
        <v>12</v>
      </c>
      <c r="B1491" t="s">
        <v>13</v>
      </c>
      <c r="C1491" t="s">
        <v>607</v>
      </c>
      <c r="D1491" s="3">
        <v>45255</v>
      </c>
      <c r="E1491" t="s">
        <v>608</v>
      </c>
      <c r="F1491" s="10">
        <v>96</v>
      </c>
      <c r="G1491" t="s">
        <v>16</v>
      </c>
      <c r="H1491" s="4">
        <v>120.18</v>
      </c>
      <c r="I1491" s="4">
        <v>11537.28</v>
      </c>
      <c r="J1491" s="4">
        <f t="shared" si="69"/>
        <v>9922.0608000000011</v>
      </c>
      <c r="K1491" s="4">
        <f t="shared" si="70"/>
        <v>1615.2192000000002</v>
      </c>
      <c r="L1491" s="4">
        <f t="shared" si="71"/>
        <v>11537.28</v>
      </c>
    </row>
    <row r="1492" spans="1:12" x14ac:dyDescent="0.3">
      <c r="A1492" t="s">
        <v>12</v>
      </c>
      <c r="B1492" t="s">
        <v>13</v>
      </c>
      <c r="C1492" t="s">
        <v>607</v>
      </c>
      <c r="D1492" s="3">
        <v>45255</v>
      </c>
      <c r="E1492" t="s">
        <v>609</v>
      </c>
      <c r="F1492" s="10">
        <v>504</v>
      </c>
      <c r="G1492" t="s">
        <v>38</v>
      </c>
      <c r="H1492" s="4">
        <v>83.33</v>
      </c>
      <c r="I1492" s="4">
        <v>41998.32</v>
      </c>
      <c r="J1492" s="4">
        <f t="shared" si="69"/>
        <v>36118.555200000003</v>
      </c>
      <c r="K1492" s="4">
        <f t="shared" si="70"/>
        <v>5879.7648000000008</v>
      </c>
      <c r="L1492" s="4">
        <f t="shared" si="71"/>
        <v>41998.32</v>
      </c>
    </row>
    <row r="1493" spans="1:12" x14ac:dyDescent="0.3">
      <c r="A1493" t="s">
        <v>12</v>
      </c>
      <c r="B1493" t="s">
        <v>13</v>
      </c>
      <c r="C1493" t="s">
        <v>607</v>
      </c>
      <c r="D1493" s="3">
        <v>45255</v>
      </c>
      <c r="E1493" t="s">
        <v>260</v>
      </c>
      <c r="F1493" s="10">
        <v>180</v>
      </c>
      <c r="G1493" t="s">
        <v>38</v>
      </c>
      <c r="H1493" s="4">
        <v>83.33</v>
      </c>
      <c r="I1493" s="4">
        <v>14999.4</v>
      </c>
      <c r="J1493" s="4">
        <f t="shared" si="69"/>
        <v>12899.484</v>
      </c>
      <c r="K1493" s="4">
        <f t="shared" si="70"/>
        <v>2099.9160000000002</v>
      </c>
      <c r="L1493" s="4">
        <f t="shared" si="71"/>
        <v>14999.4</v>
      </c>
    </row>
    <row r="1494" spans="1:12" x14ac:dyDescent="0.3">
      <c r="A1494" t="s">
        <v>12</v>
      </c>
      <c r="B1494" t="s">
        <v>13</v>
      </c>
      <c r="C1494" t="s">
        <v>607</v>
      </c>
      <c r="D1494" s="3">
        <v>45255</v>
      </c>
      <c r="E1494" t="s">
        <v>610</v>
      </c>
      <c r="F1494" s="10">
        <v>60</v>
      </c>
      <c r="G1494" t="s">
        <v>16</v>
      </c>
      <c r="H1494" s="4">
        <v>120.18</v>
      </c>
      <c r="I1494" s="4">
        <v>7210.8</v>
      </c>
      <c r="J1494" s="4">
        <f t="shared" si="69"/>
        <v>6201.2880000000005</v>
      </c>
      <c r="K1494" s="4">
        <f t="shared" si="70"/>
        <v>1009.5120000000002</v>
      </c>
      <c r="L1494" s="4">
        <f t="shared" si="71"/>
        <v>7210.8</v>
      </c>
    </row>
    <row r="1495" spans="1:12" x14ac:dyDescent="0.3">
      <c r="A1495" t="s">
        <v>12</v>
      </c>
      <c r="B1495" t="s">
        <v>13</v>
      </c>
      <c r="C1495" t="s">
        <v>607</v>
      </c>
      <c r="D1495" s="3">
        <v>45255</v>
      </c>
      <c r="E1495" t="s">
        <v>611</v>
      </c>
      <c r="F1495" s="10">
        <v>90</v>
      </c>
      <c r="G1495" t="s">
        <v>38</v>
      </c>
      <c r="H1495" s="4">
        <v>83.33</v>
      </c>
      <c r="I1495" s="4">
        <v>7499.7</v>
      </c>
      <c r="J1495" s="4">
        <f t="shared" si="69"/>
        <v>6449.7420000000002</v>
      </c>
      <c r="K1495" s="4">
        <f t="shared" si="70"/>
        <v>1049.9580000000001</v>
      </c>
      <c r="L1495" s="4">
        <f t="shared" si="71"/>
        <v>7499.7</v>
      </c>
    </row>
    <row r="1496" spans="1:12" x14ac:dyDescent="0.3">
      <c r="A1496" t="s">
        <v>12</v>
      </c>
      <c r="B1496" t="s">
        <v>13</v>
      </c>
      <c r="C1496" t="s">
        <v>607</v>
      </c>
      <c r="D1496" s="3">
        <v>45255</v>
      </c>
      <c r="E1496" t="s">
        <v>612</v>
      </c>
      <c r="F1496" s="10">
        <v>72</v>
      </c>
      <c r="G1496" t="s">
        <v>16</v>
      </c>
      <c r="H1496" s="4">
        <v>157.88999999999999</v>
      </c>
      <c r="I1496" s="4">
        <v>11368.08</v>
      </c>
      <c r="J1496" s="4">
        <f t="shared" si="69"/>
        <v>9776.5488000000005</v>
      </c>
      <c r="K1496" s="4">
        <f t="shared" si="70"/>
        <v>1591.5312000000001</v>
      </c>
      <c r="L1496" s="4">
        <f t="shared" si="71"/>
        <v>11368.08</v>
      </c>
    </row>
    <row r="1497" spans="1:12" x14ac:dyDescent="0.3">
      <c r="A1497" t="s">
        <v>12</v>
      </c>
      <c r="B1497" t="s">
        <v>13</v>
      </c>
      <c r="C1497" t="s">
        <v>613</v>
      </c>
      <c r="D1497" s="3">
        <v>45255</v>
      </c>
      <c r="E1497" t="s">
        <v>598</v>
      </c>
      <c r="F1497" s="10">
        <v>77.760000000000005</v>
      </c>
      <c r="G1497" t="s">
        <v>16</v>
      </c>
      <c r="H1497" s="4">
        <v>60.53</v>
      </c>
      <c r="I1497" s="4">
        <v>4706.8100000000004</v>
      </c>
      <c r="J1497" s="4">
        <f t="shared" si="69"/>
        <v>4047.8566000000001</v>
      </c>
      <c r="K1497" s="4">
        <f t="shared" si="70"/>
        <v>658.9534000000001</v>
      </c>
      <c r="L1497" s="4">
        <f t="shared" si="71"/>
        <v>4706.8100000000004</v>
      </c>
    </row>
    <row r="1498" spans="1:12" x14ac:dyDescent="0.3">
      <c r="A1498" t="s">
        <v>12</v>
      </c>
      <c r="B1498" t="s">
        <v>13</v>
      </c>
      <c r="C1498" t="s">
        <v>613</v>
      </c>
      <c r="D1498" s="3">
        <v>45255</v>
      </c>
      <c r="E1498" t="s">
        <v>598</v>
      </c>
      <c r="F1498" s="10">
        <v>155.52000000000001</v>
      </c>
      <c r="G1498" t="s">
        <v>16</v>
      </c>
      <c r="H1498" s="4">
        <v>60.53</v>
      </c>
      <c r="I1498" s="4">
        <v>9413.6299999999992</v>
      </c>
      <c r="J1498" s="4">
        <f t="shared" si="69"/>
        <v>8095.7217999999993</v>
      </c>
      <c r="K1498" s="4">
        <f t="shared" si="70"/>
        <v>1317.9082000000001</v>
      </c>
      <c r="L1498" s="4">
        <f t="shared" si="71"/>
        <v>9413.6299999999992</v>
      </c>
    </row>
    <row r="1499" spans="1:12" x14ac:dyDescent="0.3">
      <c r="A1499" t="s">
        <v>12</v>
      </c>
      <c r="B1499" t="s">
        <v>13</v>
      </c>
      <c r="C1499" t="s">
        <v>614</v>
      </c>
      <c r="D1499" s="3">
        <v>45255</v>
      </c>
      <c r="E1499" t="s">
        <v>414</v>
      </c>
      <c r="F1499" s="10">
        <v>103.68</v>
      </c>
      <c r="G1499" t="s">
        <v>22</v>
      </c>
      <c r="H1499" s="4">
        <v>206.14</v>
      </c>
      <c r="I1499" s="4">
        <v>21372.6</v>
      </c>
      <c r="J1499" s="4">
        <f t="shared" si="69"/>
        <v>18380.435999999998</v>
      </c>
      <c r="K1499" s="4">
        <f t="shared" si="70"/>
        <v>2992.1640000000002</v>
      </c>
      <c r="L1499" s="4">
        <f t="shared" si="71"/>
        <v>21372.6</v>
      </c>
    </row>
    <row r="1500" spans="1:12" x14ac:dyDescent="0.3">
      <c r="A1500" t="s">
        <v>12</v>
      </c>
      <c r="B1500" t="s">
        <v>13</v>
      </c>
      <c r="C1500" t="s">
        <v>614</v>
      </c>
      <c r="D1500" s="3">
        <v>45255</v>
      </c>
      <c r="E1500" t="s">
        <v>414</v>
      </c>
      <c r="F1500" s="10">
        <v>51.84</v>
      </c>
      <c r="G1500" t="s">
        <v>22</v>
      </c>
      <c r="H1500" s="4">
        <v>206.14</v>
      </c>
      <c r="I1500" s="4">
        <v>10686.3</v>
      </c>
      <c r="J1500" s="4">
        <f t="shared" si="69"/>
        <v>9190.2179999999989</v>
      </c>
      <c r="K1500" s="4">
        <f t="shared" si="70"/>
        <v>1496.0820000000001</v>
      </c>
      <c r="L1500" s="4">
        <f t="shared" si="71"/>
        <v>10686.3</v>
      </c>
    </row>
    <row r="1501" spans="1:12" x14ac:dyDescent="0.3">
      <c r="A1501" t="s">
        <v>12</v>
      </c>
      <c r="B1501" t="s">
        <v>13</v>
      </c>
      <c r="C1501" t="s">
        <v>614</v>
      </c>
      <c r="D1501" s="3">
        <v>45255</v>
      </c>
      <c r="E1501" t="s">
        <v>414</v>
      </c>
      <c r="F1501" s="10">
        <v>51.84</v>
      </c>
      <c r="G1501" t="s">
        <v>22</v>
      </c>
      <c r="H1501" s="4">
        <v>206.14</v>
      </c>
      <c r="I1501" s="4">
        <v>10686.3</v>
      </c>
      <c r="J1501" s="4">
        <f t="shared" si="69"/>
        <v>9190.2179999999989</v>
      </c>
      <c r="K1501" s="4">
        <f t="shared" si="70"/>
        <v>1496.0820000000001</v>
      </c>
      <c r="L1501" s="4">
        <f t="shared" si="71"/>
        <v>10686.3</v>
      </c>
    </row>
    <row r="1502" spans="1:12" x14ac:dyDescent="0.3">
      <c r="A1502" t="s">
        <v>12</v>
      </c>
      <c r="B1502" t="s">
        <v>13</v>
      </c>
      <c r="C1502" t="s">
        <v>614</v>
      </c>
      <c r="D1502" s="3">
        <v>45255</v>
      </c>
      <c r="E1502" t="s">
        <v>414</v>
      </c>
      <c r="F1502" s="10">
        <v>51.84</v>
      </c>
      <c r="G1502" t="s">
        <v>22</v>
      </c>
      <c r="H1502" s="4">
        <v>206.14</v>
      </c>
      <c r="I1502" s="4">
        <v>10686.3</v>
      </c>
      <c r="J1502" s="4">
        <f t="shared" si="69"/>
        <v>9190.2179999999989</v>
      </c>
      <c r="K1502" s="4">
        <f t="shared" si="70"/>
        <v>1496.0820000000001</v>
      </c>
      <c r="L1502" s="4">
        <f t="shared" si="71"/>
        <v>10686.3</v>
      </c>
    </row>
    <row r="1503" spans="1:12" x14ac:dyDescent="0.3">
      <c r="A1503" t="s">
        <v>12</v>
      </c>
      <c r="B1503" t="s">
        <v>13</v>
      </c>
      <c r="C1503" t="s">
        <v>615</v>
      </c>
      <c r="D1503" s="3">
        <v>45255</v>
      </c>
      <c r="E1503" t="s">
        <v>616</v>
      </c>
      <c r="F1503" s="10">
        <v>90</v>
      </c>
      <c r="G1503" t="s">
        <v>38</v>
      </c>
      <c r="H1503" s="4">
        <v>62.28</v>
      </c>
      <c r="I1503" s="4">
        <v>5605.2</v>
      </c>
      <c r="J1503" s="4">
        <f t="shared" si="69"/>
        <v>4820.4719999999998</v>
      </c>
      <c r="K1503" s="4">
        <f t="shared" si="70"/>
        <v>784.72800000000007</v>
      </c>
      <c r="L1503" s="4">
        <f t="shared" si="71"/>
        <v>5605.2</v>
      </c>
    </row>
    <row r="1504" spans="1:12" x14ac:dyDescent="0.3">
      <c r="A1504" t="s">
        <v>12</v>
      </c>
      <c r="B1504" t="s">
        <v>13</v>
      </c>
      <c r="C1504" t="s">
        <v>615</v>
      </c>
      <c r="D1504" s="3">
        <v>45255</v>
      </c>
      <c r="E1504" t="s">
        <v>609</v>
      </c>
      <c r="F1504" s="10">
        <v>504</v>
      </c>
      <c r="G1504" t="s">
        <v>38</v>
      </c>
      <c r="H1504" s="4">
        <v>83.33</v>
      </c>
      <c r="I1504" s="4">
        <v>41998.32</v>
      </c>
      <c r="J1504" s="4">
        <f t="shared" si="69"/>
        <v>36118.555200000003</v>
      </c>
      <c r="K1504" s="4">
        <f t="shared" si="70"/>
        <v>5879.7648000000008</v>
      </c>
      <c r="L1504" s="4">
        <f t="shared" si="71"/>
        <v>41998.32</v>
      </c>
    </row>
    <row r="1505" spans="1:12" x14ac:dyDescent="0.3">
      <c r="A1505" t="s">
        <v>12</v>
      </c>
      <c r="B1505" t="s">
        <v>13</v>
      </c>
      <c r="C1505" t="s">
        <v>615</v>
      </c>
      <c r="D1505" s="3">
        <v>45255</v>
      </c>
      <c r="E1505" t="s">
        <v>260</v>
      </c>
      <c r="F1505" s="10">
        <v>180</v>
      </c>
      <c r="G1505" t="s">
        <v>38</v>
      </c>
      <c r="H1505" s="4">
        <v>83.33</v>
      </c>
      <c r="I1505" s="4">
        <v>14999.4</v>
      </c>
      <c r="J1505" s="4">
        <f t="shared" si="69"/>
        <v>12899.484</v>
      </c>
      <c r="K1505" s="4">
        <f t="shared" si="70"/>
        <v>2099.9160000000002</v>
      </c>
      <c r="L1505" s="4">
        <f t="shared" si="71"/>
        <v>14999.4</v>
      </c>
    </row>
    <row r="1506" spans="1:12" x14ac:dyDescent="0.3">
      <c r="A1506" t="s">
        <v>12</v>
      </c>
      <c r="B1506" t="s">
        <v>13</v>
      </c>
      <c r="C1506" t="s">
        <v>615</v>
      </c>
      <c r="D1506" s="3">
        <v>45255</v>
      </c>
      <c r="E1506" t="s">
        <v>610</v>
      </c>
      <c r="F1506" s="10">
        <v>60</v>
      </c>
      <c r="G1506" t="s">
        <v>16</v>
      </c>
      <c r="H1506" s="4">
        <v>120.18</v>
      </c>
      <c r="I1506" s="4">
        <v>7210.8</v>
      </c>
      <c r="J1506" s="4">
        <f t="shared" si="69"/>
        <v>6201.2880000000005</v>
      </c>
      <c r="K1506" s="4">
        <f t="shared" si="70"/>
        <v>1009.5120000000002</v>
      </c>
      <c r="L1506" s="4">
        <f t="shared" si="71"/>
        <v>7210.8</v>
      </c>
    </row>
    <row r="1507" spans="1:12" x14ac:dyDescent="0.3">
      <c r="A1507" t="s">
        <v>12</v>
      </c>
      <c r="B1507" t="s">
        <v>13</v>
      </c>
      <c r="C1507" t="s">
        <v>615</v>
      </c>
      <c r="D1507" s="3">
        <v>45255</v>
      </c>
      <c r="E1507" t="s">
        <v>611</v>
      </c>
      <c r="F1507" s="10">
        <v>90</v>
      </c>
      <c r="G1507" t="s">
        <v>38</v>
      </c>
      <c r="H1507" s="4">
        <v>83.33</v>
      </c>
      <c r="I1507" s="4">
        <v>7499.7</v>
      </c>
      <c r="J1507" s="4">
        <f t="shared" si="69"/>
        <v>6449.7420000000002</v>
      </c>
      <c r="K1507" s="4">
        <f t="shared" si="70"/>
        <v>1049.9580000000001</v>
      </c>
      <c r="L1507" s="4">
        <f t="shared" si="71"/>
        <v>7499.7</v>
      </c>
    </row>
    <row r="1508" spans="1:12" x14ac:dyDescent="0.3">
      <c r="A1508" t="s">
        <v>12</v>
      </c>
      <c r="B1508" t="s">
        <v>13</v>
      </c>
      <c r="C1508" t="s">
        <v>615</v>
      </c>
      <c r="D1508" s="3">
        <v>45255</v>
      </c>
      <c r="E1508" t="s">
        <v>608</v>
      </c>
      <c r="F1508" s="10">
        <v>96</v>
      </c>
      <c r="G1508" t="s">
        <v>16</v>
      </c>
      <c r="H1508" s="4">
        <v>120.18</v>
      </c>
      <c r="I1508" s="4">
        <v>11537.28</v>
      </c>
      <c r="J1508" s="4">
        <f t="shared" si="69"/>
        <v>9922.0608000000011</v>
      </c>
      <c r="K1508" s="4">
        <f t="shared" si="70"/>
        <v>1615.2192000000002</v>
      </c>
      <c r="L1508" s="4">
        <f t="shared" si="71"/>
        <v>11537.28</v>
      </c>
    </row>
    <row r="1509" spans="1:12" x14ac:dyDescent="0.3">
      <c r="A1509" t="s">
        <v>12</v>
      </c>
      <c r="B1509" t="s">
        <v>13</v>
      </c>
      <c r="C1509" t="s">
        <v>615</v>
      </c>
      <c r="D1509" s="3">
        <v>45255</v>
      </c>
      <c r="E1509" t="s">
        <v>612</v>
      </c>
      <c r="F1509" s="10">
        <v>84</v>
      </c>
      <c r="G1509" t="s">
        <v>16</v>
      </c>
      <c r="H1509" s="4">
        <v>157.88999999999999</v>
      </c>
      <c r="I1509" s="4">
        <v>13262.76</v>
      </c>
      <c r="J1509" s="4">
        <f t="shared" si="69"/>
        <v>11405.973599999999</v>
      </c>
      <c r="K1509" s="4">
        <f t="shared" si="70"/>
        <v>1856.7864000000002</v>
      </c>
      <c r="L1509" s="4">
        <f t="shared" si="71"/>
        <v>13262.76</v>
      </c>
    </row>
    <row r="1510" spans="1:12" x14ac:dyDescent="0.3">
      <c r="A1510" t="s">
        <v>12</v>
      </c>
      <c r="B1510" t="s">
        <v>13</v>
      </c>
      <c r="C1510" t="s">
        <v>617</v>
      </c>
      <c r="D1510" s="3">
        <v>45255</v>
      </c>
      <c r="E1510" t="s">
        <v>603</v>
      </c>
      <c r="F1510" s="10">
        <v>77.760000000000005</v>
      </c>
      <c r="G1510" t="s">
        <v>16</v>
      </c>
      <c r="H1510" s="4">
        <v>189.47</v>
      </c>
      <c r="I1510" s="4">
        <v>14733.19</v>
      </c>
      <c r="J1510" s="4">
        <f t="shared" si="69"/>
        <v>12670.5434</v>
      </c>
      <c r="K1510" s="4">
        <f t="shared" si="70"/>
        <v>2062.6466000000005</v>
      </c>
      <c r="L1510" s="4">
        <f t="shared" si="71"/>
        <v>14733.19</v>
      </c>
    </row>
    <row r="1511" spans="1:12" x14ac:dyDescent="0.3">
      <c r="A1511" t="s">
        <v>12</v>
      </c>
      <c r="B1511" t="s">
        <v>13</v>
      </c>
      <c r="C1511" t="s">
        <v>617</v>
      </c>
      <c r="D1511" s="3">
        <v>45255</v>
      </c>
      <c r="E1511" t="s">
        <v>603</v>
      </c>
      <c r="F1511" s="10">
        <v>155.52000000000001</v>
      </c>
      <c r="G1511" t="s">
        <v>16</v>
      </c>
      <c r="H1511" s="4">
        <v>189.47</v>
      </c>
      <c r="I1511" s="4">
        <v>29466.37</v>
      </c>
      <c r="J1511" s="4">
        <f t="shared" si="69"/>
        <v>25341.0782</v>
      </c>
      <c r="K1511" s="4">
        <f t="shared" si="70"/>
        <v>4125.2918</v>
      </c>
      <c r="L1511" s="4">
        <f t="shared" si="71"/>
        <v>29466.37</v>
      </c>
    </row>
    <row r="1512" spans="1:12" x14ac:dyDescent="0.3">
      <c r="A1512" t="s">
        <v>12</v>
      </c>
      <c r="B1512" t="s">
        <v>13</v>
      </c>
      <c r="C1512" t="s">
        <v>617</v>
      </c>
      <c r="D1512" s="3">
        <v>45255</v>
      </c>
      <c r="E1512" t="s">
        <v>603</v>
      </c>
      <c r="F1512" s="10">
        <v>388.8</v>
      </c>
      <c r="G1512" t="s">
        <v>16</v>
      </c>
      <c r="H1512" s="4">
        <v>189.47</v>
      </c>
      <c r="I1512" s="4">
        <v>73665.94</v>
      </c>
      <c r="J1512" s="4">
        <f t="shared" si="69"/>
        <v>63352.708400000003</v>
      </c>
      <c r="K1512" s="4">
        <f t="shared" si="70"/>
        <v>10313.231600000001</v>
      </c>
      <c r="L1512" s="4">
        <f t="shared" si="71"/>
        <v>73665.94</v>
      </c>
    </row>
    <row r="1513" spans="1:12" x14ac:dyDescent="0.3">
      <c r="A1513" t="s">
        <v>12</v>
      </c>
      <c r="B1513" t="s">
        <v>13</v>
      </c>
      <c r="C1513" t="s">
        <v>617</v>
      </c>
      <c r="D1513" s="3">
        <v>45255</v>
      </c>
      <c r="E1513" t="s">
        <v>278</v>
      </c>
      <c r="F1513" s="10">
        <v>699.84</v>
      </c>
      <c r="G1513" t="s">
        <v>16</v>
      </c>
      <c r="H1513" s="4">
        <v>189.47</v>
      </c>
      <c r="I1513" s="4">
        <v>132598.68</v>
      </c>
      <c r="J1513" s="4">
        <f t="shared" si="69"/>
        <v>114034.8648</v>
      </c>
      <c r="K1513" s="4">
        <f t="shared" si="70"/>
        <v>18563.815200000001</v>
      </c>
      <c r="L1513" s="4">
        <f t="shared" si="71"/>
        <v>132598.68</v>
      </c>
    </row>
    <row r="1514" spans="1:12" x14ac:dyDescent="0.3">
      <c r="A1514" t="s">
        <v>12</v>
      </c>
      <c r="B1514" t="s">
        <v>13</v>
      </c>
      <c r="C1514" t="s">
        <v>617</v>
      </c>
      <c r="D1514" s="3">
        <v>45255</v>
      </c>
      <c r="E1514" t="s">
        <v>604</v>
      </c>
      <c r="F1514" s="10">
        <v>388.8</v>
      </c>
      <c r="G1514" t="s">
        <v>16</v>
      </c>
      <c r="H1514" s="4">
        <v>207.89</v>
      </c>
      <c r="I1514" s="4">
        <v>80827.63</v>
      </c>
      <c r="J1514" s="4">
        <f t="shared" si="69"/>
        <v>69511.761800000007</v>
      </c>
      <c r="K1514" s="4">
        <f t="shared" si="70"/>
        <v>11315.868200000003</v>
      </c>
      <c r="L1514" s="4">
        <f t="shared" si="71"/>
        <v>80827.63</v>
      </c>
    </row>
    <row r="1515" spans="1:12" x14ac:dyDescent="0.3">
      <c r="A1515" t="s">
        <v>12</v>
      </c>
      <c r="B1515" t="s">
        <v>13</v>
      </c>
      <c r="C1515" t="s">
        <v>617</v>
      </c>
      <c r="D1515" s="3">
        <v>45255</v>
      </c>
      <c r="E1515" t="s">
        <v>605</v>
      </c>
      <c r="F1515" s="10">
        <v>77.760000000000005</v>
      </c>
      <c r="G1515" t="s">
        <v>16</v>
      </c>
      <c r="H1515" s="4">
        <v>207.89</v>
      </c>
      <c r="I1515" s="4">
        <v>16165.53</v>
      </c>
      <c r="J1515" s="4">
        <f t="shared" si="69"/>
        <v>13902.355800000001</v>
      </c>
      <c r="K1515" s="4">
        <f t="shared" si="70"/>
        <v>2263.1742000000004</v>
      </c>
      <c r="L1515" s="4">
        <f t="shared" si="71"/>
        <v>16165.53</v>
      </c>
    </row>
    <row r="1516" spans="1:12" x14ac:dyDescent="0.3">
      <c r="A1516" t="s">
        <v>12</v>
      </c>
      <c r="B1516" t="s">
        <v>13</v>
      </c>
      <c r="C1516" t="s">
        <v>617</v>
      </c>
      <c r="D1516" s="3">
        <v>45255</v>
      </c>
      <c r="E1516" t="s">
        <v>605</v>
      </c>
      <c r="F1516" s="10">
        <v>77.760000000000005</v>
      </c>
      <c r="G1516" t="s">
        <v>16</v>
      </c>
      <c r="H1516" s="4">
        <v>207.89</v>
      </c>
      <c r="I1516" s="4">
        <v>16165.53</v>
      </c>
      <c r="J1516" s="4">
        <f t="shared" si="69"/>
        <v>13902.355800000001</v>
      </c>
      <c r="K1516" s="4">
        <f t="shared" si="70"/>
        <v>2263.1742000000004</v>
      </c>
      <c r="L1516" s="4">
        <f t="shared" si="71"/>
        <v>16165.53</v>
      </c>
    </row>
    <row r="1517" spans="1:12" x14ac:dyDescent="0.3">
      <c r="A1517" t="s">
        <v>12</v>
      </c>
      <c r="B1517" t="s">
        <v>13</v>
      </c>
      <c r="C1517" t="s">
        <v>617</v>
      </c>
      <c r="D1517" s="3">
        <v>45255</v>
      </c>
      <c r="E1517" t="s">
        <v>605</v>
      </c>
      <c r="F1517" s="10">
        <v>155.52000000000001</v>
      </c>
      <c r="G1517" t="s">
        <v>16</v>
      </c>
      <c r="H1517" s="4">
        <v>207.89</v>
      </c>
      <c r="I1517" s="4">
        <v>32331.05</v>
      </c>
      <c r="J1517" s="4">
        <f t="shared" si="69"/>
        <v>27804.702999999998</v>
      </c>
      <c r="K1517" s="4">
        <f t="shared" si="70"/>
        <v>4526.3470000000007</v>
      </c>
      <c r="L1517" s="4">
        <f t="shared" si="71"/>
        <v>32331.05</v>
      </c>
    </row>
    <row r="1518" spans="1:12" x14ac:dyDescent="0.3">
      <c r="A1518" t="s">
        <v>12</v>
      </c>
      <c r="B1518" t="s">
        <v>13</v>
      </c>
      <c r="C1518" t="s">
        <v>617</v>
      </c>
      <c r="D1518" s="3">
        <v>45255</v>
      </c>
      <c r="E1518" t="s">
        <v>605</v>
      </c>
      <c r="F1518" s="10">
        <v>77.760000000000005</v>
      </c>
      <c r="G1518" t="s">
        <v>16</v>
      </c>
      <c r="H1518" s="4">
        <v>207.89</v>
      </c>
      <c r="I1518" s="4">
        <v>16165.53</v>
      </c>
      <c r="J1518" s="4">
        <f t="shared" si="69"/>
        <v>13902.355800000001</v>
      </c>
      <c r="K1518" s="4">
        <f t="shared" si="70"/>
        <v>2263.1742000000004</v>
      </c>
      <c r="L1518" s="4">
        <f t="shared" si="71"/>
        <v>16165.53</v>
      </c>
    </row>
    <row r="1519" spans="1:12" x14ac:dyDescent="0.3">
      <c r="A1519" t="s">
        <v>12</v>
      </c>
      <c r="B1519" t="s">
        <v>13</v>
      </c>
      <c r="C1519" t="s">
        <v>617</v>
      </c>
      <c r="D1519" s="3">
        <v>45255</v>
      </c>
      <c r="E1519" t="s">
        <v>606</v>
      </c>
      <c r="F1519" s="10">
        <v>155.52000000000001</v>
      </c>
      <c r="G1519" t="s">
        <v>16</v>
      </c>
      <c r="H1519" s="4">
        <v>197.36</v>
      </c>
      <c r="I1519" s="4">
        <v>30693.43</v>
      </c>
      <c r="J1519" s="4">
        <f t="shared" si="69"/>
        <v>26396.3498</v>
      </c>
      <c r="K1519" s="4">
        <f t="shared" si="70"/>
        <v>4297.0802000000003</v>
      </c>
      <c r="L1519" s="4">
        <f t="shared" si="71"/>
        <v>30693.43</v>
      </c>
    </row>
    <row r="1520" spans="1:12" x14ac:dyDescent="0.3">
      <c r="A1520" t="s">
        <v>12</v>
      </c>
      <c r="B1520" t="s">
        <v>13</v>
      </c>
      <c r="C1520" t="s">
        <v>617</v>
      </c>
      <c r="D1520" s="3">
        <v>45255</v>
      </c>
      <c r="E1520" t="s">
        <v>606</v>
      </c>
      <c r="F1520" s="10">
        <v>388.8</v>
      </c>
      <c r="G1520" t="s">
        <v>16</v>
      </c>
      <c r="H1520" s="4">
        <v>197.36</v>
      </c>
      <c r="I1520" s="4">
        <v>76733.570000000007</v>
      </c>
      <c r="J1520" s="4">
        <f t="shared" si="69"/>
        <v>65990.870200000005</v>
      </c>
      <c r="K1520" s="4">
        <f t="shared" si="70"/>
        <v>10742.699800000002</v>
      </c>
      <c r="L1520" s="4">
        <f t="shared" si="71"/>
        <v>76733.570000000007</v>
      </c>
    </row>
    <row r="1521" spans="1:12" x14ac:dyDescent="0.3">
      <c r="A1521" t="s">
        <v>12</v>
      </c>
      <c r="B1521" t="s">
        <v>13</v>
      </c>
      <c r="C1521" t="s">
        <v>617</v>
      </c>
      <c r="D1521" s="3">
        <v>45255</v>
      </c>
      <c r="E1521" t="s">
        <v>606</v>
      </c>
      <c r="F1521" s="10">
        <v>77.760000000000005</v>
      </c>
      <c r="G1521" t="s">
        <v>16</v>
      </c>
      <c r="H1521" s="4">
        <v>197.36</v>
      </c>
      <c r="I1521" s="4">
        <v>15346.71</v>
      </c>
      <c r="J1521" s="4">
        <f t="shared" si="69"/>
        <v>13198.170599999999</v>
      </c>
      <c r="K1521" s="4">
        <f t="shared" si="70"/>
        <v>2148.5394000000001</v>
      </c>
      <c r="L1521" s="4">
        <f t="shared" si="71"/>
        <v>15346.71</v>
      </c>
    </row>
    <row r="1522" spans="1:12" x14ac:dyDescent="0.3">
      <c r="A1522" t="s">
        <v>12</v>
      </c>
      <c r="B1522" t="s">
        <v>13</v>
      </c>
      <c r="C1522" t="s">
        <v>617</v>
      </c>
      <c r="D1522" s="3">
        <v>45255</v>
      </c>
      <c r="E1522" t="s">
        <v>606</v>
      </c>
      <c r="F1522" s="10">
        <v>77.760000000000005</v>
      </c>
      <c r="G1522" t="s">
        <v>16</v>
      </c>
      <c r="H1522" s="4">
        <v>197.36</v>
      </c>
      <c r="I1522" s="4">
        <v>15346.71</v>
      </c>
      <c r="J1522" s="4">
        <f t="shared" si="69"/>
        <v>13198.170599999999</v>
      </c>
      <c r="K1522" s="4">
        <f t="shared" si="70"/>
        <v>2148.5394000000001</v>
      </c>
      <c r="L1522" s="4">
        <f t="shared" si="71"/>
        <v>15346.71</v>
      </c>
    </row>
    <row r="1523" spans="1:12" x14ac:dyDescent="0.3">
      <c r="A1523" t="s">
        <v>12</v>
      </c>
      <c r="B1523" t="s">
        <v>13</v>
      </c>
      <c r="C1523" t="s">
        <v>617</v>
      </c>
      <c r="D1523" s="3">
        <v>45255</v>
      </c>
      <c r="E1523" t="s">
        <v>606</v>
      </c>
      <c r="F1523" s="10">
        <v>77.760000000000005</v>
      </c>
      <c r="G1523" t="s">
        <v>16</v>
      </c>
      <c r="H1523" s="4">
        <v>197.36</v>
      </c>
      <c r="I1523" s="4">
        <v>15346.71</v>
      </c>
      <c r="J1523" s="4">
        <f t="shared" si="69"/>
        <v>13198.170599999999</v>
      </c>
      <c r="K1523" s="4">
        <f t="shared" si="70"/>
        <v>2148.5394000000001</v>
      </c>
      <c r="L1523" s="4">
        <f t="shared" si="71"/>
        <v>15346.71</v>
      </c>
    </row>
    <row r="1524" spans="1:12" x14ac:dyDescent="0.3">
      <c r="A1524" t="s">
        <v>12</v>
      </c>
      <c r="B1524" t="s">
        <v>13</v>
      </c>
      <c r="C1524" t="s">
        <v>617</v>
      </c>
      <c r="D1524" s="3">
        <v>45255</v>
      </c>
      <c r="E1524" t="s">
        <v>606</v>
      </c>
      <c r="F1524" s="10">
        <v>155.52000000000001</v>
      </c>
      <c r="G1524" t="s">
        <v>16</v>
      </c>
      <c r="H1524" s="4">
        <v>197.36</v>
      </c>
      <c r="I1524" s="4">
        <v>30693.43</v>
      </c>
      <c r="J1524" s="4">
        <f t="shared" si="69"/>
        <v>26396.3498</v>
      </c>
      <c r="K1524" s="4">
        <f t="shared" si="70"/>
        <v>4297.0802000000003</v>
      </c>
      <c r="L1524" s="4">
        <f t="shared" si="71"/>
        <v>30693.43</v>
      </c>
    </row>
    <row r="1525" spans="1:12" x14ac:dyDescent="0.3">
      <c r="A1525" t="s">
        <v>19</v>
      </c>
      <c r="B1525" t="s">
        <v>20</v>
      </c>
      <c r="C1525" t="s">
        <v>618</v>
      </c>
      <c r="D1525" s="3">
        <v>45255</v>
      </c>
      <c r="E1525" t="s">
        <v>24</v>
      </c>
      <c r="F1525" s="10">
        <v>50.76</v>
      </c>
      <c r="G1525" t="s">
        <v>25</v>
      </c>
      <c r="H1525" s="4">
        <v>23.68</v>
      </c>
      <c r="I1525" s="4">
        <v>1202</v>
      </c>
      <c r="J1525" s="4">
        <f t="shared" si="69"/>
        <v>1033.72</v>
      </c>
      <c r="K1525" s="4">
        <f t="shared" si="70"/>
        <v>168.28000000000003</v>
      </c>
      <c r="L1525" s="4">
        <f t="shared" si="71"/>
        <v>1202</v>
      </c>
    </row>
    <row r="1526" spans="1:12" x14ac:dyDescent="0.3">
      <c r="A1526" t="s">
        <v>19</v>
      </c>
      <c r="B1526" t="s">
        <v>20</v>
      </c>
      <c r="C1526" t="s">
        <v>618</v>
      </c>
      <c r="D1526" s="3">
        <v>45255</v>
      </c>
      <c r="E1526" t="s">
        <v>110</v>
      </c>
      <c r="F1526" s="10">
        <v>155.52000000000001</v>
      </c>
      <c r="G1526" t="s">
        <v>16</v>
      </c>
      <c r="H1526" s="4">
        <v>23.68</v>
      </c>
      <c r="I1526" s="4">
        <v>3682.71</v>
      </c>
      <c r="J1526" s="4">
        <f t="shared" si="69"/>
        <v>3167.1306</v>
      </c>
      <c r="K1526" s="4">
        <f t="shared" si="70"/>
        <v>515.57940000000008</v>
      </c>
      <c r="L1526" s="4">
        <f t="shared" si="71"/>
        <v>3682.71</v>
      </c>
    </row>
    <row r="1527" spans="1:12" x14ac:dyDescent="0.3">
      <c r="A1527" t="s">
        <v>19</v>
      </c>
      <c r="B1527" t="s">
        <v>20</v>
      </c>
      <c r="C1527" t="s">
        <v>618</v>
      </c>
      <c r="D1527" s="3">
        <v>45255</v>
      </c>
      <c r="E1527" t="s">
        <v>23</v>
      </c>
      <c r="F1527" s="10">
        <v>155.52000000000001</v>
      </c>
      <c r="G1527" t="s">
        <v>16</v>
      </c>
      <c r="H1527" s="4">
        <v>23.68</v>
      </c>
      <c r="I1527" s="4">
        <v>3682.71</v>
      </c>
      <c r="J1527" s="4">
        <f t="shared" si="69"/>
        <v>3167.1306</v>
      </c>
      <c r="K1527" s="4">
        <f t="shared" si="70"/>
        <v>515.57940000000008</v>
      </c>
      <c r="L1527" s="4">
        <f t="shared" si="71"/>
        <v>3682.71</v>
      </c>
    </row>
    <row r="1528" spans="1:12" x14ac:dyDescent="0.3">
      <c r="A1528" t="s">
        <v>26</v>
      </c>
      <c r="B1528" t="s">
        <v>27</v>
      </c>
      <c r="C1528" t="s">
        <v>619</v>
      </c>
      <c r="D1528" s="3">
        <v>45255</v>
      </c>
      <c r="E1528" t="s">
        <v>620</v>
      </c>
      <c r="F1528" s="10">
        <v>25.92</v>
      </c>
      <c r="G1528" t="s">
        <v>16</v>
      </c>
      <c r="H1528" s="4">
        <v>48.25</v>
      </c>
      <c r="I1528" s="4">
        <v>1250.6400000000001</v>
      </c>
      <c r="J1528" s="4">
        <f t="shared" si="69"/>
        <v>1075.5504000000001</v>
      </c>
      <c r="K1528" s="4">
        <f t="shared" si="70"/>
        <v>175.08960000000002</v>
      </c>
      <c r="L1528" s="4">
        <f t="shared" si="71"/>
        <v>1250.6400000000001</v>
      </c>
    </row>
    <row r="1529" spans="1:12" x14ac:dyDescent="0.3">
      <c r="A1529" t="s">
        <v>26</v>
      </c>
      <c r="B1529" t="s">
        <v>27</v>
      </c>
      <c r="C1529" t="s">
        <v>619</v>
      </c>
      <c r="D1529" s="3">
        <v>45255</v>
      </c>
      <c r="E1529" t="s">
        <v>621</v>
      </c>
      <c r="F1529" s="10">
        <v>12.96</v>
      </c>
      <c r="G1529" t="s">
        <v>16</v>
      </c>
      <c r="H1529" s="4">
        <v>48.25</v>
      </c>
      <c r="I1529" s="4">
        <v>625.32000000000005</v>
      </c>
      <c r="J1529" s="4">
        <f t="shared" si="69"/>
        <v>537.77520000000004</v>
      </c>
      <c r="K1529" s="4">
        <f t="shared" si="70"/>
        <v>87.544800000000009</v>
      </c>
      <c r="L1529" s="4">
        <f t="shared" si="71"/>
        <v>625.32000000000005</v>
      </c>
    </row>
    <row r="1530" spans="1:12" x14ac:dyDescent="0.3">
      <c r="A1530" t="s">
        <v>26</v>
      </c>
      <c r="B1530" t="s">
        <v>27</v>
      </c>
      <c r="C1530" t="s">
        <v>619</v>
      </c>
      <c r="D1530" s="3">
        <v>45255</v>
      </c>
      <c r="E1530" t="s">
        <v>621</v>
      </c>
      <c r="F1530" s="10">
        <v>3.24</v>
      </c>
      <c r="G1530" t="s">
        <v>16</v>
      </c>
      <c r="H1530" s="4">
        <v>48.25</v>
      </c>
      <c r="I1530" s="4">
        <v>156.33000000000001</v>
      </c>
      <c r="J1530" s="4">
        <f t="shared" si="69"/>
        <v>134.44380000000001</v>
      </c>
      <c r="K1530" s="4">
        <f t="shared" si="70"/>
        <v>21.886200000000002</v>
      </c>
      <c r="L1530" s="4">
        <f t="shared" si="71"/>
        <v>156.33000000000001</v>
      </c>
    </row>
    <row r="1531" spans="1:12" x14ac:dyDescent="0.3">
      <c r="A1531" t="s">
        <v>26</v>
      </c>
      <c r="B1531" t="s">
        <v>27</v>
      </c>
      <c r="C1531" t="s">
        <v>619</v>
      </c>
      <c r="D1531" s="3">
        <v>45255</v>
      </c>
      <c r="E1531" t="s">
        <v>622</v>
      </c>
      <c r="F1531" s="10">
        <v>12.96</v>
      </c>
      <c r="G1531" t="s">
        <v>16</v>
      </c>
      <c r="H1531" s="4">
        <v>48.25</v>
      </c>
      <c r="I1531" s="4">
        <v>625.32000000000005</v>
      </c>
      <c r="J1531" s="4">
        <f t="shared" si="69"/>
        <v>537.77520000000004</v>
      </c>
      <c r="K1531" s="4">
        <f t="shared" si="70"/>
        <v>87.544800000000009</v>
      </c>
      <c r="L1531" s="4">
        <f t="shared" si="71"/>
        <v>625.32000000000005</v>
      </c>
    </row>
    <row r="1532" spans="1:12" x14ac:dyDescent="0.3">
      <c r="A1532" t="s">
        <v>26</v>
      </c>
      <c r="B1532" t="s">
        <v>27</v>
      </c>
      <c r="C1532" t="s">
        <v>619</v>
      </c>
      <c r="D1532" s="3">
        <v>45255</v>
      </c>
      <c r="E1532" t="s">
        <v>622</v>
      </c>
      <c r="F1532" s="10">
        <v>3.24</v>
      </c>
      <c r="G1532" t="s">
        <v>16</v>
      </c>
      <c r="H1532" s="4">
        <v>48.25</v>
      </c>
      <c r="I1532" s="4">
        <v>156.33000000000001</v>
      </c>
      <c r="J1532" s="4">
        <f t="shared" si="69"/>
        <v>134.44380000000001</v>
      </c>
      <c r="K1532" s="4">
        <f t="shared" si="70"/>
        <v>21.886200000000002</v>
      </c>
      <c r="L1532" s="4">
        <f t="shared" si="71"/>
        <v>156.33000000000001</v>
      </c>
    </row>
    <row r="1533" spans="1:12" x14ac:dyDescent="0.3">
      <c r="A1533" t="s">
        <v>26</v>
      </c>
      <c r="B1533" t="s">
        <v>27</v>
      </c>
      <c r="C1533" t="s">
        <v>619</v>
      </c>
      <c r="D1533" s="3">
        <v>45255</v>
      </c>
      <c r="E1533" t="s">
        <v>623</v>
      </c>
      <c r="F1533" s="10">
        <v>12.96</v>
      </c>
      <c r="G1533" t="s">
        <v>16</v>
      </c>
      <c r="H1533" s="4">
        <v>48.25</v>
      </c>
      <c r="I1533" s="4">
        <v>625.32000000000005</v>
      </c>
      <c r="J1533" s="4">
        <f t="shared" si="69"/>
        <v>537.77520000000004</v>
      </c>
      <c r="K1533" s="4">
        <f t="shared" si="70"/>
        <v>87.544800000000009</v>
      </c>
      <c r="L1533" s="4">
        <f t="shared" si="71"/>
        <v>625.32000000000005</v>
      </c>
    </row>
    <row r="1534" spans="1:12" x14ac:dyDescent="0.3">
      <c r="A1534" t="s">
        <v>26</v>
      </c>
      <c r="B1534" t="s">
        <v>27</v>
      </c>
      <c r="C1534" t="s">
        <v>619</v>
      </c>
      <c r="D1534" s="3">
        <v>45255</v>
      </c>
      <c r="E1534" t="s">
        <v>623</v>
      </c>
      <c r="F1534" s="10">
        <v>3.24</v>
      </c>
      <c r="G1534" t="s">
        <v>16</v>
      </c>
      <c r="H1534" s="4">
        <v>48.25</v>
      </c>
      <c r="I1534" s="4">
        <v>156.33000000000001</v>
      </c>
      <c r="J1534" s="4">
        <f t="shared" si="69"/>
        <v>134.44380000000001</v>
      </c>
      <c r="K1534" s="4">
        <f t="shared" si="70"/>
        <v>21.886200000000002</v>
      </c>
      <c r="L1534" s="4">
        <f t="shared" si="71"/>
        <v>156.33000000000001</v>
      </c>
    </row>
    <row r="1535" spans="1:12" x14ac:dyDescent="0.3">
      <c r="A1535" t="s">
        <v>26</v>
      </c>
      <c r="B1535" t="s">
        <v>27</v>
      </c>
      <c r="C1535" t="s">
        <v>619</v>
      </c>
      <c r="D1535" s="3">
        <v>45255</v>
      </c>
      <c r="E1535" t="s">
        <v>624</v>
      </c>
      <c r="F1535" s="10">
        <v>9.7200000000000006</v>
      </c>
      <c r="G1535" t="s">
        <v>16</v>
      </c>
      <c r="H1535" s="4">
        <v>48.25</v>
      </c>
      <c r="I1535" s="4">
        <v>468.99</v>
      </c>
      <c r="J1535" s="4">
        <f t="shared" si="69"/>
        <v>403.33140000000003</v>
      </c>
      <c r="K1535" s="4">
        <f t="shared" si="70"/>
        <v>65.658600000000007</v>
      </c>
      <c r="L1535" s="4">
        <f t="shared" si="71"/>
        <v>468.99</v>
      </c>
    </row>
    <row r="1536" spans="1:12" x14ac:dyDescent="0.3">
      <c r="A1536" t="s">
        <v>26</v>
      </c>
      <c r="B1536" t="s">
        <v>27</v>
      </c>
      <c r="C1536" t="s">
        <v>619</v>
      </c>
      <c r="D1536" s="3">
        <v>45255</v>
      </c>
      <c r="E1536" t="s">
        <v>624</v>
      </c>
      <c r="F1536" s="10">
        <v>6.48</v>
      </c>
      <c r="G1536" t="s">
        <v>16</v>
      </c>
      <c r="H1536" s="4">
        <v>48.25</v>
      </c>
      <c r="I1536" s="4">
        <v>312.66000000000003</v>
      </c>
      <c r="J1536" s="4">
        <f t="shared" si="69"/>
        <v>268.88760000000002</v>
      </c>
      <c r="K1536" s="4">
        <f t="shared" si="70"/>
        <v>43.772400000000005</v>
      </c>
      <c r="L1536" s="4">
        <f t="shared" si="71"/>
        <v>312.66000000000003</v>
      </c>
    </row>
    <row r="1537" spans="1:12" x14ac:dyDescent="0.3">
      <c r="A1537" t="s">
        <v>26</v>
      </c>
      <c r="B1537" t="s">
        <v>27</v>
      </c>
      <c r="C1537" t="s">
        <v>619</v>
      </c>
      <c r="D1537" s="3">
        <v>45255</v>
      </c>
      <c r="E1537" t="s">
        <v>625</v>
      </c>
      <c r="F1537" s="10">
        <v>12.96</v>
      </c>
      <c r="G1537" t="s">
        <v>16</v>
      </c>
      <c r="H1537" s="4">
        <v>48.25</v>
      </c>
      <c r="I1537" s="4">
        <v>625.32000000000005</v>
      </c>
      <c r="J1537" s="4">
        <f t="shared" si="69"/>
        <v>537.77520000000004</v>
      </c>
      <c r="K1537" s="4">
        <f t="shared" si="70"/>
        <v>87.544800000000009</v>
      </c>
      <c r="L1537" s="4">
        <f t="shared" si="71"/>
        <v>625.32000000000005</v>
      </c>
    </row>
    <row r="1538" spans="1:12" x14ac:dyDescent="0.3">
      <c r="A1538" t="s">
        <v>26</v>
      </c>
      <c r="B1538" t="s">
        <v>27</v>
      </c>
      <c r="C1538" t="s">
        <v>619</v>
      </c>
      <c r="D1538" s="3">
        <v>45255</v>
      </c>
      <c r="E1538" t="s">
        <v>625</v>
      </c>
      <c r="F1538" s="10">
        <v>3.24</v>
      </c>
      <c r="G1538" t="s">
        <v>16</v>
      </c>
      <c r="H1538" s="4">
        <v>48.25</v>
      </c>
      <c r="I1538" s="4">
        <v>156.33000000000001</v>
      </c>
      <c r="J1538" s="4">
        <f t="shared" ref="J1538:J1601" si="72">L1538-K1538</f>
        <v>134.44380000000001</v>
      </c>
      <c r="K1538" s="4">
        <f t="shared" ref="K1538:K1601" si="73">L1538*14%</f>
        <v>21.886200000000002</v>
      </c>
      <c r="L1538" s="4">
        <f t="shared" ref="L1538:L1601" si="74">I1538</f>
        <v>156.33000000000001</v>
      </c>
    </row>
    <row r="1539" spans="1:12" x14ac:dyDescent="0.3">
      <c r="A1539" t="s">
        <v>26</v>
      </c>
      <c r="B1539" t="s">
        <v>27</v>
      </c>
      <c r="C1539" t="s">
        <v>619</v>
      </c>
      <c r="D1539" s="3">
        <v>45255</v>
      </c>
      <c r="E1539" t="s">
        <v>626</v>
      </c>
      <c r="F1539" s="10">
        <v>38.880000000000003</v>
      </c>
      <c r="G1539" t="s">
        <v>16</v>
      </c>
      <c r="H1539" s="4">
        <v>48.25</v>
      </c>
      <c r="I1539" s="4">
        <v>1875.96</v>
      </c>
      <c r="J1539" s="4">
        <f t="shared" si="72"/>
        <v>1613.3256000000001</v>
      </c>
      <c r="K1539" s="4">
        <f t="shared" si="73"/>
        <v>262.63440000000003</v>
      </c>
      <c r="L1539" s="4">
        <f t="shared" si="74"/>
        <v>1875.96</v>
      </c>
    </row>
    <row r="1540" spans="1:12" x14ac:dyDescent="0.3">
      <c r="A1540" t="s">
        <v>26</v>
      </c>
      <c r="B1540" t="s">
        <v>27</v>
      </c>
      <c r="C1540" t="s">
        <v>619</v>
      </c>
      <c r="D1540" s="3">
        <v>45255</v>
      </c>
      <c r="E1540" t="s">
        <v>627</v>
      </c>
      <c r="F1540" s="10">
        <v>38.880000000000003</v>
      </c>
      <c r="G1540" t="s">
        <v>16</v>
      </c>
      <c r="H1540" s="4">
        <v>48.25</v>
      </c>
      <c r="I1540" s="4">
        <v>1875.96</v>
      </c>
      <c r="J1540" s="4">
        <f t="shared" si="72"/>
        <v>1613.3256000000001</v>
      </c>
      <c r="K1540" s="4">
        <f t="shared" si="73"/>
        <v>262.63440000000003</v>
      </c>
      <c r="L1540" s="4">
        <f t="shared" si="74"/>
        <v>1875.96</v>
      </c>
    </row>
    <row r="1541" spans="1:12" x14ac:dyDescent="0.3">
      <c r="A1541" t="s">
        <v>26</v>
      </c>
      <c r="B1541" t="s">
        <v>27</v>
      </c>
      <c r="C1541" t="s">
        <v>619</v>
      </c>
      <c r="D1541" s="3">
        <v>45255</v>
      </c>
      <c r="E1541" t="s">
        <v>628</v>
      </c>
      <c r="F1541" s="10">
        <v>22.68</v>
      </c>
      <c r="G1541" t="s">
        <v>16</v>
      </c>
      <c r="H1541" s="4">
        <v>48.25</v>
      </c>
      <c r="I1541" s="4">
        <v>1094.31</v>
      </c>
      <c r="J1541" s="4">
        <f t="shared" si="72"/>
        <v>941.10659999999996</v>
      </c>
      <c r="K1541" s="4">
        <f t="shared" si="73"/>
        <v>153.20340000000002</v>
      </c>
      <c r="L1541" s="4">
        <f t="shared" si="74"/>
        <v>1094.31</v>
      </c>
    </row>
    <row r="1542" spans="1:12" x14ac:dyDescent="0.3">
      <c r="A1542" t="s">
        <v>26</v>
      </c>
      <c r="B1542" t="s">
        <v>27</v>
      </c>
      <c r="C1542" t="s">
        <v>619</v>
      </c>
      <c r="D1542" s="3">
        <v>45255</v>
      </c>
      <c r="E1542" t="s">
        <v>629</v>
      </c>
      <c r="F1542" s="10">
        <v>48.6</v>
      </c>
      <c r="G1542" t="s">
        <v>16</v>
      </c>
      <c r="H1542" s="4">
        <v>48.25</v>
      </c>
      <c r="I1542" s="4">
        <v>2344.9499999999998</v>
      </c>
      <c r="J1542" s="4">
        <f t="shared" si="72"/>
        <v>2016.6569999999997</v>
      </c>
      <c r="K1542" s="4">
        <f t="shared" si="73"/>
        <v>328.29300000000001</v>
      </c>
      <c r="L1542" s="4">
        <f t="shared" si="74"/>
        <v>2344.9499999999998</v>
      </c>
    </row>
    <row r="1543" spans="1:12" x14ac:dyDescent="0.3">
      <c r="A1543" t="s">
        <v>26</v>
      </c>
      <c r="B1543" t="s">
        <v>27</v>
      </c>
      <c r="C1543" t="s">
        <v>619</v>
      </c>
      <c r="D1543" s="3">
        <v>45255</v>
      </c>
      <c r="E1543" t="s">
        <v>630</v>
      </c>
      <c r="F1543" s="10">
        <v>25.92</v>
      </c>
      <c r="G1543" t="s">
        <v>16</v>
      </c>
      <c r="H1543" s="4">
        <v>48.25</v>
      </c>
      <c r="I1543" s="4">
        <v>1250.6400000000001</v>
      </c>
      <c r="J1543" s="4">
        <f t="shared" si="72"/>
        <v>1075.5504000000001</v>
      </c>
      <c r="K1543" s="4">
        <f t="shared" si="73"/>
        <v>175.08960000000002</v>
      </c>
      <c r="L1543" s="4">
        <f t="shared" si="74"/>
        <v>1250.6400000000001</v>
      </c>
    </row>
    <row r="1544" spans="1:12" x14ac:dyDescent="0.3">
      <c r="A1544" t="s">
        <v>26</v>
      </c>
      <c r="B1544" t="s">
        <v>27</v>
      </c>
      <c r="C1544" t="s">
        <v>619</v>
      </c>
      <c r="D1544" s="3">
        <v>45255</v>
      </c>
      <c r="E1544" t="s">
        <v>631</v>
      </c>
      <c r="F1544" s="10">
        <v>25.92</v>
      </c>
      <c r="G1544" t="s">
        <v>16</v>
      </c>
      <c r="H1544" s="4">
        <v>48.25</v>
      </c>
      <c r="I1544" s="4">
        <v>1250.6400000000001</v>
      </c>
      <c r="J1544" s="4">
        <f t="shared" si="72"/>
        <v>1075.5504000000001</v>
      </c>
      <c r="K1544" s="4">
        <f t="shared" si="73"/>
        <v>175.08960000000002</v>
      </c>
      <c r="L1544" s="4">
        <f t="shared" si="74"/>
        <v>1250.6400000000001</v>
      </c>
    </row>
    <row r="1545" spans="1:12" x14ac:dyDescent="0.3">
      <c r="A1545" t="s">
        <v>26</v>
      </c>
      <c r="B1545" t="s">
        <v>27</v>
      </c>
      <c r="C1545" t="s">
        <v>619</v>
      </c>
      <c r="D1545" s="3">
        <v>45255</v>
      </c>
      <c r="E1545" t="s">
        <v>632</v>
      </c>
      <c r="F1545" s="10">
        <v>61.56</v>
      </c>
      <c r="G1545" t="s">
        <v>16</v>
      </c>
      <c r="H1545" s="4">
        <v>48.25</v>
      </c>
      <c r="I1545" s="4">
        <v>2970.27</v>
      </c>
      <c r="J1545" s="4">
        <f t="shared" si="72"/>
        <v>2554.4322000000002</v>
      </c>
      <c r="K1545" s="4">
        <f t="shared" si="73"/>
        <v>415.83780000000002</v>
      </c>
      <c r="L1545" s="4">
        <f t="shared" si="74"/>
        <v>2970.27</v>
      </c>
    </row>
    <row r="1546" spans="1:12" x14ac:dyDescent="0.3">
      <c r="A1546" t="s">
        <v>26</v>
      </c>
      <c r="B1546" t="s">
        <v>27</v>
      </c>
      <c r="C1546" t="s">
        <v>619</v>
      </c>
      <c r="D1546" s="3">
        <v>45255</v>
      </c>
      <c r="E1546" t="s">
        <v>633</v>
      </c>
      <c r="F1546" s="10">
        <v>45.36</v>
      </c>
      <c r="G1546" t="s">
        <v>16</v>
      </c>
      <c r="H1546" s="4">
        <v>48.25</v>
      </c>
      <c r="I1546" s="4">
        <v>2188.62</v>
      </c>
      <c r="J1546" s="4">
        <f t="shared" si="72"/>
        <v>1882.2131999999999</v>
      </c>
      <c r="K1546" s="4">
        <f t="shared" si="73"/>
        <v>306.40680000000003</v>
      </c>
      <c r="L1546" s="4">
        <f t="shared" si="74"/>
        <v>2188.62</v>
      </c>
    </row>
    <row r="1547" spans="1:12" x14ac:dyDescent="0.3">
      <c r="A1547" t="s">
        <v>26</v>
      </c>
      <c r="B1547" t="s">
        <v>27</v>
      </c>
      <c r="C1547" t="s">
        <v>619</v>
      </c>
      <c r="D1547" s="3">
        <v>45255</v>
      </c>
      <c r="E1547" t="s">
        <v>634</v>
      </c>
      <c r="F1547" s="10">
        <v>30.78</v>
      </c>
      <c r="G1547" t="s">
        <v>16</v>
      </c>
      <c r="H1547" s="4">
        <v>48.25</v>
      </c>
      <c r="I1547" s="4">
        <v>1485.14</v>
      </c>
      <c r="J1547" s="4">
        <f t="shared" si="72"/>
        <v>1277.2204000000002</v>
      </c>
      <c r="K1547" s="4">
        <f t="shared" si="73"/>
        <v>207.91960000000003</v>
      </c>
      <c r="L1547" s="4">
        <f t="shared" si="74"/>
        <v>1485.14</v>
      </c>
    </row>
    <row r="1548" spans="1:12" x14ac:dyDescent="0.3">
      <c r="A1548" t="s">
        <v>26</v>
      </c>
      <c r="B1548" t="s">
        <v>27</v>
      </c>
      <c r="C1548" t="s">
        <v>619</v>
      </c>
      <c r="D1548" s="3">
        <v>45255</v>
      </c>
      <c r="E1548" t="s">
        <v>635</v>
      </c>
      <c r="F1548" s="10">
        <v>30.78</v>
      </c>
      <c r="G1548" t="s">
        <v>16</v>
      </c>
      <c r="H1548" s="4">
        <v>48.25</v>
      </c>
      <c r="I1548" s="4">
        <v>1485.14</v>
      </c>
      <c r="J1548" s="4">
        <f t="shared" si="72"/>
        <v>1277.2204000000002</v>
      </c>
      <c r="K1548" s="4">
        <f t="shared" si="73"/>
        <v>207.91960000000003</v>
      </c>
      <c r="L1548" s="4">
        <f t="shared" si="74"/>
        <v>1485.14</v>
      </c>
    </row>
    <row r="1549" spans="1:12" x14ac:dyDescent="0.3">
      <c r="A1549" t="s">
        <v>26</v>
      </c>
      <c r="B1549" t="s">
        <v>27</v>
      </c>
      <c r="C1549" t="s">
        <v>619</v>
      </c>
      <c r="D1549" s="3">
        <v>45255</v>
      </c>
      <c r="E1549" t="s">
        <v>636</v>
      </c>
      <c r="F1549" s="10">
        <v>30.78</v>
      </c>
      <c r="G1549" t="s">
        <v>16</v>
      </c>
      <c r="H1549" s="4">
        <v>48.25</v>
      </c>
      <c r="I1549" s="4">
        <v>1485.14</v>
      </c>
      <c r="J1549" s="4">
        <f t="shared" si="72"/>
        <v>1277.2204000000002</v>
      </c>
      <c r="K1549" s="4">
        <f t="shared" si="73"/>
        <v>207.91960000000003</v>
      </c>
      <c r="L1549" s="4">
        <f t="shared" si="74"/>
        <v>1485.14</v>
      </c>
    </row>
    <row r="1550" spans="1:12" x14ac:dyDescent="0.3">
      <c r="A1550" t="s">
        <v>26</v>
      </c>
      <c r="B1550" t="s">
        <v>27</v>
      </c>
      <c r="C1550" t="s">
        <v>619</v>
      </c>
      <c r="D1550" s="3">
        <v>45255</v>
      </c>
      <c r="E1550" t="s">
        <v>637</v>
      </c>
      <c r="F1550" s="10">
        <v>30.78</v>
      </c>
      <c r="G1550" t="s">
        <v>16</v>
      </c>
      <c r="H1550" s="4">
        <v>48.25</v>
      </c>
      <c r="I1550" s="4">
        <v>1485.14</v>
      </c>
      <c r="J1550" s="4">
        <f t="shared" si="72"/>
        <v>1277.2204000000002</v>
      </c>
      <c r="K1550" s="4">
        <f t="shared" si="73"/>
        <v>207.91960000000003</v>
      </c>
      <c r="L1550" s="4">
        <f t="shared" si="74"/>
        <v>1485.14</v>
      </c>
    </row>
    <row r="1551" spans="1:12" x14ac:dyDescent="0.3">
      <c r="A1551" t="s">
        <v>26</v>
      </c>
      <c r="B1551" t="s">
        <v>27</v>
      </c>
      <c r="C1551" t="s">
        <v>619</v>
      </c>
      <c r="D1551" s="3">
        <v>45255</v>
      </c>
      <c r="E1551" t="s">
        <v>638</v>
      </c>
      <c r="F1551" s="10">
        <v>30.78</v>
      </c>
      <c r="G1551" t="s">
        <v>16</v>
      </c>
      <c r="H1551" s="4">
        <v>48.25</v>
      </c>
      <c r="I1551" s="4">
        <v>1485.14</v>
      </c>
      <c r="J1551" s="4">
        <f t="shared" si="72"/>
        <v>1277.2204000000002</v>
      </c>
      <c r="K1551" s="4">
        <f t="shared" si="73"/>
        <v>207.91960000000003</v>
      </c>
      <c r="L1551" s="4">
        <f t="shared" si="74"/>
        <v>1485.14</v>
      </c>
    </row>
    <row r="1552" spans="1:12" x14ac:dyDescent="0.3">
      <c r="A1552" t="s">
        <v>26</v>
      </c>
      <c r="B1552" t="s">
        <v>27</v>
      </c>
      <c r="C1552" t="s">
        <v>619</v>
      </c>
      <c r="D1552" s="3">
        <v>45255</v>
      </c>
      <c r="E1552" t="s">
        <v>639</v>
      </c>
      <c r="F1552" s="10">
        <v>30.78</v>
      </c>
      <c r="G1552" t="s">
        <v>16</v>
      </c>
      <c r="H1552" s="4">
        <v>48.25</v>
      </c>
      <c r="I1552" s="4">
        <v>1485.14</v>
      </c>
      <c r="J1552" s="4">
        <f t="shared" si="72"/>
        <v>1277.2204000000002</v>
      </c>
      <c r="K1552" s="4">
        <f t="shared" si="73"/>
        <v>207.91960000000003</v>
      </c>
      <c r="L1552" s="4">
        <f t="shared" si="74"/>
        <v>1485.14</v>
      </c>
    </row>
    <row r="1553" spans="1:12" x14ac:dyDescent="0.3">
      <c r="A1553" t="s">
        <v>26</v>
      </c>
      <c r="B1553" t="s">
        <v>27</v>
      </c>
      <c r="C1553" t="s">
        <v>619</v>
      </c>
      <c r="D1553" s="3">
        <v>45255</v>
      </c>
      <c r="E1553" t="s">
        <v>640</v>
      </c>
      <c r="F1553" s="10">
        <v>12.96</v>
      </c>
      <c r="G1553" t="s">
        <v>16</v>
      </c>
      <c r="H1553" s="4">
        <v>48.25</v>
      </c>
      <c r="I1553" s="4">
        <v>625.32000000000005</v>
      </c>
      <c r="J1553" s="4">
        <f t="shared" si="72"/>
        <v>537.77520000000004</v>
      </c>
      <c r="K1553" s="4">
        <f t="shared" si="73"/>
        <v>87.544800000000009</v>
      </c>
      <c r="L1553" s="4">
        <f t="shared" si="74"/>
        <v>625.32000000000005</v>
      </c>
    </row>
    <row r="1554" spans="1:12" x14ac:dyDescent="0.3">
      <c r="A1554" t="s">
        <v>26</v>
      </c>
      <c r="B1554" t="s">
        <v>27</v>
      </c>
      <c r="C1554" t="s">
        <v>619</v>
      </c>
      <c r="D1554" s="3">
        <v>45255</v>
      </c>
      <c r="E1554" t="s">
        <v>640</v>
      </c>
      <c r="F1554" s="10">
        <v>3.24</v>
      </c>
      <c r="G1554" t="s">
        <v>16</v>
      </c>
      <c r="H1554" s="4">
        <v>48.25</v>
      </c>
      <c r="I1554" s="4">
        <v>156.33000000000001</v>
      </c>
      <c r="J1554" s="4">
        <f t="shared" si="72"/>
        <v>134.44380000000001</v>
      </c>
      <c r="K1554" s="4">
        <f t="shared" si="73"/>
        <v>21.886200000000002</v>
      </c>
      <c r="L1554" s="4">
        <f t="shared" si="74"/>
        <v>156.33000000000001</v>
      </c>
    </row>
    <row r="1555" spans="1:12" x14ac:dyDescent="0.3">
      <c r="A1555" t="s">
        <v>26</v>
      </c>
      <c r="B1555" t="s">
        <v>27</v>
      </c>
      <c r="C1555" t="s">
        <v>619</v>
      </c>
      <c r="D1555" s="3">
        <v>45255</v>
      </c>
      <c r="E1555" t="s">
        <v>641</v>
      </c>
      <c r="F1555" s="10">
        <v>25.92</v>
      </c>
      <c r="G1555" t="s">
        <v>16</v>
      </c>
      <c r="H1555" s="4">
        <v>48.25</v>
      </c>
      <c r="I1555" s="4">
        <v>1250.6400000000001</v>
      </c>
      <c r="J1555" s="4">
        <f t="shared" si="72"/>
        <v>1075.5504000000001</v>
      </c>
      <c r="K1555" s="4">
        <f t="shared" si="73"/>
        <v>175.08960000000002</v>
      </c>
      <c r="L1555" s="4">
        <f t="shared" si="74"/>
        <v>1250.6400000000001</v>
      </c>
    </row>
    <row r="1556" spans="1:12" x14ac:dyDescent="0.3">
      <c r="A1556" t="s">
        <v>26</v>
      </c>
      <c r="B1556" t="s">
        <v>27</v>
      </c>
      <c r="C1556" t="s">
        <v>619</v>
      </c>
      <c r="D1556" s="3">
        <v>45255</v>
      </c>
      <c r="E1556" t="s">
        <v>591</v>
      </c>
      <c r="F1556" s="10">
        <v>58.32</v>
      </c>
      <c r="G1556" t="s">
        <v>16</v>
      </c>
      <c r="H1556" s="4">
        <v>48.25</v>
      </c>
      <c r="I1556" s="4">
        <v>2813.94</v>
      </c>
      <c r="J1556" s="4">
        <f t="shared" si="72"/>
        <v>2419.9884000000002</v>
      </c>
      <c r="K1556" s="4">
        <f t="shared" si="73"/>
        <v>393.95160000000004</v>
      </c>
      <c r="L1556" s="4">
        <f t="shared" si="74"/>
        <v>2813.94</v>
      </c>
    </row>
    <row r="1557" spans="1:12" x14ac:dyDescent="0.3">
      <c r="A1557" t="s">
        <v>26</v>
      </c>
      <c r="B1557" t="s">
        <v>27</v>
      </c>
      <c r="C1557" t="s">
        <v>619</v>
      </c>
      <c r="D1557" s="3">
        <v>45255</v>
      </c>
      <c r="E1557" t="s">
        <v>642</v>
      </c>
      <c r="F1557" s="10">
        <v>22.68</v>
      </c>
      <c r="G1557" t="s">
        <v>16</v>
      </c>
      <c r="H1557" s="4">
        <v>48.25</v>
      </c>
      <c r="I1557" s="4">
        <v>1094.31</v>
      </c>
      <c r="J1557" s="4">
        <f t="shared" si="72"/>
        <v>941.10659999999996</v>
      </c>
      <c r="K1557" s="4">
        <f t="shared" si="73"/>
        <v>153.20340000000002</v>
      </c>
      <c r="L1557" s="4">
        <f t="shared" si="74"/>
        <v>1094.31</v>
      </c>
    </row>
    <row r="1558" spans="1:12" x14ac:dyDescent="0.3">
      <c r="A1558" t="s">
        <v>26</v>
      </c>
      <c r="B1558" t="s">
        <v>27</v>
      </c>
      <c r="C1558" t="s">
        <v>619</v>
      </c>
      <c r="D1558" s="3">
        <v>45255</v>
      </c>
      <c r="E1558" t="s">
        <v>643</v>
      </c>
      <c r="F1558" s="10">
        <v>22.68</v>
      </c>
      <c r="G1558" t="s">
        <v>16</v>
      </c>
      <c r="H1558" s="4">
        <v>48.25</v>
      </c>
      <c r="I1558" s="4">
        <v>1094.31</v>
      </c>
      <c r="J1558" s="4">
        <f t="shared" si="72"/>
        <v>941.10659999999996</v>
      </c>
      <c r="K1558" s="4">
        <f t="shared" si="73"/>
        <v>153.20340000000002</v>
      </c>
      <c r="L1558" s="4">
        <f t="shared" si="74"/>
        <v>1094.31</v>
      </c>
    </row>
    <row r="1559" spans="1:12" x14ac:dyDescent="0.3">
      <c r="A1559" t="s">
        <v>26</v>
      </c>
      <c r="B1559" t="s">
        <v>27</v>
      </c>
      <c r="C1559" t="s">
        <v>619</v>
      </c>
      <c r="D1559" s="3">
        <v>45255</v>
      </c>
      <c r="E1559" t="s">
        <v>644</v>
      </c>
      <c r="F1559" s="10">
        <v>22.68</v>
      </c>
      <c r="G1559" t="s">
        <v>16</v>
      </c>
      <c r="H1559" s="4">
        <v>48.25</v>
      </c>
      <c r="I1559" s="4">
        <v>1094.31</v>
      </c>
      <c r="J1559" s="4">
        <f t="shared" si="72"/>
        <v>941.10659999999996</v>
      </c>
      <c r="K1559" s="4">
        <f t="shared" si="73"/>
        <v>153.20340000000002</v>
      </c>
      <c r="L1559" s="4">
        <f t="shared" si="74"/>
        <v>1094.31</v>
      </c>
    </row>
    <row r="1560" spans="1:12" x14ac:dyDescent="0.3">
      <c r="A1560" t="s">
        <v>26</v>
      </c>
      <c r="B1560" t="s">
        <v>27</v>
      </c>
      <c r="C1560" t="s">
        <v>645</v>
      </c>
      <c r="D1560" s="3">
        <v>45255</v>
      </c>
      <c r="E1560" t="s">
        <v>646</v>
      </c>
      <c r="F1560" s="10">
        <v>155.52000000000001</v>
      </c>
      <c r="G1560" t="s">
        <v>16</v>
      </c>
      <c r="H1560" s="4">
        <v>48.25</v>
      </c>
      <c r="I1560" s="4">
        <v>7503.84</v>
      </c>
      <c r="J1560" s="4">
        <f t="shared" si="72"/>
        <v>6453.3024000000005</v>
      </c>
      <c r="K1560" s="4">
        <f t="shared" si="73"/>
        <v>1050.5376000000001</v>
      </c>
      <c r="L1560" s="4">
        <f t="shared" si="74"/>
        <v>7503.84</v>
      </c>
    </row>
    <row r="1561" spans="1:12" x14ac:dyDescent="0.3">
      <c r="A1561" t="s">
        <v>26</v>
      </c>
      <c r="B1561" t="s">
        <v>27</v>
      </c>
      <c r="C1561" t="s">
        <v>645</v>
      </c>
      <c r="D1561" s="3">
        <v>45255</v>
      </c>
      <c r="E1561" t="s">
        <v>647</v>
      </c>
      <c r="F1561" s="10">
        <v>155.52000000000001</v>
      </c>
      <c r="G1561" t="s">
        <v>16</v>
      </c>
      <c r="H1561" s="4">
        <v>48.25</v>
      </c>
      <c r="I1561" s="4">
        <v>7503.84</v>
      </c>
      <c r="J1561" s="4">
        <f t="shared" si="72"/>
        <v>6453.3024000000005</v>
      </c>
      <c r="K1561" s="4">
        <f t="shared" si="73"/>
        <v>1050.5376000000001</v>
      </c>
      <c r="L1561" s="4">
        <f t="shared" si="74"/>
        <v>7503.84</v>
      </c>
    </row>
    <row r="1562" spans="1:12" x14ac:dyDescent="0.3">
      <c r="A1562" t="s">
        <v>26</v>
      </c>
      <c r="B1562" t="s">
        <v>27</v>
      </c>
      <c r="C1562" t="s">
        <v>645</v>
      </c>
      <c r="D1562" s="3">
        <v>45255</v>
      </c>
      <c r="E1562" t="s">
        <v>635</v>
      </c>
      <c r="F1562" s="10">
        <v>77.760000000000005</v>
      </c>
      <c r="G1562" t="s">
        <v>16</v>
      </c>
      <c r="H1562" s="4">
        <v>48.25</v>
      </c>
      <c r="I1562" s="4">
        <v>3751.92</v>
      </c>
      <c r="J1562" s="4">
        <f t="shared" si="72"/>
        <v>3226.6512000000002</v>
      </c>
      <c r="K1562" s="4">
        <f t="shared" si="73"/>
        <v>525.26880000000006</v>
      </c>
      <c r="L1562" s="4">
        <f t="shared" si="74"/>
        <v>3751.92</v>
      </c>
    </row>
    <row r="1563" spans="1:12" x14ac:dyDescent="0.3">
      <c r="A1563" t="s">
        <v>26</v>
      </c>
      <c r="B1563" t="s">
        <v>27</v>
      </c>
      <c r="C1563" t="s">
        <v>645</v>
      </c>
      <c r="D1563" s="3">
        <v>45255</v>
      </c>
      <c r="E1563" t="s">
        <v>636</v>
      </c>
      <c r="F1563" s="10">
        <v>77.760000000000005</v>
      </c>
      <c r="G1563" t="s">
        <v>16</v>
      </c>
      <c r="H1563" s="4">
        <v>48.25</v>
      </c>
      <c r="I1563" s="4">
        <v>3751.92</v>
      </c>
      <c r="J1563" s="4">
        <f t="shared" si="72"/>
        <v>3226.6512000000002</v>
      </c>
      <c r="K1563" s="4">
        <f t="shared" si="73"/>
        <v>525.26880000000006</v>
      </c>
      <c r="L1563" s="4">
        <f t="shared" si="74"/>
        <v>3751.92</v>
      </c>
    </row>
    <row r="1564" spans="1:12" x14ac:dyDescent="0.3">
      <c r="A1564" t="s">
        <v>26</v>
      </c>
      <c r="B1564" t="s">
        <v>27</v>
      </c>
      <c r="C1564" t="s">
        <v>645</v>
      </c>
      <c r="D1564" s="3">
        <v>45255</v>
      </c>
      <c r="E1564" t="s">
        <v>621</v>
      </c>
      <c r="F1564" s="10">
        <v>12.96</v>
      </c>
      <c r="G1564" t="s">
        <v>16</v>
      </c>
      <c r="H1564" s="4">
        <v>48.25</v>
      </c>
      <c r="I1564" s="4">
        <v>625.32000000000005</v>
      </c>
      <c r="J1564" s="4">
        <f t="shared" si="72"/>
        <v>537.77520000000004</v>
      </c>
      <c r="K1564" s="4">
        <f t="shared" si="73"/>
        <v>87.544800000000009</v>
      </c>
      <c r="L1564" s="4">
        <f t="shared" si="74"/>
        <v>625.32000000000005</v>
      </c>
    </row>
    <row r="1565" spans="1:12" x14ac:dyDescent="0.3">
      <c r="A1565" t="s">
        <v>26</v>
      </c>
      <c r="B1565" t="s">
        <v>27</v>
      </c>
      <c r="C1565" t="s">
        <v>645</v>
      </c>
      <c r="D1565" s="3">
        <v>45255</v>
      </c>
      <c r="E1565" t="s">
        <v>621</v>
      </c>
      <c r="F1565" s="10">
        <v>64.8</v>
      </c>
      <c r="G1565" t="s">
        <v>16</v>
      </c>
      <c r="H1565" s="4">
        <v>48.25</v>
      </c>
      <c r="I1565" s="4">
        <v>3126.6</v>
      </c>
      <c r="J1565" s="4">
        <f t="shared" si="72"/>
        <v>2688.8759999999997</v>
      </c>
      <c r="K1565" s="4">
        <f t="shared" si="73"/>
        <v>437.72400000000005</v>
      </c>
      <c r="L1565" s="4">
        <f t="shared" si="74"/>
        <v>3126.6</v>
      </c>
    </row>
    <row r="1566" spans="1:12" x14ac:dyDescent="0.3">
      <c r="A1566" t="s">
        <v>26</v>
      </c>
      <c r="B1566" t="s">
        <v>27</v>
      </c>
      <c r="C1566" t="s">
        <v>645</v>
      </c>
      <c r="D1566" s="3">
        <v>45255</v>
      </c>
      <c r="E1566" t="s">
        <v>621</v>
      </c>
      <c r="F1566" s="10">
        <v>77.760000000000005</v>
      </c>
      <c r="G1566" t="s">
        <v>16</v>
      </c>
      <c r="H1566" s="4">
        <v>48.25</v>
      </c>
      <c r="I1566" s="4">
        <v>3751.92</v>
      </c>
      <c r="J1566" s="4">
        <f t="shared" si="72"/>
        <v>3226.6512000000002</v>
      </c>
      <c r="K1566" s="4">
        <f t="shared" si="73"/>
        <v>525.26880000000006</v>
      </c>
      <c r="L1566" s="4">
        <f t="shared" si="74"/>
        <v>3751.92</v>
      </c>
    </row>
    <row r="1567" spans="1:12" x14ac:dyDescent="0.3">
      <c r="A1567" t="s">
        <v>26</v>
      </c>
      <c r="B1567" t="s">
        <v>27</v>
      </c>
      <c r="C1567" t="s">
        <v>645</v>
      </c>
      <c r="D1567" s="3">
        <v>45255</v>
      </c>
      <c r="E1567" t="s">
        <v>622</v>
      </c>
      <c r="F1567" s="10">
        <v>12.96</v>
      </c>
      <c r="G1567" t="s">
        <v>16</v>
      </c>
      <c r="H1567" s="4">
        <v>48.25</v>
      </c>
      <c r="I1567" s="4">
        <v>625.32000000000005</v>
      </c>
      <c r="J1567" s="4">
        <f t="shared" si="72"/>
        <v>537.77520000000004</v>
      </c>
      <c r="K1567" s="4">
        <f t="shared" si="73"/>
        <v>87.544800000000009</v>
      </c>
      <c r="L1567" s="4">
        <f t="shared" si="74"/>
        <v>625.32000000000005</v>
      </c>
    </row>
    <row r="1568" spans="1:12" x14ac:dyDescent="0.3">
      <c r="A1568" t="s">
        <v>26</v>
      </c>
      <c r="B1568" t="s">
        <v>27</v>
      </c>
      <c r="C1568" t="s">
        <v>645</v>
      </c>
      <c r="D1568" s="3">
        <v>45255</v>
      </c>
      <c r="E1568" t="s">
        <v>622</v>
      </c>
      <c r="F1568" s="10">
        <v>64.8</v>
      </c>
      <c r="G1568" t="s">
        <v>16</v>
      </c>
      <c r="H1568" s="4">
        <v>48.25</v>
      </c>
      <c r="I1568" s="4">
        <v>3126.6</v>
      </c>
      <c r="J1568" s="4">
        <f t="shared" si="72"/>
        <v>2688.8759999999997</v>
      </c>
      <c r="K1568" s="4">
        <f t="shared" si="73"/>
        <v>437.72400000000005</v>
      </c>
      <c r="L1568" s="4">
        <f t="shared" si="74"/>
        <v>3126.6</v>
      </c>
    </row>
    <row r="1569" spans="1:12" x14ac:dyDescent="0.3">
      <c r="A1569" t="s">
        <v>26</v>
      </c>
      <c r="B1569" t="s">
        <v>27</v>
      </c>
      <c r="C1569" t="s">
        <v>645</v>
      </c>
      <c r="D1569" s="3">
        <v>45255</v>
      </c>
      <c r="E1569" t="s">
        <v>622</v>
      </c>
      <c r="F1569" s="10">
        <v>77.760000000000005</v>
      </c>
      <c r="G1569" t="s">
        <v>16</v>
      </c>
      <c r="H1569" s="4">
        <v>48.25</v>
      </c>
      <c r="I1569" s="4">
        <v>3751.92</v>
      </c>
      <c r="J1569" s="4">
        <f t="shared" si="72"/>
        <v>3226.6512000000002</v>
      </c>
      <c r="K1569" s="4">
        <f t="shared" si="73"/>
        <v>525.26880000000006</v>
      </c>
      <c r="L1569" s="4">
        <f t="shared" si="74"/>
        <v>3751.92</v>
      </c>
    </row>
    <row r="1570" spans="1:12" x14ac:dyDescent="0.3">
      <c r="A1570" t="s">
        <v>26</v>
      </c>
      <c r="B1570" t="s">
        <v>27</v>
      </c>
      <c r="C1570" t="s">
        <v>645</v>
      </c>
      <c r="D1570" s="3">
        <v>45255</v>
      </c>
      <c r="E1570" t="s">
        <v>623</v>
      </c>
      <c r="F1570" s="10">
        <v>12.96</v>
      </c>
      <c r="G1570" t="s">
        <v>16</v>
      </c>
      <c r="H1570" s="4">
        <v>48.25</v>
      </c>
      <c r="I1570" s="4">
        <v>625.32000000000005</v>
      </c>
      <c r="J1570" s="4">
        <f t="shared" si="72"/>
        <v>537.77520000000004</v>
      </c>
      <c r="K1570" s="4">
        <f t="shared" si="73"/>
        <v>87.544800000000009</v>
      </c>
      <c r="L1570" s="4">
        <f t="shared" si="74"/>
        <v>625.32000000000005</v>
      </c>
    </row>
    <row r="1571" spans="1:12" x14ac:dyDescent="0.3">
      <c r="A1571" t="s">
        <v>26</v>
      </c>
      <c r="B1571" t="s">
        <v>27</v>
      </c>
      <c r="C1571" t="s">
        <v>645</v>
      </c>
      <c r="D1571" s="3">
        <v>45255</v>
      </c>
      <c r="E1571" t="s">
        <v>623</v>
      </c>
      <c r="F1571" s="10">
        <v>64.8</v>
      </c>
      <c r="G1571" t="s">
        <v>16</v>
      </c>
      <c r="H1571" s="4">
        <v>48.25</v>
      </c>
      <c r="I1571" s="4">
        <v>3126.6</v>
      </c>
      <c r="J1571" s="4">
        <f t="shared" si="72"/>
        <v>2688.8759999999997</v>
      </c>
      <c r="K1571" s="4">
        <f t="shared" si="73"/>
        <v>437.72400000000005</v>
      </c>
      <c r="L1571" s="4">
        <f t="shared" si="74"/>
        <v>3126.6</v>
      </c>
    </row>
    <row r="1572" spans="1:12" x14ac:dyDescent="0.3">
      <c r="A1572" t="s">
        <v>26</v>
      </c>
      <c r="B1572" t="s">
        <v>27</v>
      </c>
      <c r="C1572" t="s">
        <v>645</v>
      </c>
      <c r="D1572" s="3">
        <v>45255</v>
      </c>
      <c r="E1572" t="s">
        <v>623</v>
      </c>
      <c r="F1572" s="10">
        <v>77.760000000000005</v>
      </c>
      <c r="G1572" t="s">
        <v>16</v>
      </c>
      <c r="H1572" s="4">
        <v>48.25</v>
      </c>
      <c r="I1572" s="4">
        <v>3751.92</v>
      </c>
      <c r="J1572" s="4">
        <f t="shared" si="72"/>
        <v>3226.6512000000002</v>
      </c>
      <c r="K1572" s="4">
        <f t="shared" si="73"/>
        <v>525.26880000000006</v>
      </c>
      <c r="L1572" s="4">
        <f t="shared" si="74"/>
        <v>3751.92</v>
      </c>
    </row>
    <row r="1573" spans="1:12" x14ac:dyDescent="0.3">
      <c r="A1573" t="s">
        <v>26</v>
      </c>
      <c r="B1573" t="s">
        <v>27</v>
      </c>
      <c r="C1573" t="s">
        <v>645</v>
      </c>
      <c r="D1573" s="3">
        <v>45255</v>
      </c>
      <c r="E1573" t="s">
        <v>624</v>
      </c>
      <c r="F1573" s="10">
        <v>16.2</v>
      </c>
      <c r="G1573" t="s">
        <v>16</v>
      </c>
      <c r="H1573" s="4">
        <v>48.25</v>
      </c>
      <c r="I1573" s="4">
        <v>781.65</v>
      </c>
      <c r="J1573" s="4">
        <f t="shared" si="72"/>
        <v>672.21899999999994</v>
      </c>
      <c r="K1573" s="4">
        <f t="shared" si="73"/>
        <v>109.43100000000001</v>
      </c>
      <c r="L1573" s="4">
        <f t="shared" si="74"/>
        <v>781.65</v>
      </c>
    </row>
    <row r="1574" spans="1:12" x14ac:dyDescent="0.3">
      <c r="A1574" t="s">
        <v>26</v>
      </c>
      <c r="B1574" t="s">
        <v>27</v>
      </c>
      <c r="C1574" t="s">
        <v>645</v>
      </c>
      <c r="D1574" s="3">
        <v>45255</v>
      </c>
      <c r="E1574" t="s">
        <v>624</v>
      </c>
      <c r="F1574" s="10">
        <v>61.56</v>
      </c>
      <c r="G1574" t="s">
        <v>16</v>
      </c>
      <c r="H1574" s="4">
        <v>48.25</v>
      </c>
      <c r="I1574" s="4">
        <v>2970.27</v>
      </c>
      <c r="J1574" s="4">
        <f t="shared" si="72"/>
        <v>2554.4322000000002</v>
      </c>
      <c r="K1574" s="4">
        <f t="shared" si="73"/>
        <v>415.83780000000002</v>
      </c>
      <c r="L1574" s="4">
        <f t="shared" si="74"/>
        <v>2970.27</v>
      </c>
    </row>
    <row r="1575" spans="1:12" x14ac:dyDescent="0.3">
      <c r="A1575" t="s">
        <v>26</v>
      </c>
      <c r="B1575" t="s">
        <v>27</v>
      </c>
      <c r="C1575" t="s">
        <v>645</v>
      </c>
      <c r="D1575" s="3">
        <v>45255</v>
      </c>
      <c r="E1575" t="s">
        <v>624</v>
      </c>
      <c r="F1575" s="10">
        <v>77.760000000000005</v>
      </c>
      <c r="G1575" t="s">
        <v>16</v>
      </c>
      <c r="H1575" s="4">
        <v>48.25</v>
      </c>
      <c r="I1575" s="4">
        <v>3751.92</v>
      </c>
      <c r="J1575" s="4">
        <f t="shared" si="72"/>
        <v>3226.6512000000002</v>
      </c>
      <c r="K1575" s="4">
        <f t="shared" si="73"/>
        <v>525.26880000000006</v>
      </c>
      <c r="L1575" s="4">
        <f t="shared" si="74"/>
        <v>3751.92</v>
      </c>
    </row>
    <row r="1576" spans="1:12" x14ac:dyDescent="0.3">
      <c r="A1576" t="s">
        <v>26</v>
      </c>
      <c r="B1576" t="s">
        <v>27</v>
      </c>
      <c r="C1576" t="s">
        <v>645</v>
      </c>
      <c r="D1576" s="3">
        <v>45255</v>
      </c>
      <c r="E1576" t="s">
        <v>625</v>
      </c>
      <c r="F1576" s="10">
        <v>12.96</v>
      </c>
      <c r="G1576" t="s">
        <v>16</v>
      </c>
      <c r="H1576" s="4">
        <v>48.25</v>
      </c>
      <c r="I1576" s="4">
        <v>625.32000000000005</v>
      </c>
      <c r="J1576" s="4">
        <f t="shared" si="72"/>
        <v>537.77520000000004</v>
      </c>
      <c r="K1576" s="4">
        <f t="shared" si="73"/>
        <v>87.544800000000009</v>
      </c>
      <c r="L1576" s="4">
        <f t="shared" si="74"/>
        <v>625.32000000000005</v>
      </c>
    </row>
    <row r="1577" spans="1:12" x14ac:dyDescent="0.3">
      <c r="A1577" t="s">
        <v>26</v>
      </c>
      <c r="B1577" t="s">
        <v>27</v>
      </c>
      <c r="C1577" t="s">
        <v>645</v>
      </c>
      <c r="D1577" s="3">
        <v>45255</v>
      </c>
      <c r="E1577" t="s">
        <v>625</v>
      </c>
      <c r="F1577" s="10">
        <v>64.8</v>
      </c>
      <c r="G1577" t="s">
        <v>16</v>
      </c>
      <c r="H1577" s="4">
        <v>48.25</v>
      </c>
      <c r="I1577" s="4">
        <v>3126.6</v>
      </c>
      <c r="J1577" s="4">
        <f t="shared" si="72"/>
        <v>2688.8759999999997</v>
      </c>
      <c r="K1577" s="4">
        <f t="shared" si="73"/>
        <v>437.72400000000005</v>
      </c>
      <c r="L1577" s="4">
        <f t="shared" si="74"/>
        <v>3126.6</v>
      </c>
    </row>
    <row r="1578" spans="1:12" x14ac:dyDescent="0.3">
      <c r="A1578" t="s">
        <v>26</v>
      </c>
      <c r="B1578" t="s">
        <v>27</v>
      </c>
      <c r="C1578" t="s">
        <v>645</v>
      </c>
      <c r="D1578" s="3">
        <v>45255</v>
      </c>
      <c r="E1578" t="s">
        <v>625</v>
      </c>
      <c r="F1578" s="10">
        <v>77.760000000000005</v>
      </c>
      <c r="G1578" t="s">
        <v>16</v>
      </c>
      <c r="H1578" s="4">
        <v>48.25</v>
      </c>
      <c r="I1578" s="4">
        <v>3751.92</v>
      </c>
      <c r="J1578" s="4">
        <f t="shared" si="72"/>
        <v>3226.6512000000002</v>
      </c>
      <c r="K1578" s="4">
        <f t="shared" si="73"/>
        <v>525.26880000000006</v>
      </c>
      <c r="L1578" s="4">
        <f t="shared" si="74"/>
        <v>3751.92</v>
      </c>
    </row>
    <row r="1579" spans="1:12" x14ac:dyDescent="0.3">
      <c r="A1579" t="s">
        <v>26</v>
      </c>
      <c r="B1579" t="s">
        <v>27</v>
      </c>
      <c r="C1579" t="s">
        <v>645</v>
      </c>
      <c r="D1579" s="3">
        <v>45255</v>
      </c>
      <c r="E1579" t="s">
        <v>589</v>
      </c>
      <c r="F1579" s="10">
        <v>77.760000000000005</v>
      </c>
      <c r="G1579" t="s">
        <v>16</v>
      </c>
      <c r="H1579" s="4">
        <v>48.25</v>
      </c>
      <c r="I1579" s="4">
        <v>3751.92</v>
      </c>
      <c r="J1579" s="4">
        <f t="shared" si="72"/>
        <v>3226.6512000000002</v>
      </c>
      <c r="K1579" s="4">
        <f t="shared" si="73"/>
        <v>525.26880000000006</v>
      </c>
      <c r="L1579" s="4">
        <f t="shared" si="74"/>
        <v>3751.92</v>
      </c>
    </row>
    <row r="1580" spans="1:12" x14ac:dyDescent="0.3">
      <c r="A1580" t="s">
        <v>26</v>
      </c>
      <c r="B1580" t="s">
        <v>27</v>
      </c>
      <c r="C1580" t="s">
        <v>645</v>
      </c>
      <c r="D1580" s="3">
        <v>45255</v>
      </c>
      <c r="E1580" t="s">
        <v>648</v>
      </c>
      <c r="F1580" s="10">
        <v>77.760000000000005</v>
      </c>
      <c r="G1580" t="s">
        <v>16</v>
      </c>
      <c r="H1580" s="4">
        <v>48.25</v>
      </c>
      <c r="I1580" s="4">
        <v>3751.92</v>
      </c>
      <c r="J1580" s="4">
        <f t="shared" si="72"/>
        <v>3226.6512000000002</v>
      </c>
      <c r="K1580" s="4">
        <f t="shared" si="73"/>
        <v>525.26880000000006</v>
      </c>
      <c r="L1580" s="4">
        <f t="shared" si="74"/>
        <v>3751.92</v>
      </c>
    </row>
    <row r="1581" spans="1:12" x14ac:dyDescent="0.3">
      <c r="A1581" t="s">
        <v>26</v>
      </c>
      <c r="B1581" t="s">
        <v>27</v>
      </c>
      <c r="C1581" t="s">
        <v>645</v>
      </c>
      <c r="D1581" s="3">
        <v>45255</v>
      </c>
      <c r="E1581" t="s">
        <v>648</v>
      </c>
      <c r="F1581" s="10">
        <v>77.760000000000005</v>
      </c>
      <c r="G1581" t="s">
        <v>16</v>
      </c>
      <c r="H1581" s="4">
        <v>48.25</v>
      </c>
      <c r="I1581" s="4">
        <v>3751.92</v>
      </c>
      <c r="J1581" s="4">
        <f t="shared" si="72"/>
        <v>3226.6512000000002</v>
      </c>
      <c r="K1581" s="4">
        <f t="shared" si="73"/>
        <v>525.26880000000006</v>
      </c>
      <c r="L1581" s="4">
        <f t="shared" si="74"/>
        <v>3751.92</v>
      </c>
    </row>
    <row r="1582" spans="1:12" x14ac:dyDescent="0.3">
      <c r="A1582" t="s">
        <v>26</v>
      </c>
      <c r="B1582" t="s">
        <v>27</v>
      </c>
      <c r="C1582" t="s">
        <v>645</v>
      </c>
      <c r="D1582" s="3">
        <v>45255</v>
      </c>
      <c r="E1582" t="s">
        <v>649</v>
      </c>
      <c r="F1582" s="10">
        <v>155.52000000000001</v>
      </c>
      <c r="G1582" t="s">
        <v>16</v>
      </c>
      <c r="H1582" s="4">
        <v>48.25</v>
      </c>
      <c r="I1582" s="4">
        <v>7503.84</v>
      </c>
      <c r="J1582" s="4">
        <f t="shared" si="72"/>
        <v>6453.3024000000005</v>
      </c>
      <c r="K1582" s="4">
        <f t="shared" si="73"/>
        <v>1050.5376000000001</v>
      </c>
      <c r="L1582" s="4">
        <f t="shared" si="74"/>
        <v>7503.84</v>
      </c>
    </row>
    <row r="1583" spans="1:12" x14ac:dyDescent="0.3">
      <c r="A1583" t="s">
        <v>26</v>
      </c>
      <c r="B1583" t="s">
        <v>27</v>
      </c>
      <c r="C1583" t="s">
        <v>645</v>
      </c>
      <c r="D1583" s="3">
        <v>45255</v>
      </c>
      <c r="E1583" t="s">
        <v>650</v>
      </c>
      <c r="F1583" s="10">
        <v>155.52000000000001</v>
      </c>
      <c r="G1583" t="s">
        <v>16</v>
      </c>
      <c r="H1583" s="4">
        <v>48.25</v>
      </c>
      <c r="I1583" s="4">
        <v>7503.84</v>
      </c>
      <c r="J1583" s="4">
        <f t="shared" si="72"/>
        <v>6453.3024000000005</v>
      </c>
      <c r="K1583" s="4">
        <f t="shared" si="73"/>
        <v>1050.5376000000001</v>
      </c>
      <c r="L1583" s="4">
        <f t="shared" si="74"/>
        <v>7503.84</v>
      </c>
    </row>
    <row r="1584" spans="1:12" x14ac:dyDescent="0.3">
      <c r="A1584" t="s">
        <v>26</v>
      </c>
      <c r="B1584" t="s">
        <v>27</v>
      </c>
      <c r="C1584" t="s">
        <v>645</v>
      </c>
      <c r="D1584" s="3">
        <v>45255</v>
      </c>
      <c r="E1584" t="s">
        <v>634</v>
      </c>
      <c r="F1584" s="10">
        <v>77.760000000000005</v>
      </c>
      <c r="G1584" t="s">
        <v>16</v>
      </c>
      <c r="H1584" s="4">
        <v>48.25</v>
      </c>
      <c r="I1584" s="4">
        <v>3751.92</v>
      </c>
      <c r="J1584" s="4">
        <f t="shared" si="72"/>
        <v>3226.6512000000002</v>
      </c>
      <c r="K1584" s="4">
        <f t="shared" si="73"/>
        <v>525.26880000000006</v>
      </c>
      <c r="L1584" s="4">
        <f t="shared" si="74"/>
        <v>3751.92</v>
      </c>
    </row>
    <row r="1585" spans="1:12" x14ac:dyDescent="0.3">
      <c r="A1585" t="s">
        <v>26</v>
      </c>
      <c r="B1585" t="s">
        <v>27</v>
      </c>
      <c r="C1585" t="s">
        <v>645</v>
      </c>
      <c r="D1585" s="3">
        <v>45255</v>
      </c>
      <c r="E1585" t="s">
        <v>637</v>
      </c>
      <c r="F1585" s="10">
        <v>77.760000000000005</v>
      </c>
      <c r="G1585" t="s">
        <v>16</v>
      </c>
      <c r="H1585" s="4">
        <v>48.25</v>
      </c>
      <c r="I1585" s="4">
        <v>3751.92</v>
      </c>
      <c r="J1585" s="4">
        <f t="shared" si="72"/>
        <v>3226.6512000000002</v>
      </c>
      <c r="K1585" s="4">
        <f t="shared" si="73"/>
        <v>525.26880000000006</v>
      </c>
      <c r="L1585" s="4">
        <f t="shared" si="74"/>
        <v>3751.92</v>
      </c>
    </row>
    <row r="1586" spans="1:12" x14ac:dyDescent="0.3">
      <c r="A1586" t="s">
        <v>26</v>
      </c>
      <c r="B1586" t="s">
        <v>27</v>
      </c>
      <c r="C1586" t="s">
        <v>645</v>
      </c>
      <c r="D1586" s="3">
        <v>45255</v>
      </c>
      <c r="E1586" t="s">
        <v>638</v>
      </c>
      <c r="F1586" s="10">
        <v>77.760000000000005</v>
      </c>
      <c r="G1586" t="s">
        <v>16</v>
      </c>
      <c r="H1586" s="4">
        <v>48.25</v>
      </c>
      <c r="I1586" s="4">
        <v>3751.92</v>
      </c>
      <c r="J1586" s="4">
        <f t="shared" si="72"/>
        <v>3226.6512000000002</v>
      </c>
      <c r="K1586" s="4">
        <f t="shared" si="73"/>
        <v>525.26880000000006</v>
      </c>
      <c r="L1586" s="4">
        <f t="shared" si="74"/>
        <v>3751.92</v>
      </c>
    </row>
    <row r="1587" spans="1:12" x14ac:dyDescent="0.3">
      <c r="A1587" t="s">
        <v>26</v>
      </c>
      <c r="B1587" t="s">
        <v>27</v>
      </c>
      <c r="C1587" t="s">
        <v>645</v>
      </c>
      <c r="D1587" s="3">
        <v>45255</v>
      </c>
      <c r="E1587" t="s">
        <v>639</v>
      </c>
      <c r="F1587" s="10">
        <v>77.760000000000005</v>
      </c>
      <c r="G1587" t="s">
        <v>16</v>
      </c>
      <c r="H1587" s="4">
        <v>48.25</v>
      </c>
      <c r="I1587" s="4">
        <v>3751.92</v>
      </c>
      <c r="J1587" s="4">
        <f t="shared" si="72"/>
        <v>3226.6512000000002</v>
      </c>
      <c r="K1587" s="4">
        <f t="shared" si="73"/>
        <v>525.26880000000006</v>
      </c>
      <c r="L1587" s="4">
        <f t="shared" si="74"/>
        <v>3751.92</v>
      </c>
    </row>
    <row r="1588" spans="1:12" x14ac:dyDescent="0.3">
      <c r="A1588" t="s">
        <v>26</v>
      </c>
      <c r="B1588" t="s">
        <v>27</v>
      </c>
      <c r="C1588" t="s">
        <v>645</v>
      </c>
      <c r="D1588" s="3">
        <v>45255</v>
      </c>
      <c r="E1588" t="s">
        <v>640</v>
      </c>
      <c r="F1588" s="10">
        <v>12.96</v>
      </c>
      <c r="G1588" t="s">
        <v>16</v>
      </c>
      <c r="H1588" s="4">
        <v>48.25</v>
      </c>
      <c r="I1588" s="4">
        <v>625.32000000000005</v>
      </c>
      <c r="J1588" s="4">
        <f t="shared" si="72"/>
        <v>537.77520000000004</v>
      </c>
      <c r="K1588" s="4">
        <f t="shared" si="73"/>
        <v>87.544800000000009</v>
      </c>
      <c r="L1588" s="4">
        <f t="shared" si="74"/>
        <v>625.32000000000005</v>
      </c>
    </row>
    <row r="1589" spans="1:12" x14ac:dyDescent="0.3">
      <c r="A1589" t="s">
        <v>26</v>
      </c>
      <c r="B1589" t="s">
        <v>27</v>
      </c>
      <c r="C1589" t="s">
        <v>645</v>
      </c>
      <c r="D1589" s="3">
        <v>45255</v>
      </c>
      <c r="E1589" t="s">
        <v>640</v>
      </c>
      <c r="F1589" s="10">
        <v>64.8</v>
      </c>
      <c r="G1589" t="s">
        <v>16</v>
      </c>
      <c r="H1589" s="4">
        <v>48.25</v>
      </c>
      <c r="I1589" s="4">
        <v>3126.6</v>
      </c>
      <c r="J1589" s="4">
        <f t="shared" si="72"/>
        <v>2688.8759999999997</v>
      </c>
      <c r="K1589" s="4">
        <f t="shared" si="73"/>
        <v>437.72400000000005</v>
      </c>
      <c r="L1589" s="4">
        <f t="shared" si="74"/>
        <v>3126.6</v>
      </c>
    </row>
    <row r="1590" spans="1:12" x14ac:dyDescent="0.3">
      <c r="A1590" t="s">
        <v>26</v>
      </c>
      <c r="B1590" t="s">
        <v>27</v>
      </c>
      <c r="C1590" t="s">
        <v>645</v>
      </c>
      <c r="D1590" s="3">
        <v>45255</v>
      </c>
      <c r="E1590" t="s">
        <v>640</v>
      </c>
      <c r="F1590" s="10">
        <v>77.760000000000005</v>
      </c>
      <c r="G1590" t="s">
        <v>16</v>
      </c>
      <c r="H1590" s="4">
        <v>48.25</v>
      </c>
      <c r="I1590" s="4">
        <v>3751.92</v>
      </c>
      <c r="J1590" s="4">
        <f t="shared" si="72"/>
        <v>3226.6512000000002</v>
      </c>
      <c r="K1590" s="4">
        <f t="shared" si="73"/>
        <v>525.26880000000006</v>
      </c>
      <c r="L1590" s="4">
        <f t="shared" si="74"/>
        <v>3751.92</v>
      </c>
    </row>
    <row r="1591" spans="1:12" x14ac:dyDescent="0.3">
      <c r="A1591" t="s">
        <v>19</v>
      </c>
      <c r="B1591" t="s">
        <v>20</v>
      </c>
      <c r="C1591" t="s">
        <v>651</v>
      </c>
      <c r="D1591" s="3">
        <v>45253</v>
      </c>
      <c r="E1591" t="s">
        <v>21</v>
      </c>
      <c r="F1591" s="10">
        <v>51.84</v>
      </c>
      <c r="G1591" t="s">
        <v>22</v>
      </c>
      <c r="H1591" s="4">
        <v>23.68</v>
      </c>
      <c r="I1591" s="4">
        <v>1227.57</v>
      </c>
      <c r="J1591" s="4">
        <f t="shared" si="72"/>
        <v>1055.7102</v>
      </c>
      <c r="K1591" s="4">
        <f t="shared" si="73"/>
        <v>171.85980000000001</v>
      </c>
      <c r="L1591" s="4">
        <f t="shared" si="74"/>
        <v>1227.57</v>
      </c>
    </row>
    <row r="1592" spans="1:12" x14ac:dyDescent="0.3">
      <c r="A1592" t="s">
        <v>19</v>
      </c>
      <c r="B1592" t="s">
        <v>20</v>
      </c>
      <c r="C1592" t="s">
        <v>651</v>
      </c>
      <c r="D1592" s="3">
        <v>45253</v>
      </c>
      <c r="E1592" t="s">
        <v>24</v>
      </c>
      <c r="F1592" s="10">
        <v>50.76</v>
      </c>
      <c r="G1592" t="s">
        <v>25</v>
      </c>
      <c r="H1592" s="4">
        <v>23.68</v>
      </c>
      <c r="I1592" s="4">
        <v>1202</v>
      </c>
      <c r="J1592" s="4">
        <f t="shared" si="72"/>
        <v>1033.72</v>
      </c>
      <c r="K1592" s="4">
        <f t="shared" si="73"/>
        <v>168.28000000000003</v>
      </c>
      <c r="L1592" s="4">
        <f t="shared" si="74"/>
        <v>1202</v>
      </c>
    </row>
    <row r="1593" spans="1:12" x14ac:dyDescent="0.3">
      <c r="A1593" t="s">
        <v>19</v>
      </c>
      <c r="B1593" t="s">
        <v>20</v>
      </c>
      <c r="C1593" t="s">
        <v>652</v>
      </c>
      <c r="D1593" s="3">
        <v>45253</v>
      </c>
      <c r="E1593" t="s">
        <v>24</v>
      </c>
      <c r="F1593" s="10">
        <v>203.04</v>
      </c>
      <c r="G1593" t="s">
        <v>25</v>
      </c>
      <c r="H1593" s="4">
        <v>23.68</v>
      </c>
      <c r="I1593" s="4">
        <v>4807.99</v>
      </c>
      <c r="J1593" s="4">
        <f t="shared" si="72"/>
        <v>4134.8714</v>
      </c>
      <c r="K1593" s="4">
        <f t="shared" si="73"/>
        <v>673.11860000000001</v>
      </c>
      <c r="L1593" s="4">
        <f t="shared" si="74"/>
        <v>4807.99</v>
      </c>
    </row>
    <row r="1594" spans="1:12" x14ac:dyDescent="0.3">
      <c r="A1594" t="s">
        <v>19</v>
      </c>
      <c r="B1594" t="s">
        <v>20</v>
      </c>
      <c r="C1594" t="s">
        <v>652</v>
      </c>
      <c r="D1594" s="3">
        <v>45253</v>
      </c>
      <c r="E1594" t="s">
        <v>23</v>
      </c>
      <c r="F1594" s="10">
        <v>155.52000000000001</v>
      </c>
      <c r="G1594" t="s">
        <v>16</v>
      </c>
      <c r="H1594" s="4">
        <v>23.68</v>
      </c>
      <c r="I1594" s="4">
        <v>3682.71</v>
      </c>
      <c r="J1594" s="4">
        <f t="shared" si="72"/>
        <v>3167.1306</v>
      </c>
      <c r="K1594" s="4">
        <f t="shared" si="73"/>
        <v>515.57940000000008</v>
      </c>
      <c r="L1594" s="4">
        <f t="shared" si="74"/>
        <v>3682.71</v>
      </c>
    </row>
    <row r="1595" spans="1:12" x14ac:dyDescent="0.3">
      <c r="A1595" t="s">
        <v>41</v>
      </c>
      <c r="B1595" t="s">
        <v>42</v>
      </c>
      <c r="C1595" t="s">
        <v>653</v>
      </c>
      <c r="D1595" s="3">
        <v>45253</v>
      </c>
      <c r="E1595" t="s">
        <v>47</v>
      </c>
      <c r="F1595" s="10">
        <v>101.52</v>
      </c>
      <c r="G1595" t="s">
        <v>25</v>
      </c>
      <c r="H1595" s="4">
        <v>177.19</v>
      </c>
      <c r="I1595" s="4">
        <v>17988.330000000002</v>
      </c>
      <c r="J1595" s="4">
        <f t="shared" si="72"/>
        <v>15469.963800000001</v>
      </c>
      <c r="K1595" s="4">
        <f t="shared" si="73"/>
        <v>2518.3662000000004</v>
      </c>
      <c r="L1595" s="4">
        <f t="shared" si="74"/>
        <v>17988.330000000002</v>
      </c>
    </row>
    <row r="1596" spans="1:12" x14ac:dyDescent="0.3">
      <c r="A1596" t="s">
        <v>41</v>
      </c>
      <c r="B1596" t="s">
        <v>42</v>
      </c>
      <c r="C1596" t="s">
        <v>653</v>
      </c>
      <c r="D1596" s="3">
        <v>45253</v>
      </c>
      <c r="E1596" t="s">
        <v>47</v>
      </c>
      <c r="F1596" s="10">
        <v>507.6</v>
      </c>
      <c r="G1596" t="s">
        <v>25</v>
      </c>
      <c r="H1596" s="4">
        <v>177.19</v>
      </c>
      <c r="I1596" s="4">
        <v>89941.64</v>
      </c>
      <c r="J1596" s="4">
        <f t="shared" si="72"/>
        <v>77349.810400000002</v>
      </c>
      <c r="K1596" s="4">
        <f t="shared" si="73"/>
        <v>12591.829600000001</v>
      </c>
      <c r="L1596" s="4">
        <f t="shared" si="74"/>
        <v>89941.64</v>
      </c>
    </row>
    <row r="1597" spans="1:12" x14ac:dyDescent="0.3">
      <c r="A1597" t="s">
        <v>41</v>
      </c>
      <c r="B1597" t="s">
        <v>42</v>
      </c>
      <c r="C1597" t="s">
        <v>653</v>
      </c>
      <c r="D1597" s="3">
        <v>45253</v>
      </c>
      <c r="E1597" t="s">
        <v>654</v>
      </c>
      <c r="F1597" s="10">
        <v>253.8</v>
      </c>
      <c r="G1597" t="s">
        <v>25</v>
      </c>
      <c r="H1597" s="4">
        <v>208.77</v>
      </c>
      <c r="I1597" s="4">
        <v>52985.83</v>
      </c>
      <c r="J1597" s="4">
        <f t="shared" si="72"/>
        <v>45567.813800000004</v>
      </c>
      <c r="K1597" s="4">
        <f t="shared" si="73"/>
        <v>7418.0162000000009</v>
      </c>
      <c r="L1597" s="4">
        <f t="shared" si="74"/>
        <v>52985.83</v>
      </c>
    </row>
    <row r="1598" spans="1:12" x14ac:dyDescent="0.3">
      <c r="A1598" t="s">
        <v>41</v>
      </c>
      <c r="B1598" t="s">
        <v>42</v>
      </c>
      <c r="C1598" t="s">
        <v>653</v>
      </c>
      <c r="D1598" s="3">
        <v>45253</v>
      </c>
      <c r="E1598" t="s">
        <v>654</v>
      </c>
      <c r="F1598" s="10">
        <v>253.8</v>
      </c>
      <c r="G1598" t="s">
        <v>25</v>
      </c>
      <c r="H1598" s="4">
        <v>208.77</v>
      </c>
      <c r="I1598" s="4">
        <v>52985.83</v>
      </c>
      <c r="J1598" s="4">
        <f t="shared" si="72"/>
        <v>45567.813800000004</v>
      </c>
      <c r="K1598" s="4">
        <f t="shared" si="73"/>
        <v>7418.0162000000009</v>
      </c>
      <c r="L1598" s="4">
        <f t="shared" si="74"/>
        <v>52985.83</v>
      </c>
    </row>
    <row r="1599" spans="1:12" x14ac:dyDescent="0.3">
      <c r="A1599" t="s">
        <v>41</v>
      </c>
      <c r="B1599" t="s">
        <v>42</v>
      </c>
      <c r="C1599" t="s">
        <v>653</v>
      </c>
      <c r="D1599" s="3">
        <v>45253</v>
      </c>
      <c r="E1599" t="s">
        <v>654</v>
      </c>
      <c r="F1599" s="10">
        <v>253.8</v>
      </c>
      <c r="G1599" t="s">
        <v>25</v>
      </c>
      <c r="H1599" s="4">
        <v>208.77</v>
      </c>
      <c r="I1599" s="4">
        <v>52985.83</v>
      </c>
      <c r="J1599" s="4">
        <f t="shared" si="72"/>
        <v>45567.813800000004</v>
      </c>
      <c r="K1599" s="4">
        <f t="shared" si="73"/>
        <v>7418.0162000000009</v>
      </c>
      <c r="L1599" s="4">
        <f t="shared" si="74"/>
        <v>52985.83</v>
      </c>
    </row>
    <row r="1600" spans="1:12" x14ac:dyDescent="0.3">
      <c r="A1600" t="s">
        <v>41</v>
      </c>
      <c r="B1600" t="s">
        <v>42</v>
      </c>
      <c r="C1600" t="s">
        <v>653</v>
      </c>
      <c r="D1600" s="3">
        <v>45253</v>
      </c>
      <c r="E1600" t="s">
        <v>654</v>
      </c>
      <c r="F1600" s="10">
        <v>1065.96</v>
      </c>
      <c r="G1600" t="s">
        <v>25</v>
      </c>
      <c r="H1600" s="4">
        <v>208.77</v>
      </c>
      <c r="I1600" s="4">
        <v>222540.47</v>
      </c>
      <c r="J1600" s="4">
        <f t="shared" si="72"/>
        <v>191384.80420000001</v>
      </c>
      <c r="K1600" s="4">
        <f t="shared" si="73"/>
        <v>31155.665800000002</v>
      </c>
      <c r="L1600" s="4">
        <f t="shared" si="74"/>
        <v>222540.47</v>
      </c>
    </row>
    <row r="1601" spans="1:12" x14ac:dyDescent="0.3">
      <c r="A1601" t="s">
        <v>41</v>
      </c>
      <c r="B1601" t="s">
        <v>42</v>
      </c>
      <c r="C1601" t="s">
        <v>653</v>
      </c>
      <c r="D1601" s="3">
        <v>45253</v>
      </c>
      <c r="E1601" t="s">
        <v>654</v>
      </c>
      <c r="F1601" s="10">
        <v>304.56</v>
      </c>
      <c r="G1601" t="s">
        <v>25</v>
      </c>
      <c r="H1601" s="4">
        <v>208.77</v>
      </c>
      <c r="I1601" s="4">
        <v>63582.99</v>
      </c>
      <c r="J1601" s="4">
        <f t="shared" si="72"/>
        <v>54681.371399999996</v>
      </c>
      <c r="K1601" s="4">
        <f t="shared" si="73"/>
        <v>8901.6185999999998</v>
      </c>
      <c r="L1601" s="4">
        <f t="shared" si="74"/>
        <v>63582.99</v>
      </c>
    </row>
    <row r="1602" spans="1:12" x14ac:dyDescent="0.3">
      <c r="A1602" t="s">
        <v>41</v>
      </c>
      <c r="B1602" t="s">
        <v>42</v>
      </c>
      <c r="C1602" t="s">
        <v>655</v>
      </c>
      <c r="D1602" s="3">
        <v>45253</v>
      </c>
      <c r="E1602" t="s">
        <v>47</v>
      </c>
      <c r="F1602" s="10">
        <v>38.07</v>
      </c>
      <c r="G1602" t="s">
        <v>25</v>
      </c>
      <c r="H1602" s="4">
        <v>177.19</v>
      </c>
      <c r="I1602" s="4">
        <v>6745.62</v>
      </c>
      <c r="J1602" s="4">
        <f t="shared" ref="J1602:J1665" si="75">L1602-K1602</f>
        <v>5801.2331999999997</v>
      </c>
      <c r="K1602" s="4">
        <f t="shared" ref="K1602:K1665" si="76">L1602*14%</f>
        <v>944.38680000000011</v>
      </c>
      <c r="L1602" s="4">
        <f t="shared" ref="L1602:L1665" si="77">I1602</f>
        <v>6745.62</v>
      </c>
    </row>
    <row r="1603" spans="1:12" x14ac:dyDescent="0.3">
      <c r="A1603" t="s">
        <v>41</v>
      </c>
      <c r="B1603" t="s">
        <v>42</v>
      </c>
      <c r="C1603" t="s">
        <v>656</v>
      </c>
      <c r="D1603" s="3">
        <v>45253</v>
      </c>
      <c r="E1603" t="s">
        <v>654</v>
      </c>
      <c r="F1603" s="10">
        <v>46.53</v>
      </c>
      <c r="G1603" t="s">
        <v>25</v>
      </c>
      <c r="H1603" s="4">
        <v>208.77</v>
      </c>
      <c r="I1603" s="4">
        <v>9714.07</v>
      </c>
      <c r="J1603" s="4">
        <f t="shared" si="75"/>
        <v>8354.1001999999989</v>
      </c>
      <c r="K1603" s="4">
        <f t="shared" si="76"/>
        <v>1359.9698000000001</v>
      </c>
      <c r="L1603" s="4">
        <f t="shared" si="77"/>
        <v>9714.07</v>
      </c>
    </row>
    <row r="1604" spans="1:12" x14ac:dyDescent="0.3">
      <c r="A1604" t="s">
        <v>26</v>
      </c>
      <c r="B1604" t="s">
        <v>27</v>
      </c>
      <c r="C1604" t="s">
        <v>657</v>
      </c>
      <c r="D1604" s="3">
        <v>45252</v>
      </c>
      <c r="E1604" t="s">
        <v>486</v>
      </c>
      <c r="F1604" s="10">
        <v>544.32000000000005</v>
      </c>
      <c r="G1604" t="s">
        <v>16</v>
      </c>
      <c r="H1604" s="4">
        <v>189.47</v>
      </c>
      <c r="I1604" s="4">
        <v>103132.31</v>
      </c>
      <c r="J1604" s="4">
        <f t="shared" si="75"/>
        <v>88693.786599999992</v>
      </c>
      <c r="K1604" s="4">
        <f t="shared" si="76"/>
        <v>14438.523400000002</v>
      </c>
      <c r="L1604" s="4">
        <f t="shared" si="77"/>
        <v>103132.31</v>
      </c>
    </row>
    <row r="1605" spans="1:12" x14ac:dyDescent="0.3">
      <c r="A1605" t="s">
        <v>12</v>
      </c>
      <c r="B1605" t="s">
        <v>13</v>
      </c>
      <c r="C1605" t="s">
        <v>658</v>
      </c>
      <c r="D1605" s="3">
        <v>45252</v>
      </c>
      <c r="E1605" t="s">
        <v>659</v>
      </c>
      <c r="F1605" s="10">
        <v>155.52000000000001</v>
      </c>
      <c r="G1605" t="s">
        <v>16</v>
      </c>
      <c r="H1605" s="4">
        <v>164.04</v>
      </c>
      <c r="I1605" s="4">
        <v>25511.5</v>
      </c>
      <c r="J1605" s="4">
        <f t="shared" si="75"/>
        <v>21939.89</v>
      </c>
      <c r="K1605" s="4">
        <f t="shared" si="76"/>
        <v>3571.61</v>
      </c>
      <c r="L1605" s="4">
        <f t="shared" si="77"/>
        <v>25511.5</v>
      </c>
    </row>
    <row r="1606" spans="1:12" x14ac:dyDescent="0.3">
      <c r="A1606" t="s">
        <v>12</v>
      </c>
      <c r="B1606" t="s">
        <v>13</v>
      </c>
      <c r="C1606" t="s">
        <v>658</v>
      </c>
      <c r="D1606" s="3">
        <v>45252</v>
      </c>
      <c r="E1606" t="s">
        <v>659</v>
      </c>
      <c r="F1606" s="10">
        <v>77.760000000000005</v>
      </c>
      <c r="G1606" t="s">
        <v>16</v>
      </c>
      <c r="H1606" s="4">
        <v>164.04</v>
      </c>
      <c r="I1606" s="4">
        <v>12755.75</v>
      </c>
      <c r="J1606" s="4">
        <f t="shared" si="75"/>
        <v>10969.945</v>
      </c>
      <c r="K1606" s="4">
        <f t="shared" si="76"/>
        <v>1785.8050000000001</v>
      </c>
      <c r="L1606" s="4">
        <f t="shared" si="77"/>
        <v>12755.75</v>
      </c>
    </row>
    <row r="1607" spans="1:12" x14ac:dyDescent="0.3">
      <c r="A1607" t="s">
        <v>12</v>
      </c>
      <c r="B1607" t="s">
        <v>13</v>
      </c>
      <c r="C1607" t="s">
        <v>658</v>
      </c>
      <c r="D1607" s="3">
        <v>45252</v>
      </c>
      <c r="E1607" t="s">
        <v>660</v>
      </c>
      <c r="F1607" s="10">
        <v>311.04000000000002</v>
      </c>
      <c r="G1607" t="s">
        <v>16</v>
      </c>
      <c r="H1607" s="4">
        <v>189.47</v>
      </c>
      <c r="I1607" s="4">
        <v>58932.75</v>
      </c>
      <c r="J1607" s="4">
        <f t="shared" si="75"/>
        <v>50682.165000000001</v>
      </c>
      <c r="K1607" s="4">
        <f t="shared" si="76"/>
        <v>8250.5850000000009</v>
      </c>
      <c r="L1607" s="4">
        <f t="shared" si="77"/>
        <v>58932.75</v>
      </c>
    </row>
    <row r="1608" spans="1:12" x14ac:dyDescent="0.3">
      <c r="A1608" t="s">
        <v>12</v>
      </c>
      <c r="B1608" t="s">
        <v>13</v>
      </c>
      <c r="C1608" t="s">
        <v>658</v>
      </c>
      <c r="D1608" s="3">
        <v>45252</v>
      </c>
      <c r="E1608" t="s">
        <v>660</v>
      </c>
      <c r="F1608" s="10">
        <v>155.52000000000001</v>
      </c>
      <c r="G1608" t="s">
        <v>16</v>
      </c>
      <c r="H1608" s="4">
        <v>189.47</v>
      </c>
      <c r="I1608" s="4">
        <v>29466.37</v>
      </c>
      <c r="J1608" s="4">
        <f t="shared" si="75"/>
        <v>25341.0782</v>
      </c>
      <c r="K1608" s="4">
        <f t="shared" si="76"/>
        <v>4125.2918</v>
      </c>
      <c r="L1608" s="4">
        <f t="shared" si="77"/>
        <v>29466.37</v>
      </c>
    </row>
    <row r="1609" spans="1:12" x14ac:dyDescent="0.3">
      <c r="A1609" t="s">
        <v>12</v>
      </c>
      <c r="B1609" t="s">
        <v>13</v>
      </c>
      <c r="C1609" t="s">
        <v>658</v>
      </c>
      <c r="D1609" s="3">
        <v>45252</v>
      </c>
      <c r="E1609" t="s">
        <v>660</v>
      </c>
      <c r="F1609" s="10">
        <v>311.04000000000002</v>
      </c>
      <c r="G1609" t="s">
        <v>16</v>
      </c>
      <c r="H1609" s="4">
        <v>189.47</v>
      </c>
      <c r="I1609" s="4">
        <v>58932.75</v>
      </c>
      <c r="J1609" s="4">
        <f t="shared" si="75"/>
        <v>50682.165000000001</v>
      </c>
      <c r="K1609" s="4">
        <f t="shared" si="76"/>
        <v>8250.5850000000009</v>
      </c>
      <c r="L1609" s="4">
        <f t="shared" si="77"/>
        <v>58932.75</v>
      </c>
    </row>
    <row r="1610" spans="1:12" x14ac:dyDescent="0.3">
      <c r="A1610" t="s">
        <v>12</v>
      </c>
      <c r="B1610" t="s">
        <v>13</v>
      </c>
      <c r="C1610" t="s">
        <v>658</v>
      </c>
      <c r="D1610" s="3">
        <v>45252</v>
      </c>
      <c r="E1610" t="s">
        <v>660</v>
      </c>
      <c r="F1610" s="10">
        <v>233.28</v>
      </c>
      <c r="G1610" t="s">
        <v>16</v>
      </c>
      <c r="H1610" s="4">
        <v>189.47</v>
      </c>
      <c r="I1610" s="4">
        <v>44199.56</v>
      </c>
      <c r="J1610" s="4">
        <f t="shared" si="75"/>
        <v>38011.621599999999</v>
      </c>
      <c r="K1610" s="4">
        <f t="shared" si="76"/>
        <v>6187.9384</v>
      </c>
      <c r="L1610" s="4">
        <f t="shared" si="77"/>
        <v>44199.56</v>
      </c>
    </row>
    <row r="1611" spans="1:12" x14ac:dyDescent="0.3">
      <c r="A1611" t="s">
        <v>12</v>
      </c>
      <c r="B1611" t="s">
        <v>13</v>
      </c>
      <c r="C1611" t="s">
        <v>658</v>
      </c>
      <c r="D1611" s="3">
        <v>45252</v>
      </c>
      <c r="E1611" t="s">
        <v>660</v>
      </c>
      <c r="F1611" s="10">
        <v>155.52000000000001</v>
      </c>
      <c r="G1611" t="s">
        <v>16</v>
      </c>
      <c r="H1611" s="4">
        <v>189.47</v>
      </c>
      <c r="I1611" s="4">
        <v>29466.37</v>
      </c>
      <c r="J1611" s="4">
        <f t="shared" si="75"/>
        <v>25341.0782</v>
      </c>
      <c r="K1611" s="4">
        <f t="shared" si="76"/>
        <v>4125.2918</v>
      </c>
      <c r="L1611" s="4">
        <f t="shared" si="77"/>
        <v>29466.37</v>
      </c>
    </row>
    <row r="1612" spans="1:12" x14ac:dyDescent="0.3">
      <c r="A1612" t="s">
        <v>12</v>
      </c>
      <c r="B1612" t="s">
        <v>13</v>
      </c>
      <c r="C1612" t="s">
        <v>658</v>
      </c>
      <c r="D1612" s="3">
        <v>45252</v>
      </c>
      <c r="E1612" t="s">
        <v>60</v>
      </c>
      <c r="F1612" s="10">
        <v>77.760000000000005</v>
      </c>
      <c r="G1612" t="s">
        <v>16</v>
      </c>
      <c r="H1612" s="4">
        <v>197.36</v>
      </c>
      <c r="I1612" s="4">
        <v>15346.71</v>
      </c>
      <c r="J1612" s="4">
        <f t="shared" si="75"/>
        <v>13198.170599999999</v>
      </c>
      <c r="K1612" s="4">
        <f t="shared" si="76"/>
        <v>2148.5394000000001</v>
      </c>
      <c r="L1612" s="4">
        <f t="shared" si="77"/>
        <v>15346.71</v>
      </c>
    </row>
    <row r="1613" spans="1:12" x14ac:dyDescent="0.3">
      <c r="A1613" t="s">
        <v>12</v>
      </c>
      <c r="B1613" t="s">
        <v>13</v>
      </c>
      <c r="C1613" t="s">
        <v>658</v>
      </c>
      <c r="D1613" s="3">
        <v>45252</v>
      </c>
      <c r="E1613" t="s">
        <v>60</v>
      </c>
      <c r="F1613" s="10">
        <v>466.56</v>
      </c>
      <c r="G1613" t="s">
        <v>16</v>
      </c>
      <c r="H1613" s="4">
        <v>197.36</v>
      </c>
      <c r="I1613" s="4">
        <v>92080.28</v>
      </c>
      <c r="J1613" s="4">
        <f t="shared" si="75"/>
        <v>79189.040800000002</v>
      </c>
      <c r="K1613" s="4">
        <f t="shared" si="76"/>
        <v>12891.239200000002</v>
      </c>
      <c r="L1613" s="4">
        <f t="shared" si="77"/>
        <v>92080.28</v>
      </c>
    </row>
    <row r="1614" spans="1:12" x14ac:dyDescent="0.3">
      <c r="A1614" t="s">
        <v>12</v>
      </c>
      <c r="B1614" t="s">
        <v>13</v>
      </c>
      <c r="C1614" t="s">
        <v>661</v>
      </c>
      <c r="D1614" s="3">
        <v>45252</v>
      </c>
      <c r="E1614" t="s">
        <v>662</v>
      </c>
      <c r="F1614" s="10">
        <v>42.3</v>
      </c>
      <c r="G1614" t="s">
        <v>25</v>
      </c>
      <c r="H1614" s="4">
        <v>63.16</v>
      </c>
      <c r="I1614" s="4">
        <v>2671.67</v>
      </c>
      <c r="J1614" s="4">
        <f t="shared" si="75"/>
        <v>2297.6361999999999</v>
      </c>
      <c r="K1614" s="4">
        <f t="shared" si="76"/>
        <v>374.03380000000004</v>
      </c>
      <c r="L1614" s="4">
        <f t="shared" si="77"/>
        <v>2671.67</v>
      </c>
    </row>
    <row r="1615" spans="1:12" x14ac:dyDescent="0.3">
      <c r="A1615" t="s">
        <v>12</v>
      </c>
      <c r="B1615" t="s">
        <v>13</v>
      </c>
      <c r="C1615" t="s">
        <v>663</v>
      </c>
      <c r="D1615" s="3">
        <v>45252</v>
      </c>
      <c r="E1615" t="s">
        <v>598</v>
      </c>
      <c r="F1615" s="10">
        <v>311.04000000000002</v>
      </c>
      <c r="G1615" t="s">
        <v>16</v>
      </c>
      <c r="H1615" s="4">
        <v>60.53</v>
      </c>
      <c r="I1615" s="4">
        <v>18827.25</v>
      </c>
      <c r="J1615" s="4">
        <f t="shared" si="75"/>
        <v>16191.434999999999</v>
      </c>
      <c r="K1615" s="4">
        <f t="shared" si="76"/>
        <v>2635.8150000000001</v>
      </c>
      <c r="L1615" s="4">
        <f t="shared" si="77"/>
        <v>18827.25</v>
      </c>
    </row>
    <row r="1616" spans="1:12" x14ac:dyDescent="0.3">
      <c r="A1616" t="s">
        <v>12</v>
      </c>
      <c r="B1616" t="s">
        <v>13</v>
      </c>
      <c r="C1616" t="s">
        <v>663</v>
      </c>
      <c r="D1616" s="3">
        <v>45252</v>
      </c>
      <c r="E1616" t="s">
        <v>598</v>
      </c>
      <c r="F1616" s="10">
        <v>77.760000000000005</v>
      </c>
      <c r="G1616" t="s">
        <v>16</v>
      </c>
      <c r="H1616" s="4">
        <v>60.53</v>
      </c>
      <c r="I1616" s="4">
        <v>4706.8100000000004</v>
      </c>
      <c r="J1616" s="4">
        <f t="shared" si="75"/>
        <v>4047.8566000000001</v>
      </c>
      <c r="K1616" s="4">
        <f t="shared" si="76"/>
        <v>658.9534000000001</v>
      </c>
      <c r="L1616" s="4">
        <f t="shared" si="77"/>
        <v>4706.8100000000004</v>
      </c>
    </row>
    <row r="1617" spans="1:12" x14ac:dyDescent="0.3">
      <c r="A1617" t="s">
        <v>12</v>
      </c>
      <c r="B1617" t="s">
        <v>13</v>
      </c>
      <c r="C1617" t="s">
        <v>663</v>
      </c>
      <c r="D1617" s="3">
        <v>45252</v>
      </c>
      <c r="E1617" t="s">
        <v>662</v>
      </c>
      <c r="F1617" s="10">
        <v>50.76</v>
      </c>
      <c r="G1617" t="s">
        <v>25</v>
      </c>
      <c r="H1617" s="4">
        <v>63.16</v>
      </c>
      <c r="I1617" s="4">
        <v>3206</v>
      </c>
      <c r="J1617" s="4">
        <f t="shared" si="75"/>
        <v>2757.16</v>
      </c>
      <c r="K1617" s="4">
        <f t="shared" si="76"/>
        <v>448.84000000000003</v>
      </c>
      <c r="L1617" s="4">
        <f t="shared" si="77"/>
        <v>3206</v>
      </c>
    </row>
    <row r="1618" spans="1:12" x14ac:dyDescent="0.3">
      <c r="A1618" t="s">
        <v>12</v>
      </c>
      <c r="B1618" t="s">
        <v>13</v>
      </c>
      <c r="C1618" t="s">
        <v>663</v>
      </c>
      <c r="D1618" s="3">
        <v>45252</v>
      </c>
      <c r="E1618" t="s">
        <v>662</v>
      </c>
      <c r="F1618" s="10">
        <v>101.52</v>
      </c>
      <c r="G1618" t="s">
        <v>25</v>
      </c>
      <c r="H1618" s="4">
        <v>63.16</v>
      </c>
      <c r="I1618" s="4">
        <v>6412</v>
      </c>
      <c r="J1618" s="4">
        <f t="shared" si="75"/>
        <v>5514.32</v>
      </c>
      <c r="K1618" s="4">
        <f t="shared" si="76"/>
        <v>897.68000000000006</v>
      </c>
      <c r="L1618" s="4">
        <f t="shared" si="77"/>
        <v>6412</v>
      </c>
    </row>
    <row r="1619" spans="1:12" x14ac:dyDescent="0.3">
      <c r="A1619" t="s">
        <v>12</v>
      </c>
      <c r="B1619" t="s">
        <v>13</v>
      </c>
      <c r="C1619" t="s">
        <v>664</v>
      </c>
      <c r="D1619" s="3">
        <v>45252</v>
      </c>
      <c r="E1619" t="s">
        <v>665</v>
      </c>
      <c r="F1619" s="10">
        <v>406.08</v>
      </c>
      <c r="G1619" t="s">
        <v>25</v>
      </c>
      <c r="H1619" s="4">
        <v>208.77</v>
      </c>
      <c r="I1619" s="4">
        <v>84777.32</v>
      </c>
      <c r="J1619" s="4">
        <f t="shared" si="75"/>
        <v>72908.495200000005</v>
      </c>
      <c r="K1619" s="4">
        <f t="shared" si="76"/>
        <v>11868.824800000002</v>
      </c>
      <c r="L1619" s="4">
        <f t="shared" si="77"/>
        <v>84777.32</v>
      </c>
    </row>
    <row r="1620" spans="1:12" x14ac:dyDescent="0.3">
      <c r="A1620" t="s">
        <v>12</v>
      </c>
      <c r="B1620" t="s">
        <v>13</v>
      </c>
      <c r="C1620" t="s">
        <v>664</v>
      </c>
      <c r="D1620" s="3">
        <v>45252</v>
      </c>
      <c r="E1620" t="s">
        <v>665</v>
      </c>
      <c r="F1620" s="10">
        <v>50.76</v>
      </c>
      <c r="G1620" t="s">
        <v>25</v>
      </c>
      <c r="H1620" s="4">
        <v>208.77</v>
      </c>
      <c r="I1620" s="4">
        <v>10597.17</v>
      </c>
      <c r="J1620" s="4">
        <f t="shared" si="75"/>
        <v>9113.5661999999993</v>
      </c>
      <c r="K1620" s="4">
        <f t="shared" si="76"/>
        <v>1483.6038000000001</v>
      </c>
      <c r="L1620" s="4">
        <f t="shared" si="77"/>
        <v>10597.17</v>
      </c>
    </row>
    <row r="1621" spans="1:12" x14ac:dyDescent="0.3">
      <c r="A1621" t="s">
        <v>12</v>
      </c>
      <c r="B1621" t="s">
        <v>13</v>
      </c>
      <c r="C1621" t="s">
        <v>664</v>
      </c>
      <c r="D1621" s="3">
        <v>45252</v>
      </c>
      <c r="E1621" t="s">
        <v>665</v>
      </c>
      <c r="F1621" s="10">
        <v>50.76</v>
      </c>
      <c r="G1621" t="s">
        <v>25</v>
      </c>
      <c r="H1621" s="4">
        <v>208.77</v>
      </c>
      <c r="I1621" s="4">
        <v>10597.17</v>
      </c>
      <c r="J1621" s="4">
        <f t="shared" si="75"/>
        <v>9113.5661999999993</v>
      </c>
      <c r="K1621" s="4">
        <f t="shared" si="76"/>
        <v>1483.6038000000001</v>
      </c>
      <c r="L1621" s="4">
        <f t="shared" si="77"/>
        <v>10597.17</v>
      </c>
    </row>
    <row r="1622" spans="1:12" x14ac:dyDescent="0.3">
      <c r="A1622" t="s">
        <v>12</v>
      </c>
      <c r="B1622" t="s">
        <v>13</v>
      </c>
      <c r="C1622" t="s">
        <v>664</v>
      </c>
      <c r="D1622" s="3">
        <v>45252</v>
      </c>
      <c r="E1622" t="s">
        <v>665</v>
      </c>
      <c r="F1622" s="10">
        <v>253.8</v>
      </c>
      <c r="G1622" t="s">
        <v>25</v>
      </c>
      <c r="H1622" s="4">
        <v>208.77</v>
      </c>
      <c r="I1622" s="4">
        <v>52985.83</v>
      </c>
      <c r="J1622" s="4">
        <f t="shared" si="75"/>
        <v>45567.813800000004</v>
      </c>
      <c r="K1622" s="4">
        <f t="shared" si="76"/>
        <v>7418.0162000000009</v>
      </c>
      <c r="L1622" s="4">
        <f t="shared" si="77"/>
        <v>52985.83</v>
      </c>
    </row>
    <row r="1623" spans="1:12" x14ac:dyDescent="0.3">
      <c r="A1623" t="s">
        <v>12</v>
      </c>
      <c r="B1623" t="s">
        <v>13</v>
      </c>
      <c r="C1623" t="s">
        <v>666</v>
      </c>
      <c r="D1623" s="3">
        <v>45252</v>
      </c>
      <c r="E1623" t="s">
        <v>598</v>
      </c>
      <c r="F1623" s="10">
        <v>77.760000000000005</v>
      </c>
      <c r="G1623" t="s">
        <v>16</v>
      </c>
      <c r="H1623" s="4">
        <v>60.53</v>
      </c>
      <c r="I1623" s="4">
        <v>4706.8100000000004</v>
      </c>
      <c r="J1623" s="4">
        <f t="shared" si="75"/>
        <v>4047.8566000000001</v>
      </c>
      <c r="K1623" s="4">
        <f t="shared" si="76"/>
        <v>658.9534000000001</v>
      </c>
      <c r="L1623" s="4">
        <f t="shared" si="77"/>
        <v>4706.8100000000004</v>
      </c>
    </row>
    <row r="1624" spans="1:12" x14ac:dyDescent="0.3">
      <c r="A1624" t="s">
        <v>12</v>
      </c>
      <c r="B1624" t="s">
        <v>13</v>
      </c>
      <c r="C1624" t="s">
        <v>666</v>
      </c>
      <c r="D1624" s="3">
        <v>45252</v>
      </c>
      <c r="E1624" t="s">
        <v>598</v>
      </c>
      <c r="F1624" s="10">
        <v>544.32000000000005</v>
      </c>
      <c r="G1624" t="s">
        <v>16</v>
      </c>
      <c r="H1624" s="4">
        <v>60.53</v>
      </c>
      <c r="I1624" s="4">
        <v>32947.69</v>
      </c>
      <c r="J1624" s="4">
        <f t="shared" si="75"/>
        <v>28335.013400000003</v>
      </c>
      <c r="K1624" s="4">
        <f t="shared" si="76"/>
        <v>4612.6766000000007</v>
      </c>
      <c r="L1624" s="4">
        <f t="shared" si="77"/>
        <v>32947.69</v>
      </c>
    </row>
    <row r="1625" spans="1:12" x14ac:dyDescent="0.3">
      <c r="A1625" t="s">
        <v>12</v>
      </c>
      <c r="B1625" t="s">
        <v>13</v>
      </c>
      <c r="C1625" t="s">
        <v>667</v>
      </c>
      <c r="D1625" s="3">
        <v>45252</v>
      </c>
      <c r="E1625" t="s">
        <v>668</v>
      </c>
      <c r="F1625" s="10">
        <v>253.8</v>
      </c>
      <c r="G1625" t="s">
        <v>25</v>
      </c>
      <c r="H1625" s="4">
        <v>177.19</v>
      </c>
      <c r="I1625" s="4">
        <v>44970.82</v>
      </c>
      <c r="J1625" s="4">
        <f t="shared" si="75"/>
        <v>38674.905200000001</v>
      </c>
      <c r="K1625" s="4">
        <f t="shared" si="76"/>
        <v>6295.9148000000005</v>
      </c>
      <c r="L1625" s="4">
        <f t="shared" si="77"/>
        <v>44970.82</v>
      </c>
    </row>
    <row r="1626" spans="1:12" x14ac:dyDescent="0.3">
      <c r="A1626" t="s">
        <v>12</v>
      </c>
      <c r="B1626" t="s">
        <v>13</v>
      </c>
      <c r="C1626" t="s">
        <v>667</v>
      </c>
      <c r="D1626" s="3">
        <v>45252</v>
      </c>
      <c r="E1626" t="s">
        <v>665</v>
      </c>
      <c r="F1626" s="10">
        <v>50.76</v>
      </c>
      <c r="G1626" t="s">
        <v>25</v>
      </c>
      <c r="H1626" s="4">
        <v>208.77</v>
      </c>
      <c r="I1626" s="4">
        <v>10597.17</v>
      </c>
      <c r="J1626" s="4">
        <f t="shared" si="75"/>
        <v>9113.5661999999993</v>
      </c>
      <c r="K1626" s="4">
        <f t="shared" si="76"/>
        <v>1483.6038000000001</v>
      </c>
      <c r="L1626" s="4">
        <f t="shared" si="77"/>
        <v>10597.17</v>
      </c>
    </row>
    <row r="1627" spans="1:12" x14ac:dyDescent="0.3">
      <c r="A1627" t="s">
        <v>12</v>
      </c>
      <c r="B1627" t="s">
        <v>13</v>
      </c>
      <c r="C1627" t="s">
        <v>667</v>
      </c>
      <c r="D1627" s="3">
        <v>45252</v>
      </c>
      <c r="E1627" t="s">
        <v>665</v>
      </c>
      <c r="F1627" s="10">
        <v>253.8</v>
      </c>
      <c r="G1627" t="s">
        <v>25</v>
      </c>
      <c r="H1627" s="4">
        <v>208.77</v>
      </c>
      <c r="I1627" s="4">
        <v>52985.83</v>
      </c>
      <c r="J1627" s="4">
        <f t="shared" si="75"/>
        <v>45567.813800000004</v>
      </c>
      <c r="K1627" s="4">
        <f t="shared" si="76"/>
        <v>7418.0162000000009</v>
      </c>
      <c r="L1627" s="4">
        <f t="shared" si="77"/>
        <v>52985.83</v>
      </c>
    </row>
    <row r="1628" spans="1:12" x14ac:dyDescent="0.3">
      <c r="A1628" t="s">
        <v>12</v>
      </c>
      <c r="B1628" t="s">
        <v>13</v>
      </c>
      <c r="C1628" t="s">
        <v>667</v>
      </c>
      <c r="D1628" s="3">
        <v>45252</v>
      </c>
      <c r="E1628" t="s">
        <v>665</v>
      </c>
      <c r="F1628" s="10">
        <v>50.76</v>
      </c>
      <c r="G1628" t="s">
        <v>25</v>
      </c>
      <c r="H1628" s="4">
        <v>208.77</v>
      </c>
      <c r="I1628" s="4">
        <v>10597.17</v>
      </c>
      <c r="J1628" s="4">
        <f t="shared" si="75"/>
        <v>9113.5661999999993</v>
      </c>
      <c r="K1628" s="4">
        <f t="shared" si="76"/>
        <v>1483.6038000000001</v>
      </c>
      <c r="L1628" s="4">
        <f t="shared" si="77"/>
        <v>10597.17</v>
      </c>
    </row>
    <row r="1629" spans="1:12" x14ac:dyDescent="0.3">
      <c r="A1629" t="s">
        <v>12</v>
      </c>
      <c r="B1629" t="s">
        <v>13</v>
      </c>
      <c r="C1629" t="s">
        <v>667</v>
      </c>
      <c r="D1629" s="3">
        <v>45252</v>
      </c>
      <c r="E1629" t="s">
        <v>665</v>
      </c>
      <c r="F1629" s="10">
        <v>50.76</v>
      </c>
      <c r="G1629" t="s">
        <v>25</v>
      </c>
      <c r="H1629" s="4">
        <v>208.77</v>
      </c>
      <c r="I1629" s="4">
        <v>10597.17</v>
      </c>
      <c r="J1629" s="4">
        <f t="shared" si="75"/>
        <v>9113.5661999999993</v>
      </c>
      <c r="K1629" s="4">
        <f t="shared" si="76"/>
        <v>1483.6038000000001</v>
      </c>
      <c r="L1629" s="4">
        <f t="shared" si="77"/>
        <v>10597.17</v>
      </c>
    </row>
    <row r="1630" spans="1:12" x14ac:dyDescent="0.3">
      <c r="A1630" t="s">
        <v>12</v>
      </c>
      <c r="B1630" t="s">
        <v>13</v>
      </c>
      <c r="C1630" t="s">
        <v>667</v>
      </c>
      <c r="D1630" s="3">
        <v>45252</v>
      </c>
      <c r="E1630" t="s">
        <v>665</v>
      </c>
      <c r="F1630" s="10">
        <v>50.76</v>
      </c>
      <c r="G1630" t="s">
        <v>25</v>
      </c>
      <c r="H1630" s="4">
        <v>208.77</v>
      </c>
      <c r="I1630" s="4">
        <v>10597.17</v>
      </c>
      <c r="J1630" s="4">
        <f t="shared" si="75"/>
        <v>9113.5661999999993</v>
      </c>
      <c r="K1630" s="4">
        <f t="shared" si="76"/>
        <v>1483.6038000000001</v>
      </c>
      <c r="L1630" s="4">
        <f t="shared" si="77"/>
        <v>10597.17</v>
      </c>
    </row>
    <row r="1631" spans="1:12" x14ac:dyDescent="0.3">
      <c r="A1631" t="s">
        <v>12</v>
      </c>
      <c r="B1631" t="s">
        <v>13</v>
      </c>
      <c r="C1631" t="s">
        <v>669</v>
      </c>
      <c r="D1631" s="3">
        <v>45252</v>
      </c>
      <c r="E1631" t="s">
        <v>659</v>
      </c>
      <c r="F1631" s="10">
        <v>233.28</v>
      </c>
      <c r="G1631" t="s">
        <v>16</v>
      </c>
      <c r="H1631" s="4">
        <v>164.04</v>
      </c>
      <c r="I1631" s="4">
        <v>38267.25</v>
      </c>
      <c r="J1631" s="4">
        <f t="shared" si="75"/>
        <v>32909.834999999999</v>
      </c>
      <c r="K1631" s="4">
        <f t="shared" si="76"/>
        <v>5357.4150000000009</v>
      </c>
      <c r="L1631" s="4">
        <f t="shared" si="77"/>
        <v>38267.25</v>
      </c>
    </row>
    <row r="1632" spans="1:12" x14ac:dyDescent="0.3">
      <c r="A1632" t="s">
        <v>12</v>
      </c>
      <c r="B1632" t="s">
        <v>13</v>
      </c>
      <c r="C1632" t="s">
        <v>669</v>
      </c>
      <c r="D1632" s="3">
        <v>45252</v>
      </c>
      <c r="E1632" t="s">
        <v>660</v>
      </c>
      <c r="F1632" s="10">
        <v>77.760000000000005</v>
      </c>
      <c r="G1632" t="s">
        <v>16</v>
      </c>
      <c r="H1632" s="4">
        <v>189.47</v>
      </c>
      <c r="I1632" s="4">
        <v>14733.19</v>
      </c>
      <c r="J1632" s="4">
        <f t="shared" si="75"/>
        <v>12670.5434</v>
      </c>
      <c r="K1632" s="4">
        <f t="shared" si="76"/>
        <v>2062.6466000000005</v>
      </c>
      <c r="L1632" s="4">
        <f t="shared" si="77"/>
        <v>14733.19</v>
      </c>
    </row>
    <row r="1633" spans="1:12" x14ac:dyDescent="0.3">
      <c r="A1633" t="s">
        <v>12</v>
      </c>
      <c r="B1633" t="s">
        <v>13</v>
      </c>
      <c r="C1633" t="s">
        <v>669</v>
      </c>
      <c r="D1633" s="3">
        <v>45252</v>
      </c>
      <c r="E1633" t="s">
        <v>660</v>
      </c>
      <c r="F1633" s="10">
        <v>155.52000000000001</v>
      </c>
      <c r="G1633" t="s">
        <v>16</v>
      </c>
      <c r="H1633" s="4">
        <v>189.47</v>
      </c>
      <c r="I1633" s="4">
        <v>29466.37</v>
      </c>
      <c r="J1633" s="4">
        <f t="shared" si="75"/>
        <v>25341.0782</v>
      </c>
      <c r="K1633" s="4">
        <f t="shared" si="76"/>
        <v>4125.2918</v>
      </c>
      <c r="L1633" s="4">
        <f t="shared" si="77"/>
        <v>29466.37</v>
      </c>
    </row>
    <row r="1634" spans="1:12" x14ac:dyDescent="0.3">
      <c r="A1634" t="s">
        <v>12</v>
      </c>
      <c r="B1634" t="s">
        <v>13</v>
      </c>
      <c r="C1634" t="s">
        <v>669</v>
      </c>
      <c r="D1634" s="3">
        <v>45252</v>
      </c>
      <c r="E1634" t="s">
        <v>660</v>
      </c>
      <c r="F1634" s="10">
        <v>77.760000000000005</v>
      </c>
      <c r="G1634" t="s">
        <v>16</v>
      </c>
      <c r="H1634" s="4">
        <v>189.47</v>
      </c>
      <c r="I1634" s="4">
        <v>14733.19</v>
      </c>
      <c r="J1634" s="4">
        <f t="shared" si="75"/>
        <v>12670.5434</v>
      </c>
      <c r="K1634" s="4">
        <f t="shared" si="76"/>
        <v>2062.6466000000005</v>
      </c>
      <c r="L1634" s="4">
        <f t="shared" si="77"/>
        <v>14733.19</v>
      </c>
    </row>
    <row r="1635" spans="1:12" x14ac:dyDescent="0.3">
      <c r="A1635" t="s">
        <v>12</v>
      </c>
      <c r="B1635" t="s">
        <v>13</v>
      </c>
      <c r="C1635" t="s">
        <v>669</v>
      </c>
      <c r="D1635" s="3">
        <v>45252</v>
      </c>
      <c r="E1635" t="s">
        <v>660</v>
      </c>
      <c r="F1635" s="10">
        <v>388.8</v>
      </c>
      <c r="G1635" t="s">
        <v>16</v>
      </c>
      <c r="H1635" s="4">
        <v>189.47</v>
      </c>
      <c r="I1635" s="4">
        <v>73665.94</v>
      </c>
      <c r="J1635" s="4">
        <f t="shared" si="75"/>
        <v>63352.708400000003</v>
      </c>
      <c r="K1635" s="4">
        <f t="shared" si="76"/>
        <v>10313.231600000001</v>
      </c>
      <c r="L1635" s="4">
        <f t="shared" si="77"/>
        <v>73665.94</v>
      </c>
    </row>
    <row r="1636" spans="1:12" x14ac:dyDescent="0.3">
      <c r="A1636" t="s">
        <v>12</v>
      </c>
      <c r="B1636" t="s">
        <v>13</v>
      </c>
      <c r="C1636" t="s">
        <v>669</v>
      </c>
      <c r="D1636" s="3">
        <v>45252</v>
      </c>
      <c r="E1636" t="s">
        <v>660</v>
      </c>
      <c r="F1636" s="10">
        <v>466.56</v>
      </c>
      <c r="G1636" t="s">
        <v>16</v>
      </c>
      <c r="H1636" s="4">
        <v>189.47</v>
      </c>
      <c r="I1636" s="4">
        <v>88399.12</v>
      </c>
      <c r="J1636" s="4">
        <f t="shared" si="75"/>
        <v>76023.243199999997</v>
      </c>
      <c r="K1636" s="4">
        <f t="shared" si="76"/>
        <v>12375.8768</v>
      </c>
      <c r="L1636" s="4">
        <f t="shared" si="77"/>
        <v>88399.12</v>
      </c>
    </row>
    <row r="1637" spans="1:12" x14ac:dyDescent="0.3">
      <c r="A1637" t="s">
        <v>26</v>
      </c>
      <c r="B1637" t="s">
        <v>27</v>
      </c>
      <c r="C1637" t="s">
        <v>670</v>
      </c>
      <c r="D1637" s="3">
        <v>45252</v>
      </c>
      <c r="E1637" t="s">
        <v>671</v>
      </c>
      <c r="F1637" s="10">
        <v>77.760000000000005</v>
      </c>
      <c r="G1637" t="s">
        <v>16</v>
      </c>
      <c r="H1637" s="4">
        <v>48.25</v>
      </c>
      <c r="I1637" s="4">
        <v>3751.92</v>
      </c>
      <c r="J1637" s="4">
        <f t="shared" si="75"/>
        <v>3226.6512000000002</v>
      </c>
      <c r="K1637" s="4">
        <f t="shared" si="76"/>
        <v>525.26880000000006</v>
      </c>
      <c r="L1637" s="4">
        <f t="shared" si="77"/>
        <v>3751.92</v>
      </c>
    </row>
    <row r="1638" spans="1:12" x14ac:dyDescent="0.3">
      <c r="A1638" t="s">
        <v>26</v>
      </c>
      <c r="B1638" t="s">
        <v>27</v>
      </c>
      <c r="C1638" t="s">
        <v>670</v>
      </c>
      <c r="D1638" s="3">
        <v>45252</v>
      </c>
      <c r="E1638" t="s">
        <v>672</v>
      </c>
      <c r="F1638" s="10">
        <v>4.8600000000000003</v>
      </c>
      <c r="G1638" t="s">
        <v>16</v>
      </c>
      <c r="H1638" s="4">
        <v>48.25</v>
      </c>
      <c r="I1638" s="4">
        <v>234.5</v>
      </c>
      <c r="J1638" s="4">
        <f t="shared" si="75"/>
        <v>201.67</v>
      </c>
      <c r="K1638" s="4">
        <f t="shared" si="76"/>
        <v>32.830000000000005</v>
      </c>
      <c r="L1638" s="4">
        <f t="shared" si="77"/>
        <v>234.5</v>
      </c>
    </row>
    <row r="1639" spans="1:12" x14ac:dyDescent="0.3">
      <c r="A1639" t="s">
        <v>26</v>
      </c>
      <c r="B1639" t="s">
        <v>27</v>
      </c>
      <c r="C1639" t="s">
        <v>670</v>
      </c>
      <c r="D1639" s="3">
        <v>45252</v>
      </c>
      <c r="E1639" t="s">
        <v>672</v>
      </c>
      <c r="F1639" s="10">
        <v>77.760000000000005</v>
      </c>
      <c r="G1639" t="s">
        <v>16</v>
      </c>
      <c r="H1639" s="4">
        <v>48.25</v>
      </c>
      <c r="I1639" s="4">
        <v>3751.92</v>
      </c>
      <c r="J1639" s="4">
        <f t="shared" si="75"/>
        <v>3226.6512000000002</v>
      </c>
      <c r="K1639" s="4">
        <f t="shared" si="76"/>
        <v>525.26880000000006</v>
      </c>
      <c r="L1639" s="4">
        <f t="shared" si="77"/>
        <v>3751.92</v>
      </c>
    </row>
    <row r="1640" spans="1:12" x14ac:dyDescent="0.3">
      <c r="A1640" t="s">
        <v>26</v>
      </c>
      <c r="B1640" t="s">
        <v>27</v>
      </c>
      <c r="C1640" t="s">
        <v>670</v>
      </c>
      <c r="D1640" s="3">
        <v>45252</v>
      </c>
      <c r="E1640" t="s">
        <v>672</v>
      </c>
      <c r="F1640" s="10">
        <v>155.52000000000001</v>
      </c>
      <c r="G1640" t="s">
        <v>16</v>
      </c>
      <c r="H1640" s="4">
        <v>48.25</v>
      </c>
      <c r="I1640" s="4">
        <v>7503.84</v>
      </c>
      <c r="J1640" s="4">
        <f t="shared" si="75"/>
        <v>6453.3024000000005</v>
      </c>
      <c r="K1640" s="4">
        <f t="shared" si="76"/>
        <v>1050.5376000000001</v>
      </c>
      <c r="L1640" s="4">
        <f t="shared" si="77"/>
        <v>7503.84</v>
      </c>
    </row>
    <row r="1641" spans="1:12" x14ac:dyDescent="0.3">
      <c r="A1641" t="s">
        <v>26</v>
      </c>
      <c r="B1641" t="s">
        <v>27</v>
      </c>
      <c r="C1641" t="s">
        <v>670</v>
      </c>
      <c r="D1641" s="3">
        <v>45252</v>
      </c>
      <c r="E1641" t="s">
        <v>673</v>
      </c>
      <c r="F1641" s="10">
        <v>6.48</v>
      </c>
      <c r="G1641" t="s">
        <v>16</v>
      </c>
      <c r="H1641" s="4">
        <v>48.25</v>
      </c>
      <c r="I1641" s="4">
        <v>312.66000000000003</v>
      </c>
      <c r="J1641" s="4">
        <f t="shared" si="75"/>
        <v>268.88760000000002</v>
      </c>
      <c r="K1641" s="4">
        <f t="shared" si="76"/>
        <v>43.772400000000005</v>
      </c>
      <c r="L1641" s="4">
        <f t="shared" si="77"/>
        <v>312.66000000000003</v>
      </c>
    </row>
    <row r="1642" spans="1:12" x14ac:dyDescent="0.3">
      <c r="A1642" t="s">
        <v>26</v>
      </c>
      <c r="B1642" t="s">
        <v>27</v>
      </c>
      <c r="C1642" t="s">
        <v>670</v>
      </c>
      <c r="D1642" s="3">
        <v>45252</v>
      </c>
      <c r="E1642" t="s">
        <v>673</v>
      </c>
      <c r="F1642" s="10">
        <v>233.28</v>
      </c>
      <c r="G1642" t="s">
        <v>16</v>
      </c>
      <c r="H1642" s="4">
        <v>48.25</v>
      </c>
      <c r="I1642" s="4">
        <v>11255.76</v>
      </c>
      <c r="J1642" s="4">
        <f t="shared" si="75"/>
        <v>9679.9536000000007</v>
      </c>
      <c r="K1642" s="4">
        <f t="shared" si="76"/>
        <v>1575.8064000000002</v>
      </c>
      <c r="L1642" s="4">
        <f t="shared" si="77"/>
        <v>11255.76</v>
      </c>
    </row>
    <row r="1643" spans="1:12" x14ac:dyDescent="0.3">
      <c r="A1643" t="s">
        <v>26</v>
      </c>
      <c r="B1643" t="s">
        <v>27</v>
      </c>
      <c r="C1643" t="s">
        <v>670</v>
      </c>
      <c r="D1643" s="3">
        <v>45252</v>
      </c>
      <c r="E1643" t="s">
        <v>629</v>
      </c>
      <c r="F1643" s="10">
        <v>155.52000000000001</v>
      </c>
      <c r="G1643" t="s">
        <v>16</v>
      </c>
      <c r="H1643" s="4">
        <v>48.25</v>
      </c>
      <c r="I1643" s="4">
        <v>7503.84</v>
      </c>
      <c r="J1643" s="4">
        <f t="shared" si="75"/>
        <v>6453.3024000000005</v>
      </c>
      <c r="K1643" s="4">
        <f t="shared" si="76"/>
        <v>1050.5376000000001</v>
      </c>
      <c r="L1643" s="4">
        <f t="shared" si="77"/>
        <v>7503.84</v>
      </c>
    </row>
    <row r="1644" spans="1:12" x14ac:dyDescent="0.3">
      <c r="A1644" t="s">
        <v>26</v>
      </c>
      <c r="B1644" t="s">
        <v>27</v>
      </c>
      <c r="C1644" t="s">
        <v>670</v>
      </c>
      <c r="D1644" s="3">
        <v>45252</v>
      </c>
      <c r="E1644" t="s">
        <v>629</v>
      </c>
      <c r="F1644" s="10">
        <v>155.52000000000001</v>
      </c>
      <c r="G1644" t="s">
        <v>16</v>
      </c>
      <c r="H1644" s="4">
        <v>48.25</v>
      </c>
      <c r="I1644" s="4">
        <v>7503.84</v>
      </c>
      <c r="J1644" s="4">
        <f t="shared" si="75"/>
        <v>6453.3024000000005</v>
      </c>
      <c r="K1644" s="4">
        <f t="shared" si="76"/>
        <v>1050.5376000000001</v>
      </c>
      <c r="L1644" s="4">
        <f t="shared" si="77"/>
        <v>7503.84</v>
      </c>
    </row>
    <row r="1645" spans="1:12" x14ac:dyDescent="0.3">
      <c r="A1645" t="s">
        <v>26</v>
      </c>
      <c r="B1645" t="s">
        <v>27</v>
      </c>
      <c r="C1645" t="s">
        <v>670</v>
      </c>
      <c r="D1645" s="3">
        <v>45252</v>
      </c>
      <c r="E1645" t="s">
        <v>628</v>
      </c>
      <c r="F1645" s="10">
        <v>132.84</v>
      </c>
      <c r="G1645" t="s">
        <v>16</v>
      </c>
      <c r="H1645" s="4">
        <v>48.25</v>
      </c>
      <c r="I1645" s="4">
        <v>6409.53</v>
      </c>
      <c r="J1645" s="4">
        <f t="shared" si="75"/>
        <v>5512.1957999999995</v>
      </c>
      <c r="K1645" s="4">
        <f t="shared" si="76"/>
        <v>897.33420000000001</v>
      </c>
      <c r="L1645" s="4">
        <f t="shared" si="77"/>
        <v>6409.53</v>
      </c>
    </row>
    <row r="1646" spans="1:12" x14ac:dyDescent="0.3">
      <c r="A1646" t="s">
        <v>26</v>
      </c>
      <c r="B1646" t="s">
        <v>27</v>
      </c>
      <c r="C1646" t="s">
        <v>670</v>
      </c>
      <c r="D1646" s="3">
        <v>45252</v>
      </c>
      <c r="E1646" t="s">
        <v>628</v>
      </c>
      <c r="F1646" s="10">
        <v>48.6</v>
      </c>
      <c r="G1646" t="s">
        <v>16</v>
      </c>
      <c r="H1646" s="4">
        <v>48.25</v>
      </c>
      <c r="I1646" s="4">
        <v>2344.9499999999998</v>
      </c>
      <c r="J1646" s="4">
        <f t="shared" si="75"/>
        <v>2016.6569999999997</v>
      </c>
      <c r="K1646" s="4">
        <f t="shared" si="76"/>
        <v>328.29300000000001</v>
      </c>
      <c r="L1646" s="4">
        <f t="shared" si="77"/>
        <v>2344.9499999999998</v>
      </c>
    </row>
    <row r="1647" spans="1:12" x14ac:dyDescent="0.3">
      <c r="A1647" t="s">
        <v>26</v>
      </c>
      <c r="B1647" t="s">
        <v>27</v>
      </c>
      <c r="C1647" t="s">
        <v>670</v>
      </c>
      <c r="D1647" s="3">
        <v>45252</v>
      </c>
      <c r="E1647" t="s">
        <v>628</v>
      </c>
      <c r="F1647" s="10">
        <v>207.36</v>
      </c>
      <c r="G1647" t="s">
        <v>16</v>
      </c>
      <c r="H1647" s="4">
        <v>48.25</v>
      </c>
      <c r="I1647" s="4">
        <v>10005.120000000001</v>
      </c>
      <c r="J1647" s="4">
        <f t="shared" si="75"/>
        <v>8604.4032000000007</v>
      </c>
      <c r="K1647" s="4">
        <f t="shared" si="76"/>
        <v>1400.7168000000001</v>
      </c>
      <c r="L1647" s="4">
        <f t="shared" si="77"/>
        <v>10005.120000000001</v>
      </c>
    </row>
    <row r="1648" spans="1:12" x14ac:dyDescent="0.3">
      <c r="A1648" t="s">
        <v>26</v>
      </c>
      <c r="B1648" t="s">
        <v>27</v>
      </c>
      <c r="C1648" t="s">
        <v>670</v>
      </c>
      <c r="D1648" s="3">
        <v>45252</v>
      </c>
      <c r="E1648" t="s">
        <v>583</v>
      </c>
      <c r="F1648" s="10">
        <v>77.760000000000005</v>
      </c>
      <c r="G1648" t="s">
        <v>16</v>
      </c>
      <c r="H1648" s="4">
        <v>48.25</v>
      </c>
      <c r="I1648" s="4">
        <v>3751.92</v>
      </c>
      <c r="J1648" s="4">
        <f t="shared" si="75"/>
        <v>3226.6512000000002</v>
      </c>
      <c r="K1648" s="4">
        <f t="shared" si="76"/>
        <v>525.26880000000006</v>
      </c>
      <c r="L1648" s="4">
        <f t="shared" si="77"/>
        <v>3751.92</v>
      </c>
    </row>
    <row r="1649" spans="1:12" x14ac:dyDescent="0.3">
      <c r="A1649" t="s">
        <v>26</v>
      </c>
      <c r="B1649" t="s">
        <v>27</v>
      </c>
      <c r="C1649" t="s">
        <v>670</v>
      </c>
      <c r="D1649" s="3">
        <v>45252</v>
      </c>
      <c r="E1649" t="s">
        <v>674</v>
      </c>
      <c r="F1649" s="10">
        <v>77.760000000000005</v>
      </c>
      <c r="G1649" t="s">
        <v>16</v>
      </c>
      <c r="H1649" s="4">
        <v>48.25</v>
      </c>
      <c r="I1649" s="4">
        <v>3751.92</v>
      </c>
      <c r="J1649" s="4">
        <f t="shared" si="75"/>
        <v>3226.6512000000002</v>
      </c>
      <c r="K1649" s="4">
        <f t="shared" si="76"/>
        <v>525.26880000000006</v>
      </c>
      <c r="L1649" s="4">
        <f t="shared" si="77"/>
        <v>3751.92</v>
      </c>
    </row>
    <row r="1650" spans="1:12" x14ac:dyDescent="0.3">
      <c r="A1650" t="s">
        <v>26</v>
      </c>
      <c r="B1650" t="s">
        <v>27</v>
      </c>
      <c r="C1650" t="s">
        <v>670</v>
      </c>
      <c r="D1650" s="3">
        <v>45252</v>
      </c>
      <c r="E1650" t="s">
        <v>675</v>
      </c>
      <c r="F1650" s="10">
        <v>77.760000000000005</v>
      </c>
      <c r="G1650" t="s">
        <v>16</v>
      </c>
      <c r="H1650" s="4">
        <v>48.25</v>
      </c>
      <c r="I1650" s="4">
        <v>3751.92</v>
      </c>
      <c r="J1650" s="4">
        <f t="shared" si="75"/>
        <v>3226.6512000000002</v>
      </c>
      <c r="K1650" s="4">
        <f t="shared" si="76"/>
        <v>525.26880000000006</v>
      </c>
      <c r="L1650" s="4">
        <f t="shared" si="77"/>
        <v>3751.92</v>
      </c>
    </row>
    <row r="1651" spans="1:12" x14ac:dyDescent="0.3">
      <c r="A1651" t="s">
        <v>26</v>
      </c>
      <c r="B1651" t="s">
        <v>27</v>
      </c>
      <c r="C1651" t="s">
        <v>670</v>
      </c>
      <c r="D1651" s="3">
        <v>45252</v>
      </c>
      <c r="E1651" t="s">
        <v>676</v>
      </c>
      <c r="F1651" s="10">
        <v>77.760000000000005</v>
      </c>
      <c r="G1651" t="s">
        <v>16</v>
      </c>
      <c r="H1651" s="4">
        <v>48.25</v>
      </c>
      <c r="I1651" s="4">
        <v>3751.92</v>
      </c>
      <c r="J1651" s="4">
        <f t="shared" si="75"/>
        <v>3226.6512000000002</v>
      </c>
      <c r="K1651" s="4">
        <f t="shared" si="76"/>
        <v>525.26880000000006</v>
      </c>
      <c r="L1651" s="4">
        <f t="shared" si="77"/>
        <v>3751.92</v>
      </c>
    </row>
    <row r="1652" spans="1:12" x14ac:dyDescent="0.3">
      <c r="A1652" t="s">
        <v>26</v>
      </c>
      <c r="B1652" t="s">
        <v>27</v>
      </c>
      <c r="C1652" t="s">
        <v>670</v>
      </c>
      <c r="D1652" s="3">
        <v>45252</v>
      </c>
      <c r="E1652" t="s">
        <v>677</v>
      </c>
      <c r="F1652" s="10">
        <v>77.760000000000005</v>
      </c>
      <c r="G1652" t="s">
        <v>16</v>
      </c>
      <c r="H1652" s="4">
        <v>48.25</v>
      </c>
      <c r="I1652" s="4">
        <v>3751.92</v>
      </c>
      <c r="J1652" s="4">
        <f t="shared" si="75"/>
        <v>3226.6512000000002</v>
      </c>
      <c r="K1652" s="4">
        <f t="shared" si="76"/>
        <v>525.26880000000006</v>
      </c>
      <c r="L1652" s="4">
        <f t="shared" si="77"/>
        <v>3751.92</v>
      </c>
    </row>
    <row r="1653" spans="1:12" x14ac:dyDescent="0.3">
      <c r="A1653" t="s">
        <v>26</v>
      </c>
      <c r="B1653" t="s">
        <v>27</v>
      </c>
      <c r="C1653" t="s">
        <v>670</v>
      </c>
      <c r="D1653" s="3">
        <v>45252</v>
      </c>
      <c r="E1653" t="s">
        <v>678</v>
      </c>
      <c r="F1653" s="10">
        <v>77.760000000000005</v>
      </c>
      <c r="G1653" t="s">
        <v>16</v>
      </c>
      <c r="H1653" s="4">
        <v>48.25</v>
      </c>
      <c r="I1653" s="4">
        <v>3751.92</v>
      </c>
      <c r="J1653" s="4">
        <f t="shared" si="75"/>
        <v>3226.6512000000002</v>
      </c>
      <c r="K1653" s="4">
        <f t="shared" si="76"/>
        <v>525.26880000000006</v>
      </c>
      <c r="L1653" s="4">
        <f t="shared" si="77"/>
        <v>3751.92</v>
      </c>
    </row>
    <row r="1654" spans="1:12" x14ac:dyDescent="0.3">
      <c r="A1654" t="s">
        <v>26</v>
      </c>
      <c r="B1654" t="s">
        <v>27</v>
      </c>
      <c r="C1654" t="s">
        <v>670</v>
      </c>
      <c r="D1654" s="3">
        <v>45252</v>
      </c>
      <c r="E1654" t="s">
        <v>679</v>
      </c>
      <c r="F1654" s="10">
        <v>233.28</v>
      </c>
      <c r="G1654" t="s">
        <v>16</v>
      </c>
      <c r="H1654" s="4">
        <v>48.25</v>
      </c>
      <c r="I1654" s="4">
        <v>11255.76</v>
      </c>
      <c r="J1654" s="4">
        <f t="shared" si="75"/>
        <v>9679.9536000000007</v>
      </c>
      <c r="K1654" s="4">
        <f t="shared" si="76"/>
        <v>1575.8064000000002</v>
      </c>
      <c r="L1654" s="4">
        <f t="shared" si="77"/>
        <v>11255.76</v>
      </c>
    </row>
    <row r="1655" spans="1:12" x14ac:dyDescent="0.3">
      <c r="A1655" t="s">
        <v>26</v>
      </c>
      <c r="B1655" t="s">
        <v>27</v>
      </c>
      <c r="C1655" t="s">
        <v>670</v>
      </c>
      <c r="D1655" s="3">
        <v>45252</v>
      </c>
      <c r="E1655" t="s">
        <v>680</v>
      </c>
      <c r="F1655" s="10">
        <v>155.52000000000001</v>
      </c>
      <c r="G1655" t="s">
        <v>16</v>
      </c>
      <c r="H1655" s="4">
        <v>48.25</v>
      </c>
      <c r="I1655" s="4">
        <v>7503.84</v>
      </c>
      <c r="J1655" s="4">
        <f t="shared" si="75"/>
        <v>6453.3024000000005</v>
      </c>
      <c r="K1655" s="4">
        <f t="shared" si="76"/>
        <v>1050.5376000000001</v>
      </c>
      <c r="L1655" s="4">
        <f t="shared" si="77"/>
        <v>7503.84</v>
      </c>
    </row>
    <row r="1656" spans="1:12" x14ac:dyDescent="0.3">
      <c r="A1656" t="s">
        <v>26</v>
      </c>
      <c r="B1656" t="s">
        <v>27</v>
      </c>
      <c r="C1656" t="s">
        <v>670</v>
      </c>
      <c r="D1656" s="3">
        <v>45252</v>
      </c>
      <c r="E1656" t="s">
        <v>680</v>
      </c>
      <c r="F1656" s="10">
        <v>77.760000000000005</v>
      </c>
      <c r="G1656" t="s">
        <v>16</v>
      </c>
      <c r="H1656" s="4">
        <v>48.25</v>
      </c>
      <c r="I1656" s="4">
        <v>3751.92</v>
      </c>
      <c r="J1656" s="4">
        <f t="shared" si="75"/>
        <v>3226.6512000000002</v>
      </c>
      <c r="K1656" s="4">
        <f t="shared" si="76"/>
        <v>525.26880000000006</v>
      </c>
      <c r="L1656" s="4">
        <f t="shared" si="77"/>
        <v>3751.92</v>
      </c>
    </row>
    <row r="1657" spans="1:12" x14ac:dyDescent="0.3">
      <c r="A1657" t="s">
        <v>26</v>
      </c>
      <c r="B1657" t="s">
        <v>27</v>
      </c>
      <c r="C1657" t="s">
        <v>670</v>
      </c>
      <c r="D1657" s="3">
        <v>45252</v>
      </c>
      <c r="E1657" t="s">
        <v>641</v>
      </c>
      <c r="F1657" s="10">
        <v>58.32</v>
      </c>
      <c r="G1657" t="s">
        <v>16</v>
      </c>
      <c r="H1657" s="4">
        <v>48.25</v>
      </c>
      <c r="I1657" s="4">
        <v>2813.94</v>
      </c>
      <c r="J1657" s="4">
        <f t="shared" si="75"/>
        <v>2419.9884000000002</v>
      </c>
      <c r="K1657" s="4">
        <f t="shared" si="76"/>
        <v>393.95160000000004</v>
      </c>
      <c r="L1657" s="4">
        <f t="shared" si="77"/>
        <v>2813.94</v>
      </c>
    </row>
    <row r="1658" spans="1:12" x14ac:dyDescent="0.3">
      <c r="A1658" t="s">
        <v>26</v>
      </c>
      <c r="B1658" t="s">
        <v>27</v>
      </c>
      <c r="C1658" t="s">
        <v>670</v>
      </c>
      <c r="D1658" s="3">
        <v>45252</v>
      </c>
      <c r="E1658" t="s">
        <v>641</v>
      </c>
      <c r="F1658" s="10">
        <v>19.440000000000001</v>
      </c>
      <c r="G1658" t="s">
        <v>16</v>
      </c>
      <c r="H1658" s="4">
        <v>48.25</v>
      </c>
      <c r="I1658" s="4">
        <v>937.98</v>
      </c>
      <c r="J1658" s="4">
        <f t="shared" si="75"/>
        <v>806.66280000000006</v>
      </c>
      <c r="K1658" s="4">
        <f t="shared" si="76"/>
        <v>131.31720000000001</v>
      </c>
      <c r="L1658" s="4">
        <f t="shared" si="77"/>
        <v>937.98</v>
      </c>
    </row>
    <row r="1659" spans="1:12" x14ac:dyDescent="0.3">
      <c r="A1659" t="s">
        <v>26</v>
      </c>
      <c r="B1659" t="s">
        <v>27</v>
      </c>
      <c r="C1659" t="s">
        <v>670</v>
      </c>
      <c r="D1659" s="3">
        <v>45252</v>
      </c>
      <c r="E1659" t="s">
        <v>641</v>
      </c>
      <c r="F1659" s="10">
        <v>155.52000000000001</v>
      </c>
      <c r="G1659" t="s">
        <v>16</v>
      </c>
      <c r="H1659" s="4">
        <v>48.25</v>
      </c>
      <c r="I1659" s="4">
        <v>7503.84</v>
      </c>
      <c r="J1659" s="4">
        <f t="shared" si="75"/>
        <v>6453.3024000000005</v>
      </c>
      <c r="K1659" s="4">
        <f t="shared" si="76"/>
        <v>1050.5376000000001</v>
      </c>
      <c r="L1659" s="4">
        <f t="shared" si="77"/>
        <v>7503.84</v>
      </c>
    </row>
    <row r="1660" spans="1:12" x14ac:dyDescent="0.3">
      <c r="A1660" t="s">
        <v>26</v>
      </c>
      <c r="B1660" t="s">
        <v>27</v>
      </c>
      <c r="C1660" t="s">
        <v>670</v>
      </c>
      <c r="D1660" s="3">
        <v>45252</v>
      </c>
      <c r="E1660" t="s">
        <v>641</v>
      </c>
      <c r="F1660" s="10">
        <v>233.28</v>
      </c>
      <c r="G1660" t="s">
        <v>16</v>
      </c>
      <c r="H1660" s="4">
        <v>48.25</v>
      </c>
      <c r="I1660" s="4">
        <v>11255.76</v>
      </c>
      <c r="J1660" s="4">
        <f t="shared" si="75"/>
        <v>9679.9536000000007</v>
      </c>
      <c r="K1660" s="4">
        <f t="shared" si="76"/>
        <v>1575.8064000000002</v>
      </c>
      <c r="L1660" s="4">
        <f t="shared" si="77"/>
        <v>11255.76</v>
      </c>
    </row>
    <row r="1661" spans="1:12" x14ac:dyDescent="0.3">
      <c r="A1661" t="s">
        <v>26</v>
      </c>
      <c r="B1661" t="s">
        <v>27</v>
      </c>
      <c r="C1661" t="s">
        <v>670</v>
      </c>
      <c r="D1661" s="3">
        <v>45252</v>
      </c>
      <c r="E1661" t="s">
        <v>642</v>
      </c>
      <c r="F1661" s="10">
        <v>77.760000000000005</v>
      </c>
      <c r="G1661" t="s">
        <v>16</v>
      </c>
      <c r="H1661" s="4">
        <v>48.25</v>
      </c>
      <c r="I1661" s="4">
        <v>3751.92</v>
      </c>
      <c r="J1661" s="4">
        <f t="shared" si="75"/>
        <v>3226.6512000000002</v>
      </c>
      <c r="K1661" s="4">
        <f t="shared" si="76"/>
        <v>525.26880000000006</v>
      </c>
      <c r="L1661" s="4">
        <f t="shared" si="77"/>
        <v>3751.92</v>
      </c>
    </row>
    <row r="1662" spans="1:12" x14ac:dyDescent="0.3">
      <c r="A1662" t="s">
        <v>26</v>
      </c>
      <c r="B1662" t="s">
        <v>27</v>
      </c>
      <c r="C1662" t="s">
        <v>670</v>
      </c>
      <c r="D1662" s="3">
        <v>45252</v>
      </c>
      <c r="E1662" t="s">
        <v>643</v>
      </c>
      <c r="F1662" s="10">
        <v>77.760000000000005</v>
      </c>
      <c r="G1662" t="s">
        <v>16</v>
      </c>
      <c r="H1662" s="4">
        <v>48.25</v>
      </c>
      <c r="I1662" s="4">
        <v>3751.92</v>
      </c>
      <c r="J1662" s="4">
        <f t="shared" si="75"/>
        <v>3226.6512000000002</v>
      </c>
      <c r="K1662" s="4">
        <f t="shared" si="76"/>
        <v>525.26880000000006</v>
      </c>
      <c r="L1662" s="4">
        <f t="shared" si="77"/>
        <v>3751.92</v>
      </c>
    </row>
    <row r="1663" spans="1:12" x14ac:dyDescent="0.3">
      <c r="A1663" t="s">
        <v>26</v>
      </c>
      <c r="B1663" t="s">
        <v>27</v>
      </c>
      <c r="C1663" t="s">
        <v>670</v>
      </c>
      <c r="D1663" s="3">
        <v>45252</v>
      </c>
      <c r="E1663" t="s">
        <v>644</v>
      </c>
      <c r="F1663" s="10">
        <v>77.760000000000005</v>
      </c>
      <c r="G1663" t="s">
        <v>16</v>
      </c>
      <c r="H1663" s="4">
        <v>48.25</v>
      </c>
      <c r="I1663" s="4">
        <v>3751.92</v>
      </c>
      <c r="J1663" s="4">
        <f t="shared" si="75"/>
        <v>3226.6512000000002</v>
      </c>
      <c r="K1663" s="4">
        <f t="shared" si="76"/>
        <v>525.26880000000006</v>
      </c>
      <c r="L1663" s="4">
        <f t="shared" si="77"/>
        <v>3751.92</v>
      </c>
    </row>
    <row r="1664" spans="1:12" x14ac:dyDescent="0.3">
      <c r="A1664" t="s">
        <v>41</v>
      </c>
      <c r="B1664" t="s">
        <v>42</v>
      </c>
      <c r="C1664" t="s">
        <v>681</v>
      </c>
      <c r="D1664" s="3">
        <v>45251</v>
      </c>
      <c r="E1664" t="s">
        <v>44</v>
      </c>
      <c r="F1664" s="10">
        <v>50.76</v>
      </c>
      <c r="G1664" t="s">
        <v>25</v>
      </c>
      <c r="H1664" s="4">
        <v>63.16</v>
      </c>
      <c r="I1664" s="4">
        <v>3206</v>
      </c>
      <c r="J1664" s="4">
        <f t="shared" si="75"/>
        <v>2757.16</v>
      </c>
      <c r="K1664" s="4">
        <f t="shared" si="76"/>
        <v>448.84000000000003</v>
      </c>
      <c r="L1664" s="4">
        <f t="shared" si="77"/>
        <v>3206</v>
      </c>
    </row>
    <row r="1665" spans="1:12" x14ac:dyDescent="0.3">
      <c r="A1665" t="s">
        <v>41</v>
      </c>
      <c r="B1665" t="s">
        <v>42</v>
      </c>
      <c r="C1665" t="s">
        <v>681</v>
      </c>
      <c r="D1665" s="3">
        <v>45251</v>
      </c>
      <c r="E1665" t="s">
        <v>44</v>
      </c>
      <c r="F1665" s="10">
        <v>50.76</v>
      </c>
      <c r="G1665" t="s">
        <v>25</v>
      </c>
      <c r="H1665" s="4">
        <v>63.16</v>
      </c>
      <c r="I1665" s="4">
        <v>3206</v>
      </c>
      <c r="J1665" s="4">
        <f t="shared" si="75"/>
        <v>2757.16</v>
      </c>
      <c r="K1665" s="4">
        <f t="shared" si="76"/>
        <v>448.84000000000003</v>
      </c>
      <c r="L1665" s="4">
        <f t="shared" si="77"/>
        <v>3206</v>
      </c>
    </row>
    <row r="1666" spans="1:12" x14ac:dyDescent="0.3">
      <c r="A1666" t="s">
        <v>41</v>
      </c>
      <c r="B1666" t="s">
        <v>42</v>
      </c>
      <c r="C1666" t="s">
        <v>681</v>
      </c>
      <c r="D1666" s="3">
        <v>45251</v>
      </c>
      <c r="E1666" t="s">
        <v>44</v>
      </c>
      <c r="F1666" s="10">
        <v>101.52</v>
      </c>
      <c r="G1666" t="s">
        <v>25</v>
      </c>
      <c r="H1666" s="4">
        <v>63.16</v>
      </c>
      <c r="I1666" s="4">
        <v>6412</v>
      </c>
      <c r="J1666" s="4">
        <f t="shared" ref="J1666:J1729" si="78">L1666-K1666</f>
        <v>5514.32</v>
      </c>
      <c r="K1666" s="4">
        <f t="shared" ref="K1666:K1729" si="79">L1666*14%</f>
        <v>897.68000000000006</v>
      </c>
      <c r="L1666" s="4">
        <f t="shared" ref="L1666:L1729" si="80">I1666</f>
        <v>6412</v>
      </c>
    </row>
    <row r="1667" spans="1:12" x14ac:dyDescent="0.3">
      <c r="A1667" t="s">
        <v>41</v>
      </c>
      <c r="B1667" t="s">
        <v>42</v>
      </c>
      <c r="C1667" t="s">
        <v>681</v>
      </c>
      <c r="D1667" s="3">
        <v>45251</v>
      </c>
      <c r="E1667" t="s">
        <v>44</v>
      </c>
      <c r="F1667" s="10">
        <v>152.28</v>
      </c>
      <c r="G1667" t="s">
        <v>25</v>
      </c>
      <c r="H1667" s="4">
        <v>63.16</v>
      </c>
      <c r="I1667" s="4">
        <v>9618</v>
      </c>
      <c r="J1667" s="4">
        <f t="shared" si="78"/>
        <v>8271.48</v>
      </c>
      <c r="K1667" s="4">
        <f t="shared" si="79"/>
        <v>1346.5200000000002</v>
      </c>
      <c r="L1667" s="4">
        <f t="shared" si="80"/>
        <v>9618</v>
      </c>
    </row>
    <row r="1668" spans="1:12" x14ac:dyDescent="0.3">
      <c r="A1668" t="s">
        <v>41</v>
      </c>
      <c r="B1668" t="s">
        <v>42</v>
      </c>
      <c r="C1668" t="s">
        <v>681</v>
      </c>
      <c r="D1668" s="3">
        <v>45251</v>
      </c>
      <c r="E1668" t="s">
        <v>44</v>
      </c>
      <c r="F1668" s="10">
        <v>152.28</v>
      </c>
      <c r="G1668" t="s">
        <v>25</v>
      </c>
      <c r="H1668" s="4">
        <v>63.16</v>
      </c>
      <c r="I1668" s="4">
        <v>9618</v>
      </c>
      <c r="J1668" s="4">
        <f t="shared" si="78"/>
        <v>8271.48</v>
      </c>
      <c r="K1668" s="4">
        <f t="shared" si="79"/>
        <v>1346.5200000000002</v>
      </c>
      <c r="L1668" s="4">
        <f t="shared" si="80"/>
        <v>9618</v>
      </c>
    </row>
    <row r="1669" spans="1:12" x14ac:dyDescent="0.3">
      <c r="A1669" t="s">
        <v>41</v>
      </c>
      <c r="B1669" t="s">
        <v>42</v>
      </c>
      <c r="C1669" t="s">
        <v>682</v>
      </c>
      <c r="D1669" s="3">
        <v>45251</v>
      </c>
      <c r="E1669" t="s">
        <v>683</v>
      </c>
      <c r="F1669" s="10">
        <v>155.52000000000001</v>
      </c>
      <c r="G1669" t="s">
        <v>16</v>
      </c>
      <c r="H1669" s="4">
        <v>200</v>
      </c>
      <c r="I1669" s="4">
        <v>31104</v>
      </c>
      <c r="J1669" s="4">
        <f t="shared" si="78"/>
        <v>26749.439999999999</v>
      </c>
      <c r="K1669" s="4">
        <f t="shared" si="79"/>
        <v>4354.5600000000004</v>
      </c>
      <c r="L1669" s="4">
        <f t="shared" si="80"/>
        <v>31104</v>
      </c>
    </row>
    <row r="1670" spans="1:12" x14ac:dyDescent="0.3">
      <c r="A1670" t="s">
        <v>41</v>
      </c>
      <c r="B1670" t="s">
        <v>42</v>
      </c>
      <c r="C1670" t="s">
        <v>682</v>
      </c>
      <c r="D1670" s="3">
        <v>45251</v>
      </c>
      <c r="E1670" t="s">
        <v>91</v>
      </c>
      <c r="F1670" s="10">
        <v>155.52000000000001</v>
      </c>
      <c r="G1670" t="s">
        <v>16</v>
      </c>
      <c r="H1670" s="4">
        <v>197.36</v>
      </c>
      <c r="I1670" s="4">
        <v>30693.43</v>
      </c>
      <c r="J1670" s="4">
        <f t="shared" si="78"/>
        <v>26396.3498</v>
      </c>
      <c r="K1670" s="4">
        <f t="shared" si="79"/>
        <v>4297.0802000000003</v>
      </c>
      <c r="L1670" s="4">
        <f t="shared" si="80"/>
        <v>30693.43</v>
      </c>
    </row>
    <row r="1671" spans="1:12" x14ac:dyDescent="0.3">
      <c r="A1671" t="s">
        <v>41</v>
      </c>
      <c r="B1671" t="s">
        <v>42</v>
      </c>
      <c r="C1671" t="s">
        <v>682</v>
      </c>
      <c r="D1671" s="3">
        <v>45251</v>
      </c>
      <c r="E1671" t="s">
        <v>91</v>
      </c>
      <c r="F1671" s="10">
        <v>77.760000000000005</v>
      </c>
      <c r="G1671" t="s">
        <v>16</v>
      </c>
      <c r="H1671" s="4">
        <v>197.36</v>
      </c>
      <c r="I1671" s="4">
        <v>15346.71</v>
      </c>
      <c r="J1671" s="4">
        <f t="shared" si="78"/>
        <v>13198.170599999999</v>
      </c>
      <c r="K1671" s="4">
        <f t="shared" si="79"/>
        <v>2148.5394000000001</v>
      </c>
      <c r="L1671" s="4">
        <f t="shared" si="80"/>
        <v>15346.71</v>
      </c>
    </row>
    <row r="1672" spans="1:12" x14ac:dyDescent="0.3">
      <c r="A1672" t="s">
        <v>41</v>
      </c>
      <c r="B1672" t="s">
        <v>42</v>
      </c>
      <c r="C1672" t="s">
        <v>682</v>
      </c>
      <c r="D1672" s="3">
        <v>45251</v>
      </c>
      <c r="E1672" t="s">
        <v>504</v>
      </c>
      <c r="F1672" s="10">
        <v>77.760000000000005</v>
      </c>
      <c r="G1672" t="s">
        <v>16</v>
      </c>
      <c r="H1672" s="4">
        <v>189.47</v>
      </c>
      <c r="I1672" s="4">
        <v>14733.19</v>
      </c>
      <c r="J1672" s="4">
        <f t="shared" si="78"/>
        <v>12670.5434</v>
      </c>
      <c r="K1672" s="4">
        <f t="shared" si="79"/>
        <v>2062.6466000000005</v>
      </c>
      <c r="L1672" s="4">
        <f t="shared" si="80"/>
        <v>14733.19</v>
      </c>
    </row>
    <row r="1673" spans="1:12" x14ac:dyDescent="0.3">
      <c r="A1673" t="s">
        <v>41</v>
      </c>
      <c r="B1673" t="s">
        <v>42</v>
      </c>
      <c r="C1673" t="s">
        <v>682</v>
      </c>
      <c r="D1673" s="3">
        <v>45251</v>
      </c>
      <c r="E1673" t="s">
        <v>504</v>
      </c>
      <c r="F1673" s="10">
        <v>77.760000000000005</v>
      </c>
      <c r="G1673" t="s">
        <v>16</v>
      </c>
      <c r="H1673" s="4">
        <v>189.47</v>
      </c>
      <c r="I1673" s="4">
        <v>14733.19</v>
      </c>
      <c r="J1673" s="4">
        <f t="shared" si="78"/>
        <v>12670.5434</v>
      </c>
      <c r="K1673" s="4">
        <f t="shared" si="79"/>
        <v>2062.6466000000005</v>
      </c>
      <c r="L1673" s="4">
        <f t="shared" si="80"/>
        <v>14733.19</v>
      </c>
    </row>
    <row r="1674" spans="1:12" x14ac:dyDescent="0.3">
      <c r="A1674" t="s">
        <v>41</v>
      </c>
      <c r="B1674" t="s">
        <v>42</v>
      </c>
      <c r="C1674" t="s">
        <v>682</v>
      </c>
      <c r="D1674" s="3">
        <v>45251</v>
      </c>
      <c r="E1674" t="s">
        <v>504</v>
      </c>
      <c r="F1674" s="10">
        <v>233.28</v>
      </c>
      <c r="G1674" t="s">
        <v>16</v>
      </c>
      <c r="H1674" s="4">
        <v>189.47</v>
      </c>
      <c r="I1674" s="4">
        <v>44199.56</v>
      </c>
      <c r="J1674" s="4">
        <f t="shared" si="78"/>
        <v>38011.621599999999</v>
      </c>
      <c r="K1674" s="4">
        <f t="shared" si="79"/>
        <v>6187.9384</v>
      </c>
      <c r="L1674" s="4">
        <f t="shared" si="80"/>
        <v>44199.56</v>
      </c>
    </row>
    <row r="1675" spans="1:12" x14ac:dyDescent="0.3">
      <c r="A1675" t="s">
        <v>41</v>
      </c>
      <c r="B1675" t="s">
        <v>42</v>
      </c>
      <c r="C1675" t="s">
        <v>682</v>
      </c>
      <c r="D1675" s="3">
        <v>45251</v>
      </c>
      <c r="E1675" t="s">
        <v>540</v>
      </c>
      <c r="F1675" s="10">
        <v>77.760000000000005</v>
      </c>
      <c r="G1675" t="s">
        <v>16</v>
      </c>
      <c r="H1675" s="4">
        <v>207.89</v>
      </c>
      <c r="I1675" s="4">
        <v>16165.53</v>
      </c>
      <c r="J1675" s="4">
        <f t="shared" si="78"/>
        <v>13902.355800000001</v>
      </c>
      <c r="K1675" s="4">
        <f t="shared" si="79"/>
        <v>2263.1742000000004</v>
      </c>
      <c r="L1675" s="4">
        <f t="shared" si="80"/>
        <v>16165.53</v>
      </c>
    </row>
    <row r="1676" spans="1:12" x14ac:dyDescent="0.3">
      <c r="A1676" t="s">
        <v>41</v>
      </c>
      <c r="B1676" t="s">
        <v>42</v>
      </c>
      <c r="C1676" t="s">
        <v>682</v>
      </c>
      <c r="D1676" s="3">
        <v>45251</v>
      </c>
      <c r="E1676" t="s">
        <v>540</v>
      </c>
      <c r="F1676" s="10">
        <v>77.760000000000005</v>
      </c>
      <c r="G1676" t="s">
        <v>16</v>
      </c>
      <c r="H1676" s="4">
        <v>207.89</v>
      </c>
      <c r="I1676" s="4">
        <v>16165.53</v>
      </c>
      <c r="J1676" s="4">
        <f t="shared" si="78"/>
        <v>13902.355800000001</v>
      </c>
      <c r="K1676" s="4">
        <f t="shared" si="79"/>
        <v>2263.1742000000004</v>
      </c>
      <c r="L1676" s="4">
        <f t="shared" si="80"/>
        <v>16165.53</v>
      </c>
    </row>
    <row r="1677" spans="1:12" x14ac:dyDescent="0.3">
      <c r="A1677" t="s">
        <v>41</v>
      </c>
      <c r="B1677" t="s">
        <v>42</v>
      </c>
      <c r="C1677" t="s">
        <v>682</v>
      </c>
      <c r="D1677" s="3">
        <v>45251</v>
      </c>
      <c r="E1677" t="s">
        <v>541</v>
      </c>
      <c r="F1677" s="10">
        <v>155.52000000000001</v>
      </c>
      <c r="G1677" t="s">
        <v>16</v>
      </c>
      <c r="H1677" s="4">
        <v>207.89</v>
      </c>
      <c r="I1677" s="4">
        <v>32331.05</v>
      </c>
      <c r="J1677" s="4">
        <f t="shared" si="78"/>
        <v>27804.702999999998</v>
      </c>
      <c r="K1677" s="4">
        <f t="shared" si="79"/>
        <v>4526.3470000000007</v>
      </c>
      <c r="L1677" s="4">
        <f t="shared" si="80"/>
        <v>32331.05</v>
      </c>
    </row>
    <row r="1678" spans="1:12" x14ac:dyDescent="0.3">
      <c r="A1678" t="s">
        <v>41</v>
      </c>
      <c r="B1678" t="s">
        <v>42</v>
      </c>
      <c r="C1678" t="s">
        <v>682</v>
      </c>
      <c r="D1678" s="3">
        <v>45251</v>
      </c>
      <c r="E1678" t="s">
        <v>684</v>
      </c>
      <c r="F1678" s="10">
        <v>155.52000000000001</v>
      </c>
      <c r="G1678" t="s">
        <v>16</v>
      </c>
      <c r="H1678" s="4">
        <v>207.89</v>
      </c>
      <c r="I1678" s="4">
        <v>32331.05</v>
      </c>
      <c r="J1678" s="4">
        <f t="shared" si="78"/>
        <v>27804.702999999998</v>
      </c>
      <c r="K1678" s="4">
        <f t="shared" si="79"/>
        <v>4526.3470000000007</v>
      </c>
      <c r="L1678" s="4">
        <f t="shared" si="80"/>
        <v>32331.05</v>
      </c>
    </row>
    <row r="1679" spans="1:12" x14ac:dyDescent="0.3">
      <c r="A1679" t="s">
        <v>41</v>
      </c>
      <c r="B1679" t="s">
        <v>42</v>
      </c>
      <c r="C1679" t="s">
        <v>682</v>
      </c>
      <c r="D1679" s="3">
        <v>45251</v>
      </c>
      <c r="E1679" t="s">
        <v>684</v>
      </c>
      <c r="F1679" s="10">
        <v>155.52000000000001</v>
      </c>
      <c r="G1679" t="s">
        <v>16</v>
      </c>
      <c r="H1679" s="4">
        <v>207.89</v>
      </c>
      <c r="I1679" s="4">
        <v>32331.05</v>
      </c>
      <c r="J1679" s="4">
        <f t="shared" si="78"/>
        <v>27804.702999999998</v>
      </c>
      <c r="K1679" s="4">
        <f t="shared" si="79"/>
        <v>4526.3470000000007</v>
      </c>
      <c r="L1679" s="4">
        <f t="shared" si="80"/>
        <v>32331.05</v>
      </c>
    </row>
    <row r="1680" spans="1:12" x14ac:dyDescent="0.3">
      <c r="A1680" t="s">
        <v>41</v>
      </c>
      <c r="B1680" t="s">
        <v>42</v>
      </c>
      <c r="C1680" t="s">
        <v>682</v>
      </c>
      <c r="D1680" s="3">
        <v>45251</v>
      </c>
      <c r="E1680" t="s">
        <v>684</v>
      </c>
      <c r="F1680" s="10">
        <v>77.760000000000005</v>
      </c>
      <c r="G1680" t="s">
        <v>16</v>
      </c>
      <c r="H1680" s="4">
        <v>207.89</v>
      </c>
      <c r="I1680" s="4">
        <v>16165.53</v>
      </c>
      <c r="J1680" s="4">
        <f t="shared" si="78"/>
        <v>13902.355800000001</v>
      </c>
      <c r="K1680" s="4">
        <f t="shared" si="79"/>
        <v>2263.1742000000004</v>
      </c>
      <c r="L1680" s="4">
        <f t="shared" si="80"/>
        <v>16165.53</v>
      </c>
    </row>
    <row r="1681" spans="1:12" x14ac:dyDescent="0.3">
      <c r="A1681" t="s">
        <v>41</v>
      </c>
      <c r="B1681" t="s">
        <v>42</v>
      </c>
      <c r="C1681" t="s">
        <v>682</v>
      </c>
      <c r="D1681" s="3">
        <v>45251</v>
      </c>
      <c r="E1681" t="s">
        <v>486</v>
      </c>
      <c r="F1681" s="10">
        <v>466.56</v>
      </c>
      <c r="G1681" t="s">
        <v>16</v>
      </c>
      <c r="H1681" s="4">
        <v>189.47</v>
      </c>
      <c r="I1681" s="4">
        <v>88399.12</v>
      </c>
      <c r="J1681" s="4">
        <f t="shared" si="78"/>
        <v>76023.243199999997</v>
      </c>
      <c r="K1681" s="4">
        <f t="shared" si="79"/>
        <v>12375.8768</v>
      </c>
      <c r="L1681" s="4">
        <f t="shared" si="80"/>
        <v>88399.12</v>
      </c>
    </row>
    <row r="1682" spans="1:12" x14ac:dyDescent="0.3">
      <c r="A1682" t="s">
        <v>41</v>
      </c>
      <c r="B1682" t="s">
        <v>42</v>
      </c>
      <c r="C1682" t="s">
        <v>682</v>
      </c>
      <c r="D1682" s="3">
        <v>45251</v>
      </c>
      <c r="E1682" t="s">
        <v>334</v>
      </c>
      <c r="F1682" s="10">
        <v>77.760000000000005</v>
      </c>
      <c r="G1682" t="s">
        <v>16</v>
      </c>
      <c r="H1682" s="4">
        <v>207.89</v>
      </c>
      <c r="I1682" s="4">
        <v>16165.53</v>
      </c>
      <c r="J1682" s="4">
        <f t="shared" si="78"/>
        <v>13902.355800000001</v>
      </c>
      <c r="K1682" s="4">
        <f t="shared" si="79"/>
        <v>2263.1742000000004</v>
      </c>
      <c r="L1682" s="4">
        <f t="shared" si="80"/>
        <v>16165.53</v>
      </c>
    </row>
    <row r="1683" spans="1:12" x14ac:dyDescent="0.3">
      <c r="A1683" t="s">
        <v>41</v>
      </c>
      <c r="B1683" t="s">
        <v>42</v>
      </c>
      <c r="C1683" t="s">
        <v>682</v>
      </c>
      <c r="D1683" s="3">
        <v>45251</v>
      </c>
      <c r="E1683" t="s">
        <v>685</v>
      </c>
      <c r="F1683" s="10">
        <v>77.760000000000005</v>
      </c>
      <c r="G1683" t="s">
        <v>16</v>
      </c>
      <c r="H1683" s="4">
        <v>207.89</v>
      </c>
      <c r="I1683" s="4">
        <v>16165.53</v>
      </c>
      <c r="J1683" s="4">
        <f t="shared" si="78"/>
        <v>13902.355800000001</v>
      </c>
      <c r="K1683" s="4">
        <f t="shared" si="79"/>
        <v>2263.1742000000004</v>
      </c>
      <c r="L1683" s="4">
        <f t="shared" si="80"/>
        <v>16165.53</v>
      </c>
    </row>
    <row r="1684" spans="1:12" x14ac:dyDescent="0.3">
      <c r="A1684" t="s">
        <v>41</v>
      </c>
      <c r="B1684" t="s">
        <v>42</v>
      </c>
      <c r="C1684" t="s">
        <v>682</v>
      </c>
      <c r="D1684" s="3">
        <v>45251</v>
      </c>
      <c r="E1684" t="s">
        <v>178</v>
      </c>
      <c r="F1684" s="10">
        <v>777.6</v>
      </c>
      <c r="G1684" t="s">
        <v>16</v>
      </c>
      <c r="H1684" s="4">
        <v>197.36</v>
      </c>
      <c r="I1684" s="4">
        <v>153467.14000000001</v>
      </c>
      <c r="J1684" s="4">
        <f t="shared" si="78"/>
        <v>131981.74040000001</v>
      </c>
      <c r="K1684" s="4">
        <f t="shared" si="79"/>
        <v>21485.399600000004</v>
      </c>
      <c r="L1684" s="4">
        <f t="shared" si="80"/>
        <v>153467.14000000001</v>
      </c>
    </row>
    <row r="1685" spans="1:12" x14ac:dyDescent="0.3">
      <c r="A1685" t="s">
        <v>41</v>
      </c>
      <c r="B1685" t="s">
        <v>42</v>
      </c>
      <c r="C1685" t="s">
        <v>682</v>
      </c>
      <c r="D1685" s="3">
        <v>45251</v>
      </c>
      <c r="E1685" t="s">
        <v>350</v>
      </c>
      <c r="F1685" s="10">
        <v>77.760000000000005</v>
      </c>
      <c r="G1685" t="s">
        <v>16</v>
      </c>
      <c r="H1685" s="4">
        <v>189.47</v>
      </c>
      <c r="I1685" s="4">
        <v>14733.19</v>
      </c>
      <c r="J1685" s="4">
        <f t="shared" si="78"/>
        <v>12670.5434</v>
      </c>
      <c r="K1685" s="4">
        <f t="shared" si="79"/>
        <v>2062.6466000000005</v>
      </c>
      <c r="L1685" s="4">
        <f t="shared" si="80"/>
        <v>14733.19</v>
      </c>
    </row>
    <row r="1686" spans="1:12" x14ac:dyDescent="0.3">
      <c r="A1686" t="s">
        <v>41</v>
      </c>
      <c r="B1686" t="s">
        <v>42</v>
      </c>
      <c r="C1686" t="s">
        <v>682</v>
      </c>
      <c r="D1686" s="3">
        <v>45251</v>
      </c>
      <c r="E1686" t="s">
        <v>350</v>
      </c>
      <c r="F1686" s="10">
        <v>233.28</v>
      </c>
      <c r="G1686" t="s">
        <v>16</v>
      </c>
      <c r="H1686" s="4">
        <v>189.47</v>
      </c>
      <c r="I1686" s="4">
        <v>44199.56</v>
      </c>
      <c r="J1686" s="4">
        <f t="shared" si="78"/>
        <v>38011.621599999999</v>
      </c>
      <c r="K1686" s="4">
        <f t="shared" si="79"/>
        <v>6187.9384</v>
      </c>
      <c r="L1686" s="4">
        <f t="shared" si="80"/>
        <v>44199.56</v>
      </c>
    </row>
    <row r="1687" spans="1:12" x14ac:dyDescent="0.3">
      <c r="A1687" t="s">
        <v>41</v>
      </c>
      <c r="B1687" t="s">
        <v>42</v>
      </c>
      <c r="C1687" t="s">
        <v>682</v>
      </c>
      <c r="D1687" s="3">
        <v>45251</v>
      </c>
      <c r="E1687" t="s">
        <v>350</v>
      </c>
      <c r="F1687" s="10">
        <v>311.04000000000002</v>
      </c>
      <c r="G1687" t="s">
        <v>16</v>
      </c>
      <c r="H1687" s="4">
        <v>189.47</v>
      </c>
      <c r="I1687" s="4">
        <v>58932.75</v>
      </c>
      <c r="J1687" s="4">
        <f t="shared" si="78"/>
        <v>50682.165000000001</v>
      </c>
      <c r="K1687" s="4">
        <f t="shared" si="79"/>
        <v>8250.5850000000009</v>
      </c>
      <c r="L1687" s="4">
        <f t="shared" si="80"/>
        <v>58932.75</v>
      </c>
    </row>
    <row r="1688" spans="1:12" x14ac:dyDescent="0.3">
      <c r="A1688" t="s">
        <v>41</v>
      </c>
      <c r="B1688" t="s">
        <v>42</v>
      </c>
      <c r="C1688" t="s">
        <v>682</v>
      </c>
      <c r="D1688" s="3">
        <v>45251</v>
      </c>
      <c r="E1688" t="s">
        <v>350</v>
      </c>
      <c r="F1688" s="10">
        <v>77.760000000000005</v>
      </c>
      <c r="G1688" t="s">
        <v>16</v>
      </c>
      <c r="H1688" s="4">
        <v>189.47</v>
      </c>
      <c r="I1688" s="4">
        <v>14733.19</v>
      </c>
      <c r="J1688" s="4">
        <f t="shared" si="78"/>
        <v>12670.5434</v>
      </c>
      <c r="K1688" s="4">
        <f t="shared" si="79"/>
        <v>2062.6466000000005</v>
      </c>
      <c r="L1688" s="4">
        <f t="shared" si="80"/>
        <v>14733.19</v>
      </c>
    </row>
    <row r="1689" spans="1:12" x14ac:dyDescent="0.3">
      <c r="A1689" t="s">
        <v>41</v>
      </c>
      <c r="B1689" t="s">
        <v>42</v>
      </c>
      <c r="C1689" t="s">
        <v>682</v>
      </c>
      <c r="D1689" s="3">
        <v>45251</v>
      </c>
      <c r="E1689" t="s">
        <v>350</v>
      </c>
      <c r="F1689" s="10">
        <v>77.760000000000005</v>
      </c>
      <c r="G1689" t="s">
        <v>16</v>
      </c>
      <c r="H1689" s="4">
        <v>189.47</v>
      </c>
      <c r="I1689" s="4">
        <v>14733.19</v>
      </c>
      <c r="J1689" s="4">
        <f t="shared" si="78"/>
        <v>12670.5434</v>
      </c>
      <c r="K1689" s="4">
        <f t="shared" si="79"/>
        <v>2062.6466000000005</v>
      </c>
      <c r="L1689" s="4">
        <f t="shared" si="80"/>
        <v>14733.19</v>
      </c>
    </row>
    <row r="1690" spans="1:12" x14ac:dyDescent="0.3">
      <c r="A1690" t="s">
        <v>41</v>
      </c>
      <c r="B1690" t="s">
        <v>42</v>
      </c>
      <c r="C1690" t="s">
        <v>686</v>
      </c>
      <c r="D1690" s="3">
        <v>45251</v>
      </c>
      <c r="E1690" t="s">
        <v>687</v>
      </c>
      <c r="F1690" s="10">
        <v>162</v>
      </c>
      <c r="G1690" t="s">
        <v>38</v>
      </c>
      <c r="H1690" s="4">
        <v>83.33</v>
      </c>
      <c r="I1690" s="4">
        <v>13499.46</v>
      </c>
      <c r="J1690" s="4">
        <f t="shared" si="78"/>
        <v>11609.535599999999</v>
      </c>
      <c r="K1690" s="4">
        <f t="shared" si="79"/>
        <v>1889.9244000000001</v>
      </c>
      <c r="L1690" s="4">
        <f t="shared" si="80"/>
        <v>13499.46</v>
      </c>
    </row>
    <row r="1691" spans="1:12" x14ac:dyDescent="0.3">
      <c r="A1691" t="s">
        <v>41</v>
      </c>
      <c r="B1691" t="s">
        <v>42</v>
      </c>
      <c r="C1691" t="s">
        <v>686</v>
      </c>
      <c r="D1691" s="3">
        <v>45251</v>
      </c>
      <c r="E1691" t="s">
        <v>688</v>
      </c>
      <c r="F1691" s="10">
        <v>36</v>
      </c>
      <c r="G1691" t="s">
        <v>16</v>
      </c>
      <c r="H1691" s="4">
        <v>157.88999999999999</v>
      </c>
      <c r="I1691" s="4">
        <v>5684.04</v>
      </c>
      <c r="J1691" s="4">
        <f t="shared" si="78"/>
        <v>4888.2744000000002</v>
      </c>
      <c r="K1691" s="4">
        <f t="shared" si="79"/>
        <v>795.76560000000006</v>
      </c>
      <c r="L1691" s="4">
        <f t="shared" si="80"/>
        <v>5684.04</v>
      </c>
    </row>
    <row r="1692" spans="1:12" x14ac:dyDescent="0.3">
      <c r="A1692" t="s">
        <v>41</v>
      </c>
      <c r="B1692" t="s">
        <v>42</v>
      </c>
      <c r="C1692" t="s">
        <v>686</v>
      </c>
      <c r="D1692" s="3">
        <v>45251</v>
      </c>
      <c r="E1692" t="s">
        <v>223</v>
      </c>
      <c r="F1692" s="10">
        <v>54</v>
      </c>
      <c r="G1692" t="s">
        <v>38</v>
      </c>
      <c r="H1692" s="4">
        <v>83.33</v>
      </c>
      <c r="I1692" s="4">
        <v>4499.82</v>
      </c>
      <c r="J1692" s="4">
        <f t="shared" si="78"/>
        <v>3869.8451999999997</v>
      </c>
      <c r="K1692" s="4">
        <f t="shared" si="79"/>
        <v>629.97480000000007</v>
      </c>
      <c r="L1692" s="4">
        <f t="shared" si="80"/>
        <v>4499.82</v>
      </c>
    </row>
    <row r="1693" spans="1:12" x14ac:dyDescent="0.3">
      <c r="A1693" t="s">
        <v>41</v>
      </c>
      <c r="B1693" t="s">
        <v>42</v>
      </c>
      <c r="C1693" t="s">
        <v>686</v>
      </c>
      <c r="D1693" s="3">
        <v>45251</v>
      </c>
      <c r="E1693" t="s">
        <v>689</v>
      </c>
      <c r="F1693" s="10">
        <v>72</v>
      </c>
      <c r="G1693" t="s">
        <v>38</v>
      </c>
      <c r="H1693" s="4">
        <v>83.33</v>
      </c>
      <c r="I1693" s="4">
        <v>5999.76</v>
      </c>
      <c r="J1693" s="4">
        <f t="shared" si="78"/>
        <v>5159.7936</v>
      </c>
      <c r="K1693" s="4">
        <f t="shared" si="79"/>
        <v>839.96640000000014</v>
      </c>
      <c r="L1693" s="4">
        <f t="shared" si="80"/>
        <v>5999.76</v>
      </c>
    </row>
    <row r="1694" spans="1:12" x14ac:dyDescent="0.3">
      <c r="A1694" t="s">
        <v>26</v>
      </c>
      <c r="B1694" t="s">
        <v>27</v>
      </c>
      <c r="C1694" t="s">
        <v>690</v>
      </c>
      <c r="D1694" s="3">
        <v>45251</v>
      </c>
      <c r="E1694" t="s">
        <v>457</v>
      </c>
      <c r="F1694" s="10">
        <v>156</v>
      </c>
      <c r="G1694" t="s">
        <v>16</v>
      </c>
      <c r="H1694" s="4">
        <v>157.88999999999999</v>
      </c>
      <c r="I1694" s="4">
        <v>24630.84</v>
      </c>
      <c r="J1694" s="4">
        <f t="shared" si="78"/>
        <v>21182.522400000002</v>
      </c>
      <c r="K1694" s="4">
        <f t="shared" si="79"/>
        <v>3448.3176000000003</v>
      </c>
      <c r="L1694" s="4">
        <f t="shared" si="80"/>
        <v>24630.84</v>
      </c>
    </row>
    <row r="1695" spans="1:12" x14ac:dyDescent="0.3">
      <c r="A1695" t="s">
        <v>26</v>
      </c>
      <c r="B1695" t="s">
        <v>27</v>
      </c>
      <c r="C1695" t="s">
        <v>691</v>
      </c>
      <c r="D1695" s="3">
        <v>45251</v>
      </c>
      <c r="E1695" t="s">
        <v>559</v>
      </c>
      <c r="F1695" s="10">
        <v>51.84</v>
      </c>
      <c r="G1695" t="s">
        <v>22</v>
      </c>
      <c r="H1695" s="4">
        <v>168.42</v>
      </c>
      <c r="I1695" s="4">
        <v>8730.89</v>
      </c>
      <c r="J1695" s="4">
        <f t="shared" si="78"/>
        <v>7508.5653999999995</v>
      </c>
      <c r="K1695" s="4">
        <f t="shared" si="79"/>
        <v>1222.3246000000001</v>
      </c>
      <c r="L1695" s="4">
        <f t="shared" si="80"/>
        <v>8730.89</v>
      </c>
    </row>
    <row r="1696" spans="1:12" x14ac:dyDescent="0.3">
      <c r="A1696" t="s">
        <v>26</v>
      </c>
      <c r="B1696" t="s">
        <v>27</v>
      </c>
      <c r="C1696" t="s">
        <v>691</v>
      </c>
      <c r="D1696" s="3">
        <v>45251</v>
      </c>
      <c r="E1696" t="s">
        <v>559</v>
      </c>
      <c r="F1696" s="10">
        <v>103.68</v>
      </c>
      <c r="G1696" t="s">
        <v>22</v>
      </c>
      <c r="H1696" s="4">
        <v>168.42</v>
      </c>
      <c r="I1696" s="4">
        <v>17461.79</v>
      </c>
      <c r="J1696" s="4">
        <f t="shared" si="78"/>
        <v>15017.1394</v>
      </c>
      <c r="K1696" s="4">
        <f t="shared" si="79"/>
        <v>2444.6506000000004</v>
      </c>
      <c r="L1696" s="4">
        <f t="shared" si="80"/>
        <v>17461.79</v>
      </c>
    </row>
    <row r="1697" spans="1:12" x14ac:dyDescent="0.3">
      <c r="A1697" t="s">
        <v>26</v>
      </c>
      <c r="B1697" t="s">
        <v>27</v>
      </c>
      <c r="C1697" t="s">
        <v>691</v>
      </c>
      <c r="D1697" s="3">
        <v>45251</v>
      </c>
      <c r="E1697" t="s">
        <v>559</v>
      </c>
      <c r="F1697" s="10">
        <v>103.68</v>
      </c>
      <c r="G1697" t="s">
        <v>22</v>
      </c>
      <c r="H1697" s="4">
        <v>168.42</v>
      </c>
      <c r="I1697" s="4">
        <v>17461.79</v>
      </c>
      <c r="J1697" s="4">
        <f t="shared" si="78"/>
        <v>15017.1394</v>
      </c>
      <c r="K1697" s="4">
        <f t="shared" si="79"/>
        <v>2444.6506000000004</v>
      </c>
      <c r="L1697" s="4">
        <f t="shared" si="80"/>
        <v>17461.79</v>
      </c>
    </row>
    <row r="1698" spans="1:12" x14ac:dyDescent="0.3">
      <c r="A1698" t="s">
        <v>26</v>
      </c>
      <c r="B1698" t="s">
        <v>27</v>
      </c>
      <c r="C1698" t="s">
        <v>691</v>
      </c>
      <c r="D1698" s="3">
        <v>45251</v>
      </c>
      <c r="E1698" t="s">
        <v>559</v>
      </c>
      <c r="F1698" s="10">
        <v>51.84</v>
      </c>
      <c r="G1698" t="s">
        <v>22</v>
      </c>
      <c r="H1698" s="4">
        <v>168.42</v>
      </c>
      <c r="I1698" s="4">
        <v>8730.89</v>
      </c>
      <c r="J1698" s="4">
        <f t="shared" si="78"/>
        <v>7508.5653999999995</v>
      </c>
      <c r="K1698" s="4">
        <f t="shared" si="79"/>
        <v>1222.3246000000001</v>
      </c>
      <c r="L1698" s="4">
        <f t="shared" si="80"/>
        <v>8730.89</v>
      </c>
    </row>
    <row r="1699" spans="1:12" x14ac:dyDescent="0.3">
      <c r="A1699" t="s">
        <v>26</v>
      </c>
      <c r="B1699" t="s">
        <v>27</v>
      </c>
      <c r="C1699" t="s">
        <v>691</v>
      </c>
      <c r="D1699" s="3">
        <v>45251</v>
      </c>
      <c r="E1699" t="s">
        <v>559</v>
      </c>
      <c r="F1699" s="10">
        <v>155.52000000000001</v>
      </c>
      <c r="G1699" t="s">
        <v>22</v>
      </c>
      <c r="H1699" s="4">
        <v>168.42</v>
      </c>
      <c r="I1699" s="4">
        <v>26192.68</v>
      </c>
      <c r="J1699" s="4">
        <f t="shared" si="78"/>
        <v>22525.7048</v>
      </c>
      <c r="K1699" s="4">
        <f t="shared" si="79"/>
        <v>3666.9752000000003</v>
      </c>
      <c r="L1699" s="4">
        <f t="shared" si="80"/>
        <v>26192.68</v>
      </c>
    </row>
    <row r="1700" spans="1:12" x14ac:dyDescent="0.3">
      <c r="A1700" t="s">
        <v>26</v>
      </c>
      <c r="B1700" t="s">
        <v>27</v>
      </c>
      <c r="C1700" t="s">
        <v>691</v>
      </c>
      <c r="D1700" s="3">
        <v>45251</v>
      </c>
      <c r="E1700" t="s">
        <v>479</v>
      </c>
      <c r="F1700" s="10">
        <v>155.52000000000001</v>
      </c>
      <c r="G1700" t="s">
        <v>22</v>
      </c>
      <c r="H1700" s="4">
        <v>198.25</v>
      </c>
      <c r="I1700" s="4">
        <v>30831.84</v>
      </c>
      <c r="J1700" s="4">
        <f t="shared" si="78"/>
        <v>26515.382399999999</v>
      </c>
      <c r="K1700" s="4">
        <f t="shared" si="79"/>
        <v>4316.4576000000006</v>
      </c>
      <c r="L1700" s="4">
        <f t="shared" si="80"/>
        <v>30831.84</v>
      </c>
    </row>
    <row r="1701" spans="1:12" x14ac:dyDescent="0.3">
      <c r="A1701" t="s">
        <v>26</v>
      </c>
      <c r="B1701" t="s">
        <v>27</v>
      </c>
      <c r="C1701" t="s">
        <v>691</v>
      </c>
      <c r="D1701" s="3">
        <v>45251</v>
      </c>
      <c r="E1701" t="s">
        <v>479</v>
      </c>
      <c r="F1701" s="10">
        <v>155.52000000000001</v>
      </c>
      <c r="G1701" t="s">
        <v>22</v>
      </c>
      <c r="H1701" s="4">
        <v>198.25</v>
      </c>
      <c r="I1701" s="4">
        <v>30831.84</v>
      </c>
      <c r="J1701" s="4">
        <f t="shared" si="78"/>
        <v>26515.382399999999</v>
      </c>
      <c r="K1701" s="4">
        <f t="shared" si="79"/>
        <v>4316.4576000000006</v>
      </c>
      <c r="L1701" s="4">
        <f t="shared" si="80"/>
        <v>30831.84</v>
      </c>
    </row>
    <row r="1702" spans="1:12" x14ac:dyDescent="0.3">
      <c r="A1702" t="s">
        <v>26</v>
      </c>
      <c r="B1702" t="s">
        <v>27</v>
      </c>
      <c r="C1702" t="s">
        <v>691</v>
      </c>
      <c r="D1702" s="3">
        <v>45251</v>
      </c>
      <c r="E1702" t="s">
        <v>479</v>
      </c>
      <c r="F1702" s="10">
        <v>103.68</v>
      </c>
      <c r="G1702" t="s">
        <v>22</v>
      </c>
      <c r="H1702" s="4">
        <v>198.25</v>
      </c>
      <c r="I1702" s="4">
        <v>20554.560000000001</v>
      </c>
      <c r="J1702" s="4">
        <f t="shared" si="78"/>
        <v>17676.921600000001</v>
      </c>
      <c r="K1702" s="4">
        <f t="shared" si="79"/>
        <v>2877.6384000000003</v>
      </c>
      <c r="L1702" s="4">
        <f t="shared" si="80"/>
        <v>20554.560000000001</v>
      </c>
    </row>
    <row r="1703" spans="1:12" x14ac:dyDescent="0.3">
      <c r="A1703" t="s">
        <v>26</v>
      </c>
      <c r="B1703" t="s">
        <v>27</v>
      </c>
      <c r="C1703" t="s">
        <v>691</v>
      </c>
      <c r="D1703" s="3">
        <v>45251</v>
      </c>
      <c r="E1703" t="s">
        <v>479</v>
      </c>
      <c r="F1703" s="10">
        <v>103.68</v>
      </c>
      <c r="G1703" t="s">
        <v>22</v>
      </c>
      <c r="H1703" s="4">
        <v>198.25</v>
      </c>
      <c r="I1703" s="4">
        <v>20554.560000000001</v>
      </c>
      <c r="J1703" s="4">
        <f t="shared" si="78"/>
        <v>17676.921600000001</v>
      </c>
      <c r="K1703" s="4">
        <f t="shared" si="79"/>
        <v>2877.6384000000003</v>
      </c>
      <c r="L1703" s="4">
        <f t="shared" si="80"/>
        <v>20554.560000000001</v>
      </c>
    </row>
    <row r="1704" spans="1:12" x14ac:dyDescent="0.3">
      <c r="A1704" t="s">
        <v>26</v>
      </c>
      <c r="B1704" t="s">
        <v>27</v>
      </c>
      <c r="C1704" t="s">
        <v>691</v>
      </c>
      <c r="D1704" s="3">
        <v>45251</v>
      </c>
      <c r="E1704" t="s">
        <v>479</v>
      </c>
      <c r="F1704" s="10">
        <v>155.52000000000001</v>
      </c>
      <c r="G1704" t="s">
        <v>22</v>
      </c>
      <c r="H1704" s="4">
        <v>198.25</v>
      </c>
      <c r="I1704" s="4">
        <v>30831.84</v>
      </c>
      <c r="J1704" s="4">
        <f t="shared" si="78"/>
        <v>26515.382399999999</v>
      </c>
      <c r="K1704" s="4">
        <f t="shared" si="79"/>
        <v>4316.4576000000006</v>
      </c>
      <c r="L1704" s="4">
        <f t="shared" si="80"/>
        <v>30831.84</v>
      </c>
    </row>
    <row r="1705" spans="1:12" x14ac:dyDescent="0.3">
      <c r="A1705" t="s">
        <v>26</v>
      </c>
      <c r="B1705" t="s">
        <v>27</v>
      </c>
      <c r="C1705" t="s">
        <v>691</v>
      </c>
      <c r="D1705" s="3">
        <v>45251</v>
      </c>
      <c r="E1705" t="s">
        <v>479</v>
      </c>
      <c r="F1705" s="10">
        <v>103.68</v>
      </c>
      <c r="G1705" t="s">
        <v>22</v>
      </c>
      <c r="H1705" s="4">
        <v>198.25</v>
      </c>
      <c r="I1705" s="4">
        <v>20554.560000000001</v>
      </c>
      <c r="J1705" s="4">
        <f t="shared" si="78"/>
        <v>17676.921600000001</v>
      </c>
      <c r="K1705" s="4">
        <f t="shared" si="79"/>
        <v>2877.6384000000003</v>
      </c>
      <c r="L1705" s="4">
        <f t="shared" si="80"/>
        <v>20554.560000000001</v>
      </c>
    </row>
    <row r="1706" spans="1:12" x14ac:dyDescent="0.3">
      <c r="A1706" t="s">
        <v>26</v>
      </c>
      <c r="B1706" t="s">
        <v>27</v>
      </c>
      <c r="C1706" t="s">
        <v>691</v>
      </c>
      <c r="D1706" s="3">
        <v>45251</v>
      </c>
      <c r="E1706" t="s">
        <v>479</v>
      </c>
      <c r="F1706" s="10">
        <v>466.56</v>
      </c>
      <c r="G1706" t="s">
        <v>22</v>
      </c>
      <c r="H1706" s="4">
        <v>198.25</v>
      </c>
      <c r="I1706" s="4">
        <v>92495.52</v>
      </c>
      <c r="J1706" s="4">
        <f t="shared" si="78"/>
        <v>79546.147200000007</v>
      </c>
      <c r="K1706" s="4">
        <f t="shared" si="79"/>
        <v>12949.372800000001</v>
      </c>
      <c r="L1706" s="4">
        <f t="shared" si="80"/>
        <v>92495.52</v>
      </c>
    </row>
    <row r="1707" spans="1:12" x14ac:dyDescent="0.3">
      <c r="A1707" t="s">
        <v>26</v>
      </c>
      <c r="B1707" t="s">
        <v>27</v>
      </c>
      <c r="C1707" t="s">
        <v>691</v>
      </c>
      <c r="D1707" s="3">
        <v>45251</v>
      </c>
      <c r="E1707" t="s">
        <v>479</v>
      </c>
      <c r="F1707" s="10">
        <v>155.52000000000001</v>
      </c>
      <c r="G1707" t="s">
        <v>22</v>
      </c>
      <c r="H1707" s="4">
        <v>198.25</v>
      </c>
      <c r="I1707" s="4">
        <v>30831.84</v>
      </c>
      <c r="J1707" s="4">
        <f t="shared" si="78"/>
        <v>26515.382399999999</v>
      </c>
      <c r="K1707" s="4">
        <f t="shared" si="79"/>
        <v>4316.4576000000006</v>
      </c>
      <c r="L1707" s="4">
        <f t="shared" si="80"/>
        <v>30831.84</v>
      </c>
    </row>
    <row r="1708" spans="1:12" x14ac:dyDescent="0.3">
      <c r="A1708" t="s">
        <v>26</v>
      </c>
      <c r="B1708" t="s">
        <v>27</v>
      </c>
      <c r="C1708" t="s">
        <v>691</v>
      </c>
      <c r="D1708" s="3">
        <v>45251</v>
      </c>
      <c r="E1708" t="s">
        <v>559</v>
      </c>
      <c r="F1708" s="10">
        <v>51.84</v>
      </c>
      <c r="G1708" t="s">
        <v>22</v>
      </c>
      <c r="H1708" s="4">
        <v>168.42</v>
      </c>
      <c r="I1708" s="4">
        <v>8730.89</v>
      </c>
      <c r="J1708" s="4">
        <f t="shared" si="78"/>
        <v>7508.5653999999995</v>
      </c>
      <c r="K1708" s="4">
        <f t="shared" si="79"/>
        <v>1222.3246000000001</v>
      </c>
      <c r="L1708" s="4">
        <f t="shared" si="80"/>
        <v>8730.89</v>
      </c>
    </row>
    <row r="1709" spans="1:12" x14ac:dyDescent="0.3">
      <c r="A1709" t="s">
        <v>26</v>
      </c>
      <c r="B1709" t="s">
        <v>27</v>
      </c>
      <c r="C1709" t="s">
        <v>691</v>
      </c>
      <c r="D1709" s="3">
        <v>45251</v>
      </c>
      <c r="E1709" t="s">
        <v>559</v>
      </c>
      <c r="F1709" s="10">
        <v>155.52000000000001</v>
      </c>
      <c r="G1709" t="s">
        <v>22</v>
      </c>
      <c r="H1709" s="4">
        <v>168.42</v>
      </c>
      <c r="I1709" s="4">
        <v>26192.68</v>
      </c>
      <c r="J1709" s="4">
        <f t="shared" si="78"/>
        <v>22525.7048</v>
      </c>
      <c r="K1709" s="4">
        <f t="shared" si="79"/>
        <v>3666.9752000000003</v>
      </c>
      <c r="L1709" s="4">
        <f t="shared" si="80"/>
        <v>26192.68</v>
      </c>
    </row>
    <row r="1710" spans="1:12" x14ac:dyDescent="0.3">
      <c r="A1710" t="s">
        <v>26</v>
      </c>
      <c r="B1710" t="s">
        <v>27</v>
      </c>
      <c r="C1710" t="s">
        <v>691</v>
      </c>
      <c r="D1710" s="3">
        <v>45251</v>
      </c>
      <c r="E1710" t="s">
        <v>479</v>
      </c>
      <c r="F1710" s="10">
        <v>207.36</v>
      </c>
      <c r="G1710" t="s">
        <v>22</v>
      </c>
      <c r="H1710" s="4">
        <v>198.25</v>
      </c>
      <c r="I1710" s="4">
        <v>41109.120000000003</v>
      </c>
      <c r="J1710" s="4">
        <f t="shared" si="78"/>
        <v>35353.843200000003</v>
      </c>
      <c r="K1710" s="4">
        <f t="shared" si="79"/>
        <v>5755.2768000000005</v>
      </c>
      <c r="L1710" s="4">
        <f t="shared" si="80"/>
        <v>41109.120000000003</v>
      </c>
    </row>
    <row r="1711" spans="1:12" x14ac:dyDescent="0.3">
      <c r="A1711" t="s">
        <v>26</v>
      </c>
      <c r="B1711" t="s">
        <v>27</v>
      </c>
      <c r="C1711" t="s">
        <v>691</v>
      </c>
      <c r="D1711" s="3">
        <v>45251</v>
      </c>
      <c r="E1711" t="s">
        <v>479</v>
      </c>
      <c r="F1711" s="10">
        <v>259.2</v>
      </c>
      <c r="G1711" t="s">
        <v>22</v>
      </c>
      <c r="H1711" s="4">
        <v>198.25</v>
      </c>
      <c r="I1711" s="4">
        <v>51386.400000000001</v>
      </c>
      <c r="J1711" s="4">
        <f t="shared" si="78"/>
        <v>44192.304000000004</v>
      </c>
      <c r="K1711" s="4">
        <f t="shared" si="79"/>
        <v>7194.0960000000005</v>
      </c>
      <c r="L1711" s="4">
        <f t="shared" si="80"/>
        <v>51386.400000000001</v>
      </c>
    </row>
    <row r="1712" spans="1:12" x14ac:dyDescent="0.3">
      <c r="A1712" t="s">
        <v>26</v>
      </c>
      <c r="B1712" t="s">
        <v>27</v>
      </c>
      <c r="C1712" t="s">
        <v>691</v>
      </c>
      <c r="D1712" s="3">
        <v>45251</v>
      </c>
      <c r="E1712" t="s">
        <v>479</v>
      </c>
      <c r="F1712" s="10">
        <v>51.84</v>
      </c>
      <c r="G1712" t="s">
        <v>22</v>
      </c>
      <c r="H1712" s="4">
        <v>198.25</v>
      </c>
      <c r="I1712" s="4">
        <v>10277.280000000001</v>
      </c>
      <c r="J1712" s="4">
        <f t="shared" si="78"/>
        <v>8838.4608000000007</v>
      </c>
      <c r="K1712" s="4">
        <f t="shared" si="79"/>
        <v>1438.8192000000001</v>
      </c>
      <c r="L1712" s="4">
        <f t="shared" si="80"/>
        <v>10277.280000000001</v>
      </c>
    </row>
    <row r="1713" spans="1:12" x14ac:dyDescent="0.3">
      <c r="A1713" t="s">
        <v>26</v>
      </c>
      <c r="B1713" t="s">
        <v>27</v>
      </c>
      <c r="C1713" t="s">
        <v>691</v>
      </c>
      <c r="D1713" s="3">
        <v>45251</v>
      </c>
      <c r="E1713" t="s">
        <v>479</v>
      </c>
      <c r="F1713" s="10">
        <v>259.2</v>
      </c>
      <c r="G1713" t="s">
        <v>22</v>
      </c>
      <c r="H1713" s="4">
        <v>198.25</v>
      </c>
      <c r="I1713" s="4">
        <v>51386.400000000001</v>
      </c>
      <c r="J1713" s="4">
        <f t="shared" si="78"/>
        <v>44192.304000000004</v>
      </c>
      <c r="K1713" s="4">
        <f t="shared" si="79"/>
        <v>7194.0960000000005</v>
      </c>
      <c r="L1713" s="4">
        <f t="shared" si="80"/>
        <v>51386.400000000001</v>
      </c>
    </row>
    <row r="1714" spans="1:12" x14ac:dyDescent="0.3">
      <c r="A1714" t="s">
        <v>12</v>
      </c>
      <c r="B1714" t="s">
        <v>13</v>
      </c>
      <c r="C1714" t="s">
        <v>692</v>
      </c>
      <c r="D1714" s="3">
        <v>45251</v>
      </c>
      <c r="E1714" t="s">
        <v>668</v>
      </c>
      <c r="F1714" s="10">
        <v>50.76</v>
      </c>
      <c r="G1714" t="s">
        <v>25</v>
      </c>
      <c r="H1714" s="4">
        <v>177.19</v>
      </c>
      <c r="I1714" s="4">
        <v>8994.16</v>
      </c>
      <c r="J1714" s="4">
        <f t="shared" si="78"/>
        <v>7734.9776000000002</v>
      </c>
      <c r="K1714" s="4">
        <f t="shared" si="79"/>
        <v>1259.1824000000001</v>
      </c>
      <c r="L1714" s="4">
        <f t="shared" si="80"/>
        <v>8994.16</v>
      </c>
    </row>
    <row r="1715" spans="1:12" x14ac:dyDescent="0.3">
      <c r="A1715" t="s">
        <v>12</v>
      </c>
      <c r="B1715" t="s">
        <v>13</v>
      </c>
      <c r="C1715" t="s">
        <v>692</v>
      </c>
      <c r="D1715" s="3">
        <v>45251</v>
      </c>
      <c r="E1715" t="s">
        <v>668</v>
      </c>
      <c r="F1715" s="10">
        <v>101.52</v>
      </c>
      <c r="G1715" t="s">
        <v>25</v>
      </c>
      <c r="H1715" s="4">
        <v>177.19</v>
      </c>
      <c r="I1715" s="4">
        <v>17988.330000000002</v>
      </c>
      <c r="J1715" s="4">
        <f t="shared" si="78"/>
        <v>15469.963800000001</v>
      </c>
      <c r="K1715" s="4">
        <f t="shared" si="79"/>
        <v>2518.3662000000004</v>
      </c>
      <c r="L1715" s="4">
        <f t="shared" si="80"/>
        <v>17988.330000000002</v>
      </c>
    </row>
    <row r="1716" spans="1:12" x14ac:dyDescent="0.3">
      <c r="A1716" t="s">
        <v>12</v>
      </c>
      <c r="B1716" t="s">
        <v>13</v>
      </c>
      <c r="C1716" t="s">
        <v>692</v>
      </c>
      <c r="D1716" s="3">
        <v>45251</v>
      </c>
      <c r="E1716" t="s">
        <v>668</v>
      </c>
      <c r="F1716" s="10">
        <v>50.76</v>
      </c>
      <c r="G1716" t="s">
        <v>25</v>
      </c>
      <c r="H1716" s="4">
        <v>177.19</v>
      </c>
      <c r="I1716" s="4">
        <v>8994.16</v>
      </c>
      <c r="J1716" s="4">
        <f t="shared" si="78"/>
        <v>7734.9776000000002</v>
      </c>
      <c r="K1716" s="4">
        <f t="shared" si="79"/>
        <v>1259.1824000000001</v>
      </c>
      <c r="L1716" s="4">
        <f t="shared" si="80"/>
        <v>8994.16</v>
      </c>
    </row>
    <row r="1717" spans="1:12" x14ac:dyDescent="0.3">
      <c r="A1717" t="s">
        <v>12</v>
      </c>
      <c r="B1717" t="s">
        <v>13</v>
      </c>
      <c r="C1717" t="s">
        <v>692</v>
      </c>
      <c r="D1717" s="3">
        <v>45251</v>
      </c>
      <c r="E1717" t="s">
        <v>668</v>
      </c>
      <c r="F1717" s="10">
        <v>152.28</v>
      </c>
      <c r="G1717" t="s">
        <v>25</v>
      </c>
      <c r="H1717" s="4">
        <v>177.19</v>
      </c>
      <c r="I1717" s="4">
        <v>26982.49</v>
      </c>
      <c r="J1717" s="4">
        <f t="shared" si="78"/>
        <v>23204.9414</v>
      </c>
      <c r="K1717" s="4">
        <f t="shared" si="79"/>
        <v>3777.5486000000005</v>
      </c>
      <c r="L1717" s="4">
        <f t="shared" si="80"/>
        <v>26982.49</v>
      </c>
    </row>
    <row r="1718" spans="1:12" x14ac:dyDescent="0.3">
      <c r="A1718" t="s">
        <v>12</v>
      </c>
      <c r="B1718" t="s">
        <v>13</v>
      </c>
      <c r="C1718" t="s">
        <v>692</v>
      </c>
      <c r="D1718" s="3">
        <v>45251</v>
      </c>
      <c r="E1718" t="s">
        <v>668</v>
      </c>
      <c r="F1718" s="10">
        <v>101.52</v>
      </c>
      <c r="G1718" t="s">
        <v>25</v>
      </c>
      <c r="H1718" s="4">
        <v>177.19</v>
      </c>
      <c r="I1718" s="4">
        <v>17988.330000000002</v>
      </c>
      <c r="J1718" s="4">
        <f t="shared" si="78"/>
        <v>15469.963800000001</v>
      </c>
      <c r="K1718" s="4">
        <f t="shared" si="79"/>
        <v>2518.3662000000004</v>
      </c>
      <c r="L1718" s="4">
        <f t="shared" si="80"/>
        <v>17988.330000000002</v>
      </c>
    </row>
    <row r="1719" spans="1:12" x14ac:dyDescent="0.3">
      <c r="A1719" t="s">
        <v>12</v>
      </c>
      <c r="B1719" t="s">
        <v>13</v>
      </c>
      <c r="C1719" t="s">
        <v>692</v>
      </c>
      <c r="D1719" s="3">
        <v>45251</v>
      </c>
      <c r="E1719" t="s">
        <v>668</v>
      </c>
      <c r="F1719" s="10">
        <v>253.8</v>
      </c>
      <c r="G1719" t="s">
        <v>25</v>
      </c>
      <c r="H1719" s="4">
        <v>177.19</v>
      </c>
      <c r="I1719" s="4">
        <v>44970.82</v>
      </c>
      <c r="J1719" s="4">
        <f t="shared" si="78"/>
        <v>38674.905200000001</v>
      </c>
      <c r="K1719" s="4">
        <f t="shared" si="79"/>
        <v>6295.9148000000005</v>
      </c>
      <c r="L1719" s="4">
        <f t="shared" si="80"/>
        <v>44970.82</v>
      </c>
    </row>
    <row r="1720" spans="1:12" x14ac:dyDescent="0.3">
      <c r="A1720" t="s">
        <v>12</v>
      </c>
      <c r="B1720" t="s">
        <v>13</v>
      </c>
      <c r="C1720" t="s">
        <v>692</v>
      </c>
      <c r="D1720" s="3">
        <v>45251</v>
      </c>
      <c r="E1720" t="s">
        <v>668</v>
      </c>
      <c r="F1720" s="10">
        <v>101.52</v>
      </c>
      <c r="G1720" t="s">
        <v>25</v>
      </c>
      <c r="H1720" s="4">
        <v>177.19</v>
      </c>
      <c r="I1720" s="4">
        <v>17988.330000000002</v>
      </c>
      <c r="J1720" s="4">
        <f t="shared" si="78"/>
        <v>15469.963800000001</v>
      </c>
      <c r="K1720" s="4">
        <f t="shared" si="79"/>
        <v>2518.3662000000004</v>
      </c>
      <c r="L1720" s="4">
        <f t="shared" si="80"/>
        <v>17988.330000000002</v>
      </c>
    </row>
    <row r="1721" spans="1:12" x14ac:dyDescent="0.3">
      <c r="A1721" t="s">
        <v>12</v>
      </c>
      <c r="B1721" t="s">
        <v>13</v>
      </c>
      <c r="C1721" t="s">
        <v>692</v>
      </c>
      <c r="D1721" s="3">
        <v>45251</v>
      </c>
      <c r="E1721" t="s">
        <v>668</v>
      </c>
      <c r="F1721" s="10">
        <v>101.52</v>
      </c>
      <c r="G1721" t="s">
        <v>25</v>
      </c>
      <c r="H1721" s="4">
        <v>177.19</v>
      </c>
      <c r="I1721" s="4">
        <v>17988.330000000002</v>
      </c>
      <c r="J1721" s="4">
        <f t="shared" si="78"/>
        <v>15469.963800000001</v>
      </c>
      <c r="K1721" s="4">
        <f t="shared" si="79"/>
        <v>2518.3662000000004</v>
      </c>
      <c r="L1721" s="4">
        <f t="shared" si="80"/>
        <v>17988.330000000002</v>
      </c>
    </row>
    <row r="1722" spans="1:12" x14ac:dyDescent="0.3">
      <c r="A1722" t="s">
        <v>12</v>
      </c>
      <c r="B1722" t="s">
        <v>13</v>
      </c>
      <c r="C1722" t="s">
        <v>692</v>
      </c>
      <c r="D1722" s="3">
        <v>45251</v>
      </c>
      <c r="E1722" t="s">
        <v>668</v>
      </c>
      <c r="F1722" s="10">
        <v>101.52</v>
      </c>
      <c r="G1722" t="s">
        <v>25</v>
      </c>
      <c r="H1722" s="4">
        <v>177.19</v>
      </c>
      <c r="I1722" s="4">
        <v>17988.330000000002</v>
      </c>
      <c r="J1722" s="4">
        <f t="shared" si="78"/>
        <v>15469.963800000001</v>
      </c>
      <c r="K1722" s="4">
        <f t="shared" si="79"/>
        <v>2518.3662000000004</v>
      </c>
      <c r="L1722" s="4">
        <f t="shared" si="80"/>
        <v>17988.330000000002</v>
      </c>
    </row>
    <row r="1723" spans="1:12" x14ac:dyDescent="0.3">
      <c r="A1723" t="s">
        <v>12</v>
      </c>
      <c r="B1723" t="s">
        <v>13</v>
      </c>
      <c r="C1723" t="s">
        <v>692</v>
      </c>
      <c r="D1723" s="3">
        <v>45251</v>
      </c>
      <c r="E1723" t="s">
        <v>668</v>
      </c>
      <c r="F1723" s="10">
        <v>101.52</v>
      </c>
      <c r="G1723" t="s">
        <v>25</v>
      </c>
      <c r="H1723" s="4">
        <v>177.19</v>
      </c>
      <c r="I1723" s="4">
        <v>17988.330000000002</v>
      </c>
      <c r="J1723" s="4">
        <f t="shared" si="78"/>
        <v>15469.963800000001</v>
      </c>
      <c r="K1723" s="4">
        <f t="shared" si="79"/>
        <v>2518.3662000000004</v>
      </c>
      <c r="L1723" s="4">
        <f t="shared" si="80"/>
        <v>17988.330000000002</v>
      </c>
    </row>
    <row r="1724" spans="1:12" x14ac:dyDescent="0.3">
      <c r="A1724" t="s">
        <v>12</v>
      </c>
      <c r="B1724" t="s">
        <v>13</v>
      </c>
      <c r="C1724" t="s">
        <v>692</v>
      </c>
      <c r="D1724" s="3">
        <v>45251</v>
      </c>
      <c r="E1724" t="s">
        <v>668</v>
      </c>
      <c r="F1724" s="10">
        <v>101.52</v>
      </c>
      <c r="G1724" t="s">
        <v>25</v>
      </c>
      <c r="H1724" s="4">
        <v>177.19</v>
      </c>
      <c r="I1724" s="4">
        <v>17988.330000000002</v>
      </c>
      <c r="J1724" s="4">
        <f t="shared" si="78"/>
        <v>15469.963800000001</v>
      </c>
      <c r="K1724" s="4">
        <f t="shared" si="79"/>
        <v>2518.3662000000004</v>
      </c>
      <c r="L1724" s="4">
        <f t="shared" si="80"/>
        <v>17988.330000000002</v>
      </c>
    </row>
    <row r="1725" spans="1:12" x14ac:dyDescent="0.3">
      <c r="A1725" t="s">
        <v>12</v>
      </c>
      <c r="B1725" t="s">
        <v>13</v>
      </c>
      <c r="C1725" t="s">
        <v>693</v>
      </c>
      <c r="D1725" s="3">
        <v>45251</v>
      </c>
      <c r="E1725" t="s">
        <v>60</v>
      </c>
      <c r="F1725" s="10">
        <v>466.56</v>
      </c>
      <c r="G1725" t="s">
        <v>16</v>
      </c>
      <c r="H1725" s="4">
        <v>197.36</v>
      </c>
      <c r="I1725" s="4">
        <v>92080.28</v>
      </c>
      <c r="J1725" s="4">
        <f t="shared" si="78"/>
        <v>79189.040800000002</v>
      </c>
      <c r="K1725" s="4">
        <f t="shared" si="79"/>
        <v>12891.239200000002</v>
      </c>
      <c r="L1725" s="4">
        <f t="shared" si="80"/>
        <v>92080.28</v>
      </c>
    </row>
    <row r="1726" spans="1:12" x14ac:dyDescent="0.3">
      <c r="A1726" t="s">
        <v>12</v>
      </c>
      <c r="B1726" t="s">
        <v>13</v>
      </c>
      <c r="C1726" t="s">
        <v>694</v>
      </c>
      <c r="D1726" s="3">
        <v>45251</v>
      </c>
      <c r="E1726" t="s">
        <v>662</v>
      </c>
      <c r="F1726" s="10">
        <v>50.76</v>
      </c>
      <c r="G1726" t="s">
        <v>25</v>
      </c>
      <c r="H1726" s="4">
        <v>63.16</v>
      </c>
      <c r="I1726" s="4">
        <v>3206</v>
      </c>
      <c r="J1726" s="4">
        <f t="shared" si="78"/>
        <v>2757.16</v>
      </c>
      <c r="K1726" s="4">
        <f t="shared" si="79"/>
        <v>448.84000000000003</v>
      </c>
      <c r="L1726" s="4">
        <f t="shared" si="80"/>
        <v>3206</v>
      </c>
    </row>
    <row r="1727" spans="1:12" x14ac:dyDescent="0.3">
      <c r="A1727" t="s">
        <v>12</v>
      </c>
      <c r="B1727" t="s">
        <v>13</v>
      </c>
      <c r="C1727" t="s">
        <v>694</v>
      </c>
      <c r="D1727" s="3">
        <v>45251</v>
      </c>
      <c r="E1727" t="s">
        <v>662</v>
      </c>
      <c r="F1727" s="10">
        <v>304.56</v>
      </c>
      <c r="G1727" t="s">
        <v>25</v>
      </c>
      <c r="H1727" s="4">
        <v>63.16</v>
      </c>
      <c r="I1727" s="4">
        <v>19236.009999999998</v>
      </c>
      <c r="J1727" s="4">
        <f t="shared" si="78"/>
        <v>16542.9686</v>
      </c>
      <c r="K1727" s="4">
        <f t="shared" si="79"/>
        <v>2693.0414000000001</v>
      </c>
      <c r="L1727" s="4">
        <f t="shared" si="80"/>
        <v>19236.009999999998</v>
      </c>
    </row>
    <row r="1728" spans="1:12" x14ac:dyDescent="0.3">
      <c r="A1728" t="s">
        <v>12</v>
      </c>
      <c r="B1728" t="s">
        <v>13</v>
      </c>
      <c r="C1728" t="s">
        <v>694</v>
      </c>
      <c r="D1728" s="3">
        <v>45251</v>
      </c>
      <c r="E1728" t="s">
        <v>662</v>
      </c>
      <c r="F1728" s="10">
        <v>101.52</v>
      </c>
      <c r="G1728" t="s">
        <v>25</v>
      </c>
      <c r="H1728" s="4">
        <v>63.16</v>
      </c>
      <c r="I1728" s="4">
        <v>6412</v>
      </c>
      <c r="J1728" s="4">
        <f t="shared" si="78"/>
        <v>5514.32</v>
      </c>
      <c r="K1728" s="4">
        <f t="shared" si="79"/>
        <v>897.68000000000006</v>
      </c>
      <c r="L1728" s="4">
        <f t="shared" si="80"/>
        <v>6412</v>
      </c>
    </row>
    <row r="1729" spans="1:12" x14ac:dyDescent="0.3">
      <c r="A1729" t="s">
        <v>12</v>
      </c>
      <c r="B1729" t="s">
        <v>13</v>
      </c>
      <c r="C1729" t="s">
        <v>694</v>
      </c>
      <c r="D1729" s="3">
        <v>45251</v>
      </c>
      <c r="E1729" t="s">
        <v>662</v>
      </c>
      <c r="F1729" s="10">
        <v>101.52</v>
      </c>
      <c r="G1729" t="s">
        <v>25</v>
      </c>
      <c r="H1729" s="4">
        <v>63.16</v>
      </c>
      <c r="I1729" s="4">
        <v>6412</v>
      </c>
      <c r="J1729" s="4">
        <f t="shared" si="78"/>
        <v>5514.32</v>
      </c>
      <c r="K1729" s="4">
        <f t="shared" si="79"/>
        <v>897.68000000000006</v>
      </c>
      <c r="L1729" s="4">
        <f t="shared" si="80"/>
        <v>6412</v>
      </c>
    </row>
    <row r="1730" spans="1:12" x14ac:dyDescent="0.3">
      <c r="A1730" t="s">
        <v>12</v>
      </c>
      <c r="B1730" t="s">
        <v>13</v>
      </c>
      <c r="C1730" t="s">
        <v>694</v>
      </c>
      <c r="D1730" s="3">
        <v>45251</v>
      </c>
      <c r="E1730" t="s">
        <v>662</v>
      </c>
      <c r="F1730" s="10">
        <v>101.52</v>
      </c>
      <c r="G1730" t="s">
        <v>25</v>
      </c>
      <c r="H1730" s="4">
        <v>63.16</v>
      </c>
      <c r="I1730" s="4">
        <v>6412</v>
      </c>
      <c r="J1730" s="4">
        <f t="shared" ref="J1730:J1793" si="81">L1730-K1730</f>
        <v>5514.32</v>
      </c>
      <c r="K1730" s="4">
        <f t="shared" ref="K1730:K1793" si="82">L1730*14%</f>
        <v>897.68000000000006</v>
      </c>
      <c r="L1730" s="4">
        <f t="shared" ref="L1730:L1793" si="83">I1730</f>
        <v>6412</v>
      </c>
    </row>
    <row r="1731" spans="1:12" x14ac:dyDescent="0.3">
      <c r="A1731" t="s">
        <v>12</v>
      </c>
      <c r="B1731" t="s">
        <v>13</v>
      </c>
      <c r="C1731" t="s">
        <v>694</v>
      </c>
      <c r="D1731" s="3">
        <v>45251</v>
      </c>
      <c r="E1731" t="s">
        <v>662</v>
      </c>
      <c r="F1731" s="10">
        <v>101.52</v>
      </c>
      <c r="G1731" t="s">
        <v>25</v>
      </c>
      <c r="H1731" s="4">
        <v>63.16</v>
      </c>
      <c r="I1731" s="4">
        <v>6412</v>
      </c>
      <c r="J1731" s="4">
        <f t="shared" si="81"/>
        <v>5514.32</v>
      </c>
      <c r="K1731" s="4">
        <f t="shared" si="82"/>
        <v>897.68000000000006</v>
      </c>
      <c r="L1731" s="4">
        <f t="shared" si="83"/>
        <v>6412</v>
      </c>
    </row>
    <row r="1732" spans="1:12" x14ac:dyDescent="0.3">
      <c r="A1732" t="s">
        <v>12</v>
      </c>
      <c r="B1732" t="s">
        <v>13</v>
      </c>
      <c r="C1732" t="s">
        <v>695</v>
      </c>
      <c r="D1732" s="3">
        <v>45251</v>
      </c>
      <c r="E1732" t="s">
        <v>457</v>
      </c>
      <c r="F1732" s="10">
        <v>96</v>
      </c>
      <c r="G1732" t="s">
        <v>16</v>
      </c>
      <c r="H1732" s="4">
        <v>157.88999999999999</v>
      </c>
      <c r="I1732" s="4">
        <v>15157.44</v>
      </c>
      <c r="J1732" s="4">
        <f t="shared" si="81"/>
        <v>13035.3984</v>
      </c>
      <c r="K1732" s="4">
        <f t="shared" si="82"/>
        <v>2122.0416000000005</v>
      </c>
      <c r="L1732" s="4">
        <f t="shared" si="83"/>
        <v>15157.44</v>
      </c>
    </row>
    <row r="1733" spans="1:12" x14ac:dyDescent="0.3">
      <c r="A1733" t="s">
        <v>12</v>
      </c>
      <c r="B1733" t="s">
        <v>13</v>
      </c>
      <c r="C1733" t="s">
        <v>696</v>
      </c>
      <c r="D1733" s="3">
        <v>45251</v>
      </c>
      <c r="E1733" t="s">
        <v>479</v>
      </c>
      <c r="F1733" s="10">
        <v>777.6</v>
      </c>
      <c r="G1733" t="s">
        <v>22</v>
      </c>
      <c r="H1733" s="4">
        <v>198.25</v>
      </c>
      <c r="I1733" s="4">
        <v>154159.20000000001</v>
      </c>
      <c r="J1733" s="4">
        <f t="shared" si="81"/>
        <v>132576.91200000001</v>
      </c>
      <c r="K1733" s="4">
        <f t="shared" si="82"/>
        <v>21582.288000000004</v>
      </c>
      <c r="L1733" s="4">
        <f t="shared" si="83"/>
        <v>154159.20000000001</v>
      </c>
    </row>
    <row r="1734" spans="1:12" x14ac:dyDescent="0.3">
      <c r="A1734" t="s">
        <v>12</v>
      </c>
      <c r="B1734" t="s">
        <v>13</v>
      </c>
      <c r="C1734" t="s">
        <v>696</v>
      </c>
      <c r="D1734" s="3">
        <v>45251</v>
      </c>
      <c r="E1734" t="s">
        <v>385</v>
      </c>
      <c r="F1734" s="10">
        <v>51.84</v>
      </c>
      <c r="G1734" t="s">
        <v>22</v>
      </c>
      <c r="H1734" s="4">
        <v>198.25</v>
      </c>
      <c r="I1734" s="4">
        <v>10277.280000000001</v>
      </c>
      <c r="J1734" s="4">
        <f t="shared" si="81"/>
        <v>8838.4608000000007</v>
      </c>
      <c r="K1734" s="4">
        <f t="shared" si="82"/>
        <v>1438.8192000000001</v>
      </c>
      <c r="L1734" s="4">
        <f t="shared" si="83"/>
        <v>10277.280000000001</v>
      </c>
    </row>
    <row r="1735" spans="1:12" x14ac:dyDescent="0.3">
      <c r="A1735" t="s">
        <v>12</v>
      </c>
      <c r="B1735" t="s">
        <v>13</v>
      </c>
      <c r="C1735" t="s">
        <v>696</v>
      </c>
      <c r="D1735" s="3">
        <v>45251</v>
      </c>
      <c r="E1735" t="s">
        <v>385</v>
      </c>
      <c r="F1735" s="10">
        <v>103.68</v>
      </c>
      <c r="G1735" t="s">
        <v>22</v>
      </c>
      <c r="H1735" s="4">
        <v>198.25</v>
      </c>
      <c r="I1735" s="4">
        <v>20554.560000000001</v>
      </c>
      <c r="J1735" s="4">
        <f t="shared" si="81"/>
        <v>17676.921600000001</v>
      </c>
      <c r="K1735" s="4">
        <f t="shared" si="82"/>
        <v>2877.6384000000003</v>
      </c>
      <c r="L1735" s="4">
        <f t="shared" si="83"/>
        <v>20554.560000000001</v>
      </c>
    </row>
    <row r="1736" spans="1:12" x14ac:dyDescent="0.3">
      <c r="A1736" t="s">
        <v>12</v>
      </c>
      <c r="B1736" t="s">
        <v>13</v>
      </c>
      <c r="C1736" t="s">
        <v>696</v>
      </c>
      <c r="D1736" s="3">
        <v>45251</v>
      </c>
      <c r="E1736" t="s">
        <v>668</v>
      </c>
      <c r="F1736" s="10">
        <v>50.76</v>
      </c>
      <c r="G1736" t="s">
        <v>25</v>
      </c>
      <c r="H1736" s="4">
        <v>177.19</v>
      </c>
      <c r="I1736" s="4">
        <v>8994.16</v>
      </c>
      <c r="J1736" s="4">
        <f t="shared" si="81"/>
        <v>7734.9776000000002</v>
      </c>
      <c r="K1736" s="4">
        <f t="shared" si="82"/>
        <v>1259.1824000000001</v>
      </c>
      <c r="L1736" s="4">
        <f t="shared" si="83"/>
        <v>8994.16</v>
      </c>
    </row>
    <row r="1737" spans="1:12" x14ac:dyDescent="0.3">
      <c r="A1737" t="s">
        <v>12</v>
      </c>
      <c r="B1737" t="s">
        <v>13</v>
      </c>
      <c r="C1737" t="s">
        <v>696</v>
      </c>
      <c r="D1737" s="3">
        <v>45251</v>
      </c>
      <c r="E1737" t="s">
        <v>668</v>
      </c>
      <c r="F1737" s="10">
        <v>203.04</v>
      </c>
      <c r="G1737" t="s">
        <v>25</v>
      </c>
      <c r="H1737" s="4">
        <v>177.19</v>
      </c>
      <c r="I1737" s="4">
        <v>35976.660000000003</v>
      </c>
      <c r="J1737" s="4">
        <f t="shared" si="81"/>
        <v>30939.927600000003</v>
      </c>
      <c r="K1737" s="4">
        <f t="shared" si="82"/>
        <v>5036.7324000000008</v>
      </c>
      <c r="L1737" s="4">
        <f t="shared" si="83"/>
        <v>35976.660000000003</v>
      </c>
    </row>
    <row r="1738" spans="1:12" x14ac:dyDescent="0.3">
      <c r="A1738" t="s">
        <v>12</v>
      </c>
      <c r="B1738" t="s">
        <v>13</v>
      </c>
      <c r="C1738" t="s">
        <v>696</v>
      </c>
      <c r="D1738" s="3">
        <v>45251</v>
      </c>
      <c r="E1738" t="s">
        <v>668</v>
      </c>
      <c r="F1738" s="10">
        <v>152.28</v>
      </c>
      <c r="G1738" t="s">
        <v>25</v>
      </c>
      <c r="H1738" s="4">
        <v>177.19</v>
      </c>
      <c r="I1738" s="4">
        <v>26982.49</v>
      </c>
      <c r="J1738" s="4">
        <f t="shared" si="81"/>
        <v>23204.9414</v>
      </c>
      <c r="K1738" s="4">
        <f t="shared" si="82"/>
        <v>3777.5486000000005</v>
      </c>
      <c r="L1738" s="4">
        <f t="shared" si="83"/>
        <v>26982.49</v>
      </c>
    </row>
    <row r="1739" spans="1:12" x14ac:dyDescent="0.3">
      <c r="A1739" t="s">
        <v>12</v>
      </c>
      <c r="B1739" t="s">
        <v>13</v>
      </c>
      <c r="C1739" t="s">
        <v>696</v>
      </c>
      <c r="D1739" s="3">
        <v>45251</v>
      </c>
      <c r="E1739" t="s">
        <v>697</v>
      </c>
      <c r="F1739" s="10">
        <v>101.52</v>
      </c>
      <c r="G1739" t="s">
        <v>25</v>
      </c>
      <c r="H1739" s="4">
        <v>177.19</v>
      </c>
      <c r="I1739" s="4">
        <v>17988.330000000002</v>
      </c>
      <c r="J1739" s="4">
        <f t="shared" si="81"/>
        <v>15469.963800000001</v>
      </c>
      <c r="K1739" s="4">
        <f t="shared" si="82"/>
        <v>2518.3662000000004</v>
      </c>
      <c r="L1739" s="4">
        <f t="shared" si="83"/>
        <v>17988.330000000002</v>
      </c>
    </row>
    <row r="1740" spans="1:12" x14ac:dyDescent="0.3">
      <c r="A1740" t="s">
        <v>12</v>
      </c>
      <c r="B1740" t="s">
        <v>13</v>
      </c>
      <c r="C1740" t="s">
        <v>696</v>
      </c>
      <c r="D1740" s="3">
        <v>45251</v>
      </c>
      <c r="E1740" t="s">
        <v>697</v>
      </c>
      <c r="F1740" s="10">
        <v>50.76</v>
      </c>
      <c r="G1740" t="s">
        <v>25</v>
      </c>
      <c r="H1740" s="4">
        <v>177.19</v>
      </c>
      <c r="I1740" s="4">
        <v>8994.16</v>
      </c>
      <c r="J1740" s="4">
        <f t="shared" si="81"/>
        <v>7734.9776000000002</v>
      </c>
      <c r="K1740" s="4">
        <f t="shared" si="82"/>
        <v>1259.1824000000001</v>
      </c>
      <c r="L1740" s="4">
        <f t="shared" si="83"/>
        <v>8994.16</v>
      </c>
    </row>
    <row r="1741" spans="1:12" x14ac:dyDescent="0.3">
      <c r="A1741" t="s">
        <v>12</v>
      </c>
      <c r="B1741" t="s">
        <v>13</v>
      </c>
      <c r="C1741" t="s">
        <v>696</v>
      </c>
      <c r="D1741" s="3">
        <v>45251</v>
      </c>
      <c r="E1741" t="s">
        <v>697</v>
      </c>
      <c r="F1741" s="10">
        <v>203.04</v>
      </c>
      <c r="G1741" t="s">
        <v>25</v>
      </c>
      <c r="H1741" s="4">
        <v>177.19</v>
      </c>
      <c r="I1741" s="4">
        <v>35976.660000000003</v>
      </c>
      <c r="J1741" s="4">
        <f t="shared" si="81"/>
        <v>30939.927600000003</v>
      </c>
      <c r="K1741" s="4">
        <f t="shared" si="82"/>
        <v>5036.7324000000008</v>
      </c>
      <c r="L1741" s="4">
        <f t="shared" si="83"/>
        <v>35976.660000000003</v>
      </c>
    </row>
    <row r="1742" spans="1:12" x14ac:dyDescent="0.3">
      <c r="A1742" t="s">
        <v>12</v>
      </c>
      <c r="B1742" t="s">
        <v>13</v>
      </c>
      <c r="C1742" t="s">
        <v>696</v>
      </c>
      <c r="D1742" s="3">
        <v>45251</v>
      </c>
      <c r="E1742" t="s">
        <v>697</v>
      </c>
      <c r="F1742" s="10">
        <v>50.76</v>
      </c>
      <c r="G1742" t="s">
        <v>25</v>
      </c>
      <c r="H1742" s="4">
        <v>177.19</v>
      </c>
      <c r="I1742" s="4">
        <v>8994.16</v>
      </c>
      <c r="J1742" s="4">
        <f t="shared" si="81"/>
        <v>7734.9776000000002</v>
      </c>
      <c r="K1742" s="4">
        <f t="shared" si="82"/>
        <v>1259.1824000000001</v>
      </c>
      <c r="L1742" s="4">
        <f t="shared" si="83"/>
        <v>8994.16</v>
      </c>
    </row>
    <row r="1743" spans="1:12" x14ac:dyDescent="0.3">
      <c r="A1743" t="s">
        <v>12</v>
      </c>
      <c r="B1743" t="s">
        <v>13</v>
      </c>
      <c r="C1743" t="s">
        <v>696</v>
      </c>
      <c r="D1743" s="3">
        <v>45251</v>
      </c>
      <c r="E1743" t="s">
        <v>697</v>
      </c>
      <c r="F1743" s="10">
        <v>101.52</v>
      </c>
      <c r="G1743" t="s">
        <v>25</v>
      </c>
      <c r="H1743" s="4">
        <v>177.19</v>
      </c>
      <c r="I1743" s="4">
        <v>17988.330000000002</v>
      </c>
      <c r="J1743" s="4">
        <f t="shared" si="81"/>
        <v>15469.963800000001</v>
      </c>
      <c r="K1743" s="4">
        <f t="shared" si="82"/>
        <v>2518.3662000000004</v>
      </c>
      <c r="L1743" s="4">
        <f t="shared" si="83"/>
        <v>17988.330000000002</v>
      </c>
    </row>
    <row r="1744" spans="1:12" x14ac:dyDescent="0.3">
      <c r="A1744" t="s">
        <v>12</v>
      </c>
      <c r="B1744" t="s">
        <v>13</v>
      </c>
      <c r="C1744" t="s">
        <v>698</v>
      </c>
      <c r="D1744" s="3">
        <v>45251</v>
      </c>
      <c r="E1744" t="s">
        <v>479</v>
      </c>
      <c r="F1744" s="10">
        <v>103.68</v>
      </c>
      <c r="G1744" t="s">
        <v>22</v>
      </c>
      <c r="H1744" s="4">
        <v>198.25</v>
      </c>
      <c r="I1744" s="4">
        <v>20554.560000000001</v>
      </c>
      <c r="J1744" s="4">
        <f t="shared" si="81"/>
        <v>17676.921600000001</v>
      </c>
      <c r="K1744" s="4">
        <f t="shared" si="82"/>
        <v>2877.6384000000003</v>
      </c>
      <c r="L1744" s="4">
        <f t="shared" si="83"/>
        <v>20554.560000000001</v>
      </c>
    </row>
    <row r="1745" spans="1:12" x14ac:dyDescent="0.3">
      <c r="A1745" t="s">
        <v>12</v>
      </c>
      <c r="B1745" t="s">
        <v>13</v>
      </c>
      <c r="C1745" t="s">
        <v>698</v>
      </c>
      <c r="D1745" s="3">
        <v>45251</v>
      </c>
      <c r="E1745" t="s">
        <v>479</v>
      </c>
      <c r="F1745" s="10">
        <v>311.04000000000002</v>
      </c>
      <c r="G1745" t="s">
        <v>22</v>
      </c>
      <c r="H1745" s="4">
        <v>198.25</v>
      </c>
      <c r="I1745" s="4">
        <v>61663.68</v>
      </c>
      <c r="J1745" s="4">
        <f t="shared" si="81"/>
        <v>53030.764799999997</v>
      </c>
      <c r="K1745" s="4">
        <f t="shared" si="82"/>
        <v>8632.9152000000013</v>
      </c>
      <c r="L1745" s="4">
        <f t="shared" si="83"/>
        <v>61663.68</v>
      </c>
    </row>
    <row r="1746" spans="1:12" x14ac:dyDescent="0.3">
      <c r="A1746" t="s">
        <v>12</v>
      </c>
      <c r="B1746" t="s">
        <v>13</v>
      </c>
      <c r="C1746" t="s">
        <v>698</v>
      </c>
      <c r="D1746" s="3">
        <v>45251</v>
      </c>
      <c r="E1746" t="s">
        <v>479</v>
      </c>
      <c r="F1746" s="10">
        <v>362.88</v>
      </c>
      <c r="G1746" t="s">
        <v>22</v>
      </c>
      <c r="H1746" s="4">
        <v>198.25</v>
      </c>
      <c r="I1746" s="4">
        <v>71940.960000000006</v>
      </c>
      <c r="J1746" s="4">
        <f t="shared" si="81"/>
        <v>61869.225600000005</v>
      </c>
      <c r="K1746" s="4">
        <f t="shared" si="82"/>
        <v>10071.734400000001</v>
      </c>
      <c r="L1746" s="4">
        <f t="shared" si="83"/>
        <v>71940.960000000006</v>
      </c>
    </row>
    <row r="1747" spans="1:12" x14ac:dyDescent="0.3">
      <c r="A1747" t="s">
        <v>12</v>
      </c>
      <c r="B1747" t="s">
        <v>13</v>
      </c>
      <c r="C1747" t="s">
        <v>698</v>
      </c>
      <c r="D1747" s="3">
        <v>45251</v>
      </c>
      <c r="E1747" t="s">
        <v>665</v>
      </c>
      <c r="F1747" s="10">
        <v>101.52</v>
      </c>
      <c r="G1747" t="s">
        <v>25</v>
      </c>
      <c r="H1747" s="4">
        <v>208.77</v>
      </c>
      <c r="I1747" s="4">
        <v>21194.33</v>
      </c>
      <c r="J1747" s="4">
        <f t="shared" si="81"/>
        <v>18227.123800000001</v>
      </c>
      <c r="K1747" s="4">
        <f t="shared" si="82"/>
        <v>2967.2062000000005</v>
      </c>
      <c r="L1747" s="4">
        <f t="shared" si="83"/>
        <v>21194.33</v>
      </c>
    </row>
    <row r="1748" spans="1:12" x14ac:dyDescent="0.3">
      <c r="A1748" t="s">
        <v>12</v>
      </c>
      <c r="B1748" t="s">
        <v>13</v>
      </c>
      <c r="C1748" t="s">
        <v>698</v>
      </c>
      <c r="D1748" s="3">
        <v>45251</v>
      </c>
      <c r="E1748" t="s">
        <v>665</v>
      </c>
      <c r="F1748" s="10">
        <v>304.56</v>
      </c>
      <c r="G1748" t="s">
        <v>25</v>
      </c>
      <c r="H1748" s="4">
        <v>208.77</v>
      </c>
      <c r="I1748" s="4">
        <v>63582.99</v>
      </c>
      <c r="J1748" s="4">
        <f t="shared" si="81"/>
        <v>54681.371399999996</v>
      </c>
      <c r="K1748" s="4">
        <f t="shared" si="82"/>
        <v>8901.6185999999998</v>
      </c>
      <c r="L1748" s="4">
        <f t="shared" si="83"/>
        <v>63582.99</v>
      </c>
    </row>
    <row r="1749" spans="1:12" x14ac:dyDescent="0.3">
      <c r="A1749" t="s">
        <v>12</v>
      </c>
      <c r="B1749" t="s">
        <v>13</v>
      </c>
      <c r="C1749" t="s">
        <v>698</v>
      </c>
      <c r="D1749" s="3">
        <v>45251</v>
      </c>
      <c r="E1749" t="s">
        <v>665</v>
      </c>
      <c r="F1749" s="10">
        <v>253.8</v>
      </c>
      <c r="G1749" t="s">
        <v>25</v>
      </c>
      <c r="H1749" s="4">
        <v>208.77</v>
      </c>
      <c r="I1749" s="4">
        <v>52985.83</v>
      </c>
      <c r="J1749" s="4">
        <f t="shared" si="81"/>
        <v>45567.813800000004</v>
      </c>
      <c r="K1749" s="4">
        <f t="shared" si="82"/>
        <v>7418.0162000000009</v>
      </c>
      <c r="L1749" s="4">
        <f t="shared" si="83"/>
        <v>52985.83</v>
      </c>
    </row>
    <row r="1750" spans="1:12" x14ac:dyDescent="0.3">
      <c r="A1750" t="s">
        <v>12</v>
      </c>
      <c r="B1750" t="s">
        <v>13</v>
      </c>
      <c r="C1750" t="s">
        <v>698</v>
      </c>
      <c r="D1750" s="3">
        <v>45251</v>
      </c>
      <c r="E1750" t="s">
        <v>665</v>
      </c>
      <c r="F1750" s="10">
        <v>203.04</v>
      </c>
      <c r="G1750" t="s">
        <v>25</v>
      </c>
      <c r="H1750" s="4">
        <v>208.77</v>
      </c>
      <c r="I1750" s="4">
        <v>42388.66</v>
      </c>
      <c r="J1750" s="4">
        <f t="shared" si="81"/>
        <v>36454.247600000002</v>
      </c>
      <c r="K1750" s="4">
        <f t="shared" si="82"/>
        <v>5934.4124000000011</v>
      </c>
      <c r="L1750" s="4">
        <f t="shared" si="83"/>
        <v>42388.66</v>
      </c>
    </row>
    <row r="1751" spans="1:12" x14ac:dyDescent="0.3">
      <c r="A1751" t="s">
        <v>12</v>
      </c>
      <c r="B1751" t="s">
        <v>13</v>
      </c>
      <c r="C1751" t="s">
        <v>698</v>
      </c>
      <c r="D1751" s="3">
        <v>45251</v>
      </c>
      <c r="E1751" t="s">
        <v>665</v>
      </c>
      <c r="F1751" s="10">
        <v>152.28</v>
      </c>
      <c r="G1751" t="s">
        <v>25</v>
      </c>
      <c r="H1751" s="4">
        <v>208.77</v>
      </c>
      <c r="I1751" s="4">
        <v>31791.5</v>
      </c>
      <c r="J1751" s="4">
        <f t="shared" si="81"/>
        <v>27340.69</v>
      </c>
      <c r="K1751" s="4">
        <f t="shared" si="82"/>
        <v>4450.8100000000004</v>
      </c>
      <c r="L1751" s="4">
        <f t="shared" si="83"/>
        <v>31791.5</v>
      </c>
    </row>
    <row r="1752" spans="1:12" x14ac:dyDescent="0.3">
      <c r="A1752" t="s">
        <v>12</v>
      </c>
      <c r="B1752" t="s">
        <v>13</v>
      </c>
      <c r="C1752" t="s">
        <v>699</v>
      </c>
      <c r="D1752" s="3">
        <v>45251</v>
      </c>
      <c r="E1752" t="s">
        <v>457</v>
      </c>
      <c r="F1752" s="10">
        <v>96</v>
      </c>
      <c r="G1752" t="s">
        <v>16</v>
      </c>
      <c r="H1752" s="4">
        <v>157.88999999999999</v>
      </c>
      <c r="I1752" s="4">
        <v>15157.44</v>
      </c>
      <c r="J1752" s="4">
        <f t="shared" si="81"/>
        <v>13035.3984</v>
      </c>
      <c r="K1752" s="4">
        <f t="shared" si="82"/>
        <v>2122.0416000000005</v>
      </c>
      <c r="L1752" s="4">
        <f t="shared" si="83"/>
        <v>15157.44</v>
      </c>
    </row>
    <row r="1753" spans="1:12" x14ac:dyDescent="0.3">
      <c r="A1753" t="s">
        <v>19</v>
      </c>
      <c r="B1753" t="s">
        <v>20</v>
      </c>
      <c r="C1753" t="s">
        <v>700</v>
      </c>
      <c r="D1753" s="3">
        <v>45251</v>
      </c>
      <c r="E1753" t="s">
        <v>24</v>
      </c>
      <c r="F1753" s="10">
        <v>152.28</v>
      </c>
      <c r="G1753" t="s">
        <v>25</v>
      </c>
      <c r="H1753" s="4">
        <v>23.68</v>
      </c>
      <c r="I1753" s="4">
        <v>3605.99</v>
      </c>
      <c r="J1753" s="4">
        <f t="shared" si="81"/>
        <v>3101.1513999999997</v>
      </c>
      <c r="K1753" s="4">
        <f t="shared" si="82"/>
        <v>504.83860000000004</v>
      </c>
      <c r="L1753" s="4">
        <f t="shared" si="83"/>
        <v>3605.99</v>
      </c>
    </row>
    <row r="1754" spans="1:12" x14ac:dyDescent="0.3">
      <c r="A1754" t="s">
        <v>19</v>
      </c>
      <c r="B1754" t="s">
        <v>20</v>
      </c>
      <c r="C1754" t="s">
        <v>700</v>
      </c>
      <c r="D1754" s="3">
        <v>45251</v>
      </c>
      <c r="E1754" t="s">
        <v>23</v>
      </c>
      <c r="F1754" s="10">
        <v>233.28</v>
      </c>
      <c r="G1754" t="s">
        <v>16</v>
      </c>
      <c r="H1754" s="4">
        <v>23.68</v>
      </c>
      <c r="I1754" s="4">
        <v>5524.07</v>
      </c>
      <c r="J1754" s="4">
        <f t="shared" si="81"/>
        <v>4750.7001999999993</v>
      </c>
      <c r="K1754" s="4">
        <f t="shared" si="82"/>
        <v>773.36980000000005</v>
      </c>
      <c r="L1754" s="4">
        <f t="shared" si="83"/>
        <v>5524.07</v>
      </c>
    </row>
    <row r="1755" spans="1:12" x14ac:dyDescent="0.3">
      <c r="A1755" t="s">
        <v>41</v>
      </c>
      <c r="B1755" t="s">
        <v>42</v>
      </c>
      <c r="C1755" t="s">
        <v>701</v>
      </c>
      <c r="D1755" s="3">
        <v>45250</v>
      </c>
      <c r="E1755" t="s">
        <v>50</v>
      </c>
      <c r="F1755" s="10">
        <v>604.79999999999995</v>
      </c>
      <c r="G1755" t="s">
        <v>38</v>
      </c>
      <c r="H1755" s="4">
        <v>7.9</v>
      </c>
      <c r="I1755" s="4">
        <v>4777.92</v>
      </c>
      <c r="J1755" s="4">
        <f t="shared" si="81"/>
        <v>4109.0111999999999</v>
      </c>
      <c r="K1755" s="4">
        <f t="shared" si="82"/>
        <v>668.90880000000004</v>
      </c>
      <c r="L1755" s="4">
        <f t="shared" si="83"/>
        <v>4777.92</v>
      </c>
    </row>
    <row r="1756" spans="1:12" x14ac:dyDescent="0.3">
      <c r="A1756" t="s">
        <v>41</v>
      </c>
      <c r="B1756" t="s">
        <v>42</v>
      </c>
      <c r="C1756" t="s">
        <v>701</v>
      </c>
      <c r="D1756" s="3">
        <v>45250</v>
      </c>
      <c r="E1756" t="s">
        <v>50</v>
      </c>
      <c r="F1756" s="10">
        <v>1814.4</v>
      </c>
      <c r="G1756" t="s">
        <v>38</v>
      </c>
      <c r="H1756" s="4">
        <v>7.9</v>
      </c>
      <c r="I1756" s="4">
        <v>14333.76</v>
      </c>
      <c r="J1756" s="4">
        <f t="shared" si="81"/>
        <v>12327.033600000001</v>
      </c>
      <c r="K1756" s="4">
        <f t="shared" si="82"/>
        <v>2006.7264000000002</v>
      </c>
      <c r="L1756" s="4">
        <f t="shared" si="83"/>
        <v>14333.76</v>
      </c>
    </row>
    <row r="1757" spans="1:12" x14ac:dyDescent="0.3">
      <c r="A1757" t="s">
        <v>41</v>
      </c>
      <c r="B1757" t="s">
        <v>42</v>
      </c>
      <c r="C1757" t="s">
        <v>701</v>
      </c>
      <c r="D1757" s="3">
        <v>45250</v>
      </c>
      <c r="E1757" t="s">
        <v>49</v>
      </c>
      <c r="F1757" s="10">
        <v>2419.1999999999998</v>
      </c>
      <c r="G1757" t="s">
        <v>38</v>
      </c>
      <c r="H1757" s="4">
        <v>7.9</v>
      </c>
      <c r="I1757" s="4">
        <v>19111.68</v>
      </c>
      <c r="J1757" s="4">
        <f t="shared" si="81"/>
        <v>16436.0448</v>
      </c>
      <c r="K1757" s="4">
        <f t="shared" si="82"/>
        <v>2675.6352000000002</v>
      </c>
      <c r="L1757" s="4">
        <f t="shared" si="83"/>
        <v>19111.68</v>
      </c>
    </row>
    <row r="1758" spans="1:12" x14ac:dyDescent="0.3">
      <c r="A1758" t="s">
        <v>26</v>
      </c>
      <c r="B1758" t="s">
        <v>27</v>
      </c>
      <c r="C1758" t="s">
        <v>702</v>
      </c>
      <c r="D1758" s="3">
        <v>45250</v>
      </c>
      <c r="E1758" t="s">
        <v>457</v>
      </c>
      <c r="F1758" s="10">
        <v>36</v>
      </c>
      <c r="G1758" t="s">
        <v>16</v>
      </c>
      <c r="H1758" s="4">
        <v>157.88999999999999</v>
      </c>
      <c r="I1758" s="4">
        <v>5684.04</v>
      </c>
      <c r="J1758" s="4">
        <f t="shared" si="81"/>
        <v>4888.2744000000002</v>
      </c>
      <c r="K1758" s="4">
        <f t="shared" si="82"/>
        <v>795.76560000000006</v>
      </c>
      <c r="L1758" s="4">
        <f t="shared" si="83"/>
        <v>5684.04</v>
      </c>
    </row>
    <row r="1759" spans="1:12" x14ac:dyDescent="0.3">
      <c r="A1759" t="s">
        <v>26</v>
      </c>
      <c r="B1759" t="s">
        <v>27</v>
      </c>
      <c r="C1759" t="s">
        <v>702</v>
      </c>
      <c r="D1759" s="3">
        <v>45250</v>
      </c>
      <c r="E1759" t="s">
        <v>703</v>
      </c>
      <c r="F1759" s="10">
        <v>60</v>
      </c>
      <c r="G1759" t="s">
        <v>16</v>
      </c>
      <c r="H1759" s="4">
        <v>157.88999999999999</v>
      </c>
      <c r="I1759" s="4">
        <v>9473.4</v>
      </c>
      <c r="J1759" s="4">
        <f t="shared" si="81"/>
        <v>8147.1239999999998</v>
      </c>
      <c r="K1759" s="4">
        <f t="shared" si="82"/>
        <v>1326.2760000000001</v>
      </c>
      <c r="L1759" s="4">
        <f t="shared" si="83"/>
        <v>9473.4</v>
      </c>
    </row>
    <row r="1760" spans="1:12" x14ac:dyDescent="0.3">
      <c r="A1760" t="s">
        <v>26</v>
      </c>
      <c r="B1760" t="s">
        <v>27</v>
      </c>
      <c r="C1760" t="s">
        <v>702</v>
      </c>
      <c r="D1760" s="3">
        <v>45250</v>
      </c>
      <c r="E1760" t="s">
        <v>610</v>
      </c>
      <c r="F1760" s="10">
        <v>60</v>
      </c>
      <c r="G1760" t="s">
        <v>16</v>
      </c>
      <c r="H1760" s="4">
        <v>120.18</v>
      </c>
      <c r="I1760" s="4">
        <v>7210.8</v>
      </c>
      <c r="J1760" s="4">
        <f t="shared" si="81"/>
        <v>6201.2880000000005</v>
      </c>
      <c r="K1760" s="4">
        <f t="shared" si="82"/>
        <v>1009.5120000000002</v>
      </c>
      <c r="L1760" s="4">
        <f t="shared" si="83"/>
        <v>7210.8</v>
      </c>
    </row>
    <row r="1761" spans="1:12" x14ac:dyDescent="0.3">
      <c r="A1761" t="s">
        <v>26</v>
      </c>
      <c r="B1761" t="s">
        <v>27</v>
      </c>
      <c r="C1761" t="s">
        <v>702</v>
      </c>
      <c r="D1761" s="3">
        <v>45250</v>
      </c>
      <c r="E1761" t="s">
        <v>704</v>
      </c>
      <c r="F1761" s="10">
        <v>90</v>
      </c>
      <c r="G1761" t="s">
        <v>38</v>
      </c>
      <c r="H1761" s="4">
        <v>62.28</v>
      </c>
      <c r="I1761" s="4">
        <v>5605.2</v>
      </c>
      <c r="J1761" s="4">
        <f t="shared" si="81"/>
        <v>4820.4719999999998</v>
      </c>
      <c r="K1761" s="4">
        <f t="shared" si="82"/>
        <v>784.72800000000007</v>
      </c>
      <c r="L1761" s="4">
        <f t="shared" si="83"/>
        <v>5605.2</v>
      </c>
    </row>
    <row r="1762" spans="1:12" x14ac:dyDescent="0.3">
      <c r="A1762" t="s">
        <v>26</v>
      </c>
      <c r="B1762" t="s">
        <v>27</v>
      </c>
      <c r="C1762" t="s">
        <v>705</v>
      </c>
      <c r="D1762" s="3">
        <v>45250</v>
      </c>
      <c r="E1762" t="s">
        <v>29</v>
      </c>
      <c r="F1762" s="10">
        <v>77.760000000000005</v>
      </c>
      <c r="G1762" t="s">
        <v>16</v>
      </c>
      <c r="H1762" s="4">
        <v>197.36</v>
      </c>
      <c r="I1762" s="4">
        <v>15346.71</v>
      </c>
      <c r="J1762" s="4">
        <f t="shared" si="81"/>
        <v>13198.170599999999</v>
      </c>
      <c r="K1762" s="4">
        <f t="shared" si="82"/>
        <v>2148.5394000000001</v>
      </c>
      <c r="L1762" s="4">
        <f t="shared" si="83"/>
        <v>15346.71</v>
      </c>
    </row>
    <row r="1763" spans="1:12" x14ac:dyDescent="0.3">
      <c r="A1763" t="s">
        <v>26</v>
      </c>
      <c r="B1763" t="s">
        <v>27</v>
      </c>
      <c r="C1763" t="s">
        <v>705</v>
      </c>
      <c r="D1763" s="3">
        <v>45250</v>
      </c>
      <c r="E1763" t="s">
        <v>29</v>
      </c>
      <c r="F1763" s="10">
        <v>155.52000000000001</v>
      </c>
      <c r="G1763" t="s">
        <v>16</v>
      </c>
      <c r="H1763" s="4">
        <v>197.36</v>
      </c>
      <c r="I1763" s="4">
        <v>30693.43</v>
      </c>
      <c r="J1763" s="4">
        <f t="shared" si="81"/>
        <v>26396.3498</v>
      </c>
      <c r="K1763" s="4">
        <f t="shared" si="82"/>
        <v>4297.0802000000003</v>
      </c>
      <c r="L1763" s="4">
        <f t="shared" si="83"/>
        <v>30693.43</v>
      </c>
    </row>
    <row r="1764" spans="1:12" x14ac:dyDescent="0.3">
      <c r="A1764" t="s">
        <v>26</v>
      </c>
      <c r="B1764" t="s">
        <v>27</v>
      </c>
      <c r="C1764" t="s">
        <v>705</v>
      </c>
      <c r="D1764" s="3">
        <v>45250</v>
      </c>
      <c r="E1764" t="s">
        <v>55</v>
      </c>
      <c r="F1764" s="10">
        <v>77.760000000000005</v>
      </c>
      <c r="G1764" t="s">
        <v>16</v>
      </c>
      <c r="H1764" s="4">
        <v>189.47</v>
      </c>
      <c r="I1764" s="4">
        <v>14733.19</v>
      </c>
      <c r="J1764" s="4">
        <f t="shared" si="81"/>
        <v>12670.5434</v>
      </c>
      <c r="K1764" s="4">
        <f t="shared" si="82"/>
        <v>2062.6466000000005</v>
      </c>
      <c r="L1764" s="4">
        <f t="shared" si="83"/>
        <v>14733.19</v>
      </c>
    </row>
    <row r="1765" spans="1:12" x14ac:dyDescent="0.3">
      <c r="A1765" t="s">
        <v>26</v>
      </c>
      <c r="B1765" t="s">
        <v>27</v>
      </c>
      <c r="C1765" t="s">
        <v>705</v>
      </c>
      <c r="D1765" s="3">
        <v>45250</v>
      </c>
      <c r="E1765" t="s">
        <v>55</v>
      </c>
      <c r="F1765" s="10">
        <v>155.52000000000001</v>
      </c>
      <c r="G1765" t="s">
        <v>16</v>
      </c>
      <c r="H1765" s="4">
        <v>189.47</v>
      </c>
      <c r="I1765" s="4">
        <v>29466.37</v>
      </c>
      <c r="J1765" s="4">
        <f t="shared" si="81"/>
        <v>25341.0782</v>
      </c>
      <c r="K1765" s="4">
        <f t="shared" si="82"/>
        <v>4125.2918</v>
      </c>
      <c r="L1765" s="4">
        <f t="shared" si="83"/>
        <v>29466.37</v>
      </c>
    </row>
    <row r="1766" spans="1:12" x14ac:dyDescent="0.3">
      <c r="A1766" t="s">
        <v>26</v>
      </c>
      <c r="B1766" t="s">
        <v>27</v>
      </c>
      <c r="C1766" t="s">
        <v>705</v>
      </c>
      <c r="D1766" s="3">
        <v>45250</v>
      </c>
      <c r="E1766" t="s">
        <v>198</v>
      </c>
      <c r="F1766" s="10">
        <v>233.28</v>
      </c>
      <c r="G1766" t="s">
        <v>16</v>
      </c>
      <c r="H1766" s="4">
        <v>164.04</v>
      </c>
      <c r="I1766" s="4">
        <v>38267.25</v>
      </c>
      <c r="J1766" s="4">
        <f t="shared" si="81"/>
        <v>32909.834999999999</v>
      </c>
      <c r="K1766" s="4">
        <f t="shared" si="82"/>
        <v>5357.4150000000009</v>
      </c>
      <c r="L1766" s="4">
        <f t="shared" si="83"/>
        <v>38267.25</v>
      </c>
    </row>
    <row r="1767" spans="1:12" x14ac:dyDescent="0.3">
      <c r="A1767" t="s">
        <v>26</v>
      </c>
      <c r="B1767" t="s">
        <v>27</v>
      </c>
      <c r="C1767" t="s">
        <v>705</v>
      </c>
      <c r="D1767" s="3">
        <v>45250</v>
      </c>
      <c r="E1767" t="s">
        <v>15</v>
      </c>
      <c r="F1767" s="10">
        <v>155.52000000000001</v>
      </c>
      <c r="G1767" t="s">
        <v>16</v>
      </c>
      <c r="H1767" s="4">
        <v>207.89</v>
      </c>
      <c r="I1767" s="4">
        <v>32331.05</v>
      </c>
      <c r="J1767" s="4">
        <f t="shared" si="81"/>
        <v>27804.702999999998</v>
      </c>
      <c r="K1767" s="4">
        <f t="shared" si="82"/>
        <v>4526.3470000000007</v>
      </c>
      <c r="L1767" s="4">
        <f t="shared" si="83"/>
        <v>32331.05</v>
      </c>
    </row>
    <row r="1768" spans="1:12" x14ac:dyDescent="0.3">
      <c r="A1768" t="s">
        <v>26</v>
      </c>
      <c r="B1768" t="s">
        <v>27</v>
      </c>
      <c r="C1768" t="s">
        <v>705</v>
      </c>
      <c r="D1768" s="3">
        <v>45250</v>
      </c>
      <c r="E1768" t="s">
        <v>15</v>
      </c>
      <c r="F1768" s="10">
        <v>77.760000000000005</v>
      </c>
      <c r="G1768" t="s">
        <v>16</v>
      </c>
      <c r="H1768" s="4">
        <v>207.89</v>
      </c>
      <c r="I1768" s="4">
        <v>16165.53</v>
      </c>
      <c r="J1768" s="4">
        <f t="shared" si="81"/>
        <v>13902.355800000001</v>
      </c>
      <c r="K1768" s="4">
        <f t="shared" si="82"/>
        <v>2263.1742000000004</v>
      </c>
      <c r="L1768" s="4">
        <f t="shared" si="83"/>
        <v>16165.53</v>
      </c>
    </row>
    <row r="1769" spans="1:12" x14ac:dyDescent="0.3">
      <c r="A1769" t="s">
        <v>26</v>
      </c>
      <c r="B1769" t="s">
        <v>27</v>
      </c>
      <c r="C1769" t="s">
        <v>705</v>
      </c>
      <c r="D1769" s="3">
        <v>45250</v>
      </c>
      <c r="E1769" t="s">
        <v>706</v>
      </c>
      <c r="F1769" s="10">
        <v>77.760000000000005</v>
      </c>
      <c r="G1769" t="s">
        <v>16</v>
      </c>
      <c r="H1769" s="4">
        <v>169.3</v>
      </c>
      <c r="I1769" s="4">
        <v>13164.77</v>
      </c>
      <c r="J1769" s="4">
        <f t="shared" si="81"/>
        <v>11321.7022</v>
      </c>
      <c r="K1769" s="4">
        <f t="shared" si="82"/>
        <v>1843.0678000000003</v>
      </c>
      <c r="L1769" s="4">
        <f t="shared" si="83"/>
        <v>13164.77</v>
      </c>
    </row>
    <row r="1770" spans="1:12" x14ac:dyDescent="0.3">
      <c r="A1770" t="s">
        <v>26</v>
      </c>
      <c r="B1770" t="s">
        <v>27</v>
      </c>
      <c r="C1770" t="s">
        <v>705</v>
      </c>
      <c r="D1770" s="3">
        <v>45250</v>
      </c>
      <c r="E1770" t="s">
        <v>706</v>
      </c>
      <c r="F1770" s="10">
        <v>77.760000000000005</v>
      </c>
      <c r="G1770" t="s">
        <v>16</v>
      </c>
      <c r="H1770" s="4">
        <v>169.3</v>
      </c>
      <c r="I1770" s="4">
        <v>13164.77</v>
      </c>
      <c r="J1770" s="4">
        <f t="shared" si="81"/>
        <v>11321.7022</v>
      </c>
      <c r="K1770" s="4">
        <f t="shared" si="82"/>
        <v>1843.0678000000003</v>
      </c>
      <c r="L1770" s="4">
        <f t="shared" si="83"/>
        <v>13164.77</v>
      </c>
    </row>
    <row r="1771" spans="1:12" x14ac:dyDescent="0.3">
      <c r="A1771" t="s">
        <v>26</v>
      </c>
      <c r="B1771" t="s">
        <v>27</v>
      </c>
      <c r="C1771" t="s">
        <v>705</v>
      </c>
      <c r="D1771" s="3">
        <v>45250</v>
      </c>
      <c r="E1771" t="s">
        <v>487</v>
      </c>
      <c r="F1771" s="10">
        <v>155.52000000000001</v>
      </c>
      <c r="G1771" t="s">
        <v>16</v>
      </c>
      <c r="H1771" s="4">
        <v>197.36</v>
      </c>
      <c r="I1771" s="4">
        <v>30693.43</v>
      </c>
      <c r="J1771" s="4">
        <f t="shared" si="81"/>
        <v>26396.3498</v>
      </c>
      <c r="K1771" s="4">
        <f t="shared" si="82"/>
        <v>4297.0802000000003</v>
      </c>
      <c r="L1771" s="4">
        <f t="shared" si="83"/>
        <v>30693.43</v>
      </c>
    </row>
    <row r="1772" spans="1:12" x14ac:dyDescent="0.3">
      <c r="A1772" t="s">
        <v>26</v>
      </c>
      <c r="B1772" t="s">
        <v>27</v>
      </c>
      <c r="C1772" t="s">
        <v>705</v>
      </c>
      <c r="D1772" s="3">
        <v>45250</v>
      </c>
      <c r="E1772" t="s">
        <v>488</v>
      </c>
      <c r="F1772" s="10">
        <v>155.52000000000001</v>
      </c>
      <c r="G1772" t="s">
        <v>16</v>
      </c>
      <c r="H1772" s="4">
        <v>189.47</v>
      </c>
      <c r="I1772" s="4">
        <v>29466.37</v>
      </c>
      <c r="J1772" s="4">
        <f t="shared" si="81"/>
        <v>25341.0782</v>
      </c>
      <c r="K1772" s="4">
        <f t="shared" si="82"/>
        <v>4125.2918</v>
      </c>
      <c r="L1772" s="4">
        <f t="shared" si="83"/>
        <v>29466.37</v>
      </c>
    </row>
    <row r="1773" spans="1:12" x14ac:dyDescent="0.3">
      <c r="A1773" t="s">
        <v>41</v>
      </c>
      <c r="B1773" t="s">
        <v>42</v>
      </c>
      <c r="C1773" t="s">
        <v>707</v>
      </c>
      <c r="D1773" s="3">
        <v>45249</v>
      </c>
      <c r="E1773" t="s">
        <v>708</v>
      </c>
      <c r="F1773" s="10">
        <v>50.76</v>
      </c>
      <c r="G1773" t="s">
        <v>25</v>
      </c>
      <c r="H1773" s="4">
        <v>177.19</v>
      </c>
      <c r="I1773" s="4">
        <v>8994.16</v>
      </c>
      <c r="J1773" s="4">
        <f t="shared" si="81"/>
        <v>7734.9776000000002</v>
      </c>
      <c r="K1773" s="4">
        <f t="shared" si="82"/>
        <v>1259.1824000000001</v>
      </c>
      <c r="L1773" s="4">
        <f t="shared" si="83"/>
        <v>8994.16</v>
      </c>
    </row>
    <row r="1774" spans="1:12" x14ac:dyDescent="0.3">
      <c r="A1774" t="s">
        <v>41</v>
      </c>
      <c r="B1774" t="s">
        <v>42</v>
      </c>
      <c r="C1774" t="s">
        <v>707</v>
      </c>
      <c r="D1774" s="3">
        <v>45249</v>
      </c>
      <c r="E1774" t="s">
        <v>708</v>
      </c>
      <c r="F1774" s="10">
        <v>203.04</v>
      </c>
      <c r="G1774" t="s">
        <v>25</v>
      </c>
      <c r="H1774" s="4">
        <v>177.19</v>
      </c>
      <c r="I1774" s="4">
        <v>35976.660000000003</v>
      </c>
      <c r="J1774" s="4">
        <f t="shared" si="81"/>
        <v>30939.927600000003</v>
      </c>
      <c r="K1774" s="4">
        <f t="shared" si="82"/>
        <v>5036.7324000000008</v>
      </c>
      <c r="L1774" s="4">
        <f t="shared" si="83"/>
        <v>35976.660000000003</v>
      </c>
    </row>
    <row r="1775" spans="1:12" x14ac:dyDescent="0.3">
      <c r="A1775" t="s">
        <v>41</v>
      </c>
      <c r="B1775" t="s">
        <v>42</v>
      </c>
      <c r="C1775" t="s">
        <v>707</v>
      </c>
      <c r="D1775" s="3">
        <v>45249</v>
      </c>
      <c r="E1775" t="s">
        <v>708</v>
      </c>
      <c r="F1775" s="10">
        <v>50.76</v>
      </c>
      <c r="G1775" t="s">
        <v>25</v>
      </c>
      <c r="H1775" s="4">
        <v>177.19</v>
      </c>
      <c r="I1775" s="4">
        <v>8994.16</v>
      </c>
      <c r="J1775" s="4">
        <f t="shared" si="81"/>
        <v>7734.9776000000002</v>
      </c>
      <c r="K1775" s="4">
        <f t="shared" si="82"/>
        <v>1259.1824000000001</v>
      </c>
      <c r="L1775" s="4">
        <f t="shared" si="83"/>
        <v>8994.16</v>
      </c>
    </row>
    <row r="1776" spans="1:12" x14ac:dyDescent="0.3">
      <c r="A1776" t="s">
        <v>41</v>
      </c>
      <c r="B1776" t="s">
        <v>42</v>
      </c>
      <c r="C1776" t="s">
        <v>707</v>
      </c>
      <c r="D1776" s="3">
        <v>45249</v>
      </c>
      <c r="E1776" t="s">
        <v>709</v>
      </c>
      <c r="F1776" s="10">
        <v>1522.8</v>
      </c>
      <c r="G1776" t="s">
        <v>25</v>
      </c>
      <c r="H1776" s="4">
        <v>208.77</v>
      </c>
      <c r="I1776" s="4">
        <v>317914.96000000002</v>
      </c>
      <c r="J1776" s="4">
        <f t="shared" si="81"/>
        <v>273406.86560000002</v>
      </c>
      <c r="K1776" s="4">
        <f t="shared" si="82"/>
        <v>44508.094400000009</v>
      </c>
      <c r="L1776" s="4">
        <f t="shared" si="83"/>
        <v>317914.96000000002</v>
      </c>
    </row>
    <row r="1777" spans="1:12" x14ac:dyDescent="0.3">
      <c r="A1777" t="s">
        <v>41</v>
      </c>
      <c r="B1777" t="s">
        <v>42</v>
      </c>
      <c r="C1777" t="s">
        <v>707</v>
      </c>
      <c r="D1777" s="3">
        <v>45249</v>
      </c>
      <c r="E1777" t="s">
        <v>48</v>
      </c>
      <c r="F1777" s="10">
        <v>7257.6</v>
      </c>
      <c r="G1777" t="s">
        <v>38</v>
      </c>
      <c r="H1777" s="4">
        <v>7.54</v>
      </c>
      <c r="I1777" s="4">
        <v>54722.3</v>
      </c>
      <c r="J1777" s="4">
        <f t="shared" si="81"/>
        <v>47061.178</v>
      </c>
      <c r="K1777" s="4">
        <f t="shared" si="82"/>
        <v>7661.1220000000012</v>
      </c>
      <c r="L1777" s="4">
        <f t="shared" si="83"/>
        <v>54722.3</v>
      </c>
    </row>
    <row r="1778" spans="1:12" x14ac:dyDescent="0.3">
      <c r="A1778" t="s">
        <v>41</v>
      </c>
      <c r="B1778" t="s">
        <v>42</v>
      </c>
      <c r="C1778" t="s">
        <v>707</v>
      </c>
      <c r="D1778" s="3">
        <v>45249</v>
      </c>
      <c r="E1778" t="s">
        <v>48</v>
      </c>
      <c r="F1778" s="10">
        <v>1814.4</v>
      </c>
      <c r="G1778" t="s">
        <v>38</v>
      </c>
      <c r="H1778" s="4">
        <v>7.54</v>
      </c>
      <c r="I1778" s="4">
        <v>13680.58</v>
      </c>
      <c r="J1778" s="4">
        <f t="shared" si="81"/>
        <v>11765.2988</v>
      </c>
      <c r="K1778" s="4">
        <f t="shared" si="82"/>
        <v>1915.2812000000001</v>
      </c>
      <c r="L1778" s="4">
        <f t="shared" si="83"/>
        <v>13680.58</v>
      </c>
    </row>
    <row r="1779" spans="1:12" x14ac:dyDescent="0.3">
      <c r="A1779" t="s">
        <v>41</v>
      </c>
      <c r="B1779" t="s">
        <v>42</v>
      </c>
      <c r="C1779" t="s">
        <v>707</v>
      </c>
      <c r="D1779" s="3">
        <v>45249</v>
      </c>
      <c r="E1779" t="s">
        <v>48</v>
      </c>
      <c r="F1779" s="10">
        <v>1209.5999999999999</v>
      </c>
      <c r="G1779" t="s">
        <v>38</v>
      </c>
      <c r="H1779" s="4">
        <v>7.54</v>
      </c>
      <c r="I1779" s="4">
        <v>9120.3799999999992</v>
      </c>
      <c r="J1779" s="4">
        <f t="shared" si="81"/>
        <v>7843.5267999999996</v>
      </c>
      <c r="K1779" s="4">
        <f t="shared" si="82"/>
        <v>1276.8532</v>
      </c>
      <c r="L1779" s="4">
        <f t="shared" si="83"/>
        <v>9120.3799999999992</v>
      </c>
    </row>
    <row r="1780" spans="1:12" x14ac:dyDescent="0.3">
      <c r="A1780" t="s">
        <v>41</v>
      </c>
      <c r="B1780" t="s">
        <v>42</v>
      </c>
      <c r="C1780" t="s">
        <v>707</v>
      </c>
      <c r="D1780" s="3">
        <v>45249</v>
      </c>
      <c r="E1780" t="s">
        <v>48</v>
      </c>
      <c r="F1780" s="10">
        <v>604.79999999999995</v>
      </c>
      <c r="G1780" t="s">
        <v>38</v>
      </c>
      <c r="H1780" s="4">
        <v>7.54</v>
      </c>
      <c r="I1780" s="4">
        <v>4560.1899999999996</v>
      </c>
      <c r="J1780" s="4">
        <f t="shared" si="81"/>
        <v>3921.7633999999998</v>
      </c>
      <c r="K1780" s="4">
        <f t="shared" si="82"/>
        <v>638.42660000000001</v>
      </c>
      <c r="L1780" s="4">
        <f t="shared" si="83"/>
        <v>4560.1899999999996</v>
      </c>
    </row>
    <row r="1781" spans="1:12" x14ac:dyDescent="0.3">
      <c r="A1781" t="s">
        <v>41</v>
      </c>
      <c r="B1781" t="s">
        <v>42</v>
      </c>
      <c r="C1781" t="s">
        <v>707</v>
      </c>
      <c r="D1781" s="3">
        <v>45249</v>
      </c>
      <c r="E1781" t="s">
        <v>49</v>
      </c>
      <c r="F1781" s="10">
        <v>3628.8</v>
      </c>
      <c r="G1781" t="s">
        <v>38</v>
      </c>
      <c r="H1781" s="4">
        <v>7.9</v>
      </c>
      <c r="I1781" s="4">
        <v>28667.52</v>
      </c>
      <c r="J1781" s="4">
        <f t="shared" si="81"/>
        <v>24654.067200000001</v>
      </c>
      <c r="K1781" s="4">
        <f t="shared" si="82"/>
        <v>4013.4528000000005</v>
      </c>
      <c r="L1781" s="4">
        <f t="shared" si="83"/>
        <v>28667.52</v>
      </c>
    </row>
    <row r="1782" spans="1:12" x14ac:dyDescent="0.3">
      <c r="A1782" t="s">
        <v>12</v>
      </c>
      <c r="B1782" t="s">
        <v>13</v>
      </c>
      <c r="C1782" t="s">
        <v>710</v>
      </c>
      <c r="D1782" s="3">
        <v>45249</v>
      </c>
      <c r="E1782" t="s">
        <v>529</v>
      </c>
      <c r="F1782" s="10">
        <v>155.52000000000001</v>
      </c>
      <c r="G1782" t="s">
        <v>16</v>
      </c>
      <c r="H1782" s="4">
        <v>189.47</v>
      </c>
      <c r="I1782" s="4">
        <v>29466.37</v>
      </c>
      <c r="J1782" s="4">
        <f t="shared" si="81"/>
        <v>25341.0782</v>
      </c>
      <c r="K1782" s="4">
        <f t="shared" si="82"/>
        <v>4125.2918</v>
      </c>
      <c r="L1782" s="4">
        <f t="shared" si="83"/>
        <v>29466.37</v>
      </c>
    </row>
    <row r="1783" spans="1:12" x14ac:dyDescent="0.3">
      <c r="A1783" t="s">
        <v>12</v>
      </c>
      <c r="B1783" t="s">
        <v>13</v>
      </c>
      <c r="C1783" t="s">
        <v>710</v>
      </c>
      <c r="D1783" s="3">
        <v>45249</v>
      </c>
      <c r="E1783" t="s">
        <v>529</v>
      </c>
      <c r="F1783" s="10">
        <v>233.28</v>
      </c>
      <c r="G1783" t="s">
        <v>16</v>
      </c>
      <c r="H1783" s="4">
        <v>189.47</v>
      </c>
      <c r="I1783" s="4">
        <v>44199.56</v>
      </c>
      <c r="J1783" s="4">
        <f t="shared" si="81"/>
        <v>38011.621599999999</v>
      </c>
      <c r="K1783" s="4">
        <f t="shared" si="82"/>
        <v>6187.9384</v>
      </c>
      <c r="L1783" s="4">
        <f t="shared" si="83"/>
        <v>44199.56</v>
      </c>
    </row>
    <row r="1784" spans="1:12" x14ac:dyDescent="0.3">
      <c r="A1784" t="s">
        <v>12</v>
      </c>
      <c r="B1784" t="s">
        <v>13</v>
      </c>
      <c r="C1784" t="s">
        <v>710</v>
      </c>
      <c r="D1784" s="3">
        <v>45249</v>
      </c>
      <c r="E1784" t="s">
        <v>529</v>
      </c>
      <c r="F1784" s="10">
        <v>388.8</v>
      </c>
      <c r="G1784" t="s">
        <v>16</v>
      </c>
      <c r="H1784" s="4">
        <v>189.47</v>
      </c>
      <c r="I1784" s="4">
        <v>73665.94</v>
      </c>
      <c r="J1784" s="4">
        <f t="shared" si="81"/>
        <v>63352.708400000003</v>
      </c>
      <c r="K1784" s="4">
        <f t="shared" si="82"/>
        <v>10313.231600000001</v>
      </c>
      <c r="L1784" s="4">
        <f t="shared" si="83"/>
        <v>73665.94</v>
      </c>
    </row>
    <row r="1785" spans="1:12" x14ac:dyDescent="0.3">
      <c r="A1785" t="s">
        <v>12</v>
      </c>
      <c r="B1785" t="s">
        <v>13</v>
      </c>
      <c r="C1785" t="s">
        <v>710</v>
      </c>
      <c r="D1785" s="3">
        <v>45249</v>
      </c>
      <c r="E1785" t="s">
        <v>529</v>
      </c>
      <c r="F1785" s="10">
        <v>388.8</v>
      </c>
      <c r="G1785" t="s">
        <v>16</v>
      </c>
      <c r="H1785" s="4">
        <v>189.47</v>
      </c>
      <c r="I1785" s="4">
        <v>73665.94</v>
      </c>
      <c r="J1785" s="4">
        <f t="shared" si="81"/>
        <v>63352.708400000003</v>
      </c>
      <c r="K1785" s="4">
        <f t="shared" si="82"/>
        <v>10313.231600000001</v>
      </c>
      <c r="L1785" s="4">
        <f t="shared" si="83"/>
        <v>73665.94</v>
      </c>
    </row>
    <row r="1786" spans="1:12" x14ac:dyDescent="0.3">
      <c r="A1786" t="s">
        <v>12</v>
      </c>
      <c r="B1786" t="s">
        <v>13</v>
      </c>
      <c r="C1786" t="s">
        <v>710</v>
      </c>
      <c r="D1786" s="3">
        <v>45249</v>
      </c>
      <c r="E1786" t="s">
        <v>529</v>
      </c>
      <c r="F1786" s="10">
        <v>233.28</v>
      </c>
      <c r="G1786" t="s">
        <v>16</v>
      </c>
      <c r="H1786" s="4">
        <v>189.47</v>
      </c>
      <c r="I1786" s="4">
        <v>44199.56</v>
      </c>
      <c r="J1786" s="4">
        <f t="shared" si="81"/>
        <v>38011.621599999999</v>
      </c>
      <c r="K1786" s="4">
        <f t="shared" si="82"/>
        <v>6187.9384</v>
      </c>
      <c r="L1786" s="4">
        <f t="shared" si="83"/>
        <v>44199.56</v>
      </c>
    </row>
    <row r="1787" spans="1:12" x14ac:dyDescent="0.3">
      <c r="A1787" t="s">
        <v>134</v>
      </c>
      <c r="B1787" t="s">
        <v>135</v>
      </c>
      <c r="C1787" t="s">
        <v>711</v>
      </c>
      <c r="D1787" s="3">
        <v>45250</v>
      </c>
      <c r="E1787" t="s">
        <v>712</v>
      </c>
      <c r="F1787" s="10">
        <v>355.32</v>
      </c>
      <c r="G1787" t="s">
        <v>25</v>
      </c>
      <c r="H1787" s="4">
        <v>208.77</v>
      </c>
      <c r="I1787" s="4">
        <v>74180.160000000003</v>
      </c>
      <c r="J1787" s="4">
        <f t="shared" si="81"/>
        <v>63794.937600000005</v>
      </c>
      <c r="K1787" s="4">
        <f t="shared" si="82"/>
        <v>10385.222400000002</v>
      </c>
      <c r="L1787" s="4">
        <f t="shared" si="83"/>
        <v>74180.160000000003</v>
      </c>
    </row>
    <row r="1788" spans="1:12" x14ac:dyDescent="0.3">
      <c r="A1788" t="s">
        <v>134</v>
      </c>
      <c r="B1788" t="s">
        <v>135</v>
      </c>
      <c r="C1788" t="s">
        <v>711</v>
      </c>
      <c r="D1788" s="3">
        <v>45250</v>
      </c>
      <c r="E1788" t="s">
        <v>712</v>
      </c>
      <c r="F1788" s="10">
        <v>101.52</v>
      </c>
      <c r="G1788" t="s">
        <v>25</v>
      </c>
      <c r="H1788" s="4">
        <v>208.77</v>
      </c>
      <c r="I1788" s="4">
        <v>21194.33</v>
      </c>
      <c r="J1788" s="4">
        <f t="shared" si="81"/>
        <v>18227.123800000001</v>
      </c>
      <c r="K1788" s="4">
        <f t="shared" si="82"/>
        <v>2967.2062000000005</v>
      </c>
      <c r="L1788" s="4">
        <f t="shared" si="83"/>
        <v>21194.33</v>
      </c>
    </row>
    <row r="1789" spans="1:12" x14ac:dyDescent="0.3">
      <c r="A1789" t="s">
        <v>134</v>
      </c>
      <c r="B1789" t="s">
        <v>135</v>
      </c>
      <c r="C1789" t="s">
        <v>711</v>
      </c>
      <c r="D1789" s="3">
        <v>45250</v>
      </c>
      <c r="E1789" t="s">
        <v>713</v>
      </c>
      <c r="F1789" s="10">
        <v>101.52</v>
      </c>
      <c r="G1789" t="s">
        <v>25</v>
      </c>
      <c r="H1789" s="4">
        <v>177.19</v>
      </c>
      <c r="I1789" s="4">
        <v>17988.330000000002</v>
      </c>
      <c r="J1789" s="4">
        <f t="shared" si="81"/>
        <v>15469.963800000001</v>
      </c>
      <c r="K1789" s="4">
        <f t="shared" si="82"/>
        <v>2518.3662000000004</v>
      </c>
      <c r="L1789" s="4">
        <f t="shared" si="83"/>
        <v>17988.330000000002</v>
      </c>
    </row>
    <row r="1790" spans="1:12" x14ac:dyDescent="0.3">
      <c r="A1790" t="s">
        <v>134</v>
      </c>
      <c r="B1790" t="s">
        <v>135</v>
      </c>
      <c r="C1790" t="s">
        <v>711</v>
      </c>
      <c r="D1790" s="3">
        <v>45250</v>
      </c>
      <c r="E1790" t="s">
        <v>713</v>
      </c>
      <c r="F1790" s="10">
        <v>203.04</v>
      </c>
      <c r="G1790" t="s">
        <v>25</v>
      </c>
      <c r="H1790" s="4">
        <v>177.19</v>
      </c>
      <c r="I1790" s="4">
        <v>35976.660000000003</v>
      </c>
      <c r="J1790" s="4">
        <f t="shared" si="81"/>
        <v>30939.927600000003</v>
      </c>
      <c r="K1790" s="4">
        <f t="shared" si="82"/>
        <v>5036.7324000000008</v>
      </c>
      <c r="L1790" s="4">
        <f t="shared" si="83"/>
        <v>35976.660000000003</v>
      </c>
    </row>
    <row r="1791" spans="1:12" x14ac:dyDescent="0.3">
      <c r="A1791" t="s">
        <v>134</v>
      </c>
      <c r="B1791" t="s">
        <v>135</v>
      </c>
      <c r="C1791" t="s">
        <v>714</v>
      </c>
      <c r="D1791" s="3">
        <v>45250</v>
      </c>
      <c r="E1791" t="s">
        <v>715</v>
      </c>
      <c r="F1791" s="10">
        <v>77.760000000000005</v>
      </c>
      <c r="G1791" t="s">
        <v>16</v>
      </c>
      <c r="H1791" s="4">
        <v>60.53</v>
      </c>
      <c r="I1791" s="4">
        <v>4706.8100000000004</v>
      </c>
      <c r="J1791" s="4">
        <f t="shared" si="81"/>
        <v>4047.8566000000001</v>
      </c>
      <c r="K1791" s="4">
        <f t="shared" si="82"/>
        <v>658.9534000000001</v>
      </c>
      <c r="L1791" s="4">
        <f t="shared" si="83"/>
        <v>4706.8100000000004</v>
      </c>
    </row>
    <row r="1792" spans="1:12" x14ac:dyDescent="0.3">
      <c r="A1792" t="s">
        <v>134</v>
      </c>
      <c r="B1792" t="s">
        <v>135</v>
      </c>
      <c r="C1792" t="s">
        <v>714</v>
      </c>
      <c r="D1792" s="3">
        <v>45250</v>
      </c>
      <c r="E1792" t="s">
        <v>715</v>
      </c>
      <c r="F1792" s="10">
        <v>77.760000000000005</v>
      </c>
      <c r="G1792" t="s">
        <v>16</v>
      </c>
      <c r="H1792" s="4">
        <v>60.53</v>
      </c>
      <c r="I1792" s="4">
        <v>4706.8100000000004</v>
      </c>
      <c r="J1792" s="4">
        <f t="shared" si="81"/>
        <v>4047.8566000000001</v>
      </c>
      <c r="K1792" s="4">
        <f t="shared" si="82"/>
        <v>658.9534000000001</v>
      </c>
      <c r="L1792" s="4">
        <f t="shared" si="83"/>
        <v>4706.8100000000004</v>
      </c>
    </row>
    <row r="1793" spans="1:12" x14ac:dyDescent="0.3">
      <c r="A1793" t="s">
        <v>134</v>
      </c>
      <c r="B1793" t="s">
        <v>135</v>
      </c>
      <c r="C1793" t="s">
        <v>714</v>
      </c>
      <c r="D1793" s="3">
        <v>45250</v>
      </c>
      <c r="E1793" t="s">
        <v>716</v>
      </c>
      <c r="F1793" s="10">
        <v>50.76</v>
      </c>
      <c r="G1793" t="s">
        <v>25</v>
      </c>
      <c r="H1793" s="4">
        <v>63.16</v>
      </c>
      <c r="I1793" s="4">
        <v>3206</v>
      </c>
      <c r="J1793" s="4">
        <f t="shared" si="81"/>
        <v>2757.16</v>
      </c>
      <c r="K1793" s="4">
        <f t="shared" si="82"/>
        <v>448.84000000000003</v>
      </c>
      <c r="L1793" s="4">
        <f t="shared" si="83"/>
        <v>3206</v>
      </c>
    </row>
    <row r="1794" spans="1:12" x14ac:dyDescent="0.3">
      <c r="A1794" t="s">
        <v>134</v>
      </c>
      <c r="B1794" t="s">
        <v>135</v>
      </c>
      <c r="C1794" t="s">
        <v>714</v>
      </c>
      <c r="D1794" s="3">
        <v>45250</v>
      </c>
      <c r="E1794" t="s">
        <v>716</v>
      </c>
      <c r="F1794" s="10">
        <v>50.76</v>
      </c>
      <c r="G1794" t="s">
        <v>25</v>
      </c>
      <c r="H1794" s="4">
        <v>63.16</v>
      </c>
      <c r="I1794" s="4">
        <v>3206</v>
      </c>
      <c r="J1794" s="4">
        <f t="shared" ref="J1794:J1857" si="84">L1794-K1794</f>
        <v>2757.16</v>
      </c>
      <c r="K1794" s="4">
        <f t="shared" ref="K1794:K1857" si="85">L1794*14%</f>
        <v>448.84000000000003</v>
      </c>
      <c r="L1794" s="4">
        <f t="shared" ref="L1794:L1857" si="86">I1794</f>
        <v>3206</v>
      </c>
    </row>
    <row r="1795" spans="1:12" x14ac:dyDescent="0.3">
      <c r="A1795" t="s">
        <v>134</v>
      </c>
      <c r="B1795" t="s">
        <v>135</v>
      </c>
      <c r="C1795" t="s">
        <v>714</v>
      </c>
      <c r="D1795" s="3">
        <v>45250</v>
      </c>
      <c r="E1795" t="s">
        <v>717</v>
      </c>
      <c r="F1795" s="10">
        <v>50.76</v>
      </c>
      <c r="G1795" t="s">
        <v>25</v>
      </c>
      <c r="H1795" s="4">
        <v>63.16</v>
      </c>
      <c r="I1795" s="4">
        <v>3206</v>
      </c>
      <c r="J1795" s="4">
        <f t="shared" si="84"/>
        <v>2757.16</v>
      </c>
      <c r="K1795" s="4">
        <f t="shared" si="85"/>
        <v>448.84000000000003</v>
      </c>
      <c r="L1795" s="4">
        <f t="shared" si="86"/>
        <v>3206</v>
      </c>
    </row>
    <row r="1796" spans="1:12" x14ac:dyDescent="0.3">
      <c r="A1796" t="s">
        <v>134</v>
      </c>
      <c r="B1796" t="s">
        <v>135</v>
      </c>
      <c r="C1796" t="s">
        <v>714</v>
      </c>
      <c r="D1796" s="3">
        <v>45250</v>
      </c>
      <c r="E1796" t="s">
        <v>717</v>
      </c>
      <c r="F1796" s="10">
        <v>101.52</v>
      </c>
      <c r="G1796" t="s">
        <v>25</v>
      </c>
      <c r="H1796" s="4">
        <v>63.16</v>
      </c>
      <c r="I1796" s="4">
        <v>6412</v>
      </c>
      <c r="J1796" s="4">
        <f t="shared" si="84"/>
        <v>5514.32</v>
      </c>
      <c r="K1796" s="4">
        <f t="shared" si="85"/>
        <v>897.68000000000006</v>
      </c>
      <c r="L1796" s="4">
        <f t="shared" si="86"/>
        <v>6412</v>
      </c>
    </row>
    <row r="1797" spans="1:12" x14ac:dyDescent="0.3">
      <c r="A1797" t="s">
        <v>19</v>
      </c>
      <c r="B1797" t="s">
        <v>20</v>
      </c>
      <c r="C1797" t="s">
        <v>718</v>
      </c>
      <c r="D1797" s="3">
        <v>45249</v>
      </c>
      <c r="E1797" t="s">
        <v>21</v>
      </c>
      <c r="F1797" s="10">
        <v>51.84</v>
      </c>
      <c r="G1797" t="s">
        <v>22</v>
      </c>
      <c r="H1797" s="4">
        <v>23.68</v>
      </c>
      <c r="I1797" s="4">
        <v>1227.57</v>
      </c>
      <c r="J1797" s="4">
        <f t="shared" si="84"/>
        <v>1055.7102</v>
      </c>
      <c r="K1797" s="4">
        <f t="shared" si="85"/>
        <v>171.85980000000001</v>
      </c>
      <c r="L1797" s="4">
        <f t="shared" si="86"/>
        <v>1227.57</v>
      </c>
    </row>
    <row r="1798" spans="1:12" x14ac:dyDescent="0.3">
      <c r="A1798" t="s">
        <v>19</v>
      </c>
      <c r="B1798" t="s">
        <v>20</v>
      </c>
      <c r="C1798" t="s">
        <v>718</v>
      </c>
      <c r="D1798" s="3">
        <v>45249</v>
      </c>
      <c r="E1798" t="s">
        <v>23</v>
      </c>
      <c r="F1798" s="10">
        <v>77.760000000000005</v>
      </c>
      <c r="G1798" t="s">
        <v>16</v>
      </c>
      <c r="H1798" s="4">
        <v>23.68</v>
      </c>
      <c r="I1798" s="4">
        <v>1841.36</v>
      </c>
      <c r="J1798" s="4">
        <f t="shared" si="84"/>
        <v>1583.5695999999998</v>
      </c>
      <c r="K1798" s="4">
        <f t="shared" si="85"/>
        <v>257.79040000000003</v>
      </c>
      <c r="L1798" s="4">
        <f t="shared" si="86"/>
        <v>1841.36</v>
      </c>
    </row>
    <row r="1799" spans="1:12" x14ac:dyDescent="0.3">
      <c r="A1799" t="s">
        <v>19</v>
      </c>
      <c r="B1799" t="s">
        <v>20</v>
      </c>
      <c r="C1799" t="s">
        <v>718</v>
      </c>
      <c r="D1799" s="3">
        <v>45249</v>
      </c>
      <c r="E1799" t="s">
        <v>110</v>
      </c>
      <c r="F1799" s="10">
        <v>77.760000000000005</v>
      </c>
      <c r="G1799" t="s">
        <v>16</v>
      </c>
      <c r="H1799" s="4">
        <v>23.68</v>
      </c>
      <c r="I1799" s="4">
        <v>1841.36</v>
      </c>
      <c r="J1799" s="4">
        <f t="shared" si="84"/>
        <v>1583.5695999999998</v>
      </c>
      <c r="K1799" s="4">
        <f t="shared" si="85"/>
        <v>257.79040000000003</v>
      </c>
      <c r="L1799" s="4">
        <f t="shared" si="86"/>
        <v>1841.36</v>
      </c>
    </row>
    <row r="1800" spans="1:12" x14ac:dyDescent="0.3">
      <c r="A1800" t="s">
        <v>19</v>
      </c>
      <c r="B1800" t="s">
        <v>20</v>
      </c>
      <c r="C1800" t="s">
        <v>718</v>
      </c>
      <c r="D1800" s="3">
        <v>45249</v>
      </c>
      <c r="E1800" t="s">
        <v>24</v>
      </c>
      <c r="F1800" s="10">
        <v>152.28</v>
      </c>
      <c r="G1800" t="s">
        <v>25</v>
      </c>
      <c r="H1800" s="4">
        <v>23.68</v>
      </c>
      <c r="I1800" s="4">
        <v>3605.99</v>
      </c>
      <c r="J1800" s="4">
        <f t="shared" si="84"/>
        <v>3101.1513999999997</v>
      </c>
      <c r="K1800" s="4">
        <f t="shared" si="85"/>
        <v>504.83860000000004</v>
      </c>
      <c r="L1800" s="4">
        <f t="shared" si="86"/>
        <v>3605.99</v>
      </c>
    </row>
    <row r="1801" spans="1:12" x14ac:dyDescent="0.3">
      <c r="A1801" t="s">
        <v>19</v>
      </c>
      <c r="B1801" t="s">
        <v>20</v>
      </c>
      <c r="C1801" t="s">
        <v>718</v>
      </c>
      <c r="D1801" s="3">
        <v>45249</v>
      </c>
      <c r="E1801" t="s">
        <v>267</v>
      </c>
      <c r="F1801" s="10">
        <v>77.760000000000005</v>
      </c>
      <c r="G1801" t="s">
        <v>16</v>
      </c>
      <c r="H1801" s="4">
        <v>22.81</v>
      </c>
      <c r="I1801" s="4">
        <v>1773.71</v>
      </c>
      <c r="J1801" s="4">
        <f t="shared" si="84"/>
        <v>1525.3905999999999</v>
      </c>
      <c r="K1801" s="4">
        <f t="shared" si="85"/>
        <v>248.31940000000003</v>
      </c>
      <c r="L1801" s="4">
        <f t="shared" si="86"/>
        <v>1773.71</v>
      </c>
    </row>
    <row r="1802" spans="1:12" x14ac:dyDescent="0.3">
      <c r="A1802" t="s">
        <v>26</v>
      </c>
      <c r="B1802" t="s">
        <v>27</v>
      </c>
      <c r="C1802" t="s">
        <v>719</v>
      </c>
      <c r="D1802" s="3">
        <v>45249</v>
      </c>
      <c r="E1802" t="s">
        <v>198</v>
      </c>
      <c r="F1802" s="10">
        <v>388.8</v>
      </c>
      <c r="G1802" t="s">
        <v>16</v>
      </c>
      <c r="H1802" s="4">
        <v>164.04</v>
      </c>
      <c r="I1802" s="4">
        <v>63778.75</v>
      </c>
      <c r="J1802" s="4">
        <f t="shared" si="84"/>
        <v>54849.724999999999</v>
      </c>
      <c r="K1802" s="4">
        <f t="shared" si="85"/>
        <v>8929.0250000000015</v>
      </c>
      <c r="L1802" s="4">
        <f t="shared" si="86"/>
        <v>63778.75</v>
      </c>
    </row>
    <row r="1803" spans="1:12" x14ac:dyDescent="0.3">
      <c r="A1803" t="s">
        <v>26</v>
      </c>
      <c r="B1803" t="s">
        <v>27</v>
      </c>
      <c r="C1803" t="s">
        <v>719</v>
      </c>
      <c r="D1803" s="3">
        <v>45249</v>
      </c>
      <c r="E1803" t="s">
        <v>79</v>
      </c>
      <c r="F1803" s="10">
        <v>622.08000000000004</v>
      </c>
      <c r="G1803" t="s">
        <v>16</v>
      </c>
      <c r="H1803" s="4">
        <v>189.47</v>
      </c>
      <c r="I1803" s="4">
        <v>117865.5</v>
      </c>
      <c r="J1803" s="4">
        <f t="shared" si="84"/>
        <v>101364.33</v>
      </c>
      <c r="K1803" s="4">
        <f t="shared" si="85"/>
        <v>16501.170000000002</v>
      </c>
      <c r="L1803" s="4">
        <f t="shared" si="86"/>
        <v>117865.5</v>
      </c>
    </row>
    <row r="1804" spans="1:12" x14ac:dyDescent="0.3">
      <c r="A1804" t="s">
        <v>26</v>
      </c>
      <c r="B1804" t="s">
        <v>27</v>
      </c>
      <c r="C1804" t="s">
        <v>719</v>
      </c>
      <c r="D1804" s="3">
        <v>45249</v>
      </c>
      <c r="E1804" t="s">
        <v>55</v>
      </c>
      <c r="F1804" s="10">
        <v>77.760000000000005</v>
      </c>
      <c r="G1804" t="s">
        <v>16</v>
      </c>
      <c r="H1804" s="4">
        <v>189.47</v>
      </c>
      <c r="I1804" s="4">
        <v>14733.19</v>
      </c>
      <c r="J1804" s="4">
        <f t="shared" si="84"/>
        <v>12670.5434</v>
      </c>
      <c r="K1804" s="4">
        <f t="shared" si="85"/>
        <v>2062.6466000000005</v>
      </c>
      <c r="L1804" s="4">
        <f t="shared" si="86"/>
        <v>14733.19</v>
      </c>
    </row>
    <row r="1805" spans="1:12" x14ac:dyDescent="0.3">
      <c r="A1805" t="s">
        <v>26</v>
      </c>
      <c r="B1805" t="s">
        <v>27</v>
      </c>
      <c r="C1805" t="s">
        <v>719</v>
      </c>
      <c r="D1805" s="3">
        <v>45249</v>
      </c>
      <c r="E1805" t="s">
        <v>55</v>
      </c>
      <c r="F1805" s="10">
        <v>77.760000000000005</v>
      </c>
      <c r="G1805" t="s">
        <v>16</v>
      </c>
      <c r="H1805" s="4">
        <v>189.47</v>
      </c>
      <c r="I1805" s="4">
        <v>14733.19</v>
      </c>
      <c r="J1805" s="4">
        <f t="shared" si="84"/>
        <v>12670.5434</v>
      </c>
      <c r="K1805" s="4">
        <f t="shared" si="85"/>
        <v>2062.6466000000005</v>
      </c>
      <c r="L1805" s="4">
        <f t="shared" si="86"/>
        <v>14733.19</v>
      </c>
    </row>
    <row r="1806" spans="1:12" x14ac:dyDescent="0.3">
      <c r="A1806" t="s">
        <v>26</v>
      </c>
      <c r="B1806" t="s">
        <v>27</v>
      </c>
      <c r="C1806" t="s">
        <v>719</v>
      </c>
      <c r="D1806" s="3">
        <v>45249</v>
      </c>
      <c r="E1806" t="s">
        <v>286</v>
      </c>
      <c r="F1806" s="10">
        <v>155.52000000000001</v>
      </c>
      <c r="G1806" t="s">
        <v>16</v>
      </c>
      <c r="H1806" s="4">
        <v>189.47</v>
      </c>
      <c r="I1806" s="4">
        <v>29466.37</v>
      </c>
      <c r="J1806" s="4">
        <f t="shared" si="84"/>
        <v>25341.0782</v>
      </c>
      <c r="K1806" s="4">
        <f t="shared" si="85"/>
        <v>4125.2918</v>
      </c>
      <c r="L1806" s="4">
        <f t="shared" si="86"/>
        <v>29466.37</v>
      </c>
    </row>
    <row r="1807" spans="1:12" x14ac:dyDescent="0.3">
      <c r="A1807" t="s">
        <v>26</v>
      </c>
      <c r="B1807" t="s">
        <v>27</v>
      </c>
      <c r="C1807" t="s">
        <v>719</v>
      </c>
      <c r="D1807" s="3">
        <v>45249</v>
      </c>
      <c r="E1807" t="s">
        <v>286</v>
      </c>
      <c r="F1807" s="10">
        <v>233.28</v>
      </c>
      <c r="G1807" t="s">
        <v>16</v>
      </c>
      <c r="H1807" s="4">
        <v>189.47</v>
      </c>
      <c r="I1807" s="4">
        <v>44199.56</v>
      </c>
      <c r="J1807" s="4">
        <f t="shared" si="84"/>
        <v>38011.621599999999</v>
      </c>
      <c r="K1807" s="4">
        <f t="shared" si="85"/>
        <v>6187.9384</v>
      </c>
      <c r="L1807" s="4">
        <f t="shared" si="86"/>
        <v>44199.56</v>
      </c>
    </row>
    <row r="1808" spans="1:12" x14ac:dyDescent="0.3">
      <c r="A1808" t="s">
        <v>19</v>
      </c>
      <c r="B1808" t="s">
        <v>20</v>
      </c>
      <c r="C1808" t="s">
        <v>720</v>
      </c>
      <c r="D1808" s="3">
        <v>45249</v>
      </c>
      <c r="E1808" t="s">
        <v>23</v>
      </c>
      <c r="F1808" s="10">
        <v>77.760000000000005</v>
      </c>
      <c r="G1808" t="s">
        <v>16</v>
      </c>
      <c r="H1808" s="4">
        <v>23.68</v>
      </c>
      <c r="I1808" s="4">
        <v>1841.36</v>
      </c>
      <c r="J1808" s="4">
        <f t="shared" si="84"/>
        <v>1583.5695999999998</v>
      </c>
      <c r="K1808" s="4">
        <f t="shared" si="85"/>
        <v>257.79040000000003</v>
      </c>
      <c r="L1808" s="4">
        <f t="shared" si="86"/>
        <v>1841.36</v>
      </c>
    </row>
    <row r="1809" spans="1:12" x14ac:dyDescent="0.3">
      <c r="A1809" t="s">
        <v>26</v>
      </c>
      <c r="B1809" t="s">
        <v>27</v>
      </c>
      <c r="C1809" t="s">
        <v>721</v>
      </c>
      <c r="D1809" s="3">
        <v>45249</v>
      </c>
      <c r="E1809" t="s">
        <v>722</v>
      </c>
      <c r="F1809" s="10">
        <v>51.84</v>
      </c>
      <c r="G1809" t="s">
        <v>22</v>
      </c>
      <c r="H1809" s="4">
        <v>168.42</v>
      </c>
      <c r="I1809" s="4">
        <v>8730.89</v>
      </c>
      <c r="J1809" s="4">
        <f t="shared" si="84"/>
        <v>7508.5653999999995</v>
      </c>
      <c r="K1809" s="4">
        <f t="shared" si="85"/>
        <v>1222.3246000000001</v>
      </c>
      <c r="L1809" s="4">
        <f t="shared" si="86"/>
        <v>8730.89</v>
      </c>
    </row>
    <row r="1810" spans="1:12" x14ac:dyDescent="0.3">
      <c r="A1810" t="s">
        <v>26</v>
      </c>
      <c r="B1810" t="s">
        <v>27</v>
      </c>
      <c r="C1810" t="s">
        <v>721</v>
      </c>
      <c r="D1810" s="3">
        <v>45249</v>
      </c>
      <c r="E1810" t="s">
        <v>722</v>
      </c>
      <c r="F1810" s="10">
        <v>155.52000000000001</v>
      </c>
      <c r="G1810" t="s">
        <v>22</v>
      </c>
      <c r="H1810" s="4">
        <v>168.42</v>
      </c>
      <c r="I1810" s="4">
        <v>26192.68</v>
      </c>
      <c r="J1810" s="4">
        <f t="shared" si="84"/>
        <v>22525.7048</v>
      </c>
      <c r="K1810" s="4">
        <f t="shared" si="85"/>
        <v>3666.9752000000003</v>
      </c>
      <c r="L1810" s="4">
        <f t="shared" si="86"/>
        <v>26192.68</v>
      </c>
    </row>
    <row r="1811" spans="1:12" x14ac:dyDescent="0.3">
      <c r="A1811" t="s">
        <v>26</v>
      </c>
      <c r="B1811" t="s">
        <v>27</v>
      </c>
      <c r="C1811" t="s">
        <v>721</v>
      </c>
      <c r="D1811" s="3">
        <v>45249</v>
      </c>
      <c r="E1811" t="s">
        <v>722</v>
      </c>
      <c r="F1811" s="10">
        <v>259.2</v>
      </c>
      <c r="G1811" t="s">
        <v>22</v>
      </c>
      <c r="H1811" s="4">
        <v>168.42</v>
      </c>
      <c r="I1811" s="4">
        <v>43654.46</v>
      </c>
      <c r="J1811" s="4">
        <f t="shared" si="84"/>
        <v>37542.835599999999</v>
      </c>
      <c r="K1811" s="4">
        <f t="shared" si="85"/>
        <v>6111.6244000000006</v>
      </c>
      <c r="L1811" s="4">
        <f t="shared" si="86"/>
        <v>43654.46</v>
      </c>
    </row>
    <row r="1812" spans="1:12" x14ac:dyDescent="0.3">
      <c r="A1812" t="s">
        <v>26</v>
      </c>
      <c r="B1812" t="s">
        <v>27</v>
      </c>
      <c r="C1812" t="s">
        <v>721</v>
      </c>
      <c r="D1812" s="3">
        <v>45249</v>
      </c>
      <c r="E1812" t="s">
        <v>722</v>
      </c>
      <c r="F1812" s="10">
        <v>259.2</v>
      </c>
      <c r="G1812" t="s">
        <v>22</v>
      </c>
      <c r="H1812" s="4">
        <v>168.42</v>
      </c>
      <c r="I1812" s="4">
        <v>43654.46</v>
      </c>
      <c r="J1812" s="4">
        <f t="shared" si="84"/>
        <v>37542.835599999999</v>
      </c>
      <c r="K1812" s="4">
        <f t="shared" si="85"/>
        <v>6111.6244000000006</v>
      </c>
      <c r="L1812" s="4">
        <f t="shared" si="86"/>
        <v>43654.46</v>
      </c>
    </row>
    <row r="1813" spans="1:12" x14ac:dyDescent="0.3">
      <c r="A1813" t="s">
        <v>26</v>
      </c>
      <c r="B1813" t="s">
        <v>27</v>
      </c>
      <c r="C1813" t="s">
        <v>721</v>
      </c>
      <c r="D1813" s="3">
        <v>45249</v>
      </c>
      <c r="E1813" t="s">
        <v>722</v>
      </c>
      <c r="F1813" s="10">
        <v>103.68</v>
      </c>
      <c r="G1813" t="s">
        <v>22</v>
      </c>
      <c r="H1813" s="4">
        <v>168.42</v>
      </c>
      <c r="I1813" s="4">
        <v>17461.79</v>
      </c>
      <c r="J1813" s="4">
        <f t="shared" si="84"/>
        <v>15017.1394</v>
      </c>
      <c r="K1813" s="4">
        <f t="shared" si="85"/>
        <v>2444.6506000000004</v>
      </c>
      <c r="L1813" s="4">
        <f t="shared" si="86"/>
        <v>17461.79</v>
      </c>
    </row>
    <row r="1814" spans="1:12" x14ac:dyDescent="0.3">
      <c r="A1814" t="s">
        <v>12</v>
      </c>
      <c r="B1814" t="s">
        <v>13</v>
      </c>
      <c r="C1814" t="s">
        <v>723</v>
      </c>
      <c r="D1814" s="3">
        <v>45249</v>
      </c>
      <c r="E1814" t="s">
        <v>724</v>
      </c>
      <c r="F1814" s="10">
        <v>414.72</v>
      </c>
      <c r="G1814" t="s">
        <v>22</v>
      </c>
      <c r="H1814" s="4">
        <v>198.25</v>
      </c>
      <c r="I1814" s="4">
        <v>82218.240000000005</v>
      </c>
      <c r="J1814" s="4">
        <f t="shared" si="84"/>
        <v>70707.686400000006</v>
      </c>
      <c r="K1814" s="4">
        <f t="shared" si="85"/>
        <v>11510.553600000001</v>
      </c>
      <c r="L1814" s="4">
        <f t="shared" si="86"/>
        <v>82218.240000000005</v>
      </c>
    </row>
    <row r="1815" spans="1:12" x14ac:dyDescent="0.3">
      <c r="A1815" t="s">
        <v>12</v>
      </c>
      <c r="B1815" t="s">
        <v>13</v>
      </c>
      <c r="C1815" t="s">
        <v>723</v>
      </c>
      <c r="D1815" s="3">
        <v>45249</v>
      </c>
      <c r="E1815" t="s">
        <v>724</v>
      </c>
      <c r="F1815" s="10">
        <v>570.24</v>
      </c>
      <c r="G1815" t="s">
        <v>22</v>
      </c>
      <c r="H1815" s="4">
        <v>198.25</v>
      </c>
      <c r="I1815" s="4">
        <v>113050.08</v>
      </c>
      <c r="J1815" s="4">
        <f t="shared" si="84"/>
        <v>97223.068799999994</v>
      </c>
      <c r="K1815" s="4">
        <f t="shared" si="85"/>
        <v>15827.011200000003</v>
      </c>
      <c r="L1815" s="4">
        <f t="shared" si="86"/>
        <v>113050.08</v>
      </c>
    </row>
    <row r="1816" spans="1:12" x14ac:dyDescent="0.3">
      <c r="A1816" t="s">
        <v>12</v>
      </c>
      <c r="B1816" t="s">
        <v>13</v>
      </c>
      <c r="C1816" t="s">
        <v>723</v>
      </c>
      <c r="D1816" s="3">
        <v>45249</v>
      </c>
      <c r="E1816" t="s">
        <v>724</v>
      </c>
      <c r="F1816" s="10">
        <v>51.84</v>
      </c>
      <c r="G1816" t="s">
        <v>22</v>
      </c>
      <c r="H1816" s="4">
        <v>198.25</v>
      </c>
      <c r="I1816" s="4">
        <v>10277.280000000001</v>
      </c>
      <c r="J1816" s="4">
        <f t="shared" si="84"/>
        <v>8838.4608000000007</v>
      </c>
      <c r="K1816" s="4">
        <f t="shared" si="85"/>
        <v>1438.8192000000001</v>
      </c>
      <c r="L1816" s="4">
        <f t="shared" si="86"/>
        <v>10277.280000000001</v>
      </c>
    </row>
    <row r="1817" spans="1:12" x14ac:dyDescent="0.3">
      <c r="A1817" t="s">
        <v>12</v>
      </c>
      <c r="B1817" t="s">
        <v>13</v>
      </c>
      <c r="C1817" t="s">
        <v>723</v>
      </c>
      <c r="D1817" s="3">
        <v>45249</v>
      </c>
      <c r="E1817" t="s">
        <v>158</v>
      </c>
      <c r="F1817" s="10">
        <v>51.84</v>
      </c>
      <c r="G1817" t="s">
        <v>22</v>
      </c>
      <c r="H1817" s="4">
        <v>198.25</v>
      </c>
      <c r="I1817" s="4">
        <v>10277.280000000001</v>
      </c>
      <c r="J1817" s="4">
        <f t="shared" si="84"/>
        <v>8838.4608000000007</v>
      </c>
      <c r="K1817" s="4">
        <f t="shared" si="85"/>
        <v>1438.8192000000001</v>
      </c>
      <c r="L1817" s="4">
        <f t="shared" si="86"/>
        <v>10277.280000000001</v>
      </c>
    </row>
    <row r="1818" spans="1:12" x14ac:dyDescent="0.3">
      <c r="A1818" t="s">
        <v>12</v>
      </c>
      <c r="B1818" t="s">
        <v>13</v>
      </c>
      <c r="C1818" t="s">
        <v>723</v>
      </c>
      <c r="D1818" s="3">
        <v>45249</v>
      </c>
      <c r="E1818" t="s">
        <v>158</v>
      </c>
      <c r="F1818" s="10">
        <v>51.84</v>
      </c>
      <c r="G1818" t="s">
        <v>22</v>
      </c>
      <c r="H1818" s="4">
        <v>198.25</v>
      </c>
      <c r="I1818" s="4">
        <v>10277.280000000001</v>
      </c>
      <c r="J1818" s="4">
        <f t="shared" si="84"/>
        <v>8838.4608000000007</v>
      </c>
      <c r="K1818" s="4">
        <f t="shared" si="85"/>
        <v>1438.8192000000001</v>
      </c>
      <c r="L1818" s="4">
        <f t="shared" si="86"/>
        <v>10277.280000000001</v>
      </c>
    </row>
    <row r="1819" spans="1:12" x14ac:dyDescent="0.3">
      <c r="A1819" t="s">
        <v>12</v>
      </c>
      <c r="B1819" t="s">
        <v>13</v>
      </c>
      <c r="C1819" t="s">
        <v>723</v>
      </c>
      <c r="D1819" s="3">
        <v>45249</v>
      </c>
      <c r="E1819" t="s">
        <v>158</v>
      </c>
      <c r="F1819" s="10">
        <v>103.68</v>
      </c>
      <c r="G1819" t="s">
        <v>22</v>
      </c>
      <c r="H1819" s="4">
        <v>198.25</v>
      </c>
      <c r="I1819" s="4">
        <v>20554.560000000001</v>
      </c>
      <c r="J1819" s="4">
        <f t="shared" si="84"/>
        <v>17676.921600000001</v>
      </c>
      <c r="K1819" s="4">
        <f t="shared" si="85"/>
        <v>2877.6384000000003</v>
      </c>
      <c r="L1819" s="4">
        <f t="shared" si="86"/>
        <v>20554.560000000001</v>
      </c>
    </row>
    <row r="1820" spans="1:12" x14ac:dyDescent="0.3">
      <c r="A1820" t="s">
        <v>12</v>
      </c>
      <c r="B1820" t="s">
        <v>13</v>
      </c>
      <c r="C1820" t="s">
        <v>725</v>
      </c>
      <c r="D1820" s="3">
        <v>45249</v>
      </c>
      <c r="E1820" t="s">
        <v>724</v>
      </c>
      <c r="F1820" s="10">
        <v>103.68</v>
      </c>
      <c r="G1820" t="s">
        <v>22</v>
      </c>
      <c r="H1820" s="4">
        <v>198.25</v>
      </c>
      <c r="I1820" s="4">
        <v>20554.560000000001</v>
      </c>
      <c r="J1820" s="4">
        <f t="shared" si="84"/>
        <v>17676.921600000001</v>
      </c>
      <c r="K1820" s="4">
        <f t="shared" si="85"/>
        <v>2877.6384000000003</v>
      </c>
      <c r="L1820" s="4">
        <f t="shared" si="86"/>
        <v>20554.560000000001</v>
      </c>
    </row>
    <row r="1821" spans="1:12" x14ac:dyDescent="0.3">
      <c r="A1821" t="s">
        <v>12</v>
      </c>
      <c r="B1821" t="s">
        <v>13</v>
      </c>
      <c r="C1821" t="s">
        <v>725</v>
      </c>
      <c r="D1821" s="3">
        <v>45249</v>
      </c>
      <c r="E1821" t="s">
        <v>724</v>
      </c>
      <c r="F1821" s="10">
        <v>51.84</v>
      </c>
      <c r="G1821" t="s">
        <v>22</v>
      </c>
      <c r="H1821" s="4">
        <v>198.25</v>
      </c>
      <c r="I1821" s="4">
        <v>10277.280000000001</v>
      </c>
      <c r="J1821" s="4">
        <f t="shared" si="84"/>
        <v>8838.4608000000007</v>
      </c>
      <c r="K1821" s="4">
        <f t="shared" si="85"/>
        <v>1438.8192000000001</v>
      </c>
      <c r="L1821" s="4">
        <f t="shared" si="86"/>
        <v>10277.280000000001</v>
      </c>
    </row>
    <row r="1822" spans="1:12" x14ac:dyDescent="0.3">
      <c r="A1822" t="s">
        <v>12</v>
      </c>
      <c r="B1822" t="s">
        <v>13</v>
      </c>
      <c r="C1822" t="s">
        <v>725</v>
      </c>
      <c r="D1822" s="3">
        <v>45249</v>
      </c>
      <c r="E1822" t="s">
        <v>724</v>
      </c>
      <c r="F1822" s="10">
        <v>622.08000000000004</v>
      </c>
      <c r="G1822" t="s">
        <v>22</v>
      </c>
      <c r="H1822" s="4">
        <v>198.25</v>
      </c>
      <c r="I1822" s="4">
        <v>123327.36</v>
      </c>
      <c r="J1822" s="4">
        <f t="shared" si="84"/>
        <v>106061.52959999999</v>
      </c>
      <c r="K1822" s="4">
        <f t="shared" si="85"/>
        <v>17265.830400000003</v>
      </c>
      <c r="L1822" s="4">
        <f t="shared" si="86"/>
        <v>123327.36</v>
      </c>
    </row>
    <row r="1823" spans="1:12" x14ac:dyDescent="0.3">
      <c r="A1823" t="s">
        <v>12</v>
      </c>
      <c r="B1823" t="s">
        <v>13</v>
      </c>
      <c r="C1823" t="s">
        <v>725</v>
      </c>
      <c r="D1823" s="3">
        <v>45249</v>
      </c>
      <c r="E1823" t="s">
        <v>724</v>
      </c>
      <c r="F1823" s="10">
        <v>311.04000000000002</v>
      </c>
      <c r="G1823" t="s">
        <v>22</v>
      </c>
      <c r="H1823" s="4">
        <v>198.25</v>
      </c>
      <c r="I1823" s="4">
        <v>61663.68</v>
      </c>
      <c r="J1823" s="4">
        <f t="shared" si="84"/>
        <v>53030.764799999997</v>
      </c>
      <c r="K1823" s="4">
        <f t="shared" si="85"/>
        <v>8632.9152000000013</v>
      </c>
      <c r="L1823" s="4">
        <f t="shared" si="86"/>
        <v>61663.68</v>
      </c>
    </row>
    <row r="1824" spans="1:12" x14ac:dyDescent="0.3">
      <c r="A1824" t="s">
        <v>12</v>
      </c>
      <c r="B1824" t="s">
        <v>13</v>
      </c>
      <c r="C1824" t="s">
        <v>725</v>
      </c>
      <c r="D1824" s="3">
        <v>45249</v>
      </c>
      <c r="E1824" t="s">
        <v>724</v>
      </c>
      <c r="F1824" s="10">
        <v>207.36</v>
      </c>
      <c r="G1824" t="s">
        <v>22</v>
      </c>
      <c r="H1824" s="4">
        <v>198.25</v>
      </c>
      <c r="I1824" s="4">
        <v>41109.120000000003</v>
      </c>
      <c r="J1824" s="4">
        <f t="shared" si="84"/>
        <v>35353.843200000003</v>
      </c>
      <c r="K1824" s="4">
        <f t="shared" si="85"/>
        <v>5755.2768000000005</v>
      </c>
      <c r="L1824" s="4">
        <f t="shared" si="86"/>
        <v>41109.120000000003</v>
      </c>
    </row>
    <row r="1825" spans="1:12" x14ac:dyDescent="0.3">
      <c r="A1825" t="s">
        <v>12</v>
      </c>
      <c r="B1825" t="s">
        <v>13</v>
      </c>
      <c r="C1825" t="s">
        <v>726</v>
      </c>
      <c r="D1825" s="3">
        <v>45249</v>
      </c>
      <c r="E1825" t="s">
        <v>158</v>
      </c>
      <c r="F1825" s="10">
        <v>51.84</v>
      </c>
      <c r="G1825" t="s">
        <v>22</v>
      </c>
      <c r="H1825" s="4">
        <v>198.25</v>
      </c>
      <c r="I1825" s="4">
        <v>10277.280000000001</v>
      </c>
      <c r="J1825" s="4">
        <f t="shared" si="84"/>
        <v>8838.4608000000007</v>
      </c>
      <c r="K1825" s="4">
        <f t="shared" si="85"/>
        <v>1438.8192000000001</v>
      </c>
      <c r="L1825" s="4">
        <f t="shared" si="86"/>
        <v>10277.280000000001</v>
      </c>
    </row>
    <row r="1826" spans="1:12" x14ac:dyDescent="0.3">
      <c r="A1826" t="s">
        <v>12</v>
      </c>
      <c r="B1826" t="s">
        <v>13</v>
      </c>
      <c r="C1826" t="s">
        <v>726</v>
      </c>
      <c r="D1826" s="3">
        <v>45249</v>
      </c>
      <c r="E1826" t="s">
        <v>727</v>
      </c>
      <c r="F1826" s="10">
        <v>103.68</v>
      </c>
      <c r="G1826" t="s">
        <v>22</v>
      </c>
      <c r="H1826" s="4">
        <v>168.42</v>
      </c>
      <c r="I1826" s="4">
        <v>17461.79</v>
      </c>
      <c r="J1826" s="4">
        <f t="shared" si="84"/>
        <v>15017.1394</v>
      </c>
      <c r="K1826" s="4">
        <f t="shared" si="85"/>
        <v>2444.6506000000004</v>
      </c>
      <c r="L1826" s="4">
        <f t="shared" si="86"/>
        <v>17461.79</v>
      </c>
    </row>
    <row r="1827" spans="1:12" x14ac:dyDescent="0.3">
      <c r="A1827" t="s">
        <v>12</v>
      </c>
      <c r="B1827" t="s">
        <v>13</v>
      </c>
      <c r="C1827" t="s">
        <v>726</v>
      </c>
      <c r="D1827" s="3">
        <v>45249</v>
      </c>
      <c r="E1827" t="s">
        <v>727</v>
      </c>
      <c r="F1827" s="10">
        <v>103.68</v>
      </c>
      <c r="G1827" t="s">
        <v>22</v>
      </c>
      <c r="H1827" s="4">
        <v>168.42</v>
      </c>
      <c r="I1827" s="4">
        <v>17461.79</v>
      </c>
      <c r="J1827" s="4">
        <f t="shared" si="84"/>
        <v>15017.1394</v>
      </c>
      <c r="K1827" s="4">
        <f t="shared" si="85"/>
        <v>2444.6506000000004</v>
      </c>
      <c r="L1827" s="4">
        <f t="shared" si="86"/>
        <v>17461.79</v>
      </c>
    </row>
    <row r="1828" spans="1:12" x14ac:dyDescent="0.3">
      <c r="A1828" t="s">
        <v>12</v>
      </c>
      <c r="B1828" t="s">
        <v>13</v>
      </c>
      <c r="C1828" t="s">
        <v>726</v>
      </c>
      <c r="D1828" s="3">
        <v>45249</v>
      </c>
      <c r="E1828" t="s">
        <v>727</v>
      </c>
      <c r="F1828" s="10">
        <v>155.52000000000001</v>
      </c>
      <c r="G1828" t="s">
        <v>22</v>
      </c>
      <c r="H1828" s="4">
        <v>168.42</v>
      </c>
      <c r="I1828" s="4">
        <v>26192.68</v>
      </c>
      <c r="J1828" s="4">
        <f t="shared" si="84"/>
        <v>22525.7048</v>
      </c>
      <c r="K1828" s="4">
        <f t="shared" si="85"/>
        <v>3666.9752000000003</v>
      </c>
      <c r="L1828" s="4">
        <f t="shared" si="86"/>
        <v>26192.68</v>
      </c>
    </row>
    <row r="1829" spans="1:12" x14ac:dyDescent="0.3">
      <c r="A1829" t="s">
        <v>12</v>
      </c>
      <c r="B1829" t="s">
        <v>13</v>
      </c>
      <c r="C1829" t="s">
        <v>726</v>
      </c>
      <c r="D1829" s="3">
        <v>45249</v>
      </c>
      <c r="E1829" t="s">
        <v>727</v>
      </c>
      <c r="F1829" s="10">
        <v>51.84</v>
      </c>
      <c r="G1829" t="s">
        <v>22</v>
      </c>
      <c r="H1829" s="4">
        <v>168.42</v>
      </c>
      <c r="I1829" s="4">
        <v>8730.89</v>
      </c>
      <c r="J1829" s="4">
        <f t="shared" si="84"/>
        <v>7508.5653999999995</v>
      </c>
      <c r="K1829" s="4">
        <f t="shared" si="85"/>
        <v>1222.3246000000001</v>
      </c>
      <c r="L1829" s="4">
        <f t="shared" si="86"/>
        <v>8730.89</v>
      </c>
    </row>
    <row r="1830" spans="1:12" x14ac:dyDescent="0.3">
      <c r="A1830" t="s">
        <v>12</v>
      </c>
      <c r="B1830" t="s">
        <v>13</v>
      </c>
      <c r="C1830" t="s">
        <v>726</v>
      </c>
      <c r="D1830" s="3">
        <v>45249</v>
      </c>
      <c r="E1830" t="s">
        <v>727</v>
      </c>
      <c r="F1830" s="10">
        <v>51.84</v>
      </c>
      <c r="G1830" t="s">
        <v>22</v>
      </c>
      <c r="H1830" s="4">
        <v>168.42</v>
      </c>
      <c r="I1830" s="4">
        <v>8730.89</v>
      </c>
      <c r="J1830" s="4">
        <f t="shared" si="84"/>
        <v>7508.5653999999995</v>
      </c>
      <c r="K1830" s="4">
        <f t="shared" si="85"/>
        <v>1222.3246000000001</v>
      </c>
      <c r="L1830" s="4">
        <f t="shared" si="86"/>
        <v>8730.89</v>
      </c>
    </row>
    <row r="1831" spans="1:12" x14ac:dyDescent="0.3">
      <c r="A1831" t="s">
        <v>12</v>
      </c>
      <c r="B1831" t="s">
        <v>13</v>
      </c>
      <c r="C1831" t="s">
        <v>726</v>
      </c>
      <c r="D1831" s="3">
        <v>45249</v>
      </c>
      <c r="E1831" t="s">
        <v>727</v>
      </c>
      <c r="F1831" s="10">
        <v>103.68</v>
      </c>
      <c r="G1831" t="s">
        <v>22</v>
      </c>
      <c r="H1831" s="4">
        <v>168.42</v>
      </c>
      <c r="I1831" s="4">
        <v>17461.79</v>
      </c>
      <c r="J1831" s="4">
        <f t="shared" si="84"/>
        <v>15017.1394</v>
      </c>
      <c r="K1831" s="4">
        <f t="shared" si="85"/>
        <v>2444.6506000000004</v>
      </c>
      <c r="L1831" s="4">
        <f t="shared" si="86"/>
        <v>17461.79</v>
      </c>
    </row>
    <row r="1832" spans="1:12" x14ac:dyDescent="0.3">
      <c r="A1832" t="s">
        <v>12</v>
      </c>
      <c r="B1832" t="s">
        <v>13</v>
      </c>
      <c r="C1832" t="s">
        <v>726</v>
      </c>
      <c r="D1832" s="3">
        <v>45249</v>
      </c>
      <c r="E1832" t="s">
        <v>727</v>
      </c>
      <c r="F1832" s="10">
        <v>51.84</v>
      </c>
      <c r="G1832" t="s">
        <v>22</v>
      </c>
      <c r="H1832" s="4">
        <v>168.42</v>
      </c>
      <c r="I1832" s="4">
        <v>8730.89</v>
      </c>
      <c r="J1832" s="4">
        <f t="shared" si="84"/>
        <v>7508.5653999999995</v>
      </c>
      <c r="K1832" s="4">
        <f t="shared" si="85"/>
        <v>1222.3246000000001</v>
      </c>
      <c r="L1832" s="4">
        <f t="shared" si="86"/>
        <v>8730.89</v>
      </c>
    </row>
    <row r="1833" spans="1:12" x14ac:dyDescent="0.3">
      <c r="A1833" t="s">
        <v>12</v>
      </c>
      <c r="B1833" t="s">
        <v>13</v>
      </c>
      <c r="C1833" t="s">
        <v>726</v>
      </c>
      <c r="D1833" s="3">
        <v>45249</v>
      </c>
      <c r="E1833" t="s">
        <v>727</v>
      </c>
      <c r="F1833" s="10">
        <v>51.84</v>
      </c>
      <c r="G1833" t="s">
        <v>22</v>
      </c>
      <c r="H1833" s="4">
        <v>168.42</v>
      </c>
      <c r="I1833" s="4">
        <v>8730.89</v>
      </c>
      <c r="J1833" s="4">
        <f t="shared" si="84"/>
        <v>7508.5653999999995</v>
      </c>
      <c r="K1833" s="4">
        <f t="shared" si="85"/>
        <v>1222.3246000000001</v>
      </c>
      <c r="L1833" s="4">
        <f t="shared" si="86"/>
        <v>8730.89</v>
      </c>
    </row>
    <row r="1834" spans="1:12" x14ac:dyDescent="0.3">
      <c r="A1834" t="s">
        <v>12</v>
      </c>
      <c r="B1834" t="s">
        <v>13</v>
      </c>
      <c r="C1834" t="s">
        <v>726</v>
      </c>
      <c r="D1834" s="3">
        <v>45249</v>
      </c>
      <c r="E1834" t="s">
        <v>727</v>
      </c>
      <c r="F1834" s="10">
        <v>51.84</v>
      </c>
      <c r="G1834" t="s">
        <v>22</v>
      </c>
      <c r="H1834" s="4">
        <v>168.42</v>
      </c>
      <c r="I1834" s="4">
        <v>8730.89</v>
      </c>
      <c r="J1834" s="4">
        <f t="shared" si="84"/>
        <v>7508.5653999999995</v>
      </c>
      <c r="K1834" s="4">
        <f t="shared" si="85"/>
        <v>1222.3246000000001</v>
      </c>
      <c r="L1834" s="4">
        <f t="shared" si="86"/>
        <v>8730.89</v>
      </c>
    </row>
    <row r="1835" spans="1:12" x14ac:dyDescent="0.3">
      <c r="A1835" t="s">
        <v>12</v>
      </c>
      <c r="B1835" t="s">
        <v>13</v>
      </c>
      <c r="C1835" t="s">
        <v>726</v>
      </c>
      <c r="D1835" s="3">
        <v>45249</v>
      </c>
      <c r="E1835" t="s">
        <v>727</v>
      </c>
      <c r="F1835" s="10">
        <v>51.84</v>
      </c>
      <c r="G1835" t="s">
        <v>22</v>
      </c>
      <c r="H1835" s="4">
        <v>168.42</v>
      </c>
      <c r="I1835" s="4">
        <v>8730.89</v>
      </c>
      <c r="J1835" s="4">
        <f t="shared" si="84"/>
        <v>7508.5653999999995</v>
      </c>
      <c r="K1835" s="4">
        <f t="shared" si="85"/>
        <v>1222.3246000000001</v>
      </c>
      <c r="L1835" s="4">
        <f t="shared" si="86"/>
        <v>8730.89</v>
      </c>
    </row>
    <row r="1836" spans="1:12" x14ac:dyDescent="0.3">
      <c r="A1836" t="s">
        <v>12</v>
      </c>
      <c r="B1836" t="s">
        <v>13</v>
      </c>
      <c r="C1836" t="s">
        <v>728</v>
      </c>
      <c r="D1836" s="3">
        <v>45249</v>
      </c>
      <c r="E1836" t="s">
        <v>166</v>
      </c>
      <c r="F1836" s="10">
        <v>77.760000000000005</v>
      </c>
      <c r="G1836" t="s">
        <v>16</v>
      </c>
      <c r="H1836" s="4">
        <v>164.04</v>
      </c>
      <c r="I1836" s="4">
        <v>12755.75</v>
      </c>
      <c r="J1836" s="4">
        <f t="shared" si="84"/>
        <v>10969.945</v>
      </c>
      <c r="K1836" s="4">
        <f t="shared" si="85"/>
        <v>1785.8050000000001</v>
      </c>
      <c r="L1836" s="4">
        <f t="shared" si="86"/>
        <v>12755.75</v>
      </c>
    </row>
    <row r="1837" spans="1:12" x14ac:dyDescent="0.3">
      <c r="A1837" t="s">
        <v>12</v>
      </c>
      <c r="B1837" t="s">
        <v>13</v>
      </c>
      <c r="C1837" t="s">
        <v>728</v>
      </c>
      <c r="D1837" s="3">
        <v>45249</v>
      </c>
      <c r="E1837" t="s">
        <v>166</v>
      </c>
      <c r="F1837" s="10">
        <v>77.760000000000005</v>
      </c>
      <c r="G1837" t="s">
        <v>16</v>
      </c>
      <c r="H1837" s="4">
        <v>164.04</v>
      </c>
      <c r="I1837" s="4">
        <v>12755.75</v>
      </c>
      <c r="J1837" s="4">
        <f t="shared" si="84"/>
        <v>10969.945</v>
      </c>
      <c r="K1837" s="4">
        <f t="shared" si="85"/>
        <v>1785.8050000000001</v>
      </c>
      <c r="L1837" s="4">
        <f t="shared" si="86"/>
        <v>12755.75</v>
      </c>
    </row>
    <row r="1838" spans="1:12" x14ac:dyDescent="0.3">
      <c r="A1838" t="s">
        <v>12</v>
      </c>
      <c r="B1838" t="s">
        <v>13</v>
      </c>
      <c r="C1838" t="s">
        <v>728</v>
      </c>
      <c r="D1838" s="3">
        <v>45249</v>
      </c>
      <c r="E1838" t="s">
        <v>166</v>
      </c>
      <c r="F1838" s="10">
        <v>155.52000000000001</v>
      </c>
      <c r="G1838" t="s">
        <v>16</v>
      </c>
      <c r="H1838" s="4">
        <v>164.04</v>
      </c>
      <c r="I1838" s="4">
        <v>25511.5</v>
      </c>
      <c r="J1838" s="4">
        <f t="shared" si="84"/>
        <v>21939.89</v>
      </c>
      <c r="K1838" s="4">
        <f t="shared" si="85"/>
        <v>3571.61</v>
      </c>
      <c r="L1838" s="4">
        <f t="shared" si="86"/>
        <v>25511.5</v>
      </c>
    </row>
    <row r="1839" spans="1:12" x14ac:dyDescent="0.3">
      <c r="A1839" t="s">
        <v>12</v>
      </c>
      <c r="B1839" t="s">
        <v>13</v>
      </c>
      <c r="C1839" t="s">
        <v>728</v>
      </c>
      <c r="D1839" s="3">
        <v>45249</v>
      </c>
      <c r="E1839" t="s">
        <v>166</v>
      </c>
      <c r="F1839" s="10">
        <v>77.760000000000005</v>
      </c>
      <c r="G1839" t="s">
        <v>16</v>
      </c>
      <c r="H1839" s="4">
        <v>164.04</v>
      </c>
      <c r="I1839" s="4">
        <v>12755.75</v>
      </c>
      <c r="J1839" s="4">
        <f t="shared" si="84"/>
        <v>10969.945</v>
      </c>
      <c r="K1839" s="4">
        <f t="shared" si="85"/>
        <v>1785.8050000000001</v>
      </c>
      <c r="L1839" s="4">
        <f t="shared" si="86"/>
        <v>12755.75</v>
      </c>
    </row>
    <row r="1840" spans="1:12" x14ac:dyDescent="0.3">
      <c r="A1840" t="s">
        <v>12</v>
      </c>
      <c r="B1840" t="s">
        <v>13</v>
      </c>
      <c r="C1840" t="s">
        <v>728</v>
      </c>
      <c r="D1840" s="3">
        <v>45249</v>
      </c>
      <c r="E1840" t="s">
        <v>447</v>
      </c>
      <c r="F1840" s="10">
        <v>933.12</v>
      </c>
      <c r="G1840" t="s">
        <v>16</v>
      </c>
      <c r="H1840" s="4">
        <v>189.47</v>
      </c>
      <c r="I1840" s="4">
        <v>176798.25</v>
      </c>
      <c r="J1840" s="4">
        <f t="shared" si="84"/>
        <v>152046.495</v>
      </c>
      <c r="K1840" s="4">
        <f t="shared" si="85"/>
        <v>24751.755000000001</v>
      </c>
      <c r="L1840" s="4">
        <f t="shared" si="86"/>
        <v>176798.25</v>
      </c>
    </row>
    <row r="1841" spans="1:12" x14ac:dyDescent="0.3">
      <c r="A1841" t="s">
        <v>12</v>
      </c>
      <c r="B1841" t="s">
        <v>13</v>
      </c>
      <c r="C1841" t="s">
        <v>728</v>
      </c>
      <c r="D1841" s="3">
        <v>45249</v>
      </c>
      <c r="E1841" t="s">
        <v>79</v>
      </c>
      <c r="F1841" s="10">
        <v>1166.4000000000001</v>
      </c>
      <c r="G1841" t="s">
        <v>16</v>
      </c>
      <c r="H1841" s="4">
        <v>189.47</v>
      </c>
      <c r="I1841" s="4">
        <v>220997.81</v>
      </c>
      <c r="J1841" s="4">
        <f t="shared" si="84"/>
        <v>190058.11660000001</v>
      </c>
      <c r="K1841" s="4">
        <f t="shared" si="85"/>
        <v>30939.693400000004</v>
      </c>
      <c r="L1841" s="4">
        <f t="shared" si="86"/>
        <v>220997.81</v>
      </c>
    </row>
    <row r="1842" spans="1:12" x14ac:dyDescent="0.3">
      <c r="A1842" t="s">
        <v>12</v>
      </c>
      <c r="B1842" t="s">
        <v>13</v>
      </c>
      <c r="C1842" t="s">
        <v>729</v>
      </c>
      <c r="D1842" s="3">
        <v>45248</v>
      </c>
      <c r="E1842" t="s">
        <v>15</v>
      </c>
      <c r="F1842" s="10">
        <v>233.28</v>
      </c>
      <c r="G1842" t="s">
        <v>16</v>
      </c>
      <c r="H1842" s="4">
        <v>207.89</v>
      </c>
      <c r="I1842" s="4">
        <v>48496.58</v>
      </c>
      <c r="J1842" s="4">
        <f t="shared" si="84"/>
        <v>41707.058799999999</v>
      </c>
      <c r="K1842" s="4">
        <f t="shared" si="85"/>
        <v>6789.521200000001</v>
      </c>
      <c r="L1842" s="4">
        <f t="shared" si="86"/>
        <v>48496.58</v>
      </c>
    </row>
    <row r="1843" spans="1:12" x14ac:dyDescent="0.3">
      <c r="A1843" t="s">
        <v>12</v>
      </c>
      <c r="B1843" t="s">
        <v>13</v>
      </c>
      <c r="C1843" t="s">
        <v>729</v>
      </c>
      <c r="D1843" s="3">
        <v>45248</v>
      </c>
      <c r="E1843" t="s">
        <v>15</v>
      </c>
      <c r="F1843" s="10">
        <v>155.52000000000001</v>
      </c>
      <c r="G1843" t="s">
        <v>16</v>
      </c>
      <c r="H1843" s="4">
        <v>207.89</v>
      </c>
      <c r="I1843" s="4">
        <v>32331.05</v>
      </c>
      <c r="J1843" s="4">
        <f t="shared" si="84"/>
        <v>27804.702999999998</v>
      </c>
      <c r="K1843" s="4">
        <f t="shared" si="85"/>
        <v>4526.3470000000007</v>
      </c>
      <c r="L1843" s="4">
        <f t="shared" si="86"/>
        <v>32331.05</v>
      </c>
    </row>
    <row r="1844" spans="1:12" x14ac:dyDescent="0.3">
      <c r="A1844" t="s">
        <v>12</v>
      </c>
      <c r="B1844" t="s">
        <v>13</v>
      </c>
      <c r="C1844" t="s">
        <v>729</v>
      </c>
      <c r="D1844" s="3">
        <v>45248</v>
      </c>
      <c r="E1844" t="s">
        <v>15</v>
      </c>
      <c r="F1844" s="10">
        <v>77.760000000000005</v>
      </c>
      <c r="G1844" t="s">
        <v>16</v>
      </c>
      <c r="H1844" s="4">
        <v>207.89</v>
      </c>
      <c r="I1844" s="4">
        <v>16165.53</v>
      </c>
      <c r="J1844" s="4">
        <f t="shared" si="84"/>
        <v>13902.355800000001</v>
      </c>
      <c r="K1844" s="4">
        <f t="shared" si="85"/>
        <v>2263.1742000000004</v>
      </c>
      <c r="L1844" s="4">
        <f t="shared" si="86"/>
        <v>16165.53</v>
      </c>
    </row>
    <row r="1845" spans="1:12" x14ac:dyDescent="0.3">
      <c r="A1845" t="s">
        <v>12</v>
      </c>
      <c r="B1845" t="s">
        <v>13</v>
      </c>
      <c r="C1845" t="s">
        <v>729</v>
      </c>
      <c r="D1845" s="3">
        <v>45248</v>
      </c>
      <c r="E1845" t="s">
        <v>447</v>
      </c>
      <c r="F1845" s="10">
        <v>622.08000000000004</v>
      </c>
      <c r="G1845" t="s">
        <v>16</v>
      </c>
      <c r="H1845" s="4">
        <v>189.47</v>
      </c>
      <c r="I1845" s="4">
        <v>117865.5</v>
      </c>
      <c r="J1845" s="4">
        <f t="shared" si="84"/>
        <v>101364.33</v>
      </c>
      <c r="K1845" s="4">
        <f t="shared" si="85"/>
        <v>16501.170000000002</v>
      </c>
      <c r="L1845" s="4">
        <f t="shared" si="86"/>
        <v>117865.5</v>
      </c>
    </row>
    <row r="1846" spans="1:12" x14ac:dyDescent="0.3">
      <c r="A1846" t="s">
        <v>12</v>
      </c>
      <c r="B1846" t="s">
        <v>13</v>
      </c>
      <c r="C1846" t="s">
        <v>729</v>
      </c>
      <c r="D1846" s="3">
        <v>45248</v>
      </c>
      <c r="E1846" t="s">
        <v>730</v>
      </c>
      <c r="F1846" s="10">
        <v>77.760000000000005</v>
      </c>
      <c r="G1846" t="s">
        <v>16</v>
      </c>
      <c r="H1846" s="4">
        <v>197.36</v>
      </c>
      <c r="I1846" s="4">
        <v>15346.71</v>
      </c>
      <c r="J1846" s="4">
        <f t="shared" si="84"/>
        <v>13198.170599999999</v>
      </c>
      <c r="K1846" s="4">
        <f t="shared" si="85"/>
        <v>2148.5394000000001</v>
      </c>
      <c r="L1846" s="4">
        <f t="shared" si="86"/>
        <v>15346.71</v>
      </c>
    </row>
    <row r="1847" spans="1:12" x14ac:dyDescent="0.3">
      <c r="A1847" t="s">
        <v>12</v>
      </c>
      <c r="B1847" t="s">
        <v>13</v>
      </c>
      <c r="C1847" t="s">
        <v>729</v>
      </c>
      <c r="D1847" s="3">
        <v>45248</v>
      </c>
      <c r="E1847" t="s">
        <v>730</v>
      </c>
      <c r="F1847" s="10">
        <v>155.52000000000001</v>
      </c>
      <c r="G1847" t="s">
        <v>16</v>
      </c>
      <c r="H1847" s="4">
        <v>197.36</v>
      </c>
      <c r="I1847" s="4">
        <v>30693.43</v>
      </c>
      <c r="J1847" s="4">
        <f t="shared" si="84"/>
        <v>26396.3498</v>
      </c>
      <c r="K1847" s="4">
        <f t="shared" si="85"/>
        <v>4297.0802000000003</v>
      </c>
      <c r="L1847" s="4">
        <f t="shared" si="86"/>
        <v>30693.43</v>
      </c>
    </row>
    <row r="1848" spans="1:12" x14ac:dyDescent="0.3">
      <c r="A1848" t="s">
        <v>12</v>
      </c>
      <c r="B1848" t="s">
        <v>13</v>
      </c>
      <c r="C1848" t="s">
        <v>729</v>
      </c>
      <c r="D1848" s="3">
        <v>45248</v>
      </c>
      <c r="E1848" t="s">
        <v>730</v>
      </c>
      <c r="F1848" s="10">
        <v>77.760000000000005</v>
      </c>
      <c r="G1848" t="s">
        <v>16</v>
      </c>
      <c r="H1848" s="4">
        <v>197.36</v>
      </c>
      <c r="I1848" s="4">
        <v>15346.71</v>
      </c>
      <c r="J1848" s="4">
        <f t="shared" si="84"/>
        <v>13198.170599999999</v>
      </c>
      <c r="K1848" s="4">
        <f t="shared" si="85"/>
        <v>2148.5394000000001</v>
      </c>
      <c r="L1848" s="4">
        <f t="shared" si="86"/>
        <v>15346.71</v>
      </c>
    </row>
    <row r="1849" spans="1:12" x14ac:dyDescent="0.3">
      <c r="A1849" t="s">
        <v>12</v>
      </c>
      <c r="B1849" t="s">
        <v>13</v>
      </c>
      <c r="C1849" t="s">
        <v>731</v>
      </c>
      <c r="D1849" s="3">
        <v>45248</v>
      </c>
      <c r="E1849" t="s">
        <v>732</v>
      </c>
      <c r="F1849" s="10">
        <v>544.32000000000005</v>
      </c>
      <c r="G1849" t="s">
        <v>16</v>
      </c>
      <c r="H1849" s="4">
        <v>197.36</v>
      </c>
      <c r="I1849" s="4">
        <v>107427</v>
      </c>
      <c r="J1849" s="4">
        <f t="shared" si="84"/>
        <v>92387.22</v>
      </c>
      <c r="K1849" s="4">
        <f t="shared" si="85"/>
        <v>15039.78</v>
      </c>
      <c r="L1849" s="4">
        <f t="shared" si="86"/>
        <v>107427</v>
      </c>
    </row>
    <row r="1850" spans="1:12" x14ac:dyDescent="0.3">
      <c r="A1850" t="s">
        <v>12</v>
      </c>
      <c r="B1850" t="s">
        <v>13</v>
      </c>
      <c r="C1850" t="s">
        <v>731</v>
      </c>
      <c r="D1850" s="3">
        <v>45248</v>
      </c>
      <c r="E1850" t="s">
        <v>29</v>
      </c>
      <c r="F1850" s="10">
        <v>77.760000000000005</v>
      </c>
      <c r="G1850" t="s">
        <v>16</v>
      </c>
      <c r="H1850" s="4">
        <v>197.36</v>
      </c>
      <c r="I1850" s="4">
        <v>15346.71</v>
      </c>
      <c r="J1850" s="4">
        <f t="shared" si="84"/>
        <v>13198.170599999999</v>
      </c>
      <c r="K1850" s="4">
        <f t="shared" si="85"/>
        <v>2148.5394000000001</v>
      </c>
      <c r="L1850" s="4">
        <f t="shared" si="86"/>
        <v>15346.71</v>
      </c>
    </row>
    <row r="1851" spans="1:12" x14ac:dyDescent="0.3">
      <c r="A1851" t="s">
        <v>12</v>
      </c>
      <c r="B1851" t="s">
        <v>13</v>
      </c>
      <c r="C1851" t="s">
        <v>731</v>
      </c>
      <c r="D1851" s="3">
        <v>45248</v>
      </c>
      <c r="E1851" t="s">
        <v>29</v>
      </c>
      <c r="F1851" s="10">
        <v>77.760000000000005</v>
      </c>
      <c r="G1851" t="s">
        <v>16</v>
      </c>
      <c r="H1851" s="4">
        <v>197.36</v>
      </c>
      <c r="I1851" s="4">
        <v>15346.71</v>
      </c>
      <c r="J1851" s="4">
        <f t="shared" si="84"/>
        <v>13198.170599999999</v>
      </c>
      <c r="K1851" s="4">
        <f t="shared" si="85"/>
        <v>2148.5394000000001</v>
      </c>
      <c r="L1851" s="4">
        <f t="shared" si="86"/>
        <v>15346.71</v>
      </c>
    </row>
    <row r="1852" spans="1:12" x14ac:dyDescent="0.3">
      <c r="A1852" t="s">
        <v>12</v>
      </c>
      <c r="B1852" t="s">
        <v>13</v>
      </c>
      <c r="C1852" t="s">
        <v>731</v>
      </c>
      <c r="D1852" s="3">
        <v>45248</v>
      </c>
      <c r="E1852" t="s">
        <v>29</v>
      </c>
      <c r="F1852" s="10">
        <v>155.52000000000001</v>
      </c>
      <c r="G1852" t="s">
        <v>16</v>
      </c>
      <c r="H1852" s="4">
        <v>197.36</v>
      </c>
      <c r="I1852" s="4">
        <v>30693.43</v>
      </c>
      <c r="J1852" s="4">
        <f t="shared" si="84"/>
        <v>26396.3498</v>
      </c>
      <c r="K1852" s="4">
        <f t="shared" si="85"/>
        <v>4297.0802000000003</v>
      </c>
      <c r="L1852" s="4">
        <f t="shared" si="86"/>
        <v>30693.43</v>
      </c>
    </row>
    <row r="1853" spans="1:12" x14ac:dyDescent="0.3">
      <c r="A1853" t="s">
        <v>12</v>
      </c>
      <c r="B1853" t="s">
        <v>13</v>
      </c>
      <c r="C1853" t="s">
        <v>731</v>
      </c>
      <c r="D1853" s="3">
        <v>45248</v>
      </c>
      <c r="E1853" t="s">
        <v>29</v>
      </c>
      <c r="F1853" s="10">
        <v>311.04000000000002</v>
      </c>
      <c r="G1853" t="s">
        <v>16</v>
      </c>
      <c r="H1853" s="4">
        <v>197.36</v>
      </c>
      <c r="I1853" s="4">
        <v>61386.85</v>
      </c>
      <c r="J1853" s="4">
        <f t="shared" si="84"/>
        <v>52792.690999999999</v>
      </c>
      <c r="K1853" s="4">
        <f t="shared" si="85"/>
        <v>8594.1590000000015</v>
      </c>
      <c r="L1853" s="4">
        <f t="shared" si="86"/>
        <v>61386.85</v>
      </c>
    </row>
    <row r="1854" spans="1:12" x14ac:dyDescent="0.3">
      <c r="A1854" t="s">
        <v>12</v>
      </c>
      <c r="B1854" t="s">
        <v>13</v>
      </c>
      <c r="C1854" t="s">
        <v>731</v>
      </c>
      <c r="D1854" s="3">
        <v>45248</v>
      </c>
      <c r="E1854" t="s">
        <v>29</v>
      </c>
      <c r="F1854" s="10">
        <v>155.52000000000001</v>
      </c>
      <c r="G1854" t="s">
        <v>16</v>
      </c>
      <c r="H1854" s="4">
        <v>197.36</v>
      </c>
      <c r="I1854" s="4">
        <v>30693.43</v>
      </c>
      <c r="J1854" s="4">
        <f t="shared" si="84"/>
        <v>26396.3498</v>
      </c>
      <c r="K1854" s="4">
        <f t="shared" si="85"/>
        <v>4297.0802000000003</v>
      </c>
      <c r="L1854" s="4">
        <f t="shared" si="86"/>
        <v>30693.43</v>
      </c>
    </row>
    <row r="1855" spans="1:12" x14ac:dyDescent="0.3">
      <c r="A1855" t="s">
        <v>12</v>
      </c>
      <c r="B1855" t="s">
        <v>13</v>
      </c>
      <c r="C1855" t="s">
        <v>731</v>
      </c>
      <c r="D1855" s="3">
        <v>45248</v>
      </c>
      <c r="E1855" t="s">
        <v>733</v>
      </c>
      <c r="F1855" s="10">
        <v>77.760000000000005</v>
      </c>
      <c r="G1855" t="s">
        <v>16</v>
      </c>
      <c r="H1855" s="4">
        <v>197.36</v>
      </c>
      <c r="I1855" s="4">
        <v>15346.71</v>
      </c>
      <c r="J1855" s="4">
        <f t="shared" si="84"/>
        <v>13198.170599999999</v>
      </c>
      <c r="K1855" s="4">
        <f t="shared" si="85"/>
        <v>2148.5394000000001</v>
      </c>
      <c r="L1855" s="4">
        <f t="shared" si="86"/>
        <v>15346.71</v>
      </c>
    </row>
    <row r="1856" spans="1:12" x14ac:dyDescent="0.3">
      <c r="A1856" t="s">
        <v>12</v>
      </c>
      <c r="B1856" t="s">
        <v>13</v>
      </c>
      <c r="C1856" t="s">
        <v>734</v>
      </c>
      <c r="D1856" s="3">
        <v>45248</v>
      </c>
      <c r="E1856" t="s">
        <v>430</v>
      </c>
      <c r="F1856" s="10">
        <v>270</v>
      </c>
      <c r="G1856" t="s">
        <v>38</v>
      </c>
      <c r="H1856" s="4">
        <v>83.33</v>
      </c>
      <c r="I1856" s="4">
        <v>22499.1</v>
      </c>
      <c r="J1856" s="4">
        <f t="shared" si="84"/>
        <v>19349.225999999999</v>
      </c>
      <c r="K1856" s="4">
        <f t="shared" si="85"/>
        <v>3149.8740000000003</v>
      </c>
      <c r="L1856" s="4">
        <f t="shared" si="86"/>
        <v>22499.1</v>
      </c>
    </row>
    <row r="1857" spans="1:12" x14ac:dyDescent="0.3">
      <c r="A1857" t="s">
        <v>12</v>
      </c>
      <c r="B1857" t="s">
        <v>13</v>
      </c>
      <c r="C1857" t="s">
        <v>734</v>
      </c>
      <c r="D1857" s="3">
        <v>45248</v>
      </c>
      <c r="E1857" t="s">
        <v>457</v>
      </c>
      <c r="F1857" s="10">
        <v>60</v>
      </c>
      <c r="G1857" t="s">
        <v>16</v>
      </c>
      <c r="H1857" s="4">
        <v>157.88999999999999</v>
      </c>
      <c r="I1857" s="4">
        <v>9473.4</v>
      </c>
      <c r="J1857" s="4">
        <f t="shared" si="84"/>
        <v>8147.1239999999998</v>
      </c>
      <c r="K1857" s="4">
        <f t="shared" si="85"/>
        <v>1326.2760000000001</v>
      </c>
      <c r="L1857" s="4">
        <f t="shared" si="86"/>
        <v>9473.4</v>
      </c>
    </row>
    <row r="1858" spans="1:12" x14ac:dyDescent="0.3">
      <c r="A1858" t="s">
        <v>12</v>
      </c>
      <c r="B1858" t="s">
        <v>13</v>
      </c>
      <c r="C1858" t="s">
        <v>735</v>
      </c>
      <c r="D1858" s="3">
        <v>45248</v>
      </c>
      <c r="E1858" t="s">
        <v>385</v>
      </c>
      <c r="F1858" s="10">
        <v>103.68</v>
      </c>
      <c r="G1858" t="s">
        <v>22</v>
      </c>
      <c r="H1858" s="4">
        <v>198.25</v>
      </c>
      <c r="I1858" s="4">
        <v>20554.560000000001</v>
      </c>
      <c r="J1858" s="4">
        <f t="shared" ref="J1858:J1921" si="87">L1858-K1858</f>
        <v>17676.921600000001</v>
      </c>
      <c r="K1858" s="4">
        <f t="shared" ref="K1858:K1921" si="88">L1858*14%</f>
        <v>2877.6384000000003</v>
      </c>
      <c r="L1858" s="4">
        <f t="shared" ref="L1858:L1921" si="89">I1858</f>
        <v>20554.560000000001</v>
      </c>
    </row>
    <row r="1859" spans="1:12" x14ac:dyDescent="0.3">
      <c r="A1859" t="s">
        <v>12</v>
      </c>
      <c r="B1859" t="s">
        <v>13</v>
      </c>
      <c r="C1859" t="s">
        <v>735</v>
      </c>
      <c r="D1859" s="3">
        <v>45248</v>
      </c>
      <c r="E1859" t="s">
        <v>385</v>
      </c>
      <c r="F1859" s="10">
        <v>103.68</v>
      </c>
      <c r="G1859" t="s">
        <v>22</v>
      </c>
      <c r="H1859" s="4">
        <v>198.25</v>
      </c>
      <c r="I1859" s="4">
        <v>20554.560000000001</v>
      </c>
      <c r="J1859" s="4">
        <f t="shared" si="87"/>
        <v>17676.921600000001</v>
      </c>
      <c r="K1859" s="4">
        <f t="shared" si="88"/>
        <v>2877.6384000000003</v>
      </c>
      <c r="L1859" s="4">
        <f t="shared" si="89"/>
        <v>20554.560000000001</v>
      </c>
    </row>
    <row r="1860" spans="1:12" x14ac:dyDescent="0.3">
      <c r="A1860" t="s">
        <v>12</v>
      </c>
      <c r="B1860" t="s">
        <v>13</v>
      </c>
      <c r="C1860" t="s">
        <v>736</v>
      </c>
      <c r="D1860" s="3">
        <v>45248</v>
      </c>
      <c r="E1860" t="s">
        <v>733</v>
      </c>
      <c r="F1860" s="10">
        <v>77.760000000000005</v>
      </c>
      <c r="G1860" t="s">
        <v>16</v>
      </c>
      <c r="H1860" s="4">
        <v>197.36</v>
      </c>
      <c r="I1860" s="4">
        <v>15346.71</v>
      </c>
      <c r="J1860" s="4">
        <f t="shared" si="87"/>
        <v>13198.170599999999</v>
      </c>
      <c r="K1860" s="4">
        <f t="shared" si="88"/>
        <v>2148.5394000000001</v>
      </c>
      <c r="L1860" s="4">
        <f t="shared" si="89"/>
        <v>15346.71</v>
      </c>
    </row>
    <row r="1861" spans="1:12" x14ac:dyDescent="0.3">
      <c r="A1861" t="s">
        <v>12</v>
      </c>
      <c r="B1861" t="s">
        <v>13</v>
      </c>
      <c r="C1861" t="s">
        <v>736</v>
      </c>
      <c r="D1861" s="3">
        <v>45248</v>
      </c>
      <c r="E1861" t="s">
        <v>79</v>
      </c>
      <c r="F1861" s="10">
        <v>1166.4000000000001</v>
      </c>
      <c r="G1861" t="s">
        <v>16</v>
      </c>
      <c r="H1861" s="4">
        <v>189.47</v>
      </c>
      <c r="I1861" s="4">
        <v>220997.81</v>
      </c>
      <c r="J1861" s="4">
        <f t="shared" si="87"/>
        <v>190058.11660000001</v>
      </c>
      <c r="K1861" s="4">
        <f t="shared" si="88"/>
        <v>30939.693400000004</v>
      </c>
      <c r="L1861" s="4">
        <f t="shared" si="89"/>
        <v>220997.81</v>
      </c>
    </row>
    <row r="1862" spans="1:12" x14ac:dyDescent="0.3">
      <c r="A1862" t="s">
        <v>12</v>
      </c>
      <c r="B1862" t="s">
        <v>13</v>
      </c>
      <c r="C1862" t="s">
        <v>737</v>
      </c>
      <c r="D1862" s="3">
        <v>45248</v>
      </c>
      <c r="E1862" t="s">
        <v>15</v>
      </c>
      <c r="F1862" s="10">
        <v>233.28</v>
      </c>
      <c r="G1862" t="s">
        <v>16</v>
      </c>
      <c r="H1862" s="4">
        <v>207.89</v>
      </c>
      <c r="I1862" s="4">
        <v>48496.58</v>
      </c>
      <c r="J1862" s="4">
        <f t="shared" si="87"/>
        <v>41707.058799999999</v>
      </c>
      <c r="K1862" s="4">
        <f t="shared" si="88"/>
        <v>6789.521200000001</v>
      </c>
      <c r="L1862" s="4">
        <f t="shared" si="89"/>
        <v>48496.58</v>
      </c>
    </row>
    <row r="1863" spans="1:12" x14ac:dyDescent="0.3">
      <c r="A1863" t="s">
        <v>12</v>
      </c>
      <c r="B1863" t="s">
        <v>13</v>
      </c>
      <c r="C1863" t="s">
        <v>737</v>
      </c>
      <c r="D1863" s="3">
        <v>45248</v>
      </c>
      <c r="E1863" t="s">
        <v>15</v>
      </c>
      <c r="F1863" s="10">
        <v>77.760000000000005</v>
      </c>
      <c r="G1863" t="s">
        <v>16</v>
      </c>
      <c r="H1863" s="4">
        <v>207.89</v>
      </c>
      <c r="I1863" s="4">
        <v>16165.53</v>
      </c>
      <c r="J1863" s="4">
        <f t="shared" si="87"/>
        <v>13902.355800000001</v>
      </c>
      <c r="K1863" s="4">
        <f t="shared" si="88"/>
        <v>2263.1742000000004</v>
      </c>
      <c r="L1863" s="4">
        <f t="shared" si="89"/>
        <v>16165.53</v>
      </c>
    </row>
    <row r="1864" spans="1:12" x14ac:dyDescent="0.3">
      <c r="A1864" t="s">
        <v>12</v>
      </c>
      <c r="B1864" t="s">
        <v>13</v>
      </c>
      <c r="C1864" t="s">
        <v>737</v>
      </c>
      <c r="D1864" s="3">
        <v>45248</v>
      </c>
      <c r="E1864" t="s">
        <v>29</v>
      </c>
      <c r="F1864" s="10">
        <v>155.52000000000001</v>
      </c>
      <c r="G1864" t="s">
        <v>16</v>
      </c>
      <c r="H1864" s="4">
        <v>197.36</v>
      </c>
      <c r="I1864" s="4">
        <v>30693.43</v>
      </c>
      <c r="J1864" s="4">
        <f t="shared" si="87"/>
        <v>26396.3498</v>
      </c>
      <c r="K1864" s="4">
        <f t="shared" si="88"/>
        <v>4297.0802000000003</v>
      </c>
      <c r="L1864" s="4">
        <f t="shared" si="89"/>
        <v>30693.43</v>
      </c>
    </row>
    <row r="1865" spans="1:12" x14ac:dyDescent="0.3">
      <c r="A1865" t="s">
        <v>12</v>
      </c>
      <c r="B1865" t="s">
        <v>13</v>
      </c>
      <c r="C1865" t="s">
        <v>737</v>
      </c>
      <c r="D1865" s="3">
        <v>45248</v>
      </c>
      <c r="E1865" t="s">
        <v>29</v>
      </c>
      <c r="F1865" s="10">
        <v>155.52000000000001</v>
      </c>
      <c r="G1865" t="s">
        <v>16</v>
      </c>
      <c r="H1865" s="4">
        <v>197.36</v>
      </c>
      <c r="I1865" s="4">
        <v>30693.43</v>
      </c>
      <c r="J1865" s="4">
        <f t="shared" si="87"/>
        <v>26396.3498</v>
      </c>
      <c r="K1865" s="4">
        <f t="shared" si="88"/>
        <v>4297.0802000000003</v>
      </c>
      <c r="L1865" s="4">
        <f t="shared" si="89"/>
        <v>30693.43</v>
      </c>
    </row>
    <row r="1866" spans="1:12" x14ac:dyDescent="0.3">
      <c r="A1866" t="s">
        <v>12</v>
      </c>
      <c r="B1866" t="s">
        <v>13</v>
      </c>
      <c r="C1866" t="s">
        <v>737</v>
      </c>
      <c r="D1866" s="3">
        <v>45248</v>
      </c>
      <c r="E1866" t="s">
        <v>29</v>
      </c>
      <c r="F1866" s="10">
        <v>233.28</v>
      </c>
      <c r="G1866" t="s">
        <v>16</v>
      </c>
      <c r="H1866" s="4">
        <v>197.36</v>
      </c>
      <c r="I1866" s="4">
        <v>46040.14</v>
      </c>
      <c r="J1866" s="4">
        <f t="shared" si="87"/>
        <v>39594.520400000001</v>
      </c>
      <c r="K1866" s="4">
        <f t="shared" si="88"/>
        <v>6445.6196000000009</v>
      </c>
      <c r="L1866" s="4">
        <f t="shared" si="89"/>
        <v>46040.14</v>
      </c>
    </row>
    <row r="1867" spans="1:12" x14ac:dyDescent="0.3">
      <c r="A1867" t="s">
        <v>12</v>
      </c>
      <c r="B1867" t="s">
        <v>13</v>
      </c>
      <c r="C1867" t="s">
        <v>737</v>
      </c>
      <c r="D1867" s="3">
        <v>45248</v>
      </c>
      <c r="E1867" t="s">
        <v>29</v>
      </c>
      <c r="F1867" s="10">
        <v>233.28</v>
      </c>
      <c r="G1867" t="s">
        <v>16</v>
      </c>
      <c r="H1867" s="4">
        <v>197.36</v>
      </c>
      <c r="I1867" s="4">
        <v>46040.14</v>
      </c>
      <c r="J1867" s="4">
        <f t="shared" si="87"/>
        <v>39594.520400000001</v>
      </c>
      <c r="K1867" s="4">
        <f t="shared" si="88"/>
        <v>6445.6196000000009</v>
      </c>
      <c r="L1867" s="4">
        <f t="shared" si="89"/>
        <v>46040.14</v>
      </c>
    </row>
    <row r="1868" spans="1:12" x14ac:dyDescent="0.3">
      <c r="A1868" t="s">
        <v>12</v>
      </c>
      <c r="B1868" t="s">
        <v>13</v>
      </c>
      <c r="C1868" t="s">
        <v>737</v>
      </c>
      <c r="D1868" s="3">
        <v>45248</v>
      </c>
      <c r="E1868" t="s">
        <v>730</v>
      </c>
      <c r="F1868" s="10">
        <v>155.52000000000001</v>
      </c>
      <c r="G1868" t="s">
        <v>16</v>
      </c>
      <c r="H1868" s="4">
        <v>197.36</v>
      </c>
      <c r="I1868" s="4">
        <v>30693.43</v>
      </c>
      <c r="J1868" s="4">
        <f t="shared" si="87"/>
        <v>26396.3498</v>
      </c>
      <c r="K1868" s="4">
        <f t="shared" si="88"/>
        <v>4297.0802000000003</v>
      </c>
      <c r="L1868" s="4">
        <f t="shared" si="89"/>
        <v>30693.43</v>
      </c>
    </row>
    <row r="1869" spans="1:12" x14ac:dyDescent="0.3">
      <c r="A1869" t="s">
        <v>12</v>
      </c>
      <c r="B1869" t="s">
        <v>13</v>
      </c>
      <c r="C1869" t="s">
        <v>737</v>
      </c>
      <c r="D1869" s="3">
        <v>45248</v>
      </c>
      <c r="E1869" t="s">
        <v>730</v>
      </c>
      <c r="F1869" s="10">
        <v>77.760000000000005</v>
      </c>
      <c r="G1869" t="s">
        <v>16</v>
      </c>
      <c r="H1869" s="4">
        <v>197.36</v>
      </c>
      <c r="I1869" s="4">
        <v>15346.71</v>
      </c>
      <c r="J1869" s="4">
        <f t="shared" si="87"/>
        <v>13198.170599999999</v>
      </c>
      <c r="K1869" s="4">
        <f t="shared" si="88"/>
        <v>2148.5394000000001</v>
      </c>
      <c r="L1869" s="4">
        <f t="shared" si="89"/>
        <v>15346.71</v>
      </c>
    </row>
    <row r="1870" spans="1:12" x14ac:dyDescent="0.3">
      <c r="A1870" t="s">
        <v>12</v>
      </c>
      <c r="B1870" t="s">
        <v>13</v>
      </c>
      <c r="C1870" t="s">
        <v>737</v>
      </c>
      <c r="D1870" s="3">
        <v>45248</v>
      </c>
      <c r="E1870" t="s">
        <v>730</v>
      </c>
      <c r="F1870" s="10">
        <v>77.760000000000005</v>
      </c>
      <c r="G1870" t="s">
        <v>16</v>
      </c>
      <c r="H1870" s="4">
        <v>197.36</v>
      </c>
      <c r="I1870" s="4">
        <v>15346.71</v>
      </c>
      <c r="J1870" s="4">
        <f t="shared" si="87"/>
        <v>13198.170599999999</v>
      </c>
      <c r="K1870" s="4">
        <f t="shared" si="88"/>
        <v>2148.5394000000001</v>
      </c>
      <c r="L1870" s="4">
        <f t="shared" si="89"/>
        <v>15346.71</v>
      </c>
    </row>
    <row r="1871" spans="1:12" x14ac:dyDescent="0.3">
      <c r="A1871" t="s">
        <v>12</v>
      </c>
      <c r="B1871" t="s">
        <v>13</v>
      </c>
      <c r="C1871" t="s">
        <v>738</v>
      </c>
      <c r="D1871" s="3">
        <v>45248</v>
      </c>
      <c r="E1871" t="s">
        <v>732</v>
      </c>
      <c r="F1871" s="10">
        <v>155.52000000000001</v>
      </c>
      <c r="G1871" t="s">
        <v>16</v>
      </c>
      <c r="H1871" s="4">
        <v>197.36</v>
      </c>
      <c r="I1871" s="4">
        <v>30693.43</v>
      </c>
      <c r="J1871" s="4">
        <f t="shared" si="87"/>
        <v>26396.3498</v>
      </c>
      <c r="K1871" s="4">
        <f t="shared" si="88"/>
        <v>4297.0802000000003</v>
      </c>
      <c r="L1871" s="4">
        <f t="shared" si="89"/>
        <v>30693.43</v>
      </c>
    </row>
    <row r="1872" spans="1:12" x14ac:dyDescent="0.3">
      <c r="A1872" t="s">
        <v>12</v>
      </c>
      <c r="B1872" t="s">
        <v>13</v>
      </c>
      <c r="C1872" t="s">
        <v>738</v>
      </c>
      <c r="D1872" s="3">
        <v>45248</v>
      </c>
      <c r="E1872" t="s">
        <v>732</v>
      </c>
      <c r="F1872" s="10">
        <v>77.760000000000005</v>
      </c>
      <c r="G1872" t="s">
        <v>16</v>
      </c>
      <c r="H1872" s="4">
        <v>197.36</v>
      </c>
      <c r="I1872" s="4">
        <v>15346.71</v>
      </c>
      <c r="J1872" s="4">
        <f t="shared" si="87"/>
        <v>13198.170599999999</v>
      </c>
      <c r="K1872" s="4">
        <f t="shared" si="88"/>
        <v>2148.5394000000001</v>
      </c>
      <c r="L1872" s="4">
        <f t="shared" si="89"/>
        <v>15346.71</v>
      </c>
    </row>
    <row r="1873" spans="1:12" x14ac:dyDescent="0.3">
      <c r="A1873" t="s">
        <v>12</v>
      </c>
      <c r="B1873" t="s">
        <v>13</v>
      </c>
      <c r="C1873" t="s">
        <v>738</v>
      </c>
      <c r="D1873" s="3">
        <v>45248</v>
      </c>
      <c r="E1873" t="s">
        <v>732</v>
      </c>
      <c r="F1873" s="10">
        <v>311.04000000000002</v>
      </c>
      <c r="G1873" t="s">
        <v>16</v>
      </c>
      <c r="H1873" s="4">
        <v>197.36</v>
      </c>
      <c r="I1873" s="4">
        <v>61386.85</v>
      </c>
      <c r="J1873" s="4">
        <f t="shared" si="87"/>
        <v>52792.690999999999</v>
      </c>
      <c r="K1873" s="4">
        <f t="shared" si="88"/>
        <v>8594.1590000000015</v>
      </c>
      <c r="L1873" s="4">
        <f t="shared" si="89"/>
        <v>61386.85</v>
      </c>
    </row>
    <row r="1874" spans="1:12" x14ac:dyDescent="0.3">
      <c r="A1874" t="s">
        <v>12</v>
      </c>
      <c r="B1874" t="s">
        <v>13</v>
      </c>
      <c r="C1874" t="s">
        <v>738</v>
      </c>
      <c r="D1874" s="3">
        <v>45248</v>
      </c>
      <c r="E1874" t="s">
        <v>529</v>
      </c>
      <c r="F1874" s="10">
        <v>699.84</v>
      </c>
      <c r="G1874" t="s">
        <v>16</v>
      </c>
      <c r="H1874" s="4">
        <v>189.47</v>
      </c>
      <c r="I1874" s="4">
        <v>132598.68</v>
      </c>
      <c r="J1874" s="4">
        <f t="shared" si="87"/>
        <v>114034.8648</v>
      </c>
      <c r="K1874" s="4">
        <f t="shared" si="88"/>
        <v>18563.815200000001</v>
      </c>
      <c r="L1874" s="4">
        <f t="shared" si="89"/>
        <v>132598.68</v>
      </c>
    </row>
    <row r="1875" spans="1:12" x14ac:dyDescent="0.3">
      <c r="A1875" t="s">
        <v>12</v>
      </c>
      <c r="B1875" t="s">
        <v>13</v>
      </c>
      <c r="C1875" t="s">
        <v>738</v>
      </c>
      <c r="D1875" s="3">
        <v>45248</v>
      </c>
      <c r="E1875" t="s">
        <v>529</v>
      </c>
      <c r="F1875" s="10">
        <v>77.760000000000005</v>
      </c>
      <c r="G1875" t="s">
        <v>16</v>
      </c>
      <c r="H1875" s="4">
        <v>189.47</v>
      </c>
      <c r="I1875" s="4">
        <v>14733.19</v>
      </c>
      <c r="J1875" s="4">
        <f t="shared" si="87"/>
        <v>12670.5434</v>
      </c>
      <c r="K1875" s="4">
        <f t="shared" si="88"/>
        <v>2062.6466000000005</v>
      </c>
      <c r="L1875" s="4">
        <f t="shared" si="89"/>
        <v>14733.19</v>
      </c>
    </row>
    <row r="1876" spans="1:12" x14ac:dyDescent="0.3">
      <c r="A1876" t="s">
        <v>12</v>
      </c>
      <c r="B1876" t="s">
        <v>13</v>
      </c>
      <c r="C1876" t="s">
        <v>738</v>
      </c>
      <c r="D1876" s="3">
        <v>45248</v>
      </c>
      <c r="E1876" t="s">
        <v>529</v>
      </c>
      <c r="F1876" s="10">
        <v>77.760000000000005</v>
      </c>
      <c r="G1876" t="s">
        <v>16</v>
      </c>
      <c r="H1876" s="4">
        <v>189.47</v>
      </c>
      <c r="I1876" s="4">
        <v>14733.19</v>
      </c>
      <c r="J1876" s="4">
        <f t="shared" si="87"/>
        <v>12670.5434</v>
      </c>
      <c r="K1876" s="4">
        <f t="shared" si="88"/>
        <v>2062.6466000000005</v>
      </c>
      <c r="L1876" s="4">
        <f t="shared" si="89"/>
        <v>14733.19</v>
      </c>
    </row>
    <row r="1877" spans="1:12" x14ac:dyDescent="0.3">
      <c r="A1877" t="s">
        <v>12</v>
      </c>
      <c r="B1877" t="s">
        <v>13</v>
      </c>
      <c r="C1877" t="s">
        <v>739</v>
      </c>
      <c r="D1877" s="3">
        <v>45248</v>
      </c>
      <c r="E1877" t="s">
        <v>430</v>
      </c>
      <c r="F1877" s="10">
        <v>270</v>
      </c>
      <c r="G1877" t="s">
        <v>38</v>
      </c>
      <c r="H1877" s="4">
        <v>83.33</v>
      </c>
      <c r="I1877" s="4">
        <v>22499.1</v>
      </c>
      <c r="J1877" s="4">
        <f t="shared" si="87"/>
        <v>19349.225999999999</v>
      </c>
      <c r="K1877" s="4">
        <f t="shared" si="88"/>
        <v>3149.8740000000003</v>
      </c>
      <c r="L1877" s="4">
        <f t="shared" si="89"/>
        <v>22499.1</v>
      </c>
    </row>
    <row r="1878" spans="1:12" x14ac:dyDescent="0.3">
      <c r="A1878" t="s">
        <v>12</v>
      </c>
      <c r="B1878" t="s">
        <v>13</v>
      </c>
      <c r="C1878" t="s">
        <v>739</v>
      </c>
      <c r="D1878" s="3">
        <v>45248</v>
      </c>
      <c r="E1878" t="s">
        <v>457</v>
      </c>
      <c r="F1878" s="10">
        <v>60</v>
      </c>
      <c r="G1878" t="s">
        <v>16</v>
      </c>
      <c r="H1878" s="4">
        <v>157.88999999999999</v>
      </c>
      <c r="I1878" s="4">
        <v>9473.4</v>
      </c>
      <c r="J1878" s="4">
        <f t="shared" si="87"/>
        <v>8147.1239999999998</v>
      </c>
      <c r="K1878" s="4">
        <f t="shared" si="88"/>
        <v>1326.2760000000001</v>
      </c>
      <c r="L1878" s="4">
        <f t="shared" si="89"/>
        <v>9473.4</v>
      </c>
    </row>
    <row r="1879" spans="1:12" x14ac:dyDescent="0.3">
      <c r="A1879" t="s">
        <v>26</v>
      </c>
      <c r="B1879" t="s">
        <v>27</v>
      </c>
      <c r="C1879" t="s">
        <v>740</v>
      </c>
      <c r="D1879" s="3">
        <v>45248</v>
      </c>
      <c r="E1879" t="s">
        <v>559</v>
      </c>
      <c r="F1879" s="10">
        <v>51.84</v>
      </c>
      <c r="G1879" t="s">
        <v>22</v>
      </c>
      <c r="H1879" s="4">
        <v>168.42</v>
      </c>
      <c r="I1879" s="4">
        <v>8730.89</v>
      </c>
      <c r="J1879" s="4">
        <f t="shared" si="87"/>
        <v>7508.5653999999995</v>
      </c>
      <c r="K1879" s="4">
        <f t="shared" si="88"/>
        <v>1222.3246000000001</v>
      </c>
      <c r="L1879" s="4">
        <f t="shared" si="89"/>
        <v>8730.89</v>
      </c>
    </row>
    <row r="1880" spans="1:12" x14ac:dyDescent="0.3">
      <c r="A1880" t="s">
        <v>26</v>
      </c>
      <c r="B1880" t="s">
        <v>27</v>
      </c>
      <c r="C1880" t="s">
        <v>740</v>
      </c>
      <c r="D1880" s="3">
        <v>45248</v>
      </c>
      <c r="E1880" t="s">
        <v>559</v>
      </c>
      <c r="F1880" s="10">
        <v>207.36</v>
      </c>
      <c r="G1880" t="s">
        <v>22</v>
      </c>
      <c r="H1880" s="4">
        <v>168.42</v>
      </c>
      <c r="I1880" s="4">
        <v>34923.57</v>
      </c>
      <c r="J1880" s="4">
        <f t="shared" si="87"/>
        <v>30034.270199999999</v>
      </c>
      <c r="K1880" s="4">
        <f t="shared" si="88"/>
        <v>4889.2998000000007</v>
      </c>
      <c r="L1880" s="4">
        <f t="shared" si="89"/>
        <v>34923.57</v>
      </c>
    </row>
    <row r="1881" spans="1:12" x14ac:dyDescent="0.3">
      <c r="A1881" t="s">
        <v>26</v>
      </c>
      <c r="B1881" t="s">
        <v>27</v>
      </c>
      <c r="C1881" t="s">
        <v>740</v>
      </c>
      <c r="D1881" s="3">
        <v>45248</v>
      </c>
      <c r="E1881" t="s">
        <v>559</v>
      </c>
      <c r="F1881" s="10">
        <v>103.68</v>
      </c>
      <c r="G1881" t="s">
        <v>22</v>
      </c>
      <c r="H1881" s="4">
        <v>168.42</v>
      </c>
      <c r="I1881" s="4">
        <v>17461.79</v>
      </c>
      <c r="J1881" s="4">
        <f t="shared" si="87"/>
        <v>15017.1394</v>
      </c>
      <c r="K1881" s="4">
        <f t="shared" si="88"/>
        <v>2444.6506000000004</v>
      </c>
      <c r="L1881" s="4">
        <f t="shared" si="89"/>
        <v>17461.79</v>
      </c>
    </row>
    <row r="1882" spans="1:12" x14ac:dyDescent="0.3">
      <c r="A1882" t="s">
        <v>26</v>
      </c>
      <c r="B1882" t="s">
        <v>27</v>
      </c>
      <c r="C1882" t="s">
        <v>740</v>
      </c>
      <c r="D1882" s="3">
        <v>45248</v>
      </c>
      <c r="E1882" t="s">
        <v>559</v>
      </c>
      <c r="F1882" s="10">
        <v>103.68</v>
      </c>
      <c r="G1882" t="s">
        <v>22</v>
      </c>
      <c r="H1882" s="4">
        <v>168.42</v>
      </c>
      <c r="I1882" s="4">
        <v>17461.79</v>
      </c>
      <c r="J1882" s="4">
        <f t="shared" si="87"/>
        <v>15017.1394</v>
      </c>
      <c r="K1882" s="4">
        <f t="shared" si="88"/>
        <v>2444.6506000000004</v>
      </c>
      <c r="L1882" s="4">
        <f t="shared" si="89"/>
        <v>17461.79</v>
      </c>
    </row>
    <row r="1883" spans="1:12" x14ac:dyDescent="0.3">
      <c r="A1883" t="s">
        <v>26</v>
      </c>
      <c r="B1883" t="s">
        <v>27</v>
      </c>
      <c r="C1883" t="s">
        <v>740</v>
      </c>
      <c r="D1883" s="3">
        <v>45248</v>
      </c>
      <c r="E1883" t="s">
        <v>559</v>
      </c>
      <c r="F1883" s="10">
        <v>103.68</v>
      </c>
      <c r="G1883" t="s">
        <v>22</v>
      </c>
      <c r="H1883" s="4">
        <v>168.42</v>
      </c>
      <c r="I1883" s="4">
        <v>17461.79</v>
      </c>
      <c r="J1883" s="4">
        <f t="shared" si="87"/>
        <v>15017.1394</v>
      </c>
      <c r="K1883" s="4">
        <f t="shared" si="88"/>
        <v>2444.6506000000004</v>
      </c>
      <c r="L1883" s="4">
        <f t="shared" si="89"/>
        <v>17461.79</v>
      </c>
    </row>
    <row r="1884" spans="1:12" x14ac:dyDescent="0.3">
      <c r="A1884" t="s">
        <v>26</v>
      </c>
      <c r="B1884" t="s">
        <v>27</v>
      </c>
      <c r="C1884" t="s">
        <v>740</v>
      </c>
      <c r="D1884" s="3">
        <v>45248</v>
      </c>
      <c r="E1884" t="s">
        <v>63</v>
      </c>
      <c r="F1884" s="10">
        <v>103.68</v>
      </c>
      <c r="G1884" t="s">
        <v>22</v>
      </c>
      <c r="H1884" s="4">
        <v>168.42</v>
      </c>
      <c r="I1884" s="4">
        <v>17461.79</v>
      </c>
      <c r="J1884" s="4">
        <f t="shared" si="87"/>
        <v>15017.1394</v>
      </c>
      <c r="K1884" s="4">
        <f t="shared" si="88"/>
        <v>2444.6506000000004</v>
      </c>
      <c r="L1884" s="4">
        <f t="shared" si="89"/>
        <v>17461.79</v>
      </c>
    </row>
    <row r="1885" spans="1:12" x14ac:dyDescent="0.3">
      <c r="A1885" t="s">
        <v>26</v>
      </c>
      <c r="B1885" t="s">
        <v>27</v>
      </c>
      <c r="C1885" t="s">
        <v>740</v>
      </c>
      <c r="D1885" s="3">
        <v>45248</v>
      </c>
      <c r="E1885" t="s">
        <v>63</v>
      </c>
      <c r="F1885" s="10">
        <v>155.52000000000001</v>
      </c>
      <c r="G1885" t="s">
        <v>22</v>
      </c>
      <c r="H1885" s="4">
        <v>168.42</v>
      </c>
      <c r="I1885" s="4">
        <v>26192.68</v>
      </c>
      <c r="J1885" s="4">
        <f t="shared" si="87"/>
        <v>22525.7048</v>
      </c>
      <c r="K1885" s="4">
        <f t="shared" si="88"/>
        <v>3666.9752000000003</v>
      </c>
      <c r="L1885" s="4">
        <f t="shared" si="89"/>
        <v>26192.68</v>
      </c>
    </row>
    <row r="1886" spans="1:12" x14ac:dyDescent="0.3">
      <c r="A1886" t="s">
        <v>26</v>
      </c>
      <c r="B1886" t="s">
        <v>27</v>
      </c>
      <c r="C1886" t="s">
        <v>740</v>
      </c>
      <c r="D1886" s="3">
        <v>45248</v>
      </c>
      <c r="E1886" t="s">
        <v>64</v>
      </c>
      <c r="F1886" s="10">
        <v>103.68</v>
      </c>
      <c r="G1886" t="s">
        <v>22</v>
      </c>
      <c r="H1886" s="4">
        <v>198.25</v>
      </c>
      <c r="I1886" s="4">
        <v>20554.560000000001</v>
      </c>
      <c r="J1886" s="4">
        <f t="shared" si="87"/>
        <v>17676.921600000001</v>
      </c>
      <c r="K1886" s="4">
        <f t="shared" si="88"/>
        <v>2877.6384000000003</v>
      </c>
      <c r="L1886" s="4">
        <f t="shared" si="89"/>
        <v>20554.560000000001</v>
      </c>
    </row>
    <row r="1887" spans="1:12" x14ac:dyDescent="0.3">
      <c r="A1887" t="s">
        <v>26</v>
      </c>
      <c r="B1887" t="s">
        <v>27</v>
      </c>
      <c r="C1887" t="s">
        <v>740</v>
      </c>
      <c r="D1887" s="3">
        <v>45248</v>
      </c>
      <c r="E1887" t="s">
        <v>64</v>
      </c>
      <c r="F1887" s="10">
        <v>362.88</v>
      </c>
      <c r="G1887" t="s">
        <v>22</v>
      </c>
      <c r="H1887" s="4">
        <v>198.25</v>
      </c>
      <c r="I1887" s="4">
        <v>71940.960000000006</v>
      </c>
      <c r="J1887" s="4">
        <f t="shared" si="87"/>
        <v>61869.225600000005</v>
      </c>
      <c r="K1887" s="4">
        <f t="shared" si="88"/>
        <v>10071.734400000001</v>
      </c>
      <c r="L1887" s="4">
        <f t="shared" si="89"/>
        <v>71940.960000000006</v>
      </c>
    </row>
    <row r="1888" spans="1:12" x14ac:dyDescent="0.3">
      <c r="A1888" t="s">
        <v>26</v>
      </c>
      <c r="B1888" t="s">
        <v>27</v>
      </c>
      <c r="C1888" t="s">
        <v>740</v>
      </c>
      <c r="D1888" s="3">
        <v>45248</v>
      </c>
      <c r="E1888" t="s">
        <v>64</v>
      </c>
      <c r="F1888" s="10">
        <v>51.84</v>
      </c>
      <c r="G1888" t="s">
        <v>22</v>
      </c>
      <c r="H1888" s="4">
        <v>198.25</v>
      </c>
      <c r="I1888" s="4">
        <v>10277.280000000001</v>
      </c>
      <c r="J1888" s="4">
        <f t="shared" si="87"/>
        <v>8838.4608000000007</v>
      </c>
      <c r="K1888" s="4">
        <f t="shared" si="88"/>
        <v>1438.8192000000001</v>
      </c>
      <c r="L1888" s="4">
        <f t="shared" si="89"/>
        <v>10277.280000000001</v>
      </c>
    </row>
    <row r="1889" spans="1:12" x14ac:dyDescent="0.3">
      <c r="A1889" t="s">
        <v>26</v>
      </c>
      <c r="B1889" t="s">
        <v>27</v>
      </c>
      <c r="C1889" t="s">
        <v>741</v>
      </c>
      <c r="D1889" s="3">
        <v>45248</v>
      </c>
      <c r="E1889" t="s">
        <v>522</v>
      </c>
      <c r="F1889" s="10">
        <v>233.28</v>
      </c>
      <c r="G1889" t="s">
        <v>16</v>
      </c>
      <c r="H1889" s="4">
        <v>197.36</v>
      </c>
      <c r="I1889" s="4">
        <v>46040.14</v>
      </c>
      <c r="J1889" s="4">
        <f t="shared" si="87"/>
        <v>39594.520400000001</v>
      </c>
      <c r="K1889" s="4">
        <f t="shared" si="88"/>
        <v>6445.6196000000009</v>
      </c>
      <c r="L1889" s="4">
        <f t="shared" si="89"/>
        <v>46040.14</v>
      </c>
    </row>
    <row r="1890" spans="1:12" x14ac:dyDescent="0.3">
      <c r="A1890" t="s">
        <v>26</v>
      </c>
      <c r="B1890" t="s">
        <v>27</v>
      </c>
      <c r="C1890" t="s">
        <v>741</v>
      </c>
      <c r="D1890" s="3">
        <v>45248</v>
      </c>
      <c r="E1890" t="s">
        <v>522</v>
      </c>
      <c r="F1890" s="10">
        <v>155.52000000000001</v>
      </c>
      <c r="G1890" t="s">
        <v>16</v>
      </c>
      <c r="H1890" s="4">
        <v>197.36</v>
      </c>
      <c r="I1890" s="4">
        <v>30693.43</v>
      </c>
      <c r="J1890" s="4">
        <f t="shared" si="87"/>
        <v>26396.3498</v>
      </c>
      <c r="K1890" s="4">
        <f t="shared" si="88"/>
        <v>4297.0802000000003</v>
      </c>
      <c r="L1890" s="4">
        <f t="shared" si="89"/>
        <v>30693.43</v>
      </c>
    </row>
    <row r="1891" spans="1:12" x14ac:dyDescent="0.3">
      <c r="A1891" t="s">
        <v>26</v>
      </c>
      <c r="B1891" t="s">
        <v>27</v>
      </c>
      <c r="C1891" t="s">
        <v>741</v>
      </c>
      <c r="D1891" s="3">
        <v>45248</v>
      </c>
      <c r="E1891" t="s">
        <v>56</v>
      </c>
      <c r="F1891" s="10">
        <v>155.52000000000001</v>
      </c>
      <c r="G1891" t="s">
        <v>16</v>
      </c>
      <c r="H1891" s="4">
        <v>197.36</v>
      </c>
      <c r="I1891" s="4">
        <v>30693.43</v>
      </c>
      <c r="J1891" s="4">
        <f t="shared" si="87"/>
        <v>26396.3498</v>
      </c>
      <c r="K1891" s="4">
        <f t="shared" si="88"/>
        <v>4297.0802000000003</v>
      </c>
      <c r="L1891" s="4">
        <f t="shared" si="89"/>
        <v>30693.43</v>
      </c>
    </row>
    <row r="1892" spans="1:12" x14ac:dyDescent="0.3">
      <c r="A1892" t="s">
        <v>26</v>
      </c>
      <c r="B1892" t="s">
        <v>27</v>
      </c>
      <c r="C1892" t="s">
        <v>741</v>
      </c>
      <c r="D1892" s="3">
        <v>45248</v>
      </c>
      <c r="E1892" t="s">
        <v>56</v>
      </c>
      <c r="F1892" s="10">
        <v>233.28</v>
      </c>
      <c r="G1892" t="s">
        <v>16</v>
      </c>
      <c r="H1892" s="4">
        <v>197.36</v>
      </c>
      <c r="I1892" s="4">
        <v>46040.14</v>
      </c>
      <c r="J1892" s="4">
        <f t="shared" si="87"/>
        <v>39594.520400000001</v>
      </c>
      <c r="K1892" s="4">
        <f t="shared" si="88"/>
        <v>6445.6196000000009</v>
      </c>
      <c r="L1892" s="4">
        <f t="shared" si="89"/>
        <v>46040.14</v>
      </c>
    </row>
    <row r="1893" spans="1:12" x14ac:dyDescent="0.3">
      <c r="A1893" t="s">
        <v>26</v>
      </c>
      <c r="B1893" t="s">
        <v>27</v>
      </c>
      <c r="C1893" t="s">
        <v>741</v>
      </c>
      <c r="D1893" s="3">
        <v>45248</v>
      </c>
      <c r="E1893" t="s">
        <v>29</v>
      </c>
      <c r="F1893" s="10">
        <v>155.52000000000001</v>
      </c>
      <c r="G1893" t="s">
        <v>16</v>
      </c>
      <c r="H1893" s="4">
        <v>197.36</v>
      </c>
      <c r="I1893" s="4">
        <v>30693.43</v>
      </c>
      <c r="J1893" s="4">
        <f t="shared" si="87"/>
        <v>26396.3498</v>
      </c>
      <c r="K1893" s="4">
        <f t="shared" si="88"/>
        <v>4297.0802000000003</v>
      </c>
      <c r="L1893" s="4">
        <f t="shared" si="89"/>
        <v>30693.43</v>
      </c>
    </row>
    <row r="1894" spans="1:12" x14ac:dyDescent="0.3">
      <c r="A1894" t="s">
        <v>26</v>
      </c>
      <c r="B1894" t="s">
        <v>27</v>
      </c>
      <c r="C1894" t="s">
        <v>741</v>
      </c>
      <c r="D1894" s="3">
        <v>45248</v>
      </c>
      <c r="E1894" t="s">
        <v>29</v>
      </c>
      <c r="F1894" s="10">
        <v>311.04000000000002</v>
      </c>
      <c r="G1894" t="s">
        <v>16</v>
      </c>
      <c r="H1894" s="4">
        <v>197.36</v>
      </c>
      <c r="I1894" s="4">
        <v>61386.85</v>
      </c>
      <c r="J1894" s="4">
        <f t="shared" si="87"/>
        <v>52792.690999999999</v>
      </c>
      <c r="K1894" s="4">
        <f t="shared" si="88"/>
        <v>8594.1590000000015</v>
      </c>
      <c r="L1894" s="4">
        <f t="shared" si="89"/>
        <v>61386.85</v>
      </c>
    </row>
    <row r="1895" spans="1:12" x14ac:dyDescent="0.3">
      <c r="A1895" t="s">
        <v>26</v>
      </c>
      <c r="B1895" t="s">
        <v>27</v>
      </c>
      <c r="C1895" t="s">
        <v>741</v>
      </c>
      <c r="D1895" s="3">
        <v>45248</v>
      </c>
      <c r="E1895" t="s">
        <v>29</v>
      </c>
      <c r="F1895" s="10">
        <v>77.760000000000005</v>
      </c>
      <c r="G1895" t="s">
        <v>16</v>
      </c>
      <c r="H1895" s="4">
        <v>197.36</v>
      </c>
      <c r="I1895" s="4">
        <v>15346.71</v>
      </c>
      <c r="J1895" s="4">
        <f t="shared" si="87"/>
        <v>13198.170599999999</v>
      </c>
      <c r="K1895" s="4">
        <f t="shared" si="88"/>
        <v>2148.5394000000001</v>
      </c>
      <c r="L1895" s="4">
        <f t="shared" si="89"/>
        <v>15346.71</v>
      </c>
    </row>
    <row r="1896" spans="1:12" x14ac:dyDescent="0.3">
      <c r="A1896" t="s">
        <v>26</v>
      </c>
      <c r="B1896" t="s">
        <v>27</v>
      </c>
      <c r="C1896" t="s">
        <v>741</v>
      </c>
      <c r="D1896" s="3">
        <v>45248</v>
      </c>
      <c r="E1896" t="s">
        <v>29</v>
      </c>
      <c r="F1896" s="10">
        <v>77.760000000000005</v>
      </c>
      <c r="G1896" t="s">
        <v>16</v>
      </c>
      <c r="H1896" s="4">
        <v>197.36</v>
      </c>
      <c r="I1896" s="4">
        <v>15346.71</v>
      </c>
      <c r="J1896" s="4">
        <f t="shared" si="87"/>
        <v>13198.170599999999</v>
      </c>
      <c r="K1896" s="4">
        <f t="shared" si="88"/>
        <v>2148.5394000000001</v>
      </c>
      <c r="L1896" s="4">
        <f t="shared" si="89"/>
        <v>15346.71</v>
      </c>
    </row>
    <row r="1897" spans="1:12" x14ac:dyDescent="0.3">
      <c r="A1897" t="s">
        <v>26</v>
      </c>
      <c r="B1897" t="s">
        <v>27</v>
      </c>
      <c r="C1897" t="s">
        <v>741</v>
      </c>
      <c r="D1897" s="3">
        <v>45248</v>
      </c>
      <c r="E1897" t="s">
        <v>29</v>
      </c>
      <c r="F1897" s="10">
        <v>233.28</v>
      </c>
      <c r="G1897" t="s">
        <v>16</v>
      </c>
      <c r="H1897" s="4">
        <v>197.36</v>
      </c>
      <c r="I1897" s="4">
        <v>46040.14</v>
      </c>
      <c r="J1897" s="4">
        <f t="shared" si="87"/>
        <v>39594.520400000001</v>
      </c>
      <c r="K1897" s="4">
        <f t="shared" si="88"/>
        <v>6445.6196000000009</v>
      </c>
      <c r="L1897" s="4">
        <f t="shared" si="89"/>
        <v>46040.14</v>
      </c>
    </row>
    <row r="1898" spans="1:12" x14ac:dyDescent="0.3">
      <c r="A1898" t="s">
        <v>26</v>
      </c>
      <c r="B1898" t="s">
        <v>27</v>
      </c>
      <c r="C1898" t="s">
        <v>741</v>
      </c>
      <c r="D1898" s="3">
        <v>45248</v>
      </c>
      <c r="E1898" t="s">
        <v>742</v>
      </c>
      <c r="F1898" s="10">
        <v>77.760000000000005</v>
      </c>
      <c r="G1898" t="s">
        <v>16</v>
      </c>
      <c r="H1898" s="4">
        <v>164.04</v>
      </c>
      <c r="I1898" s="4">
        <v>12755.75</v>
      </c>
      <c r="J1898" s="4">
        <f t="shared" si="87"/>
        <v>10969.945</v>
      </c>
      <c r="K1898" s="4">
        <f t="shared" si="88"/>
        <v>1785.8050000000001</v>
      </c>
      <c r="L1898" s="4">
        <f t="shared" si="89"/>
        <v>12755.75</v>
      </c>
    </row>
    <row r="1899" spans="1:12" x14ac:dyDescent="0.3">
      <c r="A1899" t="s">
        <v>26</v>
      </c>
      <c r="B1899" t="s">
        <v>27</v>
      </c>
      <c r="C1899" t="s">
        <v>741</v>
      </c>
      <c r="D1899" s="3">
        <v>45248</v>
      </c>
      <c r="E1899" t="s">
        <v>742</v>
      </c>
      <c r="F1899" s="10">
        <v>233.28</v>
      </c>
      <c r="G1899" t="s">
        <v>16</v>
      </c>
      <c r="H1899" s="4">
        <v>164.04</v>
      </c>
      <c r="I1899" s="4">
        <v>38267.25</v>
      </c>
      <c r="J1899" s="4">
        <f t="shared" si="87"/>
        <v>32909.834999999999</v>
      </c>
      <c r="K1899" s="4">
        <f t="shared" si="88"/>
        <v>5357.4150000000009</v>
      </c>
      <c r="L1899" s="4">
        <f t="shared" si="89"/>
        <v>38267.25</v>
      </c>
    </row>
    <row r="1900" spans="1:12" x14ac:dyDescent="0.3">
      <c r="A1900" t="s">
        <v>26</v>
      </c>
      <c r="B1900" t="s">
        <v>27</v>
      </c>
      <c r="C1900" t="s">
        <v>741</v>
      </c>
      <c r="D1900" s="3">
        <v>45248</v>
      </c>
      <c r="E1900" t="s">
        <v>742</v>
      </c>
      <c r="F1900" s="10">
        <v>233.28</v>
      </c>
      <c r="G1900" t="s">
        <v>16</v>
      </c>
      <c r="H1900" s="4">
        <v>164.04</v>
      </c>
      <c r="I1900" s="4">
        <v>38267.25</v>
      </c>
      <c r="J1900" s="4">
        <f t="shared" si="87"/>
        <v>32909.834999999999</v>
      </c>
      <c r="K1900" s="4">
        <f t="shared" si="88"/>
        <v>5357.4150000000009</v>
      </c>
      <c r="L1900" s="4">
        <f t="shared" si="89"/>
        <v>38267.25</v>
      </c>
    </row>
    <row r="1901" spans="1:12" x14ac:dyDescent="0.3">
      <c r="A1901" t="s">
        <v>26</v>
      </c>
      <c r="B1901" t="s">
        <v>27</v>
      </c>
      <c r="C1901" t="s">
        <v>741</v>
      </c>
      <c r="D1901" s="3">
        <v>45248</v>
      </c>
      <c r="E1901" t="s">
        <v>742</v>
      </c>
      <c r="F1901" s="10">
        <v>233.28</v>
      </c>
      <c r="G1901" t="s">
        <v>16</v>
      </c>
      <c r="H1901" s="4">
        <v>164.04</v>
      </c>
      <c r="I1901" s="4">
        <v>38267.25</v>
      </c>
      <c r="J1901" s="4">
        <f t="shared" si="87"/>
        <v>32909.834999999999</v>
      </c>
      <c r="K1901" s="4">
        <f t="shared" si="88"/>
        <v>5357.4150000000009</v>
      </c>
      <c r="L1901" s="4">
        <f t="shared" si="89"/>
        <v>38267.25</v>
      </c>
    </row>
    <row r="1902" spans="1:12" x14ac:dyDescent="0.3">
      <c r="A1902" t="s">
        <v>26</v>
      </c>
      <c r="B1902" t="s">
        <v>27</v>
      </c>
      <c r="C1902" t="s">
        <v>741</v>
      </c>
      <c r="D1902" s="3">
        <v>45248</v>
      </c>
      <c r="E1902" t="s">
        <v>286</v>
      </c>
      <c r="F1902" s="10">
        <v>77.760000000000005</v>
      </c>
      <c r="G1902" t="s">
        <v>16</v>
      </c>
      <c r="H1902" s="4">
        <v>189.47</v>
      </c>
      <c r="I1902" s="4">
        <v>14733.19</v>
      </c>
      <c r="J1902" s="4">
        <f t="shared" si="87"/>
        <v>12670.5434</v>
      </c>
      <c r="K1902" s="4">
        <f t="shared" si="88"/>
        <v>2062.6466000000005</v>
      </c>
      <c r="L1902" s="4">
        <f t="shared" si="89"/>
        <v>14733.19</v>
      </c>
    </row>
    <row r="1903" spans="1:12" x14ac:dyDescent="0.3">
      <c r="A1903" t="s">
        <v>26</v>
      </c>
      <c r="B1903" t="s">
        <v>27</v>
      </c>
      <c r="C1903" t="s">
        <v>741</v>
      </c>
      <c r="D1903" s="3">
        <v>45248</v>
      </c>
      <c r="E1903" t="s">
        <v>286</v>
      </c>
      <c r="F1903" s="10">
        <v>233.28</v>
      </c>
      <c r="G1903" t="s">
        <v>16</v>
      </c>
      <c r="H1903" s="4">
        <v>189.47</v>
      </c>
      <c r="I1903" s="4">
        <v>44199.56</v>
      </c>
      <c r="J1903" s="4">
        <f t="shared" si="87"/>
        <v>38011.621599999999</v>
      </c>
      <c r="K1903" s="4">
        <f t="shared" si="88"/>
        <v>6187.9384</v>
      </c>
      <c r="L1903" s="4">
        <f t="shared" si="89"/>
        <v>44199.56</v>
      </c>
    </row>
    <row r="1904" spans="1:12" x14ac:dyDescent="0.3">
      <c r="A1904" t="s">
        <v>26</v>
      </c>
      <c r="B1904" t="s">
        <v>27</v>
      </c>
      <c r="C1904" t="s">
        <v>741</v>
      </c>
      <c r="D1904" s="3">
        <v>45248</v>
      </c>
      <c r="E1904" t="s">
        <v>286</v>
      </c>
      <c r="F1904" s="10">
        <v>155.52000000000001</v>
      </c>
      <c r="G1904" t="s">
        <v>16</v>
      </c>
      <c r="H1904" s="4">
        <v>189.47</v>
      </c>
      <c r="I1904" s="4">
        <v>29466.37</v>
      </c>
      <c r="J1904" s="4">
        <f t="shared" si="87"/>
        <v>25341.0782</v>
      </c>
      <c r="K1904" s="4">
        <f t="shared" si="88"/>
        <v>4125.2918</v>
      </c>
      <c r="L1904" s="4">
        <f t="shared" si="89"/>
        <v>29466.37</v>
      </c>
    </row>
    <row r="1905" spans="1:12" x14ac:dyDescent="0.3">
      <c r="A1905" t="s">
        <v>26</v>
      </c>
      <c r="B1905" t="s">
        <v>27</v>
      </c>
      <c r="C1905" t="s">
        <v>741</v>
      </c>
      <c r="D1905" s="3">
        <v>45248</v>
      </c>
      <c r="E1905" t="s">
        <v>286</v>
      </c>
      <c r="F1905" s="10">
        <v>77.760000000000005</v>
      </c>
      <c r="G1905" t="s">
        <v>16</v>
      </c>
      <c r="H1905" s="4">
        <v>189.47</v>
      </c>
      <c r="I1905" s="4">
        <v>14733.19</v>
      </c>
      <c r="J1905" s="4">
        <f t="shared" si="87"/>
        <v>12670.5434</v>
      </c>
      <c r="K1905" s="4">
        <f t="shared" si="88"/>
        <v>2062.6466000000005</v>
      </c>
      <c r="L1905" s="4">
        <f t="shared" si="89"/>
        <v>14733.19</v>
      </c>
    </row>
    <row r="1906" spans="1:12" x14ac:dyDescent="0.3">
      <c r="A1906" t="s">
        <v>26</v>
      </c>
      <c r="B1906" t="s">
        <v>27</v>
      </c>
      <c r="C1906" t="s">
        <v>743</v>
      </c>
      <c r="D1906" s="3">
        <v>45249</v>
      </c>
      <c r="E1906" t="s">
        <v>744</v>
      </c>
      <c r="F1906" s="10">
        <v>51.84</v>
      </c>
      <c r="G1906" t="s">
        <v>16</v>
      </c>
      <c r="H1906" s="4">
        <v>48.25</v>
      </c>
      <c r="I1906" s="4">
        <v>2501.2800000000002</v>
      </c>
      <c r="J1906" s="4">
        <f t="shared" si="87"/>
        <v>2151.1008000000002</v>
      </c>
      <c r="K1906" s="4">
        <f t="shared" si="88"/>
        <v>350.17920000000004</v>
      </c>
      <c r="L1906" s="4">
        <f t="shared" si="89"/>
        <v>2501.2800000000002</v>
      </c>
    </row>
    <row r="1907" spans="1:12" x14ac:dyDescent="0.3">
      <c r="A1907" t="s">
        <v>26</v>
      </c>
      <c r="B1907" t="s">
        <v>27</v>
      </c>
      <c r="C1907" t="s">
        <v>743</v>
      </c>
      <c r="D1907" s="3">
        <v>45249</v>
      </c>
      <c r="E1907" t="s">
        <v>745</v>
      </c>
      <c r="F1907" s="10">
        <v>51.84</v>
      </c>
      <c r="G1907" t="s">
        <v>16</v>
      </c>
      <c r="H1907" s="4">
        <v>48.25</v>
      </c>
      <c r="I1907" s="4">
        <v>2501.2800000000002</v>
      </c>
      <c r="J1907" s="4">
        <f t="shared" si="87"/>
        <v>2151.1008000000002</v>
      </c>
      <c r="K1907" s="4">
        <f t="shared" si="88"/>
        <v>350.17920000000004</v>
      </c>
      <c r="L1907" s="4">
        <f t="shared" si="89"/>
        <v>2501.2800000000002</v>
      </c>
    </row>
    <row r="1908" spans="1:12" x14ac:dyDescent="0.3">
      <c r="A1908" t="s">
        <v>26</v>
      </c>
      <c r="B1908" t="s">
        <v>27</v>
      </c>
      <c r="C1908" t="s">
        <v>743</v>
      </c>
      <c r="D1908" s="3">
        <v>45249</v>
      </c>
      <c r="E1908" t="s">
        <v>746</v>
      </c>
      <c r="F1908" s="10">
        <v>12.96</v>
      </c>
      <c r="G1908" t="s">
        <v>16</v>
      </c>
      <c r="H1908" s="4">
        <v>48.25</v>
      </c>
      <c r="I1908" s="4">
        <v>625.32000000000005</v>
      </c>
      <c r="J1908" s="4">
        <f t="shared" si="87"/>
        <v>537.77520000000004</v>
      </c>
      <c r="K1908" s="4">
        <f t="shared" si="88"/>
        <v>87.544800000000009</v>
      </c>
      <c r="L1908" s="4">
        <f t="shared" si="89"/>
        <v>625.32000000000005</v>
      </c>
    </row>
    <row r="1909" spans="1:12" x14ac:dyDescent="0.3">
      <c r="A1909" t="s">
        <v>26</v>
      </c>
      <c r="B1909" t="s">
        <v>27</v>
      </c>
      <c r="C1909" t="s">
        <v>743</v>
      </c>
      <c r="D1909" s="3">
        <v>45249</v>
      </c>
      <c r="E1909" t="s">
        <v>747</v>
      </c>
      <c r="F1909" s="10">
        <v>12.96</v>
      </c>
      <c r="G1909" t="s">
        <v>16</v>
      </c>
      <c r="H1909" s="4">
        <v>48.25</v>
      </c>
      <c r="I1909" s="4">
        <v>625.32000000000005</v>
      </c>
      <c r="J1909" s="4">
        <f t="shared" si="87"/>
        <v>537.77520000000004</v>
      </c>
      <c r="K1909" s="4">
        <f t="shared" si="88"/>
        <v>87.544800000000009</v>
      </c>
      <c r="L1909" s="4">
        <f t="shared" si="89"/>
        <v>625.32000000000005</v>
      </c>
    </row>
    <row r="1910" spans="1:12" x14ac:dyDescent="0.3">
      <c r="A1910" t="s">
        <v>26</v>
      </c>
      <c r="B1910" t="s">
        <v>27</v>
      </c>
      <c r="C1910" t="s">
        <v>743</v>
      </c>
      <c r="D1910" s="3">
        <v>45249</v>
      </c>
      <c r="E1910" t="s">
        <v>748</v>
      </c>
      <c r="F1910" s="10">
        <v>103.68</v>
      </c>
      <c r="G1910" t="s">
        <v>16</v>
      </c>
      <c r="H1910" s="4">
        <v>48.25</v>
      </c>
      <c r="I1910" s="4">
        <v>5002.5600000000004</v>
      </c>
      <c r="J1910" s="4">
        <f t="shared" si="87"/>
        <v>4302.2016000000003</v>
      </c>
      <c r="K1910" s="4">
        <f t="shared" si="88"/>
        <v>700.35840000000007</v>
      </c>
      <c r="L1910" s="4">
        <f t="shared" si="89"/>
        <v>5002.5600000000004</v>
      </c>
    </row>
    <row r="1911" spans="1:12" x14ac:dyDescent="0.3">
      <c r="A1911" t="s">
        <v>26</v>
      </c>
      <c r="B1911" t="s">
        <v>27</v>
      </c>
      <c r="C1911" t="s">
        <v>743</v>
      </c>
      <c r="D1911" s="3">
        <v>45249</v>
      </c>
      <c r="E1911" t="s">
        <v>749</v>
      </c>
      <c r="F1911" s="10">
        <v>103.68</v>
      </c>
      <c r="G1911" t="s">
        <v>16</v>
      </c>
      <c r="H1911" s="4">
        <v>48.25</v>
      </c>
      <c r="I1911" s="4">
        <v>5002.5600000000004</v>
      </c>
      <c r="J1911" s="4">
        <f t="shared" si="87"/>
        <v>4302.2016000000003</v>
      </c>
      <c r="K1911" s="4">
        <f t="shared" si="88"/>
        <v>700.35840000000007</v>
      </c>
      <c r="L1911" s="4">
        <f t="shared" si="89"/>
        <v>5002.5600000000004</v>
      </c>
    </row>
    <row r="1912" spans="1:12" x14ac:dyDescent="0.3">
      <c r="A1912" t="s">
        <v>26</v>
      </c>
      <c r="B1912" t="s">
        <v>27</v>
      </c>
      <c r="C1912" t="s">
        <v>743</v>
      </c>
      <c r="D1912" s="3">
        <v>45249</v>
      </c>
      <c r="E1912" t="s">
        <v>750</v>
      </c>
      <c r="F1912" s="10">
        <v>103.68</v>
      </c>
      <c r="G1912" t="s">
        <v>16</v>
      </c>
      <c r="H1912" s="4">
        <v>48.25</v>
      </c>
      <c r="I1912" s="4">
        <v>5002.5600000000004</v>
      </c>
      <c r="J1912" s="4">
        <f t="shared" si="87"/>
        <v>4302.2016000000003</v>
      </c>
      <c r="K1912" s="4">
        <f t="shared" si="88"/>
        <v>700.35840000000007</v>
      </c>
      <c r="L1912" s="4">
        <f t="shared" si="89"/>
        <v>5002.5600000000004</v>
      </c>
    </row>
    <row r="1913" spans="1:12" x14ac:dyDescent="0.3">
      <c r="A1913" t="s">
        <v>26</v>
      </c>
      <c r="B1913" t="s">
        <v>27</v>
      </c>
      <c r="C1913" t="s">
        <v>743</v>
      </c>
      <c r="D1913" s="3">
        <v>45249</v>
      </c>
      <c r="E1913" t="s">
        <v>751</v>
      </c>
      <c r="F1913" s="10">
        <v>51.84</v>
      </c>
      <c r="G1913" t="s">
        <v>16</v>
      </c>
      <c r="H1913" s="4">
        <v>48.25</v>
      </c>
      <c r="I1913" s="4">
        <v>2501.2800000000002</v>
      </c>
      <c r="J1913" s="4">
        <f t="shared" si="87"/>
        <v>2151.1008000000002</v>
      </c>
      <c r="K1913" s="4">
        <f t="shared" si="88"/>
        <v>350.17920000000004</v>
      </c>
      <c r="L1913" s="4">
        <f t="shared" si="89"/>
        <v>2501.2800000000002</v>
      </c>
    </row>
    <row r="1914" spans="1:12" x14ac:dyDescent="0.3">
      <c r="A1914" t="s">
        <v>26</v>
      </c>
      <c r="B1914" t="s">
        <v>27</v>
      </c>
      <c r="C1914" t="s">
        <v>743</v>
      </c>
      <c r="D1914" s="3">
        <v>45249</v>
      </c>
      <c r="E1914" t="s">
        <v>752</v>
      </c>
      <c r="F1914" s="10">
        <v>51.84</v>
      </c>
      <c r="G1914" t="s">
        <v>16</v>
      </c>
      <c r="H1914" s="4">
        <v>48.25</v>
      </c>
      <c r="I1914" s="4">
        <v>2501.2800000000002</v>
      </c>
      <c r="J1914" s="4">
        <f t="shared" si="87"/>
        <v>2151.1008000000002</v>
      </c>
      <c r="K1914" s="4">
        <f t="shared" si="88"/>
        <v>350.17920000000004</v>
      </c>
      <c r="L1914" s="4">
        <f t="shared" si="89"/>
        <v>2501.2800000000002</v>
      </c>
    </row>
    <row r="1915" spans="1:12" x14ac:dyDescent="0.3">
      <c r="A1915" t="s">
        <v>26</v>
      </c>
      <c r="B1915" t="s">
        <v>27</v>
      </c>
      <c r="C1915" t="s">
        <v>743</v>
      </c>
      <c r="D1915" s="3">
        <v>45249</v>
      </c>
      <c r="E1915" t="s">
        <v>753</v>
      </c>
      <c r="F1915" s="10">
        <v>51.84</v>
      </c>
      <c r="G1915" t="s">
        <v>16</v>
      </c>
      <c r="H1915" s="4">
        <v>48.25</v>
      </c>
      <c r="I1915" s="4">
        <v>2501.2800000000002</v>
      </c>
      <c r="J1915" s="4">
        <f t="shared" si="87"/>
        <v>2151.1008000000002</v>
      </c>
      <c r="K1915" s="4">
        <f t="shared" si="88"/>
        <v>350.17920000000004</v>
      </c>
      <c r="L1915" s="4">
        <f t="shared" si="89"/>
        <v>2501.2800000000002</v>
      </c>
    </row>
    <row r="1916" spans="1:12" x14ac:dyDescent="0.3">
      <c r="A1916" t="s">
        <v>26</v>
      </c>
      <c r="B1916" t="s">
        <v>27</v>
      </c>
      <c r="C1916" t="s">
        <v>743</v>
      </c>
      <c r="D1916" s="3">
        <v>45249</v>
      </c>
      <c r="E1916" t="s">
        <v>754</v>
      </c>
      <c r="F1916" s="10">
        <v>51.84</v>
      </c>
      <c r="G1916" t="s">
        <v>16</v>
      </c>
      <c r="H1916" s="4">
        <v>48.25</v>
      </c>
      <c r="I1916" s="4">
        <v>2501.2800000000002</v>
      </c>
      <c r="J1916" s="4">
        <f t="shared" si="87"/>
        <v>2151.1008000000002</v>
      </c>
      <c r="K1916" s="4">
        <f t="shared" si="88"/>
        <v>350.17920000000004</v>
      </c>
      <c r="L1916" s="4">
        <f t="shared" si="89"/>
        <v>2501.2800000000002</v>
      </c>
    </row>
    <row r="1917" spans="1:12" x14ac:dyDescent="0.3">
      <c r="A1917" t="s">
        <v>26</v>
      </c>
      <c r="B1917" t="s">
        <v>27</v>
      </c>
      <c r="C1917" t="s">
        <v>743</v>
      </c>
      <c r="D1917" s="3">
        <v>45249</v>
      </c>
      <c r="E1917" t="s">
        <v>755</v>
      </c>
      <c r="F1917" s="10">
        <v>48.6</v>
      </c>
      <c r="G1917" t="s">
        <v>16</v>
      </c>
      <c r="H1917" s="4">
        <v>48.25</v>
      </c>
      <c r="I1917" s="4">
        <v>2344.9499999999998</v>
      </c>
      <c r="J1917" s="4">
        <f t="shared" si="87"/>
        <v>2016.6569999999997</v>
      </c>
      <c r="K1917" s="4">
        <f t="shared" si="88"/>
        <v>328.29300000000001</v>
      </c>
      <c r="L1917" s="4">
        <f t="shared" si="89"/>
        <v>2344.9499999999998</v>
      </c>
    </row>
    <row r="1918" spans="1:12" x14ac:dyDescent="0.3">
      <c r="A1918" t="s">
        <v>26</v>
      </c>
      <c r="B1918" t="s">
        <v>27</v>
      </c>
      <c r="C1918" t="s">
        <v>743</v>
      </c>
      <c r="D1918" s="3">
        <v>45249</v>
      </c>
      <c r="E1918" t="s">
        <v>756</v>
      </c>
      <c r="F1918" s="10">
        <v>51.84</v>
      </c>
      <c r="G1918" t="s">
        <v>16</v>
      </c>
      <c r="H1918" s="4">
        <v>48.25</v>
      </c>
      <c r="I1918" s="4">
        <v>2501.2800000000002</v>
      </c>
      <c r="J1918" s="4">
        <f t="shared" si="87"/>
        <v>2151.1008000000002</v>
      </c>
      <c r="K1918" s="4">
        <f t="shared" si="88"/>
        <v>350.17920000000004</v>
      </c>
      <c r="L1918" s="4">
        <f t="shared" si="89"/>
        <v>2501.2800000000002</v>
      </c>
    </row>
    <row r="1919" spans="1:12" x14ac:dyDescent="0.3">
      <c r="A1919" t="s">
        <v>26</v>
      </c>
      <c r="B1919" t="s">
        <v>27</v>
      </c>
      <c r="C1919" t="s">
        <v>743</v>
      </c>
      <c r="D1919" s="3">
        <v>45249</v>
      </c>
      <c r="E1919" t="s">
        <v>757</v>
      </c>
      <c r="F1919" s="10">
        <v>155.52000000000001</v>
      </c>
      <c r="G1919" t="s">
        <v>16</v>
      </c>
      <c r="H1919" s="4">
        <v>48.25</v>
      </c>
      <c r="I1919" s="4">
        <v>7503.84</v>
      </c>
      <c r="J1919" s="4">
        <f t="shared" si="87"/>
        <v>6453.3024000000005</v>
      </c>
      <c r="K1919" s="4">
        <f t="shared" si="88"/>
        <v>1050.5376000000001</v>
      </c>
      <c r="L1919" s="4">
        <f t="shared" si="89"/>
        <v>7503.84</v>
      </c>
    </row>
    <row r="1920" spans="1:12" x14ac:dyDescent="0.3">
      <c r="A1920" t="s">
        <v>26</v>
      </c>
      <c r="B1920" t="s">
        <v>27</v>
      </c>
      <c r="C1920" t="s">
        <v>743</v>
      </c>
      <c r="D1920" s="3">
        <v>45249</v>
      </c>
      <c r="E1920" t="s">
        <v>758</v>
      </c>
      <c r="F1920" s="10">
        <v>51.84</v>
      </c>
      <c r="G1920" t="s">
        <v>16</v>
      </c>
      <c r="H1920" s="4">
        <v>48.25</v>
      </c>
      <c r="I1920" s="4">
        <v>2501.2800000000002</v>
      </c>
      <c r="J1920" s="4">
        <f t="shared" si="87"/>
        <v>2151.1008000000002</v>
      </c>
      <c r="K1920" s="4">
        <f t="shared" si="88"/>
        <v>350.17920000000004</v>
      </c>
      <c r="L1920" s="4">
        <f t="shared" si="89"/>
        <v>2501.2800000000002</v>
      </c>
    </row>
    <row r="1921" spans="1:12" x14ac:dyDescent="0.3">
      <c r="A1921" t="s">
        <v>26</v>
      </c>
      <c r="B1921" t="s">
        <v>27</v>
      </c>
      <c r="C1921" t="s">
        <v>743</v>
      </c>
      <c r="D1921" s="3">
        <v>45249</v>
      </c>
      <c r="E1921" t="s">
        <v>758</v>
      </c>
      <c r="F1921" s="10">
        <v>103.68</v>
      </c>
      <c r="G1921" t="s">
        <v>16</v>
      </c>
      <c r="H1921" s="4">
        <v>48.25</v>
      </c>
      <c r="I1921" s="4">
        <v>5002.5600000000004</v>
      </c>
      <c r="J1921" s="4">
        <f t="shared" si="87"/>
        <v>4302.2016000000003</v>
      </c>
      <c r="K1921" s="4">
        <f t="shared" si="88"/>
        <v>700.35840000000007</v>
      </c>
      <c r="L1921" s="4">
        <f t="shared" si="89"/>
        <v>5002.5600000000004</v>
      </c>
    </row>
    <row r="1922" spans="1:12" x14ac:dyDescent="0.3">
      <c r="A1922" t="s">
        <v>26</v>
      </c>
      <c r="B1922" t="s">
        <v>27</v>
      </c>
      <c r="C1922" t="s">
        <v>743</v>
      </c>
      <c r="D1922" s="3">
        <v>45249</v>
      </c>
      <c r="E1922" t="s">
        <v>759</v>
      </c>
      <c r="F1922" s="10">
        <v>103.68</v>
      </c>
      <c r="G1922" t="s">
        <v>16</v>
      </c>
      <c r="H1922" s="4">
        <v>48.25</v>
      </c>
      <c r="I1922" s="4">
        <v>5002.5600000000004</v>
      </c>
      <c r="J1922" s="4">
        <f t="shared" ref="J1922:J1985" si="90">L1922-K1922</f>
        <v>4302.2016000000003</v>
      </c>
      <c r="K1922" s="4">
        <f t="shared" ref="K1922:K1985" si="91">L1922*14%</f>
        <v>700.35840000000007</v>
      </c>
      <c r="L1922" s="4">
        <f t="shared" ref="L1922:L1985" si="92">I1922</f>
        <v>5002.5600000000004</v>
      </c>
    </row>
    <row r="1923" spans="1:12" x14ac:dyDescent="0.3">
      <c r="A1923" t="s">
        <v>26</v>
      </c>
      <c r="B1923" t="s">
        <v>27</v>
      </c>
      <c r="C1923" t="s">
        <v>743</v>
      </c>
      <c r="D1923" s="3">
        <v>45249</v>
      </c>
      <c r="E1923" t="s">
        <v>760</v>
      </c>
      <c r="F1923" s="10">
        <v>103.68</v>
      </c>
      <c r="G1923" t="s">
        <v>16</v>
      </c>
      <c r="H1923" s="4">
        <v>48.25</v>
      </c>
      <c r="I1923" s="4">
        <v>5002.5600000000004</v>
      </c>
      <c r="J1923" s="4">
        <f t="shared" si="90"/>
        <v>4302.2016000000003</v>
      </c>
      <c r="K1923" s="4">
        <f t="shared" si="91"/>
        <v>700.35840000000007</v>
      </c>
      <c r="L1923" s="4">
        <f t="shared" si="92"/>
        <v>5002.5600000000004</v>
      </c>
    </row>
    <row r="1924" spans="1:12" x14ac:dyDescent="0.3">
      <c r="A1924" t="s">
        <v>26</v>
      </c>
      <c r="B1924" t="s">
        <v>27</v>
      </c>
      <c r="C1924" t="s">
        <v>743</v>
      </c>
      <c r="D1924" s="3">
        <v>45249</v>
      </c>
      <c r="E1924" t="s">
        <v>761</v>
      </c>
      <c r="F1924" s="10">
        <v>103.68</v>
      </c>
      <c r="G1924" t="s">
        <v>16</v>
      </c>
      <c r="H1924" s="4">
        <v>48.25</v>
      </c>
      <c r="I1924" s="4">
        <v>5002.5600000000004</v>
      </c>
      <c r="J1924" s="4">
        <f t="shared" si="90"/>
        <v>4302.2016000000003</v>
      </c>
      <c r="K1924" s="4">
        <f t="shared" si="91"/>
        <v>700.35840000000007</v>
      </c>
      <c r="L1924" s="4">
        <f t="shared" si="92"/>
        <v>5002.5600000000004</v>
      </c>
    </row>
    <row r="1925" spans="1:12" x14ac:dyDescent="0.3">
      <c r="A1925" t="s">
        <v>26</v>
      </c>
      <c r="B1925" t="s">
        <v>27</v>
      </c>
      <c r="C1925" t="s">
        <v>743</v>
      </c>
      <c r="D1925" s="3">
        <v>45249</v>
      </c>
      <c r="E1925" t="s">
        <v>762</v>
      </c>
      <c r="F1925" s="10">
        <v>103.68</v>
      </c>
      <c r="G1925" t="s">
        <v>16</v>
      </c>
      <c r="H1925" s="4">
        <v>39.47</v>
      </c>
      <c r="I1925" s="4">
        <v>4092.25</v>
      </c>
      <c r="J1925" s="4">
        <f t="shared" si="90"/>
        <v>3519.335</v>
      </c>
      <c r="K1925" s="4">
        <f t="shared" si="91"/>
        <v>572.91500000000008</v>
      </c>
      <c r="L1925" s="4">
        <f t="shared" si="92"/>
        <v>4092.25</v>
      </c>
    </row>
    <row r="1926" spans="1:12" x14ac:dyDescent="0.3">
      <c r="A1926" t="s">
        <v>26</v>
      </c>
      <c r="B1926" t="s">
        <v>27</v>
      </c>
      <c r="C1926" t="s">
        <v>743</v>
      </c>
      <c r="D1926" s="3">
        <v>45249</v>
      </c>
      <c r="E1926" t="s">
        <v>762</v>
      </c>
      <c r="F1926" s="10">
        <v>17.28</v>
      </c>
      <c r="G1926" t="s">
        <v>16</v>
      </c>
      <c r="H1926" s="4">
        <v>39.47</v>
      </c>
      <c r="I1926" s="4">
        <v>682.04</v>
      </c>
      <c r="J1926" s="4">
        <f t="shared" si="90"/>
        <v>586.55439999999999</v>
      </c>
      <c r="K1926" s="4">
        <f t="shared" si="91"/>
        <v>95.485600000000005</v>
      </c>
      <c r="L1926" s="4">
        <f t="shared" si="92"/>
        <v>682.04</v>
      </c>
    </row>
    <row r="1927" spans="1:12" x14ac:dyDescent="0.3">
      <c r="A1927" t="s">
        <v>26</v>
      </c>
      <c r="B1927" t="s">
        <v>27</v>
      </c>
      <c r="C1927" t="s">
        <v>743</v>
      </c>
      <c r="D1927" s="3">
        <v>45249</v>
      </c>
      <c r="E1927" t="s">
        <v>763</v>
      </c>
      <c r="F1927" s="10">
        <v>140.4</v>
      </c>
      <c r="G1927" t="s">
        <v>16</v>
      </c>
      <c r="H1927" s="4">
        <v>48.25</v>
      </c>
      <c r="I1927" s="4">
        <v>6774.3</v>
      </c>
      <c r="J1927" s="4">
        <f t="shared" si="90"/>
        <v>5825.8980000000001</v>
      </c>
      <c r="K1927" s="4">
        <f t="shared" si="91"/>
        <v>948.40200000000016</v>
      </c>
      <c r="L1927" s="4">
        <f t="shared" si="92"/>
        <v>6774.3</v>
      </c>
    </row>
    <row r="1928" spans="1:12" x14ac:dyDescent="0.3">
      <c r="A1928" t="s">
        <v>26</v>
      </c>
      <c r="B1928" t="s">
        <v>27</v>
      </c>
      <c r="C1928" t="s">
        <v>743</v>
      </c>
      <c r="D1928" s="3">
        <v>45249</v>
      </c>
      <c r="E1928" t="s">
        <v>764</v>
      </c>
      <c r="F1928" s="10">
        <v>38.880000000000003</v>
      </c>
      <c r="G1928" t="s">
        <v>16</v>
      </c>
      <c r="H1928" s="4">
        <v>39.47</v>
      </c>
      <c r="I1928" s="4">
        <v>1534.59</v>
      </c>
      <c r="J1928" s="4">
        <f t="shared" si="90"/>
        <v>1319.7474</v>
      </c>
      <c r="K1928" s="4">
        <f t="shared" si="91"/>
        <v>214.8426</v>
      </c>
      <c r="L1928" s="4">
        <f t="shared" si="92"/>
        <v>1534.59</v>
      </c>
    </row>
    <row r="1929" spans="1:12" x14ac:dyDescent="0.3">
      <c r="A1929" t="s">
        <v>26</v>
      </c>
      <c r="B1929" t="s">
        <v>27</v>
      </c>
      <c r="C1929" t="s">
        <v>743</v>
      </c>
      <c r="D1929" s="3">
        <v>45249</v>
      </c>
      <c r="E1929" t="s">
        <v>765</v>
      </c>
      <c r="F1929" s="10">
        <v>43.2</v>
      </c>
      <c r="G1929" t="s">
        <v>16</v>
      </c>
      <c r="H1929" s="4">
        <v>48.25</v>
      </c>
      <c r="I1929" s="4">
        <v>2084.4</v>
      </c>
      <c r="J1929" s="4">
        <f t="shared" si="90"/>
        <v>1792.5840000000001</v>
      </c>
      <c r="K1929" s="4">
        <f t="shared" si="91"/>
        <v>291.81600000000003</v>
      </c>
      <c r="L1929" s="4">
        <f t="shared" si="92"/>
        <v>2084.4</v>
      </c>
    </row>
    <row r="1930" spans="1:12" x14ac:dyDescent="0.3">
      <c r="A1930" t="s">
        <v>26</v>
      </c>
      <c r="B1930" t="s">
        <v>27</v>
      </c>
      <c r="C1930" t="s">
        <v>743</v>
      </c>
      <c r="D1930" s="3">
        <v>45249</v>
      </c>
      <c r="E1930" t="s">
        <v>766</v>
      </c>
      <c r="F1930" s="10">
        <v>29.16</v>
      </c>
      <c r="G1930" t="s">
        <v>16</v>
      </c>
      <c r="H1930" s="4">
        <v>48.25</v>
      </c>
      <c r="I1930" s="4">
        <v>1406.97</v>
      </c>
      <c r="J1930" s="4">
        <f t="shared" si="90"/>
        <v>1209.9942000000001</v>
      </c>
      <c r="K1930" s="4">
        <f t="shared" si="91"/>
        <v>196.97580000000002</v>
      </c>
      <c r="L1930" s="4">
        <f t="shared" si="92"/>
        <v>1406.97</v>
      </c>
    </row>
    <row r="1931" spans="1:12" x14ac:dyDescent="0.3">
      <c r="A1931" t="s">
        <v>26</v>
      </c>
      <c r="B1931" t="s">
        <v>27</v>
      </c>
      <c r="C1931" t="s">
        <v>743</v>
      </c>
      <c r="D1931" s="3">
        <v>45249</v>
      </c>
      <c r="E1931" t="s">
        <v>766</v>
      </c>
      <c r="F1931" s="10">
        <v>6.48</v>
      </c>
      <c r="G1931" t="s">
        <v>16</v>
      </c>
      <c r="H1931" s="4">
        <v>48.25</v>
      </c>
      <c r="I1931" s="4">
        <v>312.66000000000003</v>
      </c>
      <c r="J1931" s="4">
        <f t="shared" si="90"/>
        <v>268.88760000000002</v>
      </c>
      <c r="K1931" s="4">
        <f t="shared" si="91"/>
        <v>43.772400000000005</v>
      </c>
      <c r="L1931" s="4">
        <f t="shared" si="92"/>
        <v>312.66000000000003</v>
      </c>
    </row>
    <row r="1932" spans="1:12" x14ac:dyDescent="0.3">
      <c r="A1932" t="s">
        <v>26</v>
      </c>
      <c r="B1932" t="s">
        <v>27</v>
      </c>
      <c r="C1932" t="s">
        <v>743</v>
      </c>
      <c r="D1932" s="3">
        <v>45249</v>
      </c>
      <c r="E1932" t="s">
        <v>767</v>
      </c>
      <c r="F1932" s="10">
        <v>25.92</v>
      </c>
      <c r="G1932" t="s">
        <v>16</v>
      </c>
      <c r="H1932" s="4">
        <v>48.25</v>
      </c>
      <c r="I1932" s="4">
        <v>1250.6400000000001</v>
      </c>
      <c r="J1932" s="4">
        <f t="shared" si="90"/>
        <v>1075.5504000000001</v>
      </c>
      <c r="K1932" s="4">
        <f t="shared" si="91"/>
        <v>175.08960000000002</v>
      </c>
      <c r="L1932" s="4">
        <f t="shared" si="92"/>
        <v>1250.6400000000001</v>
      </c>
    </row>
    <row r="1933" spans="1:12" x14ac:dyDescent="0.3">
      <c r="A1933" t="s">
        <v>26</v>
      </c>
      <c r="B1933" t="s">
        <v>27</v>
      </c>
      <c r="C1933" t="s">
        <v>743</v>
      </c>
      <c r="D1933" s="3">
        <v>45249</v>
      </c>
      <c r="E1933" t="s">
        <v>767</v>
      </c>
      <c r="F1933" s="10">
        <v>9.7200000000000006</v>
      </c>
      <c r="G1933" t="s">
        <v>16</v>
      </c>
      <c r="H1933" s="4">
        <v>48.25</v>
      </c>
      <c r="I1933" s="4">
        <v>468.99</v>
      </c>
      <c r="J1933" s="4">
        <f t="shared" si="90"/>
        <v>403.33140000000003</v>
      </c>
      <c r="K1933" s="4">
        <f t="shared" si="91"/>
        <v>65.658600000000007</v>
      </c>
      <c r="L1933" s="4">
        <f t="shared" si="92"/>
        <v>468.99</v>
      </c>
    </row>
    <row r="1934" spans="1:12" x14ac:dyDescent="0.3">
      <c r="A1934" t="s">
        <v>19</v>
      </c>
      <c r="B1934" t="s">
        <v>20</v>
      </c>
      <c r="C1934" t="s">
        <v>768</v>
      </c>
      <c r="D1934" s="3">
        <v>45248</v>
      </c>
      <c r="E1934" t="s">
        <v>40</v>
      </c>
      <c r="F1934" s="10">
        <v>207.36</v>
      </c>
      <c r="G1934" t="s">
        <v>22</v>
      </c>
      <c r="H1934" s="4">
        <v>23.68</v>
      </c>
      <c r="I1934" s="4">
        <v>4910.28</v>
      </c>
      <c r="J1934" s="4">
        <f t="shared" si="90"/>
        <v>4222.8407999999999</v>
      </c>
      <c r="K1934" s="4">
        <f t="shared" si="91"/>
        <v>687.43920000000003</v>
      </c>
      <c r="L1934" s="4">
        <f t="shared" si="92"/>
        <v>4910.28</v>
      </c>
    </row>
    <row r="1935" spans="1:12" x14ac:dyDescent="0.3">
      <c r="A1935" t="s">
        <v>19</v>
      </c>
      <c r="B1935" t="s">
        <v>20</v>
      </c>
      <c r="C1935" t="s">
        <v>768</v>
      </c>
      <c r="D1935" s="3">
        <v>45248</v>
      </c>
      <c r="E1935" t="s">
        <v>23</v>
      </c>
      <c r="F1935" s="10">
        <v>233.28</v>
      </c>
      <c r="G1935" t="s">
        <v>16</v>
      </c>
      <c r="H1935" s="4">
        <v>23.68</v>
      </c>
      <c r="I1935" s="4">
        <v>5524.07</v>
      </c>
      <c r="J1935" s="4">
        <f t="shared" si="90"/>
        <v>4750.7001999999993</v>
      </c>
      <c r="K1935" s="4">
        <f t="shared" si="91"/>
        <v>773.36980000000005</v>
      </c>
      <c r="L1935" s="4">
        <f t="shared" si="92"/>
        <v>5524.07</v>
      </c>
    </row>
    <row r="1936" spans="1:12" x14ac:dyDescent="0.3">
      <c r="A1936" t="s">
        <v>41</v>
      </c>
      <c r="B1936" t="s">
        <v>42</v>
      </c>
      <c r="C1936" t="s">
        <v>769</v>
      </c>
      <c r="D1936" s="3">
        <v>45246</v>
      </c>
      <c r="E1936" t="s">
        <v>49</v>
      </c>
      <c r="F1936" s="10">
        <v>1814.4</v>
      </c>
      <c r="G1936" t="s">
        <v>38</v>
      </c>
      <c r="H1936" s="4">
        <v>7.9</v>
      </c>
      <c r="I1936" s="4">
        <v>14333.76</v>
      </c>
      <c r="J1936" s="4">
        <f t="shared" si="90"/>
        <v>12327.033600000001</v>
      </c>
      <c r="K1936" s="4">
        <f t="shared" si="91"/>
        <v>2006.7264000000002</v>
      </c>
      <c r="L1936" s="4">
        <f t="shared" si="92"/>
        <v>14333.76</v>
      </c>
    </row>
    <row r="1937" spans="1:12" x14ac:dyDescent="0.3">
      <c r="A1937" t="s">
        <v>41</v>
      </c>
      <c r="B1937" t="s">
        <v>42</v>
      </c>
      <c r="C1937" t="s">
        <v>769</v>
      </c>
      <c r="D1937" s="3">
        <v>45246</v>
      </c>
      <c r="E1937" t="s">
        <v>49</v>
      </c>
      <c r="F1937" s="10">
        <v>1209.5999999999999</v>
      </c>
      <c r="G1937" t="s">
        <v>38</v>
      </c>
      <c r="H1937" s="4">
        <v>7.9</v>
      </c>
      <c r="I1937" s="4">
        <v>9555.84</v>
      </c>
      <c r="J1937" s="4">
        <f t="shared" si="90"/>
        <v>8218.0223999999998</v>
      </c>
      <c r="K1937" s="4">
        <f t="shared" si="91"/>
        <v>1337.8176000000001</v>
      </c>
      <c r="L1937" s="4">
        <f t="shared" si="92"/>
        <v>9555.84</v>
      </c>
    </row>
    <row r="1938" spans="1:12" x14ac:dyDescent="0.3">
      <c r="A1938" t="s">
        <v>41</v>
      </c>
      <c r="B1938" t="s">
        <v>42</v>
      </c>
      <c r="C1938" t="s">
        <v>769</v>
      </c>
      <c r="D1938" s="3">
        <v>45246</v>
      </c>
      <c r="E1938" t="s">
        <v>49</v>
      </c>
      <c r="F1938" s="10">
        <v>604.79999999999995</v>
      </c>
      <c r="G1938" t="s">
        <v>38</v>
      </c>
      <c r="H1938" s="4">
        <v>7.9</v>
      </c>
      <c r="I1938" s="4">
        <v>4777.92</v>
      </c>
      <c r="J1938" s="4">
        <f t="shared" si="90"/>
        <v>4109.0111999999999</v>
      </c>
      <c r="K1938" s="4">
        <f t="shared" si="91"/>
        <v>668.90880000000004</v>
      </c>
      <c r="L1938" s="4">
        <f t="shared" si="92"/>
        <v>4777.92</v>
      </c>
    </row>
    <row r="1939" spans="1:12" x14ac:dyDescent="0.3">
      <c r="A1939" t="s">
        <v>41</v>
      </c>
      <c r="B1939" t="s">
        <v>42</v>
      </c>
      <c r="C1939" t="s">
        <v>769</v>
      </c>
      <c r="D1939" s="3">
        <v>45246</v>
      </c>
      <c r="E1939" t="s">
        <v>49</v>
      </c>
      <c r="F1939" s="10">
        <v>1209.5999999999999</v>
      </c>
      <c r="G1939" t="s">
        <v>38</v>
      </c>
      <c r="H1939" s="4">
        <v>7.9</v>
      </c>
      <c r="I1939" s="4">
        <v>9555.84</v>
      </c>
      <c r="J1939" s="4">
        <f t="shared" si="90"/>
        <v>8218.0223999999998</v>
      </c>
      <c r="K1939" s="4">
        <f t="shared" si="91"/>
        <v>1337.8176000000001</v>
      </c>
      <c r="L1939" s="4">
        <f t="shared" si="92"/>
        <v>9555.84</v>
      </c>
    </row>
    <row r="1940" spans="1:12" x14ac:dyDescent="0.3">
      <c r="A1940" t="s">
        <v>19</v>
      </c>
      <c r="B1940" t="s">
        <v>20</v>
      </c>
      <c r="C1940" t="s">
        <v>770</v>
      </c>
      <c r="D1940" s="3">
        <v>45246</v>
      </c>
      <c r="E1940" t="s">
        <v>39</v>
      </c>
      <c r="F1940" s="10">
        <v>432</v>
      </c>
      <c r="G1940" t="s">
        <v>16</v>
      </c>
      <c r="H1940" s="4">
        <v>4.26</v>
      </c>
      <c r="I1940" s="4">
        <v>1840.32</v>
      </c>
      <c r="J1940" s="4">
        <f t="shared" si="90"/>
        <v>1582.6751999999999</v>
      </c>
      <c r="K1940" s="4">
        <f t="shared" si="91"/>
        <v>257.64480000000003</v>
      </c>
      <c r="L1940" s="4">
        <f t="shared" si="92"/>
        <v>1840.32</v>
      </c>
    </row>
    <row r="1941" spans="1:12" x14ac:dyDescent="0.3">
      <c r="A1941" t="s">
        <v>19</v>
      </c>
      <c r="B1941" t="s">
        <v>20</v>
      </c>
      <c r="C1941" t="s">
        <v>770</v>
      </c>
      <c r="D1941" s="3">
        <v>45246</v>
      </c>
      <c r="E1941" t="s">
        <v>40</v>
      </c>
      <c r="F1941" s="10">
        <v>51.84</v>
      </c>
      <c r="G1941" t="s">
        <v>22</v>
      </c>
      <c r="H1941" s="4">
        <v>23.68</v>
      </c>
      <c r="I1941" s="4">
        <v>1227.57</v>
      </c>
      <c r="J1941" s="4">
        <f t="shared" si="90"/>
        <v>1055.7102</v>
      </c>
      <c r="K1941" s="4">
        <f t="shared" si="91"/>
        <v>171.85980000000001</v>
      </c>
      <c r="L1941" s="4">
        <f t="shared" si="92"/>
        <v>1227.57</v>
      </c>
    </row>
    <row r="1942" spans="1:12" x14ac:dyDescent="0.3">
      <c r="A1942" t="s">
        <v>19</v>
      </c>
      <c r="B1942" t="s">
        <v>20</v>
      </c>
      <c r="C1942" t="s">
        <v>771</v>
      </c>
      <c r="D1942" s="3">
        <v>45246</v>
      </c>
      <c r="E1942" t="s">
        <v>21</v>
      </c>
      <c r="F1942" s="10">
        <v>103.68</v>
      </c>
      <c r="G1942" t="s">
        <v>22</v>
      </c>
      <c r="H1942" s="4">
        <v>23.68</v>
      </c>
      <c r="I1942" s="4">
        <v>2455.14</v>
      </c>
      <c r="J1942" s="4">
        <f t="shared" si="90"/>
        <v>2111.4204</v>
      </c>
      <c r="K1942" s="4">
        <f t="shared" si="91"/>
        <v>343.71960000000001</v>
      </c>
      <c r="L1942" s="4">
        <f t="shared" si="92"/>
        <v>2455.14</v>
      </c>
    </row>
    <row r="1943" spans="1:12" x14ac:dyDescent="0.3">
      <c r="A1943" t="s">
        <v>19</v>
      </c>
      <c r="B1943" t="s">
        <v>20</v>
      </c>
      <c r="C1943" t="s">
        <v>771</v>
      </c>
      <c r="D1943" s="3">
        <v>45246</v>
      </c>
      <c r="E1943" t="s">
        <v>24</v>
      </c>
      <c r="F1943" s="10">
        <v>101.52</v>
      </c>
      <c r="G1943" t="s">
        <v>25</v>
      </c>
      <c r="H1943" s="4">
        <v>23.68</v>
      </c>
      <c r="I1943" s="4">
        <v>2403.9899999999998</v>
      </c>
      <c r="J1943" s="4">
        <f t="shared" si="90"/>
        <v>2067.4313999999999</v>
      </c>
      <c r="K1943" s="4">
        <f t="shared" si="91"/>
        <v>336.55860000000001</v>
      </c>
      <c r="L1943" s="4">
        <f t="shared" si="92"/>
        <v>2403.9899999999998</v>
      </c>
    </row>
    <row r="1944" spans="1:12" x14ac:dyDescent="0.3">
      <c r="A1944" t="s">
        <v>19</v>
      </c>
      <c r="B1944" t="s">
        <v>20</v>
      </c>
      <c r="C1944" t="s">
        <v>771</v>
      </c>
      <c r="D1944" s="3">
        <v>45246</v>
      </c>
      <c r="E1944" t="s">
        <v>23</v>
      </c>
      <c r="F1944" s="10">
        <v>311.04000000000002</v>
      </c>
      <c r="G1944" t="s">
        <v>16</v>
      </c>
      <c r="H1944" s="4">
        <v>23.68</v>
      </c>
      <c r="I1944" s="4">
        <v>7365.43</v>
      </c>
      <c r="J1944" s="4">
        <f t="shared" si="90"/>
        <v>6334.2698</v>
      </c>
      <c r="K1944" s="4">
        <f t="shared" si="91"/>
        <v>1031.1602</v>
      </c>
      <c r="L1944" s="4">
        <f t="shared" si="92"/>
        <v>7365.43</v>
      </c>
    </row>
    <row r="1945" spans="1:12" x14ac:dyDescent="0.3">
      <c r="A1945" t="s">
        <v>12</v>
      </c>
      <c r="B1945" t="s">
        <v>13</v>
      </c>
      <c r="C1945" t="s">
        <v>772</v>
      </c>
      <c r="D1945" s="3">
        <v>45245</v>
      </c>
      <c r="E1945" t="s">
        <v>773</v>
      </c>
      <c r="F1945" s="10">
        <v>725.76</v>
      </c>
      <c r="G1945" t="s">
        <v>22</v>
      </c>
      <c r="H1945" s="4">
        <v>63.16</v>
      </c>
      <c r="I1945" s="4">
        <v>45839</v>
      </c>
      <c r="J1945" s="4">
        <f t="shared" si="90"/>
        <v>39421.54</v>
      </c>
      <c r="K1945" s="4">
        <f t="shared" si="91"/>
        <v>6417.4600000000009</v>
      </c>
      <c r="L1945" s="4">
        <f t="shared" si="92"/>
        <v>45839</v>
      </c>
    </row>
    <row r="1946" spans="1:12" x14ac:dyDescent="0.3">
      <c r="A1946" t="s">
        <v>12</v>
      </c>
      <c r="B1946" t="s">
        <v>13</v>
      </c>
      <c r="C1946" t="s">
        <v>772</v>
      </c>
      <c r="D1946" s="3">
        <v>45245</v>
      </c>
      <c r="E1946" t="s">
        <v>773</v>
      </c>
      <c r="F1946" s="10">
        <v>51.84</v>
      </c>
      <c r="G1946" t="s">
        <v>22</v>
      </c>
      <c r="H1946" s="4">
        <v>63.16</v>
      </c>
      <c r="I1946" s="4">
        <v>3274.21</v>
      </c>
      <c r="J1946" s="4">
        <f t="shared" si="90"/>
        <v>2815.8206</v>
      </c>
      <c r="K1946" s="4">
        <f t="shared" si="91"/>
        <v>458.38940000000002</v>
      </c>
      <c r="L1946" s="4">
        <f t="shared" si="92"/>
        <v>3274.21</v>
      </c>
    </row>
    <row r="1947" spans="1:12" x14ac:dyDescent="0.3">
      <c r="A1947" t="s">
        <v>12</v>
      </c>
      <c r="B1947" t="s">
        <v>13</v>
      </c>
      <c r="C1947" t="s">
        <v>774</v>
      </c>
      <c r="D1947" s="3">
        <v>45245</v>
      </c>
      <c r="E1947" t="s">
        <v>773</v>
      </c>
      <c r="F1947" s="10">
        <v>30.24</v>
      </c>
      <c r="G1947" t="s">
        <v>22</v>
      </c>
      <c r="H1947" s="4">
        <v>63.16</v>
      </c>
      <c r="I1947" s="4">
        <v>1909.96</v>
      </c>
      <c r="J1947" s="4">
        <f t="shared" si="90"/>
        <v>1642.5655999999999</v>
      </c>
      <c r="K1947" s="4">
        <f t="shared" si="91"/>
        <v>267.39440000000002</v>
      </c>
      <c r="L1947" s="4">
        <f t="shared" si="92"/>
        <v>1909.96</v>
      </c>
    </row>
    <row r="1948" spans="1:12" x14ac:dyDescent="0.3">
      <c r="A1948" t="s">
        <v>12</v>
      </c>
      <c r="B1948" t="s">
        <v>13</v>
      </c>
      <c r="C1948" t="s">
        <v>775</v>
      </c>
      <c r="D1948" s="3">
        <v>45245</v>
      </c>
      <c r="E1948" t="s">
        <v>776</v>
      </c>
      <c r="F1948" s="10">
        <v>51.84</v>
      </c>
      <c r="G1948" t="s">
        <v>22</v>
      </c>
      <c r="H1948" s="4">
        <v>198.25</v>
      </c>
      <c r="I1948" s="4">
        <v>10277.280000000001</v>
      </c>
      <c r="J1948" s="4">
        <f t="shared" si="90"/>
        <v>8838.4608000000007</v>
      </c>
      <c r="K1948" s="4">
        <f t="shared" si="91"/>
        <v>1438.8192000000001</v>
      </c>
      <c r="L1948" s="4">
        <f t="shared" si="92"/>
        <v>10277.280000000001</v>
      </c>
    </row>
    <row r="1949" spans="1:12" x14ac:dyDescent="0.3">
      <c r="A1949" t="s">
        <v>12</v>
      </c>
      <c r="B1949" t="s">
        <v>13</v>
      </c>
      <c r="C1949" t="s">
        <v>775</v>
      </c>
      <c r="D1949" s="3">
        <v>45245</v>
      </c>
      <c r="E1949" t="s">
        <v>776</v>
      </c>
      <c r="F1949" s="10">
        <v>103.68</v>
      </c>
      <c r="G1949" t="s">
        <v>22</v>
      </c>
      <c r="H1949" s="4">
        <v>198.25</v>
      </c>
      <c r="I1949" s="4">
        <v>20554.560000000001</v>
      </c>
      <c r="J1949" s="4">
        <f t="shared" si="90"/>
        <v>17676.921600000001</v>
      </c>
      <c r="K1949" s="4">
        <f t="shared" si="91"/>
        <v>2877.6384000000003</v>
      </c>
      <c r="L1949" s="4">
        <f t="shared" si="92"/>
        <v>20554.560000000001</v>
      </c>
    </row>
    <row r="1950" spans="1:12" x14ac:dyDescent="0.3">
      <c r="A1950" t="s">
        <v>12</v>
      </c>
      <c r="B1950" t="s">
        <v>13</v>
      </c>
      <c r="C1950" t="s">
        <v>775</v>
      </c>
      <c r="D1950" s="3">
        <v>45245</v>
      </c>
      <c r="E1950" t="s">
        <v>776</v>
      </c>
      <c r="F1950" s="10">
        <v>259.2</v>
      </c>
      <c r="G1950" t="s">
        <v>22</v>
      </c>
      <c r="H1950" s="4">
        <v>198.25</v>
      </c>
      <c r="I1950" s="4">
        <v>51386.400000000001</v>
      </c>
      <c r="J1950" s="4">
        <f t="shared" si="90"/>
        <v>44192.304000000004</v>
      </c>
      <c r="K1950" s="4">
        <f t="shared" si="91"/>
        <v>7194.0960000000005</v>
      </c>
      <c r="L1950" s="4">
        <f t="shared" si="92"/>
        <v>51386.400000000001</v>
      </c>
    </row>
    <row r="1951" spans="1:12" x14ac:dyDescent="0.3">
      <c r="A1951" t="s">
        <v>12</v>
      </c>
      <c r="B1951" t="s">
        <v>13</v>
      </c>
      <c r="C1951" t="s">
        <v>775</v>
      </c>
      <c r="D1951" s="3">
        <v>45245</v>
      </c>
      <c r="E1951" t="s">
        <v>777</v>
      </c>
      <c r="F1951" s="10">
        <v>155.52000000000001</v>
      </c>
      <c r="G1951" t="s">
        <v>22</v>
      </c>
      <c r="H1951" s="4">
        <v>168.42</v>
      </c>
      <c r="I1951" s="4">
        <v>26192.68</v>
      </c>
      <c r="J1951" s="4">
        <f t="shared" si="90"/>
        <v>22525.7048</v>
      </c>
      <c r="K1951" s="4">
        <f t="shared" si="91"/>
        <v>3666.9752000000003</v>
      </c>
      <c r="L1951" s="4">
        <f t="shared" si="92"/>
        <v>26192.68</v>
      </c>
    </row>
    <row r="1952" spans="1:12" x14ac:dyDescent="0.3">
      <c r="A1952" t="s">
        <v>12</v>
      </c>
      <c r="B1952" t="s">
        <v>13</v>
      </c>
      <c r="C1952" t="s">
        <v>775</v>
      </c>
      <c r="D1952" s="3">
        <v>45245</v>
      </c>
      <c r="E1952" t="s">
        <v>777</v>
      </c>
      <c r="F1952" s="10">
        <v>155.52000000000001</v>
      </c>
      <c r="G1952" t="s">
        <v>22</v>
      </c>
      <c r="H1952" s="4">
        <v>168.42</v>
      </c>
      <c r="I1952" s="4">
        <v>26192.68</v>
      </c>
      <c r="J1952" s="4">
        <f t="shared" si="90"/>
        <v>22525.7048</v>
      </c>
      <c r="K1952" s="4">
        <f t="shared" si="91"/>
        <v>3666.9752000000003</v>
      </c>
      <c r="L1952" s="4">
        <f t="shared" si="92"/>
        <v>26192.68</v>
      </c>
    </row>
    <row r="1953" spans="1:12" x14ac:dyDescent="0.3">
      <c r="A1953" t="s">
        <v>12</v>
      </c>
      <c r="B1953" t="s">
        <v>13</v>
      </c>
      <c r="C1953" t="s">
        <v>775</v>
      </c>
      <c r="D1953" s="3">
        <v>45245</v>
      </c>
      <c r="E1953" t="s">
        <v>778</v>
      </c>
      <c r="F1953" s="10">
        <v>51.84</v>
      </c>
      <c r="G1953" t="s">
        <v>22</v>
      </c>
      <c r="H1953" s="4">
        <v>168.42</v>
      </c>
      <c r="I1953" s="4">
        <v>8730.89</v>
      </c>
      <c r="J1953" s="4">
        <f t="shared" si="90"/>
        <v>7508.5653999999995</v>
      </c>
      <c r="K1953" s="4">
        <f t="shared" si="91"/>
        <v>1222.3246000000001</v>
      </c>
      <c r="L1953" s="4">
        <f t="shared" si="92"/>
        <v>8730.89</v>
      </c>
    </row>
    <row r="1954" spans="1:12" x14ac:dyDescent="0.3">
      <c r="A1954" t="s">
        <v>12</v>
      </c>
      <c r="B1954" t="s">
        <v>13</v>
      </c>
      <c r="C1954" t="s">
        <v>775</v>
      </c>
      <c r="D1954" s="3">
        <v>45245</v>
      </c>
      <c r="E1954" t="s">
        <v>778</v>
      </c>
      <c r="F1954" s="10">
        <v>51.84</v>
      </c>
      <c r="G1954" t="s">
        <v>22</v>
      </c>
      <c r="H1954" s="4">
        <v>168.42</v>
      </c>
      <c r="I1954" s="4">
        <v>8730.89</v>
      </c>
      <c r="J1954" s="4">
        <f t="shared" si="90"/>
        <v>7508.5653999999995</v>
      </c>
      <c r="K1954" s="4">
        <f t="shared" si="91"/>
        <v>1222.3246000000001</v>
      </c>
      <c r="L1954" s="4">
        <f t="shared" si="92"/>
        <v>8730.89</v>
      </c>
    </row>
    <row r="1955" spans="1:12" x14ac:dyDescent="0.3">
      <c r="A1955" t="s">
        <v>12</v>
      </c>
      <c r="B1955" t="s">
        <v>13</v>
      </c>
      <c r="C1955" t="s">
        <v>775</v>
      </c>
      <c r="D1955" s="3">
        <v>45245</v>
      </c>
      <c r="E1955" t="s">
        <v>778</v>
      </c>
      <c r="F1955" s="10">
        <v>51.84</v>
      </c>
      <c r="G1955" t="s">
        <v>22</v>
      </c>
      <c r="H1955" s="4">
        <v>168.42</v>
      </c>
      <c r="I1955" s="4">
        <v>8730.89</v>
      </c>
      <c r="J1955" s="4">
        <f t="shared" si="90"/>
        <v>7508.5653999999995</v>
      </c>
      <c r="K1955" s="4">
        <f t="shared" si="91"/>
        <v>1222.3246000000001</v>
      </c>
      <c r="L1955" s="4">
        <f t="shared" si="92"/>
        <v>8730.89</v>
      </c>
    </row>
    <row r="1956" spans="1:12" x14ac:dyDescent="0.3">
      <c r="A1956" t="s">
        <v>12</v>
      </c>
      <c r="B1956" t="s">
        <v>13</v>
      </c>
      <c r="C1956" t="s">
        <v>775</v>
      </c>
      <c r="D1956" s="3">
        <v>45245</v>
      </c>
      <c r="E1956" t="s">
        <v>778</v>
      </c>
      <c r="F1956" s="10">
        <v>51.84</v>
      </c>
      <c r="G1956" t="s">
        <v>22</v>
      </c>
      <c r="H1956" s="4">
        <v>168.42</v>
      </c>
      <c r="I1956" s="4">
        <v>8730.89</v>
      </c>
      <c r="J1956" s="4">
        <f t="shared" si="90"/>
        <v>7508.5653999999995</v>
      </c>
      <c r="K1956" s="4">
        <f t="shared" si="91"/>
        <v>1222.3246000000001</v>
      </c>
      <c r="L1956" s="4">
        <f t="shared" si="92"/>
        <v>8730.89</v>
      </c>
    </row>
    <row r="1957" spans="1:12" x14ac:dyDescent="0.3">
      <c r="A1957" t="s">
        <v>12</v>
      </c>
      <c r="B1957" t="s">
        <v>13</v>
      </c>
      <c r="C1957" t="s">
        <v>775</v>
      </c>
      <c r="D1957" s="3">
        <v>45245</v>
      </c>
      <c r="E1957" t="s">
        <v>778</v>
      </c>
      <c r="F1957" s="10">
        <v>103.68</v>
      </c>
      <c r="G1957" t="s">
        <v>22</v>
      </c>
      <c r="H1957" s="4">
        <v>168.42</v>
      </c>
      <c r="I1957" s="4">
        <v>17461.79</v>
      </c>
      <c r="J1957" s="4">
        <f t="shared" si="90"/>
        <v>15017.1394</v>
      </c>
      <c r="K1957" s="4">
        <f t="shared" si="91"/>
        <v>2444.6506000000004</v>
      </c>
      <c r="L1957" s="4">
        <f t="shared" si="92"/>
        <v>17461.79</v>
      </c>
    </row>
    <row r="1958" spans="1:12" x14ac:dyDescent="0.3">
      <c r="A1958" t="s">
        <v>12</v>
      </c>
      <c r="B1958" t="s">
        <v>13</v>
      </c>
      <c r="C1958" t="s">
        <v>775</v>
      </c>
      <c r="D1958" s="3">
        <v>45245</v>
      </c>
      <c r="E1958" t="s">
        <v>778</v>
      </c>
      <c r="F1958" s="10">
        <v>51.84</v>
      </c>
      <c r="G1958" t="s">
        <v>22</v>
      </c>
      <c r="H1958" s="4">
        <v>168.42</v>
      </c>
      <c r="I1958" s="4">
        <v>8730.89</v>
      </c>
      <c r="J1958" s="4">
        <f t="shared" si="90"/>
        <v>7508.5653999999995</v>
      </c>
      <c r="K1958" s="4">
        <f t="shared" si="91"/>
        <v>1222.3246000000001</v>
      </c>
      <c r="L1958" s="4">
        <f t="shared" si="92"/>
        <v>8730.89</v>
      </c>
    </row>
    <row r="1959" spans="1:12" x14ac:dyDescent="0.3">
      <c r="A1959" t="s">
        <v>12</v>
      </c>
      <c r="B1959" t="s">
        <v>13</v>
      </c>
      <c r="C1959" t="s">
        <v>775</v>
      </c>
      <c r="D1959" s="3">
        <v>45245</v>
      </c>
      <c r="E1959" t="s">
        <v>778</v>
      </c>
      <c r="F1959" s="10">
        <v>51.84</v>
      </c>
      <c r="G1959" t="s">
        <v>22</v>
      </c>
      <c r="H1959" s="4">
        <v>168.42</v>
      </c>
      <c r="I1959" s="4">
        <v>8730.89</v>
      </c>
      <c r="J1959" s="4">
        <f t="shared" si="90"/>
        <v>7508.5653999999995</v>
      </c>
      <c r="K1959" s="4">
        <f t="shared" si="91"/>
        <v>1222.3246000000001</v>
      </c>
      <c r="L1959" s="4">
        <f t="shared" si="92"/>
        <v>8730.89</v>
      </c>
    </row>
    <row r="1960" spans="1:12" x14ac:dyDescent="0.3">
      <c r="A1960" t="s">
        <v>12</v>
      </c>
      <c r="B1960" t="s">
        <v>13</v>
      </c>
      <c r="C1960" t="s">
        <v>775</v>
      </c>
      <c r="D1960" s="3">
        <v>45245</v>
      </c>
      <c r="E1960" t="s">
        <v>778</v>
      </c>
      <c r="F1960" s="10">
        <v>51.84</v>
      </c>
      <c r="G1960" t="s">
        <v>22</v>
      </c>
      <c r="H1960" s="4">
        <v>168.42</v>
      </c>
      <c r="I1960" s="4">
        <v>8730.89</v>
      </c>
      <c r="J1960" s="4">
        <f t="shared" si="90"/>
        <v>7508.5653999999995</v>
      </c>
      <c r="K1960" s="4">
        <f t="shared" si="91"/>
        <v>1222.3246000000001</v>
      </c>
      <c r="L1960" s="4">
        <f t="shared" si="92"/>
        <v>8730.89</v>
      </c>
    </row>
    <row r="1961" spans="1:12" x14ac:dyDescent="0.3">
      <c r="A1961" t="s">
        <v>12</v>
      </c>
      <c r="B1961" t="s">
        <v>13</v>
      </c>
      <c r="C1961" t="s">
        <v>775</v>
      </c>
      <c r="D1961" s="3">
        <v>45245</v>
      </c>
      <c r="E1961" t="s">
        <v>778</v>
      </c>
      <c r="F1961" s="10">
        <v>155.52000000000001</v>
      </c>
      <c r="G1961" t="s">
        <v>22</v>
      </c>
      <c r="H1961" s="4">
        <v>168.42</v>
      </c>
      <c r="I1961" s="4">
        <v>26192.68</v>
      </c>
      <c r="J1961" s="4">
        <f t="shared" si="90"/>
        <v>22525.7048</v>
      </c>
      <c r="K1961" s="4">
        <f t="shared" si="91"/>
        <v>3666.9752000000003</v>
      </c>
      <c r="L1961" s="4">
        <f t="shared" si="92"/>
        <v>26192.68</v>
      </c>
    </row>
    <row r="1962" spans="1:12" x14ac:dyDescent="0.3">
      <c r="A1962" t="s">
        <v>12</v>
      </c>
      <c r="B1962" t="s">
        <v>13</v>
      </c>
      <c r="C1962" t="s">
        <v>775</v>
      </c>
      <c r="D1962" s="3">
        <v>45245</v>
      </c>
      <c r="E1962" t="s">
        <v>353</v>
      </c>
      <c r="F1962" s="10">
        <v>51.84</v>
      </c>
      <c r="G1962" t="s">
        <v>22</v>
      </c>
      <c r="H1962" s="4">
        <v>198.25</v>
      </c>
      <c r="I1962" s="4">
        <v>10277.280000000001</v>
      </c>
      <c r="J1962" s="4">
        <f t="shared" si="90"/>
        <v>8838.4608000000007</v>
      </c>
      <c r="K1962" s="4">
        <f t="shared" si="91"/>
        <v>1438.8192000000001</v>
      </c>
      <c r="L1962" s="4">
        <f t="shared" si="92"/>
        <v>10277.280000000001</v>
      </c>
    </row>
    <row r="1963" spans="1:12" x14ac:dyDescent="0.3">
      <c r="A1963" t="s">
        <v>12</v>
      </c>
      <c r="B1963" t="s">
        <v>13</v>
      </c>
      <c r="C1963" t="s">
        <v>775</v>
      </c>
      <c r="D1963" s="3">
        <v>45245</v>
      </c>
      <c r="E1963" t="s">
        <v>353</v>
      </c>
      <c r="F1963" s="10">
        <v>362.88</v>
      </c>
      <c r="G1963" t="s">
        <v>22</v>
      </c>
      <c r="H1963" s="4">
        <v>198.25</v>
      </c>
      <c r="I1963" s="4">
        <v>71940.960000000006</v>
      </c>
      <c r="J1963" s="4">
        <f t="shared" si="90"/>
        <v>61869.225600000005</v>
      </c>
      <c r="K1963" s="4">
        <f t="shared" si="91"/>
        <v>10071.734400000001</v>
      </c>
      <c r="L1963" s="4">
        <f t="shared" si="92"/>
        <v>71940.960000000006</v>
      </c>
    </row>
    <row r="1964" spans="1:12" x14ac:dyDescent="0.3">
      <c r="A1964" t="s">
        <v>12</v>
      </c>
      <c r="B1964" t="s">
        <v>13</v>
      </c>
      <c r="C1964" t="s">
        <v>775</v>
      </c>
      <c r="D1964" s="3">
        <v>45245</v>
      </c>
      <c r="E1964" t="s">
        <v>353</v>
      </c>
      <c r="F1964" s="10">
        <v>51.84</v>
      </c>
      <c r="G1964" t="s">
        <v>22</v>
      </c>
      <c r="H1964" s="4">
        <v>198.25</v>
      </c>
      <c r="I1964" s="4">
        <v>10277.280000000001</v>
      </c>
      <c r="J1964" s="4">
        <f t="shared" si="90"/>
        <v>8838.4608000000007</v>
      </c>
      <c r="K1964" s="4">
        <f t="shared" si="91"/>
        <v>1438.8192000000001</v>
      </c>
      <c r="L1964" s="4">
        <f t="shared" si="92"/>
        <v>10277.280000000001</v>
      </c>
    </row>
    <row r="1965" spans="1:12" x14ac:dyDescent="0.3">
      <c r="A1965" t="s">
        <v>12</v>
      </c>
      <c r="B1965" t="s">
        <v>13</v>
      </c>
      <c r="C1965" t="s">
        <v>775</v>
      </c>
      <c r="D1965" s="3">
        <v>45245</v>
      </c>
      <c r="E1965" t="s">
        <v>353</v>
      </c>
      <c r="F1965" s="10">
        <v>155.52000000000001</v>
      </c>
      <c r="G1965" t="s">
        <v>22</v>
      </c>
      <c r="H1965" s="4">
        <v>198.25</v>
      </c>
      <c r="I1965" s="4">
        <v>30831.84</v>
      </c>
      <c r="J1965" s="4">
        <f t="shared" si="90"/>
        <v>26515.382399999999</v>
      </c>
      <c r="K1965" s="4">
        <f t="shared" si="91"/>
        <v>4316.4576000000006</v>
      </c>
      <c r="L1965" s="4">
        <f t="shared" si="92"/>
        <v>30831.84</v>
      </c>
    </row>
    <row r="1966" spans="1:12" x14ac:dyDescent="0.3">
      <c r="A1966" t="s">
        <v>12</v>
      </c>
      <c r="B1966" t="s">
        <v>13</v>
      </c>
      <c r="C1966" t="s">
        <v>779</v>
      </c>
      <c r="D1966" s="3">
        <v>45245</v>
      </c>
      <c r="E1966" t="s">
        <v>773</v>
      </c>
      <c r="F1966" s="10">
        <v>414.72</v>
      </c>
      <c r="G1966" t="s">
        <v>22</v>
      </c>
      <c r="H1966" s="4">
        <v>63.16</v>
      </c>
      <c r="I1966" s="4">
        <v>26193.72</v>
      </c>
      <c r="J1966" s="4">
        <f t="shared" si="90"/>
        <v>22526.599200000001</v>
      </c>
      <c r="K1966" s="4">
        <f t="shared" si="91"/>
        <v>3667.1208000000006</v>
      </c>
      <c r="L1966" s="4">
        <f t="shared" si="92"/>
        <v>26193.72</v>
      </c>
    </row>
    <row r="1967" spans="1:12" x14ac:dyDescent="0.3">
      <c r="A1967" t="s">
        <v>12</v>
      </c>
      <c r="B1967" t="s">
        <v>13</v>
      </c>
      <c r="C1967" t="s">
        <v>779</v>
      </c>
      <c r="D1967" s="3">
        <v>45245</v>
      </c>
      <c r="E1967" t="s">
        <v>773</v>
      </c>
      <c r="F1967" s="10">
        <v>414.72</v>
      </c>
      <c r="G1967" t="s">
        <v>22</v>
      </c>
      <c r="H1967" s="4">
        <v>63.16</v>
      </c>
      <c r="I1967" s="4">
        <v>26193.72</v>
      </c>
      <c r="J1967" s="4">
        <f t="shared" si="90"/>
        <v>22526.599200000001</v>
      </c>
      <c r="K1967" s="4">
        <f t="shared" si="91"/>
        <v>3667.1208000000006</v>
      </c>
      <c r="L1967" s="4">
        <f t="shared" si="92"/>
        <v>26193.72</v>
      </c>
    </row>
    <row r="1968" spans="1:12" x14ac:dyDescent="0.3">
      <c r="A1968" t="s">
        <v>12</v>
      </c>
      <c r="B1968" t="s">
        <v>13</v>
      </c>
      <c r="C1968" t="s">
        <v>780</v>
      </c>
      <c r="D1968" s="3">
        <v>45245</v>
      </c>
      <c r="E1968" t="s">
        <v>777</v>
      </c>
      <c r="F1968" s="10">
        <v>51.84</v>
      </c>
      <c r="G1968" t="s">
        <v>22</v>
      </c>
      <c r="H1968" s="4">
        <v>168.42</v>
      </c>
      <c r="I1968" s="4">
        <v>8730.89</v>
      </c>
      <c r="J1968" s="4">
        <f t="shared" si="90"/>
        <v>7508.5653999999995</v>
      </c>
      <c r="K1968" s="4">
        <f t="shared" si="91"/>
        <v>1222.3246000000001</v>
      </c>
      <c r="L1968" s="4">
        <f t="shared" si="92"/>
        <v>8730.89</v>
      </c>
    </row>
    <row r="1969" spans="1:12" x14ac:dyDescent="0.3">
      <c r="A1969" t="s">
        <v>12</v>
      </c>
      <c r="B1969" t="s">
        <v>13</v>
      </c>
      <c r="C1969" t="s">
        <v>780</v>
      </c>
      <c r="D1969" s="3">
        <v>45245</v>
      </c>
      <c r="E1969" t="s">
        <v>777</v>
      </c>
      <c r="F1969" s="10">
        <v>103.68</v>
      </c>
      <c r="G1969" t="s">
        <v>22</v>
      </c>
      <c r="H1969" s="4">
        <v>168.42</v>
      </c>
      <c r="I1969" s="4">
        <v>17461.79</v>
      </c>
      <c r="J1969" s="4">
        <f t="shared" si="90"/>
        <v>15017.1394</v>
      </c>
      <c r="K1969" s="4">
        <f t="shared" si="91"/>
        <v>2444.6506000000004</v>
      </c>
      <c r="L1969" s="4">
        <f t="shared" si="92"/>
        <v>17461.79</v>
      </c>
    </row>
    <row r="1970" spans="1:12" x14ac:dyDescent="0.3">
      <c r="A1970" t="s">
        <v>12</v>
      </c>
      <c r="B1970" t="s">
        <v>13</v>
      </c>
      <c r="C1970" t="s">
        <v>780</v>
      </c>
      <c r="D1970" s="3">
        <v>45245</v>
      </c>
      <c r="E1970" t="s">
        <v>777</v>
      </c>
      <c r="F1970" s="10">
        <v>103.68</v>
      </c>
      <c r="G1970" t="s">
        <v>22</v>
      </c>
      <c r="H1970" s="4">
        <v>168.42</v>
      </c>
      <c r="I1970" s="4">
        <v>17461.79</v>
      </c>
      <c r="J1970" s="4">
        <f t="shared" si="90"/>
        <v>15017.1394</v>
      </c>
      <c r="K1970" s="4">
        <f t="shared" si="91"/>
        <v>2444.6506000000004</v>
      </c>
      <c r="L1970" s="4">
        <f t="shared" si="92"/>
        <v>17461.79</v>
      </c>
    </row>
    <row r="1971" spans="1:12" x14ac:dyDescent="0.3">
      <c r="A1971" t="s">
        <v>12</v>
      </c>
      <c r="B1971" t="s">
        <v>13</v>
      </c>
      <c r="C1971" t="s">
        <v>780</v>
      </c>
      <c r="D1971" s="3">
        <v>45245</v>
      </c>
      <c r="E1971" t="s">
        <v>777</v>
      </c>
      <c r="F1971" s="10">
        <v>103.68</v>
      </c>
      <c r="G1971" t="s">
        <v>22</v>
      </c>
      <c r="H1971" s="4">
        <v>168.42</v>
      </c>
      <c r="I1971" s="4">
        <v>17461.79</v>
      </c>
      <c r="J1971" s="4">
        <f t="shared" si="90"/>
        <v>15017.1394</v>
      </c>
      <c r="K1971" s="4">
        <f t="shared" si="91"/>
        <v>2444.6506000000004</v>
      </c>
      <c r="L1971" s="4">
        <f t="shared" si="92"/>
        <v>17461.79</v>
      </c>
    </row>
    <row r="1972" spans="1:12" x14ac:dyDescent="0.3">
      <c r="A1972" t="s">
        <v>12</v>
      </c>
      <c r="B1972" t="s">
        <v>13</v>
      </c>
      <c r="C1972" t="s">
        <v>780</v>
      </c>
      <c r="D1972" s="3">
        <v>45245</v>
      </c>
      <c r="E1972" t="s">
        <v>776</v>
      </c>
      <c r="F1972" s="10">
        <v>51.84</v>
      </c>
      <c r="G1972" t="s">
        <v>22</v>
      </c>
      <c r="H1972" s="4">
        <v>198.25</v>
      </c>
      <c r="I1972" s="4">
        <v>10277.280000000001</v>
      </c>
      <c r="J1972" s="4">
        <f t="shared" si="90"/>
        <v>8838.4608000000007</v>
      </c>
      <c r="K1972" s="4">
        <f t="shared" si="91"/>
        <v>1438.8192000000001</v>
      </c>
      <c r="L1972" s="4">
        <f t="shared" si="92"/>
        <v>10277.280000000001</v>
      </c>
    </row>
    <row r="1973" spans="1:12" x14ac:dyDescent="0.3">
      <c r="A1973" t="s">
        <v>12</v>
      </c>
      <c r="B1973" t="s">
        <v>13</v>
      </c>
      <c r="C1973" t="s">
        <v>780</v>
      </c>
      <c r="D1973" s="3">
        <v>45245</v>
      </c>
      <c r="E1973" t="s">
        <v>776</v>
      </c>
      <c r="F1973" s="10">
        <v>155.52000000000001</v>
      </c>
      <c r="G1973" t="s">
        <v>22</v>
      </c>
      <c r="H1973" s="4">
        <v>198.25</v>
      </c>
      <c r="I1973" s="4">
        <v>30831.84</v>
      </c>
      <c r="J1973" s="4">
        <f t="shared" si="90"/>
        <v>26515.382399999999</v>
      </c>
      <c r="K1973" s="4">
        <f t="shared" si="91"/>
        <v>4316.4576000000006</v>
      </c>
      <c r="L1973" s="4">
        <f t="shared" si="92"/>
        <v>30831.84</v>
      </c>
    </row>
    <row r="1974" spans="1:12" x14ac:dyDescent="0.3">
      <c r="A1974" t="s">
        <v>12</v>
      </c>
      <c r="B1974" t="s">
        <v>13</v>
      </c>
      <c r="C1974" t="s">
        <v>780</v>
      </c>
      <c r="D1974" s="3">
        <v>45245</v>
      </c>
      <c r="E1974" t="s">
        <v>776</v>
      </c>
      <c r="F1974" s="10">
        <v>207.36</v>
      </c>
      <c r="G1974" t="s">
        <v>22</v>
      </c>
      <c r="H1974" s="4">
        <v>198.25</v>
      </c>
      <c r="I1974" s="4">
        <v>41109.120000000003</v>
      </c>
      <c r="J1974" s="4">
        <f t="shared" si="90"/>
        <v>35353.843200000003</v>
      </c>
      <c r="K1974" s="4">
        <f t="shared" si="91"/>
        <v>5755.2768000000005</v>
      </c>
      <c r="L1974" s="4">
        <f t="shared" si="92"/>
        <v>41109.120000000003</v>
      </c>
    </row>
    <row r="1975" spans="1:12" x14ac:dyDescent="0.3">
      <c r="A1975" t="s">
        <v>12</v>
      </c>
      <c r="B1975" t="s">
        <v>13</v>
      </c>
      <c r="C1975" t="s">
        <v>780</v>
      </c>
      <c r="D1975" s="3">
        <v>45245</v>
      </c>
      <c r="E1975" t="s">
        <v>778</v>
      </c>
      <c r="F1975" s="10">
        <v>51.84</v>
      </c>
      <c r="G1975" t="s">
        <v>22</v>
      </c>
      <c r="H1975" s="4">
        <v>168.42</v>
      </c>
      <c r="I1975" s="4">
        <v>8730.89</v>
      </c>
      <c r="J1975" s="4">
        <f t="shared" si="90"/>
        <v>7508.5653999999995</v>
      </c>
      <c r="K1975" s="4">
        <f t="shared" si="91"/>
        <v>1222.3246000000001</v>
      </c>
      <c r="L1975" s="4">
        <f t="shared" si="92"/>
        <v>8730.89</v>
      </c>
    </row>
    <row r="1976" spans="1:12" x14ac:dyDescent="0.3">
      <c r="A1976" t="s">
        <v>12</v>
      </c>
      <c r="B1976" t="s">
        <v>13</v>
      </c>
      <c r="C1976" t="s">
        <v>780</v>
      </c>
      <c r="D1976" s="3">
        <v>45245</v>
      </c>
      <c r="E1976" t="s">
        <v>778</v>
      </c>
      <c r="F1976" s="10">
        <v>51.84</v>
      </c>
      <c r="G1976" t="s">
        <v>22</v>
      </c>
      <c r="H1976" s="4">
        <v>168.42</v>
      </c>
      <c r="I1976" s="4">
        <v>8730.89</v>
      </c>
      <c r="J1976" s="4">
        <f t="shared" si="90"/>
        <v>7508.5653999999995</v>
      </c>
      <c r="K1976" s="4">
        <f t="shared" si="91"/>
        <v>1222.3246000000001</v>
      </c>
      <c r="L1976" s="4">
        <f t="shared" si="92"/>
        <v>8730.89</v>
      </c>
    </row>
    <row r="1977" spans="1:12" x14ac:dyDescent="0.3">
      <c r="A1977" t="s">
        <v>12</v>
      </c>
      <c r="B1977" t="s">
        <v>13</v>
      </c>
      <c r="C1977" t="s">
        <v>780</v>
      </c>
      <c r="D1977" s="3">
        <v>45245</v>
      </c>
      <c r="E1977" t="s">
        <v>778</v>
      </c>
      <c r="F1977" s="10">
        <v>155.52000000000001</v>
      </c>
      <c r="G1977" t="s">
        <v>22</v>
      </c>
      <c r="H1977" s="4">
        <v>168.42</v>
      </c>
      <c r="I1977" s="4">
        <v>26192.68</v>
      </c>
      <c r="J1977" s="4">
        <f t="shared" si="90"/>
        <v>22525.7048</v>
      </c>
      <c r="K1977" s="4">
        <f t="shared" si="91"/>
        <v>3666.9752000000003</v>
      </c>
      <c r="L1977" s="4">
        <f t="shared" si="92"/>
        <v>26192.68</v>
      </c>
    </row>
    <row r="1978" spans="1:12" x14ac:dyDescent="0.3">
      <c r="A1978" t="s">
        <v>12</v>
      </c>
      <c r="B1978" t="s">
        <v>13</v>
      </c>
      <c r="C1978" t="s">
        <v>780</v>
      </c>
      <c r="D1978" s="3">
        <v>45245</v>
      </c>
      <c r="E1978" t="s">
        <v>778</v>
      </c>
      <c r="F1978" s="10">
        <v>51.84</v>
      </c>
      <c r="G1978" t="s">
        <v>22</v>
      </c>
      <c r="H1978" s="4">
        <v>168.42</v>
      </c>
      <c r="I1978" s="4">
        <v>8730.89</v>
      </c>
      <c r="J1978" s="4">
        <f t="shared" si="90"/>
        <v>7508.5653999999995</v>
      </c>
      <c r="K1978" s="4">
        <f t="shared" si="91"/>
        <v>1222.3246000000001</v>
      </c>
      <c r="L1978" s="4">
        <f t="shared" si="92"/>
        <v>8730.89</v>
      </c>
    </row>
    <row r="1979" spans="1:12" x14ac:dyDescent="0.3">
      <c r="A1979" t="s">
        <v>12</v>
      </c>
      <c r="B1979" t="s">
        <v>13</v>
      </c>
      <c r="C1979" t="s">
        <v>780</v>
      </c>
      <c r="D1979" s="3">
        <v>45245</v>
      </c>
      <c r="E1979" t="s">
        <v>778</v>
      </c>
      <c r="F1979" s="10">
        <v>51.84</v>
      </c>
      <c r="G1979" t="s">
        <v>22</v>
      </c>
      <c r="H1979" s="4">
        <v>168.42</v>
      </c>
      <c r="I1979" s="4">
        <v>8730.89</v>
      </c>
      <c r="J1979" s="4">
        <f t="shared" si="90"/>
        <v>7508.5653999999995</v>
      </c>
      <c r="K1979" s="4">
        <f t="shared" si="91"/>
        <v>1222.3246000000001</v>
      </c>
      <c r="L1979" s="4">
        <f t="shared" si="92"/>
        <v>8730.89</v>
      </c>
    </row>
    <row r="1980" spans="1:12" x14ac:dyDescent="0.3">
      <c r="A1980" t="s">
        <v>12</v>
      </c>
      <c r="B1980" t="s">
        <v>13</v>
      </c>
      <c r="C1980" t="s">
        <v>780</v>
      </c>
      <c r="D1980" s="3">
        <v>45245</v>
      </c>
      <c r="E1980" t="s">
        <v>778</v>
      </c>
      <c r="F1980" s="10">
        <v>207.36</v>
      </c>
      <c r="G1980" t="s">
        <v>22</v>
      </c>
      <c r="H1980" s="4">
        <v>168.42</v>
      </c>
      <c r="I1980" s="4">
        <v>34923.57</v>
      </c>
      <c r="J1980" s="4">
        <f t="shared" si="90"/>
        <v>30034.270199999999</v>
      </c>
      <c r="K1980" s="4">
        <f t="shared" si="91"/>
        <v>4889.2998000000007</v>
      </c>
      <c r="L1980" s="4">
        <f t="shared" si="92"/>
        <v>34923.57</v>
      </c>
    </row>
    <row r="1981" spans="1:12" x14ac:dyDescent="0.3">
      <c r="A1981" t="s">
        <v>12</v>
      </c>
      <c r="B1981" t="s">
        <v>13</v>
      </c>
      <c r="C1981" t="s">
        <v>780</v>
      </c>
      <c r="D1981" s="3">
        <v>45245</v>
      </c>
      <c r="E1981" t="s">
        <v>778</v>
      </c>
      <c r="F1981" s="10">
        <v>51.84</v>
      </c>
      <c r="G1981" t="s">
        <v>22</v>
      </c>
      <c r="H1981" s="4">
        <v>168.42</v>
      </c>
      <c r="I1981" s="4">
        <v>8730.89</v>
      </c>
      <c r="J1981" s="4">
        <f t="shared" si="90"/>
        <v>7508.5653999999995</v>
      </c>
      <c r="K1981" s="4">
        <f t="shared" si="91"/>
        <v>1222.3246000000001</v>
      </c>
      <c r="L1981" s="4">
        <f t="shared" si="92"/>
        <v>8730.89</v>
      </c>
    </row>
    <row r="1982" spans="1:12" x14ac:dyDescent="0.3">
      <c r="A1982" t="s">
        <v>12</v>
      </c>
      <c r="B1982" t="s">
        <v>13</v>
      </c>
      <c r="C1982" t="s">
        <v>780</v>
      </c>
      <c r="D1982" s="3">
        <v>45245</v>
      </c>
      <c r="E1982" t="s">
        <v>577</v>
      </c>
      <c r="F1982" s="10">
        <v>155.52000000000001</v>
      </c>
      <c r="G1982" t="s">
        <v>22</v>
      </c>
      <c r="H1982" s="4">
        <v>168.42</v>
      </c>
      <c r="I1982" s="4">
        <v>26192.68</v>
      </c>
      <c r="J1982" s="4">
        <f t="shared" si="90"/>
        <v>22525.7048</v>
      </c>
      <c r="K1982" s="4">
        <f t="shared" si="91"/>
        <v>3666.9752000000003</v>
      </c>
      <c r="L1982" s="4">
        <f t="shared" si="92"/>
        <v>26192.68</v>
      </c>
    </row>
    <row r="1983" spans="1:12" x14ac:dyDescent="0.3">
      <c r="A1983" t="s">
        <v>12</v>
      </c>
      <c r="B1983" t="s">
        <v>13</v>
      </c>
      <c r="C1983" t="s">
        <v>780</v>
      </c>
      <c r="D1983" s="3">
        <v>45245</v>
      </c>
      <c r="E1983" t="s">
        <v>577</v>
      </c>
      <c r="F1983" s="10">
        <v>51.84</v>
      </c>
      <c r="G1983" t="s">
        <v>22</v>
      </c>
      <c r="H1983" s="4">
        <v>168.42</v>
      </c>
      <c r="I1983" s="4">
        <v>8730.89</v>
      </c>
      <c r="J1983" s="4">
        <f t="shared" si="90"/>
        <v>7508.5653999999995</v>
      </c>
      <c r="K1983" s="4">
        <f t="shared" si="91"/>
        <v>1222.3246000000001</v>
      </c>
      <c r="L1983" s="4">
        <f t="shared" si="92"/>
        <v>8730.89</v>
      </c>
    </row>
    <row r="1984" spans="1:12" x14ac:dyDescent="0.3">
      <c r="A1984" t="s">
        <v>12</v>
      </c>
      <c r="B1984" t="s">
        <v>13</v>
      </c>
      <c r="C1984" t="s">
        <v>780</v>
      </c>
      <c r="D1984" s="3">
        <v>45245</v>
      </c>
      <c r="E1984" t="s">
        <v>577</v>
      </c>
      <c r="F1984" s="10">
        <v>103.68</v>
      </c>
      <c r="G1984" t="s">
        <v>22</v>
      </c>
      <c r="H1984" s="4">
        <v>168.42</v>
      </c>
      <c r="I1984" s="4">
        <v>17461.79</v>
      </c>
      <c r="J1984" s="4">
        <f t="shared" si="90"/>
        <v>15017.1394</v>
      </c>
      <c r="K1984" s="4">
        <f t="shared" si="91"/>
        <v>2444.6506000000004</v>
      </c>
      <c r="L1984" s="4">
        <f t="shared" si="92"/>
        <v>17461.79</v>
      </c>
    </row>
    <row r="1985" spans="1:12" x14ac:dyDescent="0.3">
      <c r="A1985" t="s">
        <v>12</v>
      </c>
      <c r="B1985" t="s">
        <v>13</v>
      </c>
      <c r="C1985" t="s">
        <v>780</v>
      </c>
      <c r="D1985" s="3">
        <v>45245</v>
      </c>
      <c r="E1985" t="s">
        <v>727</v>
      </c>
      <c r="F1985" s="10">
        <v>51.84</v>
      </c>
      <c r="G1985" t="s">
        <v>22</v>
      </c>
      <c r="H1985" s="4">
        <v>168.42</v>
      </c>
      <c r="I1985" s="4">
        <v>8730.89</v>
      </c>
      <c r="J1985" s="4">
        <f t="shared" si="90"/>
        <v>7508.5653999999995</v>
      </c>
      <c r="K1985" s="4">
        <f t="shared" si="91"/>
        <v>1222.3246000000001</v>
      </c>
      <c r="L1985" s="4">
        <f t="shared" si="92"/>
        <v>8730.89</v>
      </c>
    </row>
    <row r="1986" spans="1:12" x14ac:dyDescent="0.3">
      <c r="A1986" t="s">
        <v>12</v>
      </c>
      <c r="B1986" t="s">
        <v>13</v>
      </c>
      <c r="C1986" t="s">
        <v>780</v>
      </c>
      <c r="D1986" s="3">
        <v>45245</v>
      </c>
      <c r="E1986" t="s">
        <v>727</v>
      </c>
      <c r="F1986" s="10">
        <v>51.84</v>
      </c>
      <c r="G1986" t="s">
        <v>22</v>
      </c>
      <c r="H1986" s="4">
        <v>168.42</v>
      </c>
      <c r="I1986" s="4">
        <v>8730.89</v>
      </c>
      <c r="J1986" s="4">
        <f t="shared" ref="J1986:J2049" si="93">L1986-K1986</f>
        <v>7508.5653999999995</v>
      </c>
      <c r="K1986" s="4">
        <f t="shared" ref="K1986:K2049" si="94">L1986*14%</f>
        <v>1222.3246000000001</v>
      </c>
      <c r="L1986" s="4">
        <f t="shared" ref="L1986:L2049" si="95">I1986</f>
        <v>8730.89</v>
      </c>
    </row>
    <row r="1987" spans="1:12" x14ac:dyDescent="0.3">
      <c r="A1987" t="s">
        <v>12</v>
      </c>
      <c r="B1987" t="s">
        <v>13</v>
      </c>
      <c r="C1987" t="s">
        <v>780</v>
      </c>
      <c r="D1987" s="3">
        <v>45245</v>
      </c>
      <c r="E1987" t="s">
        <v>727</v>
      </c>
      <c r="F1987" s="10">
        <v>103.68</v>
      </c>
      <c r="G1987" t="s">
        <v>22</v>
      </c>
      <c r="H1987" s="4">
        <v>168.42</v>
      </c>
      <c r="I1987" s="4">
        <v>17461.79</v>
      </c>
      <c r="J1987" s="4">
        <f t="shared" si="93"/>
        <v>15017.1394</v>
      </c>
      <c r="K1987" s="4">
        <f t="shared" si="94"/>
        <v>2444.6506000000004</v>
      </c>
      <c r="L1987" s="4">
        <f t="shared" si="95"/>
        <v>17461.79</v>
      </c>
    </row>
    <row r="1988" spans="1:12" x14ac:dyDescent="0.3">
      <c r="A1988" t="s">
        <v>12</v>
      </c>
      <c r="B1988" t="s">
        <v>13</v>
      </c>
      <c r="C1988" t="s">
        <v>780</v>
      </c>
      <c r="D1988" s="3">
        <v>45245</v>
      </c>
      <c r="E1988" t="s">
        <v>727</v>
      </c>
      <c r="F1988" s="10">
        <v>207.36</v>
      </c>
      <c r="G1988" t="s">
        <v>22</v>
      </c>
      <c r="H1988" s="4">
        <v>168.42</v>
      </c>
      <c r="I1988" s="4">
        <v>34923.57</v>
      </c>
      <c r="J1988" s="4">
        <f t="shared" si="93"/>
        <v>30034.270199999999</v>
      </c>
      <c r="K1988" s="4">
        <f t="shared" si="94"/>
        <v>4889.2998000000007</v>
      </c>
      <c r="L1988" s="4">
        <f t="shared" si="95"/>
        <v>34923.57</v>
      </c>
    </row>
    <row r="1989" spans="1:12" x14ac:dyDescent="0.3">
      <c r="A1989" t="s">
        <v>12</v>
      </c>
      <c r="B1989" t="s">
        <v>13</v>
      </c>
      <c r="C1989" t="s">
        <v>780</v>
      </c>
      <c r="D1989" s="3">
        <v>45245</v>
      </c>
      <c r="E1989" t="s">
        <v>727</v>
      </c>
      <c r="F1989" s="10">
        <v>51.84</v>
      </c>
      <c r="G1989" t="s">
        <v>22</v>
      </c>
      <c r="H1989" s="4">
        <v>168.42</v>
      </c>
      <c r="I1989" s="4">
        <v>8730.89</v>
      </c>
      <c r="J1989" s="4">
        <f t="shared" si="93"/>
        <v>7508.5653999999995</v>
      </c>
      <c r="K1989" s="4">
        <f t="shared" si="94"/>
        <v>1222.3246000000001</v>
      </c>
      <c r="L1989" s="4">
        <f t="shared" si="95"/>
        <v>8730.89</v>
      </c>
    </row>
    <row r="1990" spans="1:12" x14ac:dyDescent="0.3">
      <c r="A1990" t="s">
        <v>12</v>
      </c>
      <c r="B1990" t="s">
        <v>13</v>
      </c>
      <c r="C1990" t="s">
        <v>780</v>
      </c>
      <c r="D1990" s="3">
        <v>45245</v>
      </c>
      <c r="E1990" t="s">
        <v>727</v>
      </c>
      <c r="F1990" s="10">
        <v>51.84</v>
      </c>
      <c r="G1990" t="s">
        <v>22</v>
      </c>
      <c r="H1990" s="4">
        <v>168.42</v>
      </c>
      <c r="I1990" s="4">
        <v>8730.89</v>
      </c>
      <c r="J1990" s="4">
        <f t="shared" si="93"/>
        <v>7508.5653999999995</v>
      </c>
      <c r="K1990" s="4">
        <f t="shared" si="94"/>
        <v>1222.3246000000001</v>
      </c>
      <c r="L1990" s="4">
        <f t="shared" si="95"/>
        <v>8730.89</v>
      </c>
    </row>
    <row r="1991" spans="1:12" x14ac:dyDescent="0.3">
      <c r="A1991" t="s">
        <v>12</v>
      </c>
      <c r="B1991" t="s">
        <v>13</v>
      </c>
      <c r="C1991" t="s">
        <v>780</v>
      </c>
      <c r="D1991" s="3">
        <v>45245</v>
      </c>
      <c r="E1991" t="s">
        <v>727</v>
      </c>
      <c r="F1991" s="10">
        <v>155.52000000000001</v>
      </c>
      <c r="G1991" t="s">
        <v>22</v>
      </c>
      <c r="H1991" s="4">
        <v>168.42</v>
      </c>
      <c r="I1991" s="4">
        <v>26192.68</v>
      </c>
      <c r="J1991" s="4">
        <f t="shared" si="93"/>
        <v>22525.7048</v>
      </c>
      <c r="K1991" s="4">
        <f t="shared" si="94"/>
        <v>3666.9752000000003</v>
      </c>
      <c r="L1991" s="4">
        <f t="shared" si="95"/>
        <v>26192.68</v>
      </c>
    </row>
    <row r="1992" spans="1:12" x14ac:dyDescent="0.3">
      <c r="A1992" t="s">
        <v>12</v>
      </c>
      <c r="B1992" t="s">
        <v>13</v>
      </c>
      <c r="C1992" t="s">
        <v>780</v>
      </c>
      <c r="D1992" s="3">
        <v>45245</v>
      </c>
      <c r="E1992" t="s">
        <v>727</v>
      </c>
      <c r="F1992" s="10">
        <v>155.52000000000001</v>
      </c>
      <c r="G1992" t="s">
        <v>22</v>
      </c>
      <c r="H1992" s="4">
        <v>168.42</v>
      </c>
      <c r="I1992" s="4">
        <v>26192.68</v>
      </c>
      <c r="J1992" s="4">
        <f t="shared" si="93"/>
        <v>22525.7048</v>
      </c>
      <c r="K1992" s="4">
        <f t="shared" si="94"/>
        <v>3666.9752000000003</v>
      </c>
      <c r="L1992" s="4">
        <f t="shared" si="95"/>
        <v>26192.68</v>
      </c>
    </row>
    <row r="1993" spans="1:12" x14ac:dyDescent="0.3">
      <c r="A1993" t="s">
        <v>12</v>
      </c>
      <c r="B1993" t="s">
        <v>13</v>
      </c>
      <c r="C1993" t="s">
        <v>780</v>
      </c>
      <c r="D1993" s="3">
        <v>45245</v>
      </c>
      <c r="E1993" t="s">
        <v>158</v>
      </c>
      <c r="F1993" s="10">
        <v>51.84</v>
      </c>
      <c r="G1993" t="s">
        <v>22</v>
      </c>
      <c r="H1993" s="4">
        <v>198.25</v>
      </c>
      <c r="I1993" s="4">
        <v>10277.280000000001</v>
      </c>
      <c r="J1993" s="4">
        <f t="shared" si="93"/>
        <v>8838.4608000000007</v>
      </c>
      <c r="K1993" s="4">
        <f t="shared" si="94"/>
        <v>1438.8192000000001</v>
      </c>
      <c r="L1993" s="4">
        <f t="shared" si="95"/>
        <v>10277.280000000001</v>
      </c>
    </row>
    <row r="1994" spans="1:12" x14ac:dyDescent="0.3">
      <c r="A1994" t="s">
        <v>12</v>
      </c>
      <c r="B1994" t="s">
        <v>13</v>
      </c>
      <c r="C1994" t="s">
        <v>780</v>
      </c>
      <c r="D1994" s="3">
        <v>45245</v>
      </c>
      <c r="E1994" t="s">
        <v>158</v>
      </c>
      <c r="F1994" s="10">
        <v>103.68</v>
      </c>
      <c r="G1994" t="s">
        <v>22</v>
      </c>
      <c r="H1994" s="4">
        <v>198.25</v>
      </c>
      <c r="I1994" s="4">
        <v>20554.560000000001</v>
      </c>
      <c r="J1994" s="4">
        <f t="shared" si="93"/>
        <v>17676.921600000001</v>
      </c>
      <c r="K1994" s="4">
        <f t="shared" si="94"/>
        <v>2877.6384000000003</v>
      </c>
      <c r="L1994" s="4">
        <f t="shared" si="95"/>
        <v>20554.560000000001</v>
      </c>
    </row>
    <row r="1995" spans="1:12" x14ac:dyDescent="0.3">
      <c r="A1995" t="s">
        <v>12</v>
      </c>
      <c r="B1995" t="s">
        <v>13</v>
      </c>
      <c r="C1995" t="s">
        <v>780</v>
      </c>
      <c r="D1995" s="3">
        <v>45245</v>
      </c>
      <c r="E1995" t="s">
        <v>158</v>
      </c>
      <c r="F1995" s="10">
        <v>155.52000000000001</v>
      </c>
      <c r="G1995" t="s">
        <v>22</v>
      </c>
      <c r="H1995" s="4">
        <v>198.25</v>
      </c>
      <c r="I1995" s="4">
        <v>30831.84</v>
      </c>
      <c r="J1995" s="4">
        <f t="shared" si="93"/>
        <v>26515.382399999999</v>
      </c>
      <c r="K1995" s="4">
        <f t="shared" si="94"/>
        <v>4316.4576000000006</v>
      </c>
      <c r="L1995" s="4">
        <f t="shared" si="95"/>
        <v>30831.84</v>
      </c>
    </row>
    <row r="1996" spans="1:12" x14ac:dyDescent="0.3">
      <c r="A1996" t="s">
        <v>12</v>
      </c>
      <c r="B1996" t="s">
        <v>13</v>
      </c>
      <c r="C1996" t="s">
        <v>781</v>
      </c>
      <c r="D1996" s="3">
        <v>45245</v>
      </c>
      <c r="E1996" t="s">
        <v>777</v>
      </c>
      <c r="F1996" s="10">
        <v>43.2</v>
      </c>
      <c r="G1996" t="s">
        <v>22</v>
      </c>
      <c r="H1996" s="4">
        <v>168.42</v>
      </c>
      <c r="I1996" s="4">
        <v>7275.74</v>
      </c>
      <c r="J1996" s="4">
        <f t="shared" si="93"/>
        <v>6257.1363999999994</v>
      </c>
      <c r="K1996" s="4">
        <f t="shared" si="94"/>
        <v>1018.6036</v>
      </c>
      <c r="L1996" s="4">
        <f t="shared" si="95"/>
        <v>7275.74</v>
      </c>
    </row>
    <row r="1997" spans="1:12" x14ac:dyDescent="0.3">
      <c r="A1997" t="s">
        <v>12</v>
      </c>
      <c r="B1997" t="s">
        <v>13</v>
      </c>
      <c r="C1997" t="s">
        <v>781</v>
      </c>
      <c r="D1997" s="3">
        <v>45245</v>
      </c>
      <c r="E1997" t="s">
        <v>777</v>
      </c>
      <c r="F1997" s="10">
        <v>43.2</v>
      </c>
      <c r="G1997" t="s">
        <v>22</v>
      </c>
      <c r="H1997" s="4">
        <v>168.42</v>
      </c>
      <c r="I1997" s="4">
        <v>7275.74</v>
      </c>
      <c r="J1997" s="4">
        <f t="shared" si="93"/>
        <v>6257.1363999999994</v>
      </c>
      <c r="K1997" s="4">
        <f t="shared" si="94"/>
        <v>1018.6036</v>
      </c>
      <c r="L1997" s="4">
        <f t="shared" si="95"/>
        <v>7275.74</v>
      </c>
    </row>
    <row r="1998" spans="1:12" x14ac:dyDescent="0.3">
      <c r="A1998" t="s">
        <v>12</v>
      </c>
      <c r="B1998" t="s">
        <v>13</v>
      </c>
      <c r="C1998" t="s">
        <v>781</v>
      </c>
      <c r="D1998" s="3">
        <v>45245</v>
      </c>
      <c r="E1998" t="s">
        <v>776</v>
      </c>
      <c r="F1998" s="10">
        <v>21.6</v>
      </c>
      <c r="G1998" t="s">
        <v>22</v>
      </c>
      <c r="H1998" s="4">
        <v>198.25</v>
      </c>
      <c r="I1998" s="4">
        <v>4282.2</v>
      </c>
      <c r="J1998" s="4">
        <f t="shared" si="93"/>
        <v>3682.692</v>
      </c>
      <c r="K1998" s="4">
        <f t="shared" si="94"/>
        <v>599.50800000000004</v>
      </c>
      <c r="L1998" s="4">
        <f t="shared" si="95"/>
        <v>4282.2</v>
      </c>
    </row>
    <row r="1999" spans="1:12" x14ac:dyDescent="0.3">
      <c r="A1999" t="s">
        <v>41</v>
      </c>
      <c r="B1999" t="s">
        <v>42</v>
      </c>
      <c r="C1999" t="s">
        <v>782</v>
      </c>
      <c r="D1999" s="3">
        <v>45245</v>
      </c>
      <c r="E1999" t="s">
        <v>49</v>
      </c>
      <c r="F1999" s="10">
        <v>8467.2000000000007</v>
      </c>
      <c r="G1999" t="s">
        <v>38</v>
      </c>
      <c r="H1999" s="4">
        <v>7.9</v>
      </c>
      <c r="I1999" s="4">
        <v>66890.880000000005</v>
      </c>
      <c r="J1999" s="4">
        <f t="shared" si="93"/>
        <v>57526.156800000004</v>
      </c>
      <c r="K1999" s="4">
        <f t="shared" si="94"/>
        <v>9364.7232000000022</v>
      </c>
      <c r="L1999" s="4">
        <f t="shared" si="95"/>
        <v>66890.880000000005</v>
      </c>
    </row>
    <row r="2000" spans="1:12" x14ac:dyDescent="0.3">
      <c r="A2000" t="s">
        <v>41</v>
      </c>
      <c r="B2000" t="s">
        <v>42</v>
      </c>
      <c r="C2000" t="s">
        <v>782</v>
      </c>
      <c r="D2000" s="3">
        <v>45245</v>
      </c>
      <c r="E2000" t="s">
        <v>49</v>
      </c>
      <c r="F2000" s="10">
        <v>11491.2</v>
      </c>
      <c r="G2000" t="s">
        <v>38</v>
      </c>
      <c r="H2000" s="4">
        <v>7.9</v>
      </c>
      <c r="I2000" s="4">
        <v>90780.479999999996</v>
      </c>
      <c r="J2000" s="4">
        <f t="shared" si="93"/>
        <v>78071.212799999994</v>
      </c>
      <c r="K2000" s="4">
        <f t="shared" si="94"/>
        <v>12709.2672</v>
      </c>
      <c r="L2000" s="4">
        <f t="shared" si="95"/>
        <v>90780.479999999996</v>
      </c>
    </row>
    <row r="2001" spans="1:12" x14ac:dyDescent="0.3">
      <c r="A2001" t="s">
        <v>41</v>
      </c>
      <c r="B2001" t="s">
        <v>42</v>
      </c>
      <c r="C2001" t="s">
        <v>782</v>
      </c>
      <c r="D2001" s="3">
        <v>45245</v>
      </c>
      <c r="E2001" t="s">
        <v>49</v>
      </c>
      <c r="F2001" s="10">
        <v>2419.1999999999998</v>
      </c>
      <c r="G2001" t="s">
        <v>38</v>
      </c>
      <c r="H2001" s="4">
        <v>7.9</v>
      </c>
      <c r="I2001" s="4">
        <v>19111.68</v>
      </c>
      <c r="J2001" s="4">
        <f t="shared" si="93"/>
        <v>16436.0448</v>
      </c>
      <c r="K2001" s="4">
        <f t="shared" si="94"/>
        <v>2675.6352000000002</v>
      </c>
      <c r="L2001" s="4">
        <f t="shared" si="95"/>
        <v>19111.68</v>
      </c>
    </row>
    <row r="2002" spans="1:12" x14ac:dyDescent="0.3">
      <c r="A2002" t="s">
        <v>41</v>
      </c>
      <c r="B2002" t="s">
        <v>42</v>
      </c>
      <c r="C2002" t="s">
        <v>782</v>
      </c>
      <c r="D2002" s="3">
        <v>45245</v>
      </c>
      <c r="E2002" t="s">
        <v>48</v>
      </c>
      <c r="F2002" s="10">
        <v>1209.5999999999999</v>
      </c>
      <c r="G2002" t="s">
        <v>38</v>
      </c>
      <c r="H2002" s="4">
        <v>7.54</v>
      </c>
      <c r="I2002" s="4">
        <v>9120.3799999999992</v>
      </c>
      <c r="J2002" s="4">
        <f t="shared" si="93"/>
        <v>7843.5267999999996</v>
      </c>
      <c r="K2002" s="4">
        <f t="shared" si="94"/>
        <v>1276.8532</v>
      </c>
      <c r="L2002" s="4">
        <f t="shared" si="95"/>
        <v>9120.3799999999992</v>
      </c>
    </row>
    <row r="2003" spans="1:12" x14ac:dyDescent="0.3">
      <c r="A2003" t="s">
        <v>41</v>
      </c>
      <c r="B2003" t="s">
        <v>42</v>
      </c>
      <c r="C2003" t="s">
        <v>782</v>
      </c>
      <c r="D2003" s="3">
        <v>45245</v>
      </c>
      <c r="E2003" t="s">
        <v>48</v>
      </c>
      <c r="F2003" s="10">
        <v>6652.8</v>
      </c>
      <c r="G2003" t="s">
        <v>38</v>
      </c>
      <c r="H2003" s="4">
        <v>7.54</v>
      </c>
      <c r="I2003" s="4">
        <v>50162.11</v>
      </c>
      <c r="J2003" s="4">
        <f t="shared" si="93"/>
        <v>43139.414600000004</v>
      </c>
      <c r="K2003" s="4">
        <f t="shared" si="94"/>
        <v>7022.6954000000005</v>
      </c>
      <c r="L2003" s="4">
        <f t="shared" si="95"/>
        <v>50162.11</v>
      </c>
    </row>
    <row r="2004" spans="1:12" x14ac:dyDescent="0.3">
      <c r="A2004" t="s">
        <v>41</v>
      </c>
      <c r="B2004" t="s">
        <v>42</v>
      </c>
      <c r="C2004" t="s">
        <v>782</v>
      </c>
      <c r="D2004" s="3">
        <v>45245</v>
      </c>
      <c r="E2004" t="s">
        <v>52</v>
      </c>
      <c r="F2004" s="10">
        <v>6048</v>
      </c>
      <c r="G2004" t="s">
        <v>38</v>
      </c>
      <c r="H2004" s="4">
        <v>7.9</v>
      </c>
      <c r="I2004" s="4">
        <v>47779.199999999997</v>
      </c>
      <c r="J2004" s="4">
        <f t="shared" si="93"/>
        <v>41090.111999999994</v>
      </c>
      <c r="K2004" s="4">
        <f t="shared" si="94"/>
        <v>6689.0880000000006</v>
      </c>
      <c r="L2004" s="4">
        <f t="shared" si="95"/>
        <v>47779.199999999997</v>
      </c>
    </row>
    <row r="2005" spans="1:12" x14ac:dyDescent="0.3">
      <c r="A2005" t="s">
        <v>19</v>
      </c>
      <c r="B2005" t="s">
        <v>20</v>
      </c>
      <c r="C2005" t="s">
        <v>783</v>
      </c>
      <c r="D2005" s="3">
        <v>45244</v>
      </c>
      <c r="E2005" t="s">
        <v>267</v>
      </c>
      <c r="F2005" s="10">
        <v>77.760000000000005</v>
      </c>
      <c r="G2005" t="s">
        <v>16</v>
      </c>
      <c r="H2005" s="4">
        <v>22.81</v>
      </c>
      <c r="I2005" s="4">
        <v>1773.71</v>
      </c>
      <c r="J2005" s="4">
        <f t="shared" si="93"/>
        <v>1525.3905999999999</v>
      </c>
      <c r="K2005" s="4">
        <f t="shared" si="94"/>
        <v>248.31940000000003</v>
      </c>
      <c r="L2005" s="4">
        <f t="shared" si="95"/>
        <v>1773.71</v>
      </c>
    </row>
    <row r="2006" spans="1:12" x14ac:dyDescent="0.3">
      <c r="A2006" t="s">
        <v>19</v>
      </c>
      <c r="B2006" t="s">
        <v>20</v>
      </c>
      <c r="C2006" t="s">
        <v>783</v>
      </c>
      <c r="D2006" s="3">
        <v>45244</v>
      </c>
      <c r="E2006" t="s">
        <v>110</v>
      </c>
      <c r="F2006" s="10">
        <v>77.760000000000005</v>
      </c>
      <c r="G2006" t="s">
        <v>16</v>
      </c>
      <c r="H2006" s="4">
        <v>23.68</v>
      </c>
      <c r="I2006" s="4">
        <v>1841.36</v>
      </c>
      <c r="J2006" s="4">
        <f t="shared" si="93"/>
        <v>1583.5695999999998</v>
      </c>
      <c r="K2006" s="4">
        <f t="shared" si="94"/>
        <v>257.79040000000003</v>
      </c>
      <c r="L2006" s="4">
        <f t="shared" si="95"/>
        <v>1841.36</v>
      </c>
    </row>
    <row r="2007" spans="1:12" x14ac:dyDescent="0.3">
      <c r="A2007" t="s">
        <v>19</v>
      </c>
      <c r="B2007" t="s">
        <v>20</v>
      </c>
      <c r="C2007" t="s">
        <v>784</v>
      </c>
      <c r="D2007" s="3">
        <v>45244</v>
      </c>
      <c r="E2007" t="s">
        <v>785</v>
      </c>
      <c r="F2007" s="10">
        <v>155.52000000000001</v>
      </c>
      <c r="G2007" t="s">
        <v>16</v>
      </c>
      <c r="H2007" s="4">
        <v>60.53</v>
      </c>
      <c r="I2007" s="4">
        <v>9413.6299999999992</v>
      </c>
      <c r="J2007" s="4">
        <f t="shared" si="93"/>
        <v>8095.7217999999993</v>
      </c>
      <c r="K2007" s="4">
        <f t="shared" si="94"/>
        <v>1317.9082000000001</v>
      </c>
      <c r="L2007" s="4">
        <f t="shared" si="95"/>
        <v>9413.6299999999992</v>
      </c>
    </row>
    <row r="2008" spans="1:12" x14ac:dyDescent="0.3">
      <c r="A2008" t="s">
        <v>19</v>
      </c>
      <c r="B2008" t="s">
        <v>20</v>
      </c>
      <c r="C2008" t="s">
        <v>784</v>
      </c>
      <c r="D2008" s="3">
        <v>45244</v>
      </c>
      <c r="E2008" t="s">
        <v>786</v>
      </c>
      <c r="F2008" s="10">
        <v>155.52000000000001</v>
      </c>
      <c r="G2008" t="s">
        <v>16</v>
      </c>
      <c r="H2008" s="4">
        <v>60.53</v>
      </c>
      <c r="I2008" s="4">
        <v>9413.6299999999992</v>
      </c>
      <c r="J2008" s="4">
        <f t="shared" si="93"/>
        <v>8095.7217999999993</v>
      </c>
      <c r="K2008" s="4">
        <f t="shared" si="94"/>
        <v>1317.9082000000001</v>
      </c>
      <c r="L2008" s="4">
        <f t="shared" si="95"/>
        <v>9413.6299999999992</v>
      </c>
    </row>
    <row r="2009" spans="1:12" x14ac:dyDescent="0.3">
      <c r="A2009" t="s">
        <v>19</v>
      </c>
      <c r="B2009" t="s">
        <v>20</v>
      </c>
      <c r="C2009" t="s">
        <v>784</v>
      </c>
      <c r="D2009" s="3">
        <v>45244</v>
      </c>
      <c r="E2009" t="s">
        <v>787</v>
      </c>
      <c r="F2009" s="10">
        <v>155.52000000000001</v>
      </c>
      <c r="G2009" t="s">
        <v>16</v>
      </c>
      <c r="H2009" s="4">
        <v>60.53</v>
      </c>
      <c r="I2009" s="4">
        <v>9413.6299999999992</v>
      </c>
      <c r="J2009" s="4">
        <f t="shared" si="93"/>
        <v>8095.7217999999993</v>
      </c>
      <c r="K2009" s="4">
        <f t="shared" si="94"/>
        <v>1317.9082000000001</v>
      </c>
      <c r="L2009" s="4">
        <f t="shared" si="95"/>
        <v>9413.6299999999992</v>
      </c>
    </row>
    <row r="2010" spans="1:12" x14ac:dyDescent="0.3">
      <c r="A2010" t="s">
        <v>19</v>
      </c>
      <c r="B2010" t="s">
        <v>20</v>
      </c>
      <c r="C2010" t="s">
        <v>788</v>
      </c>
      <c r="D2010" s="3">
        <v>45244</v>
      </c>
      <c r="E2010" t="s">
        <v>24</v>
      </c>
      <c r="F2010" s="10">
        <v>152.28</v>
      </c>
      <c r="G2010" t="s">
        <v>25</v>
      </c>
      <c r="H2010" s="4">
        <v>23.68</v>
      </c>
      <c r="I2010" s="4">
        <v>3605.99</v>
      </c>
      <c r="J2010" s="4">
        <f t="shared" si="93"/>
        <v>3101.1513999999997</v>
      </c>
      <c r="K2010" s="4">
        <f t="shared" si="94"/>
        <v>504.83860000000004</v>
      </c>
      <c r="L2010" s="4">
        <f t="shared" si="95"/>
        <v>3605.99</v>
      </c>
    </row>
    <row r="2011" spans="1:12" x14ac:dyDescent="0.3">
      <c r="A2011" t="s">
        <v>19</v>
      </c>
      <c r="B2011" t="s">
        <v>20</v>
      </c>
      <c r="C2011" t="s">
        <v>788</v>
      </c>
      <c r="D2011" s="3">
        <v>45244</v>
      </c>
      <c r="E2011" t="s">
        <v>40</v>
      </c>
      <c r="F2011" s="10">
        <v>51.84</v>
      </c>
      <c r="G2011" t="s">
        <v>22</v>
      </c>
      <c r="H2011" s="4">
        <v>23.68</v>
      </c>
      <c r="I2011" s="4">
        <v>1227.57</v>
      </c>
      <c r="J2011" s="4">
        <f t="shared" si="93"/>
        <v>1055.7102</v>
      </c>
      <c r="K2011" s="4">
        <f t="shared" si="94"/>
        <v>171.85980000000001</v>
      </c>
      <c r="L2011" s="4">
        <f t="shared" si="95"/>
        <v>1227.57</v>
      </c>
    </row>
    <row r="2012" spans="1:12" x14ac:dyDescent="0.3">
      <c r="A2012" t="s">
        <v>19</v>
      </c>
      <c r="B2012" t="s">
        <v>20</v>
      </c>
      <c r="C2012" t="s">
        <v>789</v>
      </c>
      <c r="D2012" s="3">
        <v>45244</v>
      </c>
      <c r="E2012" t="s">
        <v>566</v>
      </c>
      <c r="F2012" s="10">
        <v>34.020000000000003</v>
      </c>
      <c r="G2012" t="s">
        <v>16</v>
      </c>
      <c r="H2012" s="4">
        <v>48.25</v>
      </c>
      <c r="I2012" s="4">
        <v>1641.47</v>
      </c>
      <c r="J2012" s="4">
        <f t="shared" si="93"/>
        <v>1411.6641999999999</v>
      </c>
      <c r="K2012" s="4">
        <f t="shared" si="94"/>
        <v>229.80580000000003</v>
      </c>
      <c r="L2012" s="4">
        <f t="shared" si="95"/>
        <v>1641.47</v>
      </c>
    </row>
    <row r="2013" spans="1:12" x14ac:dyDescent="0.3">
      <c r="A2013" t="s">
        <v>19</v>
      </c>
      <c r="B2013" t="s">
        <v>20</v>
      </c>
      <c r="C2013" t="s">
        <v>789</v>
      </c>
      <c r="D2013" s="3">
        <v>45244</v>
      </c>
      <c r="E2013" t="s">
        <v>567</v>
      </c>
      <c r="F2013" s="10">
        <v>34.020000000000003</v>
      </c>
      <c r="G2013" t="s">
        <v>16</v>
      </c>
      <c r="H2013" s="4">
        <v>48.25</v>
      </c>
      <c r="I2013" s="4">
        <v>1641.47</v>
      </c>
      <c r="J2013" s="4">
        <f t="shared" si="93"/>
        <v>1411.6641999999999</v>
      </c>
      <c r="K2013" s="4">
        <f t="shared" si="94"/>
        <v>229.80580000000003</v>
      </c>
      <c r="L2013" s="4">
        <f t="shared" si="95"/>
        <v>1641.47</v>
      </c>
    </row>
    <row r="2014" spans="1:12" x14ac:dyDescent="0.3">
      <c r="A2014" t="s">
        <v>19</v>
      </c>
      <c r="B2014" t="s">
        <v>20</v>
      </c>
      <c r="C2014" t="s">
        <v>789</v>
      </c>
      <c r="D2014" s="3">
        <v>45244</v>
      </c>
      <c r="E2014" t="s">
        <v>568</v>
      </c>
      <c r="F2014" s="10">
        <v>34.020000000000003</v>
      </c>
      <c r="G2014" t="s">
        <v>16</v>
      </c>
      <c r="H2014" s="4">
        <v>48.25</v>
      </c>
      <c r="I2014" s="4">
        <v>1641.47</v>
      </c>
      <c r="J2014" s="4">
        <f t="shared" si="93"/>
        <v>1411.6641999999999</v>
      </c>
      <c r="K2014" s="4">
        <f t="shared" si="94"/>
        <v>229.80580000000003</v>
      </c>
      <c r="L2014" s="4">
        <f t="shared" si="95"/>
        <v>1641.47</v>
      </c>
    </row>
    <row r="2015" spans="1:12" x14ac:dyDescent="0.3">
      <c r="A2015" t="s">
        <v>19</v>
      </c>
      <c r="B2015" t="s">
        <v>20</v>
      </c>
      <c r="C2015" t="s">
        <v>789</v>
      </c>
      <c r="D2015" s="3">
        <v>45244</v>
      </c>
      <c r="E2015" t="s">
        <v>569</v>
      </c>
      <c r="F2015" s="10">
        <v>34.020000000000003</v>
      </c>
      <c r="G2015" t="s">
        <v>16</v>
      </c>
      <c r="H2015" s="4">
        <v>48.25</v>
      </c>
      <c r="I2015" s="4">
        <v>1641.47</v>
      </c>
      <c r="J2015" s="4">
        <f t="shared" si="93"/>
        <v>1411.6641999999999</v>
      </c>
      <c r="K2015" s="4">
        <f t="shared" si="94"/>
        <v>229.80580000000003</v>
      </c>
      <c r="L2015" s="4">
        <f t="shared" si="95"/>
        <v>1641.47</v>
      </c>
    </row>
    <row r="2016" spans="1:12" x14ac:dyDescent="0.3">
      <c r="A2016" t="s">
        <v>19</v>
      </c>
      <c r="B2016" t="s">
        <v>20</v>
      </c>
      <c r="C2016" t="s">
        <v>789</v>
      </c>
      <c r="D2016" s="3">
        <v>45244</v>
      </c>
      <c r="E2016" t="s">
        <v>570</v>
      </c>
      <c r="F2016" s="10">
        <v>34.020000000000003</v>
      </c>
      <c r="G2016" t="s">
        <v>16</v>
      </c>
      <c r="H2016" s="4">
        <v>48.25</v>
      </c>
      <c r="I2016" s="4">
        <v>1641.47</v>
      </c>
      <c r="J2016" s="4">
        <f t="shared" si="93"/>
        <v>1411.6641999999999</v>
      </c>
      <c r="K2016" s="4">
        <f t="shared" si="94"/>
        <v>229.80580000000003</v>
      </c>
      <c r="L2016" s="4">
        <f t="shared" si="95"/>
        <v>1641.47</v>
      </c>
    </row>
    <row r="2017" spans="1:12" x14ac:dyDescent="0.3">
      <c r="A2017" t="s">
        <v>19</v>
      </c>
      <c r="B2017" t="s">
        <v>20</v>
      </c>
      <c r="C2017" t="s">
        <v>789</v>
      </c>
      <c r="D2017" s="3">
        <v>45244</v>
      </c>
      <c r="E2017" t="s">
        <v>571</v>
      </c>
      <c r="F2017" s="10">
        <v>34.020000000000003</v>
      </c>
      <c r="G2017" t="s">
        <v>16</v>
      </c>
      <c r="H2017" s="4">
        <v>48.25</v>
      </c>
      <c r="I2017" s="4">
        <v>1641.47</v>
      </c>
      <c r="J2017" s="4">
        <f t="shared" si="93"/>
        <v>1411.6641999999999</v>
      </c>
      <c r="K2017" s="4">
        <f t="shared" si="94"/>
        <v>229.80580000000003</v>
      </c>
      <c r="L2017" s="4">
        <f t="shared" si="95"/>
        <v>1641.47</v>
      </c>
    </row>
    <row r="2018" spans="1:12" x14ac:dyDescent="0.3">
      <c r="A2018" t="s">
        <v>19</v>
      </c>
      <c r="B2018" t="s">
        <v>20</v>
      </c>
      <c r="C2018" t="s">
        <v>789</v>
      </c>
      <c r="D2018" s="3">
        <v>45244</v>
      </c>
      <c r="E2018" t="s">
        <v>290</v>
      </c>
      <c r="F2018" s="10">
        <v>86.4</v>
      </c>
      <c r="G2018" t="s">
        <v>16</v>
      </c>
      <c r="H2018" s="4">
        <v>39.47</v>
      </c>
      <c r="I2018" s="4">
        <v>3410.21</v>
      </c>
      <c r="J2018" s="4">
        <f t="shared" si="93"/>
        <v>2932.7806</v>
      </c>
      <c r="K2018" s="4">
        <f t="shared" si="94"/>
        <v>477.42940000000004</v>
      </c>
      <c r="L2018" s="4">
        <f t="shared" si="95"/>
        <v>3410.21</v>
      </c>
    </row>
    <row r="2019" spans="1:12" x14ac:dyDescent="0.3">
      <c r="A2019" t="s">
        <v>19</v>
      </c>
      <c r="B2019" t="s">
        <v>20</v>
      </c>
      <c r="C2019" t="s">
        <v>789</v>
      </c>
      <c r="D2019" s="3">
        <v>45244</v>
      </c>
      <c r="E2019" t="s">
        <v>790</v>
      </c>
      <c r="F2019" s="10">
        <v>46.08</v>
      </c>
      <c r="G2019" t="s">
        <v>16</v>
      </c>
      <c r="H2019" s="4">
        <v>39.47</v>
      </c>
      <c r="I2019" s="4">
        <v>1818.78</v>
      </c>
      <c r="J2019" s="4">
        <f t="shared" si="93"/>
        <v>1564.1507999999999</v>
      </c>
      <c r="K2019" s="4">
        <f t="shared" si="94"/>
        <v>254.62920000000003</v>
      </c>
      <c r="L2019" s="4">
        <f t="shared" si="95"/>
        <v>1818.78</v>
      </c>
    </row>
    <row r="2020" spans="1:12" x14ac:dyDescent="0.3">
      <c r="A2020" t="s">
        <v>12</v>
      </c>
      <c r="B2020" t="s">
        <v>13</v>
      </c>
      <c r="C2020" t="s">
        <v>791</v>
      </c>
      <c r="D2020" s="3">
        <v>45243</v>
      </c>
      <c r="E2020" t="s">
        <v>353</v>
      </c>
      <c r="F2020" s="10">
        <v>155.52000000000001</v>
      </c>
      <c r="G2020" t="s">
        <v>22</v>
      </c>
      <c r="H2020" s="4">
        <v>198.25</v>
      </c>
      <c r="I2020" s="4">
        <v>30831.84</v>
      </c>
      <c r="J2020" s="4">
        <f t="shared" si="93"/>
        <v>26515.382399999999</v>
      </c>
      <c r="K2020" s="4">
        <f t="shared" si="94"/>
        <v>4316.4576000000006</v>
      </c>
      <c r="L2020" s="4">
        <f t="shared" si="95"/>
        <v>30831.84</v>
      </c>
    </row>
    <row r="2021" spans="1:12" x14ac:dyDescent="0.3">
      <c r="A2021" t="s">
        <v>12</v>
      </c>
      <c r="B2021" t="s">
        <v>13</v>
      </c>
      <c r="C2021" t="s">
        <v>791</v>
      </c>
      <c r="D2021" s="3">
        <v>45243</v>
      </c>
      <c r="E2021" t="s">
        <v>353</v>
      </c>
      <c r="F2021" s="10">
        <v>51.84</v>
      </c>
      <c r="G2021" t="s">
        <v>22</v>
      </c>
      <c r="H2021" s="4">
        <v>198.25</v>
      </c>
      <c r="I2021" s="4">
        <v>10277.280000000001</v>
      </c>
      <c r="J2021" s="4">
        <f t="shared" si="93"/>
        <v>8838.4608000000007</v>
      </c>
      <c r="K2021" s="4">
        <f t="shared" si="94"/>
        <v>1438.8192000000001</v>
      </c>
      <c r="L2021" s="4">
        <f t="shared" si="95"/>
        <v>10277.280000000001</v>
      </c>
    </row>
    <row r="2022" spans="1:12" x14ac:dyDescent="0.3">
      <c r="A2022" t="s">
        <v>12</v>
      </c>
      <c r="B2022" t="s">
        <v>13</v>
      </c>
      <c r="C2022" t="s">
        <v>791</v>
      </c>
      <c r="D2022" s="3">
        <v>45243</v>
      </c>
      <c r="E2022" t="s">
        <v>353</v>
      </c>
      <c r="F2022" s="10">
        <v>207.36</v>
      </c>
      <c r="G2022" t="s">
        <v>22</v>
      </c>
      <c r="H2022" s="4">
        <v>198.25</v>
      </c>
      <c r="I2022" s="4">
        <v>41109.120000000003</v>
      </c>
      <c r="J2022" s="4">
        <f t="shared" si="93"/>
        <v>35353.843200000003</v>
      </c>
      <c r="K2022" s="4">
        <f t="shared" si="94"/>
        <v>5755.2768000000005</v>
      </c>
      <c r="L2022" s="4">
        <f t="shared" si="95"/>
        <v>41109.120000000003</v>
      </c>
    </row>
    <row r="2023" spans="1:12" x14ac:dyDescent="0.3">
      <c r="A2023" t="s">
        <v>12</v>
      </c>
      <c r="B2023" t="s">
        <v>13</v>
      </c>
      <c r="C2023" t="s">
        <v>791</v>
      </c>
      <c r="D2023" s="3">
        <v>45243</v>
      </c>
      <c r="E2023" t="s">
        <v>353</v>
      </c>
      <c r="F2023" s="10">
        <v>259.2</v>
      </c>
      <c r="G2023" t="s">
        <v>22</v>
      </c>
      <c r="H2023" s="4">
        <v>198.25</v>
      </c>
      <c r="I2023" s="4">
        <v>51386.400000000001</v>
      </c>
      <c r="J2023" s="4">
        <f t="shared" si="93"/>
        <v>44192.304000000004</v>
      </c>
      <c r="K2023" s="4">
        <f t="shared" si="94"/>
        <v>7194.0960000000005</v>
      </c>
      <c r="L2023" s="4">
        <f t="shared" si="95"/>
        <v>51386.400000000001</v>
      </c>
    </row>
    <row r="2024" spans="1:12" x14ac:dyDescent="0.3">
      <c r="A2024" t="s">
        <v>12</v>
      </c>
      <c r="B2024" t="s">
        <v>13</v>
      </c>
      <c r="C2024" t="s">
        <v>791</v>
      </c>
      <c r="D2024" s="3">
        <v>45243</v>
      </c>
      <c r="E2024" t="s">
        <v>353</v>
      </c>
      <c r="F2024" s="10">
        <v>207.36</v>
      </c>
      <c r="G2024" t="s">
        <v>22</v>
      </c>
      <c r="H2024" s="4">
        <v>198.25</v>
      </c>
      <c r="I2024" s="4">
        <v>41109.120000000003</v>
      </c>
      <c r="J2024" s="4">
        <f t="shared" si="93"/>
        <v>35353.843200000003</v>
      </c>
      <c r="K2024" s="4">
        <f t="shared" si="94"/>
        <v>5755.2768000000005</v>
      </c>
      <c r="L2024" s="4">
        <f t="shared" si="95"/>
        <v>41109.120000000003</v>
      </c>
    </row>
    <row r="2025" spans="1:12" x14ac:dyDescent="0.3">
      <c r="A2025" t="s">
        <v>12</v>
      </c>
      <c r="B2025" t="s">
        <v>13</v>
      </c>
      <c r="C2025" t="s">
        <v>791</v>
      </c>
      <c r="D2025" s="3">
        <v>45243</v>
      </c>
      <c r="E2025" t="s">
        <v>353</v>
      </c>
      <c r="F2025" s="10">
        <v>51.84</v>
      </c>
      <c r="G2025" t="s">
        <v>22</v>
      </c>
      <c r="H2025" s="4">
        <v>198.25</v>
      </c>
      <c r="I2025" s="4">
        <v>10277.280000000001</v>
      </c>
      <c r="J2025" s="4">
        <f t="shared" si="93"/>
        <v>8838.4608000000007</v>
      </c>
      <c r="K2025" s="4">
        <f t="shared" si="94"/>
        <v>1438.8192000000001</v>
      </c>
      <c r="L2025" s="4">
        <f t="shared" si="95"/>
        <v>10277.280000000001</v>
      </c>
    </row>
    <row r="2026" spans="1:12" x14ac:dyDescent="0.3">
      <c r="A2026" t="s">
        <v>12</v>
      </c>
      <c r="B2026" t="s">
        <v>13</v>
      </c>
      <c r="C2026" t="s">
        <v>792</v>
      </c>
      <c r="D2026" s="3">
        <v>45243</v>
      </c>
      <c r="E2026" t="s">
        <v>486</v>
      </c>
      <c r="F2026" s="10">
        <v>544.32000000000005</v>
      </c>
      <c r="G2026" t="s">
        <v>16</v>
      </c>
      <c r="H2026" s="4">
        <v>189.47</v>
      </c>
      <c r="I2026" s="4">
        <v>103132.31</v>
      </c>
      <c r="J2026" s="4">
        <f t="shared" si="93"/>
        <v>88693.786599999992</v>
      </c>
      <c r="K2026" s="4">
        <f t="shared" si="94"/>
        <v>14438.523400000002</v>
      </c>
      <c r="L2026" s="4">
        <f t="shared" si="95"/>
        <v>103132.31</v>
      </c>
    </row>
    <row r="2027" spans="1:12" x14ac:dyDescent="0.3">
      <c r="A2027" t="s">
        <v>12</v>
      </c>
      <c r="B2027" t="s">
        <v>13</v>
      </c>
      <c r="C2027" t="s">
        <v>792</v>
      </c>
      <c r="D2027" s="3">
        <v>45243</v>
      </c>
      <c r="E2027" t="s">
        <v>538</v>
      </c>
      <c r="F2027" s="10">
        <v>194.4</v>
      </c>
      <c r="G2027" t="s">
        <v>539</v>
      </c>
      <c r="H2027" s="4">
        <v>228.95</v>
      </c>
      <c r="I2027" s="4">
        <v>44507.88</v>
      </c>
      <c r="J2027" s="4">
        <f t="shared" si="93"/>
        <v>38276.7768</v>
      </c>
      <c r="K2027" s="4">
        <f t="shared" si="94"/>
        <v>6231.1032000000005</v>
      </c>
      <c r="L2027" s="4">
        <f t="shared" si="95"/>
        <v>44507.88</v>
      </c>
    </row>
    <row r="2028" spans="1:12" x14ac:dyDescent="0.3">
      <c r="A2028" t="s">
        <v>12</v>
      </c>
      <c r="B2028" t="s">
        <v>13</v>
      </c>
      <c r="C2028" t="s">
        <v>792</v>
      </c>
      <c r="D2028" s="3">
        <v>45243</v>
      </c>
      <c r="E2028" t="s">
        <v>538</v>
      </c>
      <c r="F2028" s="10">
        <v>129.6</v>
      </c>
      <c r="G2028" t="s">
        <v>539</v>
      </c>
      <c r="H2028" s="4">
        <v>228.95</v>
      </c>
      <c r="I2028" s="4">
        <v>29671.919999999998</v>
      </c>
      <c r="J2028" s="4">
        <f t="shared" si="93"/>
        <v>25517.851199999997</v>
      </c>
      <c r="K2028" s="4">
        <f t="shared" si="94"/>
        <v>4154.0688</v>
      </c>
      <c r="L2028" s="4">
        <f t="shared" si="95"/>
        <v>29671.919999999998</v>
      </c>
    </row>
    <row r="2029" spans="1:12" x14ac:dyDescent="0.3">
      <c r="A2029" t="s">
        <v>12</v>
      </c>
      <c r="B2029" t="s">
        <v>13</v>
      </c>
      <c r="C2029" t="s">
        <v>792</v>
      </c>
      <c r="D2029" s="3">
        <v>45243</v>
      </c>
      <c r="E2029" t="s">
        <v>541</v>
      </c>
      <c r="F2029" s="10">
        <v>311.04000000000002</v>
      </c>
      <c r="G2029" t="s">
        <v>16</v>
      </c>
      <c r="H2029" s="4">
        <v>207.89</v>
      </c>
      <c r="I2029" s="4">
        <v>64662.11</v>
      </c>
      <c r="J2029" s="4">
        <f t="shared" si="93"/>
        <v>55609.414600000004</v>
      </c>
      <c r="K2029" s="4">
        <f t="shared" si="94"/>
        <v>9052.6954000000005</v>
      </c>
      <c r="L2029" s="4">
        <f t="shared" si="95"/>
        <v>64662.11</v>
      </c>
    </row>
    <row r="2030" spans="1:12" x14ac:dyDescent="0.3">
      <c r="A2030" t="s">
        <v>12</v>
      </c>
      <c r="B2030" t="s">
        <v>13</v>
      </c>
      <c r="C2030" t="s">
        <v>792</v>
      </c>
      <c r="D2030" s="3">
        <v>45243</v>
      </c>
      <c r="E2030" t="s">
        <v>540</v>
      </c>
      <c r="F2030" s="10">
        <v>155.52000000000001</v>
      </c>
      <c r="G2030" t="s">
        <v>16</v>
      </c>
      <c r="H2030" s="4">
        <v>207.89</v>
      </c>
      <c r="I2030" s="4">
        <v>32331.05</v>
      </c>
      <c r="J2030" s="4">
        <f t="shared" si="93"/>
        <v>27804.702999999998</v>
      </c>
      <c r="K2030" s="4">
        <f t="shared" si="94"/>
        <v>4526.3470000000007</v>
      </c>
      <c r="L2030" s="4">
        <f t="shared" si="95"/>
        <v>32331.05</v>
      </c>
    </row>
    <row r="2031" spans="1:12" x14ac:dyDescent="0.3">
      <c r="A2031" t="s">
        <v>12</v>
      </c>
      <c r="B2031" t="s">
        <v>13</v>
      </c>
      <c r="C2031" t="s">
        <v>792</v>
      </c>
      <c r="D2031" s="3">
        <v>45243</v>
      </c>
      <c r="E2031" t="s">
        <v>540</v>
      </c>
      <c r="F2031" s="10">
        <v>155.52000000000001</v>
      </c>
      <c r="G2031" t="s">
        <v>16</v>
      </c>
      <c r="H2031" s="4">
        <v>207.89</v>
      </c>
      <c r="I2031" s="4">
        <v>32331.05</v>
      </c>
      <c r="J2031" s="4">
        <f t="shared" si="93"/>
        <v>27804.702999999998</v>
      </c>
      <c r="K2031" s="4">
        <f t="shared" si="94"/>
        <v>4526.3470000000007</v>
      </c>
      <c r="L2031" s="4">
        <f t="shared" si="95"/>
        <v>32331.05</v>
      </c>
    </row>
    <row r="2032" spans="1:12" x14ac:dyDescent="0.3">
      <c r="A2032" t="s">
        <v>12</v>
      </c>
      <c r="B2032" t="s">
        <v>13</v>
      </c>
      <c r="C2032" t="s">
        <v>792</v>
      </c>
      <c r="D2032" s="3">
        <v>45243</v>
      </c>
      <c r="E2032" t="s">
        <v>684</v>
      </c>
      <c r="F2032" s="10">
        <v>311.04000000000002</v>
      </c>
      <c r="G2032" t="s">
        <v>16</v>
      </c>
      <c r="H2032" s="4">
        <v>207.89</v>
      </c>
      <c r="I2032" s="4">
        <v>64662.11</v>
      </c>
      <c r="J2032" s="4">
        <f t="shared" si="93"/>
        <v>55609.414600000004</v>
      </c>
      <c r="K2032" s="4">
        <f t="shared" si="94"/>
        <v>9052.6954000000005</v>
      </c>
      <c r="L2032" s="4">
        <f t="shared" si="95"/>
        <v>64662.11</v>
      </c>
    </row>
    <row r="2033" spans="1:12" x14ac:dyDescent="0.3">
      <c r="A2033" t="s">
        <v>12</v>
      </c>
      <c r="B2033" t="s">
        <v>13</v>
      </c>
      <c r="C2033" t="s">
        <v>792</v>
      </c>
      <c r="D2033" s="3">
        <v>45243</v>
      </c>
      <c r="E2033" t="s">
        <v>684</v>
      </c>
      <c r="F2033" s="10">
        <v>466.56</v>
      </c>
      <c r="G2033" t="s">
        <v>16</v>
      </c>
      <c r="H2033" s="4">
        <v>207.89</v>
      </c>
      <c r="I2033" s="4">
        <v>96993.16</v>
      </c>
      <c r="J2033" s="4">
        <f t="shared" si="93"/>
        <v>83414.117599999998</v>
      </c>
      <c r="K2033" s="4">
        <f t="shared" si="94"/>
        <v>13579.042400000002</v>
      </c>
      <c r="L2033" s="4">
        <f t="shared" si="95"/>
        <v>96993.16</v>
      </c>
    </row>
    <row r="2034" spans="1:12" x14ac:dyDescent="0.3">
      <c r="A2034" t="s">
        <v>12</v>
      </c>
      <c r="B2034" t="s">
        <v>13</v>
      </c>
      <c r="C2034" t="s">
        <v>793</v>
      </c>
      <c r="D2034" s="3">
        <v>45243</v>
      </c>
      <c r="E2034" t="s">
        <v>794</v>
      </c>
      <c r="F2034" s="10">
        <v>540</v>
      </c>
      <c r="G2034" t="s">
        <v>38</v>
      </c>
      <c r="H2034" s="4">
        <v>83.33</v>
      </c>
      <c r="I2034" s="4">
        <v>44998.2</v>
      </c>
      <c r="J2034" s="4">
        <f t="shared" si="93"/>
        <v>38698.451999999997</v>
      </c>
      <c r="K2034" s="4">
        <f t="shared" si="94"/>
        <v>6299.7480000000005</v>
      </c>
      <c r="L2034" s="4">
        <f t="shared" si="95"/>
        <v>44998.2</v>
      </c>
    </row>
    <row r="2035" spans="1:12" x14ac:dyDescent="0.3">
      <c r="A2035" t="s">
        <v>12</v>
      </c>
      <c r="B2035" t="s">
        <v>13</v>
      </c>
      <c r="C2035" t="s">
        <v>795</v>
      </c>
      <c r="D2035" s="3">
        <v>45243</v>
      </c>
      <c r="E2035" t="s">
        <v>486</v>
      </c>
      <c r="F2035" s="10">
        <v>544.32000000000005</v>
      </c>
      <c r="G2035" t="s">
        <v>16</v>
      </c>
      <c r="H2035" s="4">
        <v>189.47</v>
      </c>
      <c r="I2035" s="4">
        <v>103132.31</v>
      </c>
      <c r="J2035" s="4">
        <f t="shared" si="93"/>
        <v>88693.786599999992</v>
      </c>
      <c r="K2035" s="4">
        <f t="shared" si="94"/>
        <v>14438.523400000002</v>
      </c>
      <c r="L2035" s="4">
        <f t="shared" si="95"/>
        <v>103132.31</v>
      </c>
    </row>
    <row r="2036" spans="1:12" x14ac:dyDescent="0.3">
      <c r="A2036" t="s">
        <v>12</v>
      </c>
      <c r="B2036" t="s">
        <v>13</v>
      </c>
      <c r="C2036" t="s">
        <v>795</v>
      </c>
      <c r="D2036" s="3">
        <v>45243</v>
      </c>
      <c r="E2036" t="s">
        <v>538</v>
      </c>
      <c r="F2036" s="10">
        <v>259.2</v>
      </c>
      <c r="G2036" t="s">
        <v>539</v>
      </c>
      <c r="H2036" s="4">
        <v>228.95</v>
      </c>
      <c r="I2036" s="4">
        <v>59343.839999999997</v>
      </c>
      <c r="J2036" s="4">
        <f t="shared" si="93"/>
        <v>51035.702399999995</v>
      </c>
      <c r="K2036" s="4">
        <f t="shared" si="94"/>
        <v>8308.1376</v>
      </c>
      <c r="L2036" s="4">
        <f t="shared" si="95"/>
        <v>59343.839999999997</v>
      </c>
    </row>
    <row r="2037" spans="1:12" x14ac:dyDescent="0.3">
      <c r="A2037" t="s">
        <v>12</v>
      </c>
      <c r="B2037" t="s">
        <v>13</v>
      </c>
      <c r="C2037" t="s">
        <v>795</v>
      </c>
      <c r="D2037" s="3">
        <v>45243</v>
      </c>
      <c r="E2037" t="s">
        <v>538</v>
      </c>
      <c r="F2037" s="10">
        <v>64.8</v>
      </c>
      <c r="G2037" t="s">
        <v>539</v>
      </c>
      <c r="H2037" s="4">
        <v>228.95</v>
      </c>
      <c r="I2037" s="4">
        <v>14835.96</v>
      </c>
      <c r="J2037" s="4">
        <f t="shared" si="93"/>
        <v>12758.925599999999</v>
      </c>
      <c r="K2037" s="4">
        <f t="shared" si="94"/>
        <v>2077.0344</v>
      </c>
      <c r="L2037" s="4">
        <f t="shared" si="95"/>
        <v>14835.96</v>
      </c>
    </row>
    <row r="2038" spans="1:12" x14ac:dyDescent="0.3">
      <c r="A2038" t="s">
        <v>12</v>
      </c>
      <c r="B2038" t="s">
        <v>13</v>
      </c>
      <c r="C2038" t="s">
        <v>795</v>
      </c>
      <c r="D2038" s="3">
        <v>45243</v>
      </c>
      <c r="E2038" t="s">
        <v>541</v>
      </c>
      <c r="F2038" s="10">
        <v>311.04000000000002</v>
      </c>
      <c r="G2038" t="s">
        <v>16</v>
      </c>
      <c r="H2038" s="4">
        <v>207.89</v>
      </c>
      <c r="I2038" s="4">
        <v>64662.11</v>
      </c>
      <c r="J2038" s="4">
        <f t="shared" si="93"/>
        <v>55609.414600000004</v>
      </c>
      <c r="K2038" s="4">
        <f t="shared" si="94"/>
        <v>9052.6954000000005</v>
      </c>
      <c r="L2038" s="4">
        <f t="shared" si="95"/>
        <v>64662.11</v>
      </c>
    </row>
    <row r="2039" spans="1:12" x14ac:dyDescent="0.3">
      <c r="A2039" t="s">
        <v>12</v>
      </c>
      <c r="B2039" t="s">
        <v>13</v>
      </c>
      <c r="C2039" t="s">
        <v>795</v>
      </c>
      <c r="D2039" s="3">
        <v>45243</v>
      </c>
      <c r="E2039" t="s">
        <v>540</v>
      </c>
      <c r="F2039" s="10">
        <v>155.52000000000001</v>
      </c>
      <c r="G2039" t="s">
        <v>16</v>
      </c>
      <c r="H2039" s="4">
        <v>207.89</v>
      </c>
      <c r="I2039" s="4">
        <v>32331.05</v>
      </c>
      <c r="J2039" s="4">
        <f t="shared" si="93"/>
        <v>27804.702999999998</v>
      </c>
      <c r="K2039" s="4">
        <f t="shared" si="94"/>
        <v>4526.3470000000007</v>
      </c>
      <c r="L2039" s="4">
        <f t="shared" si="95"/>
        <v>32331.05</v>
      </c>
    </row>
    <row r="2040" spans="1:12" x14ac:dyDescent="0.3">
      <c r="A2040" t="s">
        <v>12</v>
      </c>
      <c r="B2040" t="s">
        <v>13</v>
      </c>
      <c r="C2040" t="s">
        <v>795</v>
      </c>
      <c r="D2040" s="3">
        <v>45243</v>
      </c>
      <c r="E2040" t="s">
        <v>540</v>
      </c>
      <c r="F2040" s="10">
        <v>155.52000000000001</v>
      </c>
      <c r="G2040" t="s">
        <v>16</v>
      </c>
      <c r="H2040" s="4">
        <v>207.89</v>
      </c>
      <c r="I2040" s="4">
        <v>32331.05</v>
      </c>
      <c r="J2040" s="4">
        <f t="shared" si="93"/>
        <v>27804.702999999998</v>
      </c>
      <c r="K2040" s="4">
        <f t="shared" si="94"/>
        <v>4526.3470000000007</v>
      </c>
      <c r="L2040" s="4">
        <f t="shared" si="95"/>
        <v>32331.05</v>
      </c>
    </row>
    <row r="2041" spans="1:12" x14ac:dyDescent="0.3">
      <c r="A2041" t="s">
        <v>12</v>
      </c>
      <c r="B2041" t="s">
        <v>13</v>
      </c>
      <c r="C2041" t="s">
        <v>795</v>
      </c>
      <c r="D2041" s="3">
        <v>45243</v>
      </c>
      <c r="E2041" t="s">
        <v>684</v>
      </c>
      <c r="F2041" s="10">
        <v>77.760000000000005</v>
      </c>
      <c r="G2041" t="s">
        <v>16</v>
      </c>
      <c r="H2041" s="4">
        <v>207.89</v>
      </c>
      <c r="I2041" s="4">
        <v>16165.53</v>
      </c>
      <c r="J2041" s="4">
        <f t="shared" si="93"/>
        <v>13902.355800000001</v>
      </c>
      <c r="K2041" s="4">
        <f t="shared" si="94"/>
        <v>2263.1742000000004</v>
      </c>
      <c r="L2041" s="4">
        <f t="shared" si="95"/>
        <v>16165.53</v>
      </c>
    </row>
    <row r="2042" spans="1:12" x14ac:dyDescent="0.3">
      <c r="A2042" t="s">
        <v>12</v>
      </c>
      <c r="B2042" t="s">
        <v>13</v>
      </c>
      <c r="C2042" t="s">
        <v>795</v>
      </c>
      <c r="D2042" s="3">
        <v>45243</v>
      </c>
      <c r="E2042" t="s">
        <v>684</v>
      </c>
      <c r="F2042" s="10">
        <v>77.760000000000005</v>
      </c>
      <c r="G2042" t="s">
        <v>16</v>
      </c>
      <c r="H2042" s="4">
        <v>207.89</v>
      </c>
      <c r="I2042" s="4">
        <v>16165.53</v>
      </c>
      <c r="J2042" s="4">
        <f t="shared" si="93"/>
        <v>13902.355800000001</v>
      </c>
      <c r="K2042" s="4">
        <f t="shared" si="94"/>
        <v>2263.1742000000004</v>
      </c>
      <c r="L2042" s="4">
        <f t="shared" si="95"/>
        <v>16165.53</v>
      </c>
    </row>
    <row r="2043" spans="1:12" x14ac:dyDescent="0.3">
      <c r="A2043" t="s">
        <v>12</v>
      </c>
      <c r="B2043" t="s">
        <v>13</v>
      </c>
      <c r="C2043" t="s">
        <v>795</v>
      </c>
      <c r="D2043" s="3">
        <v>45243</v>
      </c>
      <c r="E2043" t="s">
        <v>684</v>
      </c>
      <c r="F2043" s="10">
        <v>77.760000000000005</v>
      </c>
      <c r="G2043" t="s">
        <v>16</v>
      </c>
      <c r="H2043" s="4">
        <v>207.89</v>
      </c>
      <c r="I2043" s="4">
        <v>16165.53</v>
      </c>
      <c r="J2043" s="4">
        <f t="shared" si="93"/>
        <v>13902.355800000001</v>
      </c>
      <c r="K2043" s="4">
        <f t="shared" si="94"/>
        <v>2263.1742000000004</v>
      </c>
      <c r="L2043" s="4">
        <f t="shared" si="95"/>
        <v>16165.53</v>
      </c>
    </row>
    <row r="2044" spans="1:12" x14ac:dyDescent="0.3">
      <c r="A2044" t="s">
        <v>12</v>
      </c>
      <c r="B2044" t="s">
        <v>13</v>
      </c>
      <c r="C2044" t="s">
        <v>795</v>
      </c>
      <c r="D2044" s="3">
        <v>45243</v>
      </c>
      <c r="E2044" t="s">
        <v>684</v>
      </c>
      <c r="F2044" s="10">
        <v>544.32000000000005</v>
      </c>
      <c r="G2044" t="s">
        <v>16</v>
      </c>
      <c r="H2044" s="4">
        <v>207.89</v>
      </c>
      <c r="I2044" s="4">
        <v>113158.68</v>
      </c>
      <c r="J2044" s="4">
        <f t="shared" si="93"/>
        <v>97316.464799999987</v>
      </c>
      <c r="K2044" s="4">
        <f t="shared" si="94"/>
        <v>15842.215200000001</v>
      </c>
      <c r="L2044" s="4">
        <f t="shared" si="95"/>
        <v>113158.68</v>
      </c>
    </row>
    <row r="2045" spans="1:12" x14ac:dyDescent="0.3">
      <c r="A2045" t="s">
        <v>12</v>
      </c>
      <c r="B2045" t="s">
        <v>13</v>
      </c>
      <c r="C2045" t="s">
        <v>796</v>
      </c>
      <c r="D2045" s="3">
        <v>45243</v>
      </c>
      <c r="E2045" t="s">
        <v>353</v>
      </c>
      <c r="F2045" s="10">
        <v>103.68</v>
      </c>
      <c r="G2045" t="s">
        <v>22</v>
      </c>
      <c r="H2045" s="4">
        <v>198.25</v>
      </c>
      <c r="I2045" s="4">
        <v>20554.560000000001</v>
      </c>
      <c r="J2045" s="4">
        <f t="shared" si="93"/>
        <v>17676.921600000001</v>
      </c>
      <c r="K2045" s="4">
        <f t="shared" si="94"/>
        <v>2877.6384000000003</v>
      </c>
      <c r="L2045" s="4">
        <f t="shared" si="95"/>
        <v>20554.560000000001</v>
      </c>
    </row>
    <row r="2046" spans="1:12" x14ac:dyDescent="0.3">
      <c r="A2046" t="s">
        <v>12</v>
      </c>
      <c r="B2046" t="s">
        <v>13</v>
      </c>
      <c r="C2046" t="s">
        <v>796</v>
      </c>
      <c r="D2046" s="3">
        <v>45243</v>
      </c>
      <c r="E2046" t="s">
        <v>353</v>
      </c>
      <c r="F2046" s="10">
        <v>259.2</v>
      </c>
      <c r="G2046" t="s">
        <v>22</v>
      </c>
      <c r="H2046" s="4">
        <v>198.25</v>
      </c>
      <c r="I2046" s="4">
        <v>51386.400000000001</v>
      </c>
      <c r="J2046" s="4">
        <f t="shared" si="93"/>
        <v>44192.304000000004</v>
      </c>
      <c r="K2046" s="4">
        <f t="shared" si="94"/>
        <v>7194.0960000000005</v>
      </c>
      <c r="L2046" s="4">
        <f t="shared" si="95"/>
        <v>51386.400000000001</v>
      </c>
    </row>
    <row r="2047" spans="1:12" x14ac:dyDescent="0.3">
      <c r="A2047" t="s">
        <v>12</v>
      </c>
      <c r="B2047" t="s">
        <v>13</v>
      </c>
      <c r="C2047" t="s">
        <v>796</v>
      </c>
      <c r="D2047" s="3">
        <v>45243</v>
      </c>
      <c r="E2047" t="s">
        <v>353</v>
      </c>
      <c r="F2047" s="10">
        <v>362.88</v>
      </c>
      <c r="G2047" t="s">
        <v>22</v>
      </c>
      <c r="H2047" s="4">
        <v>198.25</v>
      </c>
      <c r="I2047" s="4">
        <v>71940.960000000006</v>
      </c>
      <c r="J2047" s="4">
        <f t="shared" si="93"/>
        <v>61869.225600000005</v>
      </c>
      <c r="K2047" s="4">
        <f t="shared" si="94"/>
        <v>10071.734400000001</v>
      </c>
      <c r="L2047" s="4">
        <f t="shared" si="95"/>
        <v>71940.960000000006</v>
      </c>
    </row>
    <row r="2048" spans="1:12" x14ac:dyDescent="0.3">
      <c r="A2048" t="s">
        <v>12</v>
      </c>
      <c r="B2048" t="s">
        <v>13</v>
      </c>
      <c r="C2048" t="s">
        <v>796</v>
      </c>
      <c r="D2048" s="3">
        <v>45243</v>
      </c>
      <c r="E2048" t="s">
        <v>353</v>
      </c>
      <c r="F2048" s="10">
        <v>207.36</v>
      </c>
      <c r="G2048" t="s">
        <v>22</v>
      </c>
      <c r="H2048" s="4">
        <v>198.25</v>
      </c>
      <c r="I2048" s="4">
        <v>41109.120000000003</v>
      </c>
      <c r="J2048" s="4">
        <f t="shared" si="93"/>
        <v>35353.843200000003</v>
      </c>
      <c r="K2048" s="4">
        <f t="shared" si="94"/>
        <v>5755.2768000000005</v>
      </c>
      <c r="L2048" s="4">
        <f t="shared" si="95"/>
        <v>41109.120000000003</v>
      </c>
    </row>
    <row r="2049" spans="1:12" x14ac:dyDescent="0.3">
      <c r="A2049" t="s">
        <v>12</v>
      </c>
      <c r="B2049" t="s">
        <v>13</v>
      </c>
      <c r="C2049" t="s">
        <v>796</v>
      </c>
      <c r="D2049" s="3">
        <v>45243</v>
      </c>
      <c r="E2049" t="s">
        <v>353</v>
      </c>
      <c r="F2049" s="10">
        <v>51.84</v>
      </c>
      <c r="G2049" t="s">
        <v>22</v>
      </c>
      <c r="H2049" s="4">
        <v>198.25</v>
      </c>
      <c r="I2049" s="4">
        <v>10277.280000000001</v>
      </c>
      <c r="J2049" s="4">
        <f t="shared" si="93"/>
        <v>8838.4608000000007</v>
      </c>
      <c r="K2049" s="4">
        <f t="shared" si="94"/>
        <v>1438.8192000000001</v>
      </c>
      <c r="L2049" s="4">
        <f t="shared" si="95"/>
        <v>10277.280000000001</v>
      </c>
    </row>
    <row r="2050" spans="1:12" x14ac:dyDescent="0.3">
      <c r="A2050" t="s">
        <v>12</v>
      </c>
      <c r="B2050" t="s">
        <v>13</v>
      </c>
      <c r="C2050" t="s">
        <v>796</v>
      </c>
      <c r="D2050" s="3">
        <v>45243</v>
      </c>
      <c r="E2050" t="s">
        <v>353</v>
      </c>
      <c r="F2050" s="10">
        <v>155.52000000000001</v>
      </c>
      <c r="G2050" t="s">
        <v>22</v>
      </c>
      <c r="H2050" s="4">
        <v>198.25</v>
      </c>
      <c r="I2050" s="4">
        <v>30831.84</v>
      </c>
      <c r="J2050" s="4">
        <f t="shared" ref="J2050:J2113" si="96">L2050-K2050</f>
        <v>26515.382399999999</v>
      </c>
      <c r="K2050" s="4">
        <f t="shared" ref="K2050:K2113" si="97">L2050*14%</f>
        <v>4316.4576000000006</v>
      </c>
      <c r="L2050" s="4">
        <f t="shared" ref="L2050:L2113" si="98">I2050</f>
        <v>30831.84</v>
      </c>
    </row>
    <row r="2051" spans="1:12" x14ac:dyDescent="0.3">
      <c r="A2051" t="s">
        <v>12</v>
      </c>
      <c r="B2051" t="s">
        <v>13</v>
      </c>
      <c r="C2051" t="s">
        <v>796</v>
      </c>
      <c r="D2051" s="3">
        <v>45243</v>
      </c>
      <c r="E2051" t="s">
        <v>353</v>
      </c>
      <c r="F2051" s="10">
        <v>259.2</v>
      </c>
      <c r="G2051" t="s">
        <v>22</v>
      </c>
      <c r="H2051" s="4">
        <v>198.25</v>
      </c>
      <c r="I2051" s="4">
        <v>51386.400000000001</v>
      </c>
      <c r="J2051" s="4">
        <f t="shared" si="96"/>
        <v>44192.304000000004</v>
      </c>
      <c r="K2051" s="4">
        <f t="shared" si="97"/>
        <v>7194.0960000000005</v>
      </c>
      <c r="L2051" s="4">
        <f t="shared" si="98"/>
        <v>51386.400000000001</v>
      </c>
    </row>
    <row r="2052" spans="1:12" x14ac:dyDescent="0.3">
      <c r="A2052" t="s">
        <v>12</v>
      </c>
      <c r="B2052" t="s">
        <v>13</v>
      </c>
      <c r="C2052" t="s">
        <v>796</v>
      </c>
      <c r="D2052" s="3">
        <v>45243</v>
      </c>
      <c r="E2052" t="s">
        <v>353</v>
      </c>
      <c r="F2052" s="10">
        <v>155.52000000000001</v>
      </c>
      <c r="G2052" t="s">
        <v>22</v>
      </c>
      <c r="H2052" s="4">
        <v>198.25</v>
      </c>
      <c r="I2052" s="4">
        <v>30831.84</v>
      </c>
      <c r="J2052" s="4">
        <f t="shared" si="96"/>
        <v>26515.382399999999</v>
      </c>
      <c r="K2052" s="4">
        <f t="shared" si="97"/>
        <v>4316.4576000000006</v>
      </c>
      <c r="L2052" s="4">
        <f t="shared" si="98"/>
        <v>30831.84</v>
      </c>
    </row>
    <row r="2053" spans="1:12" x14ac:dyDescent="0.3">
      <c r="A2053" t="s">
        <v>12</v>
      </c>
      <c r="B2053" t="s">
        <v>13</v>
      </c>
      <c r="C2053" t="s">
        <v>797</v>
      </c>
      <c r="D2053" s="3">
        <v>45243</v>
      </c>
      <c r="E2053" t="s">
        <v>794</v>
      </c>
      <c r="F2053" s="10">
        <v>360</v>
      </c>
      <c r="G2053" t="s">
        <v>38</v>
      </c>
      <c r="H2053" s="4">
        <v>83.33</v>
      </c>
      <c r="I2053" s="4">
        <v>29998.799999999999</v>
      </c>
      <c r="J2053" s="4">
        <f t="shared" si="96"/>
        <v>25798.968000000001</v>
      </c>
      <c r="K2053" s="4">
        <f t="shared" si="97"/>
        <v>4199.8320000000003</v>
      </c>
      <c r="L2053" s="4">
        <f t="shared" si="98"/>
        <v>29998.799999999999</v>
      </c>
    </row>
    <row r="2054" spans="1:12" x14ac:dyDescent="0.3">
      <c r="A2054" t="s">
        <v>134</v>
      </c>
      <c r="B2054" t="s">
        <v>135</v>
      </c>
      <c r="C2054" t="s">
        <v>798</v>
      </c>
      <c r="D2054" s="3">
        <v>45244</v>
      </c>
      <c r="E2054" t="s">
        <v>77</v>
      </c>
      <c r="F2054" s="10">
        <v>203.04</v>
      </c>
      <c r="G2054" t="s">
        <v>25</v>
      </c>
      <c r="H2054" s="4">
        <v>170.18</v>
      </c>
      <c r="I2054" s="4">
        <v>34553.35</v>
      </c>
      <c r="J2054" s="4">
        <f t="shared" si="96"/>
        <v>29715.880999999998</v>
      </c>
      <c r="K2054" s="4">
        <f t="shared" si="97"/>
        <v>4837.4690000000001</v>
      </c>
      <c r="L2054" s="4">
        <f t="shared" si="98"/>
        <v>34553.35</v>
      </c>
    </row>
    <row r="2055" spans="1:12" x14ac:dyDescent="0.3">
      <c r="A2055" t="s">
        <v>134</v>
      </c>
      <c r="B2055" t="s">
        <v>135</v>
      </c>
      <c r="C2055" t="s">
        <v>798</v>
      </c>
      <c r="D2055" s="3">
        <v>45244</v>
      </c>
      <c r="E2055" t="s">
        <v>77</v>
      </c>
      <c r="F2055" s="10">
        <v>101.52</v>
      </c>
      <c r="G2055" t="s">
        <v>25</v>
      </c>
      <c r="H2055" s="4">
        <v>170.18</v>
      </c>
      <c r="I2055" s="4">
        <v>17276.669999999998</v>
      </c>
      <c r="J2055" s="4">
        <f t="shared" si="96"/>
        <v>14857.936199999998</v>
      </c>
      <c r="K2055" s="4">
        <f t="shared" si="97"/>
        <v>2418.7338</v>
      </c>
      <c r="L2055" s="4">
        <f t="shared" si="98"/>
        <v>17276.669999999998</v>
      </c>
    </row>
    <row r="2056" spans="1:12" x14ac:dyDescent="0.3">
      <c r="A2056" t="s">
        <v>134</v>
      </c>
      <c r="B2056" t="s">
        <v>135</v>
      </c>
      <c r="C2056" t="s">
        <v>798</v>
      </c>
      <c r="D2056" s="3">
        <v>45244</v>
      </c>
      <c r="E2056" t="s">
        <v>77</v>
      </c>
      <c r="F2056" s="10">
        <v>101.52</v>
      </c>
      <c r="G2056" t="s">
        <v>25</v>
      </c>
      <c r="H2056" s="4">
        <v>170.18</v>
      </c>
      <c r="I2056" s="4">
        <v>17276.669999999998</v>
      </c>
      <c r="J2056" s="4">
        <f t="shared" si="96"/>
        <v>14857.936199999998</v>
      </c>
      <c r="K2056" s="4">
        <f t="shared" si="97"/>
        <v>2418.7338</v>
      </c>
      <c r="L2056" s="4">
        <f t="shared" si="98"/>
        <v>17276.669999999998</v>
      </c>
    </row>
    <row r="2057" spans="1:12" x14ac:dyDescent="0.3">
      <c r="A2057" t="s">
        <v>134</v>
      </c>
      <c r="B2057" t="s">
        <v>135</v>
      </c>
      <c r="C2057" t="s">
        <v>799</v>
      </c>
      <c r="D2057" s="3">
        <v>45244</v>
      </c>
      <c r="E2057" t="s">
        <v>175</v>
      </c>
      <c r="F2057" s="10">
        <v>155.52000000000001</v>
      </c>
      <c r="G2057" t="s">
        <v>16</v>
      </c>
      <c r="H2057" s="4">
        <v>189.47</v>
      </c>
      <c r="I2057" s="4">
        <v>29466.37</v>
      </c>
      <c r="J2057" s="4">
        <f t="shared" si="96"/>
        <v>25341.0782</v>
      </c>
      <c r="K2057" s="4">
        <f t="shared" si="97"/>
        <v>4125.2918</v>
      </c>
      <c r="L2057" s="4">
        <f t="shared" si="98"/>
        <v>29466.37</v>
      </c>
    </row>
    <row r="2058" spans="1:12" x14ac:dyDescent="0.3">
      <c r="A2058" t="s">
        <v>134</v>
      </c>
      <c r="B2058" t="s">
        <v>135</v>
      </c>
      <c r="C2058" t="s">
        <v>799</v>
      </c>
      <c r="D2058" s="3">
        <v>45244</v>
      </c>
      <c r="E2058" t="s">
        <v>452</v>
      </c>
      <c r="F2058" s="10">
        <v>77.760000000000005</v>
      </c>
      <c r="G2058" t="s">
        <v>16</v>
      </c>
      <c r="H2058" s="4">
        <v>197.36</v>
      </c>
      <c r="I2058" s="4">
        <v>15346.71</v>
      </c>
      <c r="J2058" s="4">
        <f t="shared" si="96"/>
        <v>13198.170599999999</v>
      </c>
      <c r="K2058" s="4">
        <f t="shared" si="97"/>
        <v>2148.5394000000001</v>
      </c>
      <c r="L2058" s="4">
        <f t="shared" si="98"/>
        <v>15346.71</v>
      </c>
    </row>
    <row r="2059" spans="1:12" x14ac:dyDescent="0.3">
      <c r="A2059" t="s">
        <v>134</v>
      </c>
      <c r="B2059" t="s">
        <v>135</v>
      </c>
      <c r="C2059" t="s">
        <v>799</v>
      </c>
      <c r="D2059" s="3">
        <v>45244</v>
      </c>
      <c r="E2059" t="s">
        <v>522</v>
      </c>
      <c r="F2059" s="10">
        <v>77.760000000000005</v>
      </c>
      <c r="G2059" t="s">
        <v>16</v>
      </c>
      <c r="H2059" s="4">
        <v>197.36</v>
      </c>
      <c r="I2059" s="4">
        <v>15346.71</v>
      </c>
      <c r="J2059" s="4">
        <f t="shared" si="96"/>
        <v>13198.170599999999</v>
      </c>
      <c r="K2059" s="4">
        <f t="shared" si="97"/>
        <v>2148.5394000000001</v>
      </c>
      <c r="L2059" s="4">
        <f t="shared" si="98"/>
        <v>15346.71</v>
      </c>
    </row>
    <row r="2060" spans="1:12" x14ac:dyDescent="0.3">
      <c r="A2060" t="s">
        <v>134</v>
      </c>
      <c r="B2060" t="s">
        <v>135</v>
      </c>
      <c r="C2060" t="s">
        <v>799</v>
      </c>
      <c r="D2060" s="3">
        <v>45244</v>
      </c>
      <c r="E2060" t="s">
        <v>800</v>
      </c>
      <c r="F2060" s="10">
        <v>155.52000000000001</v>
      </c>
      <c r="G2060" t="s">
        <v>16</v>
      </c>
      <c r="H2060" s="4">
        <v>164.04</v>
      </c>
      <c r="I2060" s="4">
        <v>25511.5</v>
      </c>
      <c r="J2060" s="4">
        <f t="shared" si="96"/>
        <v>21939.89</v>
      </c>
      <c r="K2060" s="4">
        <f t="shared" si="97"/>
        <v>3571.61</v>
      </c>
      <c r="L2060" s="4">
        <f t="shared" si="98"/>
        <v>25511.5</v>
      </c>
    </row>
    <row r="2061" spans="1:12" x14ac:dyDescent="0.3">
      <c r="A2061" t="s">
        <v>134</v>
      </c>
      <c r="B2061" t="s">
        <v>135</v>
      </c>
      <c r="C2061" t="s">
        <v>799</v>
      </c>
      <c r="D2061" s="3">
        <v>45244</v>
      </c>
      <c r="E2061" t="s">
        <v>801</v>
      </c>
      <c r="F2061" s="10">
        <v>77.760000000000005</v>
      </c>
      <c r="G2061" t="s">
        <v>16</v>
      </c>
      <c r="H2061" s="4">
        <v>207.89</v>
      </c>
      <c r="I2061" s="4">
        <v>16165.53</v>
      </c>
      <c r="J2061" s="4">
        <f t="shared" si="96"/>
        <v>13902.355800000001</v>
      </c>
      <c r="K2061" s="4">
        <f t="shared" si="97"/>
        <v>2263.1742000000004</v>
      </c>
      <c r="L2061" s="4">
        <f t="shared" si="98"/>
        <v>16165.53</v>
      </c>
    </row>
    <row r="2062" spans="1:12" x14ac:dyDescent="0.3">
      <c r="A2062" t="s">
        <v>134</v>
      </c>
      <c r="B2062" t="s">
        <v>135</v>
      </c>
      <c r="C2062" t="s">
        <v>799</v>
      </c>
      <c r="D2062" s="3">
        <v>45244</v>
      </c>
      <c r="E2062" t="s">
        <v>802</v>
      </c>
      <c r="F2062" s="10">
        <v>77.760000000000005</v>
      </c>
      <c r="G2062" t="s">
        <v>16</v>
      </c>
      <c r="H2062" s="4">
        <v>178.07</v>
      </c>
      <c r="I2062" s="4">
        <v>13846.72</v>
      </c>
      <c r="J2062" s="4">
        <f t="shared" si="96"/>
        <v>11908.179199999999</v>
      </c>
      <c r="K2062" s="4">
        <f t="shared" si="97"/>
        <v>1938.5408</v>
      </c>
      <c r="L2062" s="4">
        <f t="shared" si="98"/>
        <v>13846.72</v>
      </c>
    </row>
    <row r="2063" spans="1:12" x14ac:dyDescent="0.3">
      <c r="A2063" t="s">
        <v>134</v>
      </c>
      <c r="B2063" t="s">
        <v>135</v>
      </c>
      <c r="C2063" t="s">
        <v>803</v>
      </c>
      <c r="D2063" s="3">
        <v>45244</v>
      </c>
      <c r="E2063" t="s">
        <v>716</v>
      </c>
      <c r="F2063" s="10">
        <v>152.28</v>
      </c>
      <c r="G2063" t="s">
        <v>25</v>
      </c>
      <c r="H2063" s="4">
        <v>60.53</v>
      </c>
      <c r="I2063" s="4">
        <v>9217.51</v>
      </c>
      <c r="J2063" s="4">
        <f t="shared" si="96"/>
        <v>7927.0586000000003</v>
      </c>
      <c r="K2063" s="4">
        <f t="shared" si="97"/>
        <v>1290.4514000000001</v>
      </c>
      <c r="L2063" s="4">
        <f t="shared" si="98"/>
        <v>9217.51</v>
      </c>
    </row>
    <row r="2064" spans="1:12" x14ac:dyDescent="0.3">
      <c r="A2064" t="s">
        <v>134</v>
      </c>
      <c r="B2064" t="s">
        <v>135</v>
      </c>
      <c r="C2064" t="s">
        <v>803</v>
      </c>
      <c r="D2064" s="3">
        <v>45244</v>
      </c>
      <c r="E2064" t="s">
        <v>804</v>
      </c>
      <c r="F2064" s="10">
        <v>77.760000000000005</v>
      </c>
      <c r="G2064" t="s">
        <v>16</v>
      </c>
      <c r="H2064" s="4">
        <v>60.53</v>
      </c>
      <c r="I2064" s="4">
        <v>4706.8100000000004</v>
      </c>
      <c r="J2064" s="4">
        <f t="shared" si="96"/>
        <v>4047.8566000000001</v>
      </c>
      <c r="K2064" s="4">
        <f t="shared" si="97"/>
        <v>658.9534000000001</v>
      </c>
      <c r="L2064" s="4">
        <f t="shared" si="98"/>
        <v>4706.8100000000004</v>
      </c>
    </row>
    <row r="2065" spans="1:12" x14ac:dyDescent="0.3">
      <c r="A2065" t="s">
        <v>134</v>
      </c>
      <c r="B2065" t="s">
        <v>135</v>
      </c>
      <c r="C2065" t="s">
        <v>803</v>
      </c>
      <c r="D2065" s="3">
        <v>45244</v>
      </c>
      <c r="E2065" t="s">
        <v>715</v>
      </c>
      <c r="F2065" s="10">
        <v>77.760000000000005</v>
      </c>
      <c r="G2065" t="s">
        <v>16</v>
      </c>
      <c r="H2065" s="4">
        <v>60.53</v>
      </c>
      <c r="I2065" s="4">
        <v>4706.8100000000004</v>
      </c>
      <c r="J2065" s="4">
        <f t="shared" si="96"/>
        <v>4047.8566000000001</v>
      </c>
      <c r="K2065" s="4">
        <f t="shared" si="97"/>
        <v>658.9534000000001</v>
      </c>
      <c r="L2065" s="4">
        <f t="shared" si="98"/>
        <v>4706.8100000000004</v>
      </c>
    </row>
    <row r="2066" spans="1:12" x14ac:dyDescent="0.3">
      <c r="A2066" t="s">
        <v>134</v>
      </c>
      <c r="B2066" t="s">
        <v>135</v>
      </c>
      <c r="C2066" t="s">
        <v>805</v>
      </c>
      <c r="D2066" s="3">
        <v>45244</v>
      </c>
      <c r="E2066" t="s">
        <v>806</v>
      </c>
      <c r="F2066" s="10">
        <v>3</v>
      </c>
      <c r="G2066" t="s">
        <v>16</v>
      </c>
      <c r="H2066" s="4">
        <v>120.18</v>
      </c>
      <c r="I2066" s="4">
        <v>360.54</v>
      </c>
      <c r="J2066" s="4">
        <f t="shared" si="96"/>
        <v>310.06440000000003</v>
      </c>
      <c r="K2066" s="4">
        <f t="shared" si="97"/>
        <v>50.475600000000007</v>
      </c>
      <c r="L2066" s="4">
        <f t="shared" si="98"/>
        <v>360.54</v>
      </c>
    </row>
    <row r="2067" spans="1:12" x14ac:dyDescent="0.3">
      <c r="A2067" t="s">
        <v>134</v>
      </c>
      <c r="B2067" t="s">
        <v>135</v>
      </c>
      <c r="C2067" t="s">
        <v>805</v>
      </c>
      <c r="D2067" s="3">
        <v>45244</v>
      </c>
      <c r="E2067" t="s">
        <v>806</v>
      </c>
      <c r="F2067" s="10">
        <v>24</v>
      </c>
      <c r="G2067" t="s">
        <v>16</v>
      </c>
      <c r="H2067" s="4">
        <v>120.18</v>
      </c>
      <c r="I2067" s="4">
        <v>2884.32</v>
      </c>
      <c r="J2067" s="4">
        <f t="shared" si="96"/>
        <v>2480.5152000000003</v>
      </c>
      <c r="K2067" s="4">
        <f t="shared" si="97"/>
        <v>403.80480000000006</v>
      </c>
      <c r="L2067" s="4">
        <f t="shared" si="98"/>
        <v>2884.32</v>
      </c>
    </row>
    <row r="2068" spans="1:12" x14ac:dyDescent="0.3">
      <c r="A2068" t="s">
        <v>26</v>
      </c>
      <c r="B2068" t="s">
        <v>27</v>
      </c>
      <c r="C2068" t="s">
        <v>807</v>
      </c>
      <c r="D2068" s="3">
        <v>45243</v>
      </c>
      <c r="E2068" t="s">
        <v>286</v>
      </c>
      <c r="F2068" s="10">
        <v>388.8</v>
      </c>
      <c r="G2068" t="s">
        <v>16</v>
      </c>
      <c r="H2068" s="4">
        <v>189.47</v>
      </c>
      <c r="I2068" s="4">
        <v>73665.94</v>
      </c>
      <c r="J2068" s="4">
        <f t="shared" si="96"/>
        <v>63352.708400000003</v>
      </c>
      <c r="K2068" s="4">
        <f t="shared" si="97"/>
        <v>10313.231600000001</v>
      </c>
      <c r="L2068" s="4">
        <f t="shared" si="98"/>
        <v>73665.94</v>
      </c>
    </row>
    <row r="2069" spans="1:12" x14ac:dyDescent="0.3">
      <c r="A2069" t="s">
        <v>26</v>
      </c>
      <c r="B2069" t="s">
        <v>27</v>
      </c>
      <c r="C2069" t="s">
        <v>807</v>
      </c>
      <c r="D2069" s="3">
        <v>45243</v>
      </c>
      <c r="E2069" t="s">
        <v>286</v>
      </c>
      <c r="F2069" s="10">
        <v>311.04000000000002</v>
      </c>
      <c r="G2069" t="s">
        <v>16</v>
      </c>
      <c r="H2069" s="4">
        <v>189.47</v>
      </c>
      <c r="I2069" s="4">
        <v>58932.75</v>
      </c>
      <c r="J2069" s="4">
        <f t="shared" si="96"/>
        <v>50682.165000000001</v>
      </c>
      <c r="K2069" s="4">
        <f t="shared" si="97"/>
        <v>8250.5850000000009</v>
      </c>
      <c r="L2069" s="4">
        <f t="shared" si="98"/>
        <v>58932.75</v>
      </c>
    </row>
    <row r="2070" spans="1:12" x14ac:dyDescent="0.3">
      <c r="A2070" t="s">
        <v>26</v>
      </c>
      <c r="B2070" t="s">
        <v>27</v>
      </c>
      <c r="C2070" t="s">
        <v>807</v>
      </c>
      <c r="D2070" s="3">
        <v>45243</v>
      </c>
      <c r="E2070" t="s">
        <v>286</v>
      </c>
      <c r="F2070" s="10">
        <v>311.04000000000002</v>
      </c>
      <c r="G2070" t="s">
        <v>16</v>
      </c>
      <c r="H2070" s="4">
        <v>189.47</v>
      </c>
      <c r="I2070" s="4">
        <v>58932.75</v>
      </c>
      <c r="J2070" s="4">
        <f t="shared" si="96"/>
        <v>50682.165000000001</v>
      </c>
      <c r="K2070" s="4">
        <f t="shared" si="97"/>
        <v>8250.5850000000009</v>
      </c>
      <c r="L2070" s="4">
        <f t="shared" si="98"/>
        <v>58932.75</v>
      </c>
    </row>
    <row r="2071" spans="1:12" x14ac:dyDescent="0.3">
      <c r="A2071" t="s">
        <v>26</v>
      </c>
      <c r="B2071" t="s">
        <v>27</v>
      </c>
      <c r="C2071" t="s">
        <v>807</v>
      </c>
      <c r="D2071" s="3">
        <v>45243</v>
      </c>
      <c r="E2071" t="s">
        <v>286</v>
      </c>
      <c r="F2071" s="10">
        <v>388.8</v>
      </c>
      <c r="G2071" t="s">
        <v>16</v>
      </c>
      <c r="H2071" s="4">
        <v>189.47</v>
      </c>
      <c r="I2071" s="4">
        <v>73665.94</v>
      </c>
      <c r="J2071" s="4">
        <f t="shared" si="96"/>
        <v>63352.708400000003</v>
      </c>
      <c r="K2071" s="4">
        <f t="shared" si="97"/>
        <v>10313.231600000001</v>
      </c>
      <c r="L2071" s="4">
        <f t="shared" si="98"/>
        <v>73665.94</v>
      </c>
    </row>
    <row r="2072" spans="1:12" x14ac:dyDescent="0.3">
      <c r="A2072" t="s">
        <v>26</v>
      </c>
      <c r="B2072" t="s">
        <v>27</v>
      </c>
      <c r="C2072" t="s">
        <v>807</v>
      </c>
      <c r="D2072" s="3">
        <v>45243</v>
      </c>
      <c r="E2072" t="s">
        <v>286</v>
      </c>
      <c r="F2072" s="10">
        <v>388.8</v>
      </c>
      <c r="G2072" t="s">
        <v>16</v>
      </c>
      <c r="H2072" s="4">
        <v>189.47</v>
      </c>
      <c r="I2072" s="4">
        <v>73665.94</v>
      </c>
      <c r="J2072" s="4">
        <f t="shared" si="96"/>
        <v>63352.708400000003</v>
      </c>
      <c r="K2072" s="4">
        <f t="shared" si="97"/>
        <v>10313.231600000001</v>
      </c>
      <c r="L2072" s="4">
        <f t="shared" si="98"/>
        <v>73665.94</v>
      </c>
    </row>
    <row r="2073" spans="1:12" x14ac:dyDescent="0.3">
      <c r="A2073" t="s">
        <v>26</v>
      </c>
      <c r="B2073" t="s">
        <v>27</v>
      </c>
      <c r="C2073" t="s">
        <v>807</v>
      </c>
      <c r="D2073" s="3">
        <v>45243</v>
      </c>
      <c r="E2073" t="s">
        <v>176</v>
      </c>
      <c r="F2073" s="10">
        <v>311.04000000000002</v>
      </c>
      <c r="G2073" t="s">
        <v>16</v>
      </c>
      <c r="H2073" s="4">
        <v>164.04</v>
      </c>
      <c r="I2073" s="4">
        <v>51023</v>
      </c>
      <c r="J2073" s="4">
        <f t="shared" si="96"/>
        <v>43879.78</v>
      </c>
      <c r="K2073" s="4">
        <f t="shared" si="97"/>
        <v>7143.22</v>
      </c>
      <c r="L2073" s="4">
        <f t="shared" si="98"/>
        <v>51023</v>
      </c>
    </row>
    <row r="2074" spans="1:12" x14ac:dyDescent="0.3">
      <c r="A2074" t="s">
        <v>26</v>
      </c>
      <c r="B2074" t="s">
        <v>27</v>
      </c>
      <c r="C2074" t="s">
        <v>807</v>
      </c>
      <c r="D2074" s="3">
        <v>45243</v>
      </c>
      <c r="E2074" t="s">
        <v>140</v>
      </c>
      <c r="F2074" s="10">
        <v>388.8</v>
      </c>
      <c r="G2074" t="s">
        <v>16</v>
      </c>
      <c r="H2074" s="4">
        <v>164.04</v>
      </c>
      <c r="I2074" s="4">
        <v>63778.75</v>
      </c>
      <c r="J2074" s="4">
        <f t="shared" si="96"/>
        <v>54849.724999999999</v>
      </c>
      <c r="K2074" s="4">
        <f t="shared" si="97"/>
        <v>8929.0250000000015</v>
      </c>
      <c r="L2074" s="4">
        <f t="shared" si="98"/>
        <v>63778.75</v>
      </c>
    </row>
    <row r="2075" spans="1:12" x14ac:dyDescent="0.3">
      <c r="A2075" t="s">
        <v>26</v>
      </c>
      <c r="B2075" t="s">
        <v>27</v>
      </c>
      <c r="C2075" t="s">
        <v>807</v>
      </c>
      <c r="D2075" s="3">
        <v>45243</v>
      </c>
      <c r="E2075" t="s">
        <v>286</v>
      </c>
      <c r="F2075" s="10">
        <v>77.760000000000005</v>
      </c>
      <c r="G2075" t="s">
        <v>16</v>
      </c>
      <c r="H2075" s="4">
        <v>189.47</v>
      </c>
      <c r="I2075" s="4">
        <v>14733.19</v>
      </c>
      <c r="J2075" s="4">
        <f t="shared" si="96"/>
        <v>12670.5434</v>
      </c>
      <c r="K2075" s="4">
        <f t="shared" si="97"/>
        <v>2062.6466000000005</v>
      </c>
      <c r="L2075" s="4">
        <f t="shared" si="98"/>
        <v>14733.19</v>
      </c>
    </row>
    <row r="2076" spans="1:12" x14ac:dyDescent="0.3">
      <c r="A2076" t="s">
        <v>26</v>
      </c>
      <c r="B2076" t="s">
        <v>27</v>
      </c>
      <c r="C2076" t="s">
        <v>807</v>
      </c>
      <c r="D2076" s="3">
        <v>45243</v>
      </c>
      <c r="E2076" t="s">
        <v>286</v>
      </c>
      <c r="F2076" s="10">
        <v>155.52000000000001</v>
      </c>
      <c r="G2076" t="s">
        <v>16</v>
      </c>
      <c r="H2076" s="4">
        <v>189.47</v>
      </c>
      <c r="I2076" s="4">
        <v>29466.37</v>
      </c>
      <c r="J2076" s="4">
        <f t="shared" si="96"/>
        <v>25341.0782</v>
      </c>
      <c r="K2076" s="4">
        <f t="shared" si="97"/>
        <v>4125.2918</v>
      </c>
      <c r="L2076" s="4">
        <f t="shared" si="98"/>
        <v>29466.37</v>
      </c>
    </row>
    <row r="2077" spans="1:12" x14ac:dyDescent="0.3">
      <c r="A2077" t="s">
        <v>26</v>
      </c>
      <c r="B2077" t="s">
        <v>27</v>
      </c>
      <c r="C2077" t="s">
        <v>807</v>
      </c>
      <c r="D2077" s="3">
        <v>45243</v>
      </c>
      <c r="E2077" t="s">
        <v>55</v>
      </c>
      <c r="F2077" s="10">
        <v>699.84</v>
      </c>
      <c r="G2077" t="s">
        <v>16</v>
      </c>
      <c r="H2077" s="4">
        <v>189.47</v>
      </c>
      <c r="I2077" s="4">
        <v>132598.68</v>
      </c>
      <c r="J2077" s="4">
        <f t="shared" si="96"/>
        <v>114034.8648</v>
      </c>
      <c r="K2077" s="4">
        <f t="shared" si="97"/>
        <v>18563.815200000001</v>
      </c>
      <c r="L2077" s="4">
        <f t="shared" si="98"/>
        <v>132598.68</v>
      </c>
    </row>
    <row r="2078" spans="1:12" x14ac:dyDescent="0.3">
      <c r="A2078" t="s">
        <v>474</v>
      </c>
      <c r="B2078" t="s">
        <v>475</v>
      </c>
      <c r="C2078" t="s">
        <v>808</v>
      </c>
      <c r="D2078" s="3">
        <v>45242</v>
      </c>
      <c r="E2078" t="s">
        <v>716</v>
      </c>
      <c r="F2078" s="10">
        <v>50.76</v>
      </c>
      <c r="G2078" t="s">
        <v>25</v>
      </c>
      <c r="H2078" s="4">
        <v>63.16</v>
      </c>
      <c r="I2078" s="4">
        <v>3206</v>
      </c>
      <c r="J2078" s="4">
        <f t="shared" si="96"/>
        <v>2757.16</v>
      </c>
      <c r="K2078" s="4">
        <f t="shared" si="97"/>
        <v>448.84000000000003</v>
      </c>
      <c r="L2078" s="4">
        <f t="shared" si="98"/>
        <v>3206</v>
      </c>
    </row>
    <row r="2079" spans="1:12" x14ac:dyDescent="0.3">
      <c r="A2079" t="s">
        <v>474</v>
      </c>
      <c r="B2079" t="s">
        <v>475</v>
      </c>
      <c r="C2079" t="s">
        <v>808</v>
      </c>
      <c r="D2079" s="3">
        <v>45242</v>
      </c>
      <c r="E2079" t="s">
        <v>716</v>
      </c>
      <c r="F2079" s="10">
        <v>101.52</v>
      </c>
      <c r="G2079" t="s">
        <v>25</v>
      </c>
      <c r="H2079" s="4">
        <v>63.16</v>
      </c>
      <c r="I2079" s="4">
        <v>6412</v>
      </c>
      <c r="J2079" s="4">
        <f t="shared" si="96"/>
        <v>5514.32</v>
      </c>
      <c r="K2079" s="4">
        <f t="shared" si="97"/>
        <v>897.68000000000006</v>
      </c>
      <c r="L2079" s="4">
        <f t="shared" si="98"/>
        <v>6412</v>
      </c>
    </row>
    <row r="2080" spans="1:12" x14ac:dyDescent="0.3">
      <c r="A2080" t="s">
        <v>474</v>
      </c>
      <c r="B2080" t="s">
        <v>475</v>
      </c>
      <c r="C2080" t="s">
        <v>808</v>
      </c>
      <c r="D2080" s="3">
        <v>45242</v>
      </c>
      <c r="E2080" t="s">
        <v>786</v>
      </c>
      <c r="F2080" s="10">
        <v>155.52000000000001</v>
      </c>
      <c r="G2080" t="s">
        <v>16</v>
      </c>
      <c r="H2080" s="4">
        <v>60.53</v>
      </c>
      <c r="I2080" s="4">
        <v>9413.6299999999992</v>
      </c>
      <c r="J2080" s="4">
        <f t="shared" si="96"/>
        <v>8095.7217999999993</v>
      </c>
      <c r="K2080" s="4">
        <f t="shared" si="97"/>
        <v>1317.9082000000001</v>
      </c>
      <c r="L2080" s="4">
        <f t="shared" si="98"/>
        <v>9413.6299999999992</v>
      </c>
    </row>
    <row r="2081" spans="1:12" x14ac:dyDescent="0.3">
      <c r="A2081" t="s">
        <v>474</v>
      </c>
      <c r="B2081" t="s">
        <v>475</v>
      </c>
      <c r="C2081" t="s">
        <v>808</v>
      </c>
      <c r="D2081" s="3">
        <v>45242</v>
      </c>
      <c r="E2081" t="s">
        <v>809</v>
      </c>
      <c r="F2081" s="10">
        <v>77.760000000000005</v>
      </c>
      <c r="G2081" t="s">
        <v>16</v>
      </c>
      <c r="H2081" s="4">
        <v>60.53</v>
      </c>
      <c r="I2081" s="4">
        <v>4706.8100000000004</v>
      </c>
      <c r="J2081" s="4">
        <f t="shared" si="96"/>
        <v>4047.8566000000001</v>
      </c>
      <c r="K2081" s="4">
        <f t="shared" si="97"/>
        <v>658.9534000000001</v>
      </c>
      <c r="L2081" s="4">
        <f t="shared" si="98"/>
        <v>4706.8100000000004</v>
      </c>
    </row>
    <row r="2082" spans="1:12" x14ac:dyDescent="0.3">
      <c r="A2082" t="s">
        <v>474</v>
      </c>
      <c r="B2082" t="s">
        <v>475</v>
      </c>
      <c r="C2082" t="s">
        <v>808</v>
      </c>
      <c r="D2082" s="3">
        <v>45242</v>
      </c>
      <c r="E2082" t="s">
        <v>144</v>
      </c>
      <c r="F2082" s="10">
        <v>77.760000000000005</v>
      </c>
      <c r="G2082" t="s">
        <v>16</v>
      </c>
      <c r="H2082" s="4">
        <v>60.53</v>
      </c>
      <c r="I2082" s="4">
        <v>4706.8100000000004</v>
      </c>
      <c r="J2082" s="4">
        <f t="shared" si="96"/>
        <v>4047.8566000000001</v>
      </c>
      <c r="K2082" s="4">
        <f t="shared" si="97"/>
        <v>658.9534000000001</v>
      </c>
      <c r="L2082" s="4">
        <f t="shared" si="98"/>
        <v>4706.8100000000004</v>
      </c>
    </row>
    <row r="2083" spans="1:12" x14ac:dyDescent="0.3">
      <c r="A2083" t="s">
        <v>474</v>
      </c>
      <c r="B2083" t="s">
        <v>475</v>
      </c>
      <c r="C2083" t="s">
        <v>808</v>
      </c>
      <c r="D2083" s="3">
        <v>45242</v>
      </c>
      <c r="E2083" t="s">
        <v>810</v>
      </c>
      <c r="F2083" s="10">
        <v>155.52000000000001</v>
      </c>
      <c r="G2083" t="s">
        <v>16</v>
      </c>
      <c r="H2083" s="4">
        <v>60.53</v>
      </c>
      <c r="I2083" s="4">
        <v>9413.6299999999992</v>
      </c>
      <c r="J2083" s="4">
        <f t="shared" si="96"/>
        <v>8095.7217999999993</v>
      </c>
      <c r="K2083" s="4">
        <f t="shared" si="97"/>
        <v>1317.9082000000001</v>
      </c>
      <c r="L2083" s="4">
        <f t="shared" si="98"/>
        <v>9413.6299999999992</v>
      </c>
    </row>
    <row r="2084" spans="1:12" x14ac:dyDescent="0.3">
      <c r="A2084" t="s">
        <v>474</v>
      </c>
      <c r="B2084" t="s">
        <v>475</v>
      </c>
      <c r="C2084" t="s">
        <v>811</v>
      </c>
      <c r="D2084" s="3">
        <v>45242</v>
      </c>
      <c r="E2084" t="s">
        <v>812</v>
      </c>
      <c r="F2084" s="10">
        <v>77.760000000000005</v>
      </c>
      <c r="G2084" t="s">
        <v>16</v>
      </c>
      <c r="H2084" s="4">
        <v>169.3</v>
      </c>
      <c r="I2084" s="4">
        <v>13164.77</v>
      </c>
      <c r="J2084" s="4">
        <f t="shared" si="96"/>
        <v>11321.7022</v>
      </c>
      <c r="K2084" s="4">
        <f t="shared" si="97"/>
        <v>1843.0678000000003</v>
      </c>
      <c r="L2084" s="4">
        <f t="shared" si="98"/>
        <v>13164.77</v>
      </c>
    </row>
    <row r="2085" spans="1:12" x14ac:dyDescent="0.3">
      <c r="A2085" t="s">
        <v>474</v>
      </c>
      <c r="B2085" t="s">
        <v>475</v>
      </c>
      <c r="C2085" t="s">
        <v>811</v>
      </c>
      <c r="D2085" s="3">
        <v>45242</v>
      </c>
      <c r="E2085" t="s">
        <v>176</v>
      </c>
      <c r="F2085" s="10">
        <v>77.760000000000005</v>
      </c>
      <c r="G2085" t="s">
        <v>16</v>
      </c>
      <c r="H2085" s="4">
        <v>164.04</v>
      </c>
      <c r="I2085" s="4">
        <v>12755.75</v>
      </c>
      <c r="J2085" s="4">
        <f t="shared" si="96"/>
        <v>10969.945</v>
      </c>
      <c r="K2085" s="4">
        <f t="shared" si="97"/>
        <v>1785.8050000000001</v>
      </c>
      <c r="L2085" s="4">
        <f t="shared" si="98"/>
        <v>12755.75</v>
      </c>
    </row>
    <row r="2086" spans="1:12" x14ac:dyDescent="0.3">
      <c r="A2086" t="s">
        <v>474</v>
      </c>
      <c r="B2086" t="s">
        <v>475</v>
      </c>
      <c r="C2086" t="s">
        <v>811</v>
      </c>
      <c r="D2086" s="3">
        <v>45242</v>
      </c>
      <c r="E2086" t="s">
        <v>176</v>
      </c>
      <c r="F2086" s="10">
        <v>77.760000000000005</v>
      </c>
      <c r="G2086" t="s">
        <v>16</v>
      </c>
      <c r="H2086" s="4">
        <v>164.04</v>
      </c>
      <c r="I2086" s="4">
        <v>12755.75</v>
      </c>
      <c r="J2086" s="4">
        <f t="shared" si="96"/>
        <v>10969.945</v>
      </c>
      <c r="K2086" s="4">
        <f t="shared" si="97"/>
        <v>1785.8050000000001</v>
      </c>
      <c r="L2086" s="4">
        <f t="shared" si="98"/>
        <v>12755.75</v>
      </c>
    </row>
    <row r="2087" spans="1:12" x14ac:dyDescent="0.3">
      <c r="A2087" t="s">
        <v>474</v>
      </c>
      <c r="B2087" t="s">
        <v>475</v>
      </c>
      <c r="C2087" t="s">
        <v>811</v>
      </c>
      <c r="D2087" s="3">
        <v>45242</v>
      </c>
      <c r="E2087" t="s">
        <v>813</v>
      </c>
      <c r="F2087" s="10">
        <v>77.760000000000005</v>
      </c>
      <c r="G2087" t="s">
        <v>16</v>
      </c>
      <c r="H2087" s="4">
        <v>197.36</v>
      </c>
      <c r="I2087" s="4">
        <v>15346.71</v>
      </c>
      <c r="J2087" s="4">
        <f t="shared" si="96"/>
        <v>13198.170599999999</v>
      </c>
      <c r="K2087" s="4">
        <f t="shared" si="97"/>
        <v>2148.5394000000001</v>
      </c>
      <c r="L2087" s="4">
        <f t="shared" si="98"/>
        <v>15346.71</v>
      </c>
    </row>
    <row r="2088" spans="1:12" x14ac:dyDescent="0.3">
      <c r="A2088" t="s">
        <v>474</v>
      </c>
      <c r="B2088" t="s">
        <v>475</v>
      </c>
      <c r="C2088" t="s">
        <v>811</v>
      </c>
      <c r="D2088" s="3">
        <v>45242</v>
      </c>
      <c r="E2088" t="s">
        <v>814</v>
      </c>
      <c r="F2088" s="10">
        <v>155.52000000000001</v>
      </c>
      <c r="G2088" t="s">
        <v>16</v>
      </c>
      <c r="H2088" s="4">
        <v>178.07</v>
      </c>
      <c r="I2088" s="4">
        <v>27693.45</v>
      </c>
      <c r="J2088" s="4">
        <f t="shared" si="96"/>
        <v>23816.366999999998</v>
      </c>
      <c r="K2088" s="4">
        <f t="shared" si="97"/>
        <v>3877.0830000000005</v>
      </c>
      <c r="L2088" s="4">
        <f t="shared" si="98"/>
        <v>27693.45</v>
      </c>
    </row>
    <row r="2089" spans="1:12" x14ac:dyDescent="0.3">
      <c r="A2089" t="s">
        <v>474</v>
      </c>
      <c r="B2089" t="s">
        <v>475</v>
      </c>
      <c r="C2089" t="s">
        <v>811</v>
      </c>
      <c r="D2089" s="3">
        <v>45242</v>
      </c>
      <c r="E2089" t="s">
        <v>140</v>
      </c>
      <c r="F2089" s="10">
        <v>233.28</v>
      </c>
      <c r="G2089" t="s">
        <v>16</v>
      </c>
      <c r="H2089" s="4">
        <v>164.04</v>
      </c>
      <c r="I2089" s="4">
        <v>38267.25</v>
      </c>
      <c r="J2089" s="4">
        <f t="shared" si="96"/>
        <v>32909.834999999999</v>
      </c>
      <c r="K2089" s="4">
        <f t="shared" si="97"/>
        <v>5357.4150000000009</v>
      </c>
      <c r="L2089" s="4">
        <f t="shared" si="98"/>
        <v>38267.25</v>
      </c>
    </row>
    <row r="2090" spans="1:12" x14ac:dyDescent="0.3">
      <c r="A2090" t="s">
        <v>474</v>
      </c>
      <c r="B2090" t="s">
        <v>475</v>
      </c>
      <c r="C2090" t="s">
        <v>811</v>
      </c>
      <c r="D2090" s="3">
        <v>45242</v>
      </c>
      <c r="E2090" t="s">
        <v>815</v>
      </c>
      <c r="F2090" s="10">
        <v>155.52000000000001</v>
      </c>
      <c r="G2090" t="s">
        <v>16</v>
      </c>
      <c r="H2090" s="4">
        <v>164.04</v>
      </c>
      <c r="I2090" s="4">
        <v>25511.5</v>
      </c>
      <c r="J2090" s="4">
        <f t="shared" si="96"/>
        <v>21939.89</v>
      </c>
      <c r="K2090" s="4">
        <f t="shared" si="97"/>
        <v>3571.61</v>
      </c>
      <c r="L2090" s="4">
        <f t="shared" si="98"/>
        <v>25511.5</v>
      </c>
    </row>
    <row r="2091" spans="1:12" x14ac:dyDescent="0.3">
      <c r="A2091" t="s">
        <v>474</v>
      </c>
      <c r="B2091" t="s">
        <v>475</v>
      </c>
      <c r="C2091" t="s">
        <v>816</v>
      </c>
      <c r="D2091" s="3">
        <v>45242</v>
      </c>
      <c r="E2091" t="s">
        <v>817</v>
      </c>
      <c r="F2091" s="10">
        <v>50.76</v>
      </c>
      <c r="G2091" t="s">
        <v>25</v>
      </c>
      <c r="H2091" s="4">
        <v>177.19</v>
      </c>
      <c r="I2091" s="4">
        <v>8994.16</v>
      </c>
      <c r="J2091" s="4">
        <f t="shared" si="96"/>
        <v>7734.9776000000002</v>
      </c>
      <c r="K2091" s="4">
        <f t="shared" si="97"/>
        <v>1259.1824000000001</v>
      </c>
      <c r="L2091" s="4">
        <f t="shared" si="98"/>
        <v>8994.16</v>
      </c>
    </row>
    <row r="2092" spans="1:12" x14ac:dyDescent="0.3">
      <c r="A2092" t="s">
        <v>474</v>
      </c>
      <c r="B2092" t="s">
        <v>475</v>
      </c>
      <c r="C2092" t="s">
        <v>816</v>
      </c>
      <c r="D2092" s="3">
        <v>45242</v>
      </c>
      <c r="E2092" t="s">
        <v>817</v>
      </c>
      <c r="F2092" s="10">
        <v>50.76</v>
      </c>
      <c r="G2092" t="s">
        <v>25</v>
      </c>
      <c r="H2092" s="4">
        <v>177.19</v>
      </c>
      <c r="I2092" s="4">
        <v>8994.16</v>
      </c>
      <c r="J2092" s="4">
        <f t="shared" si="96"/>
        <v>7734.9776000000002</v>
      </c>
      <c r="K2092" s="4">
        <f t="shared" si="97"/>
        <v>1259.1824000000001</v>
      </c>
      <c r="L2092" s="4">
        <f t="shared" si="98"/>
        <v>8994.16</v>
      </c>
    </row>
    <row r="2093" spans="1:12" x14ac:dyDescent="0.3">
      <c r="A2093" t="s">
        <v>474</v>
      </c>
      <c r="B2093" t="s">
        <v>475</v>
      </c>
      <c r="C2093" t="s">
        <v>816</v>
      </c>
      <c r="D2093" s="3">
        <v>45242</v>
      </c>
      <c r="E2093" t="s">
        <v>817</v>
      </c>
      <c r="F2093" s="10">
        <v>50.76</v>
      </c>
      <c r="G2093" t="s">
        <v>25</v>
      </c>
      <c r="H2093" s="4">
        <v>177.19</v>
      </c>
      <c r="I2093" s="4">
        <v>8994.16</v>
      </c>
      <c r="J2093" s="4">
        <f t="shared" si="96"/>
        <v>7734.9776000000002</v>
      </c>
      <c r="K2093" s="4">
        <f t="shared" si="97"/>
        <v>1259.1824000000001</v>
      </c>
      <c r="L2093" s="4">
        <f t="shared" si="98"/>
        <v>8994.16</v>
      </c>
    </row>
    <row r="2094" spans="1:12" x14ac:dyDescent="0.3">
      <c r="A2094" t="s">
        <v>474</v>
      </c>
      <c r="B2094" t="s">
        <v>475</v>
      </c>
      <c r="C2094" t="s">
        <v>816</v>
      </c>
      <c r="D2094" s="3">
        <v>45242</v>
      </c>
      <c r="E2094" t="s">
        <v>817</v>
      </c>
      <c r="F2094" s="10">
        <v>50.76</v>
      </c>
      <c r="G2094" t="s">
        <v>25</v>
      </c>
      <c r="H2094" s="4">
        <v>177.19</v>
      </c>
      <c r="I2094" s="4">
        <v>8994.16</v>
      </c>
      <c r="J2094" s="4">
        <f t="shared" si="96"/>
        <v>7734.9776000000002</v>
      </c>
      <c r="K2094" s="4">
        <f t="shared" si="97"/>
        <v>1259.1824000000001</v>
      </c>
      <c r="L2094" s="4">
        <f t="shared" si="98"/>
        <v>8994.16</v>
      </c>
    </row>
    <row r="2095" spans="1:12" x14ac:dyDescent="0.3">
      <c r="A2095" t="s">
        <v>474</v>
      </c>
      <c r="B2095" t="s">
        <v>475</v>
      </c>
      <c r="C2095" t="s">
        <v>816</v>
      </c>
      <c r="D2095" s="3">
        <v>45242</v>
      </c>
      <c r="E2095" t="s">
        <v>493</v>
      </c>
      <c r="F2095" s="10">
        <v>50.76</v>
      </c>
      <c r="G2095" t="s">
        <v>25</v>
      </c>
      <c r="H2095" s="4">
        <v>177.19</v>
      </c>
      <c r="I2095" s="4">
        <v>8994.16</v>
      </c>
      <c r="J2095" s="4">
        <f t="shared" si="96"/>
        <v>7734.9776000000002</v>
      </c>
      <c r="K2095" s="4">
        <f t="shared" si="97"/>
        <v>1259.1824000000001</v>
      </c>
      <c r="L2095" s="4">
        <f t="shared" si="98"/>
        <v>8994.16</v>
      </c>
    </row>
    <row r="2096" spans="1:12" x14ac:dyDescent="0.3">
      <c r="A2096" t="s">
        <v>474</v>
      </c>
      <c r="B2096" t="s">
        <v>475</v>
      </c>
      <c r="C2096" t="s">
        <v>816</v>
      </c>
      <c r="D2096" s="3">
        <v>45242</v>
      </c>
      <c r="E2096" t="s">
        <v>493</v>
      </c>
      <c r="F2096" s="10">
        <v>101.52</v>
      </c>
      <c r="G2096" t="s">
        <v>25</v>
      </c>
      <c r="H2096" s="4">
        <v>177.19</v>
      </c>
      <c r="I2096" s="4">
        <v>17988.330000000002</v>
      </c>
      <c r="J2096" s="4">
        <f t="shared" si="96"/>
        <v>15469.963800000001</v>
      </c>
      <c r="K2096" s="4">
        <f t="shared" si="97"/>
        <v>2518.3662000000004</v>
      </c>
      <c r="L2096" s="4">
        <f t="shared" si="98"/>
        <v>17988.330000000002</v>
      </c>
    </row>
    <row r="2097" spans="1:12" x14ac:dyDescent="0.3">
      <c r="A2097" t="s">
        <v>474</v>
      </c>
      <c r="B2097" t="s">
        <v>475</v>
      </c>
      <c r="C2097" t="s">
        <v>816</v>
      </c>
      <c r="D2097" s="3">
        <v>45242</v>
      </c>
      <c r="E2097" t="s">
        <v>493</v>
      </c>
      <c r="F2097" s="10">
        <v>152.28</v>
      </c>
      <c r="G2097" t="s">
        <v>25</v>
      </c>
      <c r="H2097" s="4">
        <v>177.19</v>
      </c>
      <c r="I2097" s="4">
        <v>26982.49</v>
      </c>
      <c r="J2097" s="4">
        <f t="shared" si="96"/>
        <v>23204.9414</v>
      </c>
      <c r="K2097" s="4">
        <f t="shared" si="97"/>
        <v>3777.5486000000005</v>
      </c>
      <c r="L2097" s="4">
        <f t="shared" si="98"/>
        <v>26982.49</v>
      </c>
    </row>
    <row r="2098" spans="1:12" x14ac:dyDescent="0.3">
      <c r="A2098" t="s">
        <v>474</v>
      </c>
      <c r="B2098" t="s">
        <v>475</v>
      </c>
      <c r="C2098" t="s">
        <v>816</v>
      </c>
      <c r="D2098" s="3">
        <v>45242</v>
      </c>
      <c r="E2098" t="s">
        <v>493</v>
      </c>
      <c r="F2098" s="10">
        <v>50.76</v>
      </c>
      <c r="G2098" t="s">
        <v>25</v>
      </c>
      <c r="H2098" s="4">
        <v>177.19</v>
      </c>
      <c r="I2098" s="4">
        <v>8994.16</v>
      </c>
      <c r="J2098" s="4">
        <f t="shared" si="96"/>
        <v>7734.9776000000002</v>
      </c>
      <c r="K2098" s="4">
        <f t="shared" si="97"/>
        <v>1259.1824000000001</v>
      </c>
      <c r="L2098" s="4">
        <f t="shared" si="98"/>
        <v>8994.16</v>
      </c>
    </row>
    <row r="2099" spans="1:12" x14ac:dyDescent="0.3">
      <c r="A2099" t="s">
        <v>474</v>
      </c>
      <c r="B2099" t="s">
        <v>475</v>
      </c>
      <c r="C2099" t="s">
        <v>816</v>
      </c>
      <c r="D2099" s="3">
        <v>45242</v>
      </c>
      <c r="E2099" t="s">
        <v>818</v>
      </c>
      <c r="F2099" s="10">
        <v>152.28</v>
      </c>
      <c r="G2099" t="s">
        <v>25</v>
      </c>
      <c r="H2099" s="4">
        <v>177.19</v>
      </c>
      <c r="I2099" s="4">
        <v>26982.49</v>
      </c>
      <c r="J2099" s="4">
        <f t="shared" si="96"/>
        <v>23204.9414</v>
      </c>
      <c r="K2099" s="4">
        <f t="shared" si="97"/>
        <v>3777.5486000000005</v>
      </c>
      <c r="L2099" s="4">
        <f t="shared" si="98"/>
        <v>26982.49</v>
      </c>
    </row>
    <row r="2100" spans="1:12" x14ac:dyDescent="0.3">
      <c r="A2100" t="s">
        <v>474</v>
      </c>
      <c r="B2100" t="s">
        <v>475</v>
      </c>
      <c r="C2100" t="s">
        <v>816</v>
      </c>
      <c r="D2100" s="3">
        <v>45242</v>
      </c>
      <c r="E2100" t="s">
        <v>818</v>
      </c>
      <c r="F2100" s="10">
        <v>50.76</v>
      </c>
      <c r="G2100" t="s">
        <v>25</v>
      </c>
      <c r="H2100" s="4">
        <v>177.19</v>
      </c>
      <c r="I2100" s="4">
        <v>8994.16</v>
      </c>
      <c r="J2100" s="4">
        <f t="shared" si="96"/>
        <v>7734.9776000000002</v>
      </c>
      <c r="K2100" s="4">
        <f t="shared" si="97"/>
        <v>1259.1824000000001</v>
      </c>
      <c r="L2100" s="4">
        <f t="shared" si="98"/>
        <v>8994.16</v>
      </c>
    </row>
    <row r="2101" spans="1:12" x14ac:dyDescent="0.3">
      <c r="A2101" t="s">
        <v>474</v>
      </c>
      <c r="B2101" t="s">
        <v>475</v>
      </c>
      <c r="C2101" t="s">
        <v>816</v>
      </c>
      <c r="D2101" s="3">
        <v>45242</v>
      </c>
      <c r="E2101" t="s">
        <v>818</v>
      </c>
      <c r="F2101" s="10">
        <v>101.52</v>
      </c>
      <c r="G2101" t="s">
        <v>25</v>
      </c>
      <c r="H2101" s="4">
        <v>177.19</v>
      </c>
      <c r="I2101" s="4">
        <v>17988.330000000002</v>
      </c>
      <c r="J2101" s="4">
        <f t="shared" si="96"/>
        <v>15469.963800000001</v>
      </c>
      <c r="K2101" s="4">
        <f t="shared" si="97"/>
        <v>2518.3662000000004</v>
      </c>
      <c r="L2101" s="4">
        <f t="shared" si="98"/>
        <v>17988.330000000002</v>
      </c>
    </row>
    <row r="2102" spans="1:12" x14ac:dyDescent="0.3">
      <c r="A2102" t="s">
        <v>474</v>
      </c>
      <c r="B2102" t="s">
        <v>475</v>
      </c>
      <c r="C2102" t="s">
        <v>816</v>
      </c>
      <c r="D2102" s="3">
        <v>45242</v>
      </c>
      <c r="E2102" t="s">
        <v>819</v>
      </c>
      <c r="F2102" s="10">
        <v>558.36</v>
      </c>
      <c r="G2102" t="s">
        <v>25</v>
      </c>
      <c r="H2102" s="4">
        <v>177.19</v>
      </c>
      <c r="I2102" s="4">
        <v>98935.81</v>
      </c>
      <c r="J2102" s="4">
        <f t="shared" si="96"/>
        <v>85084.796600000001</v>
      </c>
      <c r="K2102" s="4">
        <f t="shared" si="97"/>
        <v>13851.013400000002</v>
      </c>
      <c r="L2102" s="4">
        <f t="shared" si="98"/>
        <v>98935.81</v>
      </c>
    </row>
    <row r="2103" spans="1:12" x14ac:dyDescent="0.3">
      <c r="A2103" t="s">
        <v>474</v>
      </c>
      <c r="B2103" t="s">
        <v>475</v>
      </c>
      <c r="C2103" t="s">
        <v>816</v>
      </c>
      <c r="D2103" s="3">
        <v>45242</v>
      </c>
      <c r="E2103" t="s">
        <v>33</v>
      </c>
      <c r="F2103" s="10">
        <v>103.68</v>
      </c>
      <c r="G2103" t="s">
        <v>22</v>
      </c>
      <c r="H2103" s="4">
        <v>168.42</v>
      </c>
      <c r="I2103" s="4">
        <v>17461.79</v>
      </c>
      <c r="J2103" s="4">
        <f t="shared" si="96"/>
        <v>15017.1394</v>
      </c>
      <c r="K2103" s="4">
        <f t="shared" si="97"/>
        <v>2444.6506000000004</v>
      </c>
      <c r="L2103" s="4">
        <f t="shared" si="98"/>
        <v>17461.79</v>
      </c>
    </row>
    <row r="2104" spans="1:12" x14ac:dyDescent="0.3">
      <c r="A2104" t="s">
        <v>474</v>
      </c>
      <c r="B2104" t="s">
        <v>475</v>
      </c>
      <c r="C2104" t="s">
        <v>816</v>
      </c>
      <c r="D2104" s="3">
        <v>45242</v>
      </c>
      <c r="E2104" t="s">
        <v>33</v>
      </c>
      <c r="F2104" s="10">
        <v>155.52000000000001</v>
      </c>
      <c r="G2104" t="s">
        <v>22</v>
      </c>
      <c r="H2104" s="4">
        <v>168.42</v>
      </c>
      <c r="I2104" s="4">
        <v>26192.68</v>
      </c>
      <c r="J2104" s="4">
        <f t="shared" si="96"/>
        <v>22525.7048</v>
      </c>
      <c r="K2104" s="4">
        <f t="shared" si="97"/>
        <v>3666.9752000000003</v>
      </c>
      <c r="L2104" s="4">
        <f t="shared" si="98"/>
        <v>26192.68</v>
      </c>
    </row>
    <row r="2105" spans="1:12" x14ac:dyDescent="0.3">
      <c r="A2105" t="s">
        <v>474</v>
      </c>
      <c r="B2105" t="s">
        <v>475</v>
      </c>
      <c r="C2105" t="s">
        <v>816</v>
      </c>
      <c r="D2105" s="3">
        <v>45242</v>
      </c>
      <c r="E2105" t="s">
        <v>33</v>
      </c>
      <c r="F2105" s="10">
        <v>103.68</v>
      </c>
      <c r="G2105" t="s">
        <v>22</v>
      </c>
      <c r="H2105" s="4">
        <v>168.42</v>
      </c>
      <c r="I2105" s="4">
        <v>17461.79</v>
      </c>
      <c r="J2105" s="4">
        <f t="shared" si="96"/>
        <v>15017.1394</v>
      </c>
      <c r="K2105" s="4">
        <f t="shared" si="97"/>
        <v>2444.6506000000004</v>
      </c>
      <c r="L2105" s="4">
        <f t="shared" si="98"/>
        <v>17461.79</v>
      </c>
    </row>
    <row r="2106" spans="1:12" x14ac:dyDescent="0.3">
      <c r="A2106" t="s">
        <v>474</v>
      </c>
      <c r="B2106" t="s">
        <v>475</v>
      </c>
      <c r="C2106" t="s">
        <v>816</v>
      </c>
      <c r="D2106" s="3">
        <v>45242</v>
      </c>
      <c r="E2106" t="s">
        <v>33</v>
      </c>
      <c r="F2106" s="10">
        <v>51.84</v>
      </c>
      <c r="G2106" t="s">
        <v>22</v>
      </c>
      <c r="H2106" s="4">
        <v>168.42</v>
      </c>
      <c r="I2106" s="4">
        <v>8730.89</v>
      </c>
      <c r="J2106" s="4">
        <f t="shared" si="96"/>
        <v>7508.5653999999995</v>
      </c>
      <c r="K2106" s="4">
        <f t="shared" si="97"/>
        <v>1222.3246000000001</v>
      </c>
      <c r="L2106" s="4">
        <f t="shared" si="98"/>
        <v>8730.89</v>
      </c>
    </row>
    <row r="2107" spans="1:12" x14ac:dyDescent="0.3">
      <c r="A2107" t="s">
        <v>474</v>
      </c>
      <c r="B2107" t="s">
        <v>475</v>
      </c>
      <c r="C2107" t="s">
        <v>816</v>
      </c>
      <c r="D2107" s="3">
        <v>45242</v>
      </c>
      <c r="E2107" t="s">
        <v>77</v>
      </c>
      <c r="F2107" s="10">
        <v>101.52</v>
      </c>
      <c r="G2107" t="s">
        <v>25</v>
      </c>
      <c r="H2107" s="4">
        <v>177.19</v>
      </c>
      <c r="I2107" s="4">
        <v>17988.330000000002</v>
      </c>
      <c r="J2107" s="4">
        <f t="shared" si="96"/>
        <v>15469.963800000001</v>
      </c>
      <c r="K2107" s="4">
        <f t="shared" si="97"/>
        <v>2518.3662000000004</v>
      </c>
      <c r="L2107" s="4">
        <f t="shared" si="98"/>
        <v>17988.330000000002</v>
      </c>
    </row>
    <row r="2108" spans="1:12" x14ac:dyDescent="0.3">
      <c r="A2108" t="s">
        <v>474</v>
      </c>
      <c r="B2108" t="s">
        <v>475</v>
      </c>
      <c r="C2108" t="s">
        <v>816</v>
      </c>
      <c r="D2108" s="3">
        <v>45242</v>
      </c>
      <c r="E2108" t="s">
        <v>77</v>
      </c>
      <c r="F2108" s="10">
        <v>50.76</v>
      </c>
      <c r="G2108" t="s">
        <v>25</v>
      </c>
      <c r="H2108" s="4">
        <v>177.19</v>
      </c>
      <c r="I2108" s="4">
        <v>8994.16</v>
      </c>
      <c r="J2108" s="4">
        <f t="shared" si="96"/>
        <v>7734.9776000000002</v>
      </c>
      <c r="K2108" s="4">
        <f t="shared" si="97"/>
        <v>1259.1824000000001</v>
      </c>
      <c r="L2108" s="4">
        <f t="shared" si="98"/>
        <v>8994.16</v>
      </c>
    </row>
    <row r="2109" spans="1:12" x14ac:dyDescent="0.3">
      <c r="A2109" t="s">
        <v>474</v>
      </c>
      <c r="B2109" t="s">
        <v>475</v>
      </c>
      <c r="C2109" t="s">
        <v>816</v>
      </c>
      <c r="D2109" s="3">
        <v>45242</v>
      </c>
      <c r="E2109" t="s">
        <v>77</v>
      </c>
      <c r="F2109" s="10">
        <v>50.76</v>
      </c>
      <c r="G2109" t="s">
        <v>25</v>
      </c>
      <c r="H2109" s="4">
        <v>177.19</v>
      </c>
      <c r="I2109" s="4">
        <v>8994.16</v>
      </c>
      <c r="J2109" s="4">
        <f t="shared" si="96"/>
        <v>7734.9776000000002</v>
      </c>
      <c r="K2109" s="4">
        <f t="shared" si="97"/>
        <v>1259.1824000000001</v>
      </c>
      <c r="L2109" s="4">
        <f t="shared" si="98"/>
        <v>8994.16</v>
      </c>
    </row>
    <row r="2110" spans="1:12" x14ac:dyDescent="0.3">
      <c r="A2110" t="s">
        <v>474</v>
      </c>
      <c r="B2110" t="s">
        <v>475</v>
      </c>
      <c r="C2110" t="s">
        <v>816</v>
      </c>
      <c r="D2110" s="3">
        <v>45242</v>
      </c>
      <c r="E2110" t="s">
        <v>77</v>
      </c>
      <c r="F2110" s="10">
        <v>203.04</v>
      </c>
      <c r="G2110" t="s">
        <v>25</v>
      </c>
      <c r="H2110" s="4">
        <v>177.19</v>
      </c>
      <c r="I2110" s="4">
        <v>35976.660000000003</v>
      </c>
      <c r="J2110" s="4">
        <f t="shared" si="96"/>
        <v>30939.927600000003</v>
      </c>
      <c r="K2110" s="4">
        <f t="shared" si="97"/>
        <v>5036.7324000000008</v>
      </c>
      <c r="L2110" s="4">
        <f t="shared" si="98"/>
        <v>35976.660000000003</v>
      </c>
    </row>
    <row r="2111" spans="1:12" x14ac:dyDescent="0.3">
      <c r="A2111" t="s">
        <v>12</v>
      </c>
      <c r="B2111" t="s">
        <v>13</v>
      </c>
      <c r="C2111" t="s">
        <v>820</v>
      </c>
      <c r="D2111" s="3">
        <v>45242</v>
      </c>
      <c r="E2111" t="s">
        <v>821</v>
      </c>
      <c r="F2111" s="10">
        <v>77.760000000000005</v>
      </c>
      <c r="G2111" t="s">
        <v>16</v>
      </c>
      <c r="H2111" s="4">
        <v>207.89</v>
      </c>
      <c r="I2111" s="4">
        <v>16165.53</v>
      </c>
      <c r="J2111" s="4">
        <f t="shared" si="96"/>
        <v>13902.355800000001</v>
      </c>
      <c r="K2111" s="4">
        <f t="shared" si="97"/>
        <v>2263.1742000000004</v>
      </c>
      <c r="L2111" s="4">
        <f t="shared" si="98"/>
        <v>16165.53</v>
      </c>
    </row>
    <row r="2112" spans="1:12" x14ac:dyDescent="0.3">
      <c r="A2112" t="s">
        <v>12</v>
      </c>
      <c r="B2112" t="s">
        <v>13</v>
      </c>
      <c r="C2112" t="s">
        <v>820</v>
      </c>
      <c r="D2112" s="3">
        <v>45242</v>
      </c>
      <c r="E2112" t="s">
        <v>822</v>
      </c>
      <c r="F2112" s="10">
        <v>77.760000000000005</v>
      </c>
      <c r="G2112" t="s">
        <v>16</v>
      </c>
      <c r="H2112" s="4">
        <v>197.36</v>
      </c>
      <c r="I2112" s="4">
        <v>15346.71</v>
      </c>
      <c r="J2112" s="4">
        <f t="shared" si="96"/>
        <v>13198.170599999999</v>
      </c>
      <c r="K2112" s="4">
        <f t="shared" si="97"/>
        <v>2148.5394000000001</v>
      </c>
      <c r="L2112" s="4">
        <f t="shared" si="98"/>
        <v>15346.71</v>
      </c>
    </row>
    <row r="2113" spans="1:12" x14ac:dyDescent="0.3">
      <c r="A2113" t="s">
        <v>12</v>
      </c>
      <c r="B2113" t="s">
        <v>13</v>
      </c>
      <c r="C2113" t="s">
        <v>820</v>
      </c>
      <c r="D2113" s="3">
        <v>45242</v>
      </c>
      <c r="E2113" t="s">
        <v>823</v>
      </c>
      <c r="F2113" s="10">
        <v>77.760000000000005</v>
      </c>
      <c r="G2113" t="s">
        <v>16</v>
      </c>
      <c r="H2113" s="4">
        <v>169.3</v>
      </c>
      <c r="I2113" s="4">
        <v>13164.77</v>
      </c>
      <c r="J2113" s="4">
        <f t="shared" si="96"/>
        <v>11321.7022</v>
      </c>
      <c r="K2113" s="4">
        <f t="shared" si="97"/>
        <v>1843.0678000000003</v>
      </c>
      <c r="L2113" s="4">
        <f t="shared" si="98"/>
        <v>13164.77</v>
      </c>
    </row>
    <row r="2114" spans="1:12" x14ac:dyDescent="0.3">
      <c r="A2114" t="s">
        <v>12</v>
      </c>
      <c r="B2114" t="s">
        <v>13</v>
      </c>
      <c r="C2114" t="s">
        <v>820</v>
      </c>
      <c r="D2114" s="3">
        <v>45242</v>
      </c>
      <c r="E2114" t="s">
        <v>165</v>
      </c>
      <c r="F2114" s="10">
        <v>77.760000000000005</v>
      </c>
      <c r="G2114" t="s">
        <v>16</v>
      </c>
      <c r="H2114" s="4">
        <v>189.47</v>
      </c>
      <c r="I2114" s="4">
        <v>14733.19</v>
      </c>
      <c r="J2114" s="4">
        <f t="shared" ref="J2114:J2177" si="99">L2114-K2114</f>
        <v>12670.5434</v>
      </c>
      <c r="K2114" s="4">
        <f t="shared" ref="K2114:K2177" si="100">L2114*14%</f>
        <v>2062.6466000000005</v>
      </c>
      <c r="L2114" s="4">
        <f t="shared" ref="L2114:L2177" si="101">I2114</f>
        <v>14733.19</v>
      </c>
    </row>
    <row r="2115" spans="1:12" x14ac:dyDescent="0.3">
      <c r="A2115" t="s">
        <v>12</v>
      </c>
      <c r="B2115" t="s">
        <v>13</v>
      </c>
      <c r="C2115" t="s">
        <v>820</v>
      </c>
      <c r="D2115" s="3">
        <v>45242</v>
      </c>
      <c r="E2115" t="s">
        <v>165</v>
      </c>
      <c r="F2115" s="10">
        <v>77.760000000000005</v>
      </c>
      <c r="G2115" t="s">
        <v>16</v>
      </c>
      <c r="H2115" s="4">
        <v>189.47</v>
      </c>
      <c r="I2115" s="4">
        <v>14733.19</v>
      </c>
      <c r="J2115" s="4">
        <f t="shared" si="99"/>
        <v>12670.5434</v>
      </c>
      <c r="K2115" s="4">
        <f t="shared" si="100"/>
        <v>2062.6466000000005</v>
      </c>
      <c r="L2115" s="4">
        <f t="shared" si="101"/>
        <v>14733.19</v>
      </c>
    </row>
    <row r="2116" spans="1:12" x14ac:dyDescent="0.3">
      <c r="A2116" t="s">
        <v>12</v>
      </c>
      <c r="B2116" t="s">
        <v>13</v>
      </c>
      <c r="C2116" t="s">
        <v>820</v>
      </c>
      <c r="D2116" s="3">
        <v>45242</v>
      </c>
      <c r="E2116" t="s">
        <v>165</v>
      </c>
      <c r="F2116" s="10">
        <v>155.52000000000001</v>
      </c>
      <c r="G2116" t="s">
        <v>16</v>
      </c>
      <c r="H2116" s="4">
        <v>189.47</v>
      </c>
      <c r="I2116" s="4">
        <v>29466.37</v>
      </c>
      <c r="J2116" s="4">
        <f t="shared" si="99"/>
        <v>25341.0782</v>
      </c>
      <c r="K2116" s="4">
        <f t="shared" si="100"/>
        <v>4125.2918</v>
      </c>
      <c r="L2116" s="4">
        <f t="shared" si="101"/>
        <v>29466.37</v>
      </c>
    </row>
    <row r="2117" spans="1:12" x14ac:dyDescent="0.3">
      <c r="A2117" t="s">
        <v>12</v>
      </c>
      <c r="B2117" t="s">
        <v>13</v>
      </c>
      <c r="C2117" t="s">
        <v>820</v>
      </c>
      <c r="D2117" s="3">
        <v>45242</v>
      </c>
      <c r="E2117" t="s">
        <v>683</v>
      </c>
      <c r="F2117" s="10">
        <v>233.28</v>
      </c>
      <c r="G2117" t="s">
        <v>16</v>
      </c>
      <c r="H2117" s="4">
        <v>200</v>
      </c>
      <c r="I2117" s="4">
        <v>46656</v>
      </c>
      <c r="J2117" s="4">
        <f t="shared" si="99"/>
        <v>40124.159999999996</v>
      </c>
      <c r="K2117" s="4">
        <f t="shared" si="100"/>
        <v>6531.8400000000011</v>
      </c>
      <c r="L2117" s="4">
        <f t="shared" si="101"/>
        <v>46656</v>
      </c>
    </row>
    <row r="2118" spans="1:12" x14ac:dyDescent="0.3">
      <c r="A2118" t="s">
        <v>12</v>
      </c>
      <c r="B2118" t="s">
        <v>13</v>
      </c>
      <c r="C2118" t="s">
        <v>820</v>
      </c>
      <c r="D2118" s="3">
        <v>45242</v>
      </c>
      <c r="E2118" t="s">
        <v>824</v>
      </c>
      <c r="F2118" s="10">
        <v>155.52000000000001</v>
      </c>
      <c r="G2118" t="s">
        <v>16</v>
      </c>
      <c r="H2118" s="4">
        <v>172.81</v>
      </c>
      <c r="I2118" s="4">
        <v>26875.41</v>
      </c>
      <c r="J2118" s="4">
        <f t="shared" si="99"/>
        <v>23112.852599999998</v>
      </c>
      <c r="K2118" s="4">
        <f t="shared" si="100"/>
        <v>3762.5574000000001</v>
      </c>
      <c r="L2118" s="4">
        <f t="shared" si="101"/>
        <v>26875.41</v>
      </c>
    </row>
    <row r="2119" spans="1:12" x14ac:dyDescent="0.3">
      <c r="A2119" t="s">
        <v>12</v>
      </c>
      <c r="B2119" t="s">
        <v>13</v>
      </c>
      <c r="C2119" t="s">
        <v>820</v>
      </c>
      <c r="D2119" s="3">
        <v>45242</v>
      </c>
      <c r="E2119" t="s">
        <v>824</v>
      </c>
      <c r="F2119" s="10">
        <v>77.760000000000005</v>
      </c>
      <c r="G2119" t="s">
        <v>16</v>
      </c>
      <c r="H2119" s="4">
        <v>172.81</v>
      </c>
      <c r="I2119" s="4">
        <v>13437.71</v>
      </c>
      <c r="J2119" s="4">
        <f t="shared" si="99"/>
        <v>11556.4306</v>
      </c>
      <c r="K2119" s="4">
        <f t="shared" si="100"/>
        <v>1881.2794000000001</v>
      </c>
      <c r="L2119" s="4">
        <f t="shared" si="101"/>
        <v>13437.71</v>
      </c>
    </row>
    <row r="2120" spans="1:12" x14ac:dyDescent="0.3">
      <c r="A2120" t="s">
        <v>12</v>
      </c>
      <c r="B2120" t="s">
        <v>13</v>
      </c>
      <c r="C2120" t="s">
        <v>820</v>
      </c>
      <c r="D2120" s="3">
        <v>45242</v>
      </c>
      <c r="E2120" t="s">
        <v>824</v>
      </c>
      <c r="F2120" s="10">
        <v>77.760000000000005</v>
      </c>
      <c r="G2120" t="s">
        <v>16</v>
      </c>
      <c r="H2120" s="4">
        <v>172.81</v>
      </c>
      <c r="I2120" s="4">
        <v>13437.71</v>
      </c>
      <c r="J2120" s="4">
        <f t="shared" si="99"/>
        <v>11556.4306</v>
      </c>
      <c r="K2120" s="4">
        <f t="shared" si="100"/>
        <v>1881.2794000000001</v>
      </c>
      <c r="L2120" s="4">
        <f t="shared" si="101"/>
        <v>13437.71</v>
      </c>
    </row>
    <row r="2121" spans="1:12" x14ac:dyDescent="0.3">
      <c r="A2121" t="s">
        <v>12</v>
      </c>
      <c r="B2121" t="s">
        <v>13</v>
      </c>
      <c r="C2121" t="s">
        <v>820</v>
      </c>
      <c r="D2121" s="3">
        <v>45242</v>
      </c>
      <c r="E2121" t="s">
        <v>824</v>
      </c>
      <c r="F2121" s="10">
        <v>77.760000000000005</v>
      </c>
      <c r="G2121" t="s">
        <v>16</v>
      </c>
      <c r="H2121" s="4">
        <v>172.81</v>
      </c>
      <c r="I2121" s="4">
        <v>13437.71</v>
      </c>
      <c r="J2121" s="4">
        <f t="shared" si="99"/>
        <v>11556.4306</v>
      </c>
      <c r="K2121" s="4">
        <f t="shared" si="100"/>
        <v>1881.2794000000001</v>
      </c>
      <c r="L2121" s="4">
        <f t="shared" si="101"/>
        <v>13437.71</v>
      </c>
    </row>
    <row r="2122" spans="1:12" x14ac:dyDescent="0.3">
      <c r="A2122" t="s">
        <v>12</v>
      </c>
      <c r="B2122" t="s">
        <v>13</v>
      </c>
      <c r="C2122" t="s">
        <v>820</v>
      </c>
      <c r="D2122" s="3">
        <v>45242</v>
      </c>
      <c r="E2122" t="s">
        <v>825</v>
      </c>
      <c r="F2122" s="10">
        <v>77.760000000000005</v>
      </c>
      <c r="G2122" t="s">
        <v>16</v>
      </c>
      <c r="H2122" s="4">
        <v>200</v>
      </c>
      <c r="I2122" s="4">
        <v>15552</v>
      </c>
      <c r="J2122" s="4">
        <f t="shared" si="99"/>
        <v>13374.72</v>
      </c>
      <c r="K2122" s="4">
        <f t="shared" si="100"/>
        <v>2177.2800000000002</v>
      </c>
      <c r="L2122" s="4">
        <f t="shared" si="101"/>
        <v>15552</v>
      </c>
    </row>
    <row r="2123" spans="1:12" x14ac:dyDescent="0.3">
      <c r="A2123" t="s">
        <v>12</v>
      </c>
      <c r="B2123" t="s">
        <v>13</v>
      </c>
      <c r="C2123" t="s">
        <v>820</v>
      </c>
      <c r="D2123" s="3">
        <v>45242</v>
      </c>
      <c r="E2123" t="s">
        <v>825</v>
      </c>
      <c r="F2123" s="10">
        <v>77.760000000000005</v>
      </c>
      <c r="G2123" t="s">
        <v>16</v>
      </c>
      <c r="H2123" s="4">
        <v>200</v>
      </c>
      <c r="I2123" s="4">
        <v>15552</v>
      </c>
      <c r="J2123" s="4">
        <f t="shared" si="99"/>
        <v>13374.72</v>
      </c>
      <c r="K2123" s="4">
        <f t="shared" si="100"/>
        <v>2177.2800000000002</v>
      </c>
      <c r="L2123" s="4">
        <f t="shared" si="101"/>
        <v>15552</v>
      </c>
    </row>
    <row r="2124" spans="1:12" x14ac:dyDescent="0.3">
      <c r="A2124" t="s">
        <v>12</v>
      </c>
      <c r="B2124" t="s">
        <v>13</v>
      </c>
      <c r="C2124" t="s">
        <v>820</v>
      </c>
      <c r="D2124" s="3">
        <v>45242</v>
      </c>
      <c r="E2124" t="s">
        <v>522</v>
      </c>
      <c r="F2124" s="10">
        <v>155.52000000000001</v>
      </c>
      <c r="G2124" t="s">
        <v>16</v>
      </c>
      <c r="H2124" s="4">
        <v>197.36</v>
      </c>
      <c r="I2124" s="4">
        <v>30693.43</v>
      </c>
      <c r="J2124" s="4">
        <f t="shared" si="99"/>
        <v>26396.3498</v>
      </c>
      <c r="K2124" s="4">
        <f t="shared" si="100"/>
        <v>4297.0802000000003</v>
      </c>
      <c r="L2124" s="4">
        <f t="shared" si="101"/>
        <v>30693.43</v>
      </c>
    </row>
    <row r="2125" spans="1:12" x14ac:dyDescent="0.3">
      <c r="A2125" t="s">
        <v>12</v>
      </c>
      <c r="B2125" t="s">
        <v>13</v>
      </c>
      <c r="C2125" t="s">
        <v>820</v>
      </c>
      <c r="D2125" s="3">
        <v>45242</v>
      </c>
      <c r="E2125" t="s">
        <v>522</v>
      </c>
      <c r="F2125" s="10">
        <v>388.8</v>
      </c>
      <c r="G2125" t="s">
        <v>16</v>
      </c>
      <c r="H2125" s="4">
        <v>197.36</v>
      </c>
      <c r="I2125" s="4">
        <v>76733.570000000007</v>
      </c>
      <c r="J2125" s="4">
        <f t="shared" si="99"/>
        <v>65990.870200000005</v>
      </c>
      <c r="K2125" s="4">
        <f t="shared" si="100"/>
        <v>10742.699800000002</v>
      </c>
      <c r="L2125" s="4">
        <f t="shared" si="101"/>
        <v>76733.570000000007</v>
      </c>
    </row>
    <row r="2126" spans="1:12" x14ac:dyDescent="0.3">
      <c r="A2126" t="s">
        <v>12</v>
      </c>
      <c r="B2126" t="s">
        <v>13</v>
      </c>
      <c r="C2126" t="s">
        <v>820</v>
      </c>
      <c r="D2126" s="3">
        <v>45242</v>
      </c>
      <c r="E2126" t="s">
        <v>286</v>
      </c>
      <c r="F2126" s="10">
        <v>155.52000000000001</v>
      </c>
      <c r="G2126" t="s">
        <v>16</v>
      </c>
      <c r="H2126" s="4">
        <v>189.47</v>
      </c>
      <c r="I2126" s="4">
        <v>29466.37</v>
      </c>
      <c r="J2126" s="4">
        <f t="shared" si="99"/>
        <v>25341.0782</v>
      </c>
      <c r="K2126" s="4">
        <f t="shared" si="100"/>
        <v>4125.2918</v>
      </c>
      <c r="L2126" s="4">
        <f t="shared" si="101"/>
        <v>29466.37</v>
      </c>
    </row>
    <row r="2127" spans="1:12" x14ac:dyDescent="0.3">
      <c r="A2127" t="s">
        <v>12</v>
      </c>
      <c r="B2127" t="s">
        <v>13</v>
      </c>
      <c r="C2127" t="s">
        <v>820</v>
      </c>
      <c r="D2127" s="3">
        <v>45242</v>
      </c>
      <c r="E2127" t="s">
        <v>286</v>
      </c>
      <c r="F2127" s="10">
        <v>311.04000000000002</v>
      </c>
      <c r="G2127" t="s">
        <v>16</v>
      </c>
      <c r="H2127" s="4">
        <v>189.47</v>
      </c>
      <c r="I2127" s="4">
        <v>58932.75</v>
      </c>
      <c r="J2127" s="4">
        <f t="shared" si="99"/>
        <v>50682.165000000001</v>
      </c>
      <c r="K2127" s="4">
        <f t="shared" si="100"/>
        <v>8250.5850000000009</v>
      </c>
      <c r="L2127" s="4">
        <f t="shared" si="101"/>
        <v>58932.75</v>
      </c>
    </row>
    <row r="2128" spans="1:12" x14ac:dyDescent="0.3">
      <c r="A2128" t="s">
        <v>12</v>
      </c>
      <c r="B2128" t="s">
        <v>13</v>
      </c>
      <c r="C2128" t="s">
        <v>820</v>
      </c>
      <c r="D2128" s="3">
        <v>45242</v>
      </c>
      <c r="E2128" t="s">
        <v>286</v>
      </c>
      <c r="F2128" s="10">
        <v>233.28</v>
      </c>
      <c r="G2128" t="s">
        <v>16</v>
      </c>
      <c r="H2128" s="4">
        <v>189.47</v>
      </c>
      <c r="I2128" s="4">
        <v>44199.56</v>
      </c>
      <c r="J2128" s="4">
        <f t="shared" si="99"/>
        <v>38011.621599999999</v>
      </c>
      <c r="K2128" s="4">
        <f t="shared" si="100"/>
        <v>6187.9384</v>
      </c>
      <c r="L2128" s="4">
        <f t="shared" si="101"/>
        <v>44199.56</v>
      </c>
    </row>
    <row r="2129" spans="1:12" x14ac:dyDescent="0.3">
      <c r="A2129" t="s">
        <v>12</v>
      </c>
      <c r="B2129" t="s">
        <v>13</v>
      </c>
      <c r="C2129" t="s">
        <v>820</v>
      </c>
      <c r="D2129" s="3">
        <v>45242</v>
      </c>
      <c r="E2129" t="s">
        <v>286</v>
      </c>
      <c r="F2129" s="10">
        <v>77.760000000000005</v>
      </c>
      <c r="G2129" t="s">
        <v>16</v>
      </c>
      <c r="H2129" s="4">
        <v>189.47</v>
      </c>
      <c r="I2129" s="4">
        <v>14733.19</v>
      </c>
      <c r="J2129" s="4">
        <f t="shared" si="99"/>
        <v>12670.5434</v>
      </c>
      <c r="K2129" s="4">
        <f t="shared" si="100"/>
        <v>2062.6466000000005</v>
      </c>
      <c r="L2129" s="4">
        <f t="shared" si="101"/>
        <v>14733.19</v>
      </c>
    </row>
    <row r="2130" spans="1:12" x14ac:dyDescent="0.3">
      <c r="A2130" t="s">
        <v>12</v>
      </c>
      <c r="B2130" t="s">
        <v>13</v>
      </c>
      <c r="C2130" t="s">
        <v>820</v>
      </c>
      <c r="D2130" s="3">
        <v>45242</v>
      </c>
      <c r="E2130" t="s">
        <v>286</v>
      </c>
      <c r="F2130" s="10">
        <v>622.08000000000004</v>
      </c>
      <c r="G2130" t="s">
        <v>16</v>
      </c>
      <c r="H2130" s="4">
        <v>189.47</v>
      </c>
      <c r="I2130" s="4">
        <v>117865.5</v>
      </c>
      <c r="J2130" s="4">
        <f t="shared" si="99"/>
        <v>101364.33</v>
      </c>
      <c r="K2130" s="4">
        <f t="shared" si="100"/>
        <v>16501.170000000002</v>
      </c>
      <c r="L2130" s="4">
        <f t="shared" si="101"/>
        <v>117865.5</v>
      </c>
    </row>
    <row r="2131" spans="1:12" x14ac:dyDescent="0.3">
      <c r="A2131" t="s">
        <v>12</v>
      </c>
      <c r="B2131" t="s">
        <v>13</v>
      </c>
      <c r="C2131" t="s">
        <v>826</v>
      </c>
      <c r="D2131" s="3">
        <v>45242</v>
      </c>
      <c r="E2131" t="s">
        <v>262</v>
      </c>
      <c r="F2131" s="10">
        <v>288</v>
      </c>
      <c r="G2131" t="s">
        <v>16</v>
      </c>
      <c r="H2131" s="4">
        <v>157.88999999999999</v>
      </c>
      <c r="I2131" s="4">
        <v>45472.32</v>
      </c>
      <c r="J2131" s="4">
        <f t="shared" si="99"/>
        <v>39106.195200000002</v>
      </c>
      <c r="K2131" s="4">
        <f t="shared" si="100"/>
        <v>6366.1248000000005</v>
      </c>
      <c r="L2131" s="4">
        <f t="shared" si="101"/>
        <v>45472.32</v>
      </c>
    </row>
    <row r="2132" spans="1:12" x14ac:dyDescent="0.3">
      <c r="A2132" t="s">
        <v>12</v>
      </c>
      <c r="B2132" t="s">
        <v>13</v>
      </c>
      <c r="C2132" t="s">
        <v>826</v>
      </c>
      <c r="D2132" s="3">
        <v>45242</v>
      </c>
      <c r="E2132" t="s">
        <v>356</v>
      </c>
      <c r="F2132" s="10">
        <v>400</v>
      </c>
      <c r="G2132" t="s">
        <v>357</v>
      </c>
      <c r="H2132" s="4">
        <v>54.39</v>
      </c>
      <c r="I2132" s="4">
        <v>21756</v>
      </c>
      <c r="J2132" s="4">
        <f t="shared" si="99"/>
        <v>18710.16</v>
      </c>
      <c r="K2132" s="4">
        <f t="shared" si="100"/>
        <v>3045.84</v>
      </c>
      <c r="L2132" s="4">
        <f t="shared" si="101"/>
        <v>21756</v>
      </c>
    </row>
    <row r="2133" spans="1:12" x14ac:dyDescent="0.3">
      <c r="A2133" t="s">
        <v>12</v>
      </c>
      <c r="B2133" t="s">
        <v>13</v>
      </c>
      <c r="C2133" t="s">
        <v>827</v>
      </c>
      <c r="D2133" s="3">
        <v>45242</v>
      </c>
      <c r="E2133" t="s">
        <v>823</v>
      </c>
      <c r="F2133" s="10">
        <v>77.760000000000005</v>
      </c>
      <c r="G2133" t="s">
        <v>16</v>
      </c>
      <c r="H2133" s="4">
        <v>169.3</v>
      </c>
      <c r="I2133" s="4">
        <v>13164.77</v>
      </c>
      <c r="J2133" s="4">
        <f t="shared" si="99"/>
        <v>11321.7022</v>
      </c>
      <c r="K2133" s="4">
        <f t="shared" si="100"/>
        <v>1843.0678000000003</v>
      </c>
      <c r="L2133" s="4">
        <f t="shared" si="101"/>
        <v>13164.77</v>
      </c>
    </row>
    <row r="2134" spans="1:12" x14ac:dyDescent="0.3">
      <c r="A2134" t="s">
        <v>12</v>
      </c>
      <c r="B2134" t="s">
        <v>13</v>
      </c>
      <c r="C2134" t="s">
        <v>827</v>
      </c>
      <c r="D2134" s="3">
        <v>45242</v>
      </c>
      <c r="E2134" t="s">
        <v>166</v>
      </c>
      <c r="F2134" s="10">
        <v>233.28</v>
      </c>
      <c r="G2134" t="s">
        <v>16</v>
      </c>
      <c r="H2134" s="4">
        <v>164.04</v>
      </c>
      <c r="I2134" s="4">
        <v>38267.25</v>
      </c>
      <c r="J2134" s="4">
        <f t="shared" si="99"/>
        <v>32909.834999999999</v>
      </c>
      <c r="K2134" s="4">
        <f t="shared" si="100"/>
        <v>5357.4150000000009</v>
      </c>
      <c r="L2134" s="4">
        <f t="shared" si="101"/>
        <v>38267.25</v>
      </c>
    </row>
    <row r="2135" spans="1:12" x14ac:dyDescent="0.3">
      <c r="A2135" t="s">
        <v>12</v>
      </c>
      <c r="B2135" t="s">
        <v>13</v>
      </c>
      <c r="C2135" t="s">
        <v>827</v>
      </c>
      <c r="D2135" s="3">
        <v>45242</v>
      </c>
      <c r="E2135" t="s">
        <v>166</v>
      </c>
      <c r="F2135" s="10">
        <v>77.760000000000005</v>
      </c>
      <c r="G2135" t="s">
        <v>16</v>
      </c>
      <c r="H2135" s="4">
        <v>164.04</v>
      </c>
      <c r="I2135" s="4">
        <v>12755.75</v>
      </c>
      <c r="J2135" s="4">
        <f t="shared" si="99"/>
        <v>10969.945</v>
      </c>
      <c r="K2135" s="4">
        <f t="shared" si="100"/>
        <v>1785.8050000000001</v>
      </c>
      <c r="L2135" s="4">
        <f t="shared" si="101"/>
        <v>12755.75</v>
      </c>
    </row>
    <row r="2136" spans="1:12" x14ac:dyDescent="0.3">
      <c r="A2136" t="s">
        <v>12</v>
      </c>
      <c r="B2136" t="s">
        <v>13</v>
      </c>
      <c r="C2136" t="s">
        <v>827</v>
      </c>
      <c r="D2136" s="3">
        <v>45242</v>
      </c>
      <c r="E2136" t="s">
        <v>166</v>
      </c>
      <c r="F2136" s="10">
        <v>77.760000000000005</v>
      </c>
      <c r="G2136" t="s">
        <v>16</v>
      </c>
      <c r="H2136" s="4">
        <v>164.04</v>
      </c>
      <c r="I2136" s="4">
        <v>12755.75</v>
      </c>
      <c r="J2136" s="4">
        <f t="shared" si="99"/>
        <v>10969.945</v>
      </c>
      <c r="K2136" s="4">
        <f t="shared" si="100"/>
        <v>1785.8050000000001</v>
      </c>
      <c r="L2136" s="4">
        <f t="shared" si="101"/>
        <v>12755.75</v>
      </c>
    </row>
    <row r="2137" spans="1:12" x14ac:dyDescent="0.3">
      <c r="A2137" t="s">
        <v>12</v>
      </c>
      <c r="B2137" t="s">
        <v>13</v>
      </c>
      <c r="C2137" t="s">
        <v>827</v>
      </c>
      <c r="D2137" s="3">
        <v>45242</v>
      </c>
      <c r="E2137" t="s">
        <v>165</v>
      </c>
      <c r="F2137" s="10">
        <v>77.760000000000005</v>
      </c>
      <c r="G2137" t="s">
        <v>16</v>
      </c>
      <c r="H2137" s="4">
        <v>189.47</v>
      </c>
      <c r="I2137" s="4">
        <v>14733.19</v>
      </c>
      <c r="J2137" s="4">
        <f t="shared" si="99"/>
        <v>12670.5434</v>
      </c>
      <c r="K2137" s="4">
        <f t="shared" si="100"/>
        <v>2062.6466000000005</v>
      </c>
      <c r="L2137" s="4">
        <f t="shared" si="101"/>
        <v>14733.19</v>
      </c>
    </row>
    <row r="2138" spans="1:12" x14ac:dyDescent="0.3">
      <c r="A2138" t="s">
        <v>12</v>
      </c>
      <c r="B2138" t="s">
        <v>13</v>
      </c>
      <c r="C2138" t="s">
        <v>827</v>
      </c>
      <c r="D2138" s="3">
        <v>45242</v>
      </c>
      <c r="E2138" t="s">
        <v>165</v>
      </c>
      <c r="F2138" s="10">
        <v>311.04000000000002</v>
      </c>
      <c r="G2138" t="s">
        <v>16</v>
      </c>
      <c r="H2138" s="4">
        <v>189.47</v>
      </c>
      <c r="I2138" s="4">
        <v>58932.75</v>
      </c>
      <c r="J2138" s="4">
        <f t="shared" si="99"/>
        <v>50682.165000000001</v>
      </c>
      <c r="K2138" s="4">
        <f t="shared" si="100"/>
        <v>8250.5850000000009</v>
      </c>
      <c r="L2138" s="4">
        <f t="shared" si="101"/>
        <v>58932.75</v>
      </c>
    </row>
    <row r="2139" spans="1:12" x14ac:dyDescent="0.3">
      <c r="A2139" t="s">
        <v>12</v>
      </c>
      <c r="B2139" t="s">
        <v>13</v>
      </c>
      <c r="C2139" t="s">
        <v>827</v>
      </c>
      <c r="D2139" s="3">
        <v>45242</v>
      </c>
      <c r="E2139" t="s">
        <v>822</v>
      </c>
      <c r="F2139" s="10">
        <v>77.760000000000005</v>
      </c>
      <c r="G2139" t="s">
        <v>16</v>
      </c>
      <c r="H2139" s="4">
        <v>197.36</v>
      </c>
      <c r="I2139" s="4">
        <v>15346.71</v>
      </c>
      <c r="J2139" s="4">
        <f t="shared" si="99"/>
        <v>13198.170599999999</v>
      </c>
      <c r="K2139" s="4">
        <f t="shared" si="100"/>
        <v>2148.5394000000001</v>
      </c>
      <c r="L2139" s="4">
        <f t="shared" si="101"/>
        <v>15346.71</v>
      </c>
    </row>
    <row r="2140" spans="1:12" x14ac:dyDescent="0.3">
      <c r="A2140" t="s">
        <v>12</v>
      </c>
      <c r="B2140" t="s">
        <v>13</v>
      </c>
      <c r="C2140" t="s">
        <v>827</v>
      </c>
      <c r="D2140" s="3">
        <v>45242</v>
      </c>
      <c r="E2140" t="s">
        <v>504</v>
      </c>
      <c r="F2140" s="10">
        <v>777.6</v>
      </c>
      <c r="G2140" t="s">
        <v>16</v>
      </c>
      <c r="H2140" s="4">
        <v>189.47</v>
      </c>
      <c r="I2140" s="4">
        <v>147331.87</v>
      </c>
      <c r="J2140" s="4">
        <f t="shared" si="99"/>
        <v>126705.40819999999</v>
      </c>
      <c r="K2140" s="4">
        <f t="shared" si="100"/>
        <v>20626.461800000001</v>
      </c>
      <c r="L2140" s="4">
        <f t="shared" si="101"/>
        <v>147331.87</v>
      </c>
    </row>
    <row r="2141" spans="1:12" x14ac:dyDescent="0.3">
      <c r="A2141" t="s">
        <v>12</v>
      </c>
      <c r="B2141" t="s">
        <v>13</v>
      </c>
      <c r="C2141" t="s">
        <v>827</v>
      </c>
      <c r="D2141" s="3">
        <v>45242</v>
      </c>
      <c r="E2141" t="s">
        <v>821</v>
      </c>
      <c r="F2141" s="10">
        <v>155.52000000000001</v>
      </c>
      <c r="G2141" t="s">
        <v>16</v>
      </c>
      <c r="H2141" s="4">
        <v>207.89</v>
      </c>
      <c r="I2141" s="4">
        <v>32331.05</v>
      </c>
      <c r="J2141" s="4">
        <f t="shared" si="99"/>
        <v>27804.702999999998</v>
      </c>
      <c r="K2141" s="4">
        <f t="shared" si="100"/>
        <v>4526.3470000000007</v>
      </c>
      <c r="L2141" s="4">
        <f t="shared" si="101"/>
        <v>32331.05</v>
      </c>
    </row>
    <row r="2142" spans="1:12" x14ac:dyDescent="0.3">
      <c r="A2142" t="s">
        <v>12</v>
      </c>
      <c r="B2142" t="s">
        <v>13</v>
      </c>
      <c r="C2142" t="s">
        <v>827</v>
      </c>
      <c r="D2142" s="3">
        <v>45242</v>
      </c>
      <c r="E2142" t="s">
        <v>683</v>
      </c>
      <c r="F2142" s="10">
        <v>233.28</v>
      </c>
      <c r="G2142" t="s">
        <v>16</v>
      </c>
      <c r="H2142" s="4">
        <v>200</v>
      </c>
      <c r="I2142" s="4">
        <v>46656</v>
      </c>
      <c r="J2142" s="4">
        <f t="shared" si="99"/>
        <v>40124.159999999996</v>
      </c>
      <c r="K2142" s="4">
        <f t="shared" si="100"/>
        <v>6531.8400000000011</v>
      </c>
      <c r="L2142" s="4">
        <f t="shared" si="101"/>
        <v>46656</v>
      </c>
    </row>
    <row r="2143" spans="1:12" x14ac:dyDescent="0.3">
      <c r="A2143" t="s">
        <v>12</v>
      </c>
      <c r="B2143" t="s">
        <v>13</v>
      </c>
      <c r="C2143" t="s">
        <v>827</v>
      </c>
      <c r="D2143" s="3">
        <v>45242</v>
      </c>
      <c r="E2143" t="s">
        <v>824</v>
      </c>
      <c r="F2143" s="10">
        <v>77.760000000000005</v>
      </c>
      <c r="G2143" t="s">
        <v>16</v>
      </c>
      <c r="H2143" s="4">
        <v>172.81</v>
      </c>
      <c r="I2143" s="4">
        <v>13437.71</v>
      </c>
      <c r="J2143" s="4">
        <f t="shared" si="99"/>
        <v>11556.4306</v>
      </c>
      <c r="K2143" s="4">
        <f t="shared" si="100"/>
        <v>1881.2794000000001</v>
      </c>
      <c r="L2143" s="4">
        <f t="shared" si="101"/>
        <v>13437.71</v>
      </c>
    </row>
    <row r="2144" spans="1:12" x14ac:dyDescent="0.3">
      <c r="A2144" t="s">
        <v>12</v>
      </c>
      <c r="B2144" t="s">
        <v>13</v>
      </c>
      <c r="C2144" t="s">
        <v>827</v>
      </c>
      <c r="D2144" s="3">
        <v>45242</v>
      </c>
      <c r="E2144" t="s">
        <v>824</v>
      </c>
      <c r="F2144" s="10">
        <v>77.760000000000005</v>
      </c>
      <c r="G2144" t="s">
        <v>16</v>
      </c>
      <c r="H2144" s="4">
        <v>172.81</v>
      </c>
      <c r="I2144" s="4">
        <v>13437.71</v>
      </c>
      <c r="J2144" s="4">
        <f t="shared" si="99"/>
        <v>11556.4306</v>
      </c>
      <c r="K2144" s="4">
        <f t="shared" si="100"/>
        <v>1881.2794000000001</v>
      </c>
      <c r="L2144" s="4">
        <f t="shared" si="101"/>
        <v>13437.71</v>
      </c>
    </row>
    <row r="2145" spans="1:12" x14ac:dyDescent="0.3">
      <c r="A2145" t="s">
        <v>12</v>
      </c>
      <c r="B2145" t="s">
        <v>13</v>
      </c>
      <c r="C2145" t="s">
        <v>827</v>
      </c>
      <c r="D2145" s="3">
        <v>45242</v>
      </c>
      <c r="E2145" t="s">
        <v>824</v>
      </c>
      <c r="F2145" s="10">
        <v>77.760000000000005</v>
      </c>
      <c r="G2145" t="s">
        <v>16</v>
      </c>
      <c r="H2145" s="4">
        <v>172.81</v>
      </c>
      <c r="I2145" s="4">
        <v>13437.71</v>
      </c>
      <c r="J2145" s="4">
        <f t="shared" si="99"/>
        <v>11556.4306</v>
      </c>
      <c r="K2145" s="4">
        <f t="shared" si="100"/>
        <v>1881.2794000000001</v>
      </c>
      <c r="L2145" s="4">
        <f t="shared" si="101"/>
        <v>13437.71</v>
      </c>
    </row>
    <row r="2146" spans="1:12" x14ac:dyDescent="0.3">
      <c r="A2146" t="s">
        <v>12</v>
      </c>
      <c r="B2146" t="s">
        <v>13</v>
      </c>
      <c r="C2146" t="s">
        <v>827</v>
      </c>
      <c r="D2146" s="3">
        <v>45242</v>
      </c>
      <c r="E2146" t="s">
        <v>824</v>
      </c>
      <c r="F2146" s="10">
        <v>155.52000000000001</v>
      </c>
      <c r="G2146" t="s">
        <v>16</v>
      </c>
      <c r="H2146" s="4">
        <v>172.81</v>
      </c>
      <c r="I2146" s="4">
        <v>26875.41</v>
      </c>
      <c r="J2146" s="4">
        <f t="shared" si="99"/>
        <v>23112.852599999998</v>
      </c>
      <c r="K2146" s="4">
        <f t="shared" si="100"/>
        <v>3762.5574000000001</v>
      </c>
      <c r="L2146" s="4">
        <f t="shared" si="101"/>
        <v>26875.41</v>
      </c>
    </row>
    <row r="2147" spans="1:12" x14ac:dyDescent="0.3">
      <c r="A2147" t="s">
        <v>12</v>
      </c>
      <c r="B2147" t="s">
        <v>13</v>
      </c>
      <c r="C2147" t="s">
        <v>827</v>
      </c>
      <c r="D2147" s="3">
        <v>45242</v>
      </c>
      <c r="E2147" t="s">
        <v>825</v>
      </c>
      <c r="F2147" s="10">
        <v>77.760000000000005</v>
      </c>
      <c r="G2147" t="s">
        <v>16</v>
      </c>
      <c r="H2147" s="4">
        <v>200</v>
      </c>
      <c r="I2147" s="4">
        <v>15552</v>
      </c>
      <c r="J2147" s="4">
        <f t="shared" si="99"/>
        <v>13374.72</v>
      </c>
      <c r="K2147" s="4">
        <f t="shared" si="100"/>
        <v>2177.2800000000002</v>
      </c>
      <c r="L2147" s="4">
        <f t="shared" si="101"/>
        <v>15552</v>
      </c>
    </row>
    <row r="2148" spans="1:12" x14ac:dyDescent="0.3">
      <c r="A2148" t="s">
        <v>12</v>
      </c>
      <c r="B2148" t="s">
        <v>13</v>
      </c>
      <c r="C2148" t="s">
        <v>827</v>
      </c>
      <c r="D2148" s="3">
        <v>45242</v>
      </c>
      <c r="E2148" t="s">
        <v>522</v>
      </c>
      <c r="F2148" s="10">
        <v>544.32000000000005</v>
      </c>
      <c r="G2148" t="s">
        <v>16</v>
      </c>
      <c r="H2148" s="4">
        <v>197.36</v>
      </c>
      <c r="I2148" s="4">
        <v>107427</v>
      </c>
      <c r="J2148" s="4">
        <f t="shared" si="99"/>
        <v>92387.22</v>
      </c>
      <c r="K2148" s="4">
        <f t="shared" si="100"/>
        <v>15039.78</v>
      </c>
      <c r="L2148" s="4">
        <f t="shared" si="101"/>
        <v>107427</v>
      </c>
    </row>
    <row r="2149" spans="1:12" x14ac:dyDescent="0.3">
      <c r="A2149" t="s">
        <v>12</v>
      </c>
      <c r="B2149" t="s">
        <v>13</v>
      </c>
      <c r="C2149" t="s">
        <v>827</v>
      </c>
      <c r="D2149" s="3">
        <v>45242</v>
      </c>
      <c r="E2149" t="s">
        <v>447</v>
      </c>
      <c r="F2149" s="10">
        <v>155.52000000000001</v>
      </c>
      <c r="G2149" t="s">
        <v>16</v>
      </c>
      <c r="H2149" s="4">
        <v>189.47</v>
      </c>
      <c r="I2149" s="4">
        <v>29466.37</v>
      </c>
      <c r="J2149" s="4">
        <f t="shared" si="99"/>
        <v>25341.0782</v>
      </c>
      <c r="K2149" s="4">
        <f t="shared" si="100"/>
        <v>4125.2918</v>
      </c>
      <c r="L2149" s="4">
        <f t="shared" si="101"/>
        <v>29466.37</v>
      </c>
    </row>
    <row r="2150" spans="1:12" x14ac:dyDescent="0.3">
      <c r="A2150" t="s">
        <v>12</v>
      </c>
      <c r="B2150" t="s">
        <v>13</v>
      </c>
      <c r="C2150" t="s">
        <v>828</v>
      </c>
      <c r="D2150" s="3">
        <v>45242</v>
      </c>
      <c r="E2150" t="s">
        <v>356</v>
      </c>
      <c r="F2150" s="10">
        <v>480</v>
      </c>
      <c r="G2150" t="s">
        <v>357</v>
      </c>
      <c r="H2150" s="4">
        <v>54.39</v>
      </c>
      <c r="I2150" s="4">
        <v>26107.200000000001</v>
      </c>
      <c r="J2150" s="4">
        <f t="shared" si="99"/>
        <v>22452.191999999999</v>
      </c>
      <c r="K2150" s="4">
        <f t="shared" si="100"/>
        <v>3655.0080000000003</v>
      </c>
      <c r="L2150" s="4">
        <f t="shared" si="101"/>
        <v>26107.200000000001</v>
      </c>
    </row>
    <row r="2151" spans="1:12" x14ac:dyDescent="0.3">
      <c r="A2151" t="s">
        <v>12</v>
      </c>
      <c r="B2151" t="s">
        <v>13</v>
      </c>
      <c r="C2151" t="s">
        <v>828</v>
      </c>
      <c r="D2151" s="3">
        <v>45242</v>
      </c>
      <c r="E2151" t="s">
        <v>262</v>
      </c>
      <c r="F2151" s="10">
        <v>288</v>
      </c>
      <c r="G2151" t="s">
        <v>16</v>
      </c>
      <c r="H2151" s="4">
        <v>157.88999999999999</v>
      </c>
      <c r="I2151" s="4">
        <v>45472.32</v>
      </c>
      <c r="J2151" s="4">
        <f t="shared" si="99"/>
        <v>39106.195200000002</v>
      </c>
      <c r="K2151" s="4">
        <f t="shared" si="100"/>
        <v>6366.1248000000005</v>
      </c>
      <c r="L2151" s="4">
        <f t="shared" si="101"/>
        <v>45472.32</v>
      </c>
    </row>
    <row r="2152" spans="1:12" x14ac:dyDescent="0.3">
      <c r="A2152" t="s">
        <v>26</v>
      </c>
      <c r="B2152" t="s">
        <v>27</v>
      </c>
      <c r="C2152" t="s">
        <v>829</v>
      </c>
      <c r="D2152" s="3">
        <v>45241</v>
      </c>
      <c r="E2152" t="s">
        <v>830</v>
      </c>
      <c r="F2152" s="10">
        <v>103.68</v>
      </c>
      <c r="G2152" t="s">
        <v>22</v>
      </c>
      <c r="H2152" s="4">
        <v>168.42</v>
      </c>
      <c r="I2152" s="4">
        <v>17461.79</v>
      </c>
      <c r="J2152" s="4">
        <f t="shared" si="99"/>
        <v>15017.1394</v>
      </c>
      <c r="K2152" s="4">
        <f t="shared" si="100"/>
        <v>2444.6506000000004</v>
      </c>
      <c r="L2152" s="4">
        <f t="shared" si="101"/>
        <v>17461.79</v>
      </c>
    </row>
    <row r="2153" spans="1:12" x14ac:dyDescent="0.3">
      <c r="A2153" t="s">
        <v>26</v>
      </c>
      <c r="B2153" t="s">
        <v>27</v>
      </c>
      <c r="C2153" t="s">
        <v>829</v>
      </c>
      <c r="D2153" s="3">
        <v>45241</v>
      </c>
      <c r="E2153" t="s">
        <v>830</v>
      </c>
      <c r="F2153" s="10">
        <v>51.84</v>
      </c>
      <c r="G2153" t="s">
        <v>22</v>
      </c>
      <c r="H2153" s="4">
        <v>168.42</v>
      </c>
      <c r="I2153" s="4">
        <v>8730.89</v>
      </c>
      <c r="J2153" s="4">
        <f t="shared" si="99"/>
        <v>7508.5653999999995</v>
      </c>
      <c r="K2153" s="4">
        <f t="shared" si="100"/>
        <v>1222.3246000000001</v>
      </c>
      <c r="L2153" s="4">
        <f t="shared" si="101"/>
        <v>8730.89</v>
      </c>
    </row>
    <row r="2154" spans="1:12" x14ac:dyDescent="0.3">
      <c r="A2154" t="s">
        <v>26</v>
      </c>
      <c r="B2154" t="s">
        <v>27</v>
      </c>
      <c r="C2154" t="s">
        <v>829</v>
      </c>
      <c r="D2154" s="3">
        <v>45241</v>
      </c>
      <c r="E2154" t="s">
        <v>33</v>
      </c>
      <c r="F2154" s="10">
        <v>207.36</v>
      </c>
      <c r="G2154" t="s">
        <v>22</v>
      </c>
      <c r="H2154" s="4">
        <v>168.42</v>
      </c>
      <c r="I2154" s="4">
        <v>34923.57</v>
      </c>
      <c r="J2154" s="4">
        <f t="shared" si="99"/>
        <v>30034.270199999999</v>
      </c>
      <c r="K2154" s="4">
        <f t="shared" si="100"/>
        <v>4889.2998000000007</v>
      </c>
      <c r="L2154" s="4">
        <f t="shared" si="101"/>
        <v>34923.57</v>
      </c>
    </row>
    <row r="2155" spans="1:12" x14ac:dyDescent="0.3">
      <c r="A2155" t="s">
        <v>26</v>
      </c>
      <c r="B2155" t="s">
        <v>27</v>
      </c>
      <c r="C2155" t="s">
        <v>829</v>
      </c>
      <c r="D2155" s="3">
        <v>45241</v>
      </c>
      <c r="E2155" t="s">
        <v>33</v>
      </c>
      <c r="F2155" s="10">
        <v>570.24</v>
      </c>
      <c r="G2155" t="s">
        <v>22</v>
      </c>
      <c r="H2155" s="4">
        <v>168.42</v>
      </c>
      <c r="I2155" s="4">
        <v>96039.82</v>
      </c>
      <c r="J2155" s="4">
        <f t="shared" si="99"/>
        <v>82594.245200000005</v>
      </c>
      <c r="K2155" s="4">
        <f t="shared" si="100"/>
        <v>13445.574800000002</v>
      </c>
      <c r="L2155" s="4">
        <f t="shared" si="101"/>
        <v>96039.82</v>
      </c>
    </row>
    <row r="2156" spans="1:12" x14ac:dyDescent="0.3">
      <c r="A2156" t="s">
        <v>26</v>
      </c>
      <c r="B2156" t="s">
        <v>27</v>
      </c>
      <c r="C2156" t="s">
        <v>829</v>
      </c>
      <c r="D2156" s="3">
        <v>45241</v>
      </c>
      <c r="E2156" t="s">
        <v>831</v>
      </c>
      <c r="F2156" s="10">
        <v>622.08000000000004</v>
      </c>
      <c r="G2156" t="s">
        <v>22</v>
      </c>
      <c r="H2156" s="4">
        <v>168.42</v>
      </c>
      <c r="I2156" s="4">
        <v>104770.71</v>
      </c>
      <c r="J2156" s="4">
        <f t="shared" si="99"/>
        <v>90102.810599999997</v>
      </c>
      <c r="K2156" s="4">
        <f t="shared" si="100"/>
        <v>14667.899400000002</v>
      </c>
      <c r="L2156" s="4">
        <f t="shared" si="101"/>
        <v>104770.71</v>
      </c>
    </row>
    <row r="2157" spans="1:12" x14ac:dyDescent="0.3">
      <c r="A2157" t="s">
        <v>26</v>
      </c>
      <c r="B2157" t="s">
        <v>27</v>
      </c>
      <c r="C2157" t="s">
        <v>829</v>
      </c>
      <c r="D2157" s="3">
        <v>45241</v>
      </c>
      <c r="E2157" t="s">
        <v>831</v>
      </c>
      <c r="F2157" s="10">
        <v>103.68</v>
      </c>
      <c r="G2157" t="s">
        <v>22</v>
      </c>
      <c r="H2157" s="4">
        <v>168.42</v>
      </c>
      <c r="I2157" s="4">
        <v>17461.79</v>
      </c>
      <c r="J2157" s="4">
        <f t="shared" si="99"/>
        <v>15017.1394</v>
      </c>
      <c r="K2157" s="4">
        <f t="shared" si="100"/>
        <v>2444.6506000000004</v>
      </c>
      <c r="L2157" s="4">
        <f t="shared" si="101"/>
        <v>17461.79</v>
      </c>
    </row>
    <row r="2158" spans="1:12" x14ac:dyDescent="0.3">
      <c r="A2158" t="s">
        <v>26</v>
      </c>
      <c r="B2158" t="s">
        <v>27</v>
      </c>
      <c r="C2158" t="s">
        <v>829</v>
      </c>
      <c r="D2158" s="3">
        <v>45241</v>
      </c>
      <c r="E2158" t="s">
        <v>172</v>
      </c>
      <c r="F2158" s="10">
        <v>155.52000000000001</v>
      </c>
      <c r="G2158" t="s">
        <v>22</v>
      </c>
      <c r="H2158" s="4">
        <v>168.42</v>
      </c>
      <c r="I2158" s="4">
        <v>26192.68</v>
      </c>
      <c r="J2158" s="4">
        <f t="shared" si="99"/>
        <v>22525.7048</v>
      </c>
      <c r="K2158" s="4">
        <f t="shared" si="100"/>
        <v>3666.9752000000003</v>
      </c>
      <c r="L2158" s="4">
        <f t="shared" si="101"/>
        <v>26192.68</v>
      </c>
    </row>
    <row r="2159" spans="1:12" x14ac:dyDescent="0.3">
      <c r="A2159" t="s">
        <v>26</v>
      </c>
      <c r="B2159" t="s">
        <v>27</v>
      </c>
      <c r="C2159" t="s">
        <v>829</v>
      </c>
      <c r="D2159" s="3">
        <v>45241</v>
      </c>
      <c r="E2159" t="s">
        <v>172</v>
      </c>
      <c r="F2159" s="10">
        <v>466.56</v>
      </c>
      <c r="G2159" t="s">
        <v>22</v>
      </c>
      <c r="H2159" s="4">
        <v>168.42</v>
      </c>
      <c r="I2159" s="4">
        <v>78578.039999999994</v>
      </c>
      <c r="J2159" s="4">
        <f t="shared" si="99"/>
        <v>67577.114399999991</v>
      </c>
      <c r="K2159" s="4">
        <f t="shared" si="100"/>
        <v>11000.9256</v>
      </c>
      <c r="L2159" s="4">
        <f t="shared" si="101"/>
        <v>78578.039999999994</v>
      </c>
    </row>
    <row r="2160" spans="1:12" x14ac:dyDescent="0.3">
      <c r="A2160" t="s">
        <v>26</v>
      </c>
      <c r="B2160" t="s">
        <v>27</v>
      </c>
      <c r="C2160" t="s">
        <v>829</v>
      </c>
      <c r="D2160" s="3">
        <v>45241</v>
      </c>
      <c r="E2160" t="s">
        <v>832</v>
      </c>
      <c r="F2160" s="10">
        <v>155.52000000000001</v>
      </c>
      <c r="G2160" t="s">
        <v>22</v>
      </c>
      <c r="H2160" s="4">
        <v>168.42</v>
      </c>
      <c r="I2160" s="4">
        <v>26192.68</v>
      </c>
      <c r="J2160" s="4">
        <f t="shared" si="99"/>
        <v>22525.7048</v>
      </c>
      <c r="K2160" s="4">
        <f t="shared" si="100"/>
        <v>3666.9752000000003</v>
      </c>
      <c r="L2160" s="4">
        <f t="shared" si="101"/>
        <v>26192.68</v>
      </c>
    </row>
    <row r="2161" spans="1:12" x14ac:dyDescent="0.3">
      <c r="A2161" t="s">
        <v>26</v>
      </c>
      <c r="B2161" t="s">
        <v>27</v>
      </c>
      <c r="C2161" t="s">
        <v>829</v>
      </c>
      <c r="D2161" s="3">
        <v>45241</v>
      </c>
      <c r="E2161" t="s">
        <v>832</v>
      </c>
      <c r="F2161" s="10">
        <v>103.68</v>
      </c>
      <c r="G2161" t="s">
        <v>22</v>
      </c>
      <c r="H2161" s="4">
        <v>168.42</v>
      </c>
      <c r="I2161" s="4">
        <v>17461.79</v>
      </c>
      <c r="J2161" s="4">
        <f t="shared" si="99"/>
        <v>15017.1394</v>
      </c>
      <c r="K2161" s="4">
        <f t="shared" si="100"/>
        <v>2444.6506000000004</v>
      </c>
      <c r="L2161" s="4">
        <f t="shared" si="101"/>
        <v>17461.79</v>
      </c>
    </row>
    <row r="2162" spans="1:12" x14ac:dyDescent="0.3">
      <c r="A2162" t="s">
        <v>26</v>
      </c>
      <c r="B2162" t="s">
        <v>27</v>
      </c>
      <c r="C2162" t="s">
        <v>829</v>
      </c>
      <c r="D2162" s="3">
        <v>45241</v>
      </c>
      <c r="E2162" t="s">
        <v>832</v>
      </c>
      <c r="F2162" s="10">
        <v>51.84</v>
      </c>
      <c r="G2162" t="s">
        <v>22</v>
      </c>
      <c r="H2162" s="4">
        <v>168.42</v>
      </c>
      <c r="I2162" s="4">
        <v>8730.89</v>
      </c>
      <c r="J2162" s="4">
        <f t="shared" si="99"/>
        <v>7508.5653999999995</v>
      </c>
      <c r="K2162" s="4">
        <f t="shared" si="100"/>
        <v>1222.3246000000001</v>
      </c>
      <c r="L2162" s="4">
        <f t="shared" si="101"/>
        <v>8730.89</v>
      </c>
    </row>
    <row r="2163" spans="1:12" x14ac:dyDescent="0.3">
      <c r="A2163" t="s">
        <v>26</v>
      </c>
      <c r="B2163" t="s">
        <v>27</v>
      </c>
      <c r="C2163" t="s">
        <v>829</v>
      </c>
      <c r="D2163" s="3">
        <v>45241</v>
      </c>
      <c r="E2163" t="s">
        <v>832</v>
      </c>
      <c r="F2163" s="10">
        <v>103.68</v>
      </c>
      <c r="G2163" t="s">
        <v>22</v>
      </c>
      <c r="H2163" s="4">
        <v>168.42</v>
      </c>
      <c r="I2163" s="4">
        <v>17461.79</v>
      </c>
      <c r="J2163" s="4">
        <f t="shared" si="99"/>
        <v>15017.1394</v>
      </c>
      <c r="K2163" s="4">
        <f t="shared" si="100"/>
        <v>2444.6506000000004</v>
      </c>
      <c r="L2163" s="4">
        <f t="shared" si="101"/>
        <v>17461.79</v>
      </c>
    </row>
    <row r="2164" spans="1:12" x14ac:dyDescent="0.3">
      <c r="A2164" t="s">
        <v>26</v>
      </c>
      <c r="B2164" t="s">
        <v>27</v>
      </c>
      <c r="C2164" t="s">
        <v>829</v>
      </c>
      <c r="D2164" s="3">
        <v>45241</v>
      </c>
      <c r="E2164" t="s">
        <v>832</v>
      </c>
      <c r="F2164" s="10">
        <v>51.84</v>
      </c>
      <c r="G2164" t="s">
        <v>22</v>
      </c>
      <c r="H2164" s="4">
        <v>168.42</v>
      </c>
      <c r="I2164" s="4">
        <v>8730.89</v>
      </c>
      <c r="J2164" s="4">
        <f t="shared" si="99"/>
        <v>7508.5653999999995</v>
      </c>
      <c r="K2164" s="4">
        <f t="shared" si="100"/>
        <v>1222.3246000000001</v>
      </c>
      <c r="L2164" s="4">
        <f t="shared" si="101"/>
        <v>8730.89</v>
      </c>
    </row>
    <row r="2165" spans="1:12" x14ac:dyDescent="0.3">
      <c r="A2165" t="s">
        <v>26</v>
      </c>
      <c r="B2165" t="s">
        <v>27</v>
      </c>
      <c r="C2165" t="s">
        <v>829</v>
      </c>
      <c r="D2165" s="3">
        <v>45241</v>
      </c>
      <c r="E2165" t="s">
        <v>832</v>
      </c>
      <c r="F2165" s="10">
        <v>103.68</v>
      </c>
      <c r="G2165" t="s">
        <v>22</v>
      </c>
      <c r="H2165" s="4">
        <v>168.42</v>
      </c>
      <c r="I2165" s="4">
        <v>17461.79</v>
      </c>
      <c r="J2165" s="4">
        <f t="shared" si="99"/>
        <v>15017.1394</v>
      </c>
      <c r="K2165" s="4">
        <f t="shared" si="100"/>
        <v>2444.6506000000004</v>
      </c>
      <c r="L2165" s="4">
        <f t="shared" si="101"/>
        <v>17461.79</v>
      </c>
    </row>
    <row r="2166" spans="1:12" x14ac:dyDescent="0.3">
      <c r="A2166" t="s">
        <v>26</v>
      </c>
      <c r="B2166" t="s">
        <v>27</v>
      </c>
      <c r="C2166" t="s">
        <v>829</v>
      </c>
      <c r="D2166" s="3">
        <v>45241</v>
      </c>
      <c r="E2166" t="s">
        <v>832</v>
      </c>
      <c r="F2166" s="10">
        <v>51.84</v>
      </c>
      <c r="G2166" t="s">
        <v>22</v>
      </c>
      <c r="H2166" s="4">
        <v>168.42</v>
      </c>
      <c r="I2166" s="4">
        <v>8730.89</v>
      </c>
      <c r="J2166" s="4">
        <f t="shared" si="99"/>
        <v>7508.5653999999995</v>
      </c>
      <c r="K2166" s="4">
        <f t="shared" si="100"/>
        <v>1222.3246000000001</v>
      </c>
      <c r="L2166" s="4">
        <f t="shared" si="101"/>
        <v>8730.89</v>
      </c>
    </row>
    <row r="2167" spans="1:12" x14ac:dyDescent="0.3">
      <c r="A2167" t="s">
        <v>41</v>
      </c>
      <c r="B2167" t="s">
        <v>42</v>
      </c>
      <c r="C2167" t="s">
        <v>833</v>
      </c>
      <c r="D2167" s="3">
        <v>45241</v>
      </c>
      <c r="E2167" t="s">
        <v>48</v>
      </c>
      <c r="F2167" s="10">
        <v>604.79999999999995</v>
      </c>
      <c r="G2167" t="s">
        <v>38</v>
      </c>
      <c r="H2167" s="4">
        <v>7.54</v>
      </c>
      <c r="I2167" s="4">
        <v>4560.1899999999996</v>
      </c>
      <c r="J2167" s="4">
        <f t="shared" si="99"/>
        <v>3921.7633999999998</v>
      </c>
      <c r="K2167" s="4">
        <f t="shared" si="100"/>
        <v>638.42660000000001</v>
      </c>
      <c r="L2167" s="4">
        <f t="shared" si="101"/>
        <v>4560.1899999999996</v>
      </c>
    </row>
    <row r="2168" spans="1:12" x14ac:dyDescent="0.3">
      <c r="A2168" t="s">
        <v>41</v>
      </c>
      <c r="B2168" t="s">
        <v>42</v>
      </c>
      <c r="C2168" t="s">
        <v>833</v>
      </c>
      <c r="D2168" s="3">
        <v>45241</v>
      </c>
      <c r="E2168" t="s">
        <v>48</v>
      </c>
      <c r="F2168" s="10">
        <v>3628.8</v>
      </c>
      <c r="G2168" t="s">
        <v>38</v>
      </c>
      <c r="H2168" s="4">
        <v>7.54</v>
      </c>
      <c r="I2168" s="4">
        <v>27361.15</v>
      </c>
      <c r="J2168" s="4">
        <f t="shared" si="99"/>
        <v>23530.589</v>
      </c>
      <c r="K2168" s="4">
        <f t="shared" si="100"/>
        <v>3830.5610000000006</v>
      </c>
      <c r="L2168" s="4">
        <f t="shared" si="101"/>
        <v>27361.15</v>
      </c>
    </row>
    <row r="2169" spans="1:12" x14ac:dyDescent="0.3">
      <c r="A2169" t="s">
        <v>41</v>
      </c>
      <c r="B2169" t="s">
        <v>42</v>
      </c>
      <c r="C2169" t="s">
        <v>833</v>
      </c>
      <c r="D2169" s="3">
        <v>45241</v>
      </c>
      <c r="E2169" t="s">
        <v>48</v>
      </c>
      <c r="F2169" s="10">
        <v>604.79999999999995</v>
      </c>
      <c r="G2169" t="s">
        <v>38</v>
      </c>
      <c r="H2169" s="4">
        <v>7.54</v>
      </c>
      <c r="I2169" s="4">
        <v>4560.1899999999996</v>
      </c>
      <c r="J2169" s="4">
        <f t="shared" si="99"/>
        <v>3921.7633999999998</v>
      </c>
      <c r="K2169" s="4">
        <f t="shared" si="100"/>
        <v>638.42660000000001</v>
      </c>
      <c r="L2169" s="4">
        <f t="shared" si="101"/>
        <v>4560.1899999999996</v>
      </c>
    </row>
    <row r="2170" spans="1:12" x14ac:dyDescent="0.3">
      <c r="A2170" t="s">
        <v>41</v>
      </c>
      <c r="B2170" t="s">
        <v>42</v>
      </c>
      <c r="C2170" t="s">
        <v>833</v>
      </c>
      <c r="D2170" s="3">
        <v>45241</v>
      </c>
      <c r="E2170" t="s">
        <v>48</v>
      </c>
      <c r="F2170" s="10">
        <v>604.79999999999995</v>
      </c>
      <c r="G2170" t="s">
        <v>38</v>
      </c>
      <c r="H2170" s="4">
        <v>7.54</v>
      </c>
      <c r="I2170" s="4">
        <v>4560.1899999999996</v>
      </c>
      <c r="J2170" s="4">
        <f t="shared" si="99"/>
        <v>3921.7633999999998</v>
      </c>
      <c r="K2170" s="4">
        <f t="shared" si="100"/>
        <v>638.42660000000001</v>
      </c>
      <c r="L2170" s="4">
        <f t="shared" si="101"/>
        <v>4560.1899999999996</v>
      </c>
    </row>
    <row r="2171" spans="1:12" x14ac:dyDescent="0.3">
      <c r="A2171" t="s">
        <v>41</v>
      </c>
      <c r="B2171" t="s">
        <v>42</v>
      </c>
      <c r="C2171" t="s">
        <v>833</v>
      </c>
      <c r="D2171" s="3">
        <v>45241</v>
      </c>
      <c r="E2171" t="s">
        <v>49</v>
      </c>
      <c r="F2171" s="10">
        <v>3024</v>
      </c>
      <c r="G2171" t="s">
        <v>38</v>
      </c>
      <c r="H2171" s="4">
        <v>7.9</v>
      </c>
      <c r="I2171" s="4">
        <v>23889.599999999999</v>
      </c>
      <c r="J2171" s="4">
        <f t="shared" si="99"/>
        <v>20545.055999999997</v>
      </c>
      <c r="K2171" s="4">
        <f t="shared" si="100"/>
        <v>3344.5440000000003</v>
      </c>
      <c r="L2171" s="4">
        <f t="shared" si="101"/>
        <v>23889.599999999999</v>
      </c>
    </row>
    <row r="2172" spans="1:12" x14ac:dyDescent="0.3">
      <c r="A2172" t="s">
        <v>41</v>
      </c>
      <c r="B2172" t="s">
        <v>42</v>
      </c>
      <c r="C2172" t="s">
        <v>833</v>
      </c>
      <c r="D2172" s="3">
        <v>45241</v>
      </c>
      <c r="E2172" t="s">
        <v>49</v>
      </c>
      <c r="F2172" s="10">
        <v>604.79999999999995</v>
      </c>
      <c r="G2172" t="s">
        <v>38</v>
      </c>
      <c r="H2172" s="4">
        <v>7.9</v>
      </c>
      <c r="I2172" s="4">
        <v>4777.92</v>
      </c>
      <c r="J2172" s="4">
        <f t="shared" si="99"/>
        <v>4109.0111999999999</v>
      </c>
      <c r="K2172" s="4">
        <f t="shared" si="100"/>
        <v>668.90880000000004</v>
      </c>
      <c r="L2172" s="4">
        <f t="shared" si="101"/>
        <v>4777.92</v>
      </c>
    </row>
    <row r="2173" spans="1:12" x14ac:dyDescent="0.3">
      <c r="A2173" t="s">
        <v>41</v>
      </c>
      <c r="B2173" t="s">
        <v>42</v>
      </c>
      <c r="C2173" t="s">
        <v>833</v>
      </c>
      <c r="D2173" s="3">
        <v>45241</v>
      </c>
      <c r="E2173" t="s">
        <v>49</v>
      </c>
      <c r="F2173" s="10">
        <v>18144</v>
      </c>
      <c r="G2173" t="s">
        <v>38</v>
      </c>
      <c r="H2173" s="4">
        <v>7.9</v>
      </c>
      <c r="I2173" s="4">
        <v>143337.60000000001</v>
      </c>
      <c r="J2173" s="4">
        <f t="shared" si="99"/>
        <v>123270.33600000001</v>
      </c>
      <c r="K2173" s="4">
        <f t="shared" si="100"/>
        <v>20067.264000000003</v>
      </c>
      <c r="L2173" s="4">
        <f t="shared" si="101"/>
        <v>143337.60000000001</v>
      </c>
    </row>
    <row r="2174" spans="1:12" x14ac:dyDescent="0.3">
      <c r="A2174" t="s">
        <v>41</v>
      </c>
      <c r="B2174" t="s">
        <v>42</v>
      </c>
      <c r="C2174" t="s">
        <v>834</v>
      </c>
      <c r="D2174" s="3">
        <v>45241</v>
      </c>
      <c r="E2174" t="s">
        <v>80</v>
      </c>
      <c r="F2174" s="10">
        <v>77.760000000000005</v>
      </c>
      <c r="G2174" t="s">
        <v>16</v>
      </c>
      <c r="H2174" s="4">
        <v>164.04</v>
      </c>
      <c r="I2174" s="4">
        <v>12755.75</v>
      </c>
      <c r="J2174" s="4">
        <f t="shared" si="99"/>
        <v>10969.945</v>
      </c>
      <c r="K2174" s="4">
        <f t="shared" si="100"/>
        <v>1785.8050000000001</v>
      </c>
      <c r="L2174" s="4">
        <f t="shared" si="101"/>
        <v>12755.75</v>
      </c>
    </row>
    <row r="2175" spans="1:12" x14ac:dyDescent="0.3">
      <c r="A2175" t="s">
        <v>41</v>
      </c>
      <c r="B2175" t="s">
        <v>42</v>
      </c>
      <c r="C2175" t="s">
        <v>834</v>
      </c>
      <c r="D2175" s="3">
        <v>45241</v>
      </c>
      <c r="E2175" t="s">
        <v>178</v>
      </c>
      <c r="F2175" s="10">
        <v>77.760000000000005</v>
      </c>
      <c r="G2175" t="s">
        <v>16</v>
      </c>
      <c r="H2175" s="4">
        <v>197.36</v>
      </c>
      <c r="I2175" s="4">
        <v>15346.71</v>
      </c>
      <c r="J2175" s="4">
        <f t="shared" si="99"/>
        <v>13198.170599999999</v>
      </c>
      <c r="K2175" s="4">
        <f t="shared" si="100"/>
        <v>2148.5394000000001</v>
      </c>
      <c r="L2175" s="4">
        <f t="shared" si="101"/>
        <v>15346.71</v>
      </c>
    </row>
    <row r="2176" spans="1:12" x14ac:dyDescent="0.3">
      <c r="A2176" t="s">
        <v>41</v>
      </c>
      <c r="B2176" t="s">
        <v>42</v>
      </c>
      <c r="C2176" t="s">
        <v>834</v>
      </c>
      <c r="D2176" s="3">
        <v>45241</v>
      </c>
      <c r="E2176" t="s">
        <v>178</v>
      </c>
      <c r="F2176" s="10">
        <v>77.760000000000005</v>
      </c>
      <c r="G2176" t="s">
        <v>16</v>
      </c>
      <c r="H2176" s="4">
        <v>197.36</v>
      </c>
      <c r="I2176" s="4">
        <v>15346.71</v>
      </c>
      <c r="J2176" s="4">
        <f t="shared" si="99"/>
        <v>13198.170599999999</v>
      </c>
      <c r="K2176" s="4">
        <f t="shared" si="100"/>
        <v>2148.5394000000001</v>
      </c>
      <c r="L2176" s="4">
        <f t="shared" si="101"/>
        <v>15346.71</v>
      </c>
    </row>
    <row r="2177" spans="1:12" x14ac:dyDescent="0.3">
      <c r="A2177" t="s">
        <v>41</v>
      </c>
      <c r="B2177" t="s">
        <v>42</v>
      </c>
      <c r="C2177" t="s">
        <v>834</v>
      </c>
      <c r="D2177" s="3">
        <v>45241</v>
      </c>
      <c r="E2177" t="s">
        <v>350</v>
      </c>
      <c r="F2177" s="10">
        <v>311.04000000000002</v>
      </c>
      <c r="G2177" t="s">
        <v>16</v>
      </c>
      <c r="H2177" s="4">
        <v>189.47</v>
      </c>
      <c r="I2177" s="4">
        <v>58932.75</v>
      </c>
      <c r="J2177" s="4">
        <f t="shared" si="99"/>
        <v>50682.165000000001</v>
      </c>
      <c r="K2177" s="4">
        <f t="shared" si="100"/>
        <v>8250.5850000000009</v>
      </c>
      <c r="L2177" s="4">
        <f t="shared" si="101"/>
        <v>58932.75</v>
      </c>
    </row>
    <row r="2178" spans="1:12" x14ac:dyDescent="0.3">
      <c r="A2178" t="s">
        <v>41</v>
      </c>
      <c r="B2178" t="s">
        <v>42</v>
      </c>
      <c r="C2178" t="s">
        <v>834</v>
      </c>
      <c r="D2178" s="3">
        <v>45241</v>
      </c>
      <c r="E2178" t="s">
        <v>350</v>
      </c>
      <c r="F2178" s="10">
        <v>155.52000000000001</v>
      </c>
      <c r="G2178" t="s">
        <v>16</v>
      </c>
      <c r="H2178" s="4">
        <v>189.47</v>
      </c>
      <c r="I2178" s="4">
        <v>29466.37</v>
      </c>
      <c r="J2178" s="4">
        <f t="shared" ref="J2178:J2241" si="102">L2178-K2178</f>
        <v>25341.0782</v>
      </c>
      <c r="K2178" s="4">
        <f t="shared" ref="K2178:K2241" si="103">L2178*14%</f>
        <v>4125.2918</v>
      </c>
      <c r="L2178" s="4">
        <f t="shared" ref="L2178:L2241" si="104">I2178</f>
        <v>29466.37</v>
      </c>
    </row>
    <row r="2179" spans="1:12" x14ac:dyDescent="0.3">
      <c r="A2179" t="s">
        <v>41</v>
      </c>
      <c r="B2179" t="s">
        <v>42</v>
      </c>
      <c r="C2179" t="s">
        <v>834</v>
      </c>
      <c r="D2179" s="3">
        <v>45241</v>
      </c>
      <c r="E2179" t="s">
        <v>350</v>
      </c>
      <c r="F2179" s="10">
        <v>77.760000000000005</v>
      </c>
      <c r="G2179" t="s">
        <v>16</v>
      </c>
      <c r="H2179" s="4">
        <v>189.47</v>
      </c>
      <c r="I2179" s="4">
        <v>14733.19</v>
      </c>
      <c r="J2179" s="4">
        <f t="shared" si="102"/>
        <v>12670.5434</v>
      </c>
      <c r="K2179" s="4">
        <f t="shared" si="103"/>
        <v>2062.6466000000005</v>
      </c>
      <c r="L2179" s="4">
        <f t="shared" si="104"/>
        <v>14733.19</v>
      </c>
    </row>
    <row r="2180" spans="1:12" x14ac:dyDescent="0.3">
      <c r="A2180" t="s">
        <v>41</v>
      </c>
      <c r="B2180" t="s">
        <v>42</v>
      </c>
      <c r="C2180" t="s">
        <v>835</v>
      </c>
      <c r="D2180" s="3">
        <v>45241</v>
      </c>
      <c r="E2180" t="s">
        <v>317</v>
      </c>
      <c r="F2180" s="10">
        <v>60</v>
      </c>
      <c r="G2180" t="s">
        <v>16</v>
      </c>
      <c r="H2180" s="4">
        <v>157.88999999999999</v>
      </c>
      <c r="I2180" s="4">
        <v>9473.4</v>
      </c>
      <c r="J2180" s="4">
        <f t="shared" si="102"/>
        <v>8147.1239999999998</v>
      </c>
      <c r="K2180" s="4">
        <f t="shared" si="103"/>
        <v>1326.2760000000001</v>
      </c>
      <c r="L2180" s="4">
        <f t="shared" si="104"/>
        <v>9473.4</v>
      </c>
    </row>
    <row r="2181" spans="1:12" x14ac:dyDescent="0.3">
      <c r="A2181" t="s">
        <v>41</v>
      </c>
      <c r="B2181" t="s">
        <v>42</v>
      </c>
      <c r="C2181" t="s">
        <v>835</v>
      </c>
      <c r="D2181" s="3">
        <v>45241</v>
      </c>
      <c r="E2181" t="s">
        <v>223</v>
      </c>
      <c r="F2181" s="10">
        <v>54</v>
      </c>
      <c r="G2181" t="s">
        <v>38</v>
      </c>
      <c r="H2181" s="4">
        <v>83.33</v>
      </c>
      <c r="I2181" s="4">
        <v>4499.82</v>
      </c>
      <c r="J2181" s="4">
        <f t="shared" si="102"/>
        <v>3869.8451999999997</v>
      </c>
      <c r="K2181" s="4">
        <f t="shared" si="103"/>
        <v>629.97480000000007</v>
      </c>
      <c r="L2181" s="4">
        <f t="shared" si="104"/>
        <v>4499.82</v>
      </c>
    </row>
    <row r="2182" spans="1:12" x14ac:dyDescent="0.3">
      <c r="A2182" t="s">
        <v>41</v>
      </c>
      <c r="B2182" t="s">
        <v>42</v>
      </c>
      <c r="C2182" t="s">
        <v>836</v>
      </c>
      <c r="D2182" s="3">
        <v>45239</v>
      </c>
      <c r="E2182" t="s">
        <v>49</v>
      </c>
      <c r="F2182" s="10">
        <v>4838.3999999999996</v>
      </c>
      <c r="G2182" t="s">
        <v>38</v>
      </c>
      <c r="H2182" s="4">
        <v>7.9</v>
      </c>
      <c r="I2182" s="4">
        <v>38223.360000000001</v>
      </c>
      <c r="J2182" s="4">
        <f t="shared" si="102"/>
        <v>32872.089599999999</v>
      </c>
      <c r="K2182" s="4">
        <f t="shared" si="103"/>
        <v>5351.2704000000003</v>
      </c>
      <c r="L2182" s="4">
        <f t="shared" si="104"/>
        <v>38223.360000000001</v>
      </c>
    </row>
    <row r="2183" spans="1:12" x14ac:dyDescent="0.3">
      <c r="A2183" t="s">
        <v>19</v>
      </c>
      <c r="B2183" t="s">
        <v>20</v>
      </c>
      <c r="C2183" t="s">
        <v>837</v>
      </c>
      <c r="D2183" s="3">
        <v>45239</v>
      </c>
      <c r="E2183" t="s">
        <v>838</v>
      </c>
      <c r="F2183" s="10">
        <v>142.56</v>
      </c>
      <c r="G2183" t="s">
        <v>16</v>
      </c>
      <c r="H2183" s="4">
        <v>39.47</v>
      </c>
      <c r="I2183" s="4">
        <v>5626.84</v>
      </c>
      <c r="J2183" s="4">
        <f t="shared" si="102"/>
        <v>4839.0824000000002</v>
      </c>
      <c r="K2183" s="4">
        <f t="shared" si="103"/>
        <v>787.75760000000014</v>
      </c>
      <c r="L2183" s="4">
        <f t="shared" si="104"/>
        <v>5626.84</v>
      </c>
    </row>
    <row r="2184" spans="1:12" x14ac:dyDescent="0.3">
      <c r="A2184" t="s">
        <v>19</v>
      </c>
      <c r="B2184" t="s">
        <v>20</v>
      </c>
      <c r="C2184" t="s">
        <v>839</v>
      </c>
      <c r="D2184" s="3">
        <v>45239</v>
      </c>
      <c r="E2184" t="s">
        <v>24</v>
      </c>
      <c r="F2184" s="10">
        <v>50.76</v>
      </c>
      <c r="G2184" t="s">
        <v>25</v>
      </c>
      <c r="H2184" s="4">
        <v>23.68</v>
      </c>
      <c r="I2184" s="4">
        <v>1202</v>
      </c>
      <c r="J2184" s="4">
        <f t="shared" si="102"/>
        <v>1033.72</v>
      </c>
      <c r="K2184" s="4">
        <f t="shared" si="103"/>
        <v>168.28000000000003</v>
      </c>
      <c r="L2184" s="4">
        <f t="shared" si="104"/>
        <v>1202</v>
      </c>
    </row>
    <row r="2185" spans="1:12" x14ac:dyDescent="0.3">
      <c r="A2185" t="s">
        <v>19</v>
      </c>
      <c r="B2185" t="s">
        <v>20</v>
      </c>
      <c r="C2185" t="s">
        <v>839</v>
      </c>
      <c r="D2185" s="3">
        <v>45239</v>
      </c>
      <c r="E2185" t="s">
        <v>23</v>
      </c>
      <c r="F2185" s="10">
        <v>155.52000000000001</v>
      </c>
      <c r="G2185" t="s">
        <v>16</v>
      </c>
      <c r="H2185" s="4">
        <v>23.68</v>
      </c>
      <c r="I2185" s="4">
        <v>3682.71</v>
      </c>
      <c r="J2185" s="4">
        <f t="shared" si="102"/>
        <v>3167.1306</v>
      </c>
      <c r="K2185" s="4">
        <f t="shared" si="103"/>
        <v>515.57940000000008</v>
      </c>
      <c r="L2185" s="4">
        <f t="shared" si="104"/>
        <v>3682.71</v>
      </c>
    </row>
    <row r="2186" spans="1:12" x14ac:dyDescent="0.3">
      <c r="A2186" t="s">
        <v>19</v>
      </c>
      <c r="B2186" t="s">
        <v>20</v>
      </c>
      <c r="C2186" t="s">
        <v>839</v>
      </c>
      <c r="D2186" s="3">
        <v>45239</v>
      </c>
      <c r="E2186" t="s">
        <v>40</v>
      </c>
      <c r="F2186" s="10">
        <v>155.52000000000001</v>
      </c>
      <c r="G2186" t="s">
        <v>22</v>
      </c>
      <c r="H2186" s="4">
        <v>23.68</v>
      </c>
      <c r="I2186" s="4">
        <v>3682.71</v>
      </c>
      <c r="J2186" s="4">
        <f t="shared" si="102"/>
        <v>3167.1306</v>
      </c>
      <c r="K2186" s="4">
        <f t="shared" si="103"/>
        <v>515.57940000000008</v>
      </c>
      <c r="L2186" s="4">
        <f t="shared" si="104"/>
        <v>3682.71</v>
      </c>
    </row>
    <row r="2187" spans="1:12" x14ac:dyDescent="0.3">
      <c r="A2187" t="s">
        <v>41</v>
      </c>
      <c r="B2187" t="s">
        <v>42</v>
      </c>
      <c r="C2187" t="s">
        <v>840</v>
      </c>
      <c r="D2187" s="3">
        <v>45239</v>
      </c>
      <c r="E2187" t="s">
        <v>52</v>
      </c>
      <c r="F2187" s="10">
        <v>1209.5999999999999</v>
      </c>
      <c r="G2187" t="s">
        <v>38</v>
      </c>
      <c r="H2187" s="4">
        <v>7.9</v>
      </c>
      <c r="I2187" s="4">
        <v>9555.84</v>
      </c>
      <c r="J2187" s="4">
        <f t="shared" si="102"/>
        <v>8218.0223999999998</v>
      </c>
      <c r="K2187" s="4">
        <f t="shared" si="103"/>
        <v>1337.8176000000001</v>
      </c>
      <c r="L2187" s="4">
        <f t="shared" si="104"/>
        <v>9555.84</v>
      </c>
    </row>
    <row r="2188" spans="1:12" x14ac:dyDescent="0.3">
      <c r="A2188" t="s">
        <v>19</v>
      </c>
      <c r="B2188" t="s">
        <v>20</v>
      </c>
      <c r="C2188" t="s">
        <v>841</v>
      </c>
      <c r="D2188" s="3">
        <v>45239</v>
      </c>
      <c r="E2188" t="s">
        <v>21</v>
      </c>
      <c r="F2188" s="10">
        <v>207.36</v>
      </c>
      <c r="G2188" t="s">
        <v>22</v>
      </c>
      <c r="H2188" s="4">
        <v>23.68</v>
      </c>
      <c r="I2188" s="4">
        <v>4910.28</v>
      </c>
      <c r="J2188" s="4">
        <f t="shared" si="102"/>
        <v>4222.8407999999999</v>
      </c>
      <c r="K2188" s="4">
        <f t="shared" si="103"/>
        <v>687.43920000000003</v>
      </c>
      <c r="L2188" s="4">
        <f t="shared" si="104"/>
        <v>4910.28</v>
      </c>
    </row>
    <row r="2189" spans="1:12" x14ac:dyDescent="0.3">
      <c r="A2189" t="s">
        <v>19</v>
      </c>
      <c r="B2189" t="s">
        <v>20</v>
      </c>
      <c r="C2189" t="s">
        <v>841</v>
      </c>
      <c r="D2189" s="3">
        <v>45239</v>
      </c>
      <c r="E2189" t="s">
        <v>23</v>
      </c>
      <c r="F2189" s="10">
        <v>233.28</v>
      </c>
      <c r="G2189" t="s">
        <v>16</v>
      </c>
      <c r="H2189" s="4">
        <v>23.68</v>
      </c>
      <c r="I2189" s="4">
        <v>5524.07</v>
      </c>
      <c r="J2189" s="4">
        <f t="shared" si="102"/>
        <v>4750.7001999999993</v>
      </c>
      <c r="K2189" s="4">
        <f t="shared" si="103"/>
        <v>773.36980000000005</v>
      </c>
      <c r="L2189" s="4">
        <f t="shared" si="104"/>
        <v>5524.07</v>
      </c>
    </row>
    <row r="2190" spans="1:12" x14ac:dyDescent="0.3">
      <c r="A2190" t="s">
        <v>19</v>
      </c>
      <c r="B2190" t="s">
        <v>20</v>
      </c>
      <c r="C2190" t="s">
        <v>842</v>
      </c>
      <c r="D2190" s="3">
        <v>45239</v>
      </c>
      <c r="E2190" t="s">
        <v>21</v>
      </c>
      <c r="F2190" s="10">
        <v>51.84</v>
      </c>
      <c r="G2190" t="s">
        <v>22</v>
      </c>
      <c r="H2190" s="4">
        <v>23.68</v>
      </c>
      <c r="I2190" s="4">
        <v>1227.57</v>
      </c>
      <c r="J2190" s="4">
        <f t="shared" si="102"/>
        <v>1055.7102</v>
      </c>
      <c r="K2190" s="4">
        <f t="shared" si="103"/>
        <v>171.85980000000001</v>
      </c>
      <c r="L2190" s="4">
        <f t="shared" si="104"/>
        <v>1227.57</v>
      </c>
    </row>
    <row r="2191" spans="1:12" x14ac:dyDescent="0.3">
      <c r="A2191" t="s">
        <v>19</v>
      </c>
      <c r="B2191" t="s">
        <v>20</v>
      </c>
      <c r="C2191" t="s">
        <v>842</v>
      </c>
      <c r="D2191" s="3">
        <v>45239</v>
      </c>
      <c r="E2191" t="s">
        <v>24</v>
      </c>
      <c r="F2191" s="10">
        <v>152.28</v>
      </c>
      <c r="G2191" t="s">
        <v>25</v>
      </c>
      <c r="H2191" s="4">
        <v>23.68</v>
      </c>
      <c r="I2191" s="4">
        <v>3605.99</v>
      </c>
      <c r="J2191" s="4">
        <f t="shared" si="102"/>
        <v>3101.1513999999997</v>
      </c>
      <c r="K2191" s="4">
        <f t="shared" si="103"/>
        <v>504.83860000000004</v>
      </c>
      <c r="L2191" s="4">
        <f t="shared" si="104"/>
        <v>3605.99</v>
      </c>
    </row>
    <row r="2192" spans="1:12" x14ac:dyDescent="0.3">
      <c r="A2192" t="s">
        <v>19</v>
      </c>
      <c r="B2192" t="s">
        <v>20</v>
      </c>
      <c r="C2192" t="s">
        <v>842</v>
      </c>
      <c r="D2192" s="3">
        <v>45239</v>
      </c>
      <c r="E2192" t="s">
        <v>23</v>
      </c>
      <c r="F2192" s="10">
        <v>233.28</v>
      </c>
      <c r="G2192" t="s">
        <v>16</v>
      </c>
      <c r="H2192" s="4">
        <v>23.68</v>
      </c>
      <c r="I2192" s="4">
        <v>5524.07</v>
      </c>
      <c r="J2192" s="4">
        <f t="shared" si="102"/>
        <v>4750.7001999999993</v>
      </c>
      <c r="K2192" s="4">
        <f t="shared" si="103"/>
        <v>773.36980000000005</v>
      </c>
      <c r="L2192" s="4">
        <f t="shared" si="104"/>
        <v>5524.07</v>
      </c>
    </row>
    <row r="2193" spans="1:12" x14ac:dyDescent="0.3">
      <c r="A2193" t="s">
        <v>12</v>
      </c>
      <c r="B2193" t="s">
        <v>13</v>
      </c>
      <c r="C2193" t="s">
        <v>843</v>
      </c>
      <c r="D2193" s="3">
        <v>45238</v>
      </c>
      <c r="E2193" t="s">
        <v>55</v>
      </c>
      <c r="F2193" s="10">
        <v>777.6</v>
      </c>
      <c r="G2193" t="s">
        <v>16</v>
      </c>
      <c r="H2193" s="4">
        <v>189.47</v>
      </c>
      <c r="I2193" s="4">
        <v>147331.87</v>
      </c>
      <c r="J2193" s="4">
        <f t="shared" si="102"/>
        <v>126705.40819999999</v>
      </c>
      <c r="K2193" s="4">
        <f t="shared" si="103"/>
        <v>20626.461800000001</v>
      </c>
      <c r="L2193" s="4">
        <f t="shared" si="104"/>
        <v>147331.87</v>
      </c>
    </row>
    <row r="2194" spans="1:12" x14ac:dyDescent="0.3">
      <c r="A2194" t="s">
        <v>12</v>
      </c>
      <c r="B2194" t="s">
        <v>13</v>
      </c>
      <c r="C2194" t="s">
        <v>843</v>
      </c>
      <c r="D2194" s="3">
        <v>45238</v>
      </c>
      <c r="E2194" t="s">
        <v>55</v>
      </c>
      <c r="F2194" s="10">
        <v>622.08000000000004</v>
      </c>
      <c r="G2194" t="s">
        <v>16</v>
      </c>
      <c r="H2194" s="4">
        <v>189.47</v>
      </c>
      <c r="I2194" s="4">
        <v>117865.5</v>
      </c>
      <c r="J2194" s="4">
        <f t="shared" si="102"/>
        <v>101364.33</v>
      </c>
      <c r="K2194" s="4">
        <f t="shared" si="103"/>
        <v>16501.170000000002</v>
      </c>
      <c r="L2194" s="4">
        <f t="shared" si="104"/>
        <v>117865.5</v>
      </c>
    </row>
    <row r="2195" spans="1:12" x14ac:dyDescent="0.3">
      <c r="A2195" t="s">
        <v>12</v>
      </c>
      <c r="B2195" t="s">
        <v>13</v>
      </c>
      <c r="C2195" t="s">
        <v>844</v>
      </c>
      <c r="D2195" s="3">
        <v>45237</v>
      </c>
      <c r="E2195" t="s">
        <v>494</v>
      </c>
      <c r="F2195" s="10">
        <v>51.84</v>
      </c>
      <c r="G2195" t="s">
        <v>22</v>
      </c>
      <c r="H2195" s="4">
        <v>198.25</v>
      </c>
      <c r="I2195" s="4">
        <v>10277.280000000001</v>
      </c>
      <c r="J2195" s="4">
        <f t="shared" si="102"/>
        <v>8838.4608000000007</v>
      </c>
      <c r="K2195" s="4">
        <f t="shared" si="103"/>
        <v>1438.8192000000001</v>
      </c>
      <c r="L2195" s="4">
        <f t="shared" si="104"/>
        <v>10277.280000000001</v>
      </c>
    </row>
    <row r="2196" spans="1:12" x14ac:dyDescent="0.3">
      <c r="A2196" t="s">
        <v>12</v>
      </c>
      <c r="B2196" t="s">
        <v>13</v>
      </c>
      <c r="C2196" t="s">
        <v>844</v>
      </c>
      <c r="D2196" s="3">
        <v>45237</v>
      </c>
      <c r="E2196" t="s">
        <v>494</v>
      </c>
      <c r="F2196" s="10">
        <v>155.52000000000001</v>
      </c>
      <c r="G2196" t="s">
        <v>22</v>
      </c>
      <c r="H2196" s="4">
        <v>198.25</v>
      </c>
      <c r="I2196" s="4">
        <v>30831.84</v>
      </c>
      <c r="J2196" s="4">
        <f t="shared" si="102"/>
        <v>26515.382399999999</v>
      </c>
      <c r="K2196" s="4">
        <f t="shared" si="103"/>
        <v>4316.4576000000006</v>
      </c>
      <c r="L2196" s="4">
        <f t="shared" si="104"/>
        <v>30831.84</v>
      </c>
    </row>
    <row r="2197" spans="1:12" x14ac:dyDescent="0.3">
      <c r="A2197" t="s">
        <v>12</v>
      </c>
      <c r="B2197" t="s">
        <v>13</v>
      </c>
      <c r="C2197" t="s">
        <v>844</v>
      </c>
      <c r="D2197" s="3">
        <v>45237</v>
      </c>
      <c r="E2197" t="s">
        <v>494</v>
      </c>
      <c r="F2197" s="10">
        <v>311.04000000000002</v>
      </c>
      <c r="G2197" t="s">
        <v>22</v>
      </c>
      <c r="H2197" s="4">
        <v>198.25</v>
      </c>
      <c r="I2197" s="4">
        <v>61663.68</v>
      </c>
      <c r="J2197" s="4">
        <f t="shared" si="102"/>
        <v>53030.764799999997</v>
      </c>
      <c r="K2197" s="4">
        <f t="shared" si="103"/>
        <v>8632.9152000000013</v>
      </c>
      <c r="L2197" s="4">
        <f t="shared" si="104"/>
        <v>61663.68</v>
      </c>
    </row>
    <row r="2198" spans="1:12" x14ac:dyDescent="0.3">
      <c r="A2198" t="s">
        <v>12</v>
      </c>
      <c r="B2198" t="s">
        <v>13</v>
      </c>
      <c r="C2198" t="s">
        <v>844</v>
      </c>
      <c r="D2198" s="3">
        <v>45237</v>
      </c>
      <c r="E2198" t="s">
        <v>494</v>
      </c>
      <c r="F2198" s="10">
        <v>207.36</v>
      </c>
      <c r="G2198" t="s">
        <v>22</v>
      </c>
      <c r="H2198" s="4">
        <v>198.25</v>
      </c>
      <c r="I2198" s="4">
        <v>41109.120000000003</v>
      </c>
      <c r="J2198" s="4">
        <f t="shared" si="102"/>
        <v>35353.843200000003</v>
      </c>
      <c r="K2198" s="4">
        <f t="shared" si="103"/>
        <v>5755.2768000000005</v>
      </c>
      <c r="L2198" s="4">
        <f t="shared" si="104"/>
        <v>41109.120000000003</v>
      </c>
    </row>
    <row r="2199" spans="1:12" x14ac:dyDescent="0.3">
      <c r="A2199" t="s">
        <v>12</v>
      </c>
      <c r="B2199" t="s">
        <v>13</v>
      </c>
      <c r="C2199" t="s">
        <v>844</v>
      </c>
      <c r="D2199" s="3">
        <v>45237</v>
      </c>
      <c r="E2199" t="s">
        <v>494</v>
      </c>
      <c r="F2199" s="10">
        <v>103.68</v>
      </c>
      <c r="G2199" t="s">
        <v>22</v>
      </c>
      <c r="H2199" s="4">
        <v>198.25</v>
      </c>
      <c r="I2199" s="4">
        <v>20554.560000000001</v>
      </c>
      <c r="J2199" s="4">
        <f t="shared" si="102"/>
        <v>17676.921600000001</v>
      </c>
      <c r="K2199" s="4">
        <f t="shared" si="103"/>
        <v>2877.6384000000003</v>
      </c>
      <c r="L2199" s="4">
        <f t="shared" si="104"/>
        <v>20554.560000000001</v>
      </c>
    </row>
    <row r="2200" spans="1:12" x14ac:dyDescent="0.3">
      <c r="A2200" t="s">
        <v>12</v>
      </c>
      <c r="B2200" t="s">
        <v>13</v>
      </c>
      <c r="C2200" t="s">
        <v>844</v>
      </c>
      <c r="D2200" s="3">
        <v>45237</v>
      </c>
      <c r="E2200" t="s">
        <v>494</v>
      </c>
      <c r="F2200" s="10">
        <v>103.68</v>
      </c>
      <c r="G2200" t="s">
        <v>22</v>
      </c>
      <c r="H2200" s="4">
        <v>198.25</v>
      </c>
      <c r="I2200" s="4">
        <v>20554.560000000001</v>
      </c>
      <c r="J2200" s="4">
        <f t="shared" si="102"/>
        <v>17676.921600000001</v>
      </c>
      <c r="K2200" s="4">
        <f t="shared" si="103"/>
        <v>2877.6384000000003</v>
      </c>
      <c r="L2200" s="4">
        <f t="shared" si="104"/>
        <v>20554.560000000001</v>
      </c>
    </row>
    <row r="2201" spans="1:12" x14ac:dyDescent="0.3">
      <c r="A2201" t="s">
        <v>12</v>
      </c>
      <c r="B2201" t="s">
        <v>13</v>
      </c>
      <c r="C2201" t="s">
        <v>845</v>
      </c>
      <c r="D2201" s="3">
        <v>45237</v>
      </c>
      <c r="E2201" t="s">
        <v>286</v>
      </c>
      <c r="F2201" s="10">
        <v>777.6</v>
      </c>
      <c r="G2201" t="s">
        <v>16</v>
      </c>
      <c r="H2201" s="4">
        <v>189.47</v>
      </c>
      <c r="I2201" s="4">
        <v>147331.87</v>
      </c>
      <c r="J2201" s="4">
        <f t="shared" si="102"/>
        <v>126705.40819999999</v>
      </c>
      <c r="K2201" s="4">
        <f t="shared" si="103"/>
        <v>20626.461800000001</v>
      </c>
      <c r="L2201" s="4">
        <f t="shared" si="104"/>
        <v>147331.87</v>
      </c>
    </row>
    <row r="2202" spans="1:12" x14ac:dyDescent="0.3">
      <c r="A2202" t="s">
        <v>12</v>
      </c>
      <c r="B2202" t="s">
        <v>13</v>
      </c>
      <c r="C2202" t="s">
        <v>845</v>
      </c>
      <c r="D2202" s="3">
        <v>45237</v>
      </c>
      <c r="E2202" t="s">
        <v>55</v>
      </c>
      <c r="F2202" s="10">
        <v>777.6</v>
      </c>
      <c r="G2202" t="s">
        <v>16</v>
      </c>
      <c r="H2202" s="4">
        <v>189.47</v>
      </c>
      <c r="I2202" s="4">
        <v>147331.87</v>
      </c>
      <c r="J2202" s="4">
        <f t="shared" si="102"/>
        <v>126705.40819999999</v>
      </c>
      <c r="K2202" s="4">
        <f t="shared" si="103"/>
        <v>20626.461800000001</v>
      </c>
      <c r="L2202" s="4">
        <f t="shared" si="104"/>
        <v>147331.87</v>
      </c>
    </row>
    <row r="2203" spans="1:12" x14ac:dyDescent="0.3">
      <c r="A2203" t="s">
        <v>12</v>
      </c>
      <c r="B2203" t="s">
        <v>13</v>
      </c>
      <c r="C2203" t="s">
        <v>845</v>
      </c>
      <c r="D2203" s="3">
        <v>45237</v>
      </c>
      <c r="E2203" t="s">
        <v>603</v>
      </c>
      <c r="F2203" s="10">
        <v>77.760000000000005</v>
      </c>
      <c r="G2203" t="s">
        <v>16</v>
      </c>
      <c r="H2203" s="4">
        <v>189.47</v>
      </c>
      <c r="I2203" s="4">
        <v>14733.19</v>
      </c>
      <c r="J2203" s="4">
        <f t="shared" si="102"/>
        <v>12670.5434</v>
      </c>
      <c r="K2203" s="4">
        <f t="shared" si="103"/>
        <v>2062.6466000000005</v>
      </c>
      <c r="L2203" s="4">
        <f t="shared" si="104"/>
        <v>14733.19</v>
      </c>
    </row>
    <row r="2204" spans="1:12" x14ac:dyDescent="0.3">
      <c r="A2204" t="s">
        <v>12</v>
      </c>
      <c r="B2204" t="s">
        <v>13</v>
      </c>
      <c r="C2204" t="s">
        <v>845</v>
      </c>
      <c r="D2204" s="3">
        <v>45237</v>
      </c>
      <c r="E2204" t="s">
        <v>603</v>
      </c>
      <c r="F2204" s="10">
        <v>155.52000000000001</v>
      </c>
      <c r="G2204" t="s">
        <v>16</v>
      </c>
      <c r="H2204" s="4">
        <v>189.47</v>
      </c>
      <c r="I2204" s="4">
        <v>29466.37</v>
      </c>
      <c r="J2204" s="4">
        <f t="shared" si="102"/>
        <v>25341.0782</v>
      </c>
      <c r="K2204" s="4">
        <f t="shared" si="103"/>
        <v>4125.2918</v>
      </c>
      <c r="L2204" s="4">
        <f t="shared" si="104"/>
        <v>29466.37</v>
      </c>
    </row>
    <row r="2205" spans="1:12" x14ac:dyDescent="0.3">
      <c r="A2205" t="s">
        <v>12</v>
      </c>
      <c r="B2205" t="s">
        <v>13</v>
      </c>
      <c r="C2205" t="s">
        <v>845</v>
      </c>
      <c r="D2205" s="3">
        <v>45237</v>
      </c>
      <c r="E2205" t="s">
        <v>846</v>
      </c>
      <c r="F2205" s="10">
        <v>77.760000000000005</v>
      </c>
      <c r="G2205" t="s">
        <v>16</v>
      </c>
      <c r="H2205" s="4">
        <v>169.3</v>
      </c>
      <c r="I2205" s="4">
        <v>13164.77</v>
      </c>
      <c r="J2205" s="4">
        <f t="shared" si="102"/>
        <v>11321.7022</v>
      </c>
      <c r="K2205" s="4">
        <f t="shared" si="103"/>
        <v>1843.0678000000003</v>
      </c>
      <c r="L2205" s="4">
        <f t="shared" si="104"/>
        <v>13164.77</v>
      </c>
    </row>
    <row r="2206" spans="1:12" x14ac:dyDescent="0.3">
      <c r="A2206" t="s">
        <v>12</v>
      </c>
      <c r="B2206" t="s">
        <v>13</v>
      </c>
      <c r="C2206" t="s">
        <v>845</v>
      </c>
      <c r="D2206" s="3">
        <v>45237</v>
      </c>
      <c r="E2206" t="s">
        <v>846</v>
      </c>
      <c r="F2206" s="10">
        <v>77.760000000000005</v>
      </c>
      <c r="G2206" t="s">
        <v>16</v>
      </c>
      <c r="H2206" s="4">
        <v>169.3</v>
      </c>
      <c r="I2206" s="4">
        <v>13164.77</v>
      </c>
      <c r="J2206" s="4">
        <f t="shared" si="102"/>
        <v>11321.7022</v>
      </c>
      <c r="K2206" s="4">
        <f t="shared" si="103"/>
        <v>1843.0678000000003</v>
      </c>
      <c r="L2206" s="4">
        <f t="shared" si="104"/>
        <v>13164.77</v>
      </c>
    </row>
    <row r="2207" spans="1:12" x14ac:dyDescent="0.3">
      <c r="A2207" t="s">
        <v>12</v>
      </c>
      <c r="B2207" t="s">
        <v>13</v>
      </c>
      <c r="C2207" t="s">
        <v>845</v>
      </c>
      <c r="D2207" s="3">
        <v>45237</v>
      </c>
      <c r="E2207" t="s">
        <v>323</v>
      </c>
      <c r="F2207" s="10">
        <v>155.52000000000001</v>
      </c>
      <c r="G2207" t="s">
        <v>16</v>
      </c>
      <c r="H2207" s="4">
        <v>197.36</v>
      </c>
      <c r="I2207" s="4">
        <v>30693.43</v>
      </c>
      <c r="J2207" s="4">
        <f t="shared" si="102"/>
        <v>26396.3498</v>
      </c>
      <c r="K2207" s="4">
        <f t="shared" si="103"/>
        <v>4297.0802000000003</v>
      </c>
      <c r="L2207" s="4">
        <f t="shared" si="104"/>
        <v>30693.43</v>
      </c>
    </row>
    <row r="2208" spans="1:12" x14ac:dyDescent="0.3">
      <c r="A2208" t="s">
        <v>12</v>
      </c>
      <c r="B2208" t="s">
        <v>13</v>
      </c>
      <c r="C2208" t="s">
        <v>845</v>
      </c>
      <c r="D2208" s="3">
        <v>45237</v>
      </c>
      <c r="E2208" t="s">
        <v>323</v>
      </c>
      <c r="F2208" s="10">
        <v>155.52000000000001</v>
      </c>
      <c r="G2208" t="s">
        <v>16</v>
      </c>
      <c r="H2208" s="4">
        <v>197.36</v>
      </c>
      <c r="I2208" s="4">
        <v>30693.43</v>
      </c>
      <c r="J2208" s="4">
        <f t="shared" si="102"/>
        <v>26396.3498</v>
      </c>
      <c r="K2208" s="4">
        <f t="shared" si="103"/>
        <v>4297.0802000000003</v>
      </c>
      <c r="L2208" s="4">
        <f t="shared" si="104"/>
        <v>30693.43</v>
      </c>
    </row>
    <row r="2209" spans="1:12" x14ac:dyDescent="0.3">
      <c r="A2209" t="s">
        <v>12</v>
      </c>
      <c r="B2209" t="s">
        <v>13</v>
      </c>
      <c r="C2209" t="s">
        <v>845</v>
      </c>
      <c r="D2209" s="3">
        <v>45237</v>
      </c>
      <c r="E2209" t="s">
        <v>323</v>
      </c>
      <c r="F2209" s="10">
        <v>77.760000000000005</v>
      </c>
      <c r="G2209" t="s">
        <v>16</v>
      </c>
      <c r="H2209" s="4">
        <v>197.36</v>
      </c>
      <c r="I2209" s="4">
        <v>15346.71</v>
      </c>
      <c r="J2209" s="4">
        <f t="shared" si="102"/>
        <v>13198.170599999999</v>
      </c>
      <c r="K2209" s="4">
        <f t="shared" si="103"/>
        <v>2148.5394000000001</v>
      </c>
      <c r="L2209" s="4">
        <f t="shared" si="104"/>
        <v>15346.71</v>
      </c>
    </row>
    <row r="2210" spans="1:12" x14ac:dyDescent="0.3">
      <c r="A2210" t="s">
        <v>12</v>
      </c>
      <c r="B2210" t="s">
        <v>13</v>
      </c>
      <c r="C2210" t="s">
        <v>845</v>
      </c>
      <c r="D2210" s="3">
        <v>45237</v>
      </c>
      <c r="E2210" t="s">
        <v>339</v>
      </c>
      <c r="F2210" s="10">
        <v>77.760000000000005</v>
      </c>
      <c r="G2210" t="s">
        <v>16</v>
      </c>
      <c r="H2210" s="4">
        <v>197.36</v>
      </c>
      <c r="I2210" s="4">
        <v>15346.71</v>
      </c>
      <c r="J2210" s="4">
        <f t="shared" si="102"/>
        <v>13198.170599999999</v>
      </c>
      <c r="K2210" s="4">
        <f t="shared" si="103"/>
        <v>2148.5394000000001</v>
      </c>
      <c r="L2210" s="4">
        <f t="shared" si="104"/>
        <v>15346.71</v>
      </c>
    </row>
    <row r="2211" spans="1:12" x14ac:dyDescent="0.3">
      <c r="A2211" t="s">
        <v>12</v>
      </c>
      <c r="B2211" t="s">
        <v>13</v>
      </c>
      <c r="C2211" t="s">
        <v>845</v>
      </c>
      <c r="D2211" s="3">
        <v>45237</v>
      </c>
      <c r="E2211" t="s">
        <v>339</v>
      </c>
      <c r="F2211" s="10">
        <v>77.760000000000005</v>
      </c>
      <c r="G2211" t="s">
        <v>16</v>
      </c>
      <c r="H2211" s="4">
        <v>197.36</v>
      </c>
      <c r="I2211" s="4">
        <v>15346.71</v>
      </c>
      <c r="J2211" s="4">
        <f t="shared" si="102"/>
        <v>13198.170599999999</v>
      </c>
      <c r="K2211" s="4">
        <f t="shared" si="103"/>
        <v>2148.5394000000001</v>
      </c>
      <c r="L2211" s="4">
        <f t="shared" si="104"/>
        <v>15346.71</v>
      </c>
    </row>
    <row r="2212" spans="1:12" x14ac:dyDescent="0.3">
      <c r="A2212" t="s">
        <v>12</v>
      </c>
      <c r="B2212" t="s">
        <v>13</v>
      </c>
      <c r="C2212" t="s">
        <v>845</v>
      </c>
      <c r="D2212" s="3">
        <v>45237</v>
      </c>
      <c r="E2212" t="s">
        <v>847</v>
      </c>
      <c r="F2212" s="10">
        <v>155.52000000000001</v>
      </c>
      <c r="G2212" t="s">
        <v>16</v>
      </c>
      <c r="H2212" s="4">
        <v>189.47</v>
      </c>
      <c r="I2212" s="4">
        <v>29466.37</v>
      </c>
      <c r="J2212" s="4">
        <f t="shared" si="102"/>
        <v>25341.0782</v>
      </c>
      <c r="K2212" s="4">
        <f t="shared" si="103"/>
        <v>4125.2918</v>
      </c>
      <c r="L2212" s="4">
        <f t="shared" si="104"/>
        <v>29466.37</v>
      </c>
    </row>
    <row r="2213" spans="1:12" x14ac:dyDescent="0.3">
      <c r="A2213" t="s">
        <v>12</v>
      </c>
      <c r="B2213" t="s">
        <v>13</v>
      </c>
      <c r="C2213" t="s">
        <v>848</v>
      </c>
      <c r="D2213" s="3">
        <v>45237</v>
      </c>
      <c r="E2213" t="s">
        <v>494</v>
      </c>
      <c r="F2213" s="10">
        <v>777.6</v>
      </c>
      <c r="G2213" t="s">
        <v>22</v>
      </c>
      <c r="H2213" s="4">
        <v>198.25</v>
      </c>
      <c r="I2213" s="4">
        <v>154159.20000000001</v>
      </c>
      <c r="J2213" s="4">
        <f t="shared" si="102"/>
        <v>132576.91200000001</v>
      </c>
      <c r="K2213" s="4">
        <f t="shared" si="103"/>
        <v>21582.288000000004</v>
      </c>
      <c r="L2213" s="4">
        <f t="shared" si="104"/>
        <v>154159.20000000001</v>
      </c>
    </row>
    <row r="2214" spans="1:12" x14ac:dyDescent="0.3">
      <c r="A2214" t="s">
        <v>12</v>
      </c>
      <c r="B2214" t="s">
        <v>13</v>
      </c>
      <c r="C2214" t="s">
        <v>849</v>
      </c>
      <c r="D2214" s="3">
        <v>45237</v>
      </c>
      <c r="E2214" t="s">
        <v>603</v>
      </c>
      <c r="F2214" s="10">
        <v>77.760000000000005</v>
      </c>
      <c r="G2214" t="s">
        <v>16</v>
      </c>
      <c r="H2214" s="4">
        <v>189.47</v>
      </c>
      <c r="I2214" s="4">
        <v>14733.19</v>
      </c>
      <c r="J2214" s="4">
        <f t="shared" si="102"/>
        <v>12670.5434</v>
      </c>
      <c r="K2214" s="4">
        <f t="shared" si="103"/>
        <v>2062.6466000000005</v>
      </c>
      <c r="L2214" s="4">
        <f t="shared" si="104"/>
        <v>14733.19</v>
      </c>
    </row>
    <row r="2215" spans="1:12" x14ac:dyDescent="0.3">
      <c r="A2215" t="s">
        <v>12</v>
      </c>
      <c r="B2215" t="s">
        <v>13</v>
      </c>
      <c r="C2215" t="s">
        <v>849</v>
      </c>
      <c r="D2215" s="3">
        <v>45237</v>
      </c>
      <c r="E2215" t="s">
        <v>603</v>
      </c>
      <c r="F2215" s="10">
        <v>77.760000000000005</v>
      </c>
      <c r="G2215" t="s">
        <v>16</v>
      </c>
      <c r="H2215" s="4">
        <v>189.47</v>
      </c>
      <c r="I2215" s="4">
        <v>14733.19</v>
      </c>
      <c r="J2215" s="4">
        <f t="shared" si="102"/>
        <v>12670.5434</v>
      </c>
      <c r="K2215" s="4">
        <f t="shared" si="103"/>
        <v>2062.6466000000005</v>
      </c>
      <c r="L2215" s="4">
        <f t="shared" si="104"/>
        <v>14733.19</v>
      </c>
    </row>
    <row r="2216" spans="1:12" x14ac:dyDescent="0.3">
      <c r="A2216" t="s">
        <v>12</v>
      </c>
      <c r="B2216" t="s">
        <v>13</v>
      </c>
      <c r="C2216" t="s">
        <v>849</v>
      </c>
      <c r="D2216" s="3">
        <v>45237</v>
      </c>
      <c r="E2216" t="s">
        <v>603</v>
      </c>
      <c r="F2216" s="10">
        <v>77.760000000000005</v>
      </c>
      <c r="G2216" t="s">
        <v>16</v>
      </c>
      <c r="H2216" s="4">
        <v>189.47</v>
      </c>
      <c r="I2216" s="4">
        <v>14733.19</v>
      </c>
      <c r="J2216" s="4">
        <f t="shared" si="102"/>
        <v>12670.5434</v>
      </c>
      <c r="K2216" s="4">
        <f t="shared" si="103"/>
        <v>2062.6466000000005</v>
      </c>
      <c r="L2216" s="4">
        <f t="shared" si="104"/>
        <v>14733.19</v>
      </c>
    </row>
    <row r="2217" spans="1:12" x14ac:dyDescent="0.3">
      <c r="A2217" t="s">
        <v>12</v>
      </c>
      <c r="B2217" t="s">
        <v>13</v>
      </c>
      <c r="C2217" t="s">
        <v>849</v>
      </c>
      <c r="D2217" s="3">
        <v>45237</v>
      </c>
      <c r="E2217" t="s">
        <v>846</v>
      </c>
      <c r="F2217" s="10">
        <v>77.760000000000005</v>
      </c>
      <c r="G2217" t="s">
        <v>16</v>
      </c>
      <c r="H2217" s="4">
        <v>169.3</v>
      </c>
      <c r="I2217" s="4">
        <v>13164.77</v>
      </c>
      <c r="J2217" s="4">
        <f t="shared" si="102"/>
        <v>11321.7022</v>
      </c>
      <c r="K2217" s="4">
        <f t="shared" si="103"/>
        <v>1843.0678000000003</v>
      </c>
      <c r="L2217" s="4">
        <f t="shared" si="104"/>
        <v>13164.77</v>
      </c>
    </row>
    <row r="2218" spans="1:12" x14ac:dyDescent="0.3">
      <c r="A2218" t="s">
        <v>12</v>
      </c>
      <c r="B2218" t="s">
        <v>13</v>
      </c>
      <c r="C2218" t="s">
        <v>849</v>
      </c>
      <c r="D2218" s="3">
        <v>45237</v>
      </c>
      <c r="E2218" t="s">
        <v>339</v>
      </c>
      <c r="F2218" s="10">
        <v>77.760000000000005</v>
      </c>
      <c r="G2218" t="s">
        <v>16</v>
      </c>
      <c r="H2218" s="4">
        <v>197.36</v>
      </c>
      <c r="I2218" s="4">
        <v>15346.71</v>
      </c>
      <c r="J2218" s="4">
        <f t="shared" si="102"/>
        <v>13198.170599999999</v>
      </c>
      <c r="K2218" s="4">
        <f t="shared" si="103"/>
        <v>2148.5394000000001</v>
      </c>
      <c r="L2218" s="4">
        <f t="shared" si="104"/>
        <v>15346.71</v>
      </c>
    </row>
    <row r="2219" spans="1:12" x14ac:dyDescent="0.3">
      <c r="A2219" t="s">
        <v>12</v>
      </c>
      <c r="B2219" t="s">
        <v>13</v>
      </c>
      <c r="C2219" t="s">
        <v>849</v>
      </c>
      <c r="D2219" s="3">
        <v>45237</v>
      </c>
      <c r="E2219" t="s">
        <v>339</v>
      </c>
      <c r="F2219" s="10">
        <v>155.52000000000001</v>
      </c>
      <c r="G2219" t="s">
        <v>16</v>
      </c>
      <c r="H2219" s="4">
        <v>197.36</v>
      </c>
      <c r="I2219" s="4">
        <v>30693.43</v>
      </c>
      <c r="J2219" s="4">
        <f t="shared" si="102"/>
        <v>26396.3498</v>
      </c>
      <c r="K2219" s="4">
        <f t="shared" si="103"/>
        <v>4297.0802000000003</v>
      </c>
      <c r="L2219" s="4">
        <f t="shared" si="104"/>
        <v>30693.43</v>
      </c>
    </row>
    <row r="2220" spans="1:12" x14ac:dyDescent="0.3">
      <c r="A2220" t="s">
        <v>41</v>
      </c>
      <c r="B2220" t="s">
        <v>42</v>
      </c>
      <c r="C2220" t="s">
        <v>850</v>
      </c>
      <c r="D2220" s="3">
        <v>45237</v>
      </c>
      <c r="E2220" t="s">
        <v>48</v>
      </c>
      <c r="F2220" s="10">
        <v>1814.4</v>
      </c>
      <c r="G2220" t="s">
        <v>38</v>
      </c>
      <c r="H2220" s="4">
        <v>7.54</v>
      </c>
      <c r="I2220" s="4">
        <v>13680.58</v>
      </c>
      <c r="J2220" s="4">
        <f t="shared" si="102"/>
        <v>11765.2988</v>
      </c>
      <c r="K2220" s="4">
        <f t="shared" si="103"/>
        <v>1915.2812000000001</v>
      </c>
      <c r="L2220" s="4">
        <f t="shared" si="104"/>
        <v>13680.58</v>
      </c>
    </row>
    <row r="2221" spans="1:12" x14ac:dyDescent="0.3">
      <c r="A2221" t="s">
        <v>41</v>
      </c>
      <c r="B2221" t="s">
        <v>42</v>
      </c>
      <c r="C2221" t="s">
        <v>850</v>
      </c>
      <c r="D2221" s="3">
        <v>45237</v>
      </c>
      <c r="E2221" t="s">
        <v>48</v>
      </c>
      <c r="F2221" s="10">
        <v>604.79999999999995</v>
      </c>
      <c r="G2221" t="s">
        <v>38</v>
      </c>
      <c r="H2221" s="4">
        <v>7.54</v>
      </c>
      <c r="I2221" s="4">
        <v>4560.1899999999996</v>
      </c>
      <c r="J2221" s="4">
        <f t="shared" si="102"/>
        <v>3921.7633999999998</v>
      </c>
      <c r="K2221" s="4">
        <f t="shared" si="103"/>
        <v>638.42660000000001</v>
      </c>
      <c r="L2221" s="4">
        <f t="shared" si="104"/>
        <v>4560.1899999999996</v>
      </c>
    </row>
    <row r="2222" spans="1:12" x14ac:dyDescent="0.3">
      <c r="A2222" t="s">
        <v>41</v>
      </c>
      <c r="B2222" t="s">
        <v>42</v>
      </c>
      <c r="C2222" t="s">
        <v>850</v>
      </c>
      <c r="D2222" s="3">
        <v>45237</v>
      </c>
      <c r="E2222" t="s">
        <v>49</v>
      </c>
      <c r="F2222" s="10">
        <v>3628.8</v>
      </c>
      <c r="G2222" t="s">
        <v>38</v>
      </c>
      <c r="H2222" s="4">
        <v>7.9</v>
      </c>
      <c r="I2222" s="4">
        <v>28667.52</v>
      </c>
      <c r="J2222" s="4">
        <f t="shared" si="102"/>
        <v>24654.067200000001</v>
      </c>
      <c r="K2222" s="4">
        <f t="shared" si="103"/>
        <v>4013.4528000000005</v>
      </c>
      <c r="L2222" s="4">
        <f t="shared" si="104"/>
        <v>28667.52</v>
      </c>
    </row>
    <row r="2223" spans="1:12" x14ac:dyDescent="0.3">
      <c r="A2223" t="s">
        <v>41</v>
      </c>
      <c r="B2223" t="s">
        <v>42</v>
      </c>
      <c r="C2223" t="s">
        <v>850</v>
      </c>
      <c r="D2223" s="3">
        <v>45237</v>
      </c>
      <c r="E2223" t="s">
        <v>49</v>
      </c>
      <c r="F2223" s="10">
        <v>1209.5999999999999</v>
      </c>
      <c r="G2223" t="s">
        <v>38</v>
      </c>
      <c r="H2223" s="4">
        <v>7.9</v>
      </c>
      <c r="I2223" s="4">
        <v>9555.84</v>
      </c>
      <c r="J2223" s="4">
        <f t="shared" si="102"/>
        <v>8218.0223999999998</v>
      </c>
      <c r="K2223" s="4">
        <f t="shared" si="103"/>
        <v>1337.8176000000001</v>
      </c>
      <c r="L2223" s="4">
        <f t="shared" si="104"/>
        <v>9555.84</v>
      </c>
    </row>
    <row r="2224" spans="1:12" x14ac:dyDescent="0.3">
      <c r="A2224" t="s">
        <v>41</v>
      </c>
      <c r="B2224" t="s">
        <v>42</v>
      </c>
      <c r="C2224" t="s">
        <v>850</v>
      </c>
      <c r="D2224" s="3">
        <v>45237</v>
      </c>
      <c r="E2224" t="s">
        <v>49</v>
      </c>
      <c r="F2224" s="10">
        <v>1814.4</v>
      </c>
      <c r="G2224" t="s">
        <v>38</v>
      </c>
      <c r="H2224" s="4">
        <v>7.9</v>
      </c>
      <c r="I2224" s="4">
        <v>14333.76</v>
      </c>
      <c r="J2224" s="4">
        <f t="shared" si="102"/>
        <v>12327.033600000001</v>
      </c>
      <c r="K2224" s="4">
        <f t="shared" si="103"/>
        <v>2006.7264000000002</v>
      </c>
      <c r="L2224" s="4">
        <f t="shared" si="104"/>
        <v>14333.76</v>
      </c>
    </row>
    <row r="2225" spans="1:12" x14ac:dyDescent="0.3">
      <c r="A2225" t="s">
        <v>41</v>
      </c>
      <c r="B2225" t="s">
        <v>42</v>
      </c>
      <c r="C2225" t="s">
        <v>850</v>
      </c>
      <c r="D2225" s="3">
        <v>45237</v>
      </c>
      <c r="E2225" t="s">
        <v>49</v>
      </c>
      <c r="F2225" s="10">
        <v>1209.5999999999999</v>
      </c>
      <c r="G2225" t="s">
        <v>38</v>
      </c>
      <c r="H2225" s="4">
        <v>7.9</v>
      </c>
      <c r="I2225" s="4">
        <v>9555.84</v>
      </c>
      <c r="J2225" s="4">
        <f t="shared" si="102"/>
        <v>8218.0223999999998</v>
      </c>
      <c r="K2225" s="4">
        <f t="shared" si="103"/>
        <v>1337.8176000000001</v>
      </c>
      <c r="L2225" s="4">
        <f t="shared" si="104"/>
        <v>9555.84</v>
      </c>
    </row>
    <row r="2226" spans="1:12" x14ac:dyDescent="0.3">
      <c r="A2226" t="s">
        <v>41</v>
      </c>
      <c r="B2226" t="s">
        <v>42</v>
      </c>
      <c r="C2226" t="s">
        <v>850</v>
      </c>
      <c r="D2226" s="3">
        <v>45237</v>
      </c>
      <c r="E2226" t="s">
        <v>49</v>
      </c>
      <c r="F2226" s="10">
        <v>2419.1999999999998</v>
      </c>
      <c r="G2226" t="s">
        <v>38</v>
      </c>
      <c r="H2226" s="4">
        <v>7.9</v>
      </c>
      <c r="I2226" s="4">
        <v>19111.68</v>
      </c>
      <c r="J2226" s="4">
        <f t="shared" si="102"/>
        <v>16436.0448</v>
      </c>
      <c r="K2226" s="4">
        <f t="shared" si="103"/>
        <v>2675.6352000000002</v>
      </c>
      <c r="L2226" s="4">
        <f t="shared" si="104"/>
        <v>19111.68</v>
      </c>
    </row>
    <row r="2227" spans="1:12" x14ac:dyDescent="0.3">
      <c r="A2227" t="s">
        <v>41</v>
      </c>
      <c r="B2227" t="s">
        <v>42</v>
      </c>
      <c r="C2227" t="s">
        <v>851</v>
      </c>
      <c r="D2227" s="3">
        <v>45237</v>
      </c>
      <c r="E2227" t="s">
        <v>49</v>
      </c>
      <c r="F2227" s="10">
        <v>1209.5999999999999</v>
      </c>
      <c r="G2227" t="s">
        <v>38</v>
      </c>
      <c r="H2227" s="4">
        <v>7.9</v>
      </c>
      <c r="I2227" s="4">
        <v>9555.84</v>
      </c>
      <c r="J2227" s="4">
        <f t="shared" si="102"/>
        <v>8218.0223999999998</v>
      </c>
      <c r="K2227" s="4">
        <f t="shared" si="103"/>
        <v>1337.8176000000001</v>
      </c>
      <c r="L2227" s="4">
        <f t="shared" si="104"/>
        <v>9555.84</v>
      </c>
    </row>
    <row r="2228" spans="1:12" x14ac:dyDescent="0.3">
      <c r="A2228" t="s">
        <v>41</v>
      </c>
      <c r="B2228" t="s">
        <v>42</v>
      </c>
      <c r="C2228" t="s">
        <v>851</v>
      </c>
      <c r="D2228" s="3">
        <v>45237</v>
      </c>
      <c r="E2228" t="s">
        <v>49</v>
      </c>
      <c r="F2228" s="10">
        <v>3024</v>
      </c>
      <c r="G2228" t="s">
        <v>38</v>
      </c>
      <c r="H2228" s="4">
        <v>7.9</v>
      </c>
      <c r="I2228" s="4">
        <v>23889.599999999999</v>
      </c>
      <c r="J2228" s="4">
        <f t="shared" si="102"/>
        <v>20545.055999999997</v>
      </c>
      <c r="K2228" s="4">
        <f t="shared" si="103"/>
        <v>3344.5440000000003</v>
      </c>
      <c r="L2228" s="4">
        <f t="shared" si="104"/>
        <v>23889.599999999999</v>
      </c>
    </row>
    <row r="2229" spans="1:12" x14ac:dyDescent="0.3">
      <c r="A2229" t="s">
        <v>41</v>
      </c>
      <c r="B2229" t="s">
        <v>42</v>
      </c>
      <c r="C2229" t="s">
        <v>851</v>
      </c>
      <c r="D2229" s="3">
        <v>45237</v>
      </c>
      <c r="E2229" t="s">
        <v>49</v>
      </c>
      <c r="F2229" s="10">
        <v>604.79999999999995</v>
      </c>
      <c r="G2229" t="s">
        <v>38</v>
      </c>
      <c r="H2229" s="4">
        <v>7.9</v>
      </c>
      <c r="I2229" s="4">
        <v>4777.92</v>
      </c>
      <c r="J2229" s="4">
        <f t="shared" si="102"/>
        <v>4109.0111999999999</v>
      </c>
      <c r="K2229" s="4">
        <f t="shared" si="103"/>
        <v>668.90880000000004</v>
      </c>
      <c r="L2229" s="4">
        <f t="shared" si="104"/>
        <v>4777.92</v>
      </c>
    </row>
    <row r="2230" spans="1:12" x14ac:dyDescent="0.3">
      <c r="A2230" t="s">
        <v>41</v>
      </c>
      <c r="B2230" t="s">
        <v>42</v>
      </c>
      <c r="C2230" t="s">
        <v>851</v>
      </c>
      <c r="D2230" s="3">
        <v>45237</v>
      </c>
      <c r="E2230" t="s">
        <v>49</v>
      </c>
      <c r="F2230" s="10">
        <v>604.79999999999995</v>
      </c>
      <c r="G2230" t="s">
        <v>38</v>
      </c>
      <c r="H2230" s="4">
        <v>7.9</v>
      </c>
      <c r="I2230" s="4">
        <v>4777.92</v>
      </c>
      <c r="J2230" s="4">
        <f t="shared" si="102"/>
        <v>4109.0111999999999</v>
      </c>
      <c r="K2230" s="4">
        <f t="shared" si="103"/>
        <v>668.90880000000004</v>
      </c>
      <c r="L2230" s="4">
        <f t="shared" si="104"/>
        <v>4777.92</v>
      </c>
    </row>
    <row r="2231" spans="1:12" x14ac:dyDescent="0.3">
      <c r="A2231" t="s">
        <v>41</v>
      </c>
      <c r="B2231" t="s">
        <v>42</v>
      </c>
      <c r="C2231" t="s">
        <v>851</v>
      </c>
      <c r="D2231" s="3">
        <v>45237</v>
      </c>
      <c r="E2231" t="s">
        <v>49</v>
      </c>
      <c r="F2231" s="10">
        <v>9072</v>
      </c>
      <c r="G2231" t="s">
        <v>38</v>
      </c>
      <c r="H2231" s="4">
        <v>7.9</v>
      </c>
      <c r="I2231" s="4">
        <v>71668.800000000003</v>
      </c>
      <c r="J2231" s="4">
        <f t="shared" si="102"/>
        <v>61635.168000000005</v>
      </c>
      <c r="K2231" s="4">
        <f t="shared" si="103"/>
        <v>10033.632000000001</v>
      </c>
      <c r="L2231" s="4">
        <f t="shared" si="104"/>
        <v>71668.800000000003</v>
      </c>
    </row>
    <row r="2232" spans="1:12" x14ac:dyDescent="0.3">
      <c r="A2232" t="s">
        <v>41</v>
      </c>
      <c r="B2232" t="s">
        <v>42</v>
      </c>
      <c r="C2232" t="s">
        <v>851</v>
      </c>
      <c r="D2232" s="3">
        <v>45237</v>
      </c>
      <c r="E2232" t="s">
        <v>852</v>
      </c>
      <c r="F2232" s="10">
        <v>1814.4</v>
      </c>
      <c r="G2232" t="s">
        <v>38</v>
      </c>
      <c r="H2232" s="4">
        <v>7.54</v>
      </c>
      <c r="I2232" s="4">
        <v>13680.58</v>
      </c>
      <c r="J2232" s="4">
        <f t="shared" si="102"/>
        <v>11765.2988</v>
      </c>
      <c r="K2232" s="4">
        <f t="shared" si="103"/>
        <v>1915.2812000000001</v>
      </c>
      <c r="L2232" s="4">
        <f t="shared" si="104"/>
        <v>13680.58</v>
      </c>
    </row>
    <row r="2233" spans="1:12" x14ac:dyDescent="0.3">
      <c r="A2233" t="s">
        <v>41</v>
      </c>
      <c r="B2233" t="s">
        <v>42</v>
      </c>
      <c r="C2233" t="s">
        <v>851</v>
      </c>
      <c r="D2233" s="3">
        <v>45237</v>
      </c>
      <c r="E2233" t="s">
        <v>852</v>
      </c>
      <c r="F2233" s="10">
        <v>604.79999999999995</v>
      </c>
      <c r="G2233" t="s">
        <v>38</v>
      </c>
      <c r="H2233" s="4">
        <v>7.54</v>
      </c>
      <c r="I2233" s="4">
        <v>4560.1899999999996</v>
      </c>
      <c r="J2233" s="4">
        <f t="shared" si="102"/>
        <v>3921.7633999999998</v>
      </c>
      <c r="K2233" s="4">
        <f t="shared" si="103"/>
        <v>638.42660000000001</v>
      </c>
      <c r="L2233" s="4">
        <f t="shared" si="104"/>
        <v>4560.1899999999996</v>
      </c>
    </row>
    <row r="2234" spans="1:12" x14ac:dyDescent="0.3">
      <c r="A2234" t="s">
        <v>41</v>
      </c>
      <c r="B2234" t="s">
        <v>42</v>
      </c>
      <c r="C2234" t="s">
        <v>851</v>
      </c>
      <c r="D2234" s="3">
        <v>45237</v>
      </c>
      <c r="E2234" t="s">
        <v>852</v>
      </c>
      <c r="F2234" s="10">
        <v>1814.4</v>
      </c>
      <c r="G2234" t="s">
        <v>38</v>
      </c>
      <c r="H2234" s="4">
        <v>7.54</v>
      </c>
      <c r="I2234" s="4">
        <v>13680.58</v>
      </c>
      <c r="J2234" s="4">
        <f t="shared" si="102"/>
        <v>11765.2988</v>
      </c>
      <c r="K2234" s="4">
        <f t="shared" si="103"/>
        <v>1915.2812000000001</v>
      </c>
      <c r="L2234" s="4">
        <f t="shared" si="104"/>
        <v>13680.58</v>
      </c>
    </row>
    <row r="2235" spans="1:12" x14ac:dyDescent="0.3">
      <c r="A2235" t="s">
        <v>41</v>
      </c>
      <c r="B2235" t="s">
        <v>42</v>
      </c>
      <c r="C2235" t="s">
        <v>851</v>
      </c>
      <c r="D2235" s="3">
        <v>45237</v>
      </c>
      <c r="E2235" t="s">
        <v>48</v>
      </c>
      <c r="F2235" s="10">
        <v>604.79999999999995</v>
      </c>
      <c r="G2235" t="s">
        <v>38</v>
      </c>
      <c r="H2235" s="4">
        <v>7.54</v>
      </c>
      <c r="I2235" s="4">
        <v>4560.1899999999996</v>
      </c>
      <c r="J2235" s="4">
        <f t="shared" si="102"/>
        <v>3921.7633999999998</v>
      </c>
      <c r="K2235" s="4">
        <f t="shared" si="103"/>
        <v>638.42660000000001</v>
      </c>
      <c r="L2235" s="4">
        <f t="shared" si="104"/>
        <v>4560.1899999999996</v>
      </c>
    </row>
    <row r="2236" spans="1:12" x14ac:dyDescent="0.3">
      <c r="A2236" t="s">
        <v>41</v>
      </c>
      <c r="B2236" t="s">
        <v>42</v>
      </c>
      <c r="C2236" t="s">
        <v>851</v>
      </c>
      <c r="D2236" s="3">
        <v>45237</v>
      </c>
      <c r="E2236" t="s">
        <v>48</v>
      </c>
      <c r="F2236" s="10">
        <v>1814.4</v>
      </c>
      <c r="G2236" t="s">
        <v>38</v>
      </c>
      <c r="H2236" s="4">
        <v>7.54</v>
      </c>
      <c r="I2236" s="4">
        <v>13680.58</v>
      </c>
      <c r="J2236" s="4">
        <f t="shared" si="102"/>
        <v>11765.2988</v>
      </c>
      <c r="K2236" s="4">
        <f t="shared" si="103"/>
        <v>1915.2812000000001</v>
      </c>
      <c r="L2236" s="4">
        <f t="shared" si="104"/>
        <v>13680.58</v>
      </c>
    </row>
    <row r="2237" spans="1:12" x14ac:dyDescent="0.3">
      <c r="A2237" t="s">
        <v>41</v>
      </c>
      <c r="B2237" t="s">
        <v>42</v>
      </c>
      <c r="C2237" t="s">
        <v>851</v>
      </c>
      <c r="D2237" s="3">
        <v>45237</v>
      </c>
      <c r="E2237" t="s">
        <v>48</v>
      </c>
      <c r="F2237" s="10">
        <v>1209.5999999999999</v>
      </c>
      <c r="G2237" t="s">
        <v>38</v>
      </c>
      <c r="H2237" s="4">
        <v>7.54</v>
      </c>
      <c r="I2237" s="4">
        <v>9120.3799999999992</v>
      </c>
      <c r="J2237" s="4">
        <f t="shared" si="102"/>
        <v>7843.5267999999996</v>
      </c>
      <c r="K2237" s="4">
        <f t="shared" si="103"/>
        <v>1276.8532</v>
      </c>
      <c r="L2237" s="4">
        <f t="shared" si="104"/>
        <v>9120.3799999999992</v>
      </c>
    </row>
    <row r="2238" spans="1:12" x14ac:dyDescent="0.3">
      <c r="A2238" t="s">
        <v>41</v>
      </c>
      <c r="B2238" t="s">
        <v>42</v>
      </c>
      <c r="C2238" t="s">
        <v>851</v>
      </c>
      <c r="D2238" s="3">
        <v>45237</v>
      </c>
      <c r="E2238" t="s">
        <v>48</v>
      </c>
      <c r="F2238" s="10">
        <v>1209.5999999999999</v>
      </c>
      <c r="G2238" t="s">
        <v>38</v>
      </c>
      <c r="H2238" s="4">
        <v>7.54</v>
      </c>
      <c r="I2238" s="4">
        <v>9120.3799999999992</v>
      </c>
      <c r="J2238" s="4">
        <f t="shared" si="102"/>
        <v>7843.5267999999996</v>
      </c>
      <c r="K2238" s="4">
        <f t="shared" si="103"/>
        <v>1276.8532</v>
      </c>
      <c r="L2238" s="4">
        <f t="shared" si="104"/>
        <v>9120.3799999999992</v>
      </c>
    </row>
    <row r="2239" spans="1:12" x14ac:dyDescent="0.3">
      <c r="A2239" t="s">
        <v>26</v>
      </c>
      <c r="B2239" t="s">
        <v>27</v>
      </c>
      <c r="C2239" t="s">
        <v>853</v>
      </c>
      <c r="D2239" s="3">
        <v>45237</v>
      </c>
      <c r="E2239" t="s">
        <v>174</v>
      </c>
      <c r="F2239" s="10">
        <v>155.52000000000001</v>
      </c>
      <c r="G2239" t="s">
        <v>16</v>
      </c>
      <c r="H2239" s="4">
        <v>164.04</v>
      </c>
      <c r="I2239" s="4">
        <v>25511.5</v>
      </c>
      <c r="J2239" s="4">
        <f t="shared" si="102"/>
        <v>21939.89</v>
      </c>
      <c r="K2239" s="4">
        <f t="shared" si="103"/>
        <v>3571.61</v>
      </c>
      <c r="L2239" s="4">
        <f t="shared" si="104"/>
        <v>25511.5</v>
      </c>
    </row>
    <row r="2240" spans="1:12" x14ac:dyDescent="0.3">
      <c r="A2240" t="s">
        <v>26</v>
      </c>
      <c r="B2240" t="s">
        <v>27</v>
      </c>
      <c r="C2240" t="s">
        <v>853</v>
      </c>
      <c r="D2240" s="3">
        <v>45237</v>
      </c>
      <c r="E2240" t="s">
        <v>174</v>
      </c>
      <c r="F2240" s="10">
        <v>77.760000000000005</v>
      </c>
      <c r="G2240" t="s">
        <v>16</v>
      </c>
      <c r="H2240" s="4">
        <v>164.04</v>
      </c>
      <c r="I2240" s="4">
        <v>12755.75</v>
      </c>
      <c r="J2240" s="4">
        <f t="shared" si="102"/>
        <v>10969.945</v>
      </c>
      <c r="K2240" s="4">
        <f t="shared" si="103"/>
        <v>1785.8050000000001</v>
      </c>
      <c r="L2240" s="4">
        <f t="shared" si="104"/>
        <v>12755.75</v>
      </c>
    </row>
    <row r="2241" spans="1:12" x14ac:dyDescent="0.3">
      <c r="A2241" t="s">
        <v>26</v>
      </c>
      <c r="B2241" t="s">
        <v>27</v>
      </c>
      <c r="C2241" t="s">
        <v>853</v>
      </c>
      <c r="D2241" s="3">
        <v>45237</v>
      </c>
      <c r="E2241" t="s">
        <v>174</v>
      </c>
      <c r="F2241" s="10">
        <v>155.52000000000001</v>
      </c>
      <c r="G2241" t="s">
        <v>16</v>
      </c>
      <c r="H2241" s="4">
        <v>164.04</v>
      </c>
      <c r="I2241" s="4">
        <v>25511.5</v>
      </c>
      <c r="J2241" s="4">
        <f t="shared" si="102"/>
        <v>21939.89</v>
      </c>
      <c r="K2241" s="4">
        <f t="shared" si="103"/>
        <v>3571.61</v>
      </c>
      <c r="L2241" s="4">
        <f t="shared" si="104"/>
        <v>25511.5</v>
      </c>
    </row>
    <row r="2242" spans="1:12" x14ac:dyDescent="0.3">
      <c r="A2242" t="s">
        <v>26</v>
      </c>
      <c r="B2242" t="s">
        <v>27</v>
      </c>
      <c r="C2242" t="s">
        <v>853</v>
      </c>
      <c r="D2242" s="3">
        <v>45237</v>
      </c>
      <c r="E2242" t="s">
        <v>174</v>
      </c>
      <c r="F2242" s="10">
        <v>77.760000000000005</v>
      </c>
      <c r="G2242" t="s">
        <v>16</v>
      </c>
      <c r="H2242" s="4">
        <v>164.04</v>
      </c>
      <c r="I2242" s="4">
        <v>12755.75</v>
      </c>
      <c r="J2242" s="4">
        <f t="shared" ref="J2242:J2305" si="105">L2242-K2242</f>
        <v>10969.945</v>
      </c>
      <c r="K2242" s="4">
        <f t="shared" ref="K2242:K2305" si="106">L2242*14%</f>
        <v>1785.8050000000001</v>
      </c>
      <c r="L2242" s="4">
        <f t="shared" ref="L2242:L2305" si="107">I2242</f>
        <v>12755.75</v>
      </c>
    </row>
    <row r="2243" spans="1:12" x14ac:dyDescent="0.3">
      <c r="A2243" t="s">
        <v>26</v>
      </c>
      <c r="B2243" t="s">
        <v>27</v>
      </c>
      <c r="C2243" t="s">
        <v>853</v>
      </c>
      <c r="D2243" s="3">
        <v>45237</v>
      </c>
      <c r="E2243" t="s">
        <v>522</v>
      </c>
      <c r="F2243" s="10">
        <v>233.28</v>
      </c>
      <c r="G2243" t="s">
        <v>16</v>
      </c>
      <c r="H2243" s="4">
        <v>197.36</v>
      </c>
      <c r="I2243" s="4">
        <v>46040.14</v>
      </c>
      <c r="J2243" s="4">
        <f t="shared" si="105"/>
        <v>39594.520400000001</v>
      </c>
      <c r="K2243" s="4">
        <f t="shared" si="106"/>
        <v>6445.6196000000009</v>
      </c>
      <c r="L2243" s="4">
        <f t="shared" si="107"/>
        <v>46040.14</v>
      </c>
    </row>
    <row r="2244" spans="1:12" x14ac:dyDescent="0.3">
      <c r="A2244" t="s">
        <v>26</v>
      </c>
      <c r="B2244" t="s">
        <v>27</v>
      </c>
      <c r="C2244" t="s">
        <v>853</v>
      </c>
      <c r="D2244" s="3">
        <v>45237</v>
      </c>
      <c r="E2244" t="s">
        <v>175</v>
      </c>
      <c r="F2244" s="10">
        <v>77.760000000000005</v>
      </c>
      <c r="G2244" t="s">
        <v>16</v>
      </c>
      <c r="H2244" s="4">
        <v>189.47</v>
      </c>
      <c r="I2244" s="4">
        <v>14733.19</v>
      </c>
      <c r="J2244" s="4">
        <f t="shared" si="105"/>
        <v>12670.5434</v>
      </c>
      <c r="K2244" s="4">
        <f t="shared" si="106"/>
        <v>2062.6466000000005</v>
      </c>
      <c r="L2244" s="4">
        <f t="shared" si="107"/>
        <v>14733.19</v>
      </c>
    </row>
    <row r="2245" spans="1:12" x14ac:dyDescent="0.3">
      <c r="A2245" t="s">
        <v>26</v>
      </c>
      <c r="B2245" t="s">
        <v>27</v>
      </c>
      <c r="C2245" t="s">
        <v>853</v>
      </c>
      <c r="D2245" s="3">
        <v>45237</v>
      </c>
      <c r="E2245" t="s">
        <v>175</v>
      </c>
      <c r="F2245" s="10">
        <v>155.52000000000001</v>
      </c>
      <c r="G2245" t="s">
        <v>16</v>
      </c>
      <c r="H2245" s="4">
        <v>189.47</v>
      </c>
      <c r="I2245" s="4">
        <v>29466.37</v>
      </c>
      <c r="J2245" s="4">
        <f t="shared" si="105"/>
        <v>25341.0782</v>
      </c>
      <c r="K2245" s="4">
        <f t="shared" si="106"/>
        <v>4125.2918</v>
      </c>
      <c r="L2245" s="4">
        <f t="shared" si="107"/>
        <v>29466.37</v>
      </c>
    </row>
    <row r="2246" spans="1:12" x14ac:dyDescent="0.3">
      <c r="A2246" t="s">
        <v>26</v>
      </c>
      <c r="B2246" t="s">
        <v>27</v>
      </c>
      <c r="C2246" t="s">
        <v>853</v>
      </c>
      <c r="D2246" s="3">
        <v>45237</v>
      </c>
      <c r="E2246" t="s">
        <v>175</v>
      </c>
      <c r="F2246" s="10">
        <v>233.28</v>
      </c>
      <c r="G2246" t="s">
        <v>16</v>
      </c>
      <c r="H2246" s="4">
        <v>189.47</v>
      </c>
      <c r="I2246" s="4">
        <v>44199.56</v>
      </c>
      <c r="J2246" s="4">
        <f t="shared" si="105"/>
        <v>38011.621599999999</v>
      </c>
      <c r="K2246" s="4">
        <f t="shared" si="106"/>
        <v>6187.9384</v>
      </c>
      <c r="L2246" s="4">
        <f t="shared" si="107"/>
        <v>44199.56</v>
      </c>
    </row>
    <row r="2247" spans="1:12" x14ac:dyDescent="0.3">
      <c r="A2247" t="s">
        <v>26</v>
      </c>
      <c r="B2247" t="s">
        <v>27</v>
      </c>
      <c r="C2247" t="s">
        <v>853</v>
      </c>
      <c r="D2247" s="3">
        <v>45237</v>
      </c>
      <c r="E2247" t="s">
        <v>854</v>
      </c>
      <c r="F2247" s="10">
        <v>155.52000000000001</v>
      </c>
      <c r="G2247" t="s">
        <v>16</v>
      </c>
      <c r="H2247" s="4">
        <v>169.3</v>
      </c>
      <c r="I2247" s="4">
        <v>26329.54</v>
      </c>
      <c r="J2247" s="4">
        <f t="shared" si="105"/>
        <v>22643.404399999999</v>
      </c>
      <c r="K2247" s="4">
        <f t="shared" si="106"/>
        <v>3686.1356000000005</v>
      </c>
      <c r="L2247" s="4">
        <f t="shared" si="107"/>
        <v>26329.54</v>
      </c>
    </row>
    <row r="2248" spans="1:12" x14ac:dyDescent="0.3">
      <c r="A2248" t="s">
        <v>26</v>
      </c>
      <c r="B2248" t="s">
        <v>27</v>
      </c>
      <c r="C2248" t="s">
        <v>853</v>
      </c>
      <c r="D2248" s="3">
        <v>45237</v>
      </c>
      <c r="E2248" t="s">
        <v>854</v>
      </c>
      <c r="F2248" s="10">
        <v>77.760000000000005</v>
      </c>
      <c r="G2248" t="s">
        <v>16</v>
      </c>
      <c r="H2248" s="4">
        <v>169.3</v>
      </c>
      <c r="I2248" s="4">
        <v>13164.77</v>
      </c>
      <c r="J2248" s="4">
        <f t="shared" si="105"/>
        <v>11321.7022</v>
      </c>
      <c r="K2248" s="4">
        <f t="shared" si="106"/>
        <v>1843.0678000000003</v>
      </c>
      <c r="L2248" s="4">
        <f t="shared" si="107"/>
        <v>13164.77</v>
      </c>
    </row>
    <row r="2249" spans="1:12" x14ac:dyDescent="0.3">
      <c r="A2249" t="s">
        <v>26</v>
      </c>
      <c r="B2249" t="s">
        <v>27</v>
      </c>
      <c r="C2249" t="s">
        <v>853</v>
      </c>
      <c r="D2249" s="3">
        <v>45237</v>
      </c>
      <c r="E2249" t="s">
        <v>140</v>
      </c>
      <c r="F2249" s="10">
        <v>77.760000000000005</v>
      </c>
      <c r="G2249" t="s">
        <v>16</v>
      </c>
      <c r="H2249" s="4">
        <v>164.04</v>
      </c>
      <c r="I2249" s="4">
        <v>12755.75</v>
      </c>
      <c r="J2249" s="4">
        <f t="shared" si="105"/>
        <v>10969.945</v>
      </c>
      <c r="K2249" s="4">
        <f t="shared" si="106"/>
        <v>1785.8050000000001</v>
      </c>
      <c r="L2249" s="4">
        <f t="shared" si="107"/>
        <v>12755.75</v>
      </c>
    </row>
    <row r="2250" spans="1:12" x14ac:dyDescent="0.3">
      <c r="A2250" t="s">
        <v>26</v>
      </c>
      <c r="B2250" t="s">
        <v>27</v>
      </c>
      <c r="C2250" t="s">
        <v>853</v>
      </c>
      <c r="D2250" s="3">
        <v>45237</v>
      </c>
      <c r="E2250" t="s">
        <v>140</v>
      </c>
      <c r="F2250" s="10">
        <v>77.760000000000005</v>
      </c>
      <c r="G2250" t="s">
        <v>16</v>
      </c>
      <c r="H2250" s="4">
        <v>164.04</v>
      </c>
      <c r="I2250" s="4">
        <v>12755.75</v>
      </c>
      <c r="J2250" s="4">
        <f t="shared" si="105"/>
        <v>10969.945</v>
      </c>
      <c r="K2250" s="4">
        <f t="shared" si="106"/>
        <v>1785.8050000000001</v>
      </c>
      <c r="L2250" s="4">
        <f t="shared" si="107"/>
        <v>12755.75</v>
      </c>
    </row>
    <row r="2251" spans="1:12" x14ac:dyDescent="0.3">
      <c r="A2251" t="s">
        <v>26</v>
      </c>
      <c r="B2251" t="s">
        <v>27</v>
      </c>
      <c r="C2251" t="s">
        <v>853</v>
      </c>
      <c r="D2251" s="3">
        <v>45237</v>
      </c>
      <c r="E2251" t="s">
        <v>140</v>
      </c>
      <c r="F2251" s="10">
        <v>233.28</v>
      </c>
      <c r="G2251" t="s">
        <v>16</v>
      </c>
      <c r="H2251" s="4">
        <v>164.04</v>
      </c>
      <c r="I2251" s="4">
        <v>38267.25</v>
      </c>
      <c r="J2251" s="4">
        <f t="shared" si="105"/>
        <v>32909.834999999999</v>
      </c>
      <c r="K2251" s="4">
        <f t="shared" si="106"/>
        <v>5357.4150000000009</v>
      </c>
      <c r="L2251" s="4">
        <f t="shared" si="107"/>
        <v>38267.25</v>
      </c>
    </row>
    <row r="2252" spans="1:12" x14ac:dyDescent="0.3">
      <c r="A2252" t="s">
        <v>26</v>
      </c>
      <c r="B2252" t="s">
        <v>27</v>
      </c>
      <c r="C2252" t="s">
        <v>853</v>
      </c>
      <c r="D2252" s="3">
        <v>45237</v>
      </c>
      <c r="E2252" t="s">
        <v>286</v>
      </c>
      <c r="F2252" s="10">
        <v>1088.6400000000001</v>
      </c>
      <c r="G2252" t="s">
        <v>16</v>
      </c>
      <c r="H2252" s="4">
        <v>189.47</v>
      </c>
      <c r="I2252" s="4">
        <v>206264.62</v>
      </c>
      <c r="J2252" s="4">
        <f t="shared" si="105"/>
        <v>177387.57319999998</v>
      </c>
      <c r="K2252" s="4">
        <f t="shared" si="106"/>
        <v>28877.046800000004</v>
      </c>
      <c r="L2252" s="4">
        <f t="shared" si="107"/>
        <v>206264.62</v>
      </c>
    </row>
    <row r="2253" spans="1:12" x14ac:dyDescent="0.3">
      <c r="A2253" t="s">
        <v>26</v>
      </c>
      <c r="B2253" t="s">
        <v>27</v>
      </c>
      <c r="C2253" t="s">
        <v>853</v>
      </c>
      <c r="D2253" s="3">
        <v>45237</v>
      </c>
      <c r="E2253" t="s">
        <v>286</v>
      </c>
      <c r="F2253" s="10">
        <v>466.56</v>
      </c>
      <c r="G2253" t="s">
        <v>16</v>
      </c>
      <c r="H2253" s="4">
        <v>189.47</v>
      </c>
      <c r="I2253" s="4">
        <v>88399.12</v>
      </c>
      <c r="J2253" s="4">
        <f t="shared" si="105"/>
        <v>76023.243199999997</v>
      </c>
      <c r="K2253" s="4">
        <f t="shared" si="106"/>
        <v>12375.8768</v>
      </c>
      <c r="L2253" s="4">
        <f t="shared" si="107"/>
        <v>88399.12</v>
      </c>
    </row>
    <row r="2254" spans="1:12" x14ac:dyDescent="0.3">
      <c r="A2254" t="s">
        <v>26</v>
      </c>
      <c r="B2254" t="s">
        <v>27</v>
      </c>
      <c r="C2254" t="s">
        <v>853</v>
      </c>
      <c r="D2254" s="3">
        <v>45237</v>
      </c>
      <c r="E2254" t="s">
        <v>286</v>
      </c>
      <c r="F2254" s="10">
        <v>77.760000000000005</v>
      </c>
      <c r="G2254" t="s">
        <v>16</v>
      </c>
      <c r="H2254" s="4">
        <v>189.47</v>
      </c>
      <c r="I2254" s="4">
        <v>14733.19</v>
      </c>
      <c r="J2254" s="4">
        <f t="shared" si="105"/>
        <v>12670.5434</v>
      </c>
      <c r="K2254" s="4">
        <f t="shared" si="106"/>
        <v>2062.6466000000005</v>
      </c>
      <c r="L2254" s="4">
        <f t="shared" si="107"/>
        <v>14733.19</v>
      </c>
    </row>
    <row r="2255" spans="1:12" x14ac:dyDescent="0.3">
      <c r="A2255" t="s">
        <v>26</v>
      </c>
      <c r="B2255" t="s">
        <v>27</v>
      </c>
      <c r="C2255" t="s">
        <v>855</v>
      </c>
      <c r="D2255" s="3">
        <v>45237</v>
      </c>
      <c r="E2255" t="s">
        <v>856</v>
      </c>
      <c r="F2255" s="10">
        <v>12</v>
      </c>
      <c r="G2255" t="s">
        <v>16</v>
      </c>
      <c r="H2255" s="4">
        <v>120.18</v>
      </c>
      <c r="I2255" s="4">
        <v>1442.16</v>
      </c>
      <c r="J2255" s="4">
        <f t="shared" si="105"/>
        <v>1240.2576000000001</v>
      </c>
      <c r="K2255" s="4">
        <f t="shared" si="106"/>
        <v>201.90240000000003</v>
      </c>
      <c r="L2255" s="4">
        <f t="shared" si="107"/>
        <v>1442.16</v>
      </c>
    </row>
    <row r="2256" spans="1:12" x14ac:dyDescent="0.3">
      <c r="A2256" t="s">
        <v>26</v>
      </c>
      <c r="B2256" t="s">
        <v>27</v>
      </c>
      <c r="C2256" t="s">
        <v>855</v>
      </c>
      <c r="D2256" s="3">
        <v>45237</v>
      </c>
      <c r="E2256" t="s">
        <v>456</v>
      </c>
      <c r="F2256" s="10">
        <v>36</v>
      </c>
      <c r="G2256" t="s">
        <v>16</v>
      </c>
      <c r="H2256" s="4">
        <v>120.18</v>
      </c>
      <c r="I2256" s="4">
        <v>4326.4799999999996</v>
      </c>
      <c r="J2256" s="4">
        <f t="shared" si="105"/>
        <v>3720.7727999999997</v>
      </c>
      <c r="K2256" s="4">
        <f t="shared" si="106"/>
        <v>605.70719999999994</v>
      </c>
      <c r="L2256" s="4">
        <f t="shared" si="107"/>
        <v>4326.4799999999996</v>
      </c>
    </row>
    <row r="2257" spans="1:12" x14ac:dyDescent="0.3">
      <c r="A2257" t="s">
        <v>26</v>
      </c>
      <c r="B2257" t="s">
        <v>27</v>
      </c>
      <c r="C2257" t="s">
        <v>855</v>
      </c>
      <c r="D2257" s="3">
        <v>45237</v>
      </c>
      <c r="E2257" t="s">
        <v>857</v>
      </c>
      <c r="F2257" s="10">
        <v>36</v>
      </c>
      <c r="G2257" t="s">
        <v>16</v>
      </c>
      <c r="H2257" s="4">
        <v>120.18</v>
      </c>
      <c r="I2257" s="4">
        <v>4326.4799999999996</v>
      </c>
      <c r="J2257" s="4">
        <f t="shared" si="105"/>
        <v>3720.7727999999997</v>
      </c>
      <c r="K2257" s="4">
        <f t="shared" si="106"/>
        <v>605.70719999999994</v>
      </c>
      <c r="L2257" s="4">
        <f t="shared" si="107"/>
        <v>4326.4799999999996</v>
      </c>
    </row>
    <row r="2258" spans="1:12" x14ac:dyDescent="0.3">
      <c r="A2258" t="s">
        <v>26</v>
      </c>
      <c r="B2258" t="s">
        <v>27</v>
      </c>
      <c r="C2258" t="s">
        <v>858</v>
      </c>
      <c r="D2258" s="3">
        <v>45237</v>
      </c>
      <c r="E2258" t="s">
        <v>854</v>
      </c>
      <c r="F2258" s="10">
        <v>77.760000000000005</v>
      </c>
      <c r="G2258" t="s">
        <v>16</v>
      </c>
      <c r="H2258" s="4">
        <v>169.3</v>
      </c>
      <c r="I2258" s="4">
        <v>13164.77</v>
      </c>
      <c r="J2258" s="4">
        <f t="shared" si="105"/>
        <v>11321.7022</v>
      </c>
      <c r="K2258" s="4">
        <f t="shared" si="106"/>
        <v>1843.0678000000003</v>
      </c>
      <c r="L2258" s="4">
        <f t="shared" si="107"/>
        <v>13164.77</v>
      </c>
    </row>
    <row r="2259" spans="1:12" x14ac:dyDescent="0.3">
      <c r="A2259" t="s">
        <v>26</v>
      </c>
      <c r="B2259" t="s">
        <v>27</v>
      </c>
      <c r="C2259" t="s">
        <v>858</v>
      </c>
      <c r="D2259" s="3">
        <v>45237</v>
      </c>
      <c r="E2259" t="s">
        <v>854</v>
      </c>
      <c r="F2259" s="10">
        <v>77.760000000000005</v>
      </c>
      <c r="G2259" t="s">
        <v>16</v>
      </c>
      <c r="H2259" s="4">
        <v>169.3</v>
      </c>
      <c r="I2259" s="4">
        <v>13164.77</v>
      </c>
      <c r="J2259" s="4">
        <f t="shared" si="105"/>
        <v>11321.7022</v>
      </c>
      <c r="K2259" s="4">
        <f t="shared" si="106"/>
        <v>1843.0678000000003</v>
      </c>
      <c r="L2259" s="4">
        <f t="shared" si="107"/>
        <v>13164.77</v>
      </c>
    </row>
    <row r="2260" spans="1:12" x14ac:dyDescent="0.3">
      <c r="A2260" t="s">
        <v>26</v>
      </c>
      <c r="B2260" t="s">
        <v>27</v>
      </c>
      <c r="C2260" t="s">
        <v>858</v>
      </c>
      <c r="D2260" s="3">
        <v>45237</v>
      </c>
      <c r="E2260" t="s">
        <v>176</v>
      </c>
      <c r="F2260" s="10">
        <v>77.760000000000005</v>
      </c>
      <c r="G2260" t="s">
        <v>16</v>
      </c>
      <c r="H2260" s="4">
        <v>164.04</v>
      </c>
      <c r="I2260" s="4">
        <v>12755.75</v>
      </c>
      <c r="J2260" s="4">
        <f t="shared" si="105"/>
        <v>10969.945</v>
      </c>
      <c r="K2260" s="4">
        <f t="shared" si="106"/>
        <v>1785.8050000000001</v>
      </c>
      <c r="L2260" s="4">
        <f t="shared" si="107"/>
        <v>12755.75</v>
      </c>
    </row>
    <row r="2261" spans="1:12" x14ac:dyDescent="0.3">
      <c r="A2261" t="s">
        <v>26</v>
      </c>
      <c r="B2261" t="s">
        <v>27</v>
      </c>
      <c r="C2261" t="s">
        <v>858</v>
      </c>
      <c r="D2261" s="3">
        <v>45237</v>
      </c>
      <c r="E2261" t="s">
        <v>176</v>
      </c>
      <c r="F2261" s="10">
        <v>77.760000000000005</v>
      </c>
      <c r="G2261" t="s">
        <v>16</v>
      </c>
      <c r="H2261" s="4">
        <v>164.04</v>
      </c>
      <c r="I2261" s="4">
        <v>12755.75</v>
      </c>
      <c r="J2261" s="4">
        <f t="shared" si="105"/>
        <v>10969.945</v>
      </c>
      <c r="K2261" s="4">
        <f t="shared" si="106"/>
        <v>1785.8050000000001</v>
      </c>
      <c r="L2261" s="4">
        <f t="shared" si="107"/>
        <v>12755.75</v>
      </c>
    </row>
    <row r="2262" spans="1:12" x14ac:dyDescent="0.3">
      <c r="A2262" t="s">
        <v>26</v>
      </c>
      <c r="B2262" t="s">
        <v>27</v>
      </c>
      <c r="C2262" t="s">
        <v>858</v>
      </c>
      <c r="D2262" s="3">
        <v>45237</v>
      </c>
      <c r="E2262" t="s">
        <v>859</v>
      </c>
      <c r="F2262" s="10">
        <v>155.52000000000001</v>
      </c>
      <c r="G2262" t="s">
        <v>16</v>
      </c>
      <c r="H2262" s="4">
        <v>197.36</v>
      </c>
      <c r="I2262" s="4">
        <v>30693.43</v>
      </c>
      <c r="J2262" s="4">
        <f t="shared" si="105"/>
        <v>26396.3498</v>
      </c>
      <c r="K2262" s="4">
        <f t="shared" si="106"/>
        <v>4297.0802000000003</v>
      </c>
      <c r="L2262" s="4">
        <f t="shared" si="107"/>
        <v>30693.43</v>
      </c>
    </row>
    <row r="2263" spans="1:12" x14ac:dyDescent="0.3">
      <c r="A2263" t="s">
        <v>26</v>
      </c>
      <c r="B2263" t="s">
        <v>27</v>
      </c>
      <c r="C2263" t="s">
        <v>858</v>
      </c>
      <c r="D2263" s="3">
        <v>45237</v>
      </c>
      <c r="E2263" t="s">
        <v>286</v>
      </c>
      <c r="F2263" s="10">
        <v>233.28</v>
      </c>
      <c r="G2263" t="s">
        <v>16</v>
      </c>
      <c r="H2263" s="4">
        <v>189.47</v>
      </c>
      <c r="I2263" s="4">
        <v>44199.56</v>
      </c>
      <c r="J2263" s="4">
        <f t="shared" si="105"/>
        <v>38011.621599999999</v>
      </c>
      <c r="K2263" s="4">
        <f t="shared" si="106"/>
        <v>6187.9384</v>
      </c>
      <c r="L2263" s="4">
        <f t="shared" si="107"/>
        <v>44199.56</v>
      </c>
    </row>
    <row r="2264" spans="1:12" x14ac:dyDescent="0.3">
      <c r="A2264" t="s">
        <v>26</v>
      </c>
      <c r="B2264" t="s">
        <v>27</v>
      </c>
      <c r="C2264" t="s">
        <v>858</v>
      </c>
      <c r="D2264" s="3">
        <v>45237</v>
      </c>
      <c r="E2264" t="s">
        <v>286</v>
      </c>
      <c r="F2264" s="10">
        <v>388.8</v>
      </c>
      <c r="G2264" t="s">
        <v>16</v>
      </c>
      <c r="H2264" s="4">
        <v>189.47</v>
      </c>
      <c r="I2264" s="4">
        <v>73665.94</v>
      </c>
      <c r="J2264" s="4">
        <f t="shared" si="105"/>
        <v>63352.708400000003</v>
      </c>
      <c r="K2264" s="4">
        <f t="shared" si="106"/>
        <v>10313.231600000001</v>
      </c>
      <c r="L2264" s="4">
        <f t="shared" si="107"/>
        <v>73665.94</v>
      </c>
    </row>
    <row r="2265" spans="1:12" x14ac:dyDescent="0.3">
      <c r="A2265" t="s">
        <v>26</v>
      </c>
      <c r="B2265" t="s">
        <v>27</v>
      </c>
      <c r="C2265" t="s">
        <v>858</v>
      </c>
      <c r="D2265" s="3">
        <v>45237</v>
      </c>
      <c r="E2265" t="s">
        <v>522</v>
      </c>
      <c r="F2265" s="10">
        <v>77.760000000000005</v>
      </c>
      <c r="G2265" t="s">
        <v>16</v>
      </c>
      <c r="H2265" s="4">
        <v>197.36</v>
      </c>
      <c r="I2265" s="4">
        <v>15346.71</v>
      </c>
      <c r="J2265" s="4">
        <f t="shared" si="105"/>
        <v>13198.170599999999</v>
      </c>
      <c r="K2265" s="4">
        <f t="shared" si="106"/>
        <v>2148.5394000000001</v>
      </c>
      <c r="L2265" s="4">
        <f t="shared" si="107"/>
        <v>15346.71</v>
      </c>
    </row>
    <row r="2266" spans="1:12" x14ac:dyDescent="0.3">
      <c r="A2266" t="s">
        <v>26</v>
      </c>
      <c r="B2266" t="s">
        <v>27</v>
      </c>
      <c r="C2266" t="s">
        <v>858</v>
      </c>
      <c r="D2266" s="3">
        <v>45237</v>
      </c>
      <c r="E2266" t="s">
        <v>175</v>
      </c>
      <c r="F2266" s="10">
        <v>77.760000000000005</v>
      </c>
      <c r="G2266" t="s">
        <v>16</v>
      </c>
      <c r="H2266" s="4">
        <v>189.47</v>
      </c>
      <c r="I2266" s="4">
        <v>14733.19</v>
      </c>
      <c r="J2266" s="4">
        <f t="shared" si="105"/>
        <v>12670.5434</v>
      </c>
      <c r="K2266" s="4">
        <f t="shared" si="106"/>
        <v>2062.6466000000005</v>
      </c>
      <c r="L2266" s="4">
        <f t="shared" si="107"/>
        <v>14733.19</v>
      </c>
    </row>
    <row r="2267" spans="1:12" x14ac:dyDescent="0.3">
      <c r="A2267" t="s">
        <v>26</v>
      </c>
      <c r="B2267" t="s">
        <v>27</v>
      </c>
      <c r="C2267" t="s">
        <v>858</v>
      </c>
      <c r="D2267" s="3">
        <v>45237</v>
      </c>
      <c r="E2267" t="s">
        <v>175</v>
      </c>
      <c r="F2267" s="10">
        <v>77.760000000000005</v>
      </c>
      <c r="G2267" t="s">
        <v>16</v>
      </c>
      <c r="H2267" s="4">
        <v>189.47</v>
      </c>
      <c r="I2267" s="4">
        <v>14733.19</v>
      </c>
      <c r="J2267" s="4">
        <f t="shared" si="105"/>
        <v>12670.5434</v>
      </c>
      <c r="K2267" s="4">
        <f t="shared" si="106"/>
        <v>2062.6466000000005</v>
      </c>
      <c r="L2267" s="4">
        <f t="shared" si="107"/>
        <v>14733.19</v>
      </c>
    </row>
    <row r="2268" spans="1:12" x14ac:dyDescent="0.3">
      <c r="A2268" t="s">
        <v>26</v>
      </c>
      <c r="B2268" t="s">
        <v>27</v>
      </c>
      <c r="C2268" t="s">
        <v>858</v>
      </c>
      <c r="D2268" s="3">
        <v>45237</v>
      </c>
      <c r="E2268" t="s">
        <v>175</v>
      </c>
      <c r="F2268" s="10">
        <v>77.760000000000005</v>
      </c>
      <c r="G2268" t="s">
        <v>16</v>
      </c>
      <c r="H2268" s="4">
        <v>189.47</v>
      </c>
      <c r="I2268" s="4">
        <v>14733.19</v>
      </c>
      <c r="J2268" s="4">
        <f t="shared" si="105"/>
        <v>12670.5434</v>
      </c>
      <c r="K2268" s="4">
        <f t="shared" si="106"/>
        <v>2062.6466000000005</v>
      </c>
      <c r="L2268" s="4">
        <f t="shared" si="107"/>
        <v>14733.19</v>
      </c>
    </row>
    <row r="2269" spans="1:12" x14ac:dyDescent="0.3">
      <c r="A2269" t="s">
        <v>19</v>
      </c>
      <c r="B2269" t="s">
        <v>20</v>
      </c>
      <c r="C2269" t="s">
        <v>860</v>
      </c>
      <c r="D2269" s="3">
        <v>45237</v>
      </c>
      <c r="E2269" t="s">
        <v>237</v>
      </c>
      <c r="F2269" s="10">
        <v>155.52000000000001</v>
      </c>
      <c r="G2269" t="s">
        <v>16</v>
      </c>
      <c r="H2269" s="4">
        <v>39.47</v>
      </c>
      <c r="I2269" s="4">
        <v>6138.37</v>
      </c>
      <c r="J2269" s="4">
        <f t="shared" si="105"/>
        <v>5278.9982</v>
      </c>
      <c r="K2269" s="4">
        <f t="shared" si="106"/>
        <v>859.37180000000012</v>
      </c>
      <c r="L2269" s="4">
        <f t="shared" si="107"/>
        <v>6138.37</v>
      </c>
    </row>
    <row r="2270" spans="1:12" x14ac:dyDescent="0.3">
      <c r="A2270" t="s">
        <v>19</v>
      </c>
      <c r="B2270" t="s">
        <v>20</v>
      </c>
      <c r="C2270" t="s">
        <v>860</v>
      </c>
      <c r="D2270" s="3">
        <v>45237</v>
      </c>
      <c r="E2270" t="s">
        <v>861</v>
      </c>
      <c r="F2270" s="10">
        <v>49.68</v>
      </c>
      <c r="G2270" t="s">
        <v>16</v>
      </c>
      <c r="H2270" s="4">
        <v>39.47</v>
      </c>
      <c r="I2270" s="4">
        <v>1960.87</v>
      </c>
      <c r="J2270" s="4">
        <f t="shared" si="105"/>
        <v>1686.3481999999999</v>
      </c>
      <c r="K2270" s="4">
        <f t="shared" si="106"/>
        <v>274.52179999999998</v>
      </c>
      <c r="L2270" s="4">
        <f t="shared" si="107"/>
        <v>1960.87</v>
      </c>
    </row>
    <row r="2271" spans="1:12" x14ac:dyDescent="0.3">
      <c r="A2271" t="s">
        <v>19</v>
      </c>
      <c r="B2271" t="s">
        <v>20</v>
      </c>
      <c r="C2271" t="s">
        <v>860</v>
      </c>
      <c r="D2271" s="3">
        <v>45237</v>
      </c>
      <c r="E2271" t="s">
        <v>861</v>
      </c>
      <c r="F2271" s="10">
        <v>23.76</v>
      </c>
      <c r="G2271" t="s">
        <v>16</v>
      </c>
      <c r="H2271" s="4">
        <v>39.47</v>
      </c>
      <c r="I2271" s="4">
        <v>937.81</v>
      </c>
      <c r="J2271" s="4">
        <f t="shared" si="105"/>
        <v>806.51659999999993</v>
      </c>
      <c r="K2271" s="4">
        <f t="shared" si="106"/>
        <v>131.29339999999999</v>
      </c>
      <c r="L2271" s="4">
        <f t="shared" si="107"/>
        <v>937.81</v>
      </c>
    </row>
    <row r="2272" spans="1:12" x14ac:dyDescent="0.3">
      <c r="A2272" t="s">
        <v>19</v>
      </c>
      <c r="B2272" t="s">
        <v>20</v>
      </c>
      <c r="C2272" t="s">
        <v>860</v>
      </c>
      <c r="D2272" s="3">
        <v>45237</v>
      </c>
      <c r="E2272" t="s">
        <v>861</v>
      </c>
      <c r="F2272" s="10">
        <v>62.64</v>
      </c>
      <c r="G2272" t="s">
        <v>16</v>
      </c>
      <c r="H2272" s="4">
        <v>39.47</v>
      </c>
      <c r="I2272" s="4">
        <v>2472.4</v>
      </c>
      <c r="J2272" s="4">
        <f t="shared" si="105"/>
        <v>2126.2640000000001</v>
      </c>
      <c r="K2272" s="4">
        <f t="shared" si="106"/>
        <v>346.13600000000002</v>
      </c>
      <c r="L2272" s="4">
        <f t="shared" si="107"/>
        <v>2472.4</v>
      </c>
    </row>
    <row r="2273" spans="1:12" x14ac:dyDescent="0.3">
      <c r="A2273" t="s">
        <v>19</v>
      </c>
      <c r="B2273" t="s">
        <v>20</v>
      </c>
      <c r="C2273" t="s">
        <v>860</v>
      </c>
      <c r="D2273" s="3">
        <v>45237</v>
      </c>
      <c r="E2273" t="s">
        <v>236</v>
      </c>
      <c r="F2273" s="10">
        <v>155.52000000000001</v>
      </c>
      <c r="G2273" t="s">
        <v>16</v>
      </c>
      <c r="H2273" s="4">
        <v>39.47</v>
      </c>
      <c r="I2273" s="4">
        <v>6138.37</v>
      </c>
      <c r="J2273" s="4">
        <f t="shared" si="105"/>
        <v>5278.9982</v>
      </c>
      <c r="K2273" s="4">
        <f t="shared" si="106"/>
        <v>859.37180000000012</v>
      </c>
      <c r="L2273" s="4">
        <f t="shared" si="107"/>
        <v>6138.37</v>
      </c>
    </row>
    <row r="2274" spans="1:12" x14ac:dyDescent="0.3">
      <c r="A2274" t="s">
        <v>19</v>
      </c>
      <c r="B2274" t="s">
        <v>20</v>
      </c>
      <c r="C2274" t="s">
        <v>860</v>
      </c>
      <c r="D2274" s="3">
        <v>45237</v>
      </c>
      <c r="E2274" t="s">
        <v>242</v>
      </c>
      <c r="F2274" s="10">
        <v>259.2</v>
      </c>
      <c r="G2274" t="s">
        <v>16</v>
      </c>
      <c r="H2274" s="4">
        <v>39.47</v>
      </c>
      <c r="I2274" s="4">
        <v>10230.620000000001</v>
      </c>
      <c r="J2274" s="4">
        <f t="shared" si="105"/>
        <v>8798.3332000000009</v>
      </c>
      <c r="K2274" s="4">
        <f t="shared" si="106"/>
        <v>1432.2868000000003</v>
      </c>
      <c r="L2274" s="4">
        <f t="shared" si="107"/>
        <v>10230.620000000001</v>
      </c>
    </row>
    <row r="2275" spans="1:12" x14ac:dyDescent="0.3">
      <c r="A2275" t="s">
        <v>19</v>
      </c>
      <c r="B2275" t="s">
        <v>20</v>
      </c>
      <c r="C2275" t="s">
        <v>860</v>
      </c>
      <c r="D2275" s="3">
        <v>45237</v>
      </c>
      <c r="E2275" t="s">
        <v>790</v>
      </c>
      <c r="F2275" s="10">
        <v>230.4</v>
      </c>
      <c r="G2275" t="s">
        <v>16</v>
      </c>
      <c r="H2275" s="4">
        <v>39.47</v>
      </c>
      <c r="I2275" s="4">
        <v>9093.89</v>
      </c>
      <c r="J2275" s="4">
        <f t="shared" si="105"/>
        <v>7820.7453999999998</v>
      </c>
      <c r="K2275" s="4">
        <f t="shared" si="106"/>
        <v>1273.1446000000001</v>
      </c>
      <c r="L2275" s="4">
        <f t="shared" si="107"/>
        <v>9093.89</v>
      </c>
    </row>
    <row r="2276" spans="1:12" x14ac:dyDescent="0.3">
      <c r="A2276" t="s">
        <v>19</v>
      </c>
      <c r="B2276" t="s">
        <v>20</v>
      </c>
      <c r="C2276" t="s">
        <v>860</v>
      </c>
      <c r="D2276" s="3">
        <v>45237</v>
      </c>
      <c r="E2276" t="s">
        <v>290</v>
      </c>
      <c r="F2276" s="10">
        <v>216</v>
      </c>
      <c r="G2276" t="s">
        <v>16</v>
      </c>
      <c r="H2276" s="4">
        <v>39.47</v>
      </c>
      <c r="I2276" s="4">
        <v>8525.52</v>
      </c>
      <c r="J2276" s="4">
        <f t="shared" si="105"/>
        <v>7331.9472000000005</v>
      </c>
      <c r="K2276" s="4">
        <f t="shared" si="106"/>
        <v>1193.5728000000001</v>
      </c>
      <c r="L2276" s="4">
        <f t="shared" si="107"/>
        <v>8525.52</v>
      </c>
    </row>
    <row r="2277" spans="1:12" x14ac:dyDescent="0.3">
      <c r="A2277" t="s">
        <v>19</v>
      </c>
      <c r="B2277" t="s">
        <v>20</v>
      </c>
      <c r="C2277" t="s">
        <v>860</v>
      </c>
      <c r="D2277" s="3">
        <v>45237</v>
      </c>
      <c r="E2277" t="s">
        <v>862</v>
      </c>
      <c r="F2277" s="10">
        <v>62.64</v>
      </c>
      <c r="G2277" t="s">
        <v>16</v>
      </c>
      <c r="H2277" s="4">
        <v>39.47</v>
      </c>
      <c r="I2277" s="4">
        <v>2472.4</v>
      </c>
      <c r="J2277" s="4">
        <f t="shared" si="105"/>
        <v>2126.2640000000001</v>
      </c>
      <c r="K2277" s="4">
        <f t="shared" si="106"/>
        <v>346.13600000000002</v>
      </c>
      <c r="L2277" s="4">
        <f t="shared" si="107"/>
        <v>2472.4</v>
      </c>
    </row>
    <row r="2278" spans="1:12" x14ac:dyDescent="0.3">
      <c r="A2278" t="s">
        <v>19</v>
      </c>
      <c r="B2278" t="s">
        <v>20</v>
      </c>
      <c r="C2278" t="s">
        <v>860</v>
      </c>
      <c r="D2278" s="3">
        <v>45237</v>
      </c>
      <c r="E2278" t="s">
        <v>862</v>
      </c>
      <c r="F2278" s="10">
        <v>25.92</v>
      </c>
      <c r="G2278" t="s">
        <v>16</v>
      </c>
      <c r="H2278" s="4">
        <v>39.47</v>
      </c>
      <c r="I2278" s="4">
        <v>1023.06</v>
      </c>
      <c r="J2278" s="4">
        <f t="shared" si="105"/>
        <v>879.83159999999998</v>
      </c>
      <c r="K2278" s="4">
        <f t="shared" si="106"/>
        <v>143.22839999999999</v>
      </c>
      <c r="L2278" s="4">
        <f t="shared" si="107"/>
        <v>1023.06</v>
      </c>
    </row>
    <row r="2279" spans="1:12" x14ac:dyDescent="0.3">
      <c r="A2279" t="s">
        <v>12</v>
      </c>
      <c r="B2279" t="s">
        <v>13</v>
      </c>
      <c r="C2279" t="s">
        <v>863</v>
      </c>
      <c r="D2279" s="3">
        <v>45236</v>
      </c>
      <c r="E2279" t="s">
        <v>323</v>
      </c>
      <c r="F2279" s="10">
        <v>155.52000000000001</v>
      </c>
      <c r="G2279" t="s">
        <v>16</v>
      </c>
      <c r="H2279" s="4">
        <v>197.36</v>
      </c>
      <c r="I2279" s="4">
        <v>30693.43</v>
      </c>
      <c r="J2279" s="4">
        <f t="shared" si="105"/>
        <v>26396.3498</v>
      </c>
      <c r="K2279" s="4">
        <f t="shared" si="106"/>
        <v>4297.0802000000003</v>
      </c>
      <c r="L2279" s="4">
        <f t="shared" si="107"/>
        <v>30693.43</v>
      </c>
    </row>
    <row r="2280" spans="1:12" x14ac:dyDescent="0.3">
      <c r="A2280" t="s">
        <v>12</v>
      </c>
      <c r="B2280" t="s">
        <v>13</v>
      </c>
      <c r="C2280" t="s">
        <v>863</v>
      </c>
      <c r="D2280" s="3">
        <v>45236</v>
      </c>
      <c r="E2280" t="s">
        <v>55</v>
      </c>
      <c r="F2280" s="10">
        <v>77.760000000000005</v>
      </c>
      <c r="G2280" t="s">
        <v>16</v>
      </c>
      <c r="H2280" s="4">
        <v>189.47</v>
      </c>
      <c r="I2280" s="4">
        <v>14733.19</v>
      </c>
      <c r="J2280" s="4">
        <f t="shared" si="105"/>
        <v>12670.5434</v>
      </c>
      <c r="K2280" s="4">
        <f t="shared" si="106"/>
        <v>2062.6466000000005</v>
      </c>
      <c r="L2280" s="4">
        <f t="shared" si="107"/>
        <v>14733.19</v>
      </c>
    </row>
    <row r="2281" spans="1:12" x14ac:dyDescent="0.3">
      <c r="A2281" t="s">
        <v>12</v>
      </c>
      <c r="B2281" t="s">
        <v>13</v>
      </c>
      <c r="C2281" t="s">
        <v>864</v>
      </c>
      <c r="D2281" s="3">
        <v>45236</v>
      </c>
      <c r="E2281" t="s">
        <v>865</v>
      </c>
      <c r="F2281" s="10">
        <v>101.52</v>
      </c>
      <c r="G2281" t="s">
        <v>25</v>
      </c>
      <c r="H2281" s="4">
        <v>216.66</v>
      </c>
      <c r="I2281" s="4">
        <v>21995.32</v>
      </c>
      <c r="J2281" s="4">
        <f t="shared" si="105"/>
        <v>18915.975200000001</v>
      </c>
      <c r="K2281" s="4">
        <f t="shared" si="106"/>
        <v>3079.3448000000003</v>
      </c>
      <c r="L2281" s="4">
        <f t="shared" si="107"/>
        <v>21995.32</v>
      </c>
    </row>
    <row r="2282" spans="1:12" x14ac:dyDescent="0.3">
      <c r="A2282" t="s">
        <v>12</v>
      </c>
      <c r="B2282" t="s">
        <v>13</v>
      </c>
      <c r="C2282" t="s">
        <v>864</v>
      </c>
      <c r="D2282" s="3">
        <v>45236</v>
      </c>
      <c r="E2282" t="s">
        <v>865</v>
      </c>
      <c r="F2282" s="10">
        <v>507.6</v>
      </c>
      <c r="G2282" t="s">
        <v>25</v>
      </c>
      <c r="H2282" s="4">
        <v>216.66</v>
      </c>
      <c r="I2282" s="4">
        <v>109976.62</v>
      </c>
      <c r="J2282" s="4">
        <f t="shared" si="105"/>
        <v>94579.893199999991</v>
      </c>
      <c r="K2282" s="4">
        <f t="shared" si="106"/>
        <v>15396.7268</v>
      </c>
      <c r="L2282" s="4">
        <f t="shared" si="107"/>
        <v>109976.62</v>
      </c>
    </row>
    <row r="2283" spans="1:12" x14ac:dyDescent="0.3">
      <c r="A2283" t="s">
        <v>12</v>
      </c>
      <c r="B2283" t="s">
        <v>13</v>
      </c>
      <c r="C2283" t="s">
        <v>864</v>
      </c>
      <c r="D2283" s="3">
        <v>45236</v>
      </c>
      <c r="E2283" t="s">
        <v>865</v>
      </c>
      <c r="F2283" s="10">
        <v>253.8</v>
      </c>
      <c r="G2283" t="s">
        <v>25</v>
      </c>
      <c r="H2283" s="4">
        <v>216.66</v>
      </c>
      <c r="I2283" s="4">
        <v>54988.31</v>
      </c>
      <c r="J2283" s="4">
        <f t="shared" si="105"/>
        <v>47289.946599999996</v>
      </c>
      <c r="K2283" s="4">
        <f t="shared" si="106"/>
        <v>7698.3634000000002</v>
      </c>
      <c r="L2283" s="4">
        <f t="shared" si="107"/>
        <v>54988.31</v>
      </c>
    </row>
    <row r="2284" spans="1:12" x14ac:dyDescent="0.3">
      <c r="A2284" t="s">
        <v>12</v>
      </c>
      <c r="B2284" t="s">
        <v>13</v>
      </c>
      <c r="C2284" t="s">
        <v>864</v>
      </c>
      <c r="D2284" s="3">
        <v>45236</v>
      </c>
      <c r="E2284" t="s">
        <v>865</v>
      </c>
      <c r="F2284" s="10">
        <v>101.52</v>
      </c>
      <c r="G2284" t="s">
        <v>25</v>
      </c>
      <c r="H2284" s="4">
        <v>216.66</v>
      </c>
      <c r="I2284" s="4">
        <v>21995.32</v>
      </c>
      <c r="J2284" s="4">
        <f t="shared" si="105"/>
        <v>18915.975200000001</v>
      </c>
      <c r="K2284" s="4">
        <f t="shared" si="106"/>
        <v>3079.3448000000003</v>
      </c>
      <c r="L2284" s="4">
        <f t="shared" si="107"/>
        <v>21995.32</v>
      </c>
    </row>
    <row r="2285" spans="1:12" x14ac:dyDescent="0.3">
      <c r="A2285" t="s">
        <v>12</v>
      </c>
      <c r="B2285" t="s">
        <v>13</v>
      </c>
      <c r="C2285" t="s">
        <v>864</v>
      </c>
      <c r="D2285" s="3">
        <v>45236</v>
      </c>
      <c r="E2285" t="s">
        <v>865</v>
      </c>
      <c r="F2285" s="10">
        <v>50.76</v>
      </c>
      <c r="G2285" t="s">
        <v>25</v>
      </c>
      <c r="H2285" s="4">
        <v>216.66</v>
      </c>
      <c r="I2285" s="4">
        <v>10997.66</v>
      </c>
      <c r="J2285" s="4">
        <f t="shared" si="105"/>
        <v>9457.9876000000004</v>
      </c>
      <c r="K2285" s="4">
        <f t="shared" si="106"/>
        <v>1539.6724000000002</v>
      </c>
      <c r="L2285" s="4">
        <f t="shared" si="107"/>
        <v>10997.66</v>
      </c>
    </row>
    <row r="2286" spans="1:12" x14ac:dyDescent="0.3">
      <c r="A2286" t="s">
        <v>12</v>
      </c>
      <c r="B2286" t="s">
        <v>13</v>
      </c>
      <c r="C2286" t="s">
        <v>866</v>
      </c>
      <c r="D2286" s="3">
        <v>45236</v>
      </c>
      <c r="E2286" t="s">
        <v>85</v>
      </c>
      <c r="F2286" s="10">
        <v>155.52000000000001</v>
      </c>
      <c r="G2286" t="s">
        <v>22</v>
      </c>
      <c r="H2286" s="4">
        <v>198.25</v>
      </c>
      <c r="I2286" s="4">
        <v>30831.84</v>
      </c>
      <c r="J2286" s="4">
        <f t="shared" si="105"/>
        <v>26515.382399999999</v>
      </c>
      <c r="K2286" s="4">
        <f t="shared" si="106"/>
        <v>4316.4576000000006</v>
      </c>
      <c r="L2286" s="4">
        <f t="shared" si="107"/>
        <v>30831.84</v>
      </c>
    </row>
    <row r="2287" spans="1:12" x14ac:dyDescent="0.3">
      <c r="A2287" t="s">
        <v>12</v>
      </c>
      <c r="B2287" t="s">
        <v>13</v>
      </c>
      <c r="C2287" t="s">
        <v>866</v>
      </c>
      <c r="D2287" s="3">
        <v>45236</v>
      </c>
      <c r="E2287" t="s">
        <v>85</v>
      </c>
      <c r="F2287" s="10">
        <v>155.52000000000001</v>
      </c>
      <c r="G2287" t="s">
        <v>22</v>
      </c>
      <c r="H2287" s="4">
        <v>198.25</v>
      </c>
      <c r="I2287" s="4">
        <v>30831.84</v>
      </c>
      <c r="J2287" s="4">
        <f t="shared" si="105"/>
        <v>26515.382399999999</v>
      </c>
      <c r="K2287" s="4">
        <f t="shared" si="106"/>
        <v>4316.4576000000006</v>
      </c>
      <c r="L2287" s="4">
        <f t="shared" si="107"/>
        <v>30831.84</v>
      </c>
    </row>
    <row r="2288" spans="1:12" x14ac:dyDescent="0.3">
      <c r="A2288" t="s">
        <v>12</v>
      </c>
      <c r="B2288" t="s">
        <v>13</v>
      </c>
      <c r="C2288" t="s">
        <v>866</v>
      </c>
      <c r="D2288" s="3">
        <v>45236</v>
      </c>
      <c r="E2288" t="s">
        <v>85</v>
      </c>
      <c r="F2288" s="10">
        <v>155.52000000000001</v>
      </c>
      <c r="G2288" t="s">
        <v>22</v>
      </c>
      <c r="H2288" s="4">
        <v>198.25</v>
      </c>
      <c r="I2288" s="4">
        <v>30831.84</v>
      </c>
      <c r="J2288" s="4">
        <f t="shared" si="105"/>
        <v>26515.382399999999</v>
      </c>
      <c r="K2288" s="4">
        <f t="shared" si="106"/>
        <v>4316.4576000000006</v>
      </c>
      <c r="L2288" s="4">
        <f t="shared" si="107"/>
        <v>30831.84</v>
      </c>
    </row>
    <row r="2289" spans="1:12" x14ac:dyDescent="0.3">
      <c r="A2289" t="s">
        <v>12</v>
      </c>
      <c r="B2289" t="s">
        <v>13</v>
      </c>
      <c r="C2289" t="s">
        <v>866</v>
      </c>
      <c r="D2289" s="3">
        <v>45236</v>
      </c>
      <c r="E2289" t="s">
        <v>85</v>
      </c>
      <c r="F2289" s="10">
        <v>51.84</v>
      </c>
      <c r="G2289" t="s">
        <v>22</v>
      </c>
      <c r="H2289" s="4">
        <v>198.25</v>
      </c>
      <c r="I2289" s="4">
        <v>10277.280000000001</v>
      </c>
      <c r="J2289" s="4">
        <f t="shared" si="105"/>
        <v>8838.4608000000007</v>
      </c>
      <c r="K2289" s="4">
        <f t="shared" si="106"/>
        <v>1438.8192000000001</v>
      </c>
      <c r="L2289" s="4">
        <f t="shared" si="107"/>
        <v>10277.280000000001</v>
      </c>
    </row>
    <row r="2290" spans="1:12" x14ac:dyDescent="0.3">
      <c r="A2290" t="s">
        <v>12</v>
      </c>
      <c r="B2290" t="s">
        <v>13</v>
      </c>
      <c r="C2290" t="s">
        <v>866</v>
      </c>
      <c r="D2290" s="3">
        <v>45236</v>
      </c>
      <c r="E2290" t="s">
        <v>867</v>
      </c>
      <c r="F2290" s="10">
        <v>518.4</v>
      </c>
      <c r="G2290" t="s">
        <v>22</v>
      </c>
      <c r="H2290" s="4">
        <v>198.25</v>
      </c>
      <c r="I2290" s="4">
        <v>102772.8</v>
      </c>
      <c r="J2290" s="4">
        <f t="shared" si="105"/>
        <v>88384.608000000007</v>
      </c>
      <c r="K2290" s="4">
        <f t="shared" si="106"/>
        <v>14388.192000000001</v>
      </c>
      <c r="L2290" s="4">
        <f t="shared" si="107"/>
        <v>102772.8</v>
      </c>
    </row>
    <row r="2291" spans="1:12" x14ac:dyDescent="0.3">
      <c r="A2291" t="s">
        <v>12</v>
      </c>
      <c r="B2291" t="s">
        <v>13</v>
      </c>
      <c r="C2291" t="s">
        <v>866</v>
      </c>
      <c r="D2291" s="3">
        <v>45236</v>
      </c>
      <c r="E2291" t="s">
        <v>479</v>
      </c>
      <c r="F2291" s="10">
        <v>207.36</v>
      </c>
      <c r="G2291" t="s">
        <v>22</v>
      </c>
      <c r="H2291" s="4">
        <v>198.25</v>
      </c>
      <c r="I2291" s="4">
        <v>41109.120000000003</v>
      </c>
      <c r="J2291" s="4">
        <f t="shared" si="105"/>
        <v>35353.843200000003</v>
      </c>
      <c r="K2291" s="4">
        <f t="shared" si="106"/>
        <v>5755.2768000000005</v>
      </c>
      <c r="L2291" s="4">
        <f t="shared" si="107"/>
        <v>41109.120000000003</v>
      </c>
    </row>
    <row r="2292" spans="1:12" x14ac:dyDescent="0.3">
      <c r="A2292" t="s">
        <v>12</v>
      </c>
      <c r="B2292" t="s">
        <v>13</v>
      </c>
      <c r="C2292" t="s">
        <v>866</v>
      </c>
      <c r="D2292" s="3">
        <v>45236</v>
      </c>
      <c r="E2292" t="s">
        <v>479</v>
      </c>
      <c r="F2292" s="10">
        <v>259.2</v>
      </c>
      <c r="G2292" t="s">
        <v>22</v>
      </c>
      <c r="H2292" s="4">
        <v>198.25</v>
      </c>
      <c r="I2292" s="4">
        <v>51386.400000000001</v>
      </c>
      <c r="J2292" s="4">
        <f t="shared" si="105"/>
        <v>44192.304000000004</v>
      </c>
      <c r="K2292" s="4">
        <f t="shared" si="106"/>
        <v>7194.0960000000005</v>
      </c>
      <c r="L2292" s="4">
        <f t="shared" si="107"/>
        <v>51386.400000000001</v>
      </c>
    </row>
    <row r="2293" spans="1:12" x14ac:dyDescent="0.3">
      <c r="A2293" t="s">
        <v>12</v>
      </c>
      <c r="B2293" t="s">
        <v>13</v>
      </c>
      <c r="C2293" t="s">
        <v>866</v>
      </c>
      <c r="D2293" s="3">
        <v>45236</v>
      </c>
      <c r="E2293" t="s">
        <v>479</v>
      </c>
      <c r="F2293" s="10">
        <v>259.2</v>
      </c>
      <c r="G2293" t="s">
        <v>22</v>
      </c>
      <c r="H2293" s="4">
        <v>198.25</v>
      </c>
      <c r="I2293" s="4">
        <v>51386.400000000001</v>
      </c>
      <c r="J2293" s="4">
        <f t="shared" si="105"/>
        <v>44192.304000000004</v>
      </c>
      <c r="K2293" s="4">
        <f t="shared" si="106"/>
        <v>7194.0960000000005</v>
      </c>
      <c r="L2293" s="4">
        <f t="shared" si="107"/>
        <v>51386.400000000001</v>
      </c>
    </row>
    <row r="2294" spans="1:12" x14ac:dyDescent="0.3">
      <c r="A2294" t="s">
        <v>12</v>
      </c>
      <c r="B2294" t="s">
        <v>13</v>
      </c>
      <c r="C2294" t="s">
        <v>866</v>
      </c>
      <c r="D2294" s="3">
        <v>45236</v>
      </c>
      <c r="E2294" t="s">
        <v>479</v>
      </c>
      <c r="F2294" s="10">
        <v>725.76</v>
      </c>
      <c r="G2294" t="s">
        <v>22</v>
      </c>
      <c r="H2294" s="4">
        <v>198.25</v>
      </c>
      <c r="I2294" s="4">
        <v>143881.92000000001</v>
      </c>
      <c r="J2294" s="4">
        <f t="shared" si="105"/>
        <v>123738.45120000001</v>
      </c>
      <c r="K2294" s="4">
        <f t="shared" si="106"/>
        <v>20143.468800000002</v>
      </c>
      <c r="L2294" s="4">
        <f t="shared" si="107"/>
        <v>143881.92000000001</v>
      </c>
    </row>
    <row r="2295" spans="1:12" x14ac:dyDescent="0.3">
      <c r="A2295" t="s">
        <v>12</v>
      </c>
      <c r="B2295" t="s">
        <v>13</v>
      </c>
      <c r="C2295" t="s">
        <v>866</v>
      </c>
      <c r="D2295" s="3">
        <v>45236</v>
      </c>
      <c r="E2295" t="s">
        <v>479</v>
      </c>
      <c r="F2295" s="10">
        <v>103.68</v>
      </c>
      <c r="G2295" t="s">
        <v>22</v>
      </c>
      <c r="H2295" s="4">
        <v>198.25</v>
      </c>
      <c r="I2295" s="4">
        <v>20554.560000000001</v>
      </c>
      <c r="J2295" s="4">
        <f t="shared" si="105"/>
        <v>17676.921600000001</v>
      </c>
      <c r="K2295" s="4">
        <f t="shared" si="106"/>
        <v>2877.6384000000003</v>
      </c>
      <c r="L2295" s="4">
        <f t="shared" si="107"/>
        <v>20554.560000000001</v>
      </c>
    </row>
    <row r="2296" spans="1:12" x14ac:dyDescent="0.3">
      <c r="A2296" t="s">
        <v>12</v>
      </c>
      <c r="B2296" t="s">
        <v>13</v>
      </c>
      <c r="C2296" t="s">
        <v>868</v>
      </c>
      <c r="D2296" s="3">
        <v>45236</v>
      </c>
      <c r="E2296" t="s">
        <v>869</v>
      </c>
      <c r="F2296" s="10">
        <v>77.760000000000005</v>
      </c>
      <c r="G2296" t="s">
        <v>16</v>
      </c>
      <c r="H2296" s="4">
        <v>189.47</v>
      </c>
      <c r="I2296" s="4">
        <v>14733.19</v>
      </c>
      <c r="J2296" s="4">
        <f t="shared" si="105"/>
        <v>12670.5434</v>
      </c>
      <c r="K2296" s="4">
        <f t="shared" si="106"/>
        <v>2062.6466000000005</v>
      </c>
      <c r="L2296" s="4">
        <f t="shared" si="107"/>
        <v>14733.19</v>
      </c>
    </row>
    <row r="2297" spans="1:12" x14ac:dyDescent="0.3">
      <c r="A2297" t="s">
        <v>12</v>
      </c>
      <c r="B2297" t="s">
        <v>13</v>
      </c>
      <c r="C2297" t="s">
        <v>868</v>
      </c>
      <c r="D2297" s="3">
        <v>45236</v>
      </c>
      <c r="E2297" t="s">
        <v>869</v>
      </c>
      <c r="F2297" s="10">
        <v>155.52000000000001</v>
      </c>
      <c r="G2297" t="s">
        <v>16</v>
      </c>
      <c r="H2297" s="4">
        <v>189.47</v>
      </c>
      <c r="I2297" s="4">
        <v>29466.37</v>
      </c>
      <c r="J2297" s="4">
        <f t="shared" si="105"/>
        <v>25341.0782</v>
      </c>
      <c r="K2297" s="4">
        <f t="shared" si="106"/>
        <v>4125.2918</v>
      </c>
      <c r="L2297" s="4">
        <f t="shared" si="107"/>
        <v>29466.37</v>
      </c>
    </row>
    <row r="2298" spans="1:12" x14ac:dyDescent="0.3">
      <c r="A2298" t="s">
        <v>12</v>
      </c>
      <c r="B2298" t="s">
        <v>13</v>
      </c>
      <c r="C2298" t="s">
        <v>868</v>
      </c>
      <c r="D2298" s="3">
        <v>45236</v>
      </c>
      <c r="E2298" t="s">
        <v>55</v>
      </c>
      <c r="F2298" s="10">
        <v>699.84</v>
      </c>
      <c r="G2298" t="s">
        <v>16</v>
      </c>
      <c r="H2298" s="4">
        <v>189.47</v>
      </c>
      <c r="I2298" s="4">
        <v>132598.68</v>
      </c>
      <c r="J2298" s="4">
        <f t="shared" si="105"/>
        <v>114034.8648</v>
      </c>
      <c r="K2298" s="4">
        <f t="shared" si="106"/>
        <v>18563.815200000001</v>
      </c>
      <c r="L2298" s="4">
        <f t="shared" si="107"/>
        <v>132598.68</v>
      </c>
    </row>
    <row r="2299" spans="1:12" x14ac:dyDescent="0.3">
      <c r="A2299" t="s">
        <v>12</v>
      </c>
      <c r="B2299" t="s">
        <v>13</v>
      </c>
      <c r="C2299" t="s">
        <v>868</v>
      </c>
      <c r="D2299" s="3">
        <v>45236</v>
      </c>
      <c r="E2299" t="s">
        <v>55</v>
      </c>
      <c r="F2299" s="10">
        <v>77.760000000000005</v>
      </c>
      <c r="G2299" t="s">
        <v>16</v>
      </c>
      <c r="H2299" s="4">
        <v>189.47</v>
      </c>
      <c r="I2299" s="4">
        <v>14733.19</v>
      </c>
      <c r="J2299" s="4">
        <f t="shared" si="105"/>
        <v>12670.5434</v>
      </c>
      <c r="K2299" s="4">
        <f t="shared" si="106"/>
        <v>2062.6466000000005</v>
      </c>
      <c r="L2299" s="4">
        <f t="shared" si="107"/>
        <v>14733.19</v>
      </c>
    </row>
    <row r="2300" spans="1:12" x14ac:dyDescent="0.3">
      <c r="A2300" t="s">
        <v>12</v>
      </c>
      <c r="B2300" t="s">
        <v>13</v>
      </c>
      <c r="C2300" t="s">
        <v>870</v>
      </c>
      <c r="D2300" s="3">
        <v>45236</v>
      </c>
      <c r="E2300" t="s">
        <v>55</v>
      </c>
      <c r="F2300" s="10">
        <v>77.760000000000005</v>
      </c>
      <c r="G2300" t="s">
        <v>16</v>
      </c>
      <c r="H2300" s="4">
        <v>189.47</v>
      </c>
      <c r="I2300" s="4">
        <v>14733.19</v>
      </c>
      <c r="J2300" s="4">
        <f t="shared" si="105"/>
        <v>12670.5434</v>
      </c>
      <c r="K2300" s="4">
        <f t="shared" si="106"/>
        <v>2062.6466000000005</v>
      </c>
      <c r="L2300" s="4">
        <f t="shared" si="107"/>
        <v>14733.19</v>
      </c>
    </row>
    <row r="2301" spans="1:12" x14ac:dyDescent="0.3">
      <c r="A2301" t="s">
        <v>12</v>
      </c>
      <c r="B2301" t="s">
        <v>13</v>
      </c>
      <c r="C2301" t="s">
        <v>870</v>
      </c>
      <c r="D2301" s="3">
        <v>45236</v>
      </c>
      <c r="E2301" t="s">
        <v>55</v>
      </c>
      <c r="F2301" s="10">
        <v>77.760000000000005</v>
      </c>
      <c r="G2301" t="s">
        <v>16</v>
      </c>
      <c r="H2301" s="4">
        <v>189.47</v>
      </c>
      <c r="I2301" s="4">
        <v>14733.19</v>
      </c>
      <c r="J2301" s="4">
        <f t="shared" si="105"/>
        <v>12670.5434</v>
      </c>
      <c r="K2301" s="4">
        <f t="shared" si="106"/>
        <v>2062.6466000000005</v>
      </c>
      <c r="L2301" s="4">
        <f t="shared" si="107"/>
        <v>14733.19</v>
      </c>
    </row>
    <row r="2302" spans="1:12" x14ac:dyDescent="0.3">
      <c r="A2302" t="s">
        <v>12</v>
      </c>
      <c r="B2302" t="s">
        <v>13</v>
      </c>
      <c r="C2302" t="s">
        <v>871</v>
      </c>
      <c r="D2302" s="3">
        <v>45236</v>
      </c>
      <c r="E2302" t="s">
        <v>85</v>
      </c>
      <c r="F2302" s="10">
        <v>518.4</v>
      </c>
      <c r="G2302" t="s">
        <v>22</v>
      </c>
      <c r="H2302" s="4">
        <v>198.25</v>
      </c>
      <c r="I2302" s="4">
        <v>102772.8</v>
      </c>
      <c r="J2302" s="4">
        <f t="shared" si="105"/>
        <v>88384.608000000007</v>
      </c>
      <c r="K2302" s="4">
        <f t="shared" si="106"/>
        <v>14388.192000000001</v>
      </c>
      <c r="L2302" s="4">
        <f t="shared" si="107"/>
        <v>102772.8</v>
      </c>
    </row>
    <row r="2303" spans="1:12" x14ac:dyDescent="0.3">
      <c r="A2303" t="s">
        <v>12</v>
      </c>
      <c r="B2303" t="s">
        <v>13</v>
      </c>
      <c r="C2303" t="s">
        <v>871</v>
      </c>
      <c r="D2303" s="3">
        <v>45236</v>
      </c>
      <c r="E2303" t="s">
        <v>867</v>
      </c>
      <c r="F2303" s="10">
        <v>207.36</v>
      </c>
      <c r="G2303" t="s">
        <v>22</v>
      </c>
      <c r="H2303" s="4">
        <v>198.25</v>
      </c>
      <c r="I2303" s="4">
        <v>41109.120000000003</v>
      </c>
      <c r="J2303" s="4">
        <f t="shared" si="105"/>
        <v>35353.843200000003</v>
      </c>
      <c r="K2303" s="4">
        <f t="shared" si="106"/>
        <v>5755.2768000000005</v>
      </c>
      <c r="L2303" s="4">
        <f t="shared" si="107"/>
        <v>41109.120000000003</v>
      </c>
    </row>
    <row r="2304" spans="1:12" x14ac:dyDescent="0.3">
      <c r="A2304" t="s">
        <v>12</v>
      </c>
      <c r="B2304" t="s">
        <v>13</v>
      </c>
      <c r="C2304" t="s">
        <v>871</v>
      </c>
      <c r="D2304" s="3">
        <v>45236</v>
      </c>
      <c r="E2304" t="s">
        <v>867</v>
      </c>
      <c r="F2304" s="10">
        <v>155.52000000000001</v>
      </c>
      <c r="G2304" t="s">
        <v>22</v>
      </c>
      <c r="H2304" s="4">
        <v>198.25</v>
      </c>
      <c r="I2304" s="4">
        <v>30831.84</v>
      </c>
      <c r="J2304" s="4">
        <f t="shared" si="105"/>
        <v>26515.382399999999</v>
      </c>
      <c r="K2304" s="4">
        <f t="shared" si="106"/>
        <v>4316.4576000000006</v>
      </c>
      <c r="L2304" s="4">
        <f t="shared" si="107"/>
        <v>30831.84</v>
      </c>
    </row>
    <row r="2305" spans="1:12" x14ac:dyDescent="0.3">
      <c r="A2305" t="s">
        <v>12</v>
      </c>
      <c r="B2305" t="s">
        <v>13</v>
      </c>
      <c r="C2305" t="s">
        <v>871</v>
      </c>
      <c r="D2305" s="3">
        <v>45236</v>
      </c>
      <c r="E2305" t="s">
        <v>867</v>
      </c>
      <c r="F2305" s="10">
        <v>51.84</v>
      </c>
      <c r="G2305" t="s">
        <v>22</v>
      </c>
      <c r="H2305" s="4">
        <v>198.25</v>
      </c>
      <c r="I2305" s="4">
        <v>10277.280000000001</v>
      </c>
      <c r="J2305" s="4">
        <f t="shared" si="105"/>
        <v>8838.4608000000007</v>
      </c>
      <c r="K2305" s="4">
        <f t="shared" si="106"/>
        <v>1438.8192000000001</v>
      </c>
      <c r="L2305" s="4">
        <f t="shared" si="107"/>
        <v>10277.280000000001</v>
      </c>
    </row>
    <row r="2306" spans="1:12" x14ac:dyDescent="0.3">
      <c r="A2306" t="s">
        <v>12</v>
      </c>
      <c r="B2306" t="s">
        <v>13</v>
      </c>
      <c r="C2306" t="s">
        <v>871</v>
      </c>
      <c r="D2306" s="3">
        <v>45236</v>
      </c>
      <c r="E2306" t="s">
        <v>867</v>
      </c>
      <c r="F2306" s="10">
        <v>51.84</v>
      </c>
      <c r="G2306" t="s">
        <v>22</v>
      </c>
      <c r="H2306" s="4">
        <v>198.25</v>
      </c>
      <c r="I2306" s="4">
        <v>10277.280000000001</v>
      </c>
      <c r="J2306" s="4">
        <f t="shared" ref="J2306:J2369" si="108">L2306-K2306</f>
        <v>8838.4608000000007</v>
      </c>
      <c r="K2306" s="4">
        <f t="shared" ref="K2306:K2369" si="109">L2306*14%</f>
        <v>1438.8192000000001</v>
      </c>
      <c r="L2306" s="4">
        <f t="shared" ref="L2306:L2369" si="110">I2306</f>
        <v>10277.280000000001</v>
      </c>
    </row>
    <row r="2307" spans="1:12" x14ac:dyDescent="0.3">
      <c r="A2307" t="s">
        <v>12</v>
      </c>
      <c r="B2307" t="s">
        <v>13</v>
      </c>
      <c r="C2307" t="s">
        <v>871</v>
      </c>
      <c r="D2307" s="3">
        <v>45236</v>
      </c>
      <c r="E2307" t="s">
        <v>867</v>
      </c>
      <c r="F2307" s="10">
        <v>51.84</v>
      </c>
      <c r="G2307" t="s">
        <v>22</v>
      </c>
      <c r="H2307" s="4">
        <v>198.25</v>
      </c>
      <c r="I2307" s="4">
        <v>10277.280000000001</v>
      </c>
      <c r="J2307" s="4">
        <f t="shared" si="108"/>
        <v>8838.4608000000007</v>
      </c>
      <c r="K2307" s="4">
        <f t="shared" si="109"/>
        <v>1438.8192000000001</v>
      </c>
      <c r="L2307" s="4">
        <f t="shared" si="110"/>
        <v>10277.280000000001</v>
      </c>
    </row>
    <row r="2308" spans="1:12" x14ac:dyDescent="0.3">
      <c r="A2308" t="s">
        <v>19</v>
      </c>
      <c r="B2308" t="s">
        <v>20</v>
      </c>
      <c r="C2308" t="s">
        <v>872</v>
      </c>
      <c r="D2308" s="3">
        <v>45236</v>
      </c>
      <c r="E2308" t="s">
        <v>110</v>
      </c>
      <c r="F2308" s="10">
        <v>155.52000000000001</v>
      </c>
      <c r="G2308" t="s">
        <v>16</v>
      </c>
      <c r="H2308" s="4">
        <v>23.68</v>
      </c>
      <c r="I2308" s="4">
        <v>3682.71</v>
      </c>
      <c r="J2308" s="4">
        <f t="shared" si="108"/>
        <v>3167.1306</v>
      </c>
      <c r="K2308" s="4">
        <f t="shared" si="109"/>
        <v>515.57940000000008</v>
      </c>
      <c r="L2308" s="4">
        <f t="shared" si="110"/>
        <v>3682.71</v>
      </c>
    </row>
    <row r="2309" spans="1:12" x14ac:dyDescent="0.3">
      <c r="A2309" t="s">
        <v>19</v>
      </c>
      <c r="B2309" t="s">
        <v>20</v>
      </c>
      <c r="C2309" t="s">
        <v>872</v>
      </c>
      <c r="D2309" s="3">
        <v>45236</v>
      </c>
      <c r="E2309" t="s">
        <v>23</v>
      </c>
      <c r="F2309" s="10">
        <v>77.760000000000005</v>
      </c>
      <c r="G2309" t="s">
        <v>16</v>
      </c>
      <c r="H2309" s="4">
        <v>23.68</v>
      </c>
      <c r="I2309" s="4">
        <v>1841.36</v>
      </c>
      <c r="J2309" s="4">
        <f t="shared" si="108"/>
        <v>1583.5695999999998</v>
      </c>
      <c r="K2309" s="4">
        <f t="shared" si="109"/>
        <v>257.79040000000003</v>
      </c>
      <c r="L2309" s="4">
        <f t="shared" si="110"/>
        <v>1841.36</v>
      </c>
    </row>
    <row r="2310" spans="1:12" x14ac:dyDescent="0.3">
      <c r="A2310" t="s">
        <v>19</v>
      </c>
      <c r="B2310" t="s">
        <v>20</v>
      </c>
      <c r="C2310" t="s">
        <v>872</v>
      </c>
      <c r="D2310" s="3">
        <v>45236</v>
      </c>
      <c r="E2310" t="s">
        <v>24</v>
      </c>
      <c r="F2310" s="10">
        <v>152.28</v>
      </c>
      <c r="G2310" t="s">
        <v>25</v>
      </c>
      <c r="H2310" s="4">
        <v>23.68</v>
      </c>
      <c r="I2310" s="4">
        <v>3605.99</v>
      </c>
      <c r="J2310" s="4">
        <f t="shared" si="108"/>
        <v>3101.1513999999997</v>
      </c>
      <c r="K2310" s="4">
        <f t="shared" si="109"/>
        <v>504.83860000000004</v>
      </c>
      <c r="L2310" s="4">
        <f t="shared" si="110"/>
        <v>3605.99</v>
      </c>
    </row>
    <row r="2311" spans="1:12" x14ac:dyDescent="0.3">
      <c r="A2311" t="s">
        <v>19</v>
      </c>
      <c r="B2311" t="s">
        <v>20</v>
      </c>
      <c r="C2311" t="s">
        <v>872</v>
      </c>
      <c r="D2311" s="3">
        <v>45236</v>
      </c>
      <c r="E2311" t="s">
        <v>21</v>
      </c>
      <c r="F2311" s="10">
        <v>155.52000000000001</v>
      </c>
      <c r="G2311" t="s">
        <v>22</v>
      </c>
      <c r="H2311" s="4">
        <v>23.68</v>
      </c>
      <c r="I2311" s="4">
        <v>3682.71</v>
      </c>
      <c r="J2311" s="4">
        <f t="shared" si="108"/>
        <v>3167.1306</v>
      </c>
      <c r="K2311" s="4">
        <f t="shared" si="109"/>
        <v>515.57940000000008</v>
      </c>
      <c r="L2311" s="4">
        <f t="shared" si="110"/>
        <v>3682.71</v>
      </c>
    </row>
    <row r="2312" spans="1:12" x14ac:dyDescent="0.3">
      <c r="A2312" t="s">
        <v>19</v>
      </c>
      <c r="B2312" t="s">
        <v>20</v>
      </c>
      <c r="C2312" t="s">
        <v>873</v>
      </c>
      <c r="D2312" s="3">
        <v>45236</v>
      </c>
      <c r="E2312" t="s">
        <v>23</v>
      </c>
      <c r="F2312" s="10">
        <v>155.52000000000001</v>
      </c>
      <c r="G2312" t="s">
        <v>16</v>
      </c>
      <c r="H2312" s="4">
        <v>23.68</v>
      </c>
      <c r="I2312" s="4">
        <v>3682.71</v>
      </c>
      <c r="J2312" s="4">
        <f t="shared" si="108"/>
        <v>3167.1306</v>
      </c>
      <c r="K2312" s="4">
        <f t="shared" si="109"/>
        <v>515.57940000000008</v>
      </c>
      <c r="L2312" s="4">
        <f t="shared" si="110"/>
        <v>3682.71</v>
      </c>
    </row>
    <row r="2313" spans="1:12" x14ac:dyDescent="0.3">
      <c r="A2313" t="s">
        <v>19</v>
      </c>
      <c r="B2313" t="s">
        <v>20</v>
      </c>
      <c r="C2313" t="s">
        <v>873</v>
      </c>
      <c r="D2313" s="3">
        <v>45236</v>
      </c>
      <c r="E2313" t="s">
        <v>24</v>
      </c>
      <c r="F2313" s="10">
        <v>101.52</v>
      </c>
      <c r="G2313" t="s">
        <v>25</v>
      </c>
      <c r="H2313" s="4">
        <v>23.68</v>
      </c>
      <c r="I2313" s="4">
        <v>2403.9899999999998</v>
      </c>
      <c r="J2313" s="4">
        <f t="shared" si="108"/>
        <v>2067.4313999999999</v>
      </c>
      <c r="K2313" s="4">
        <f t="shared" si="109"/>
        <v>336.55860000000001</v>
      </c>
      <c r="L2313" s="4">
        <f t="shared" si="110"/>
        <v>2403.9899999999998</v>
      </c>
    </row>
    <row r="2314" spans="1:12" x14ac:dyDescent="0.3">
      <c r="A2314" t="s">
        <v>12</v>
      </c>
      <c r="B2314" t="s">
        <v>13</v>
      </c>
      <c r="C2314" t="s">
        <v>874</v>
      </c>
      <c r="D2314" s="3">
        <v>45235</v>
      </c>
      <c r="E2314" t="s">
        <v>847</v>
      </c>
      <c r="F2314" s="10">
        <v>777.6</v>
      </c>
      <c r="G2314" t="s">
        <v>16</v>
      </c>
      <c r="H2314" s="4">
        <v>189.47</v>
      </c>
      <c r="I2314" s="4">
        <v>147331.87</v>
      </c>
      <c r="J2314" s="4">
        <f t="shared" si="108"/>
        <v>126705.40819999999</v>
      </c>
      <c r="K2314" s="4">
        <f t="shared" si="109"/>
        <v>20626.461800000001</v>
      </c>
      <c r="L2314" s="4">
        <f t="shared" si="110"/>
        <v>147331.87</v>
      </c>
    </row>
    <row r="2315" spans="1:12" x14ac:dyDescent="0.3">
      <c r="A2315" t="s">
        <v>12</v>
      </c>
      <c r="B2315" t="s">
        <v>13</v>
      </c>
      <c r="C2315" t="s">
        <v>874</v>
      </c>
      <c r="D2315" s="3">
        <v>45235</v>
      </c>
      <c r="E2315" t="s">
        <v>847</v>
      </c>
      <c r="F2315" s="10">
        <v>233.28</v>
      </c>
      <c r="G2315" t="s">
        <v>16</v>
      </c>
      <c r="H2315" s="4">
        <v>189.47</v>
      </c>
      <c r="I2315" s="4">
        <v>44199.56</v>
      </c>
      <c r="J2315" s="4">
        <f t="shared" si="108"/>
        <v>38011.621599999999</v>
      </c>
      <c r="K2315" s="4">
        <f t="shared" si="109"/>
        <v>6187.9384</v>
      </c>
      <c r="L2315" s="4">
        <f t="shared" si="110"/>
        <v>44199.56</v>
      </c>
    </row>
    <row r="2316" spans="1:12" x14ac:dyDescent="0.3">
      <c r="A2316" t="s">
        <v>12</v>
      </c>
      <c r="B2316" t="s">
        <v>13</v>
      </c>
      <c r="C2316" t="s">
        <v>874</v>
      </c>
      <c r="D2316" s="3">
        <v>45235</v>
      </c>
      <c r="E2316" t="s">
        <v>869</v>
      </c>
      <c r="F2316" s="10">
        <v>155.52000000000001</v>
      </c>
      <c r="G2316" t="s">
        <v>16</v>
      </c>
      <c r="H2316" s="4">
        <v>189.47</v>
      </c>
      <c r="I2316" s="4">
        <v>29466.37</v>
      </c>
      <c r="J2316" s="4">
        <f t="shared" si="108"/>
        <v>25341.0782</v>
      </c>
      <c r="K2316" s="4">
        <f t="shared" si="109"/>
        <v>4125.2918</v>
      </c>
      <c r="L2316" s="4">
        <f t="shared" si="110"/>
        <v>29466.37</v>
      </c>
    </row>
    <row r="2317" spans="1:12" x14ac:dyDescent="0.3">
      <c r="A2317" t="s">
        <v>12</v>
      </c>
      <c r="B2317" t="s">
        <v>13</v>
      </c>
      <c r="C2317" t="s">
        <v>874</v>
      </c>
      <c r="D2317" s="3">
        <v>45235</v>
      </c>
      <c r="E2317" t="s">
        <v>286</v>
      </c>
      <c r="F2317" s="10">
        <v>77.760000000000005</v>
      </c>
      <c r="G2317" t="s">
        <v>16</v>
      </c>
      <c r="H2317" s="4">
        <v>189.47</v>
      </c>
      <c r="I2317" s="4">
        <v>14733.19</v>
      </c>
      <c r="J2317" s="4">
        <f t="shared" si="108"/>
        <v>12670.5434</v>
      </c>
      <c r="K2317" s="4">
        <f t="shared" si="109"/>
        <v>2062.6466000000005</v>
      </c>
      <c r="L2317" s="4">
        <f t="shared" si="110"/>
        <v>14733.19</v>
      </c>
    </row>
    <row r="2318" spans="1:12" x14ac:dyDescent="0.3">
      <c r="A2318" t="s">
        <v>12</v>
      </c>
      <c r="B2318" t="s">
        <v>13</v>
      </c>
      <c r="C2318" t="s">
        <v>874</v>
      </c>
      <c r="D2318" s="3">
        <v>45235</v>
      </c>
      <c r="E2318" t="s">
        <v>286</v>
      </c>
      <c r="F2318" s="10">
        <v>155.52000000000001</v>
      </c>
      <c r="G2318" t="s">
        <v>16</v>
      </c>
      <c r="H2318" s="4">
        <v>189.47</v>
      </c>
      <c r="I2318" s="4">
        <v>29466.37</v>
      </c>
      <c r="J2318" s="4">
        <f t="shared" si="108"/>
        <v>25341.0782</v>
      </c>
      <c r="K2318" s="4">
        <f t="shared" si="109"/>
        <v>4125.2918</v>
      </c>
      <c r="L2318" s="4">
        <f t="shared" si="110"/>
        <v>29466.37</v>
      </c>
    </row>
    <row r="2319" spans="1:12" x14ac:dyDescent="0.3">
      <c r="A2319" t="s">
        <v>12</v>
      </c>
      <c r="B2319" t="s">
        <v>13</v>
      </c>
      <c r="C2319" t="s">
        <v>875</v>
      </c>
      <c r="D2319" s="3">
        <v>45235</v>
      </c>
      <c r="E2319" t="s">
        <v>99</v>
      </c>
      <c r="F2319" s="10">
        <v>155.52000000000001</v>
      </c>
      <c r="G2319" t="s">
        <v>16</v>
      </c>
      <c r="H2319" s="4">
        <v>197.36</v>
      </c>
      <c r="I2319" s="4">
        <v>30693.43</v>
      </c>
      <c r="J2319" s="4">
        <f t="shared" si="108"/>
        <v>26396.3498</v>
      </c>
      <c r="K2319" s="4">
        <f t="shared" si="109"/>
        <v>4297.0802000000003</v>
      </c>
      <c r="L2319" s="4">
        <f t="shared" si="110"/>
        <v>30693.43</v>
      </c>
    </row>
    <row r="2320" spans="1:12" x14ac:dyDescent="0.3">
      <c r="A2320" t="s">
        <v>12</v>
      </c>
      <c r="B2320" t="s">
        <v>13</v>
      </c>
      <c r="C2320" t="s">
        <v>875</v>
      </c>
      <c r="D2320" s="3">
        <v>45235</v>
      </c>
      <c r="E2320" t="s">
        <v>99</v>
      </c>
      <c r="F2320" s="10">
        <v>77.760000000000005</v>
      </c>
      <c r="G2320" t="s">
        <v>16</v>
      </c>
      <c r="H2320" s="4">
        <v>197.36</v>
      </c>
      <c r="I2320" s="4">
        <v>15346.71</v>
      </c>
      <c r="J2320" s="4">
        <f t="shared" si="108"/>
        <v>13198.170599999999</v>
      </c>
      <c r="K2320" s="4">
        <f t="shared" si="109"/>
        <v>2148.5394000000001</v>
      </c>
      <c r="L2320" s="4">
        <f t="shared" si="110"/>
        <v>15346.71</v>
      </c>
    </row>
    <row r="2321" spans="1:12" x14ac:dyDescent="0.3">
      <c r="A2321" t="s">
        <v>12</v>
      </c>
      <c r="B2321" t="s">
        <v>13</v>
      </c>
      <c r="C2321" t="s">
        <v>875</v>
      </c>
      <c r="D2321" s="3">
        <v>45235</v>
      </c>
      <c r="E2321" t="s">
        <v>99</v>
      </c>
      <c r="F2321" s="10">
        <v>77.760000000000005</v>
      </c>
      <c r="G2321" t="s">
        <v>16</v>
      </c>
      <c r="H2321" s="4">
        <v>197.36</v>
      </c>
      <c r="I2321" s="4">
        <v>15346.71</v>
      </c>
      <c r="J2321" s="4">
        <f t="shared" si="108"/>
        <v>13198.170599999999</v>
      </c>
      <c r="K2321" s="4">
        <f t="shared" si="109"/>
        <v>2148.5394000000001</v>
      </c>
      <c r="L2321" s="4">
        <f t="shared" si="110"/>
        <v>15346.71</v>
      </c>
    </row>
    <row r="2322" spans="1:12" x14ac:dyDescent="0.3">
      <c r="A2322" t="s">
        <v>12</v>
      </c>
      <c r="B2322" t="s">
        <v>13</v>
      </c>
      <c r="C2322" t="s">
        <v>875</v>
      </c>
      <c r="D2322" s="3">
        <v>45235</v>
      </c>
      <c r="E2322" t="s">
        <v>255</v>
      </c>
      <c r="F2322" s="10">
        <v>155.52000000000001</v>
      </c>
      <c r="G2322" t="s">
        <v>16</v>
      </c>
      <c r="H2322" s="4">
        <v>197.36</v>
      </c>
      <c r="I2322" s="4">
        <v>30693.43</v>
      </c>
      <c r="J2322" s="4">
        <f t="shared" si="108"/>
        <v>26396.3498</v>
      </c>
      <c r="K2322" s="4">
        <f t="shared" si="109"/>
        <v>4297.0802000000003</v>
      </c>
      <c r="L2322" s="4">
        <f t="shared" si="110"/>
        <v>30693.43</v>
      </c>
    </row>
    <row r="2323" spans="1:12" x14ac:dyDescent="0.3">
      <c r="A2323" t="s">
        <v>12</v>
      </c>
      <c r="B2323" t="s">
        <v>13</v>
      </c>
      <c r="C2323" t="s">
        <v>875</v>
      </c>
      <c r="D2323" s="3">
        <v>45235</v>
      </c>
      <c r="E2323" t="s">
        <v>255</v>
      </c>
      <c r="F2323" s="10">
        <v>77.760000000000005</v>
      </c>
      <c r="G2323" t="s">
        <v>16</v>
      </c>
      <c r="H2323" s="4">
        <v>197.36</v>
      </c>
      <c r="I2323" s="4">
        <v>15346.71</v>
      </c>
      <c r="J2323" s="4">
        <f t="shared" si="108"/>
        <v>13198.170599999999</v>
      </c>
      <c r="K2323" s="4">
        <f t="shared" si="109"/>
        <v>2148.5394000000001</v>
      </c>
      <c r="L2323" s="4">
        <f t="shared" si="110"/>
        <v>15346.71</v>
      </c>
    </row>
    <row r="2324" spans="1:12" x14ac:dyDescent="0.3">
      <c r="A2324" t="s">
        <v>12</v>
      </c>
      <c r="B2324" t="s">
        <v>13</v>
      </c>
      <c r="C2324" t="s">
        <v>875</v>
      </c>
      <c r="D2324" s="3">
        <v>45235</v>
      </c>
      <c r="E2324" t="s">
        <v>255</v>
      </c>
      <c r="F2324" s="10">
        <v>77.760000000000005</v>
      </c>
      <c r="G2324" t="s">
        <v>16</v>
      </c>
      <c r="H2324" s="4">
        <v>197.36</v>
      </c>
      <c r="I2324" s="4">
        <v>15346.71</v>
      </c>
      <c r="J2324" s="4">
        <f t="shared" si="108"/>
        <v>13198.170599999999</v>
      </c>
      <c r="K2324" s="4">
        <f t="shared" si="109"/>
        <v>2148.5394000000001</v>
      </c>
      <c r="L2324" s="4">
        <f t="shared" si="110"/>
        <v>15346.71</v>
      </c>
    </row>
    <row r="2325" spans="1:12" x14ac:dyDescent="0.3">
      <c r="A2325" t="s">
        <v>12</v>
      </c>
      <c r="B2325" t="s">
        <v>13</v>
      </c>
      <c r="C2325" t="s">
        <v>875</v>
      </c>
      <c r="D2325" s="3">
        <v>45235</v>
      </c>
      <c r="E2325" t="s">
        <v>255</v>
      </c>
      <c r="F2325" s="10">
        <v>233.28</v>
      </c>
      <c r="G2325" t="s">
        <v>16</v>
      </c>
      <c r="H2325" s="4">
        <v>197.36</v>
      </c>
      <c r="I2325" s="4">
        <v>46040.14</v>
      </c>
      <c r="J2325" s="4">
        <f t="shared" si="108"/>
        <v>39594.520400000001</v>
      </c>
      <c r="K2325" s="4">
        <f t="shared" si="109"/>
        <v>6445.6196000000009</v>
      </c>
      <c r="L2325" s="4">
        <f t="shared" si="110"/>
        <v>46040.14</v>
      </c>
    </row>
    <row r="2326" spans="1:12" x14ac:dyDescent="0.3">
      <c r="A2326" t="s">
        <v>12</v>
      </c>
      <c r="B2326" t="s">
        <v>13</v>
      </c>
      <c r="C2326" t="s">
        <v>875</v>
      </c>
      <c r="D2326" s="3">
        <v>45235</v>
      </c>
      <c r="E2326" t="s">
        <v>278</v>
      </c>
      <c r="F2326" s="10">
        <v>311.04000000000002</v>
      </c>
      <c r="G2326" t="s">
        <v>16</v>
      </c>
      <c r="H2326" s="4">
        <v>189.47</v>
      </c>
      <c r="I2326" s="4">
        <v>58932.75</v>
      </c>
      <c r="J2326" s="4">
        <f t="shared" si="108"/>
        <v>50682.165000000001</v>
      </c>
      <c r="K2326" s="4">
        <f t="shared" si="109"/>
        <v>8250.5850000000009</v>
      </c>
      <c r="L2326" s="4">
        <f t="shared" si="110"/>
        <v>58932.75</v>
      </c>
    </row>
    <row r="2327" spans="1:12" x14ac:dyDescent="0.3">
      <c r="A2327" t="s">
        <v>12</v>
      </c>
      <c r="B2327" t="s">
        <v>13</v>
      </c>
      <c r="C2327" t="s">
        <v>875</v>
      </c>
      <c r="D2327" s="3">
        <v>45235</v>
      </c>
      <c r="E2327" t="s">
        <v>278</v>
      </c>
      <c r="F2327" s="10">
        <v>311.04000000000002</v>
      </c>
      <c r="G2327" t="s">
        <v>16</v>
      </c>
      <c r="H2327" s="4">
        <v>189.47</v>
      </c>
      <c r="I2327" s="4">
        <v>58932.75</v>
      </c>
      <c r="J2327" s="4">
        <f t="shared" si="108"/>
        <v>50682.165000000001</v>
      </c>
      <c r="K2327" s="4">
        <f t="shared" si="109"/>
        <v>8250.5850000000009</v>
      </c>
      <c r="L2327" s="4">
        <f t="shared" si="110"/>
        <v>58932.75</v>
      </c>
    </row>
    <row r="2328" spans="1:12" x14ac:dyDescent="0.3">
      <c r="A2328" t="s">
        <v>12</v>
      </c>
      <c r="B2328" t="s">
        <v>13</v>
      </c>
      <c r="C2328" t="s">
        <v>875</v>
      </c>
      <c r="D2328" s="3">
        <v>45235</v>
      </c>
      <c r="E2328" t="s">
        <v>524</v>
      </c>
      <c r="F2328" s="10">
        <v>77.760000000000005</v>
      </c>
      <c r="G2328" t="s">
        <v>16</v>
      </c>
      <c r="H2328" s="4">
        <v>207.89</v>
      </c>
      <c r="I2328" s="4">
        <v>16165.53</v>
      </c>
      <c r="J2328" s="4">
        <f t="shared" si="108"/>
        <v>13902.355800000001</v>
      </c>
      <c r="K2328" s="4">
        <f t="shared" si="109"/>
        <v>2263.1742000000004</v>
      </c>
      <c r="L2328" s="4">
        <f t="shared" si="110"/>
        <v>16165.53</v>
      </c>
    </row>
    <row r="2329" spans="1:12" x14ac:dyDescent="0.3">
      <c r="A2329" t="s">
        <v>12</v>
      </c>
      <c r="B2329" t="s">
        <v>13</v>
      </c>
      <c r="C2329" t="s">
        <v>875</v>
      </c>
      <c r="D2329" s="3">
        <v>45235</v>
      </c>
      <c r="E2329" t="s">
        <v>524</v>
      </c>
      <c r="F2329" s="10">
        <v>311.04000000000002</v>
      </c>
      <c r="G2329" t="s">
        <v>16</v>
      </c>
      <c r="H2329" s="4">
        <v>207.89</v>
      </c>
      <c r="I2329" s="4">
        <v>64662.11</v>
      </c>
      <c r="J2329" s="4">
        <f t="shared" si="108"/>
        <v>55609.414600000004</v>
      </c>
      <c r="K2329" s="4">
        <f t="shared" si="109"/>
        <v>9052.6954000000005</v>
      </c>
      <c r="L2329" s="4">
        <f t="shared" si="110"/>
        <v>64662.11</v>
      </c>
    </row>
    <row r="2330" spans="1:12" x14ac:dyDescent="0.3">
      <c r="A2330" t="s">
        <v>12</v>
      </c>
      <c r="B2330" t="s">
        <v>13</v>
      </c>
      <c r="C2330" t="s">
        <v>875</v>
      </c>
      <c r="D2330" s="3">
        <v>45235</v>
      </c>
      <c r="E2330" t="s">
        <v>524</v>
      </c>
      <c r="F2330" s="10">
        <v>155.52000000000001</v>
      </c>
      <c r="G2330" t="s">
        <v>16</v>
      </c>
      <c r="H2330" s="4">
        <v>207.89</v>
      </c>
      <c r="I2330" s="4">
        <v>32331.05</v>
      </c>
      <c r="J2330" s="4">
        <f t="shared" si="108"/>
        <v>27804.702999999998</v>
      </c>
      <c r="K2330" s="4">
        <f t="shared" si="109"/>
        <v>4526.3470000000007</v>
      </c>
      <c r="L2330" s="4">
        <f t="shared" si="110"/>
        <v>32331.05</v>
      </c>
    </row>
    <row r="2331" spans="1:12" x14ac:dyDescent="0.3">
      <c r="A2331" t="s">
        <v>12</v>
      </c>
      <c r="B2331" t="s">
        <v>13</v>
      </c>
      <c r="C2331" t="s">
        <v>875</v>
      </c>
      <c r="D2331" s="3">
        <v>45235</v>
      </c>
      <c r="E2331" t="s">
        <v>685</v>
      </c>
      <c r="F2331" s="10">
        <v>155.52000000000001</v>
      </c>
      <c r="G2331" t="s">
        <v>16</v>
      </c>
      <c r="H2331" s="4">
        <v>207.89</v>
      </c>
      <c r="I2331" s="4">
        <v>32331.05</v>
      </c>
      <c r="J2331" s="4">
        <f t="shared" si="108"/>
        <v>27804.702999999998</v>
      </c>
      <c r="K2331" s="4">
        <f t="shared" si="109"/>
        <v>4526.3470000000007</v>
      </c>
      <c r="L2331" s="4">
        <f t="shared" si="110"/>
        <v>32331.05</v>
      </c>
    </row>
    <row r="2332" spans="1:12" x14ac:dyDescent="0.3">
      <c r="A2332" t="s">
        <v>12</v>
      </c>
      <c r="B2332" t="s">
        <v>13</v>
      </c>
      <c r="C2332" t="s">
        <v>875</v>
      </c>
      <c r="D2332" s="3">
        <v>45235</v>
      </c>
      <c r="E2332" t="s">
        <v>685</v>
      </c>
      <c r="F2332" s="10">
        <v>155.52000000000001</v>
      </c>
      <c r="G2332" t="s">
        <v>16</v>
      </c>
      <c r="H2332" s="4">
        <v>207.89</v>
      </c>
      <c r="I2332" s="4">
        <v>32331.05</v>
      </c>
      <c r="J2332" s="4">
        <f t="shared" si="108"/>
        <v>27804.702999999998</v>
      </c>
      <c r="K2332" s="4">
        <f t="shared" si="109"/>
        <v>4526.3470000000007</v>
      </c>
      <c r="L2332" s="4">
        <f t="shared" si="110"/>
        <v>32331.05</v>
      </c>
    </row>
    <row r="2333" spans="1:12" x14ac:dyDescent="0.3">
      <c r="A2333" t="s">
        <v>12</v>
      </c>
      <c r="B2333" t="s">
        <v>13</v>
      </c>
      <c r="C2333" t="s">
        <v>875</v>
      </c>
      <c r="D2333" s="3">
        <v>45235</v>
      </c>
      <c r="E2333" t="s">
        <v>876</v>
      </c>
      <c r="F2333" s="10">
        <v>311.04000000000002</v>
      </c>
      <c r="G2333" t="s">
        <v>16</v>
      </c>
      <c r="H2333" s="4">
        <v>189.47</v>
      </c>
      <c r="I2333" s="4">
        <v>58932.75</v>
      </c>
      <c r="J2333" s="4">
        <f t="shared" si="108"/>
        <v>50682.165000000001</v>
      </c>
      <c r="K2333" s="4">
        <f t="shared" si="109"/>
        <v>8250.5850000000009</v>
      </c>
      <c r="L2333" s="4">
        <f t="shared" si="110"/>
        <v>58932.75</v>
      </c>
    </row>
    <row r="2334" spans="1:12" x14ac:dyDescent="0.3">
      <c r="A2334" t="s">
        <v>12</v>
      </c>
      <c r="B2334" t="s">
        <v>13</v>
      </c>
      <c r="C2334" t="s">
        <v>875</v>
      </c>
      <c r="D2334" s="3">
        <v>45235</v>
      </c>
      <c r="E2334" t="s">
        <v>876</v>
      </c>
      <c r="F2334" s="10">
        <v>155.52000000000001</v>
      </c>
      <c r="G2334" t="s">
        <v>16</v>
      </c>
      <c r="H2334" s="4">
        <v>189.47</v>
      </c>
      <c r="I2334" s="4">
        <v>29466.37</v>
      </c>
      <c r="J2334" s="4">
        <f t="shared" si="108"/>
        <v>25341.0782</v>
      </c>
      <c r="K2334" s="4">
        <f t="shared" si="109"/>
        <v>4125.2918</v>
      </c>
      <c r="L2334" s="4">
        <f t="shared" si="110"/>
        <v>29466.37</v>
      </c>
    </row>
    <row r="2335" spans="1:12" x14ac:dyDescent="0.3">
      <c r="A2335" t="s">
        <v>12</v>
      </c>
      <c r="B2335" t="s">
        <v>13</v>
      </c>
      <c r="C2335" t="s">
        <v>875</v>
      </c>
      <c r="D2335" s="3">
        <v>45235</v>
      </c>
      <c r="E2335" t="s">
        <v>323</v>
      </c>
      <c r="F2335" s="10">
        <v>77.760000000000005</v>
      </c>
      <c r="G2335" t="s">
        <v>16</v>
      </c>
      <c r="H2335" s="4">
        <v>197.36</v>
      </c>
      <c r="I2335" s="4">
        <v>15346.71</v>
      </c>
      <c r="J2335" s="4">
        <f t="shared" si="108"/>
        <v>13198.170599999999</v>
      </c>
      <c r="K2335" s="4">
        <f t="shared" si="109"/>
        <v>2148.5394000000001</v>
      </c>
      <c r="L2335" s="4">
        <f t="shared" si="110"/>
        <v>15346.71</v>
      </c>
    </row>
    <row r="2336" spans="1:12" x14ac:dyDescent="0.3">
      <c r="A2336" t="s">
        <v>12</v>
      </c>
      <c r="B2336" t="s">
        <v>13</v>
      </c>
      <c r="C2336" t="s">
        <v>875</v>
      </c>
      <c r="D2336" s="3">
        <v>45235</v>
      </c>
      <c r="E2336" t="s">
        <v>877</v>
      </c>
      <c r="F2336" s="10">
        <v>77.760000000000005</v>
      </c>
      <c r="G2336" t="s">
        <v>16</v>
      </c>
      <c r="H2336" s="4">
        <v>197.36</v>
      </c>
      <c r="I2336" s="4">
        <v>15346.71</v>
      </c>
      <c r="J2336" s="4">
        <f t="shared" si="108"/>
        <v>13198.170599999999</v>
      </c>
      <c r="K2336" s="4">
        <f t="shared" si="109"/>
        <v>2148.5394000000001</v>
      </c>
      <c r="L2336" s="4">
        <f t="shared" si="110"/>
        <v>15346.71</v>
      </c>
    </row>
    <row r="2337" spans="1:12" x14ac:dyDescent="0.3">
      <c r="A2337" t="s">
        <v>12</v>
      </c>
      <c r="B2337" t="s">
        <v>13</v>
      </c>
      <c r="C2337" t="s">
        <v>875</v>
      </c>
      <c r="D2337" s="3">
        <v>45235</v>
      </c>
      <c r="E2337" t="s">
        <v>877</v>
      </c>
      <c r="F2337" s="10">
        <v>77.760000000000005</v>
      </c>
      <c r="G2337" t="s">
        <v>16</v>
      </c>
      <c r="H2337" s="4">
        <v>197.36</v>
      </c>
      <c r="I2337" s="4">
        <v>15346.71</v>
      </c>
      <c r="J2337" s="4">
        <f t="shared" si="108"/>
        <v>13198.170599999999</v>
      </c>
      <c r="K2337" s="4">
        <f t="shared" si="109"/>
        <v>2148.5394000000001</v>
      </c>
      <c r="L2337" s="4">
        <f t="shared" si="110"/>
        <v>15346.71</v>
      </c>
    </row>
    <row r="2338" spans="1:12" x14ac:dyDescent="0.3">
      <c r="A2338" t="s">
        <v>12</v>
      </c>
      <c r="B2338" t="s">
        <v>13</v>
      </c>
      <c r="C2338" t="s">
        <v>875</v>
      </c>
      <c r="D2338" s="3">
        <v>45235</v>
      </c>
      <c r="E2338" t="s">
        <v>877</v>
      </c>
      <c r="F2338" s="10">
        <v>77.760000000000005</v>
      </c>
      <c r="G2338" t="s">
        <v>16</v>
      </c>
      <c r="H2338" s="4">
        <v>197.36</v>
      </c>
      <c r="I2338" s="4">
        <v>15346.71</v>
      </c>
      <c r="J2338" s="4">
        <f t="shared" si="108"/>
        <v>13198.170599999999</v>
      </c>
      <c r="K2338" s="4">
        <f t="shared" si="109"/>
        <v>2148.5394000000001</v>
      </c>
      <c r="L2338" s="4">
        <f t="shared" si="110"/>
        <v>15346.71</v>
      </c>
    </row>
    <row r="2339" spans="1:12" x14ac:dyDescent="0.3">
      <c r="A2339" t="s">
        <v>12</v>
      </c>
      <c r="B2339" t="s">
        <v>13</v>
      </c>
      <c r="C2339" t="s">
        <v>875</v>
      </c>
      <c r="D2339" s="3">
        <v>45235</v>
      </c>
      <c r="E2339" t="s">
        <v>877</v>
      </c>
      <c r="F2339" s="10">
        <v>77.760000000000005</v>
      </c>
      <c r="G2339" t="s">
        <v>16</v>
      </c>
      <c r="H2339" s="4">
        <v>197.36</v>
      </c>
      <c r="I2339" s="4">
        <v>15346.71</v>
      </c>
      <c r="J2339" s="4">
        <f t="shared" si="108"/>
        <v>13198.170599999999</v>
      </c>
      <c r="K2339" s="4">
        <f t="shared" si="109"/>
        <v>2148.5394000000001</v>
      </c>
      <c r="L2339" s="4">
        <f t="shared" si="110"/>
        <v>15346.71</v>
      </c>
    </row>
    <row r="2340" spans="1:12" x14ac:dyDescent="0.3">
      <c r="A2340" t="s">
        <v>12</v>
      </c>
      <c r="B2340" t="s">
        <v>13</v>
      </c>
      <c r="C2340" t="s">
        <v>875</v>
      </c>
      <c r="D2340" s="3">
        <v>45235</v>
      </c>
      <c r="E2340" t="s">
        <v>140</v>
      </c>
      <c r="F2340" s="10">
        <v>155.52000000000001</v>
      </c>
      <c r="G2340" t="s">
        <v>16</v>
      </c>
      <c r="H2340" s="4">
        <v>164.04</v>
      </c>
      <c r="I2340" s="4">
        <v>25511.5</v>
      </c>
      <c r="J2340" s="4">
        <f t="shared" si="108"/>
        <v>21939.89</v>
      </c>
      <c r="K2340" s="4">
        <f t="shared" si="109"/>
        <v>3571.61</v>
      </c>
      <c r="L2340" s="4">
        <f t="shared" si="110"/>
        <v>25511.5</v>
      </c>
    </row>
    <row r="2341" spans="1:12" x14ac:dyDescent="0.3">
      <c r="A2341" t="s">
        <v>12</v>
      </c>
      <c r="B2341" t="s">
        <v>13</v>
      </c>
      <c r="C2341" t="s">
        <v>875</v>
      </c>
      <c r="D2341" s="3">
        <v>45235</v>
      </c>
      <c r="E2341" t="s">
        <v>140</v>
      </c>
      <c r="F2341" s="10">
        <v>155.52000000000001</v>
      </c>
      <c r="G2341" t="s">
        <v>16</v>
      </c>
      <c r="H2341" s="4">
        <v>164.04</v>
      </c>
      <c r="I2341" s="4">
        <v>25511.5</v>
      </c>
      <c r="J2341" s="4">
        <f t="shared" si="108"/>
        <v>21939.89</v>
      </c>
      <c r="K2341" s="4">
        <f t="shared" si="109"/>
        <v>3571.61</v>
      </c>
      <c r="L2341" s="4">
        <f t="shared" si="110"/>
        <v>25511.5</v>
      </c>
    </row>
    <row r="2342" spans="1:12" x14ac:dyDescent="0.3">
      <c r="A2342" t="s">
        <v>12</v>
      </c>
      <c r="B2342" t="s">
        <v>13</v>
      </c>
      <c r="C2342" t="s">
        <v>875</v>
      </c>
      <c r="D2342" s="3">
        <v>45235</v>
      </c>
      <c r="E2342" t="s">
        <v>140</v>
      </c>
      <c r="F2342" s="10">
        <v>155.52000000000001</v>
      </c>
      <c r="G2342" t="s">
        <v>16</v>
      </c>
      <c r="H2342" s="4">
        <v>164.04</v>
      </c>
      <c r="I2342" s="4">
        <v>25511.5</v>
      </c>
      <c r="J2342" s="4">
        <f t="shared" si="108"/>
        <v>21939.89</v>
      </c>
      <c r="K2342" s="4">
        <f t="shared" si="109"/>
        <v>3571.61</v>
      </c>
      <c r="L2342" s="4">
        <f t="shared" si="110"/>
        <v>25511.5</v>
      </c>
    </row>
    <row r="2343" spans="1:12" x14ac:dyDescent="0.3">
      <c r="A2343" t="s">
        <v>12</v>
      </c>
      <c r="B2343" t="s">
        <v>13</v>
      </c>
      <c r="C2343" t="s">
        <v>875</v>
      </c>
      <c r="D2343" s="3">
        <v>45235</v>
      </c>
      <c r="E2343" t="s">
        <v>847</v>
      </c>
      <c r="F2343" s="10">
        <v>233.28</v>
      </c>
      <c r="G2343" t="s">
        <v>16</v>
      </c>
      <c r="H2343" s="4">
        <v>189.47</v>
      </c>
      <c r="I2343" s="4">
        <v>44199.56</v>
      </c>
      <c r="J2343" s="4">
        <f t="shared" si="108"/>
        <v>38011.621599999999</v>
      </c>
      <c r="K2343" s="4">
        <f t="shared" si="109"/>
        <v>6187.9384</v>
      </c>
      <c r="L2343" s="4">
        <f t="shared" si="110"/>
        <v>44199.56</v>
      </c>
    </row>
    <row r="2344" spans="1:12" x14ac:dyDescent="0.3">
      <c r="A2344" t="s">
        <v>12</v>
      </c>
      <c r="B2344" t="s">
        <v>13</v>
      </c>
      <c r="C2344" t="s">
        <v>878</v>
      </c>
      <c r="D2344" s="3">
        <v>45235</v>
      </c>
      <c r="E2344" t="s">
        <v>879</v>
      </c>
      <c r="F2344" s="10">
        <v>288</v>
      </c>
      <c r="G2344" t="s">
        <v>16</v>
      </c>
      <c r="H2344" s="4">
        <v>157.88999999999999</v>
      </c>
      <c r="I2344" s="4">
        <v>45472.32</v>
      </c>
      <c r="J2344" s="4">
        <f t="shared" si="108"/>
        <v>39106.195200000002</v>
      </c>
      <c r="K2344" s="4">
        <f t="shared" si="109"/>
        <v>6366.1248000000005</v>
      </c>
      <c r="L2344" s="4">
        <f t="shared" si="110"/>
        <v>45472.32</v>
      </c>
    </row>
    <row r="2345" spans="1:12" x14ac:dyDescent="0.3">
      <c r="A2345" t="s">
        <v>12</v>
      </c>
      <c r="B2345" t="s">
        <v>13</v>
      </c>
      <c r="C2345" t="s">
        <v>878</v>
      </c>
      <c r="D2345" s="3">
        <v>45235</v>
      </c>
      <c r="E2345" t="s">
        <v>317</v>
      </c>
      <c r="F2345" s="10">
        <v>288</v>
      </c>
      <c r="G2345" t="s">
        <v>16</v>
      </c>
      <c r="H2345" s="4">
        <v>157.88999999999999</v>
      </c>
      <c r="I2345" s="4">
        <v>45472.32</v>
      </c>
      <c r="J2345" s="4">
        <f t="shared" si="108"/>
        <v>39106.195200000002</v>
      </c>
      <c r="K2345" s="4">
        <f t="shared" si="109"/>
        <v>6366.1248000000005</v>
      </c>
      <c r="L2345" s="4">
        <f t="shared" si="110"/>
        <v>45472.32</v>
      </c>
    </row>
    <row r="2346" spans="1:12" x14ac:dyDescent="0.3">
      <c r="A2346" t="s">
        <v>12</v>
      </c>
      <c r="B2346" t="s">
        <v>13</v>
      </c>
      <c r="C2346" t="s">
        <v>880</v>
      </c>
      <c r="D2346" s="3">
        <v>45235</v>
      </c>
      <c r="E2346" t="s">
        <v>847</v>
      </c>
      <c r="F2346" s="10">
        <v>933.12</v>
      </c>
      <c r="G2346" t="s">
        <v>16</v>
      </c>
      <c r="H2346" s="4">
        <v>189.47</v>
      </c>
      <c r="I2346" s="4">
        <v>176798.25</v>
      </c>
      <c r="J2346" s="4">
        <f t="shared" si="108"/>
        <v>152046.495</v>
      </c>
      <c r="K2346" s="4">
        <f t="shared" si="109"/>
        <v>24751.755000000001</v>
      </c>
      <c r="L2346" s="4">
        <f t="shared" si="110"/>
        <v>176798.25</v>
      </c>
    </row>
    <row r="2347" spans="1:12" x14ac:dyDescent="0.3">
      <c r="A2347" t="s">
        <v>12</v>
      </c>
      <c r="B2347" t="s">
        <v>13</v>
      </c>
      <c r="C2347" t="s">
        <v>880</v>
      </c>
      <c r="D2347" s="3">
        <v>45235</v>
      </c>
      <c r="E2347" t="s">
        <v>286</v>
      </c>
      <c r="F2347" s="10">
        <v>77.760000000000005</v>
      </c>
      <c r="G2347" t="s">
        <v>16</v>
      </c>
      <c r="H2347" s="4">
        <v>189.47</v>
      </c>
      <c r="I2347" s="4">
        <v>14733.19</v>
      </c>
      <c r="J2347" s="4">
        <f t="shared" si="108"/>
        <v>12670.5434</v>
      </c>
      <c r="K2347" s="4">
        <f t="shared" si="109"/>
        <v>2062.6466000000005</v>
      </c>
      <c r="L2347" s="4">
        <f t="shared" si="110"/>
        <v>14733.19</v>
      </c>
    </row>
    <row r="2348" spans="1:12" x14ac:dyDescent="0.3">
      <c r="A2348" t="s">
        <v>12</v>
      </c>
      <c r="B2348" t="s">
        <v>13</v>
      </c>
      <c r="C2348" t="s">
        <v>880</v>
      </c>
      <c r="D2348" s="3">
        <v>45235</v>
      </c>
      <c r="E2348" t="s">
        <v>286</v>
      </c>
      <c r="F2348" s="10">
        <v>466.56</v>
      </c>
      <c r="G2348" t="s">
        <v>16</v>
      </c>
      <c r="H2348" s="4">
        <v>189.47</v>
      </c>
      <c r="I2348" s="4">
        <v>88399.12</v>
      </c>
      <c r="J2348" s="4">
        <f t="shared" si="108"/>
        <v>76023.243199999997</v>
      </c>
      <c r="K2348" s="4">
        <f t="shared" si="109"/>
        <v>12375.8768</v>
      </c>
      <c r="L2348" s="4">
        <f t="shared" si="110"/>
        <v>88399.12</v>
      </c>
    </row>
    <row r="2349" spans="1:12" x14ac:dyDescent="0.3">
      <c r="A2349" t="s">
        <v>12</v>
      </c>
      <c r="B2349" t="s">
        <v>13</v>
      </c>
      <c r="C2349" t="s">
        <v>880</v>
      </c>
      <c r="D2349" s="3">
        <v>45235</v>
      </c>
      <c r="E2349" t="s">
        <v>286</v>
      </c>
      <c r="F2349" s="10">
        <v>233.28</v>
      </c>
      <c r="G2349" t="s">
        <v>16</v>
      </c>
      <c r="H2349" s="4">
        <v>189.47</v>
      </c>
      <c r="I2349" s="4">
        <v>44199.56</v>
      </c>
      <c r="J2349" s="4">
        <f t="shared" si="108"/>
        <v>38011.621599999999</v>
      </c>
      <c r="K2349" s="4">
        <f t="shared" si="109"/>
        <v>6187.9384</v>
      </c>
      <c r="L2349" s="4">
        <f t="shared" si="110"/>
        <v>44199.56</v>
      </c>
    </row>
    <row r="2350" spans="1:12" x14ac:dyDescent="0.3">
      <c r="A2350" t="s">
        <v>12</v>
      </c>
      <c r="B2350" t="s">
        <v>13</v>
      </c>
      <c r="C2350" t="s">
        <v>880</v>
      </c>
      <c r="D2350" s="3">
        <v>45235</v>
      </c>
      <c r="E2350" t="s">
        <v>99</v>
      </c>
      <c r="F2350" s="10">
        <v>155.52000000000001</v>
      </c>
      <c r="G2350" t="s">
        <v>16</v>
      </c>
      <c r="H2350" s="4">
        <v>197.36</v>
      </c>
      <c r="I2350" s="4">
        <v>30693.43</v>
      </c>
      <c r="J2350" s="4">
        <f t="shared" si="108"/>
        <v>26396.3498</v>
      </c>
      <c r="K2350" s="4">
        <f t="shared" si="109"/>
        <v>4297.0802000000003</v>
      </c>
      <c r="L2350" s="4">
        <f t="shared" si="110"/>
        <v>30693.43</v>
      </c>
    </row>
    <row r="2351" spans="1:12" x14ac:dyDescent="0.3">
      <c r="A2351" t="s">
        <v>12</v>
      </c>
      <c r="B2351" t="s">
        <v>13</v>
      </c>
      <c r="C2351" t="s">
        <v>880</v>
      </c>
      <c r="D2351" s="3">
        <v>45235</v>
      </c>
      <c r="E2351" t="s">
        <v>99</v>
      </c>
      <c r="F2351" s="10">
        <v>155.52000000000001</v>
      </c>
      <c r="G2351" t="s">
        <v>16</v>
      </c>
      <c r="H2351" s="4">
        <v>197.36</v>
      </c>
      <c r="I2351" s="4">
        <v>30693.43</v>
      </c>
      <c r="J2351" s="4">
        <f t="shared" si="108"/>
        <v>26396.3498</v>
      </c>
      <c r="K2351" s="4">
        <f t="shared" si="109"/>
        <v>4297.0802000000003</v>
      </c>
      <c r="L2351" s="4">
        <f t="shared" si="110"/>
        <v>30693.43</v>
      </c>
    </row>
    <row r="2352" spans="1:12" x14ac:dyDescent="0.3">
      <c r="A2352" t="s">
        <v>12</v>
      </c>
      <c r="B2352" t="s">
        <v>13</v>
      </c>
      <c r="C2352" t="s">
        <v>880</v>
      </c>
      <c r="D2352" s="3">
        <v>45235</v>
      </c>
      <c r="E2352" t="s">
        <v>99</v>
      </c>
      <c r="F2352" s="10">
        <v>77.760000000000005</v>
      </c>
      <c r="G2352" t="s">
        <v>16</v>
      </c>
      <c r="H2352" s="4">
        <v>197.36</v>
      </c>
      <c r="I2352" s="4">
        <v>15346.71</v>
      </c>
      <c r="J2352" s="4">
        <f t="shared" si="108"/>
        <v>13198.170599999999</v>
      </c>
      <c r="K2352" s="4">
        <f t="shared" si="109"/>
        <v>2148.5394000000001</v>
      </c>
      <c r="L2352" s="4">
        <f t="shared" si="110"/>
        <v>15346.71</v>
      </c>
    </row>
    <row r="2353" spans="1:12" x14ac:dyDescent="0.3">
      <c r="A2353" t="s">
        <v>12</v>
      </c>
      <c r="B2353" t="s">
        <v>13</v>
      </c>
      <c r="C2353" t="s">
        <v>880</v>
      </c>
      <c r="D2353" s="3">
        <v>45235</v>
      </c>
      <c r="E2353" t="s">
        <v>524</v>
      </c>
      <c r="F2353" s="10">
        <v>466.56</v>
      </c>
      <c r="G2353" t="s">
        <v>16</v>
      </c>
      <c r="H2353" s="4">
        <v>207.89</v>
      </c>
      <c r="I2353" s="4">
        <v>96993.16</v>
      </c>
      <c r="J2353" s="4">
        <f t="shared" si="108"/>
        <v>83414.117599999998</v>
      </c>
      <c r="K2353" s="4">
        <f t="shared" si="109"/>
        <v>13579.042400000002</v>
      </c>
      <c r="L2353" s="4">
        <f t="shared" si="110"/>
        <v>96993.16</v>
      </c>
    </row>
    <row r="2354" spans="1:12" x14ac:dyDescent="0.3">
      <c r="A2354" t="s">
        <v>12</v>
      </c>
      <c r="B2354" t="s">
        <v>13</v>
      </c>
      <c r="C2354" t="s">
        <v>880</v>
      </c>
      <c r="D2354" s="3">
        <v>45235</v>
      </c>
      <c r="E2354" t="s">
        <v>524</v>
      </c>
      <c r="F2354" s="10">
        <v>77.760000000000005</v>
      </c>
      <c r="G2354" t="s">
        <v>16</v>
      </c>
      <c r="H2354" s="4">
        <v>207.89</v>
      </c>
      <c r="I2354" s="4">
        <v>16165.53</v>
      </c>
      <c r="J2354" s="4">
        <f t="shared" si="108"/>
        <v>13902.355800000001</v>
      </c>
      <c r="K2354" s="4">
        <f t="shared" si="109"/>
        <v>2263.1742000000004</v>
      </c>
      <c r="L2354" s="4">
        <f t="shared" si="110"/>
        <v>16165.53</v>
      </c>
    </row>
    <row r="2355" spans="1:12" x14ac:dyDescent="0.3">
      <c r="A2355" t="s">
        <v>12</v>
      </c>
      <c r="B2355" t="s">
        <v>13</v>
      </c>
      <c r="C2355" t="s">
        <v>880</v>
      </c>
      <c r="D2355" s="3">
        <v>45235</v>
      </c>
      <c r="E2355" t="s">
        <v>869</v>
      </c>
      <c r="F2355" s="10">
        <v>77.760000000000005</v>
      </c>
      <c r="G2355" t="s">
        <v>16</v>
      </c>
      <c r="H2355" s="4">
        <v>189.47</v>
      </c>
      <c r="I2355" s="4">
        <v>14733.19</v>
      </c>
      <c r="J2355" s="4">
        <f t="shared" si="108"/>
        <v>12670.5434</v>
      </c>
      <c r="K2355" s="4">
        <f t="shared" si="109"/>
        <v>2062.6466000000005</v>
      </c>
      <c r="L2355" s="4">
        <f t="shared" si="110"/>
        <v>14733.19</v>
      </c>
    </row>
    <row r="2356" spans="1:12" x14ac:dyDescent="0.3">
      <c r="A2356" t="s">
        <v>12</v>
      </c>
      <c r="B2356" t="s">
        <v>13</v>
      </c>
      <c r="C2356" t="s">
        <v>880</v>
      </c>
      <c r="D2356" s="3">
        <v>45235</v>
      </c>
      <c r="E2356" t="s">
        <v>869</v>
      </c>
      <c r="F2356" s="10">
        <v>311.04000000000002</v>
      </c>
      <c r="G2356" t="s">
        <v>16</v>
      </c>
      <c r="H2356" s="4">
        <v>189.47</v>
      </c>
      <c r="I2356" s="4">
        <v>58932.75</v>
      </c>
      <c r="J2356" s="4">
        <f t="shared" si="108"/>
        <v>50682.165000000001</v>
      </c>
      <c r="K2356" s="4">
        <f t="shared" si="109"/>
        <v>8250.5850000000009</v>
      </c>
      <c r="L2356" s="4">
        <f t="shared" si="110"/>
        <v>58932.75</v>
      </c>
    </row>
    <row r="2357" spans="1:12" x14ac:dyDescent="0.3">
      <c r="A2357" t="s">
        <v>12</v>
      </c>
      <c r="B2357" t="s">
        <v>13</v>
      </c>
      <c r="C2357" t="s">
        <v>880</v>
      </c>
      <c r="D2357" s="3">
        <v>45235</v>
      </c>
      <c r="E2357" t="s">
        <v>876</v>
      </c>
      <c r="F2357" s="10">
        <v>155.52000000000001</v>
      </c>
      <c r="G2357" t="s">
        <v>16</v>
      </c>
      <c r="H2357" s="4">
        <v>189.47</v>
      </c>
      <c r="I2357" s="4">
        <v>29466.37</v>
      </c>
      <c r="J2357" s="4">
        <f t="shared" si="108"/>
        <v>25341.0782</v>
      </c>
      <c r="K2357" s="4">
        <f t="shared" si="109"/>
        <v>4125.2918</v>
      </c>
      <c r="L2357" s="4">
        <f t="shared" si="110"/>
        <v>29466.37</v>
      </c>
    </row>
    <row r="2358" spans="1:12" x14ac:dyDescent="0.3">
      <c r="A2358" t="s">
        <v>12</v>
      </c>
      <c r="B2358" t="s">
        <v>13</v>
      </c>
      <c r="C2358" t="s">
        <v>880</v>
      </c>
      <c r="D2358" s="3">
        <v>45235</v>
      </c>
      <c r="E2358" t="s">
        <v>876</v>
      </c>
      <c r="F2358" s="10">
        <v>155.52000000000001</v>
      </c>
      <c r="G2358" t="s">
        <v>16</v>
      </c>
      <c r="H2358" s="4">
        <v>189.47</v>
      </c>
      <c r="I2358" s="4">
        <v>29466.37</v>
      </c>
      <c r="J2358" s="4">
        <f t="shared" si="108"/>
        <v>25341.0782</v>
      </c>
      <c r="K2358" s="4">
        <f t="shared" si="109"/>
        <v>4125.2918</v>
      </c>
      <c r="L2358" s="4">
        <f t="shared" si="110"/>
        <v>29466.37</v>
      </c>
    </row>
    <row r="2359" spans="1:12" x14ac:dyDescent="0.3">
      <c r="A2359" t="s">
        <v>12</v>
      </c>
      <c r="B2359" t="s">
        <v>13</v>
      </c>
      <c r="C2359" t="s">
        <v>880</v>
      </c>
      <c r="D2359" s="3">
        <v>45235</v>
      </c>
      <c r="E2359" t="s">
        <v>876</v>
      </c>
      <c r="F2359" s="10">
        <v>77.760000000000005</v>
      </c>
      <c r="G2359" t="s">
        <v>16</v>
      </c>
      <c r="H2359" s="4">
        <v>189.47</v>
      </c>
      <c r="I2359" s="4">
        <v>14733.19</v>
      </c>
      <c r="J2359" s="4">
        <f t="shared" si="108"/>
        <v>12670.5434</v>
      </c>
      <c r="K2359" s="4">
        <f t="shared" si="109"/>
        <v>2062.6466000000005</v>
      </c>
      <c r="L2359" s="4">
        <f t="shared" si="110"/>
        <v>14733.19</v>
      </c>
    </row>
    <row r="2360" spans="1:12" x14ac:dyDescent="0.3">
      <c r="A2360" t="s">
        <v>26</v>
      </c>
      <c r="B2360" t="s">
        <v>27</v>
      </c>
      <c r="C2360" t="s">
        <v>881</v>
      </c>
      <c r="D2360" s="3">
        <v>45235</v>
      </c>
      <c r="E2360" t="s">
        <v>178</v>
      </c>
      <c r="F2360" s="10">
        <v>155.52000000000001</v>
      </c>
      <c r="G2360" t="s">
        <v>16</v>
      </c>
      <c r="H2360" s="4">
        <v>197.36</v>
      </c>
      <c r="I2360" s="4">
        <v>30693.43</v>
      </c>
      <c r="J2360" s="4">
        <f t="shared" si="108"/>
        <v>26396.3498</v>
      </c>
      <c r="K2360" s="4">
        <f t="shared" si="109"/>
        <v>4297.0802000000003</v>
      </c>
      <c r="L2360" s="4">
        <f t="shared" si="110"/>
        <v>30693.43</v>
      </c>
    </row>
    <row r="2361" spans="1:12" x14ac:dyDescent="0.3">
      <c r="A2361" t="s">
        <v>26</v>
      </c>
      <c r="B2361" t="s">
        <v>27</v>
      </c>
      <c r="C2361" t="s">
        <v>881</v>
      </c>
      <c r="D2361" s="3">
        <v>45235</v>
      </c>
      <c r="E2361" t="s">
        <v>178</v>
      </c>
      <c r="F2361" s="10">
        <v>155.52000000000001</v>
      </c>
      <c r="G2361" t="s">
        <v>16</v>
      </c>
      <c r="H2361" s="4">
        <v>197.36</v>
      </c>
      <c r="I2361" s="4">
        <v>30693.43</v>
      </c>
      <c r="J2361" s="4">
        <f t="shared" si="108"/>
        <v>26396.3498</v>
      </c>
      <c r="K2361" s="4">
        <f t="shared" si="109"/>
        <v>4297.0802000000003</v>
      </c>
      <c r="L2361" s="4">
        <f t="shared" si="110"/>
        <v>30693.43</v>
      </c>
    </row>
    <row r="2362" spans="1:12" x14ac:dyDescent="0.3">
      <c r="A2362" t="s">
        <v>26</v>
      </c>
      <c r="B2362" t="s">
        <v>27</v>
      </c>
      <c r="C2362" t="s">
        <v>881</v>
      </c>
      <c r="D2362" s="3">
        <v>45235</v>
      </c>
      <c r="E2362" t="s">
        <v>178</v>
      </c>
      <c r="F2362" s="10">
        <v>233.28</v>
      </c>
      <c r="G2362" t="s">
        <v>16</v>
      </c>
      <c r="H2362" s="4">
        <v>197.36</v>
      </c>
      <c r="I2362" s="4">
        <v>46040.14</v>
      </c>
      <c r="J2362" s="4">
        <f t="shared" si="108"/>
        <v>39594.520400000001</v>
      </c>
      <c r="K2362" s="4">
        <f t="shared" si="109"/>
        <v>6445.6196000000009</v>
      </c>
      <c r="L2362" s="4">
        <f t="shared" si="110"/>
        <v>46040.14</v>
      </c>
    </row>
    <row r="2363" spans="1:12" x14ac:dyDescent="0.3">
      <c r="A2363" t="s">
        <v>26</v>
      </c>
      <c r="B2363" t="s">
        <v>27</v>
      </c>
      <c r="C2363" t="s">
        <v>881</v>
      </c>
      <c r="D2363" s="3">
        <v>45235</v>
      </c>
      <c r="E2363" t="s">
        <v>178</v>
      </c>
      <c r="F2363" s="10">
        <v>77.760000000000005</v>
      </c>
      <c r="G2363" t="s">
        <v>16</v>
      </c>
      <c r="H2363" s="4">
        <v>197.36</v>
      </c>
      <c r="I2363" s="4">
        <v>15346.71</v>
      </c>
      <c r="J2363" s="4">
        <f t="shared" si="108"/>
        <v>13198.170599999999</v>
      </c>
      <c r="K2363" s="4">
        <f t="shared" si="109"/>
        <v>2148.5394000000001</v>
      </c>
      <c r="L2363" s="4">
        <f t="shared" si="110"/>
        <v>15346.71</v>
      </c>
    </row>
    <row r="2364" spans="1:12" x14ac:dyDescent="0.3">
      <c r="A2364" t="s">
        <v>26</v>
      </c>
      <c r="B2364" t="s">
        <v>27</v>
      </c>
      <c r="C2364" t="s">
        <v>881</v>
      </c>
      <c r="D2364" s="3">
        <v>45235</v>
      </c>
      <c r="E2364" t="s">
        <v>178</v>
      </c>
      <c r="F2364" s="10">
        <v>155.52000000000001</v>
      </c>
      <c r="G2364" t="s">
        <v>16</v>
      </c>
      <c r="H2364" s="4">
        <v>197.36</v>
      </c>
      <c r="I2364" s="4">
        <v>30693.43</v>
      </c>
      <c r="J2364" s="4">
        <f t="shared" si="108"/>
        <v>26396.3498</v>
      </c>
      <c r="K2364" s="4">
        <f t="shared" si="109"/>
        <v>4297.0802000000003</v>
      </c>
      <c r="L2364" s="4">
        <f t="shared" si="110"/>
        <v>30693.43</v>
      </c>
    </row>
    <row r="2365" spans="1:12" x14ac:dyDescent="0.3">
      <c r="A2365" t="s">
        <v>26</v>
      </c>
      <c r="B2365" t="s">
        <v>27</v>
      </c>
      <c r="C2365" t="s">
        <v>881</v>
      </c>
      <c r="D2365" s="3">
        <v>45235</v>
      </c>
      <c r="E2365" t="s">
        <v>882</v>
      </c>
      <c r="F2365" s="10">
        <v>77.760000000000005</v>
      </c>
      <c r="G2365" t="s">
        <v>16</v>
      </c>
      <c r="H2365" s="4">
        <v>164.04</v>
      </c>
      <c r="I2365" s="4">
        <v>12755.75</v>
      </c>
      <c r="J2365" s="4">
        <f t="shared" si="108"/>
        <v>10969.945</v>
      </c>
      <c r="K2365" s="4">
        <f t="shared" si="109"/>
        <v>1785.8050000000001</v>
      </c>
      <c r="L2365" s="4">
        <f t="shared" si="110"/>
        <v>12755.75</v>
      </c>
    </row>
    <row r="2366" spans="1:12" x14ac:dyDescent="0.3">
      <c r="A2366" t="s">
        <v>26</v>
      </c>
      <c r="B2366" t="s">
        <v>27</v>
      </c>
      <c r="C2366" t="s">
        <v>881</v>
      </c>
      <c r="D2366" s="3">
        <v>45235</v>
      </c>
      <c r="E2366" t="s">
        <v>882</v>
      </c>
      <c r="F2366" s="10">
        <v>77.760000000000005</v>
      </c>
      <c r="G2366" t="s">
        <v>16</v>
      </c>
      <c r="H2366" s="4">
        <v>164.04</v>
      </c>
      <c r="I2366" s="4">
        <v>12755.75</v>
      </c>
      <c r="J2366" s="4">
        <f t="shared" si="108"/>
        <v>10969.945</v>
      </c>
      <c r="K2366" s="4">
        <f t="shared" si="109"/>
        <v>1785.8050000000001</v>
      </c>
      <c r="L2366" s="4">
        <f t="shared" si="110"/>
        <v>12755.75</v>
      </c>
    </row>
    <row r="2367" spans="1:12" x14ac:dyDescent="0.3">
      <c r="A2367" t="s">
        <v>26</v>
      </c>
      <c r="B2367" t="s">
        <v>27</v>
      </c>
      <c r="C2367" t="s">
        <v>881</v>
      </c>
      <c r="D2367" s="3">
        <v>45235</v>
      </c>
      <c r="E2367" t="s">
        <v>882</v>
      </c>
      <c r="F2367" s="10">
        <v>233.28</v>
      </c>
      <c r="G2367" t="s">
        <v>16</v>
      </c>
      <c r="H2367" s="4">
        <v>164.04</v>
      </c>
      <c r="I2367" s="4">
        <v>38267.25</v>
      </c>
      <c r="J2367" s="4">
        <f t="shared" si="108"/>
        <v>32909.834999999999</v>
      </c>
      <c r="K2367" s="4">
        <f t="shared" si="109"/>
        <v>5357.4150000000009</v>
      </c>
      <c r="L2367" s="4">
        <f t="shared" si="110"/>
        <v>38267.25</v>
      </c>
    </row>
    <row r="2368" spans="1:12" x14ac:dyDescent="0.3">
      <c r="A2368" t="s">
        <v>26</v>
      </c>
      <c r="B2368" t="s">
        <v>27</v>
      </c>
      <c r="C2368" t="s">
        <v>881</v>
      </c>
      <c r="D2368" s="3">
        <v>45235</v>
      </c>
      <c r="E2368" t="s">
        <v>350</v>
      </c>
      <c r="F2368" s="10">
        <v>155.52000000000001</v>
      </c>
      <c r="G2368" t="s">
        <v>16</v>
      </c>
      <c r="H2368" s="4">
        <v>189.47</v>
      </c>
      <c r="I2368" s="4">
        <v>29466.37</v>
      </c>
      <c r="J2368" s="4">
        <f t="shared" si="108"/>
        <v>25341.0782</v>
      </c>
      <c r="K2368" s="4">
        <f t="shared" si="109"/>
        <v>4125.2918</v>
      </c>
      <c r="L2368" s="4">
        <f t="shared" si="110"/>
        <v>29466.37</v>
      </c>
    </row>
    <row r="2369" spans="1:12" x14ac:dyDescent="0.3">
      <c r="A2369" t="s">
        <v>26</v>
      </c>
      <c r="B2369" t="s">
        <v>27</v>
      </c>
      <c r="C2369" t="s">
        <v>881</v>
      </c>
      <c r="D2369" s="3">
        <v>45235</v>
      </c>
      <c r="E2369" t="s">
        <v>350</v>
      </c>
      <c r="F2369" s="10">
        <v>77.760000000000005</v>
      </c>
      <c r="G2369" t="s">
        <v>16</v>
      </c>
      <c r="H2369" s="4">
        <v>189.47</v>
      </c>
      <c r="I2369" s="4">
        <v>14733.19</v>
      </c>
      <c r="J2369" s="4">
        <f t="shared" si="108"/>
        <v>12670.5434</v>
      </c>
      <c r="K2369" s="4">
        <f t="shared" si="109"/>
        <v>2062.6466000000005</v>
      </c>
      <c r="L2369" s="4">
        <f t="shared" si="110"/>
        <v>14733.19</v>
      </c>
    </row>
    <row r="2370" spans="1:12" x14ac:dyDescent="0.3">
      <c r="A2370" t="s">
        <v>26</v>
      </c>
      <c r="B2370" t="s">
        <v>27</v>
      </c>
      <c r="C2370" t="s">
        <v>881</v>
      </c>
      <c r="D2370" s="3">
        <v>45235</v>
      </c>
      <c r="E2370" t="s">
        <v>350</v>
      </c>
      <c r="F2370" s="10">
        <v>155.52000000000001</v>
      </c>
      <c r="G2370" t="s">
        <v>16</v>
      </c>
      <c r="H2370" s="4">
        <v>189.47</v>
      </c>
      <c r="I2370" s="4">
        <v>29466.37</v>
      </c>
      <c r="J2370" s="4">
        <f t="shared" ref="J2370:J2433" si="111">L2370-K2370</f>
        <v>25341.0782</v>
      </c>
      <c r="K2370" s="4">
        <f t="shared" ref="K2370:K2433" si="112">L2370*14%</f>
        <v>4125.2918</v>
      </c>
      <c r="L2370" s="4">
        <f t="shared" ref="L2370:L2433" si="113">I2370</f>
        <v>29466.37</v>
      </c>
    </row>
    <row r="2371" spans="1:12" x14ac:dyDescent="0.3">
      <c r="A2371" t="s">
        <v>26</v>
      </c>
      <c r="B2371" t="s">
        <v>27</v>
      </c>
      <c r="C2371" t="s">
        <v>883</v>
      </c>
      <c r="D2371" s="3">
        <v>45235</v>
      </c>
      <c r="E2371" t="s">
        <v>831</v>
      </c>
      <c r="F2371" s="10">
        <v>103.68</v>
      </c>
      <c r="G2371" t="s">
        <v>22</v>
      </c>
      <c r="H2371" s="4">
        <v>168.42</v>
      </c>
      <c r="I2371" s="4">
        <v>17461.79</v>
      </c>
      <c r="J2371" s="4">
        <f t="shared" si="111"/>
        <v>15017.1394</v>
      </c>
      <c r="K2371" s="4">
        <f t="shared" si="112"/>
        <v>2444.6506000000004</v>
      </c>
      <c r="L2371" s="4">
        <f t="shared" si="113"/>
        <v>17461.79</v>
      </c>
    </row>
    <row r="2372" spans="1:12" x14ac:dyDescent="0.3">
      <c r="A2372" t="s">
        <v>26</v>
      </c>
      <c r="B2372" t="s">
        <v>27</v>
      </c>
      <c r="C2372" t="s">
        <v>883</v>
      </c>
      <c r="D2372" s="3">
        <v>45235</v>
      </c>
      <c r="E2372" t="s">
        <v>469</v>
      </c>
      <c r="F2372" s="10">
        <v>155.52000000000001</v>
      </c>
      <c r="G2372" t="s">
        <v>22</v>
      </c>
      <c r="H2372" s="4">
        <v>168.42</v>
      </c>
      <c r="I2372" s="4">
        <v>26192.68</v>
      </c>
      <c r="J2372" s="4">
        <f t="shared" si="111"/>
        <v>22525.7048</v>
      </c>
      <c r="K2372" s="4">
        <f t="shared" si="112"/>
        <v>3666.9752000000003</v>
      </c>
      <c r="L2372" s="4">
        <f t="shared" si="113"/>
        <v>26192.68</v>
      </c>
    </row>
    <row r="2373" spans="1:12" x14ac:dyDescent="0.3">
      <c r="A2373" t="s">
        <v>26</v>
      </c>
      <c r="B2373" t="s">
        <v>27</v>
      </c>
      <c r="C2373" t="s">
        <v>883</v>
      </c>
      <c r="D2373" s="3">
        <v>45235</v>
      </c>
      <c r="E2373" t="s">
        <v>884</v>
      </c>
      <c r="F2373" s="10">
        <v>51.84</v>
      </c>
      <c r="G2373" t="s">
        <v>22</v>
      </c>
      <c r="H2373" s="4">
        <v>168.42</v>
      </c>
      <c r="I2373" s="4">
        <v>8730.89</v>
      </c>
      <c r="J2373" s="4">
        <f t="shared" si="111"/>
        <v>7508.5653999999995</v>
      </c>
      <c r="K2373" s="4">
        <f t="shared" si="112"/>
        <v>1222.3246000000001</v>
      </c>
      <c r="L2373" s="4">
        <f t="shared" si="113"/>
        <v>8730.89</v>
      </c>
    </row>
    <row r="2374" spans="1:12" x14ac:dyDescent="0.3">
      <c r="A2374" t="s">
        <v>26</v>
      </c>
      <c r="B2374" t="s">
        <v>27</v>
      </c>
      <c r="C2374" t="s">
        <v>883</v>
      </c>
      <c r="D2374" s="3">
        <v>45235</v>
      </c>
      <c r="E2374" t="s">
        <v>884</v>
      </c>
      <c r="F2374" s="10">
        <v>103.68</v>
      </c>
      <c r="G2374" t="s">
        <v>22</v>
      </c>
      <c r="H2374" s="4">
        <v>168.42</v>
      </c>
      <c r="I2374" s="4">
        <v>17461.79</v>
      </c>
      <c r="J2374" s="4">
        <f t="shared" si="111"/>
        <v>15017.1394</v>
      </c>
      <c r="K2374" s="4">
        <f t="shared" si="112"/>
        <v>2444.6506000000004</v>
      </c>
      <c r="L2374" s="4">
        <f t="shared" si="113"/>
        <v>17461.79</v>
      </c>
    </row>
    <row r="2375" spans="1:12" x14ac:dyDescent="0.3">
      <c r="A2375" t="s">
        <v>26</v>
      </c>
      <c r="B2375" t="s">
        <v>27</v>
      </c>
      <c r="C2375" t="s">
        <v>883</v>
      </c>
      <c r="D2375" s="3">
        <v>45235</v>
      </c>
      <c r="E2375" t="s">
        <v>884</v>
      </c>
      <c r="F2375" s="10">
        <v>103.68</v>
      </c>
      <c r="G2375" t="s">
        <v>22</v>
      </c>
      <c r="H2375" s="4">
        <v>168.42</v>
      </c>
      <c r="I2375" s="4">
        <v>17461.79</v>
      </c>
      <c r="J2375" s="4">
        <f t="shared" si="111"/>
        <v>15017.1394</v>
      </c>
      <c r="K2375" s="4">
        <f t="shared" si="112"/>
        <v>2444.6506000000004</v>
      </c>
      <c r="L2375" s="4">
        <f t="shared" si="113"/>
        <v>17461.79</v>
      </c>
    </row>
    <row r="2376" spans="1:12" x14ac:dyDescent="0.3">
      <c r="A2376" t="s">
        <v>26</v>
      </c>
      <c r="B2376" t="s">
        <v>27</v>
      </c>
      <c r="C2376" t="s">
        <v>883</v>
      </c>
      <c r="D2376" s="3">
        <v>45235</v>
      </c>
      <c r="E2376" t="s">
        <v>884</v>
      </c>
      <c r="F2376" s="10">
        <v>103.68</v>
      </c>
      <c r="G2376" t="s">
        <v>22</v>
      </c>
      <c r="H2376" s="4">
        <v>168.42</v>
      </c>
      <c r="I2376" s="4">
        <v>17461.79</v>
      </c>
      <c r="J2376" s="4">
        <f t="shared" si="111"/>
        <v>15017.1394</v>
      </c>
      <c r="K2376" s="4">
        <f t="shared" si="112"/>
        <v>2444.6506000000004</v>
      </c>
      <c r="L2376" s="4">
        <f t="shared" si="113"/>
        <v>17461.79</v>
      </c>
    </row>
    <row r="2377" spans="1:12" x14ac:dyDescent="0.3">
      <c r="A2377" t="s">
        <v>26</v>
      </c>
      <c r="B2377" t="s">
        <v>27</v>
      </c>
      <c r="C2377" t="s">
        <v>885</v>
      </c>
      <c r="D2377" s="3">
        <v>45235</v>
      </c>
      <c r="E2377" t="s">
        <v>52</v>
      </c>
      <c r="F2377" s="10">
        <v>3628.8</v>
      </c>
      <c r="G2377" t="s">
        <v>38</v>
      </c>
      <c r="H2377" s="4">
        <v>21.93</v>
      </c>
      <c r="I2377" s="4">
        <v>79579.58</v>
      </c>
      <c r="J2377" s="4">
        <f t="shared" si="111"/>
        <v>68438.438800000004</v>
      </c>
      <c r="K2377" s="4">
        <f t="shared" si="112"/>
        <v>11141.141200000002</v>
      </c>
      <c r="L2377" s="4">
        <f t="shared" si="113"/>
        <v>79579.58</v>
      </c>
    </row>
    <row r="2378" spans="1:12" x14ac:dyDescent="0.3">
      <c r="A2378" t="s">
        <v>26</v>
      </c>
      <c r="B2378" t="s">
        <v>27</v>
      </c>
      <c r="C2378" t="s">
        <v>885</v>
      </c>
      <c r="D2378" s="3">
        <v>45235</v>
      </c>
      <c r="E2378" t="s">
        <v>886</v>
      </c>
      <c r="F2378" s="10">
        <v>1209.5999999999999</v>
      </c>
      <c r="G2378" t="s">
        <v>38</v>
      </c>
      <c r="H2378" s="4">
        <v>21.93</v>
      </c>
      <c r="I2378" s="4">
        <v>26526.53</v>
      </c>
      <c r="J2378" s="4">
        <f t="shared" si="111"/>
        <v>22812.815799999997</v>
      </c>
      <c r="K2378" s="4">
        <f t="shared" si="112"/>
        <v>3713.7142000000003</v>
      </c>
      <c r="L2378" s="4">
        <f t="shared" si="113"/>
        <v>26526.53</v>
      </c>
    </row>
    <row r="2379" spans="1:12" x14ac:dyDescent="0.3">
      <c r="A2379" t="s">
        <v>26</v>
      </c>
      <c r="B2379" t="s">
        <v>27</v>
      </c>
      <c r="C2379" t="s">
        <v>885</v>
      </c>
      <c r="D2379" s="3">
        <v>45235</v>
      </c>
      <c r="E2379" t="s">
        <v>886</v>
      </c>
      <c r="F2379" s="10">
        <v>1209.5999999999999</v>
      </c>
      <c r="G2379" t="s">
        <v>38</v>
      </c>
      <c r="H2379" s="4">
        <v>21.93</v>
      </c>
      <c r="I2379" s="4">
        <v>26526.53</v>
      </c>
      <c r="J2379" s="4">
        <f t="shared" si="111"/>
        <v>22812.815799999997</v>
      </c>
      <c r="K2379" s="4">
        <f t="shared" si="112"/>
        <v>3713.7142000000003</v>
      </c>
      <c r="L2379" s="4">
        <f t="shared" si="113"/>
        <v>26526.53</v>
      </c>
    </row>
    <row r="2380" spans="1:12" x14ac:dyDescent="0.3">
      <c r="A2380" t="s">
        <v>26</v>
      </c>
      <c r="B2380" t="s">
        <v>27</v>
      </c>
      <c r="C2380" t="s">
        <v>887</v>
      </c>
      <c r="D2380" s="3">
        <v>45235</v>
      </c>
      <c r="E2380" t="s">
        <v>888</v>
      </c>
      <c r="F2380" s="10">
        <v>28.08</v>
      </c>
      <c r="G2380" t="s">
        <v>16</v>
      </c>
      <c r="H2380" s="4">
        <v>39.47</v>
      </c>
      <c r="I2380" s="4">
        <v>1108.32</v>
      </c>
      <c r="J2380" s="4">
        <f t="shared" si="111"/>
        <v>953.15519999999992</v>
      </c>
      <c r="K2380" s="4">
        <f t="shared" si="112"/>
        <v>155.16480000000001</v>
      </c>
      <c r="L2380" s="4">
        <f t="shared" si="113"/>
        <v>1108.32</v>
      </c>
    </row>
    <row r="2381" spans="1:12" x14ac:dyDescent="0.3">
      <c r="A2381" t="s">
        <v>26</v>
      </c>
      <c r="B2381" t="s">
        <v>27</v>
      </c>
      <c r="C2381" t="s">
        <v>887</v>
      </c>
      <c r="D2381" s="3">
        <v>45235</v>
      </c>
      <c r="E2381" t="s">
        <v>790</v>
      </c>
      <c r="F2381" s="10">
        <v>46.08</v>
      </c>
      <c r="G2381" t="s">
        <v>16</v>
      </c>
      <c r="H2381" s="4">
        <v>39.47</v>
      </c>
      <c r="I2381" s="4">
        <v>1818.78</v>
      </c>
      <c r="J2381" s="4">
        <f t="shared" si="111"/>
        <v>1564.1507999999999</v>
      </c>
      <c r="K2381" s="4">
        <f t="shared" si="112"/>
        <v>254.62920000000003</v>
      </c>
      <c r="L2381" s="4">
        <f t="shared" si="113"/>
        <v>1818.78</v>
      </c>
    </row>
    <row r="2382" spans="1:12" x14ac:dyDescent="0.3">
      <c r="A2382" t="s">
        <v>26</v>
      </c>
      <c r="B2382" t="s">
        <v>27</v>
      </c>
      <c r="C2382" t="s">
        <v>887</v>
      </c>
      <c r="D2382" s="3">
        <v>45235</v>
      </c>
      <c r="E2382" t="s">
        <v>889</v>
      </c>
      <c r="F2382" s="10">
        <v>62.64</v>
      </c>
      <c r="G2382" t="s">
        <v>16</v>
      </c>
      <c r="H2382" s="4">
        <v>39.47</v>
      </c>
      <c r="I2382" s="4">
        <v>2472.4</v>
      </c>
      <c r="J2382" s="4">
        <f t="shared" si="111"/>
        <v>2126.2640000000001</v>
      </c>
      <c r="K2382" s="4">
        <f t="shared" si="112"/>
        <v>346.13600000000002</v>
      </c>
      <c r="L2382" s="4">
        <f t="shared" si="113"/>
        <v>2472.4</v>
      </c>
    </row>
    <row r="2383" spans="1:12" x14ac:dyDescent="0.3">
      <c r="A2383" t="s">
        <v>26</v>
      </c>
      <c r="B2383" t="s">
        <v>27</v>
      </c>
      <c r="C2383" t="s">
        <v>887</v>
      </c>
      <c r="D2383" s="3">
        <v>45235</v>
      </c>
      <c r="E2383" t="s">
        <v>890</v>
      </c>
      <c r="F2383" s="10">
        <v>12.96</v>
      </c>
      <c r="G2383" t="s">
        <v>16</v>
      </c>
      <c r="H2383" s="4">
        <v>39.47</v>
      </c>
      <c r="I2383" s="4">
        <v>511.53</v>
      </c>
      <c r="J2383" s="4">
        <f t="shared" si="111"/>
        <v>439.91579999999999</v>
      </c>
      <c r="K2383" s="4">
        <f t="shared" si="112"/>
        <v>71.614199999999997</v>
      </c>
      <c r="L2383" s="4">
        <f t="shared" si="113"/>
        <v>511.53</v>
      </c>
    </row>
    <row r="2384" spans="1:12" x14ac:dyDescent="0.3">
      <c r="A2384" t="s">
        <v>26</v>
      </c>
      <c r="B2384" t="s">
        <v>27</v>
      </c>
      <c r="C2384" t="s">
        <v>887</v>
      </c>
      <c r="D2384" s="3">
        <v>45235</v>
      </c>
      <c r="E2384" t="s">
        <v>890</v>
      </c>
      <c r="F2384" s="10">
        <v>95.04</v>
      </c>
      <c r="G2384" t="s">
        <v>16</v>
      </c>
      <c r="H2384" s="4">
        <v>39.47</v>
      </c>
      <c r="I2384" s="4">
        <v>3751.23</v>
      </c>
      <c r="J2384" s="4">
        <f t="shared" si="111"/>
        <v>3226.0578</v>
      </c>
      <c r="K2384" s="4">
        <f t="shared" si="112"/>
        <v>525.17220000000009</v>
      </c>
      <c r="L2384" s="4">
        <f t="shared" si="113"/>
        <v>3751.23</v>
      </c>
    </row>
    <row r="2385" spans="1:12" x14ac:dyDescent="0.3">
      <c r="A2385" t="s">
        <v>26</v>
      </c>
      <c r="B2385" t="s">
        <v>27</v>
      </c>
      <c r="C2385" t="s">
        <v>887</v>
      </c>
      <c r="D2385" s="3">
        <v>45235</v>
      </c>
      <c r="E2385" t="s">
        <v>236</v>
      </c>
      <c r="F2385" s="10">
        <v>155.52000000000001</v>
      </c>
      <c r="G2385" t="s">
        <v>16</v>
      </c>
      <c r="H2385" s="4">
        <v>39.47</v>
      </c>
      <c r="I2385" s="4">
        <v>6138.37</v>
      </c>
      <c r="J2385" s="4">
        <f t="shared" si="111"/>
        <v>5278.9982</v>
      </c>
      <c r="K2385" s="4">
        <f t="shared" si="112"/>
        <v>859.37180000000012</v>
      </c>
      <c r="L2385" s="4">
        <f t="shared" si="113"/>
        <v>6138.37</v>
      </c>
    </row>
    <row r="2386" spans="1:12" x14ac:dyDescent="0.3">
      <c r="A2386" t="s">
        <v>26</v>
      </c>
      <c r="B2386" t="s">
        <v>27</v>
      </c>
      <c r="C2386" t="s">
        <v>887</v>
      </c>
      <c r="D2386" s="3">
        <v>45235</v>
      </c>
      <c r="E2386" t="s">
        <v>891</v>
      </c>
      <c r="F2386" s="10">
        <v>38.880000000000003</v>
      </c>
      <c r="G2386" t="s">
        <v>16</v>
      </c>
      <c r="H2386" s="4">
        <v>39.47</v>
      </c>
      <c r="I2386" s="4">
        <v>1534.59</v>
      </c>
      <c r="J2386" s="4">
        <f t="shared" si="111"/>
        <v>1319.7474</v>
      </c>
      <c r="K2386" s="4">
        <f t="shared" si="112"/>
        <v>214.8426</v>
      </c>
      <c r="L2386" s="4">
        <f t="shared" si="113"/>
        <v>1534.59</v>
      </c>
    </row>
    <row r="2387" spans="1:12" x14ac:dyDescent="0.3">
      <c r="A2387" t="s">
        <v>26</v>
      </c>
      <c r="B2387" t="s">
        <v>27</v>
      </c>
      <c r="C2387" t="s">
        <v>887</v>
      </c>
      <c r="D2387" s="3">
        <v>45235</v>
      </c>
      <c r="E2387" t="s">
        <v>290</v>
      </c>
      <c r="F2387" s="10">
        <v>43.2</v>
      </c>
      <c r="G2387" t="s">
        <v>16</v>
      </c>
      <c r="H2387" s="4">
        <v>39.47</v>
      </c>
      <c r="I2387" s="4">
        <v>1705.1</v>
      </c>
      <c r="J2387" s="4">
        <f t="shared" si="111"/>
        <v>1466.386</v>
      </c>
      <c r="K2387" s="4">
        <f t="shared" si="112"/>
        <v>238.714</v>
      </c>
      <c r="L2387" s="4">
        <f t="shared" si="113"/>
        <v>1705.1</v>
      </c>
    </row>
    <row r="2388" spans="1:12" x14ac:dyDescent="0.3">
      <c r="A2388" t="s">
        <v>26</v>
      </c>
      <c r="B2388" t="s">
        <v>27</v>
      </c>
      <c r="C2388" t="s">
        <v>887</v>
      </c>
      <c r="D2388" s="3">
        <v>45235</v>
      </c>
      <c r="E2388" t="s">
        <v>888</v>
      </c>
      <c r="F2388" s="10">
        <v>58.32</v>
      </c>
      <c r="G2388" t="s">
        <v>16</v>
      </c>
      <c r="H2388" s="4">
        <v>39.47</v>
      </c>
      <c r="I2388" s="4">
        <v>2301.89</v>
      </c>
      <c r="J2388" s="4">
        <f t="shared" si="111"/>
        <v>1979.6253999999999</v>
      </c>
      <c r="K2388" s="4">
        <f t="shared" si="112"/>
        <v>322.26460000000003</v>
      </c>
      <c r="L2388" s="4">
        <f t="shared" si="113"/>
        <v>2301.89</v>
      </c>
    </row>
    <row r="2389" spans="1:12" x14ac:dyDescent="0.3">
      <c r="A2389" t="s">
        <v>26</v>
      </c>
      <c r="B2389" t="s">
        <v>27</v>
      </c>
      <c r="C2389" t="s">
        <v>887</v>
      </c>
      <c r="D2389" s="3">
        <v>45235</v>
      </c>
      <c r="E2389" t="s">
        <v>888</v>
      </c>
      <c r="F2389" s="10">
        <v>97.2</v>
      </c>
      <c r="G2389" t="s">
        <v>16</v>
      </c>
      <c r="H2389" s="4">
        <v>39.47</v>
      </c>
      <c r="I2389" s="4">
        <v>3836.48</v>
      </c>
      <c r="J2389" s="4">
        <f t="shared" si="111"/>
        <v>3299.3728000000001</v>
      </c>
      <c r="K2389" s="4">
        <f t="shared" si="112"/>
        <v>537.10720000000003</v>
      </c>
      <c r="L2389" s="4">
        <f t="shared" si="113"/>
        <v>3836.48</v>
      </c>
    </row>
    <row r="2390" spans="1:12" x14ac:dyDescent="0.3">
      <c r="A2390" t="s">
        <v>19</v>
      </c>
      <c r="B2390" t="s">
        <v>20</v>
      </c>
      <c r="C2390" t="s">
        <v>892</v>
      </c>
      <c r="D2390" s="3">
        <v>45235</v>
      </c>
      <c r="E2390" t="s">
        <v>40</v>
      </c>
      <c r="F2390" s="10">
        <v>51.84</v>
      </c>
      <c r="G2390" t="s">
        <v>22</v>
      </c>
      <c r="H2390" s="4">
        <v>23.68</v>
      </c>
      <c r="I2390" s="4">
        <v>1227.57</v>
      </c>
      <c r="J2390" s="4">
        <f t="shared" si="111"/>
        <v>1055.7102</v>
      </c>
      <c r="K2390" s="4">
        <f t="shared" si="112"/>
        <v>171.85980000000001</v>
      </c>
      <c r="L2390" s="4">
        <f t="shared" si="113"/>
        <v>1227.57</v>
      </c>
    </row>
    <row r="2391" spans="1:12" x14ac:dyDescent="0.3">
      <c r="A2391" t="s">
        <v>19</v>
      </c>
      <c r="B2391" t="s">
        <v>20</v>
      </c>
      <c r="C2391" t="s">
        <v>892</v>
      </c>
      <c r="D2391" s="3">
        <v>45235</v>
      </c>
      <c r="E2391" t="s">
        <v>21</v>
      </c>
      <c r="F2391" s="10">
        <v>259.2</v>
      </c>
      <c r="G2391" t="s">
        <v>22</v>
      </c>
      <c r="H2391" s="4">
        <v>23.68</v>
      </c>
      <c r="I2391" s="4">
        <v>6137.86</v>
      </c>
      <c r="J2391" s="4">
        <f t="shared" si="111"/>
        <v>5278.5595999999996</v>
      </c>
      <c r="K2391" s="4">
        <f t="shared" si="112"/>
        <v>859.30040000000008</v>
      </c>
      <c r="L2391" s="4">
        <f t="shared" si="113"/>
        <v>6137.86</v>
      </c>
    </row>
    <row r="2392" spans="1:12" x14ac:dyDescent="0.3">
      <c r="A2392" t="s">
        <v>19</v>
      </c>
      <c r="B2392" t="s">
        <v>20</v>
      </c>
      <c r="C2392" t="s">
        <v>892</v>
      </c>
      <c r="D2392" s="3">
        <v>45235</v>
      </c>
      <c r="E2392" t="s">
        <v>23</v>
      </c>
      <c r="F2392" s="10">
        <v>233.28</v>
      </c>
      <c r="G2392" t="s">
        <v>16</v>
      </c>
      <c r="H2392" s="4">
        <v>23.68</v>
      </c>
      <c r="I2392" s="4">
        <v>5524.07</v>
      </c>
      <c r="J2392" s="4">
        <f t="shared" si="111"/>
        <v>4750.7001999999993</v>
      </c>
      <c r="K2392" s="4">
        <f t="shared" si="112"/>
        <v>773.36980000000005</v>
      </c>
      <c r="L2392" s="4">
        <f t="shared" si="113"/>
        <v>5524.07</v>
      </c>
    </row>
    <row r="2393" spans="1:12" x14ac:dyDescent="0.3">
      <c r="A2393" t="s">
        <v>19</v>
      </c>
      <c r="B2393" t="s">
        <v>20</v>
      </c>
      <c r="C2393" t="s">
        <v>893</v>
      </c>
      <c r="D2393" s="3">
        <v>45234</v>
      </c>
      <c r="E2393" t="s">
        <v>39</v>
      </c>
      <c r="F2393" s="10">
        <v>432</v>
      </c>
      <c r="G2393" t="s">
        <v>16</v>
      </c>
      <c r="H2393" s="4">
        <v>4.26</v>
      </c>
      <c r="I2393" s="4">
        <v>1840.32</v>
      </c>
      <c r="J2393" s="4">
        <f t="shared" si="111"/>
        <v>1582.6751999999999</v>
      </c>
      <c r="K2393" s="4">
        <f t="shared" si="112"/>
        <v>257.64480000000003</v>
      </c>
      <c r="L2393" s="4">
        <f t="shared" si="113"/>
        <v>1840.32</v>
      </c>
    </row>
    <row r="2394" spans="1:12" x14ac:dyDescent="0.3">
      <c r="A2394" t="s">
        <v>19</v>
      </c>
      <c r="B2394" t="s">
        <v>20</v>
      </c>
      <c r="C2394" t="s">
        <v>893</v>
      </c>
      <c r="D2394" s="3">
        <v>45234</v>
      </c>
      <c r="E2394" t="s">
        <v>24</v>
      </c>
      <c r="F2394" s="10">
        <v>50.76</v>
      </c>
      <c r="G2394" t="s">
        <v>25</v>
      </c>
      <c r="H2394" s="4">
        <v>23.68</v>
      </c>
      <c r="I2394" s="4">
        <v>1202</v>
      </c>
      <c r="J2394" s="4">
        <f t="shared" si="111"/>
        <v>1033.72</v>
      </c>
      <c r="K2394" s="4">
        <f t="shared" si="112"/>
        <v>168.28000000000003</v>
      </c>
      <c r="L2394" s="4">
        <f t="shared" si="113"/>
        <v>1202</v>
      </c>
    </row>
    <row r="2395" spans="1:12" x14ac:dyDescent="0.3">
      <c r="A2395" t="s">
        <v>12</v>
      </c>
      <c r="B2395" t="s">
        <v>13</v>
      </c>
      <c r="C2395" t="s">
        <v>894</v>
      </c>
      <c r="D2395" s="3">
        <v>45234</v>
      </c>
      <c r="E2395" t="s">
        <v>879</v>
      </c>
      <c r="F2395" s="10">
        <v>252</v>
      </c>
      <c r="G2395" t="s">
        <v>16</v>
      </c>
      <c r="H2395" s="4">
        <v>157.88999999999999</v>
      </c>
      <c r="I2395" s="4">
        <v>39788.28</v>
      </c>
      <c r="J2395" s="4">
        <f t="shared" si="111"/>
        <v>34217.9208</v>
      </c>
      <c r="K2395" s="4">
        <f t="shared" si="112"/>
        <v>5570.3592000000008</v>
      </c>
      <c r="L2395" s="4">
        <f t="shared" si="113"/>
        <v>39788.28</v>
      </c>
    </row>
    <row r="2396" spans="1:12" x14ac:dyDescent="0.3">
      <c r="A2396" t="s">
        <v>12</v>
      </c>
      <c r="B2396" t="s">
        <v>13</v>
      </c>
      <c r="C2396" t="s">
        <v>894</v>
      </c>
      <c r="D2396" s="3">
        <v>45234</v>
      </c>
      <c r="E2396" t="s">
        <v>879</v>
      </c>
      <c r="F2396" s="10">
        <v>36</v>
      </c>
      <c r="G2396" t="s">
        <v>16</v>
      </c>
      <c r="H2396" s="4">
        <v>157.88999999999999</v>
      </c>
      <c r="I2396" s="4">
        <v>5684.04</v>
      </c>
      <c r="J2396" s="4">
        <f t="shared" si="111"/>
        <v>4888.2744000000002</v>
      </c>
      <c r="K2396" s="4">
        <f t="shared" si="112"/>
        <v>795.76560000000006</v>
      </c>
      <c r="L2396" s="4">
        <f t="shared" si="113"/>
        <v>5684.04</v>
      </c>
    </row>
    <row r="2397" spans="1:12" x14ac:dyDescent="0.3">
      <c r="A2397" t="s">
        <v>12</v>
      </c>
      <c r="B2397" t="s">
        <v>13</v>
      </c>
      <c r="C2397" t="s">
        <v>894</v>
      </c>
      <c r="D2397" s="3">
        <v>45234</v>
      </c>
      <c r="E2397" t="s">
        <v>262</v>
      </c>
      <c r="F2397" s="10">
        <v>240</v>
      </c>
      <c r="G2397" t="s">
        <v>16</v>
      </c>
      <c r="H2397" s="4">
        <v>157.88999999999999</v>
      </c>
      <c r="I2397" s="4">
        <v>37893.599999999999</v>
      </c>
      <c r="J2397" s="4">
        <f t="shared" si="111"/>
        <v>32588.495999999999</v>
      </c>
      <c r="K2397" s="4">
        <f t="shared" si="112"/>
        <v>5305.1040000000003</v>
      </c>
      <c r="L2397" s="4">
        <f t="shared" si="113"/>
        <v>37893.599999999999</v>
      </c>
    </row>
    <row r="2398" spans="1:12" x14ac:dyDescent="0.3">
      <c r="A2398" t="s">
        <v>12</v>
      </c>
      <c r="B2398" t="s">
        <v>13</v>
      </c>
      <c r="C2398" t="s">
        <v>895</v>
      </c>
      <c r="D2398" s="3">
        <v>45234</v>
      </c>
      <c r="E2398" t="s">
        <v>278</v>
      </c>
      <c r="F2398" s="10">
        <v>155.52000000000001</v>
      </c>
      <c r="G2398" t="s">
        <v>16</v>
      </c>
      <c r="H2398" s="4">
        <v>189.47</v>
      </c>
      <c r="I2398" s="4">
        <v>29466.37</v>
      </c>
      <c r="J2398" s="4">
        <f t="shared" si="111"/>
        <v>25341.0782</v>
      </c>
      <c r="K2398" s="4">
        <f t="shared" si="112"/>
        <v>4125.2918</v>
      </c>
      <c r="L2398" s="4">
        <f t="shared" si="113"/>
        <v>29466.37</v>
      </c>
    </row>
    <row r="2399" spans="1:12" x14ac:dyDescent="0.3">
      <c r="A2399" t="s">
        <v>12</v>
      </c>
      <c r="B2399" t="s">
        <v>13</v>
      </c>
      <c r="C2399" t="s">
        <v>895</v>
      </c>
      <c r="D2399" s="3">
        <v>45234</v>
      </c>
      <c r="E2399" t="s">
        <v>60</v>
      </c>
      <c r="F2399" s="10">
        <v>388.8</v>
      </c>
      <c r="G2399" t="s">
        <v>16</v>
      </c>
      <c r="H2399" s="4">
        <v>197.36</v>
      </c>
      <c r="I2399" s="4">
        <v>76733.570000000007</v>
      </c>
      <c r="J2399" s="4">
        <f t="shared" si="111"/>
        <v>65990.870200000005</v>
      </c>
      <c r="K2399" s="4">
        <f t="shared" si="112"/>
        <v>10742.699800000002</v>
      </c>
      <c r="L2399" s="4">
        <f t="shared" si="113"/>
        <v>76733.570000000007</v>
      </c>
    </row>
    <row r="2400" spans="1:12" x14ac:dyDescent="0.3">
      <c r="A2400" t="s">
        <v>12</v>
      </c>
      <c r="B2400" t="s">
        <v>13</v>
      </c>
      <c r="C2400" t="s">
        <v>895</v>
      </c>
      <c r="D2400" s="3">
        <v>45234</v>
      </c>
      <c r="E2400" t="s">
        <v>175</v>
      </c>
      <c r="F2400" s="10">
        <v>388.8</v>
      </c>
      <c r="G2400" t="s">
        <v>16</v>
      </c>
      <c r="H2400" s="4">
        <v>189.47</v>
      </c>
      <c r="I2400" s="4">
        <v>73665.94</v>
      </c>
      <c r="J2400" s="4">
        <f t="shared" si="111"/>
        <v>63352.708400000003</v>
      </c>
      <c r="K2400" s="4">
        <f t="shared" si="112"/>
        <v>10313.231600000001</v>
      </c>
      <c r="L2400" s="4">
        <f t="shared" si="113"/>
        <v>73665.94</v>
      </c>
    </row>
    <row r="2401" spans="1:12" x14ac:dyDescent="0.3">
      <c r="A2401" t="s">
        <v>12</v>
      </c>
      <c r="B2401" t="s">
        <v>13</v>
      </c>
      <c r="C2401" t="s">
        <v>896</v>
      </c>
      <c r="D2401" s="3">
        <v>45234</v>
      </c>
      <c r="E2401" t="s">
        <v>897</v>
      </c>
      <c r="F2401" s="10">
        <v>304.56</v>
      </c>
      <c r="G2401" t="s">
        <v>25</v>
      </c>
      <c r="H2401" s="4">
        <v>208.77</v>
      </c>
      <c r="I2401" s="4">
        <v>63582.99</v>
      </c>
      <c r="J2401" s="4">
        <f t="shared" si="111"/>
        <v>54681.371399999996</v>
      </c>
      <c r="K2401" s="4">
        <f t="shared" si="112"/>
        <v>8901.6185999999998</v>
      </c>
      <c r="L2401" s="4">
        <f t="shared" si="113"/>
        <v>63582.99</v>
      </c>
    </row>
    <row r="2402" spans="1:12" x14ac:dyDescent="0.3">
      <c r="A2402" t="s">
        <v>26</v>
      </c>
      <c r="B2402" t="s">
        <v>27</v>
      </c>
      <c r="C2402" t="s">
        <v>898</v>
      </c>
      <c r="D2402" s="3">
        <v>45234</v>
      </c>
      <c r="E2402" t="s">
        <v>559</v>
      </c>
      <c r="F2402" s="10">
        <v>51.84</v>
      </c>
      <c r="G2402" t="s">
        <v>22</v>
      </c>
      <c r="H2402" s="4">
        <v>168.42</v>
      </c>
      <c r="I2402" s="4">
        <v>8730.89</v>
      </c>
      <c r="J2402" s="4">
        <f t="shared" si="111"/>
        <v>7508.5653999999995</v>
      </c>
      <c r="K2402" s="4">
        <f t="shared" si="112"/>
        <v>1222.3246000000001</v>
      </c>
      <c r="L2402" s="4">
        <f t="shared" si="113"/>
        <v>8730.89</v>
      </c>
    </row>
    <row r="2403" spans="1:12" x14ac:dyDescent="0.3">
      <c r="A2403" t="s">
        <v>26</v>
      </c>
      <c r="B2403" t="s">
        <v>27</v>
      </c>
      <c r="C2403" t="s">
        <v>898</v>
      </c>
      <c r="D2403" s="3">
        <v>45234</v>
      </c>
      <c r="E2403" t="s">
        <v>559</v>
      </c>
      <c r="F2403" s="10">
        <v>51.84</v>
      </c>
      <c r="G2403" t="s">
        <v>22</v>
      </c>
      <c r="H2403" s="4">
        <v>168.42</v>
      </c>
      <c r="I2403" s="4">
        <v>8730.89</v>
      </c>
      <c r="J2403" s="4">
        <f t="shared" si="111"/>
        <v>7508.5653999999995</v>
      </c>
      <c r="K2403" s="4">
        <f t="shared" si="112"/>
        <v>1222.3246000000001</v>
      </c>
      <c r="L2403" s="4">
        <f t="shared" si="113"/>
        <v>8730.89</v>
      </c>
    </row>
    <row r="2404" spans="1:12" x14ac:dyDescent="0.3">
      <c r="A2404" t="s">
        <v>26</v>
      </c>
      <c r="B2404" t="s">
        <v>27</v>
      </c>
      <c r="C2404" t="s">
        <v>898</v>
      </c>
      <c r="D2404" s="3">
        <v>45234</v>
      </c>
      <c r="E2404" t="s">
        <v>559</v>
      </c>
      <c r="F2404" s="10">
        <v>51.84</v>
      </c>
      <c r="G2404" t="s">
        <v>22</v>
      </c>
      <c r="H2404" s="4">
        <v>168.42</v>
      </c>
      <c r="I2404" s="4">
        <v>8730.89</v>
      </c>
      <c r="J2404" s="4">
        <f t="shared" si="111"/>
        <v>7508.5653999999995</v>
      </c>
      <c r="K2404" s="4">
        <f t="shared" si="112"/>
        <v>1222.3246000000001</v>
      </c>
      <c r="L2404" s="4">
        <f t="shared" si="113"/>
        <v>8730.89</v>
      </c>
    </row>
    <row r="2405" spans="1:12" x14ac:dyDescent="0.3">
      <c r="A2405" t="s">
        <v>26</v>
      </c>
      <c r="B2405" t="s">
        <v>27</v>
      </c>
      <c r="C2405" t="s">
        <v>898</v>
      </c>
      <c r="D2405" s="3">
        <v>45234</v>
      </c>
      <c r="E2405" t="s">
        <v>899</v>
      </c>
      <c r="F2405" s="10">
        <v>207.36</v>
      </c>
      <c r="G2405" t="s">
        <v>22</v>
      </c>
      <c r="H2405" s="4">
        <v>168.42</v>
      </c>
      <c r="I2405" s="4">
        <v>34923.57</v>
      </c>
      <c r="J2405" s="4">
        <f t="shared" si="111"/>
        <v>30034.270199999999</v>
      </c>
      <c r="K2405" s="4">
        <f t="shared" si="112"/>
        <v>4889.2998000000007</v>
      </c>
      <c r="L2405" s="4">
        <f t="shared" si="113"/>
        <v>34923.57</v>
      </c>
    </row>
    <row r="2406" spans="1:12" x14ac:dyDescent="0.3">
      <c r="A2406" t="s">
        <v>26</v>
      </c>
      <c r="B2406" t="s">
        <v>27</v>
      </c>
      <c r="C2406" t="s">
        <v>898</v>
      </c>
      <c r="D2406" s="3">
        <v>45234</v>
      </c>
      <c r="E2406" t="s">
        <v>899</v>
      </c>
      <c r="F2406" s="10">
        <v>103.68</v>
      </c>
      <c r="G2406" t="s">
        <v>22</v>
      </c>
      <c r="H2406" s="4">
        <v>168.42</v>
      </c>
      <c r="I2406" s="4">
        <v>17461.79</v>
      </c>
      <c r="J2406" s="4">
        <f t="shared" si="111"/>
        <v>15017.1394</v>
      </c>
      <c r="K2406" s="4">
        <f t="shared" si="112"/>
        <v>2444.6506000000004</v>
      </c>
      <c r="L2406" s="4">
        <f t="shared" si="113"/>
        <v>17461.79</v>
      </c>
    </row>
    <row r="2407" spans="1:12" x14ac:dyDescent="0.3">
      <c r="A2407" t="s">
        <v>26</v>
      </c>
      <c r="B2407" t="s">
        <v>27</v>
      </c>
      <c r="C2407" t="s">
        <v>898</v>
      </c>
      <c r="D2407" s="3">
        <v>45234</v>
      </c>
      <c r="E2407" t="s">
        <v>899</v>
      </c>
      <c r="F2407" s="10">
        <v>311.04000000000002</v>
      </c>
      <c r="G2407" t="s">
        <v>22</v>
      </c>
      <c r="H2407" s="4">
        <v>168.42</v>
      </c>
      <c r="I2407" s="4">
        <v>52385.36</v>
      </c>
      <c r="J2407" s="4">
        <f t="shared" si="111"/>
        <v>45051.409599999999</v>
      </c>
      <c r="K2407" s="4">
        <f t="shared" si="112"/>
        <v>7333.9504000000006</v>
      </c>
      <c r="L2407" s="4">
        <f t="shared" si="113"/>
        <v>52385.36</v>
      </c>
    </row>
    <row r="2408" spans="1:12" x14ac:dyDescent="0.3">
      <c r="A2408" t="s">
        <v>26</v>
      </c>
      <c r="B2408" t="s">
        <v>27</v>
      </c>
      <c r="C2408" t="s">
        <v>898</v>
      </c>
      <c r="D2408" s="3">
        <v>45234</v>
      </c>
      <c r="E2408" t="s">
        <v>900</v>
      </c>
      <c r="F2408" s="10">
        <v>51.84</v>
      </c>
      <c r="G2408" t="s">
        <v>22</v>
      </c>
      <c r="H2408" s="4">
        <v>168.42</v>
      </c>
      <c r="I2408" s="4">
        <v>8730.89</v>
      </c>
      <c r="J2408" s="4">
        <f t="shared" si="111"/>
        <v>7508.5653999999995</v>
      </c>
      <c r="K2408" s="4">
        <f t="shared" si="112"/>
        <v>1222.3246000000001</v>
      </c>
      <c r="L2408" s="4">
        <f t="shared" si="113"/>
        <v>8730.89</v>
      </c>
    </row>
    <row r="2409" spans="1:12" x14ac:dyDescent="0.3">
      <c r="A2409" t="s">
        <v>26</v>
      </c>
      <c r="B2409" t="s">
        <v>27</v>
      </c>
      <c r="C2409" t="s">
        <v>898</v>
      </c>
      <c r="D2409" s="3">
        <v>45234</v>
      </c>
      <c r="E2409" t="s">
        <v>900</v>
      </c>
      <c r="F2409" s="10">
        <v>51.84</v>
      </c>
      <c r="G2409" t="s">
        <v>22</v>
      </c>
      <c r="H2409" s="4">
        <v>168.42</v>
      </c>
      <c r="I2409" s="4">
        <v>8730.89</v>
      </c>
      <c r="J2409" s="4">
        <f t="shared" si="111"/>
        <v>7508.5653999999995</v>
      </c>
      <c r="K2409" s="4">
        <f t="shared" si="112"/>
        <v>1222.3246000000001</v>
      </c>
      <c r="L2409" s="4">
        <f t="shared" si="113"/>
        <v>8730.89</v>
      </c>
    </row>
    <row r="2410" spans="1:12" x14ac:dyDescent="0.3">
      <c r="A2410" t="s">
        <v>26</v>
      </c>
      <c r="B2410" t="s">
        <v>27</v>
      </c>
      <c r="C2410" t="s">
        <v>898</v>
      </c>
      <c r="D2410" s="3">
        <v>45234</v>
      </c>
      <c r="E2410" t="s">
        <v>900</v>
      </c>
      <c r="F2410" s="10">
        <v>103.68</v>
      </c>
      <c r="G2410" t="s">
        <v>22</v>
      </c>
      <c r="H2410" s="4">
        <v>168.42</v>
      </c>
      <c r="I2410" s="4">
        <v>17461.79</v>
      </c>
      <c r="J2410" s="4">
        <f t="shared" si="111"/>
        <v>15017.1394</v>
      </c>
      <c r="K2410" s="4">
        <f t="shared" si="112"/>
        <v>2444.6506000000004</v>
      </c>
      <c r="L2410" s="4">
        <f t="shared" si="113"/>
        <v>17461.79</v>
      </c>
    </row>
    <row r="2411" spans="1:12" x14ac:dyDescent="0.3">
      <c r="A2411" t="s">
        <v>26</v>
      </c>
      <c r="B2411" t="s">
        <v>27</v>
      </c>
      <c r="C2411" t="s">
        <v>898</v>
      </c>
      <c r="D2411" s="3">
        <v>45234</v>
      </c>
      <c r="E2411" t="s">
        <v>900</v>
      </c>
      <c r="F2411" s="10">
        <v>103.68</v>
      </c>
      <c r="G2411" t="s">
        <v>22</v>
      </c>
      <c r="H2411" s="4">
        <v>168.42</v>
      </c>
      <c r="I2411" s="4">
        <v>17461.79</v>
      </c>
      <c r="J2411" s="4">
        <f t="shared" si="111"/>
        <v>15017.1394</v>
      </c>
      <c r="K2411" s="4">
        <f t="shared" si="112"/>
        <v>2444.6506000000004</v>
      </c>
      <c r="L2411" s="4">
        <f t="shared" si="113"/>
        <v>17461.79</v>
      </c>
    </row>
    <row r="2412" spans="1:12" x14ac:dyDescent="0.3">
      <c r="A2412" t="s">
        <v>26</v>
      </c>
      <c r="B2412" t="s">
        <v>27</v>
      </c>
      <c r="C2412" t="s">
        <v>898</v>
      </c>
      <c r="D2412" s="3">
        <v>45234</v>
      </c>
      <c r="E2412" t="s">
        <v>900</v>
      </c>
      <c r="F2412" s="10">
        <v>259.2</v>
      </c>
      <c r="G2412" t="s">
        <v>22</v>
      </c>
      <c r="H2412" s="4">
        <v>168.42</v>
      </c>
      <c r="I2412" s="4">
        <v>43654.46</v>
      </c>
      <c r="J2412" s="4">
        <f t="shared" si="111"/>
        <v>37542.835599999999</v>
      </c>
      <c r="K2412" s="4">
        <f t="shared" si="112"/>
        <v>6111.6244000000006</v>
      </c>
      <c r="L2412" s="4">
        <f t="shared" si="113"/>
        <v>43654.46</v>
      </c>
    </row>
    <row r="2413" spans="1:12" x14ac:dyDescent="0.3">
      <c r="A2413" t="s">
        <v>26</v>
      </c>
      <c r="B2413" t="s">
        <v>27</v>
      </c>
      <c r="C2413" t="s">
        <v>898</v>
      </c>
      <c r="D2413" s="3">
        <v>45234</v>
      </c>
      <c r="E2413" t="s">
        <v>830</v>
      </c>
      <c r="F2413" s="10">
        <v>51.84</v>
      </c>
      <c r="G2413" t="s">
        <v>22</v>
      </c>
      <c r="H2413" s="4">
        <v>168.42</v>
      </c>
      <c r="I2413" s="4">
        <v>8730.89</v>
      </c>
      <c r="J2413" s="4">
        <f t="shared" si="111"/>
        <v>7508.5653999999995</v>
      </c>
      <c r="K2413" s="4">
        <f t="shared" si="112"/>
        <v>1222.3246000000001</v>
      </c>
      <c r="L2413" s="4">
        <f t="shared" si="113"/>
        <v>8730.89</v>
      </c>
    </row>
    <row r="2414" spans="1:12" x14ac:dyDescent="0.3">
      <c r="A2414" t="s">
        <v>26</v>
      </c>
      <c r="B2414" t="s">
        <v>27</v>
      </c>
      <c r="C2414" t="s">
        <v>898</v>
      </c>
      <c r="D2414" s="3">
        <v>45234</v>
      </c>
      <c r="E2414" t="s">
        <v>830</v>
      </c>
      <c r="F2414" s="10">
        <v>103.68</v>
      </c>
      <c r="G2414" t="s">
        <v>22</v>
      </c>
      <c r="H2414" s="4">
        <v>168.42</v>
      </c>
      <c r="I2414" s="4">
        <v>17461.79</v>
      </c>
      <c r="J2414" s="4">
        <f t="shared" si="111"/>
        <v>15017.1394</v>
      </c>
      <c r="K2414" s="4">
        <f t="shared" si="112"/>
        <v>2444.6506000000004</v>
      </c>
      <c r="L2414" s="4">
        <f t="shared" si="113"/>
        <v>17461.79</v>
      </c>
    </row>
    <row r="2415" spans="1:12" x14ac:dyDescent="0.3">
      <c r="A2415" t="s">
        <v>26</v>
      </c>
      <c r="B2415" t="s">
        <v>27</v>
      </c>
      <c r="C2415" t="s">
        <v>898</v>
      </c>
      <c r="D2415" s="3">
        <v>45234</v>
      </c>
      <c r="E2415" t="s">
        <v>830</v>
      </c>
      <c r="F2415" s="10">
        <v>103.68</v>
      </c>
      <c r="G2415" t="s">
        <v>22</v>
      </c>
      <c r="H2415" s="4">
        <v>168.42</v>
      </c>
      <c r="I2415" s="4">
        <v>17461.79</v>
      </c>
      <c r="J2415" s="4">
        <f t="shared" si="111"/>
        <v>15017.1394</v>
      </c>
      <c r="K2415" s="4">
        <f t="shared" si="112"/>
        <v>2444.6506000000004</v>
      </c>
      <c r="L2415" s="4">
        <f t="shared" si="113"/>
        <v>17461.79</v>
      </c>
    </row>
    <row r="2416" spans="1:12" x14ac:dyDescent="0.3">
      <c r="A2416" t="s">
        <v>26</v>
      </c>
      <c r="B2416" t="s">
        <v>27</v>
      </c>
      <c r="C2416" t="s">
        <v>898</v>
      </c>
      <c r="D2416" s="3">
        <v>45234</v>
      </c>
      <c r="E2416" t="s">
        <v>469</v>
      </c>
      <c r="F2416" s="10">
        <v>362.88</v>
      </c>
      <c r="G2416" t="s">
        <v>22</v>
      </c>
      <c r="H2416" s="4">
        <v>168.42</v>
      </c>
      <c r="I2416" s="4">
        <v>61116.25</v>
      </c>
      <c r="J2416" s="4">
        <f t="shared" si="111"/>
        <v>52559.974999999999</v>
      </c>
      <c r="K2416" s="4">
        <f t="shared" si="112"/>
        <v>8556.2750000000015</v>
      </c>
      <c r="L2416" s="4">
        <f t="shared" si="113"/>
        <v>61116.25</v>
      </c>
    </row>
    <row r="2417" spans="1:12" x14ac:dyDescent="0.3">
      <c r="A2417" t="s">
        <v>26</v>
      </c>
      <c r="B2417" t="s">
        <v>27</v>
      </c>
      <c r="C2417" t="s">
        <v>898</v>
      </c>
      <c r="D2417" s="3">
        <v>45234</v>
      </c>
      <c r="E2417" t="s">
        <v>469</v>
      </c>
      <c r="F2417" s="10">
        <v>155.52000000000001</v>
      </c>
      <c r="G2417" t="s">
        <v>22</v>
      </c>
      <c r="H2417" s="4">
        <v>168.42</v>
      </c>
      <c r="I2417" s="4">
        <v>26192.68</v>
      </c>
      <c r="J2417" s="4">
        <f t="shared" si="111"/>
        <v>22525.7048</v>
      </c>
      <c r="K2417" s="4">
        <f t="shared" si="112"/>
        <v>3666.9752000000003</v>
      </c>
      <c r="L2417" s="4">
        <f t="shared" si="113"/>
        <v>26192.68</v>
      </c>
    </row>
    <row r="2418" spans="1:12" x14ac:dyDescent="0.3">
      <c r="A2418" t="s">
        <v>26</v>
      </c>
      <c r="B2418" t="s">
        <v>27</v>
      </c>
      <c r="C2418" t="s">
        <v>898</v>
      </c>
      <c r="D2418" s="3">
        <v>45234</v>
      </c>
      <c r="E2418" t="s">
        <v>479</v>
      </c>
      <c r="F2418" s="10">
        <v>414.72</v>
      </c>
      <c r="G2418" t="s">
        <v>22</v>
      </c>
      <c r="H2418" s="4">
        <v>198.25</v>
      </c>
      <c r="I2418" s="4">
        <v>82218.240000000005</v>
      </c>
      <c r="J2418" s="4">
        <f t="shared" si="111"/>
        <v>70707.686400000006</v>
      </c>
      <c r="K2418" s="4">
        <f t="shared" si="112"/>
        <v>11510.553600000001</v>
      </c>
      <c r="L2418" s="4">
        <f t="shared" si="113"/>
        <v>82218.240000000005</v>
      </c>
    </row>
    <row r="2419" spans="1:12" x14ac:dyDescent="0.3">
      <c r="A2419" t="s">
        <v>26</v>
      </c>
      <c r="B2419" t="s">
        <v>27</v>
      </c>
      <c r="C2419" t="s">
        <v>898</v>
      </c>
      <c r="D2419" s="3">
        <v>45234</v>
      </c>
      <c r="E2419" t="s">
        <v>901</v>
      </c>
      <c r="F2419" s="10">
        <v>51.84</v>
      </c>
      <c r="G2419" t="s">
        <v>22</v>
      </c>
      <c r="H2419" s="4">
        <v>198.25</v>
      </c>
      <c r="I2419" s="4">
        <v>10277.280000000001</v>
      </c>
      <c r="J2419" s="4">
        <f t="shared" si="111"/>
        <v>8838.4608000000007</v>
      </c>
      <c r="K2419" s="4">
        <f t="shared" si="112"/>
        <v>1438.8192000000001</v>
      </c>
      <c r="L2419" s="4">
        <f t="shared" si="113"/>
        <v>10277.280000000001</v>
      </c>
    </row>
    <row r="2420" spans="1:12" x14ac:dyDescent="0.3">
      <c r="A2420" t="s">
        <v>26</v>
      </c>
      <c r="B2420" t="s">
        <v>27</v>
      </c>
      <c r="C2420" t="s">
        <v>898</v>
      </c>
      <c r="D2420" s="3">
        <v>45234</v>
      </c>
      <c r="E2420" t="s">
        <v>901</v>
      </c>
      <c r="F2420" s="10">
        <v>103.68</v>
      </c>
      <c r="G2420" t="s">
        <v>22</v>
      </c>
      <c r="H2420" s="4">
        <v>198.25</v>
      </c>
      <c r="I2420" s="4">
        <v>20554.560000000001</v>
      </c>
      <c r="J2420" s="4">
        <f t="shared" si="111"/>
        <v>17676.921600000001</v>
      </c>
      <c r="K2420" s="4">
        <f t="shared" si="112"/>
        <v>2877.6384000000003</v>
      </c>
      <c r="L2420" s="4">
        <f t="shared" si="113"/>
        <v>20554.560000000001</v>
      </c>
    </row>
    <row r="2421" spans="1:12" x14ac:dyDescent="0.3">
      <c r="A2421" t="s">
        <v>26</v>
      </c>
      <c r="B2421" t="s">
        <v>27</v>
      </c>
      <c r="C2421" t="s">
        <v>898</v>
      </c>
      <c r="D2421" s="3">
        <v>45234</v>
      </c>
      <c r="E2421" t="s">
        <v>901</v>
      </c>
      <c r="F2421" s="10">
        <v>155.52000000000001</v>
      </c>
      <c r="G2421" t="s">
        <v>22</v>
      </c>
      <c r="H2421" s="4">
        <v>198.25</v>
      </c>
      <c r="I2421" s="4">
        <v>30831.84</v>
      </c>
      <c r="J2421" s="4">
        <f t="shared" si="111"/>
        <v>26515.382399999999</v>
      </c>
      <c r="K2421" s="4">
        <f t="shared" si="112"/>
        <v>4316.4576000000006</v>
      </c>
      <c r="L2421" s="4">
        <f t="shared" si="113"/>
        <v>30831.84</v>
      </c>
    </row>
    <row r="2422" spans="1:12" x14ac:dyDescent="0.3">
      <c r="A2422" t="s">
        <v>26</v>
      </c>
      <c r="B2422" t="s">
        <v>27</v>
      </c>
      <c r="C2422" t="s">
        <v>898</v>
      </c>
      <c r="D2422" s="3">
        <v>45234</v>
      </c>
      <c r="E2422" t="s">
        <v>901</v>
      </c>
      <c r="F2422" s="10">
        <v>259.2</v>
      </c>
      <c r="G2422" t="s">
        <v>22</v>
      </c>
      <c r="H2422" s="4">
        <v>198.25</v>
      </c>
      <c r="I2422" s="4">
        <v>51386.400000000001</v>
      </c>
      <c r="J2422" s="4">
        <f t="shared" si="111"/>
        <v>44192.304000000004</v>
      </c>
      <c r="K2422" s="4">
        <f t="shared" si="112"/>
        <v>7194.0960000000005</v>
      </c>
      <c r="L2422" s="4">
        <f t="shared" si="113"/>
        <v>51386.400000000001</v>
      </c>
    </row>
    <row r="2423" spans="1:12" x14ac:dyDescent="0.3">
      <c r="A2423" t="s">
        <v>26</v>
      </c>
      <c r="B2423" t="s">
        <v>27</v>
      </c>
      <c r="C2423" t="s">
        <v>898</v>
      </c>
      <c r="D2423" s="3">
        <v>45234</v>
      </c>
      <c r="E2423" t="s">
        <v>901</v>
      </c>
      <c r="F2423" s="10">
        <v>103.68</v>
      </c>
      <c r="G2423" t="s">
        <v>22</v>
      </c>
      <c r="H2423" s="4">
        <v>198.25</v>
      </c>
      <c r="I2423" s="4">
        <v>20554.560000000001</v>
      </c>
      <c r="J2423" s="4">
        <f t="shared" si="111"/>
        <v>17676.921600000001</v>
      </c>
      <c r="K2423" s="4">
        <f t="shared" si="112"/>
        <v>2877.6384000000003</v>
      </c>
      <c r="L2423" s="4">
        <f t="shared" si="113"/>
        <v>20554.560000000001</v>
      </c>
    </row>
    <row r="2424" spans="1:12" x14ac:dyDescent="0.3">
      <c r="A2424" t="s">
        <v>26</v>
      </c>
      <c r="B2424" t="s">
        <v>27</v>
      </c>
      <c r="C2424" t="s">
        <v>898</v>
      </c>
      <c r="D2424" s="3">
        <v>45234</v>
      </c>
      <c r="E2424" t="s">
        <v>901</v>
      </c>
      <c r="F2424" s="10">
        <v>103.68</v>
      </c>
      <c r="G2424" t="s">
        <v>22</v>
      </c>
      <c r="H2424" s="4">
        <v>198.25</v>
      </c>
      <c r="I2424" s="4">
        <v>20554.560000000001</v>
      </c>
      <c r="J2424" s="4">
        <f t="shared" si="111"/>
        <v>17676.921600000001</v>
      </c>
      <c r="K2424" s="4">
        <f t="shared" si="112"/>
        <v>2877.6384000000003</v>
      </c>
      <c r="L2424" s="4">
        <f t="shared" si="113"/>
        <v>20554.560000000001</v>
      </c>
    </row>
    <row r="2425" spans="1:12" x14ac:dyDescent="0.3">
      <c r="A2425" t="s">
        <v>26</v>
      </c>
      <c r="B2425" t="s">
        <v>27</v>
      </c>
      <c r="C2425" t="s">
        <v>898</v>
      </c>
      <c r="D2425" s="3">
        <v>45234</v>
      </c>
      <c r="E2425" t="s">
        <v>902</v>
      </c>
      <c r="F2425" s="10">
        <v>51.84</v>
      </c>
      <c r="G2425" t="s">
        <v>22</v>
      </c>
      <c r="H2425" s="4">
        <v>168.42</v>
      </c>
      <c r="I2425" s="4">
        <v>8730.89</v>
      </c>
      <c r="J2425" s="4">
        <f t="shared" si="111"/>
        <v>7508.5653999999995</v>
      </c>
      <c r="K2425" s="4">
        <f t="shared" si="112"/>
        <v>1222.3246000000001</v>
      </c>
      <c r="L2425" s="4">
        <f t="shared" si="113"/>
        <v>8730.89</v>
      </c>
    </row>
    <row r="2426" spans="1:12" x14ac:dyDescent="0.3">
      <c r="A2426" t="s">
        <v>26</v>
      </c>
      <c r="B2426" t="s">
        <v>27</v>
      </c>
      <c r="C2426" t="s">
        <v>898</v>
      </c>
      <c r="D2426" s="3">
        <v>45234</v>
      </c>
      <c r="E2426" t="s">
        <v>902</v>
      </c>
      <c r="F2426" s="10">
        <v>51.84</v>
      </c>
      <c r="G2426" t="s">
        <v>22</v>
      </c>
      <c r="H2426" s="4">
        <v>168.42</v>
      </c>
      <c r="I2426" s="4">
        <v>8730.89</v>
      </c>
      <c r="J2426" s="4">
        <f t="shared" si="111"/>
        <v>7508.5653999999995</v>
      </c>
      <c r="K2426" s="4">
        <f t="shared" si="112"/>
        <v>1222.3246000000001</v>
      </c>
      <c r="L2426" s="4">
        <f t="shared" si="113"/>
        <v>8730.89</v>
      </c>
    </row>
    <row r="2427" spans="1:12" x14ac:dyDescent="0.3">
      <c r="A2427" t="s">
        <v>26</v>
      </c>
      <c r="B2427" t="s">
        <v>27</v>
      </c>
      <c r="C2427" t="s">
        <v>898</v>
      </c>
      <c r="D2427" s="3">
        <v>45234</v>
      </c>
      <c r="E2427" t="s">
        <v>902</v>
      </c>
      <c r="F2427" s="10">
        <v>103.68</v>
      </c>
      <c r="G2427" t="s">
        <v>22</v>
      </c>
      <c r="H2427" s="4">
        <v>168.42</v>
      </c>
      <c r="I2427" s="4">
        <v>17461.79</v>
      </c>
      <c r="J2427" s="4">
        <f t="shared" si="111"/>
        <v>15017.1394</v>
      </c>
      <c r="K2427" s="4">
        <f t="shared" si="112"/>
        <v>2444.6506000000004</v>
      </c>
      <c r="L2427" s="4">
        <f t="shared" si="113"/>
        <v>17461.79</v>
      </c>
    </row>
    <row r="2428" spans="1:12" x14ac:dyDescent="0.3">
      <c r="A2428" t="s">
        <v>26</v>
      </c>
      <c r="B2428" t="s">
        <v>27</v>
      </c>
      <c r="C2428" t="s">
        <v>898</v>
      </c>
      <c r="D2428" s="3">
        <v>45234</v>
      </c>
      <c r="E2428" t="s">
        <v>902</v>
      </c>
      <c r="F2428" s="10">
        <v>51.84</v>
      </c>
      <c r="G2428" t="s">
        <v>22</v>
      </c>
      <c r="H2428" s="4">
        <v>168.42</v>
      </c>
      <c r="I2428" s="4">
        <v>8730.89</v>
      </c>
      <c r="J2428" s="4">
        <f t="shared" si="111"/>
        <v>7508.5653999999995</v>
      </c>
      <c r="K2428" s="4">
        <f t="shared" si="112"/>
        <v>1222.3246000000001</v>
      </c>
      <c r="L2428" s="4">
        <f t="shared" si="113"/>
        <v>8730.89</v>
      </c>
    </row>
    <row r="2429" spans="1:12" x14ac:dyDescent="0.3">
      <c r="A2429" t="s">
        <v>26</v>
      </c>
      <c r="B2429" t="s">
        <v>27</v>
      </c>
      <c r="C2429" t="s">
        <v>898</v>
      </c>
      <c r="D2429" s="3">
        <v>45234</v>
      </c>
      <c r="E2429" t="s">
        <v>902</v>
      </c>
      <c r="F2429" s="10">
        <v>103.68</v>
      </c>
      <c r="G2429" t="s">
        <v>22</v>
      </c>
      <c r="H2429" s="4">
        <v>168.42</v>
      </c>
      <c r="I2429" s="4">
        <v>17461.79</v>
      </c>
      <c r="J2429" s="4">
        <f t="shared" si="111"/>
        <v>15017.1394</v>
      </c>
      <c r="K2429" s="4">
        <f t="shared" si="112"/>
        <v>2444.6506000000004</v>
      </c>
      <c r="L2429" s="4">
        <f t="shared" si="113"/>
        <v>17461.79</v>
      </c>
    </row>
    <row r="2430" spans="1:12" x14ac:dyDescent="0.3">
      <c r="A2430" t="s">
        <v>26</v>
      </c>
      <c r="B2430" t="s">
        <v>27</v>
      </c>
      <c r="C2430" t="s">
        <v>898</v>
      </c>
      <c r="D2430" s="3">
        <v>45234</v>
      </c>
      <c r="E2430" t="s">
        <v>902</v>
      </c>
      <c r="F2430" s="10">
        <v>51.84</v>
      </c>
      <c r="G2430" t="s">
        <v>22</v>
      </c>
      <c r="H2430" s="4">
        <v>168.42</v>
      </c>
      <c r="I2430" s="4">
        <v>8730.89</v>
      </c>
      <c r="J2430" s="4">
        <f t="shared" si="111"/>
        <v>7508.5653999999995</v>
      </c>
      <c r="K2430" s="4">
        <f t="shared" si="112"/>
        <v>1222.3246000000001</v>
      </c>
      <c r="L2430" s="4">
        <f t="shared" si="113"/>
        <v>8730.89</v>
      </c>
    </row>
    <row r="2431" spans="1:12" x14ac:dyDescent="0.3">
      <c r="A2431" t="s">
        <v>26</v>
      </c>
      <c r="B2431" t="s">
        <v>27</v>
      </c>
      <c r="C2431" t="s">
        <v>898</v>
      </c>
      <c r="D2431" s="3">
        <v>45234</v>
      </c>
      <c r="E2431" t="s">
        <v>902</v>
      </c>
      <c r="F2431" s="10">
        <v>103.68</v>
      </c>
      <c r="G2431" t="s">
        <v>22</v>
      </c>
      <c r="H2431" s="4">
        <v>168.42</v>
      </c>
      <c r="I2431" s="4">
        <v>17461.79</v>
      </c>
      <c r="J2431" s="4">
        <f t="shared" si="111"/>
        <v>15017.1394</v>
      </c>
      <c r="K2431" s="4">
        <f t="shared" si="112"/>
        <v>2444.6506000000004</v>
      </c>
      <c r="L2431" s="4">
        <f t="shared" si="113"/>
        <v>17461.79</v>
      </c>
    </row>
    <row r="2432" spans="1:12" x14ac:dyDescent="0.3">
      <c r="A2432" t="s">
        <v>19</v>
      </c>
      <c r="B2432" t="s">
        <v>20</v>
      </c>
      <c r="C2432" t="s">
        <v>903</v>
      </c>
      <c r="D2432" s="3">
        <v>45234</v>
      </c>
      <c r="E2432" t="s">
        <v>23</v>
      </c>
      <c r="F2432" s="10">
        <v>155.52000000000001</v>
      </c>
      <c r="G2432" t="s">
        <v>16</v>
      </c>
      <c r="H2432" s="4">
        <v>23.68</v>
      </c>
      <c r="I2432" s="4">
        <v>3682.71</v>
      </c>
      <c r="J2432" s="4">
        <f t="shared" si="111"/>
        <v>3167.1306</v>
      </c>
      <c r="K2432" s="4">
        <f t="shared" si="112"/>
        <v>515.57940000000008</v>
      </c>
      <c r="L2432" s="4">
        <f t="shared" si="113"/>
        <v>3682.71</v>
      </c>
    </row>
    <row r="2433" spans="1:12" x14ac:dyDescent="0.3">
      <c r="A2433" t="s">
        <v>19</v>
      </c>
      <c r="B2433" t="s">
        <v>20</v>
      </c>
      <c r="C2433" t="s">
        <v>903</v>
      </c>
      <c r="D2433" s="3">
        <v>45234</v>
      </c>
      <c r="E2433" t="s">
        <v>24</v>
      </c>
      <c r="F2433" s="10">
        <v>152.28</v>
      </c>
      <c r="G2433" t="s">
        <v>25</v>
      </c>
      <c r="H2433" s="4">
        <v>23.68</v>
      </c>
      <c r="I2433" s="4">
        <v>3605.99</v>
      </c>
      <c r="J2433" s="4">
        <f t="shared" si="111"/>
        <v>3101.1513999999997</v>
      </c>
      <c r="K2433" s="4">
        <f t="shared" si="112"/>
        <v>504.83860000000004</v>
      </c>
      <c r="L2433" s="4">
        <f t="shared" si="113"/>
        <v>3605.99</v>
      </c>
    </row>
    <row r="2434" spans="1:12" x14ac:dyDescent="0.3">
      <c r="A2434" t="s">
        <v>474</v>
      </c>
      <c r="B2434" t="s">
        <v>475</v>
      </c>
      <c r="C2434" t="s">
        <v>904</v>
      </c>
      <c r="D2434" s="3">
        <v>45232</v>
      </c>
      <c r="E2434" t="s">
        <v>905</v>
      </c>
      <c r="F2434" s="10">
        <v>36</v>
      </c>
      <c r="G2434" t="s">
        <v>16</v>
      </c>
      <c r="H2434" s="4">
        <v>157.88999999999999</v>
      </c>
      <c r="I2434" s="4">
        <v>5684.04</v>
      </c>
      <c r="J2434" s="4">
        <f t="shared" ref="J2434:J2497" si="114">L2434-K2434</f>
        <v>4888.2744000000002</v>
      </c>
      <c r="K2434" s="4">
        <f t="shared" ref="K2434:K2497" si="115">L2434*14%</f>
        <v>795.76560000000006</v>
      </c>
      <c r="L2434" s="4">
        <f t="shared" ref="L2434:L2497" si="116">I2434</f>
        <v>5684.04</v>
      </c>
    </row>
    <row r="2435" spans="1:12" x14ac:dyDescent="0.3">
      <c r="A2435" t="s">
        <v>474</v>
      </c>
      <c r="B2435" t="s">
        <v>475</v>
      </c>
      <c r="C2435" t="s">
        <v>904</v>
      </c>
      <c r="D2435" s="3">
        <v>45232</v>
      </c>
      <c r="E2435" t="s">
        <v>509</v>
      </c>
      <c r="F2435" s="10">
        <v>60</v>
      </c>
      <c r="G2435" t="s">
        <v>357</v>
      </c>
      <c r="H2435" s="4">
        <v>46.49</v>
      </c>
      <c r="I2435" s="4">
        <v>2789.4</v>
      </c>
      <c r="J2435" s="4">
        <f t="shared" si="114"/>
        <v>2398.884</v>
      </c>
      <c r="K2435" s="4">
        <f t="shared" si="115"/>
        <v>390.51600000000008</v>
      </c>
      <c r="L2435" s="4">
        <f t="shared" si="116"/>
        <v>2789.4</v>
      </c>
    </row>
    <row r="2436" spans="1:12" x14ac:dyDescent="0.3">
      <c r="A2436" t="s">
        <v>474</v>
      </c>
      <c r="B2436" t="s">
        <v>475</v>
      </c>
      <c r="C2436" t="s">
        <v>906</v>
      </c>
      <c r="D2436" s="3">
        <v>45232</v>
      </c>
      <c r="E2436" t="s">
        <v>821</v>
      </c>
      <c r="F2436" s="10">
        <v>77.760000000000005</v>
      </c>
      <c r="G2436" t="s">
        <v>16</v>
      </c>
      <c r="H2436" s="4">
        <v>207.89</v>
      </c>
      <c r="I2436" s="4">
        <v>16165.53</v>
      </c>
      <c r="J2436" s="4">
        <f t="shared" si="114"/>
        <v>13902.355800000001</v>
      </c>
      <c r="K2436" s="4">
        <f t="shared" si="115"/>
        <v>2263.1742000000004</v>
      </c>
      <c r="L2436" s="4">
        <f t="shared" si="116"/>
        <v>16165.53</v>
      </c>
    </row>
    <row r="2437" spans="1:12" x14ac:dyDescent="0.3">
      <c r="A2437" t="s">
        <v>474</v>
      </c>
      <c r="B2437" t="s">
        <v>475</v>
      </c>
      <c r="C2437" t="s">
        <v>906</v>
      </c>
      <c r="D2437" s="3">
        <v>45232</v>
      </c>
      <c r="E2437" t="s">
        <v>815</v>
      </c>
      <c r="F2437" s="10">
        <v>155.52000000000001</v>
      </c>
      <c r="G2437" t="s">
        <v>16</v>
      </c>
      <c r="H2437" s="4">
        <v>164.04</v>
      </c>
      <c r="I2437" s="4">
        <v>25511.5</v>
      </c>
      <c r="J2437" s="4">
        <f t="shared" si="114"/>
        <v>21939.89</v>
      </c>
      <c r="K2437" s="4">
        <f t="shared" si="115"/>
        <v>3571.61</v>
      </c>
      <c r="L2437" s="4">
        <f t="shared" si="116"/>
        <v>25511.5</v>
      </c>
    </row>
    <row r="2438" spans="1:12" x14ac:dyDescent="0.3">
      <c r="A2438" t="s">
        <v>474</v>
      </c>
      <c r="B2438" t="s">
        <v>475</v>
      </c>
      <c r="C2438" t="s">
        <v>906</v>
      </c>
      <c r="D2438" s="3">
        <v>45232</v>
      </c>
      <c r="E2438" t="s">
        <v>730</v>
      </c>
      <c r="F2438" s="10">
        <v>77.760000000000005</v>
      </c>
      <c r="G2438" t="s">
        <v>16</v>
      </c>
      <c r="H2438" s="4">
        <v>197.36</v>
      </c>
      <c r="I2438" s="4">
        <v>15346.71</v>
      </c>
      <c r="J2438" s="4">
        <f t="shared" si="114"/>
        <v>13198.170599999999</v>
      </c>
      <c r="K2438" s="4">
        <f t="shared" si="115"/>
        <v>2148.5394000000001</v>
      </c>
      <c r="L2438" s="4">
        <f t="shared" si="116"/>
        <v>15346.71</v>
      </c>
    </row>
    <row r="2439" spans="1:12" x14ac:dyDescent="0.3">
      <c r="A2439" t="s">
        <v>474</v>
      </c>
      <c r="B2439" t="s">
        <v>475</v>
      </c>
      <c r="C2439" t="s">
        <v>906</v>
      </c>
      <c r="D2439" s="3">
        <v>45232</v>
      </c>
      <c r="E2439" t="s">
        <v>730</v>
      </c>
      <c r="F2439" s="10">
        <v>77.760000000000005</v>
      </c>
      <c r="G2439" t="s">
        <v>16</v>
      </c>
      <c r="H2439" s="4">
        <v>197.36</v>
      </c>
      <c r="I2439" s="4">
        <v>15346.71</v>
      </c>
      <c r="J2439" s="4">
        <f t="shared" si="114"/>
        <v>13198.170599999999</v>
      </c>
      <c r="K2439" s="4">
        <f t="shared" si="115"/>
        <v>2148.5394000000001</v>
      </c>
      <c r="L2439" s="4">
        <f t="shared" si="116"/>
        <v>15346.71</v>
      </c>
    </row>
    <row r="2440" spans="1:12" x14ac:dyDescent="0.3">
      <c r="A2440" t="s">
        <v>474</v>
      </c>
      <c r="B2440" t="s">
        <v>475</v>
      </c>
      <c r="C2440" t="s">
        <v>906</v>
      </c>
      <c r="D2440" s="3">
        <v>45232</v>
      </c>
      <c r="E2440" t="s">
        <v>730</v>
      </c>
      <c r="F2440" s="10">
        <v>77.760000000000005</v>
      </c>
      <c r="G2440" t="s">
        <v>16</v>
      </c>
      <c r="H2440" s="4">
        <v>197.36</v>
      </c>
      <c r="I2440" s="4">
        <v>15346.71</v>
      </c>
      <c r="J2440" s="4">
        <f t="shared" si="114"/>
        <v>13198.170599999999</v>
      </c>
      <c r="K2440" s="4">
        <f t="shared" si="115"/>
        <v>2148.5394000000001</v>
      </c>
      <c r="L2440" s="4">
        <f t="shared" si="116"/>
        <v>15346.71</v>
      </c>
    </row>
    <row r="2441" spans="1:12" x14ac:dyDescent="0.3">
      <c r="A2441" t="s">
        <v>474</v>
      </c>
      <c r="B2441" t="s">
        <v>475</v>
      </c>
      <c r="C2441" t="s">
        <v>906</v>
      </c>
      <c r="D2441" s="3">
        <v>45232</v>
      </c>
      <c r="E2441" t="s">
        <v>522</v>
      </c>
      <c r="F2441" s="10">
        <v>77.760000000000005</v>
      </c>
      <c r="G2441" t="s">
        <v>16</v>
      </c>
      <c r="H2441" s="4">
        <v>197.36</v>
      </c>
      <c r="I2441" s="4">
        <v>15346.71</v>
      </c>
      <c r="J2441" s="4">
        <f t="shared" si="114"/>
        <v>13198.170599999999</v>
      </c>
      <c r="K2441" s="4">
        <f t="shared" si="115"/>
        <v>2148.5394000000001</v>
      </c>
      <c r="L2441" s="4">
        <f t="shared" si="116"/>
        <v>15346.71</v>
      </c>
    </row>
    <row r="2442" spans="1:12" x14ac:dyDescent="0.3">
      <c r="A2442" t="s">
        <v>474</v>
      </c>
      <c r="B2442" t="s">
        <v>475</v>
      </c>
      <c r="C2442" t="s">
        <v>906</v>
      </c>
      <c r="D2442" s="3">
        <v>45232</v>
      </c>
      <c r="E2442" t="s">
        <v>524</v>
      </c>
      <c r="F2442" s="10">
        <v>77.760000000000005</v>
      </c>
      <c r="G2442" t="s">
        <v>16</v>
      </c>
      <c r="H2442" s="4">
        <v>207.89</v>
      </c>
      <c r="I2442" s="4">
        <v>16165.53</v>
      </c>
      <c r="J2442" s="4">
        <f t="shared" si="114"/>
        <v>13902.355800000001</v>
      </c>
      <c r="K2442" s="4">
        <f t="shared" si="115"/>
        <v>2263.1742000000004</v>
      </c>
      <c r="L2442" s="4">
        <f t="shared" si="116"/>
        <v>16165.53</v>
      </c>
    </row>
    <row r="2443" spans="1:12" x14ac:dyDescent="0.3">
      <c r="A2443" t="s">
        <v>474</v>
      </c>
      <c r="B2443" t="s">
        <v>475</v>
      </c>
      <c r="C2443" t="s">
        <v>906</v>
      </c>
      <c r="D2443" s="3">
        <v>45232</v>
      </c>
      <c r="E2443" t="s">
        <v>907</v>
      </c>
      <c r="F2443" s="10">
        <v>77.760000000000005</v>
      </c>
      <c r="G2443" t="s">
        <v>16</v>
      </c>
      <c r="H2443" s="4">
        <v>164.04</v>
      </c>
      <c r="I2443" s="4">
        <v>12755.75</v>
      </c>
      <c r="J2443" s="4">
        <f t="shared" si="114"/>
        <v>10969.945</v>
      </c>
      <c r="K2443" s="4">
        <f t="shared" si="115"/>
        <v>1785.8050000000001</v>
      </c>
      <c r="L2443" s="4">
        <f t="shared" si="116"/>
        <v>12755.75</v>
      </c>
    </row>
    <row r="2444" spans="1:12" x14ac:dyDescent="0.3">
      <c r="A2444" t="s">
        <v>474</v>
      </c>
      <c r="B2444" t="s">
        <v>475</v>
      </c>
      <c r="C2444" t="s">
        <v>906</v>
      </c>
      <c r="D2444" s="3">
        <v>45232</v>
      </c>
      <c r="E2444" t="s">
        <v>907</v>
      </c>
      <c r="F2444" s="10">
        <v>77.760000000000005</v>
      </c>
      <c r="G2444" t="s">
        <v>16</v>
      </c>
      <c r="H2444" s="4">
        <v>164.04</v>
      </c>
      <c r="I2444" s="4">
        <v>12755.75</v>
      </c>
      <c r="J2444" s="4">
        <f t="shared" si="114"/>
        <v>10969.945</v>
      </c>
      <c r="K2444" s="4">
        <f t="shared" si="115"/>
        <v>1785.8050000000001</v>
      </c>
      <c r="L2444" s="4">
        <f t="shared" si="116"/>
        <v>12755.75</v>
      </c>
    </row>
    <row r="2445" spans="1:12" x14ac:dyDescent="0.3">
      <c r="A2445" t="s">
        <v>474</v>
      </c>
      <c r="B2445" t="s">
        <v>475</v>
      </c>
      <c r="C2445" t="s">
        <v>906</v>
      </c>
      <c r="D2445" s="3">
        <v>45232</v>
      </c>
      <c r="E2445" t="s">
        <v>907</v>
      </c>
      <c r="F2445" s="10">
        <v>77.760000000000005</v>
      </c>
      <c r="G2445" t="s">
        <v>16</v>
      </c>
      <c r="H2445" s="4">
        <v>164.04</v>
      </c>
      <c r="I2445" s="4">
        <v>12755.75</v>
      </c>
      <c r="J2445" s="4">
        <f t="shared" si="114"/>
        <v>10969.945</v>
      </c>
      <c r="K2445" s="4">
        <f t="shared" si="115"/>
        <v>1785.8050000000001</v>
      </c>
      <c r="L2445" s="4">
        <f t="shared" si="116"/>
        <v>12755.75</v>
      </c>
    </row>
    <row r="2446" spans="1:12" x14ac:dyDescent="0.3">
      <c r="A2446" t="s">
        <v>474</v>
      </c>
      <c r="B2446" t="s">
        <v>475</v>
      </c>
      <c r="C2446" t="s">
        <v>906</v>
      </c>
      <c r="D2446" s="3">
        <v>45232</v>
      </c>
      <c r="E2446" t="s">
        <v>908</v>
      </c>
      <c r="F2446" s="10">
        <v>77.760000000000005</v>
      </c>
      <c r="G2446" t="s">
        <v>16</v>
      </c>
      <c r="H2446" s="4">
        <v>178.07</v>
      </c>
      <c r="I2446" s="4">
        <v>13846.72</v>
      </c>
      <c r="J2446" s="4">
        <f t="shared" si="114"/>
        <v>11908.179199999999</v>
      </c>
      <c r="K2446" s="4">
        <f t="shared" si="115"/>
        <v>1938.5408</v>
      </c>
      <c r="L2446" s="4">
        <f t="shared" si="116"/>
        <v>13846.72</v>
      </c>
    </row>
    <row r="2447" spans="1:12" x14ac:dyDescent="0.3">
      <c r="A2447" t="s">
        <v>474</v>
      </c>
      <c r="B2447" t="s">
        <v>475</v>
      </c>
      <c r="C2447" t="s">
        <v>906</v>
      </c>
      <c r="D2447" s="3">
        <v>45232</v>
      </c>
      <c r="E2447" t="s">
        <v>909</v>
      </c>
      <c r="F2447" s="10">
        <v>155.52000000000001</v>
      </c>
      <c r="G2447" t="s">
        <v>16</v>
      </c>
      <c r="H2447" s="4">
        <v>169.3</v>
      </c>
      <c r="I2447" s="4">
        <v>26329.54</v>
      </c>
      <c r="J2447" s="4">
        <f t="shared" si="114"/>
        <v>22643.404399999999</v>
      </c>
      <c r="K2447" s="4">
        <f t="shared" si="115"/>
        <v>3686.1356000000005</v>
      </c>
      <c r="L2447" s="4">
        <f t="shared" si="116"/>
        <v>26329.54</v>
      </c>
    </row>
    <row r="2448" spans="1:12" x14ac:dyDescent="0.3">
      <c r="A2448" t="s">
        <v>474</v>
      </c>
      <c r="B2448" t="s">
        <v>475</v>
      </c>
      <c r="C2448" t="s">
        <v>906</v>
      </c>
      <c r="D2448" s="3">
        <v>45232</v>
      </c>
      <c r="E2448" t="s">
        <v>502</v>
      </c>
      <c r="F2448" s="10">
        <v>77.760000000000005</v>
      </c>
      <c r="G2448" t="s">
        <v>16</v>
      </c>
      <c r="H2448" s="4">
        <v>172.81</v>
      </c>
      <c r="I2448" s="4">
        <v>13437.71</v>
      </c>
      <c r="J2448" s="4">
        <f t="shared" si="114"/>
        <v>11556.4306</v>
      </c>
      <c r="K2448" s="4">
        <f t="shared" si="115"/>
        <v>1881.2794000000001</v>
      </c>
      <c r="L2448" s="4">
        <f t="shared" si="116"/>
        <v>13437.71</v>
      </c>
    </row>
    <row r="2449" spans="1:12" x14ac:dyDescent="0.3">
      <c r="A2449" t="s">
        <v>474</v>
      </c>
      <c r="B2449" t="s">
        <v>475</v>
      </c>
      <c r="C2449" t="s">
        <v>906</v>
      </c>
      <c r="D2449" s="3">
        <v>45232</v>
      </c>
      <c r="E2449" t="s">
        <v>910</v>
      </c>
      <c r="F2449" s="10">
        <v>155.52000000000001</v>
      </c>
      <c r="G2449" t="s">
        <v>16</v>
      </c>
      <c r="H2449" s="4">
        <v>169.3</v>
      </c>
      <c r="I2449" s="4">
        <v>26329.54</v>
      </c>
      <c r="J2449" s="4">
        <f t="shared" si="114"/>
        <v>22643.404399999999</v>
      </c>
      <c r="K2449" s="4">
        <f t="shared" si="115"/>
        <v>3686.1356000000005</v>
      </c>
      <c r="L2449" s="4">
        <f t="shared" si="116"/>
        <v>26329.54</v>
      </c>
    </row>
    <row r="2450" spans="1:12" x14ac:dyDescent="0.3">
      <c r="A2450" t="s">
        <v>474</v>
      </c>
      <c r="B2450" t="s">
        <v>475</v>
      </c>
      <c r="C2450" t="s">
        <v>906</v>
      </c>
      <c r="D2450" s="3">
        <v>45232</v>
      </c>
      <c r="E2450" t="s">
        <v>910</v>
      </c>
      <c r="F2450" s="10">
        <v>77.760000000000005</v>
      </c>
      <c r="G2450" t="s">
        <v>16</v>
      </c>
      <c r="H2450" s="4">
        <v>169.3</v>
      </c>
      <c r="I2450" s="4">
        <v>13164.77</v>
      </c>
      <c r="J2450" s="4">
        <f t="shared" si="114"/>
        <v>11321.7022</v>
      </c>
      <c r="K2450" s="4">
        <f t="shared" si="115"/>
        <v>1843.0678000000003</v>
      </c>
      <c r="L2450" s="4">
        <f t="shared" si="116"/>
        <v>13164.77</v>
      </c>
    </row>
    <row r="2451" spans="1:12" x14ac:dyDescent="0.3">
      <c r="A2451" t="s">
        <v>474</v>
      </c>
      <c r="B2451" t="s">
        <v>475</v>
      </c>
      <c r="C2451" t="s">
        <v>906</v>
      </c>
      <c r="D2451" s="3">
        <v>45232</v>
      </c>
      <c r="E2451" t="s">
        <v>911</v>
      </c>
      <c r="F2451" s="10">
        <v>77.760000000000005</v>
      </c>
      <c r="G2451" t="s">
        <v>16</v>
      </c>
      <c r="H2451" s="4">
        <v>164.04</v>
      </c>
      <c r="I2451" s="4">
        <v>12755.75</v>
      </c>
      <c r="J2451" s="4">
        <f t="shared" si="114"/>
        <v>10969.945</v>
      </c>
      <c r="K2451" s="4">
        <f t="shared" si="115"/>
        <v>1785.8050000000001</v>
      </c>
      <c r="L2451" s="4">
        <f t="shared" si="116"/>
        <v>12755.75</v>
      </c>
    </row>
    <row r="2452" spans="1:12" x14ac:dyDescent="0.3">
      <c r="A2452" t="s">
        <v>474</v>
      </c>
      <c r="B2452" t="s">
        <v>475</v>
      </c>
      <c r="C2452" t="s">
        <v>906</v>
      </c>
      <c r="D2452" s="3">
        <v>45232</v>
      </c>
      <c r="E2452" t="s">
        <v>911</v>
      </c>
      <c r="F2452" s="10">
        <v>77.760000000000005</v>
      </c>
      <c r="G2452" t="s">
        <v>16</v>
      </c>
      <c r="H2452" s="4">
        <v>164.04</v>
      </c>
      <c r="I2452" s="4">
        <v>12755.75</v>
      </c>
      <c r="J2452" s="4">
        <f t="shared" si="114"/>
        <v>10969.945</v>
      </c>
      <c r="K2452" s="4">
        <f t="shared" si="115"/>
        <v>1785.8050000000001</v>
      </c>
      <c r="L2452" s="4">
        <f t="shared" si="116"/>
        <v>12755.75</v>
      </c>
    </row>
    <row r="2453" spans="1:12" x14ac:dyDescent="0.3">
      <c r="A2453" t="s">
        <v>474</v>
      </c>
      <c r="B2453" t="s">
        <v>475</v>
      </c>
      <c r="C2453" t="s">
        <v>912</v>
      </c>
      <c r="D2453" s="3">
        <v>45232</v>
      </c>
      <c r="E2453" t="s">
        <v>913</v>
      </c>
      <c r="F2453" s="10">
        <v>155.52000000000001</v>
      </c>
      <c r="G2453" t="s">
        <v>16</v>
      </c>
      <c r="H2453" s="4">
        <v>60.53</v>
      </c>
      <c r="I2453" s="4">
        <v>9413.6299999999992</v>
      </c>
      <c r="J2453" s="4">
        <f t="shared" si="114"/>
        <v>8095.7217999999993</v>
      </c>
      <c r="K2453" s="4">
        <f t="shared" si="115"/>
        <v>1317.9082000000001</v>
      </c>
      <c r="L2453" s="4">
        <f t="shared" si="116"/>
        <v>9413.6299999999992</v>
      </c>
    </row>
    <row r="2454" spans="1:12" x14ac:dyDescent="0.3">
      <c r="A2454" t="s">
        <v>474</v>
      </c>
      <c r="B2454" t="s">
        <v>475</v>
      </c>
      <c r="C2454" t="s">
        <v>912</v>
      </c>
      <c r="D2454" s="3">
        <v>45232</v>
      </c>
      <c r="E2454" t="s">
        <v>143</v>
      </c>
      <c r="F2454" s="10">
        <v>77.760000000000005</v>
      </c>
      <c r="G2454" t="s">
        <v>16</v>
      </c>
      <c r="H2454" s="4">
        <v>60.53</v>
      </c>
      <c r="I2454" s="4">
        <v>4706.8100000000004</v>
      </c>
      <c r="J2454" s="4">
        <f t="shared" si="114"/>
        <v>4047.8566000000001</v>
      </c>
      <c r="K2454" s="4">
        <f t="shared" si="115"/>
        <v>658.9534000000001</v>
      </c>
      <c r="L2454" s="4">
        <f t="shared" si="116"/>
        <v>4706.8100000000004</v>
      </c>
    </row>
    <row r="2455" spans="1:12" x14ac:dyDescent="0.3">
      <c r="A2455" t="s">
        <v>474</v>
      </c>
      <c r="B2455" t="s">
        <v>475</v>
      </c>
      <c r="C2455" t="s">
        <v>912</v>
      </c>
      <c r="D2455" s="3">
        <v>45232</v>
      </c>
      <c r="E2455" t="s">
        <v>914</v>
      </c>
      <c r="F2455" s="10">
        <v>152.28</v>
      </c>
      <c r="G2455" t="s">
        <v>25</v>
      </c>
      <c r="H2455" s="4">
        <v>63.16</v>
      </c>
      <c r="I2455" s="4">
        <v>9618</v>
      </c>
      <c r="J2455" s="4">
        <f t="shared" si="114"/>
        <v>8271.48</v>
      </c>
      <c r="K2455" s="4">
        <f t="shared" si="115"/>
        <v>1346.5200000000002</v>
      </c>
      <c r="L2455" s="4">
        <f t="shared" si="116"/>
        <v>9618</v>
      </c>
    </row>
    <row r="2456" spans="1:12" x14ac:dyDescent="0.3">
      <c r="A2456" t="s">
        <v>474</v>
      </c>
      <c r="B2456" t="s">
        <v>475</v>
      </c>
      <c r="C2456" t="s">
        <v>912</v>
      </c>
      <c r="D2456" s="3">
        <v>45232</v>
      </c>
      <c r="E2456" t="s">
        <v>915</v>
      </c>
      <c r="F2456" s="10">
        <v>155.52000000000001</v>
      </c>
      <c r="G2456" t="s">
        <v>16</v>
      </c>
      <c r="H2456" s="4">
        <v>60.53</v>
      </c>
      <c r="I2456" s="4">
        <v>9413.6299999999992</v>
      </c>
      <c r="J2456" s="4">
        <f t="shared" si="114"/>
        <v>8095.7217999999993</v>
      </c>
      <c r="K2456" s="4">
        <f t="shared" si="115"/>
        <v>1317.9082000000001</v>
      </c>
      <c r="L2456" s="4">
        <f t="shared" si="116"/>
        <v>9413.6299999999992</v>
      </c>
    </row>
    <row r="2457" spans="1:12" x14ac:dyDescent="0.3">
      <c r="A2457" t="s">
        <v>474</v>
      </c>
      <c r="B2457" t="s">
        <v>475</v>
      </c>
      <c r="C2457" t="s">
        <v>912</v>
      </c>
      <c r="D2457" s="3">
        <v>45232</v>
      </c>
      <c r="E2457" t="s">
        <v>916</v>
      </c>
      <c r="F2457" s="10">
        <v>101.52</v>
      </c>
      <c r="G2457" t="s">
        <v>25</v>
      </c>
      <c r="H2457" s="4">
        <v>63.16</v>
      </c>
      <c r="I2457" s="4">
        <v>6412</v>
      </c>
      <c r="J2457" s="4">
        <f t="shared" si="114"/>
        <v>5514.32</v>
      </c>
      <c r="K2457" s="4">
        <f t="shared" si="115"/>
        <v>897.68000000000006</v>
      </c>
      <c r="L2457" s="4">
        <f t="shared" si="116"/>
        <v>6412</v>
      </c>
    </row>
    <row r="2458" spans="1:12" x14ac:dyDescent="0.3">
      <c r="A2458" t="s">
        <v>474</v>
      </c>
      <c r="B2458" t="s">
        <v>475</v>
      </c>
      <c r="C2458" t="s">
        <v>917</v>
      </c>
      <c r="D2458" s="3">
        <v>45232</v>
      </c>
      <c r="E2458" t="s">
        <v>918</v>
      </c>
      <c r="F2458" s="10">
        <v>155.52000000000001</v>
      </c>
      <c r="G2458" t="s">
        <v>22</v>
      </c>
      <c r="H2458" s="4">
        <v>63.16</v>
      </c>
      <c r="I2458" s="4">
        <v>9822.64</v>
      </c>
      <c r="J2458" s="4">
        <f t="shared" si="114"/>
        <v>8447.4704000000002</v>
      </c>
      <c r="K2458" s="4">
        <f t="shared" si="115"/>
        <v>1375.1695999999999</v>
      </c>
      <c r="L2458" s="4">
        <f t="shared" si="116"/>
        <v>9822.64</v>
      </c>
    </row>
    <row r="2459" spans="1:12" x14ac:dyDescent="0.3">
      <c r="A2459" t="s">
        <v>474</v>
      </c>
      <c r="B2459" t="s">
        <v>475</v>
      </c>
      <c r="C2459" t="s">
        <v>919</v>
      </c>
      <c r="D2459" s="3">
        <v>45232</v>
      </c>
      <c r="E2459" t="s">
        <v>817</v>
      </c>
      <c r="F2459" s="10">
        <v>50.76</v>
      </c>
      <c r="G2459" t="s">
        <v>25</v>
      </c>
      <c r="H2459" s="4">
        <v>177.19</v>
      </c>
      <c r="I2459" s="4">
        <v>8994.16</v>
      </c>
      <c r="J2459" s="4">
        <f t="shared" si="114"/>
        <v>7734.9776000000002</v>
      </c>
      <c r="K2459" s="4">
        <f t="shared" si="115"/>
        <v>1259.1824000000001</v>
      </c>
      <c r="L2459" s="4">
        <f t="shared" si="116"/>
        <v>8994.16</v>
      </c>
    </row>
    <row r="2460" spans="1:12" x14ac:dyDescent="0.3">
      <c r="A2460" t="s">
        <v>474</v>
      </c>
      <c r="B2460" t="s">
        <v>475</v>
      </c>
      <c r="C2460" t="s">
        <v>919</v>
      </c>
      <c r="D2460" s="3">
        <v>45232</v>
      </c>
      <c r="E2460" t="s">
        <v>817</v>
      </c>
      <c r="F2460" s="10">
        <v>50.76</v>
      </c>
      <c r="G2460" t="s">
        <v>25</v>
      </c>
      <c r="H2460" s="4">
        <v>177.19</v>
      </c>
      <c r="I2460" s="4">
        <v>8994.16</v>
      </c>
      <c r="J2460" s="4">
        <f t="shared" si="114"/>
        <v>7734.9776000000002</v>
      </c>
      <c r="K2460" s="4">
        <f t="shared" si="115"/>
        <v>1259.1824000000001</v>
      </c>
      <c r="L2460" s="4">
        <f t="shared" si="116"/>
        <v>8994.16</v>
      </c>
    </row>
    <row r="2461" spans="1:12" x14ac:dyDescent="0.3">
      <c r="A2461" t="s">
        <v>474</v>
      </c>
      <c r="B2461" t="s">
        <v>475</v>
      </c>
      <c r="C2461" t="s">
        <v>919</v>
      </c>
      <c r="D2461" s="3">
        <v>45232</v>
      </c>
      <c r="E2461" t="s">
        <v>817</v>
      </c>
      <c r="F2461" s="10">
        <v>203.04</v>
      </c>
      <c r="G2461" t="s">
        <v>25</v>
      </c>
      <c r="H2461" s="4">
        <v>177.19</v>
      </c>
      <c r="I2461" s="4">
        <v>35976.660000000003</v>
      </c>
      <c r="J2461" s="4">
        <f t="shared" si="114"/>
        <v>30939.927600000003</v>
      </c>
      <c r="K2461" s="4">
        <f t="shared" si="115"/>
        <v>5036.7324000000008</v>
      </c>
      <c r="L2461" s="4">
        <f t="shared" si="116"/>
        <v>35976.660000000003</v>
      </c>
    </row>
    <row r="2462" spans="1:12" x14ac:dyDescent="0.3">
      <c r="A2462" t="s">
        <v>474</v>
      </c>
      <c r="B2462" t="s">
        <v>475</v>
      </c>
      <c r="C2462" t="s">
        <v>919</v>
      </c>
      <c r="D2462" s="3">
        <v>45232</v>
      </c>
      <c r="E2462" t="s">
        <v>727</v>
      </c>
      <c r="F2462" s="10">
        <v>51.84</v>
      </c>
      <c r="G2462" t="s">
        <v>22</v>
      </c>
      <c r="H2462" s="4">
        <v>168.42</v>
      </c>
      <c r="I2462" s="4">
        <v>8730.89</v>
      </c>
      <c r="J2462" s="4">
        <f t="shared" si="114"/>
        <v>7508.5653999999995</v>
      </c>
      <c r="K2462" s="4">
        <f t="shared" si="115"/>
        <v>1222.3246000000001</v>
      </c>
      <c r="L2462" s="4">
        <f t="shared" si="116"/>
        <v>8730.89</v>
      </c>
    </row>
    <row r="2463" spans="1:12" x14ac:dyDescent="0.3">
      <c r="A2463" t="s">
        <v>474</v>
      </c>
      <c r="B2463" t="s">
        <v>475</v>
      </c>
      <c r="C2463" t="s">
        <v>919</v>
      </c>
      <c r="D2463" s="3">
        <v>45232</v>
      </c>
      <c r="E2463" t="s">
        <v>902</v>
      </c>
      <c r="F2463" s="10">
        <v>103.68</v>
      </c>
      <c r="G2463" t="s">
        <v>22</v>
      </c>
      <c r="H2463" s="4">
        <v>168.42</v>
      </c>
      <c r="I2463" s="4">
        <v>17461.79</v>
      </c>
      <c r="J2463" s="4">
        <f t="shared" si="114"/>
        <v>15017.1394</v>
      </c>
      <c r="K2463" s="4">
        <f t="shared" si="115"/>
        <v>2444.6506000000004</v>
      </c>
      <c r="L2463" s="4">
        <f t="shared" si="116"/>
        <v>17461.79</v>
      </c>
    </row>
    <row r="2464" spans="1:12" x14ac:dyDescent="0.3">
      <c r="A2464" t="s">
        <v>474</v>
      </c>
      <c r="B2464" t="s">
        <v>475</v>
      </c>
      <c r="C2464" t="s">
        <v>919</v>
      </c>
      <c r="D2464" s="3">
        <v>45232</v>
      </c>
      <c r="E2464" t="s">
        <v>902</v>
      </c>
      <c r="F2464" s="10">
        <v>51.84</v>
      </c>
      <c r="G2464" t="s">
        <v>22</v>
      </c>
      <c r="H2464" s="4">
        <v>168.42</v>
      </c>
      <c r="I2464" s="4">
        <v>8730.89</v>
      </c>
      <c r="J2464" s="4">
        <f t="shared" si="114"/>
        <v>7508.5653999999995</v>
      </c>
      <c r="K2464" s="4">
        <f t="shared" si="115"/>
        <v>1222.3246000000001</v>
      </c>
      <c r="L2464" s="4">
        <f t="shared" si="116"/>
        <v>8730.89</v>
      </c>
    </row>
    <row r="2465" spans="1:12" x14ac:dyDescent="0.3">
      <c r="A2465" t="s">
        <v>474</v>
      </c>
      <c r="B2465" t="s">
        <v>475</v>
      </c>
      <c r="C2465" t="s">
        <v>919</v>
      </c>
      <c r="D2465" s="3">
        <v>45232</v>
      </c>
      <c r="E2465" t="s">
        <v>902</v>
      </c>
      <c r="F2465" s="10">
        <v>103.68</v>
      </c>
      <c r="G2465" t="s">
        <v>22</v>
      </c>
      <c r="H2465" s="4">
        <v>168.42</v>
      </c>
      <c r="I2465" s="4">
        <v>17461.79</v>
      </c>
      <c r="J2465" s="4">
        <f t="shared" si="114"/>
        <v>15017.1394</v>
      </c>
      <c r="K2465" s="4">
        <f t="shared" si="115"/>
        <v>2444.6506000000004</v>
      </c>
      <c r="L2465" s="4">
        <f t="shared" si="116"/>
        <v>17461.79</v>
      </c>
    </row>
    <row r="2466" spans="1:12" x14ac:dyDescent="0.3">
      <c r="A2466" t="s">
        <v>474</v>
      </c>
      <c r="B2466" t="s">
        <v>475</v>
      </c>
      <c r="C2466" t="s">
        <v>919</v>
      </c>
      <c r="D2466" s="3">
        <v>45232</v>
      </c>
      <c r="E2466" t="s">
        <v>902</v>
      </c>
      <c r="F2466" s="10">
        <v>51.84</v>
      </c>
      <c r="G2466" t="s">
        <v>22</v>
      </c>
      <c r="H2466" s="4">
        <v>168.42</v>
      </c>
      <c r="I2466" s="4">
        <v>8730.89</v>
      </c>
      <c r="J2466" s="4">
        <f t="shared" si="114"/>
        <v>7508.5653999999995</v>
      </c>
      <c r="K2466" s="4">
        <f t="shared" si="115"/>
        <v>1222.3246000000001</v>
      </c>
      <c r="L2466" s="4">
        <f t="shared" si="116"/>
        <v>8730.89</v>
      </c>
    </row>
    <row r="2467" spans="1:12" x14ac:dyDescent="0.3">
      <c r="A2467" t="s">
        <v>474</v>
      </c>
      <c r="B2467" t="s">
        <v>475</v>
      </c>
      <c r="C2467" t="s">
        <v>919</v>
      </c>
      <c r="D2467" s="3">
        <v>45232</v>
      </c>
      <c r="E2467" t="s">
        <v>902</v>
      </c>
      <c r="F2467" s="10">
        <v>51.84</v>
      </c>
      <c r="G2467" t="s">
        <v>22</v>
      </c>
      <c r="H2467" s="4">
        <v>168.42</v>
      </c>
      <c r="I2467" s="4">
        <v>8730.89</v>
      </c>
      <c r="J2467" s="4">
        <f t="shared" si="114"/>
        <v>7508.5653999999995</v>
      </c>
      <c r="K2467" s="4">
        <f t="shared" si="115"/>
        <v>1222.3246000000001</v>
      </c>
      <c r="L2467" s="4">
        <f t="shared" si="116"/>
        <v>8730.89</v>
      </c>
    </row>
    <row r="2468" spans="1:12" x14ac:dyDescent="0.3">
      <c r="A2468" t="s">
        <v>474</v>
      </c>
      <c r="B2468" t="s">
        <v>475</v>
      </c>
      <c r="C2468" t="s">
        <v>919</v>
      </c>
      <c r="D2468" s="3">
        <v>45232</v>
      </c>
      <c r="E2468" t="s">
        <v>559</v>
      </c>
      <c r="F2468" s="10">
        <v>51.84</v>
      </c>
      <c r="G2468" t="s">
        <v>22</v>
      </c>
      <c r="H2468" s="4">
        <v>168.42</v>
      </c>
      <c r="I2468" s="4">
        <v>8730.89</v>
      </c>
      <c r="J2468" s="4">
        <f t="shared" si="114"/>
        <v>7508.5653999999995</v>
      </c>
      <c r="K2468" s="4">
        <f t="shared" si="115"/>
        <v>1222.3246000000001</v>
      </c>
      <c r="L2468" s="4">
        <f t="shared" si="116"/>
        <v>8730.89</v>
      </c>
    </row>
    <row r="2469" spans="1:12" x14ac:dyDescent="0.3">
      <c r="A2469" t="s">
        <v>474</v>
      </c>
      <c r="B2469" t="s">
        <v>475</v>
      </c>
      <c r="C2469" t="s">
        <v>919</v>
      </c>
      <c r="D2469" s="3">
        <v>45232</v>
      </c>
      <c r="E2469" t="s">
        <v>559</v>
      </c>
      <c r="F2469" s="10">
        <v>51.84</v>
      </c>
      <c r="G2469" t="s">
        <v>22</v>
      </c>
      <c r="H2469" s="4">
        <v>168.42</v>
      </c>
      <c r="I2469" s="4">
        <v>8730.89</v>
      </c>
      <c r="J2469" s="4">
        <f t="shared" si="114"/>
        <v>7508.5653999999995</v>
      </c>
      <c r="K2469" s="4">
        <f t="shared" si="115"/>
        <v>1222.3246000000001</v>
      </c>
      <c r="L2469" s="4">
        <f t="shared" si="116"/>
        <v>8730.89</v>
      </c>
    </row>
    <row r="2470" spans="1:12" x14ac:dyDescent="0.3">
      <c r="A2470" t="s">
        <v>474</v>
      </c>
      <c r="B2470" t="s">
        <v>475</v>
      </c>
      <c r="C2470" t="s">
        <v>919</v>
      </c>
      <c r="D2470" s="3">
        <v>45232</v>
      </c>
      <c r="E2470" t="s">
        <v>559</v>
      </c>
      <c r="F2470" s="10">
        <v>259.2</v>
      </c>
      <c r="G2470" t="s">
        <v>22</v>
      </c>
      <c r="H2470" s="4">
        <v>168.42</v>
      </c>
      <c r="I2470" s="4">
        <v>43654.46</v>
      </c>
      <c r="J2470" s="4">
        <f t="shared" si="114"/>
        <v>37542.835599999999</v>
      </c>
      <c r="K2470" s="4">
        <f t="shared" si="115"/>
        <v>6111.6244000000006</v>
      </c>
      <c r="L2470" s="4">
        <f t="shared" si="116"/>
        <v>43654.46</v>
      </c>
    </row>
    <row r="2471" spans="1:12" x14ac:dyDescent="0.3">
      <c r="A2471" t="s">
        <v>474</v>
      </c>
      <c r="B2471" t="s">
        <v>475</v>
      </c>
      <c r="C2471" t="s">
        <v>919</v>
      </c>
      <c r="D2471" s="3">
        <v>45232</v>
      </c>
      <c r="E2471" t="s">
        <v>559</v>
      </c>
      <c r="F2471" s="10">
        <v>51.84</v>
      </c>
      <c r="G2471" t="s">
        <v>22</v>
      </c>
      <c r="H2471" s="4">
        <v>168.42</v>
      </c>
      <c r="I2471" s="4">
        <v>8730.89</v>
      </c>
      <c r="J2471" s="4">
        <f t="shared" si="114"/>
        <v>7508.5653999999995</v>
      </c>
      <c r="K2471" s="4">
        <f t="shared" si="115"/>
        <v>1222.3246000000001</v>
      </c>
      <c r="L2471" s="4">
        <f t="shared" si="116"/>
        <v>8730.89</v>
      </c>
    </row>
    <row r="2472" spans="1:12" x14ac:dyDescent="0.3">
      <c r="A2472" t="s">
        <v>12</v>
      </c>
      <c r="B2472" t="s">
        <v>13</v>
      </c>
      <c r="C2472" t="s">
        <v>920</v>
      </c>
      <c r="D2472" s="3">
        <v>45232</v>
      </c>
      <c r="E2472" t="s">
        <v>175</v>
      </c>
      <c r="F2472" s="10">
        <v>77.760000000000005</v>
      </c>
      <c r="G2472" t="s">
        <v>16</v>
      </c>
      <c r="H2472" s="4">
        <v>189.47</v>
      </c>
      <c r="I2472" s="4">
        <v>14733.19</v>
      </c>
      <c r="J2472" s="4">
        <f t="shared" si="114"/>
        <v>12670.5434</v>
      </c>
      <c r="K2472" s="4">
        <f t="shared" si="115"/>
        <v>2062.6466000000005</v>
      </c>
      <c r="L2472" s="4">
        <f t="shared" si="116"/>
        <v>14733.19</v>
      </c>
    </row>
    <row r="2473" spans="1:12" x14ac:dyDescent="0.3">
      <c r="A2473" t="s">
        <v>12</v>
      </c>
      <c r="B2473" t="s">
        <v>13</v>
      </c>
      <c r="C2473" t="s">
        <v>920</v>
      </c>
      <c r="D2473" s="3">
        <v>45232</v>
      </c>
      <c r="E2473" t="s">
        <v>175</v>
      </c>
      <c r="F2473" s="10">
        <v>1321.92</v>
      </c>
      <c r="G2473" t="s">
        <v>16</v>
      </c>
      <c r="H2473" s="4">
        <v>189.47</v>
      </c>
      <c r="I2473" s="4">
        <v>250464.18</v>
      </c>
      <c r="J2473" s="4">
        <f t="shared" si="114"/>
        <v>215399.1948</v>
      </c>
      <c r="K2473" s="4">
        <f t="shared" si="115"/>
        <v>35064.985200000003</v>
      </c>
      <c r="L2473" s="4">
        <f t="shared" si="116"/>
        <v>250464.18</v>
      </c>
    </row>
    <row r="2474" spans="1:12" x14ac:dyDescent="0.3">
      <c r="A2474" t="s">
        <v>19</v>
      </c>
      <c r="B2474" t="s">
        <v>20</v>
      </c>
      <c r="C2474" t="s">
        <v>921</v>
      </c>
      <c r="D2474" s="3">
        <v>45231</v>
      </c>
      <c r="E2474" t="s">
        <v>24</v>
      </c>
      <c r="F2474" s="10">
        <v>50.76</v>
      </c>
      <c r="G2474" t="s">
        <v>25</v>
      </c>
      <c r="H2474" s="4">
        <v>23.68</v>
      </c>
      <c r="I2474" s="4">
        <v>1202</v>
      </c>
      <c r="J2474" s="4">
        <f t="shared" si="114"/>
        <v>1033.72</v>
      </c>
      <c r="K2474" s="4">
        <f t="shared" si="115"/>
        <v>168.28000000000003</v>
      </c>
      <c r="L2474" s="4">
        <f t="shared" si="116"/>
        <v>1202</v>
      </c>
    </row>
    <row r="2475" spans="1:12" x14ac:dyDescent="0.3">
      <c r="A2475" t="s">
        <v>19</v>
      </c>
      <c r="B2475" t="s">
        <v>20</v>
      </c>
      <c r="C2475" t="s">
        <v>922</v>
      </c>
      <c r="D2475" s="3">
        <v>45231</v>
      </c>
      <c r="E2475" t="s">
        <v>923</v>
      </c>
      <c r="F2475" s="10">
        <v>4.32</v>
      </c>
      <c r="G2475" t="s">
        <v>16</v>
      </c>
      <c r="H2475" s="4">
        <v>39.47</v>
      </c>
      <c r="I2475" s="4">
        <v>170.51</v>
      </c>
      <c r="J2475" s="4">
        <f t="shared" si="114"/>
        <v>146.6386</v>
      </c>
      <c r="K2475" s="4">
        <f t="shared" si="115"/>
        <v>23.871400000000001</v>
      </c>
      <c r="L2475" s="4">
        <f t="shared" si="116"/>
        <v>170.51</v>
      </c>
    </row>
    <row r="2476" spans="1:12" x14ac:dyDescent="0.3">
      <c r="A2476" t="s">
        <v>19</v>
      </c>
      <c r="B2476" t="s">
        <v>20</v>
      </c>
      <c r="C2476" t="s">
        <v>922</v>
      </c>
      <c r="D2476" s="3">
        <v>45231</v>
      </c>
      <c r="E2476" t="s">
        <v>923</v>
      </c>
      <c r="F2476" s="10">
        <v>34.56</v>
      </c>
      <c r="G2476" t="s">
        <v>16</v>
      </c>
      <c r="H2476" s="4">
        <v>39.47</v>
      </c>
      <c r="I2476" s="4">
        <v>1364.08</v>
      </c>
      <c r="J2476" s="4">
        <f t="shared" si="114"/>
        <v>1173.1088</v>
      </c>
      <c r="K2476" s="4">
        <f t="shared" si="115"/>
        <v>190.97120000000001</v>
      </c>
      <c r="L2476" s="4">
        <f t="shared" si="116"/>
        <v>1364.08</v>
      </c>
    </row>
    <row r="2477" spans="1:12" x14ac:dyDescent="0.3">
      <c r="A2477" t="s">
        <v>19</v>
      </c>
      <c r="B2477" t="s">
        <v>20</v>
      </c>
      <c r="C2477" t="s">
        <v>922</v>
      </c>
      <c r="D2477" s="3">
        <v>45231</v>
      </c>
      <c r="E2477" t="s">
        <v>924</v>
      </c>
      <c r="F2477" s="10">
        <v>69.12</v>
      </c>
      <c r="G2477" t="s">
        <v>16</v>
      </c>
      <c r="H2477" s="4">
        <v>39.47</v>
      </c>
      <c r="I2477" s="4">
        <v>2728.17</v>
      </c>
      <c r="J2477" s="4">
        <f t="shared" si="114"/>
        <v>2346.2262000000001</v>
      </c>
      <c r="K2477" s="4">
        <f t="shared" si="115"/>
        <v>381.94380000000007</v>
      </c>
      <c r="L2477" s="4">
        <f t="shared" si="116"/>
        <v>2728.17</v>
      </c>
    </row>
    <row r="2478" spans="1:12" x14ac:dyDescent="0.3">
      <c r="A2478" t="s">
        <v>19</v>
      </c>
      <c r="B2478" t="s">
        <v>20</v>
      </c>
      <c r="C2478" t="s">
        <v>922</v>
      </c>
      <c r="D2478" s="3">
        <v>45231</v>
      </c>
      <c r="E2478" t="s">
        <v>925</v>
      </c>
      <c r="F2478" s="10">
        <v>64.8</v>
      </c>
      <c r="G2478" t="s">
        <v>16</v>
      </c>
      <c r="H2478" s="4">
        <v>39.47</v>
      </c>
      <c r="I2478" s="4">
        <v>2557.66</v>
      </c>
      <c r="J2478" s="4">
        <f t="shared" si="114"/>
        <v>2199.5875999999998</v>
      </c>
      <c r="K2478" s="4">
        <f t="shared" si="115"/>
        <v>358.07240000000002</v>
      </c>
      <c r="L2478" s="4">
        <f t="shared" si="116"/>
        <v>2557.66</v>
      </c>
    </row>
    <row r="2479" spans="1:12" x14ac:dyDescent="0.3">
      <c r="A2479" t="s">
        <v>19</v>
      </c>
      <c r="B2479" t="s">
        <v>20</v>
      </c>
      <c r="C2479" t="s">
        <v>922</v>
      </c>
      <c r="D2479" s="3">
        <v>45231</v>
      </c>
      <c r="E2479" t="s">
        <v>925</v>
      </c>
      <c r="F2479" s="10">
        <v>77.760000000000005</v>
      </c>
      <c r="G2479" t="s">
        <v>16</v>
      </c>
      <c r="H2479" s="4">
        <v>39.47</v>
      </c>
      <c r="I2479" s="4">
        <v>3069.19</v>
      </c>
      <c r="J2479" s="4">
        <f t="shared" si="114"/>
        <v>2639.5034000000001</v>
      </c>
      <c r="K2479" s="4">
        <f t="shared" si="115"/>
        <v>429.68660000000006</v>
      </c>
      <c r="L2479" s="4">
        <f t="shared" si="116"/>
        <v>3069.19</v>
      </c>
    </row>
    <row r="2480" spans="1:12" x14ac:dyDescent="0.3">
      <c r="A2480" t="s">
        <v>19</v>
      </c>
      <c r="B2480" t="s">
        <v>20</v>
      </c>
      <c r="C2480" t="s">
        <v>922</v>
      </c>
      <c r="D2480" s="3">
        <v>45231</v>
      </c>
      <c r="E2480" t="s">
        <v>926</v>
      </c>
      <c r="F2480" s="10">
        <v>75.599999999999994</v>
      </c>
      <c r="G2480" t="s">
        <v>16</v>
      </c>
      <c r="H2480" s="4">
        <v>39.47</v>
      </c>
      <c r="I2480" s="4">
        <v>2983.93</v>
      </c>
      <c r="J2480" s="4">
        <f t="shared" si="114"/>
        <v>2566.1797999999999</v>
      </c>
      <c r="K2480" s="4">
        <f t="shared" si="115"/>
        <v>417.75020000000001</v>
      </c>
      <c r="L2480" s="4">
        <f t="shared" si="116"/>
        <v>2983.93</v>
      </c>
    </row>
    <row r="2481" spans="1:12" x14ac:dyDescent="0.3">
      <c r="A2481" t="s">
        <v>19</v>
      </c>
      <c r="B2481" t="s">
        <v>20</v>
      </c>
      <c r="C2481" t="s">
        <v>922</v>
      </c>
      <c r="D2481" s="3">
        <v>45231</v>
      </c>
      <c r="E2481" t="s">
        <v>926</v>
      </c>
      <c r="F2481" s="10">
        <v>45.36</v>
      </c>
      <c r="G2481" t="s">
        <v>16</v>
      </c>
      <c r="H2481" s="4">
        <v>39.47</v>
      </c>
      <c r="I2481" s="4">
        <v>1790.36</v>
      </c>
      <c r="J2481" s="4">
        <f t="shared" si="114"/>
        <v>1539.7095999999999</v>
      </c>
      <c r="K2481" s="4">
        <f t="shared" si="115"/>
        <v>250.65040000000002</v>
      </c>
      <c r="L2481" s="4">
        <f t="shared" si="116"/>
        <v>1790.36</v>
      </c>
    </row>
    <row r="2482" spans="1:12" x14ac:dyDescent="0.3">
      <c r="A2482" t="s">
        <v>19</v>
      </c>
      <c r="B2482" t="s">
        <v>20</v>
      </c>
      <c r="C2482" t="s">
        <v>922</v>
      </c>
      <c r="D2482" s="3">
        <v>45231</v>
      </c>
      <c r="E2482" t="s">
        <v>926</v>
      </c>
      <c r="F2482" s="10">
        <v>62.64</v>
      </c>
      <c r="G2482" t="s">
        <v>16</v>
      </c>
      <c r="H2482" s="4">
        <v>39.47</v>
      </c>
      <c r="I2482" s="4">
        <v>2472.4</v>
      </c>
      <c r="J2482" s="4">
        <f t="shared" si="114"/>
        <v>2126.2640000000001</v>
      </c>
      <c r="K2482" s="4">
        <f t="shared" si="115"/>
        <v>346.13600000000002</v>
      </c>
      <c r="L2482" s="4">
        <f t="shared" si="116"/>
        <v>2472.4</v>
      </c>
    </row>
    <row r="2483" spans="1:12" x14ac:dyDescent="0.3">
      <c r="A2483" t="s">
        <v>19</v>
      </c>
      <c r="B2483" t="s">
        <v>20</v>
      </c>
      <c r="C2483" t="s">
        <v>922</v>
      </c>
      <c r="D2483" s="3">
        <v>45231</v>
      </c>
      <c r="E2483" t="s">
        <v>927</v>
      </c>
      <c r="F2483" s="10">
        <v>71.28</v>
      </c>
      <c r="G2483" t="s">
        <v>16</v>
      </c>
      <c r="H2483" s="4">
        <v>39.47</v>
      </c>
      <c r="I2483" s="4">
        <v>2813.42</v>
      </c>
      <c r="J2483" s="4">
        <f t="shared" si="114"/>
        <v>2419.5412000000001</v>
      </c>
      <c r="K2483" s="4">
        <f t="shared" si="115"/>
        <v>393.87880000000007</v>
      </c>
      <c r="L2483" s="4">
        <f t="shared" si="116"/>
        <v>2813.42</v>
      </c>
    </row>
    <row r="2484" spans="1:12" x14ac:dyDescent="0.3">
      <c r="A2484" t="s">
        <v>19</v>
      </c>
      <c r="B2484" t="s">
        <v>20</v>
      </c>
      <c r="C2484" t="s">
        <v>922</v>
      </c>
      <c r="D2484" s="3">
        <v>45231</v>
      </c>
      <c r="E2484" t="s">
        <v>928</v>
      </c>
      <c r="F2484" s="10">
        <v>4.5</v>
      </c>
      <c r="G2484" t="s">
        <v>204</v>
      </c>
      <c r="H2484" s="4">
        <v>35.090000000000003</v>
      </c>
      <c r="I2484" s="4">
        <v>157.91</v>
      </c>
      <c r="J2484" s="4">
        <f t="shared" si="114"/>
        <v>135.80259999999998</v>
      </c>
      <c r="K2484" s="4">
        <f t="shared" si="115"/>
        <v>22.107400000000002</v>
      </c>
      <c r="L2484" s="4">
        <f t="shared" si="116"/>
        <v>157.91</v>
      </c>
    </row>
    <row r="2485" spans="1:12" x14ac:dyDescent="0.3">
      <c r="A2485" t="s">
        <v>19</v>
      </c>
      <c r="B2485" t="s">
        <v>20</v>
      </c>
      <c r="C2485" t="s">
        <v>922</v>
      </c>
      <c r="D2485" s="3">
        <v>45231</v>
      </c>
      <c r="E2485" t="s">
        <v>928</v>
      </c>
      <c r="F2485" s="10">
        <v>19.5</v>
      </c>
      <c r="G2485" t="s">
        <v>204</v>
      </c>
      <c r="H2485" s="4">
        <v>35.090000000000003</v>
      </c>
      <c r="I2485" s="4">
        <v>684.26</v>
      </c>
      <c r="J2485" s="4">
        <f t="shared" si="114"/>
        <v>588.46360000000004</v>
      </c>
      <c r="K2485" s="4">
        <f t="shared" si="115"/>
        <v>95.796400000000006</v>
      </c>
      <c r="L2485" s="4">
        <f t="shared" si="116"/>
        <v>684.26</v>
      </c>
    </row>
    <row r="2486" spans="1:12" x14ac:dyDescent="0.3">
      <c r="A2486" t="s">
        <v>19</v>
      </c>
      <c r="B2486" t="s">
        <v>20</v>
      </c>
      <c r="C2486" t="s">
        <v>922</v>
      </c>
      <c r="D2486" s="3">
        <v>45231</v>
      </c>
      <c r="E2486" t="s">
        <v>928</v>
      </c>
      <c r="F2486" s="10">
        <v>34.5</v>
      </c>
      <c r="G2486" t="s">
        <v>204</v>
      </c>
      <c r="H2486" s="4">
        <v>35.090000000000003</v>
      </c>
      <c r="I2486" s="4">
        <v>1210.6099999999999</v>
      </c>
      <c r="J2486" s="4">
        <f t="shared" si="114"/>
        <v>1041.1245999999999</v>
      </c>
      <c r="K2486" s="4">
        <f t="shared" si="115"/>
        <v>169.4854</v>
      </c>
      <c r="L2486" s="4">
        <f t="shared" si="116"/>
        <v>1210.6099999999999</v>
      </c>
    </row>
    <row r="2487" spans="1:12" x14ac:dyDescent="0.3">
      <c r="A2487" t="s">
        <v>19</v>
      </c>
      <c r="B2487" t="s">
        <v>20</v>
      </c>
      <c r="C2487" t="s">
        <v>922</v>
      </c>
      <c r="D2487" s="3">
        <v>45231</v>
      </c>
      <c r="E2487" t="s">
        <v>928</v>
      </c>
      <c r="F2487" s="10">
        <v>138</v>
      </c>
      <c r="G2487" t="s">
        <v>204</v>
      </c>
      <c r="H2487" s="4">
        <v>35.090000000000003</v>
      </c>
      <c r="I2487" s="4">
        <v>4842.42</v>
      </c>
      <c r="J2487" s="4">
        <f t="shared" si="114"/>
        <v>4164.4812000000002</v>
      </c>
      <c r="K2487" s="4">
        <f t="shared" si="115"/>
        <v>677.93880000000013</v>
      </c>
      <c r="L2487" s="4">
        <f t="shared" si="116"/>
        <v>4842.42</v>
      </c>
    </row>
    <row r="2488" spans="1:12" x14ac:dyDescent="0.3">
      <c r="A2488" t="s">
        <v>19</v>
      </c>
      <c r="B2488" t="s">
        <v>20</v>
      </c>
      <c r="C2488" t="s">
        <v>922</v>
      </c>
      <c r="D2488" s="3">
        <v>45231</v>
      </c>
      <c r="E2488" t="s">
        <v>929</v>
      </c>
      <c r="F2488" s="10">
        <v>90.72</v>
      </c>
      <c r="G2488" t="s">
        <v>16</v>
      </c>
      <c r="H2488" s="4">
        <v>39.47</v>
      </c>
      <c r="I2488" s="4">
        <v>3580.72</v>
      </c>
      <c r="J2488" s="4">
        <f t="shared" si="114"/>
        <v>3079.4191999999998</v>
      </c>
      <c r="K2488" s="4">
        <f t="shared" si="115"/>
        <v>501.30080000000004</v>
      </c>
      <c r="L2488" s="4">
        <f t="shared" si="116"/>
        <v>3580.72</v>
      </c>
    </row>
    <row r="2489" spans="1:12" x14ac:dyDescent="0.3">
      <c r="A2489" t="s">
        <v>19</v>
      </c>
      <c r="B2489" t="s">
        <v>20</v>
      </c>
      <c r="C2489" t="s">
        <v>922</v>
      </c>
      <c r="D2489" s="3">
        <v>45231</v>
      </c>
      <c r="E2489" t="s">
        <v>930</v>
      </c>
      <c r="F2489" s="10">
        <v>155.52000000000001</v>
      </c>
      <c r="G2489" t="s">
        <v>16</v>
      </c>
      <c r="H2489" s="4">
        <v>39.47</v>
      </c>
      <c r="I2489" s="4">
        <v>6138.37</v>
      </c>
      <c r="J2489" s="4">
        <f t="shared" si="114"/>
        <v>5278.9982</v>
      </c>
      <c r="K2489" s="4">
        <f t="shared" si="115"/>
        <v>859.37180000000012</v>
      </c>
      <c r="L2489" s="4">
        <f t="shared" si="116"/>
        <v>6138.37</v>
      </c>
    </row>
    <row r="2490" spans="1:12" x14ac:dyDescent="0.3">
      <c r="A2490" t="s">
        <v>19</v>
      </c>
      <c r="B2490" t="s">
        <v>20</v>
      </c>
      <c r="C2490" t="s">
        <v>922</v>
      </c>
      <c r="D2490" s="3">
        <v>45231</v>
      </c>
      <c r="E2490" t="s">
        <v>931</v>
      </c>
      <c r="F2490" s="10">
        <v>77.760000000000005</v>
      </c>
      <c r="G2490" t="s">
        <v>16</v>
      </c>
      <c r="H2490" s="4">
        <v>39.47</v>
      </c>
      <c r="I2490" s="4">
        <v>3069.19</v>
      </c>
      <c r="J2490" s="4">
        <f t="shared" si="114"/>
        <v>2639.5034000000001</v>
      </c>
      <c r="K2490" s="4">
        <f t="shared" si="115"/>
        <v>429.68660000000006</v>
      </c>
      <c r="L2490" s="4">
        <f t="shared" si="116"/>
        <v>3069.19</v>
      </c>
    </row>
    <row r="2491" spans="1:12" x14ac:dyDescent="0.3">
      <c r="A2491" t="s">
        <v>19</v>
      </c>
      <c r="B2491" t="s">
        <v>20</v>
      </c>
      <c r="C2491" t="s">
        <v>922</v>
      </c>
      <c r="D2491" s="3">
        <v>45231</v>
      </c>
      <c r="E2491" t="s">
        <v>932</v>
      </c>
      <c r="F2491" s="10">
        <v>90.72</v>
      </c>
      <c r="G2491" t="s">
        <v>16</v>
      </c>
      <c r="H2491" s="4">
        <v>39.47</v>
      </c>
      <c r="I2491" s="4">
        <v>3580.72</v>
      </c>
      <c r="J2491" s="4">
        <f t="shared" si="114"/>
        <v>3079.4191999999998</v>
      </c>
      <c r="K2491" s="4">
        <f t="shared" si="115"/>
        <v>501.30080000000004</v>
      </c>
      <c r="L2491" s="4">
        <f t="shared" si="116"/>
        <v>3580.72</v>
      </c>
    </row>
    <row r="2492" spans="1:12" x14ac:dyDescent="0.3">
      <c r="A2492" t="s">
        <v>19</v>
      </c>
      <c r="B2492" t="s">
        <v>20</v>
      </c>
      <c r="C2492" t="s">
        <v>922</v>
      </c>
      <c r="D2492" s="3">
        <v>45231</v>
      </c>
      <c r="E2492" t="s">
        <v>932</v>
      </c>
      <c r="F2492" s="10">
        <v>16.2</v>
      </c>
      <c r="G2492" t="s">
        <v>16</v>
      </c>
      <c r="H2492" s="4">
        <v>39.47</v>
      </c>
      <c r="I2492" s="4">
        <v>639.41</v>
      </c>
      <c r="J2492" s="4">
        <f t="shared" si="114"/>
        <v>549.8925999999999</v>
      </c>
      <c r="K2492" s="4">
        <f t="shared" si="115"/>
        <v>89.517400000000009</v>
      </c>
      <c r="L2492" s="4">
        <f t="shared" si="116"/>
        <v>639.41</v>
      </c>
    </row>
    <row r="2493" spans="1:12" x14ac:dyDescent="0.3">
      <c r="A2493" t="s">
        <v>19</v>
      </c>
      <c r="B2493" t="s">
        <v>20</v>
      </c>
      <c r="C2493" t="s">
        <v>922</v>
      </c>
      <c r="D2493" s="3">
        <v>45231</v>
      </c>
      <c r="E2493" t="s">
        <v>933</v>
      </c>
      <c r="F2493" s="10">
        <v>23.76</v>
      </c>
      <c r="G2493" t="s">
        <v>16</v>
      </c>
      <c r="H2493" s="4">
        <v>39.47</v>
      </c>
      <c r="I2493" s="4">
        <v>937.81</v>
      </c>
      <c r="J2493" s="4">
        <f t="shared" si="114"/>
        <v>806.51659999999993</v>
      </c>
      <c r="K2493" s="4">
        <f t="shared" si="115"/>
        <v>131.29339999999999</v>
      </c>
      <c r="L2493" s="4">
        <f t="shared" si="116"/>
        <v>937.81</v>
      </c>
    </row>
    <row r="2494" spans="1:12" x14ac:dyDescent="0.3">
      <c r="A2494" t="s">
        <v>19</v>
      </c>
      <c r="B2494" t="s">
        <v>20</v>
      </c>
      <c r="C2494" t="s">
        <v>922</v>
      </c>
      <c r="D2494" s="3">
        <v>45231</v>
      </c>
      <c r="E2494" t="s">
        <v>933</v>
      </c>
      <c r="F2494" s="10">
        <v>77.760000000000005</v>
      </c>
      <c r="G2494" t="s">
        <v>16</v>
      </c>
      <c r="H2494" s="4">
        <v>39.47</v>
      </c>
      <c r="I2494" s="4">
        <v>3069.19</v>
      </c>
      <c r="J2494" s="4">
        <f t="shared" si="114"/>
        <v>2639.5034000000001</v>
      </c>
      <c r="K2494" s="4">
        <f t="shared" si="115"/>
        <v>429.68660000000006</v>
      </c>
      <c r="L2494" s="4">
        <f t="shared" si="116"/>
        <v>3069.19</v>
      </c>
    </row>
    <row r="2495" spans="1:12" x14ac:dyDescent="0.3">
      <c r="A2495" t="s">
        <v>19</v>
      </c>
      <c r="B2495" t="s">
        <v>20</v>
      </c>
      <c r="C2495" t="s">
        <v>922</v>
      </c>
      <c r="D2495" s="3">
        <v>45231</v>
      </c>
      <c r="E2495" t="s">
        <v>933</v>
      </c>
      <c r="F2495" s="10">
        <v>19.440000000000001</v>
      </c>
      <c r="G2495" t="s">
        <v>16</v>
      </c>
      <c r="H2495" s="4">
        <v>39.47</v>
      </c>
      <c r="I2495" s="4">
        <v>767.3</v>
      </c>
      <c r="J2495" s="4">
        <f t="shared" si="114"/>
        <v>659.87799999999993</v>
      </c>
      <c r="K2495" s="4">
        <f t="shared" si="115"/>
        <v>107.422</v>
      </c>
      <c r="L2495" s="4">
        <f t="shared" si="116"/>
        <v>767.3</v>
      </c>
    </row>
    <row r="2496" spans="1:12" x14ac:dyDescent="0.3">
      <c r="A2496" t="s">
        <v>19</v>
      </c>
      <c r="B2496" t="s">
        <v>20</v>
      </c>
      <c r="C2496" t="s">
        <v>922</v>
      </c>
      <c r="D2496" s="3">
        <v>45231</v>
      </c>
      <c r="E2496" t="s">
        <v>933</v>
      </c>
      <c r="F2496" s="10">
        <v>15.12</v>
      </c>
      <c r="G2496" t="s">
        <v>16</v>
      </c>
      <c r="H2496" s="4">
        <v>39.47</v>
      </c>
      <c r="I2496" s="4">
        <v>596.79</v>
      </c>
      <c r="J2496" s="4">
        <f t="shared" si="114"/>
        <v>513.23939999999993</v>
      </c>
      <c r="K2496" s="4">
        <f t="shared" si="115"/>
        <v>83.550600000000003</v>
      </c>
      <c r="L2496" s="4">
        <f t="shared" si="116"/>
        <v>596.79</v>
      </c>
    </row>
    <row r="2497" spans="1:12" x14ac:dyDescent="0.3">
      <c r="A2497" t="s">
        <v>12</v>
      </c>
      <c r="B2497" t="s">
        <v>13</v>
      </c>
      <c r="C2497" t="s">
        <v>934</v>
      </c>
      <c r="D2497" s="3">
        <v>45230</v>
      </c>
      <c r="E2497" t="s">
        <v>174</v>
      </c>
      <c r="F2497" s="10">
        <v>311.04000000000002</v>
      </c>
      <c r="G2497" t="s">
        <v>16</v>
      </c>
      <c r="H2497" s="4">
        <v>164.04</v>
      </c>
      <c r="I2497" s="4">
        <v>51023</v>
      </c>
      <c r="J2497" s="4">
        <f t="shared" si="114"/>
        <v>43879.78</v>
      </c>
      <c r="K2497" s="4">
        <f t="shared" si="115"/>
        <v>7143.22</v>
      </c>
      <c r="L2497" s="4">
        <f t="shared" si="116"/>
        <v>51023</v>
      </c>
    </row>
    <row r="2498" spans="1:12" x14ac:dyDescent="0.3">
      <c r="A2498" t="s">
        <v>12</v>
      </c>
      <c r="B2498" t="s">
        <v>13</v>
      </c>
      <c r="C2498" t="s">
        <v>934</v>
      </c>
      <c r="D2498" s="3">
        <v>45230</v>
      </c>
      <c r="E2498" t="s">
        <v>174</v>
      </c>
      <c r="F2498" s="10">
        <v>77.760000000000005</v>
      </c>
      <c r="G2498" t="s">
        <v>16</v>
      </c>
      <c r="H2498" s="4">
        <v>164.04</v>
      </c>
      <c r="I2498" s="4">
        <v>12755.75</v>
      </c>
      <c r="J2498" s="4">
        <f t="shared" ref="J2498:J2561" si="117">L2498-K2498</f>
        <v>10969.945</v>
      </c>
      <c r="K2498" s="4">
        <f t="shared" ref="K2498:K2561" si="118">L2498*14%</f>
        <v>1785.8050000000001</v>
      </c>
      <c r="L2498" s="4">
        <f t="shared" ref="L2498:L2561" si="119">I2498</f>
        <v>12755.75</v>
      </c>
    </row>
    <row r="2499" spans="1:12" x14ac:dyDescent="0.3">
      <c r="A2499" t="s">
        <v>12</v>
      </c>
      <c r="B2499" t="s">
        <v>13</v>
      </c>
      <c r="C2499" t="s">
        <v>934</v>
      </c>
      <c r="D2499" s="3">
        <v>45230</v>
      </c>
      <c r="E2499" t="s">
        <v>175</v>
      </c>
      <c r="F2499" s="10">
        <v>388.8</v>
      </c>
      <c r="G2499" t="s">
        <v>16</v>
      </c>
      <c r="H2499" s="4">
        <v>189.47</v>
      </c>
      <c r="I2499" s="4">
        <v>73665.94</v>
      </c>
      <c r="J2499" s="4">
        <f t="shared" si="117"/>
        <v>63352.708400000003</v>
      </c>
      <c r="K2499" s="4">
        <f t="shared" si="118"/>
        <v>10313.231600000001</v>
      </c>
      <c r="L2499" s="4">
        <f t="shared" si="119"/>
        <v>73665.94</v>
      </c>
    </row>
    <row r="2500" spans="1:12" x14ac:dyDescent="0.3">
      <c r="A2500" t="s">
        <v>12</v>
      </c>
      <c r="B2500" t="s">
        <v>13</v>
      </c>
      <c r="C2500" t="s">
        <v>934</v>
      </c>
      <c r="D2500" s="3">
        <v>45230</v>
      </c>
      <c r="E2500" t="s">
        <v>175</v>
      </c>
      <c r="F2500" s="10">
        <v>311.04000000000002</v>
      </c>
      <c r="G2500" t="s">
        <v>16</v>
      </c>
      <c r="H2500" s="4">
        <v>189.47</v>
      </c>
      <c r="I2500" s="4">
        <v>58932.75</v>
      </c>
      <c r="J2500" s="4">
        <f t="shared" si="117"/>
        <v>50682.165000000001</v>
      </c>
      <c r="K2500" s="4">
        <f t="shared" si="118"/>
        <v>8250.5850000000009</v>
      </c>
      <c r="L2500" s="4">
        <f t="shared" si="119"/>
        <v>58932.75</v>
      </c>
    </row>
    <row r="2501" spans="1:12" x14ac:dyDescent="0.3">
      <c r="A2501" t="s">
        <v>12</v>
      </c>
      <c r="B2501" t="s">
        <v>13</v>
      </c>
      <c r="C2501" t="s">
        <v>934</v>
      </c>
      <c r="D2501" s="3">
        <v>45230</v>
      </c>
      <c r="E2501" t="s">
        <v>175</v>
      </c>
      <c r="F2501" s="10">
        <v>311.04000000000002</v>
      </c>
      <c r="G2501" t="s">
        <v>16</v>
      </c>
      <c r="H2501" s="4">
        <v>189.47</v>
      </c>
      <c r="I2501" s="4">
        <v>58932.75</v>
      </c>
      <c r="J2501" s="4">
        <f t="shared" si="117"/>
        <v>50682.165000000001</v>
      </c>
      <c r="K2501" s="4">
        <f t="shared" si="118"/>
        <v>8250.5850000000009</v>
      </c>
      <c r="L2501" s="4">
        <f t="shared" si="119"/>
        <v>58932.75</v>
      </c>
    </row>
    <row r="2502" spans="1:12" x14ac:dyDescent="0.3">
      <c r="A2502" t="s">
        <v>12</v>
      </c>
      <c r="B2502" t="s">
        <v>13</v>
      </c>
      <c r="C2502" t="s">
        <v>935</v>
      </c>
      <c r="D2502" s="3">
        <v>45230</v>
      </c>
      <c r="E2502" t="s">
        <v>936</v>
      </c>
      <c r="F2502" s="10">
        <v>50.76</v>
      </c>
      <c r="G2502" t="s">
        <v>25</v>
      </c>
      <c r="H2502" s="4">
        <v>177.19</v>
      </c>
      <c r="I2502" s="4">
        <v>8994.16</v>
      </c>
      <c r="J2502" s="4">
        <f t="shared" si="117"/>
        <v>7734.9776000000002</v>
      </c>
      <c r="K2502" s="4">
        <f t="shared" si="118"/>
        <v>1259.1824000000001</v>
      </c>
      <c r="L2502" s="4">
        <f t="shared" si="119"/>
        <v>8994.16</v>
      </c>
    </row>
    <row r="2503" spans="1:12" x14ac:dyDescent="0.3">
      <c r="A2503" t="s">
        <v>12</v>
      </c>
      <c r="B2503" t="s">
        <v>13</v>
      </c>
      <c r="C2503" t="s">
        <v>935</v>
      </c>
      <c r="D2503" s="3">
        <v>45230</v>
      </c>
      <c r="E2503" t="s">
        <v>897</v>
      </c>
      <c r="F2503" s="10">
        <v>50.76</v>
      </c>
      <c r="G2503" t="s">
        <v>25</v>
      </c>
      <c r="H2503" s="4">
        <v>208.77</v>
      </c>
      <c r="I2503" s="4">
        <v>10597.17</v>
      </c>
      <c r="J2503" s="4">
        <f t="shared" si="117"/>
        <v>9113.5661999999993</v>
      </c>
      <c r="K2503" s="4">
        <f t="shared" si="118"/>
        <v>1483.6038000000001</v>
      </c>
      <c r="L2503" s="4">
        <f t="shared" si="119"/>
        <v>10597.17</v>
      </c>
    </row>
    <row r="2504" spans="1:12" x14ac:dyDescent="0.3">
      <c r="A2504" t="s">
        <v>12</v>
      </c>
      <c r="B2504" t="s">
        <v>13</v>
      </c>
      <c r="C2504" t="s">
        <v>935</v>
      </c>
      <c r="D2504" s="3">
        <v>45230</v>
      </c>
      <c r="E2504" t="s">
        <v>937</v>
      </c>
      <c r="F2504" s="10">
        <v>101.52</v>
      </c>
      <c r="G2504" t="s">
        <v>25</v>
      </c>
      <c r="H2504" s="4">
        <v>177.19</v>
      </c>
      <c r="I2504" s="4">
        <v>17988.330000000002</v>
      </c>
      <c r="J2504" s="4">
        <f t="shared" si="117"/>
        <v>15469.963800000001</v>
      </c>
      <c r="K2504" s="4">
        <f t="shared" si="118"/>
        <v>2518.3662000000004</v>
      </c>
      <c r="L2504" s="4">
        <f t="shared" si="119"/>
        <v>17988.330000000002</v>
      </c>
    </row>
    <row r="2505" spans="1:12" x14ac:dyDescent="0.3">
      <c r="A2505" t="s">
        <v>12</v>
      </c>
      <c r="B2505" t="s">
        <v>13</v>
      </c>
      <c r="C2505" t="s">
        <v>935</v>
      </c>
      <c r="D2505" s="3">
        <v>45230</v>
      </c>
      <c r="E2505" t="s">
        <v>936</v>
      </c>
      <c r="F2505" s="10">
        <v>304.56</v>
      </c>
      <c r="G2505" t="s">
        <v>25</v>
      </c>
      <c r="H2505" s="4">
        <v>177.19</v>
      </c>
      <c r="I2505" s="4">
        <v>53964.99</v>
      </c>
      <c r="J2505" s="4">
        <f t="shared" si="117"/>
        <v>46409.8914</v>
      </c>
      <c r="K2505" s="4">
        <f t="shared" si="118"/>
        <v>7555.0986000000003</v>
      </c>
      <c r="L2505" s="4">
        <f t="shared" si="119"/>
        <v>53964.99</v>
      </c>
    </row>
    <row r="2506" spans="1:12" x14ac:dyDescent="0.3">
      <c r="A2506" t="s">
        <v>12</v>
      </c>
      <c r="B2506" t="s">
        <v>13</v>
      </c>
      <c r="C2506" t="s">
        <v>935</v>
      </c>
      <c r="D2506" s="3">
        <v>45230</v>
      </c>
      <c r="E2506" t="s">
        <v>938</v>
      </c>
      <c r="F2506" s="10">
        <v>50.76</v>
      </c>
      <c r="G2506" t="s">
        <v>25</v>
      </c>
      <c r="H2506" s="4">
        <v>208.77</v>
      </c>
      <c r="I2506" s="4">
        <v>10597.17</v>
      </c>
      <c r="J2506" s="4">
        <f t="shared" si="117"/>
        <v>9113.5661999999993</v>
      </c>
      <c r="K2506" s="4">
        <f t="shared" si="118"/>
        <v>1483.6038000000001</v>
      </c>
      <c r="L2506" s="4">
        <f t="shared" si="119"/>
        <v>10597.17</v>
      </c>
    </row>
    <row r="2507" spans="1:12" x14ac:dyDescent="0.3">
      <c r="A2507" t="s">
        <v>12</v>
      </c>
      <c r="B2507" t="s">
        <v>13</v>
      </c>
      <c r="C2507" t="s">
        <v>935</v>
      </c>
      <c r="D2507" s="3">
        <v>45230</v>
      </c>
      <c r="E2507" t="s">
        <v>938</v>
      </c>
      <c r="F2507" s="10">
        <v>253.8</v>
      </c>
      <c r="G2507" t="s">
        <v>25</v>
      </c>
      <c r="H2507" s="4">
        <v>208.77</v>
      </c>
      <c r="I2507" s="4">
        <v>52985.83</v>
      </c>
      <c r="J2507" s="4">
        <f t="shared" si="117"/>
        <v>45567.813800000004</v>
      </c>
      <c r="K2507" s="4">
        <f t="shared" si="118"/>
        <v>7418.0162000000009</v>
      </c>
      <c r="L2507" s="4">
        <f t="shared" si="119"/>
        <v>52985.83</v>
      </c>
    </row>
    <row r="2508" spans="1:12" x14ac:dyDescent="0.3">
      <c r="A2508" t="s">
        <v>12</v>
      </c>
      <c r="B2508" t="s">
        <v>13</v>
      </c>
      <c r="C2508" t="s">
        <v>939</v>
      </c>
      <c r="D2508" s="3">
        <v>45230</v>
      </c>
      <c r="E2508" t="s">
        <v>175</v>
      </c>
      <c r="F2508" s="10">
        <v>155.52000000000001</v>
      </c>
      <c r="G2508" t="s">
        <v>16</v>
      </c>
      <c r="H2508" s="4">
        <v>189.47</v>
      </c>
      <c r="I2508" s="4">
        <v>29466.37</v>
      </c>
      <c r="J2508" s="4">
        <f t="shared" si="117"/>
        <v>25341.0782</v>
      </c>
      <c r="K2508" s="4">
        <f t="shared" si="118"/>
        <v>4125.2918</v>
      </c>
      <c r="L2508" s="4">
        <f t="shared" si="119"/>
        <v>29466.37</v>
      </c>
    </row>
    <row r="2509" spans="1:12" x14ac:dyDescent="0.3">
      <c r="A2509" t="s">
        <v>12</v>
      </c>
      <c r="B2509" t="s">
        <v>13</v>
      </c>
      <c r="C2509" t="s">
        <v>939</v>
      </c>
      <c r="D2509" s="3">
        <v>45230</v>
      </c>
      <c r="E2509" t="s">
        <v>175</v>
      </c>
      <c r="F2509" s="10">
        <v>77.760000000000005</v>
      </c>
      <c r="G2509" t="s">
        <v>16</v>
      </c>
      <c r="H2509" s="4">
        <v>189.47</v>
      </c>
      <c r="I2509" s="4">
        <v>14733.19</v>
      </c>
      <c r="J2509" s="4">
        <f t="shared" si="117"/>
        <v>12670.5434</v>
      </c>
      <c r="K2509" s="4">
        <f t="shared" si="118"/>
        <v>2062.6466000000005</v>
      </c>
      <c r="L2509" s="4">
        <f t="shared" si="119"/>
        <v>14733.19</v>
      </c>
    </row>
    <row r="2510" spans="1:12" x14ac:dyDescent="0.3">
      <c r="A2510" t="s">
        <v>12</v>
      </c>
      <c r="B2510" t="s">
        <v>13</v>
      </c>
      <c r="C2510" t="s">
        <v>939</v>
      </c>
      <c r="D2510" s="3">
        <v>45230</v>
      </c>
      <c r="E2510" t="s">
        <v>323</v>
      </c>
      <c r="F2510" s="10">
        <v>155.52000000000001</v>
      </c>
      <c r="G2510" t="s">
        <v>16</v>
      </c>
      <c r="H2510" s="4">
        <v>197.36</v>
      </c>
      <c r="I2510" s="4">
        <v>30693.43</v>
      </c>
      <c r="J2510" s="4">
        <f t="shared" si="117"/>
        <v>26396.3498</v>
      </c>
      <c r="K2510" s="4">
        <f t="shared" si="118"/>
        <v>4297.0802000000003</v>
      </c>
      <c r="L2510" s="4">
        <f t="shared" si="119"/>
        <v>30693.43</v>
      </c>
    </row>
    <row r="2511" spans="1:12" x14ac:dyDescent="0.3">
      <c r="A2511" t="s">
        <v>12</v>
      </c>
      <c r="B2511" t="s">
        <v>13</v>
      </c>
      <c r="C2511" t="s">
        <v>939</v>
      </c>
      <c r="D2511" s="3">
        <v>45230</v>
      </c>
      <c r="E2511" t="s">
        <v>323</v>
      </c>
      <c r="F2511" s="10">
        <v>77.760000000000005</v>
      </c>
      <c r="G2511" t="s">
        <v>16</v>
      </c>
      <c r="H2511" s="4">
        <v>197.36</v>
      </c>
      <c r="I2511" s="4">
        <v>15346.71</v>
      </c>
      <c r="J2511" s="4">
        <f t="shared" si="117"/>
        <v>13198.170599999999</v>
      </c>
      <c r="K2511" s="4">
        <f t="shared" si="118"/>
        <v>2148.5394000000001</v>
      </c>
      <c r="L2511" s="4">
        <f t="shared" si="119"/>
        <v>15346.71</v>
      </c>
    </row>
    <row r="2512" spans="1:12" x14ac:dyDescent="0.3">
      <c r="A2512" t="s">
        <v>19</v>
      </c>
      <c r="B2512" t="s">
        <v>20</v>
      </c>
      <c r="C2512" t="s">
        <v>940</v>
      </c>
      <c r="D2512" s="3">
        <v>45230</v>
      </c>
      <c r="E2512" t="s">
        <v>941</v>
      </c>
      <c r="F2512" s="10">
        <v>3024</v>
      </c>
      <c r="G2512" t="s">
        <v>38</v>
      </c>
      <c r="H2512" s="4">
        <v>1.05</v>
      </c>
      <c r="I2512" s="4">
        <v>3175.2</v>
      </c>
      <c r="J2512" s="4">
        <f t="shared" si="117"/>
        <v>2730.6719999999996</v>
      </c>
      <c r="K2512" s="4">
        <f t="shared" si="118"/>
        <v>444.52800000000002</v>
      </c>
      <c r="L2512" s="4">
        <f t="shared" si="119"/>
        <v>3175.2</v>
      </c>
    </row>
    <row r="2513" spans="1:12" x14ac:dyDescent="0.3">
      <c r="A2513" t="s">
        <v>19</v>
      </c>
      <c r="B2513" t="s">
        <v>20</v>
      </c>
      <c r="C2513" t="s">
        <v>942</v>
      </c>
      <c r="D2513" s="3">
        <v>45230</v>
      </c>
      <c r="E2513" t="s">
        <v>790</v>
      </c>
      <c r="F2513" s="10">
        <v>46.08</v>
      </c>
      <c r="G2513" t="s">
        <v>16</v>
      </c>
      <c r="H2513" s="4">
        <v>39.47</v>
      </c>
      <c r="I2513" s="4">
        <v>1818.78</v>
      </c>
      <c r="J2513" s="4">
        <f t="shared" si="117"/>
        <v>1564.1507999999999</v>
      </c>
      <c r="K2513" s="4">
        <f t="shared" si="118"/>
        <v>254.62920000000003</v>
      </c>
      <c r="L2513" s="4">
        <f t="shared" si="119"/>
        <v>1818.78</v>
      </c>
    </row>
    <row r="2514" spans="1:12" x14ac:dyDescent="0.3">
      <c r="A2514" t="s">
        <v>19</v>
      </c>
      <c r="B2514" t="s">
        <v>20</v>
      </c>
      <c r="C2514" t="s">
        <v>942</v>
      </c>
      <c r="D2514" s="3">
        <v>45230</v>
      </c>
      <c r="E2514" t="s">
        <v>943</v>
      </c>
      <c r="F2514" s="10">
        <v>1200.96</v>
      </c>
      <c r="G2514" t="s">
        <v>16</v>
      </c>
      <c r="H2514" s="4">
        <v>39.47</v>
      </c>
      <c r="I2514" s="4">
        <v>47401.89</v>
      </c>
      <c r="J2514" s="4">
        <f t="shared" si="117"/>
        <v>40765.625399999997</v>
      </c>
      <c r="K2514" s="4">
        <f t="shared" si="118"/>
        <v>6636.2646000000004</v>
      </c>
      <c r="L2514" s="4">
        <f t="shared" si="119"/>
        <v>47401.89</v>
      </c>
    </row>
    <row r="2515" spans="1:12" x14ac:dyDescent="0.3">
      <c r="A2515" t="s">
        <v>19</v>
      </c>
      <c r="B2515" t="s">
        <v>20</v>
      </c>
      <c r="C2515" t="s">
        <v>944</v>
      </c>
      <c r="D2515" s="3">
        <v>45230</v>
      </c>
      <c r="E2515" t="s">
        <v>790</v>
      </c>
      <c r="F2515" s="10">
        <v>92.16</v>
      </c>
      <c r="G2515" t="s">
        <v>16</v>
      </c>
      <c r="H2515" s="4">
        <v>39.47</v>
      </c>
      <c r="I2515" s="4">
        <v>3637.56</v>
      </c>
      <c r="J2515" s="4">
        <f t="shared" si="117"/>
        <v>3128.3015999999998</v>
      </c>
      <c r="K2515" s="4">
        <f t="shared" si="118"/>
        <v>509.25840000000005</v>
      </c>
      <c r="L2515" s="4">
        <f t="shared" si="119"/>
        <v>3637.56</v>
      </c>
    </row>
    <row r="2516" spans="1:12" x14ac:dyDescent="0.3">
      <c r="A2516" t="s">
        <v>19</v>
      </c>
      <c r="B2516" t="s">
        <v>20</v>
      </c>
      <c r="C2516" t="s">
        <v>944</v>
      </c>
      <c r="D2516" s="3">
        <v>45230</v>
      </c>
      <c r="E2516" t="s">
        <v>945</v>
      </c>
      <c r="F2516" s="10">
        <v>49.68</v>
      </c>
      <c r="G2516" t="s">
        <v>16</v>
      </c>
      <c r="H2516" s="4">
        <v>39.47</v>
      </c>
      <c r="I2516" s="4">
        <v>1960.87</v>
      </c>
      <c r="J2516" s="4">
        <f t="shared" si="117"/>
        <v>1686.3481999999999</v>
      </c>
      <c r="K2516" s="4">
        <f t="shared" si="118"/>
        <v>274.52179999999998</v>
      </c>
      <c r="L2516" s="4">
        <f t="shared" si="119"/>
        <v>1960.87</v>
      </c>
    </row>
    <row r="2517" spans="1:12" x14ac:dyDescent="0.3">
      <c r="A2517" t="s">
        <v>19</v>
      </c>
      <c r="B2517" t="s">
        <v>20</v>
      </c>
      <c r="C2517" t="s">
        <v>944</v>
      </c>
      <c r="D2517" s="3">
        <v>45230</v>
      </c>
      <c r="E2517" t="s">
        <v>945</v>
      </c>
      <c r="F2517" s="10">
        <v>51.84</v>
      </c>
      <c r="G2517" t="s">
        <v>16</v>
      </c>
      <c r="H2517" s="4">
        <v>39.47</v>
      </c>
      <c r="I2517" s="4">
        <v>2046.12</v>
      </c>
      <c r="J2517" s="4">
        <f t="shared" si="117"/>
        <v>1759.6632</v>
      </c>
      <c r="K2517" s="4">
        <f t="shared" si="118"/>
        <v>286.45679999999999</v>
      </c>
      <c r="L2517" s="4">
        <f t="shared" si="119"/>
        <v>2046.12</v>
      </c>
    </row>
    <row r="2518" spans="1:12" x14ac:dyDescent="0.3">
      <c r="A2518" t="s">
        <v>19</v>
      </c>
      <c r="B2518" t="s">
        <v>20</v>
      </c>
      <c r="C2518" t="s">
        <v>944</v>
      </c>
      <c r="D2518" s="3">
        <v>45230</v>
      </c>
      <c r="E2518" t="s">
        <v>945</v>
      </c>
      <c r="F2518" s="10">
        <v>414.72</v>
      </c>
      <c r="G2518" t="s">
        <v>16</v>
      </c>
      <c r="H2518" s="4">
        <v>39.47</v>
      </c>
      <c r="I2518" s="4">
        <v>16369</v>
      </c>
      <c r="J2518" s="4">
        <f t="shared" si="117"/>
        <v>14077.34</v>
      </c>
      <c r="K2518" s="4">
        <f t="shared" si="118"/>
        <v>2291.6600000000003</v>
      </c>
      <c r="L2518" s="4">
        <f t="shared" si="119"/>
        <v>16369</v>
      </c>
    </row>
    <row r="2519" spans="1:12" x14ac:dyDescent="0.3">
      <c r="A2519" t="s">
        <v>19</v>
      </c>
      <c r="B2519" t="s">
        <v>20</v>
      </c>
      <c r="C2519" t="s">
        <v>944</v>
      </c>
      <c r="D2519" s="3">
        <v>45230</v>
      </c>
      <c r="E2519" t="s">
        <v>946</v>
      </c>
      <c r="F2519" s="10">
        <v>155.52000000000001</v>
      </c>
      <c r="G2519" t="s">
        <v>16</v>
      </c>
      <c r="H2519" s="4">
        <v>39.47</v>
      </c>
      <c r="I2519" s="4">
        <v>6138.37</v>
      </c>
      <c r="J2519" s="4">
        <f t="shared" si="117"/>
        <v>5278.9982</v>
      </c>
      <c r="K2519" s="4">
        <f t="shared" si="118"/>
        <v>859.37180000000012</v>
      </c>
      <c r="L2519" s="4">
        <f t="shared" si="119"/>
        <v>6138.37</v>
      </c>
    </row>
    <row r="2520" spans="1:12" x14ac:dyDescent="0.3">
      <c r="A2520" t="s">
        <v>19</v>
      </c>
      <c r="B2520" t="s">
        <v>20</v>
      </c>
      <c r="C2520" t="s">
        <v>944</v>
      </c>
      <c r="D2520" s="3">
        <v>45230</v>
      </c>
      <c r="E2520" t="s">
        <v>946</v>
      </c>
      <c r="F2520" s="10">
        <v>155.52000000000001</v>
      </c>
      <c r="G2520" t="s">
        <v>16</v>
      </c>
      <c r="H2520" s="4">
        <v>39.47</v>
      </c>
      <c r="I2520" s="4">
        <v>6138.37</v>
      </c>
      <c r="J2520" s="4">
        <f t="shared" si="117"/>
        <v>5278.9982</v>
      </c>
      <c r="K2520" s="4">
        <f t="shared" si="118"/>
        <v>859.37180000000012</v>
      </c>
      <c r="L2520" s="4">
        <f t="shared" si="119"/>
        <v>6138.37</v>
      </c>
    </row>
    <row r="2521" spans="1:12" x14ac:dyDescent="0.3">
      <c r="A2521" t="s">
        <v>19</v>
      </c>
      <c r="B2521" t="s">
        <v>20</v>
      </c>
      <c r="C2521" t="s">
        <v>944</v>
      </c>
      <c r="D2521" s="3">
        <v>45230</v>
      </c>
      <c r="E2521" t="s">
        <v>946</v>
      </c>
      <c r="F2521" s="10">
        <v>248.4</v>
      </c>
      <c r="G2521" t="s">
        <v>16</v>
      </c>
      <c r="H2521" s="4">
        <v>39.47</v>
      </c>
      <c r="I2521" s="4">
        <v>9804.35</v>
      </c>
      <c r="J2521" s="4">
        <f t="shared" si="117"/>
        <v>8431.741</v>
      </c>
      <c r="K2521" s="4">
        <f t="shared" si="118"/>
        <v>1372.6090000000002</v>
      </c>
      <c r="L2521" s="4">
        <f t="shared" si="119"/>
        <v>9804.35</v>
      </c>
    </row>
    <row r="2522" spans="1:12" x14ac:dyDescent="0.3">
      <c r="A2522" t="s">
        <v>19</v>
      </c>
      <c r="B2522" t="s">
        <v>20</v>
      </c>
      <c r="C2522" t="s">
        <v>944</v>
      </c>
      <c r="D2522" s="3">
        <v>45230</v>
      </c>
      <c r="E2522" t="s">
        <v>947</v>
      </c>
      <c r="F2522" s="10">
        <v>319.68</v>
      </c>
      <c r="G2522" t="s">
        <v>16</v>
      </c>
      <c r="H2522" s="4">
        <v>39.47</v>
      </c>
      <c r="I2522" s="4">
        <v>12617.77</v>
      </c>
      <c r="J2522" s="4">
        <f t="shared" si="117"/>
        <v>10851.2822</v>
      </c>
      <c r="K2522" s="4">
        <f t="shared" si="118"/>
        <v>1766.4878000000003</v>
      </c>
      <c r="L2522" s="4">
        <f t="shared" si="119"/>
        <v>12617.77</v>
      </c>
    </row>
    <row r="2523" spans="1:12" x14ac:dyDescent="0.3">
      <c r="A2523" t="s">
        <v>12</v>
      </c>
      <c r="B2523" t="s">
        <v>13</v>
      </c>
      <c r="C2523" t="s">
        <v>948</v>
      </c>
      <c r="D2523" s="3">
        <v>45229</v>
      </c>
      <c r="E2523" t="s">
        <v>949</v>
      </c>
      <c r="F2523" s="10">
        <v>253.8</v>
      </c>
      <c r="G2523" t="s">
        <v>25</v>
      </c>
      <c r="H2523" s="4">
        <v>63.16</v>
      </c>
      <c r="I2523" s="4">
        <v>16030.01</v>
      </c>
      <c r="J2523" s="4">
        <f t="shared" si="117"/>
        <v>13785.8086</v>
      </c>
      <c r="K2523" s="4">
        <f t="shared" si="118"/>
        <v>2244.2014000000004</v>
      </c>
      <c r="L2523" s="4">
        <f t="shared" si="119"/>
        <v>16030.01</v>
      </c>
    </row>
    <row r="2524" spans="1:12" x14ac:dyDescent="0.3">
      <c r="A2524" t="s">
        <v>12</v>
      </c>
      <c r="B2524" t="s">
        <v>13</v>
      </c>
      <c r="C2524" t="s">
        <v>950</v>
      </c>
      <c r="D2524" s="3">
        <v>45229</v>
      </c>
      <c r="E2524" t="s">
        <v>175</v>
      </c>
      <c r="F2524" s="10">
        <v>77.760000000000005</v>
      </c>
      <c r="G2524" t="s">
        <v>16</v>
      </c>
      <c r="H2524" s="4">
        <v>189.47</v>
      </c>
      <c r="I2524" s="4">
        <v>14733.19</v>
      </c>
      <c r="J2524" s="4">
        <f t="shared" si="117"/>
        <v>12670.5434</v>
      </c>
      <c r="K2524" s="4">
        <f t="shared" si="118"/>
        <v>2062.6466000000005</v>
      </c>
      <c r="L2524" s="4">
        <f t="shared" si="119"/>
        <v>14733.19</v>
      </c>
    </row>
    <row r="2525" spans="1:12" x14ac:dyDescent="0.3">
      <c r="A2525" t="s">
        <v>12</v>
      </c>
      <c r="B2525" t="s">
        <v>13</v>
      </c>
      <c r="C2525" t="s">
        <v>950</v>
      </c>
      <c r="D2525" s="3">
        <v>45229</v>
      </c>
      <c r="E2525" t="s">
        <v>175</v>
      </c>
      <c r="F2525" s="10">
        <v>77.760000000000005</v>
      </c>
      <c r="G2525" t="s">
        <v>16</v>
      </c>
      <c r="H2525" s="4">
        <v>189.47</v>
      </c>
      <c r="I2525" s="4">
        <v>14733.19</v>
      </c>
      <c r="J2525" s="4">
        <f t="shared" si="117"/>
        <v>12670.5434</v>
      </c>
      <c r="K2525" s="4">
        <f t="shared" si="118"/>
        <v>2062.6466000000005</v>
      </c>
      <c r="L2525" s="4">
        <f t="shared" si="119"/>
        <v>14733.19</v>
      </c>
    </row>
    <row r="2526" spans="1:12" x14ac:dyDescent="0.3">
      <c r="A2526" t="s">
        <v>12</v>
      </c>
      <c r="B2526" t="s">
        <v>13</v>
      </c>
      <c r="C2526" t="s">
        <v>950</v>
      </c>
      <c r="D2526" s="3">
        <v>45229</v>
      </c>
      <c r="E2526" t="s">
        <v>175</v>
      </c>
      <c r="F2526" s="10">
        <v>155.52000000000001</v>
      </c>
      <c r="G2526" t="s">
        <v>16</v>
      </c>
      <c r="H2526" s="4">
        <v>189.47</v>
      </c>
      <c r="I2526" s="4">
        <v>29466.37</v>
      </c>
      <c r="J2526" s="4">
        <f t="shared" si="117"/>
        <v>25341.0782</v>
      </c>
      <c r="K2526" s="4">
        <f t="shared" si="118"/>
        <v>4125.2918</v>
      </c>
      <c r="L2526" s="4">
        <f t="shared" si="119"/>
        <v>29466.37</v>
      </c>
    </row>
    <row r="2527" spans="1:12" x14ac:dyDescent="0.3">
      <c r="A2527" t="s">
        <v>12</v>
      </c>
      <c r="B2527" t="s">
        <v>13</v>
      </c>
      <c r="C2527" t="s">
        <v>950</v>
      </c>
      <c r="D2527" s="3">
        <v>45229</v>
      </c>
      <c r="E2527" t="s">
        <v>175</v>
      </c>
      <c r="F2527" s="10">
        <v>77.760000000000005</v>
      </c>
      <c r="G2527" t="s">
        <v>16</v>
      </c>
      <c r="H2527" s="4">
        <v>189.47</v>
      </c>
      <c r="I2527" s="4">
        <v>14733.19</v>
      </c>
      <c r="J2527" s="4">
        <f t="shared" si="117"/>
        <v>12670.5434</v>
      </c>
      <c r="K2527" s="4">
        <f t="shared" si="118"/>
        <v>2062.6466000000005</v>
      </c>
      <c r="L2527" s="4">
        <f t="shared" si="119"/>
        <v>14733.19</v>
      </c>
    </row>
    <row r="2528" spans="1:12" x14ac:dyDescent="0.3">
      <c r="A2528" t="s">
        <v>12</v>
      </c>
      <c r="B2528" t="s">
        <v>13</v>
      </c>
      <c r="C2528" t="s">
        <v>951</v>
      </c>
      <c r="D2528" s="3">
        <v>45229</v>
      </c>
      <c r="E2528" t="s">
        <v>936</v>
      </c>
      <c r="F2528" s="10">
        <v>50.76</v>
      </c>
      <c r="G2528" t="s">
        <v>25</v>
      </c>
      <c r="H2528" s="4">
        <v>177.19</v>
      </c>
      <c r="I2528" s="4">
        <v>8994.16</v>
      </c>
      <c r="J2528" s="4">
        <f t="shared" si="117"/>
        <v>7734.9776000000002</v>
      </c>
      <c r="K2528" s="4">
        <f t="shared" si="118"/>
        <v>1259.1824000000001</v>
      </c>
      <c r="L2528" s="4">
        <f t="shared" si="119"/>
        <v>8994.16</v>
      </c>
    </row>
    <row r="2529" spans="1:12" x14ac:dyDescent="0.3">
      <c r="A2529" t="s">
        <v>12</v>
      </c>
      <c r="B2529" t="s">
        <v>13</v>
      </c>
      <c r="C2529" t="s">
        <v>951</v>
      </c>
      <c r="D2529" s="3">
        <v>45229</v>
      </c>
      <c r="E2529" t="s">
        <v>936</v>
      </c>
      <c r="F2529" s="10">
        <v>101.52</v>
      </c>
      <c r="G2529" t="s">
        <v>25</v>
      </c>
      <c r="H2529" s="4">
        <v>177.19</v>
      </c>
      <c r="I2529" s="4">
        <v>17988.330000000002</v>
      </c>
      <c r="J2529" s="4">
        <f t="shared" si="117"/>
        <v>15469.963800000001</v>
      </c>
      <c r="K2529" s="4">
        <f t="shared" si="118"/>
        <v>2518.3662000000004</v>
      </c>
      <c r="L2529" s="4">
        <f t="shared" si="119"/>
        <v>17988.330000000002</v>
      </c>
    </row>
    <row r="2530" spans="1:12" x14ac:dyDescent="0.3">
      <c r="A2530" t="s">
        <v>12</v>
      </c>
      <c r="B2530" t="s">
        <v>13</v>
      </c>
      <c r="C2530" t="s">
        <v>951</v>
      </c>
      <c r="D2530" s="3">
        <v>45229</v>
      </c>
      <c r="E2530" t="s">
        <v>897</v>
      </c>
      <c r="F2530" s="10">
        <v>507.6</v>
      </c>
      <c r="G2530" t="s">
        <v>25</v>
      </c>
      <c r="H2530" s="4">
        <v>208.77</v>
      </c>
      <c r="I2530" s="4">
        <v>105971.65</v>
      </c>
      <c r="J2530" s="4">
        <f t="shared" si="117"/>
        <v>91135.618999999992</v>
      </c>
      <c r="K2530" s="4">
        <f t="shared" si="118"/>
        <v>14836.031000000001</v>
      </c>
      <c r="L2530" s="4">
        <f t="shared" si="119"/>
        <v>105971.65</v>
      </c>
    </row>
    <row r="2531" spans="1:12" x14ac:dyDescent="0.3">
      <c r="A2531" t="s">
        <v>26</v>
      </c>
      <c r="B2531" t="s">
        <v>27</v>
      </c>
      <c r="C2531" t="s">
        <v>952</v>
      </c>
      <c r="D2531" s="3">
        <v>45229</v>
      </c>
      <c r="E2531" t="s">
        <v>724</v>
      </c>
      <c r="F2531" s="10">
        <v>207.36</v>
      </c>
      <c r="G2531" t="s">
        <v>22</v>
      </c>
      <c r="H2531" s="4">
        <v>198.25</v>
      </c>
      <c r="I2531" s="4">
        <v>41109.120000000003</v>
      </c>
      <c r="J2531" s="4">
        <f t="shared" si="117"/>
        <v>35353.843200000003</v>
      </c>
      <c r="K2531" s="4">
        <f t="shared" si="118"/>
        <v>5755.2768000000005</v>
      </c>
      <c r="L2531" s="4">
        <f t="shared" si="119"/>
        <v>41109.120000000003</v>
      </c>
    </row>
    <row r="2532" spans="1:12" x14ac:dyDescent="0.3">
      <c r="A2532" t="s">
        <v>26</v>
      </c>
      <c r="B2532" t="s">
        <v>27</v>
      </c>
      <c r="C2532" t="s">
        <v>952</v>
      </c>
      <c r="D2532" s="3">
        <v>45229</v>
      </c>
      <c r="E2532" t="s">
        <v>724</v>
      </c>
      <c r="F2532" s="10">
        <v>51.84</v>
      </c>
      <c r="G2532" t="s">
        <v>22</v>
      </c>
      <c r="H2532" s="4">
        <v>198.25</v>
      </c>
      <c r="I2532" s="4">
        <v>10277.280000000001</v>
      </c>
      <c r="J2532" s="4">
        <f t="shared" si="117"/>
        <v>8838.4608000000007</v>
      </c>
      <c r="K2532" s="4">
        <f t="shared" si="118"/>
        <v>1438.8192000000001</v>
      </c>
      <c r="L2532" s="4">
        <f t="shared" si="119"/>
        <v>10277.280000000001</v>
      </c>
    </row>
    <row r="2533" spans="1:12" x14ac:dyDescent="0.3">
      <c r="A2533" t="s">
        <v>26</v>
      </c>
      <c r="B2533" t="s">
        <v>27</v>
      </c>
      <c r="C2533" t="s">
        <v>952</v>
      </c>
      <c r="D2533" s="3">
        <v>45229</v>
      </c>
      <c r="E2533" t="s">
        <v>577</v>
      </c>
      <c r="F2533" s="10">
        <v>51.84</v>
      </c>
      <c r="G2533" t="s">
        <v>22</v>
      </c>
      <c r="H2533" s="4">
        <v>168.42</v>
      </c>
      <c r="I2533" s="4">
        <v>8730.89</v>
      </c>
      <c r="J2533" s="4">
        <f t="shared" si="117"/>
        <v>7508.5653999999995</v>
      </c>
      <c r="K2533" s="4">
        <f t="shared" si="118"/>
        <v>1222.3246000000001</v>
      </c>
      <c r="L2533" s="4">
        <f t="shared" si="119"/>
        <v>8730.89</v>
      </c>
    </row>
    <row r="2534" spans="1:12" x14ac:dyDescent="0.3">
      <c r="A2534" t="s">
        <v>26</v>
      </c>
      <c r="B2534" t="s">
        <v>27</v>
      </c>
      <c r="C2534" t="s">
        <v>952</v>
      </c>
      <c r="D2534" s="3">
        <v>45229</v>
      </c>
      <c r="E2534" t="s">
        <v>577</v>
      </c>
      <c r="F2534" s="10">
        <v>207.36</v>
      </c>
      <c r="G2534" t="s">
        <v>22</v>
      </c>
      <c r="H2534" s="4">
        <v>168.42</v>
      </c>
      <c r="I2534" s="4">
        <v>34923.57</v>
      </c>
      <c r="J2534" s="4">
        <f t="shared" si="117"/>
        <v>30034.270199999999</v>
      </c>
      <c r="K2534" s="4">
        <f t="shared" si="118"/>
        <v>4889.2998000000007</v>
      </c>
      <c r="L2534" s="4">
        <f t="shared" si="119"/>
        <v>34923.57</v>
      </c>
    </row>
    <row r="2535" spans="1:12" x14ac:dyDescent="0.3">
      <c r="A2535" t="s">
        <v>26</v>
      </c>
      <c r="B2535" t="s">
        <v>27</v>
      </c>
      <c r="C2535" t="s">
        <v>952</v>
      </c>
      <c r="D2535" s="3">
        <v>45229</v>
      </c>
      <c r="E2535" t="s">
        <v>831</v>
      </c>
      <c r="F2535" s="10">
        <v>51.84</v>
      </c>
      <c r="G2535" t="s">
        <v>22</v>
      </c>
      <c r="H2535" s="4">
        <v>168.42</v>
      </c>
      <c r="I2535" s="4">
        <v>8730.89</v>
      </c>
      <c r="J2535" s="4">
        <f t="shared" si="117"/>
        <v>7508.5653999999995</v>
      </c>
      <c r="K2535" s="4">
        <f t="shared" si="118"/>
        <v>1222.3246000000001</v>
      </c>
      <c r="L2535" s="4">
        <f t="shared" si="119"/>
        <v>8730.89</v>
      </c>
    </row>
    <row r="2536" spans="1:12" x14ac:dyDescent="0.3">
      <c r="A2536" t="s">
        <v>26</v>
      </c>
      <c r="B2536" t="s">
        <v>27</v>
      </c>
      <c r="C2536" t="s">
        <v>952</v>
      </c>
      <c r="D2536" s="3">
        <v>45229</v>
      </c>
      <c r="E2536" t="s">
        <v>831</v>
      </c>
      <c r="F2536" s="10">
        <v>103.68</v>
      </c>
      <c r="G2536" t="s">
        <v>22</v>
      </c>
      <c r="H2536" s="4">
        <v>168.42</v>
      </c>
      <c r="I2536" s="4">
        <v>17461.79</v>
      </c>
      <c r="J2536" s="4">
        <f t="shared" si="117"/>
        <v>15017.1394</v>
      </c>
      <c r="K2536" s="4">
        <f t="shared" si="118"/>
        <v>2444.6506000000004</v>
      </c>
      <c r="L2536" s="4">
        <f t="shared" si="119"/>
        <v>17461.79</v>
      </c>
    </row>
    <row r="2537" spans="1:12" x14ac:dyDescent="0.3">
      <c r="A2537" t="s">
        <v>26</v>
      </c>
      <c r="B2537" t="s">
        <v>27</v>
      </c>
      <c r="C2537" t="s">
        <v>952</v>
      </c>
      <c r="D2537" s="3">
        <v>45229</v>
      </c>
      <c r="E2537" t="s">
        <v>831</v>
      </c>
      <c r="F2537" s="10">
        <v>155.52000000000001</v>
      </c>
      <c r="G2537" t="s">
        <v>22</v>
      </c>
      <c r="H2537" s="4">
        <v>168.42</v>
      </c>
      <c r="I2537" s="4">
        <v>26192.68</v>
      </c>
      <c r="J2537" s="4">
        <f t="shared" si="117"/>
        <v>22525.7048</v>
      </c>
      <c r="K2537" s="4">
        <f t="shared" si="118"/>
        <v>3666.9752000000003</v>
      </c>
      <c r="L2537" s="4">
        <f t="shared" si="119"/>
        <v>26192.68</v>
      </c>
    </row>
    <row r="2538" spans="1:12" x14ac:dyDescent="0.3">
      <c r="A2538" t="s">
        <v>26</v>
      </c>
      <c r="B2538" t="s">
        <v>27</v>
      </c>
      <c r="C2538" t="s">
        <v>952</v>
      </c>
      <c r="D2538" s="3">
        <v>45229</v>
      </c>
      <c r="E2538" t="s">
        <v>831</v>
      </c>
      <c r="F2538" s="10">
        <v>51.84</v>
      </c>
      <c r="G2538" t="s">
        <v>22</v>
      </c>
      <c r="H2538" s="4">
        <v>168.42</v>
      </c>
      <c r="I2538" s="4">
        <v>8730.89</v>
      </c>
      <c r="J2538" s="4">
        <f t="shared" si="117"/>
        <v>7508.5653999999995</v>
      </c>
      <c r="K2538" s="4">
        <f t="shared" si="118"/>
        <v>1222.3246000000001</v>
      </c>
      <c r="L2538" s="4">
        <f t="shared" si="119"/>
        <v>8730.89</v>
      </c>
    </row>
    <row r="2539" spans="1:12" x14ac:dyDescent="0.3">
      <c r="A2539" t="s">
        <v>26</v>
      </c>
      <c r="B2539" t="s">
        <v>27</v>
      </c>
      <c r="C2539" t="s">
        <v>952</v>
      </c>
      <c r="D2539" s="3">
        <v>45229</v>
      </c>
      <c r="E2539" t="s">
        <v>831</v>
      </c>
      <c r="F2539" s="10">
        <v>103.68</v>
      </c>
      <c r="G2539" t="s">
        <v>22</v>
      </c>
      <c r="H2539" s="4">
        <v>168.42</v>
      </c>
      <c r="I2539" s="4">
        <v>17461.79</v>
      </c>
      <c r="J2539" s="4">
        <f t="shared" si="117"/>
        <v>15017.1394</v>
      </c>
      <c r="K2539" s="4">
        <f t="shared" si="118"/>
        <v>2444.6506000000004</v>
      </c>
      <c r="L2539" s="4">
        <f t="shared" si="119"/>
        <v>17461.79</v>
      </c>
    </row>
    <row r="2540" spans="1:12" x14ac:dyDescent="0.3">
      <c r="A2540" t="s">
        <v>26</v>
      </c>
      <c r="B2540" t="s">
        <v>27</v>
      </c>
      <c r="C2540" t="s">
        <v>953</v>
      </c>
      <c r="D2540" s="3">
        <v>45229</v>
      </c>
      <c r="E2540" t="s">
        <v>954</v>
      </c>
      <c r="F2540" s="10">
        <v>87.48</v>
      </c>
      <c r="G2540" t="s">
        <v>16</v>
      </c>
      <c r="H2540" s="4">
        <v>48.25</v>
      </c>
      <c r="I2540" s="4">
        <v>4220.91</v>
      </c>
      <c r="J2540" s="4">
        <f t="shared" si="117"/>
        <v>3629.9825999999998</v>
      </c>
      <c r="K2540" s="4">
        <f t="shared" si="118"/>
        <v>590.92740000000003</v>
      </c>
      <c r="L2540" s="4">
        <f t="shared" si="119"/>
        <v>4220.91</v>
      </c>
    </row>
    <row r="2541" spans="1:12" x14ac:dyDescent="0.3">
      <c r="A2541" t="s">
        <v>26</v>
      </c>
      <c r="B2541" t="s">
        <v>27</v>
      </c>
      <c r="C2541" t="s">
        <v>953</v>
      </c>
      <c r="D2541" s="3">
        <v>45229</v>
      </c>
      <c r="E2541" t="s">
        <v>955</v>
      </c>
      <c r="F2541" s="10">
        <v>85.86</v>
      </c>
      <c r="G2541" t="s">
        <v>16</v>
      </c>
      <c r="H2541" s="4">
        <v>48.25</v>
      </c>
      <c r="I2541" s="4">
        <v>4142.75</v>
      </c>
      <c r="J2541" s="4">
        <f t="shared" si="117"/>
        <v>3562.7649999999999</v>
      </c>
      <c r="K2541" s="4">
        <f t="shared" si="118"/>
        <v>579.98500000000001</v>
      </c>
      <c r="L2541" s="4">
        <f t="shared" si="119"/>
        <v>4142.75</v>
      </c>
    </row>
    <row r="2542" spans="1:12" x14ac:dyDescent="0.3">
      <c r="A2542" t="s">
        <v>26</v>
      </c>
      <c r="B2542" t="s">
        <v>27</v>
      </c>
      <c r="C2542" t="s">
        <v>953</v>
      </c>
      <c r="D2542" s="3">
        <v>45229</v>
      </c>
      <c r="E2542" t="s">
        <v>956</v>
      </c>
      <c r="F2542" s="10">
        <v>34.020000000000003</v>
      </c>
      <c r="G2542" t="s">
        <v>16</v>
      </c>
      <c r="H2542" s="4">
        <v>48.25</v>
      </c>
      <c r="I2542" s="4">
        <v>1641.47</v>
      </c>
      <c r="J2542" s="4">
        <f t="shared" si="117"/>
        <v>1411.6641999999999</v>
      </c>
      <c r="K2542" s="4">
        <f t="shared" si="118"/>
        <v>229.80580000000003</v>
      </c>
      <c r="L2542" s="4">
        <f t="shared" si="119"/>
        <v>1641.47</v>
      </c>
    </row>
    <row r="2543" spans="1:12" x14ac:dyDescent="0.3">
      <c r="A2543" t="s">
        <v>26</v>
      </c>
      <c r="B2543" t="s">
        <v>27</v>
      </c>
      <c r="C2543" t="s">
        <v>953</v>
      </c>
      <c r="D2543" s="3">
        <v>45229</v>
      </c>
      <c r="E2543" t="s">
        <v>957</v>
      </c>
      <c r="F2543" s="10">
        <v>21.6</v>
      </c>
      <c r="G2543" t="s">
        <v>16</v>
      </c>
      <c r="H2543" s="4">
        <v>39.47</v>
      </c>
      <c r="I2543" s="4">
        <v>852.55</v>
      </c>
      <c r="J2543" s="4">
        <f t="shared" si="117"/>
        <v>733.19299999999998</v>
      </c>
      <c r="K2543" s="4">
        <f t="shared" si="118"/>
        <v>119.357</v>
      </c>
      <c r="L2543" s="4">
        <f t="shared" si="119"/>
        <v>852.55</v>
      </c>
    </row>
    <row r="2544" spans="1:12" x14ac:dyDescent="0.3">
      <c r="A2544" t="s">
        <v>26</v>
      </c>
      <c r="B2544" t="s">
        <v>27</v>
      </c>
      <c r="C2544" t="s">
        <v>953</v>
      </c>
      <c r="D2544" s="3">
        <v>45229</v>
      </c>
      <c r="E2544" t="s">
        <v>957</v>
      </c>
      <c r="F2544" s="10">
        <v>75.599999999999994</v>
      </c>
      <c r="G2544" t="s">
        <v>16</v>
      </c>
      <c r="H2544" s="4">
        <v>39.47</v>
      </c>
      <c r="I2544" s="4">
        <v>2983.93</v>
      </c>
      <c r="J2544" s="4">
        <f t="shared" si="117"/>
        <v>2566.1797999999999</v>
      </c>
      <c r="K2544" s="4">
        <f t="shared" si="118"/>
        <v>417.75020000000001</v>
      </c>
      <c r="L2544" s="4">
        <f t="shared" si="119"/>
        <v>2983.93</v>
      </c>
    </row>
    <row r="2545" spans="1:12" x14ac:dyDescent="0.3">
      <c r="A2545" t="s">
        <v>26</v>
      </c>
      <c r="B2545" t="s">
        <v>27</v>
      </c>
      <c r="C2545" t="s">
        <v>953</v>
      </c>
      <c r="D2545" s="3">
        <v>45229</v>
      </c>
      <c r="E2545" t="s">
        <v>957</v>
      </c>
      <c r="F2545" s="10">
        <v>66.959999999999994</v>
      </c>
      <c r="G2545" t="s">
        <v>16</v>
      </c>
      <c r="H2545" s="4">
        <v>39.47</v>
      </c>
      <c r="I2545" s="4">
        <v>2642.91</v>
      </c>
      <c r="J2545" s="4">
        <f t="shared" si="117"/>
        <v>2272.9025999999999</v>
      </c>
      <c r="K2545" s="4">
        <f t="shared" si="118"/>
        <v>370.00740000000002</v>
      </c>
      <c r="L2545" s="4">
        <f t="shared" si="119"/>
        <v>2642.91</v>
      </c>
    </row>
    <row r="2546" spans="1:12" x14ac:dyDescent="0.3">
      <c r="A2546" t="s">
        <v>26</v>
      </c>
      <c r="B2546" t="s">
        <v>27</v>
      </c>
      <c r="C2546" t="s">
        <v>953</v>
      </c>
      <c r="D2546" s="3">
        <v>45229</v>
      </c>
      <c r="E2546" t="s">
        <v>957</v>
      </c>
      <c r="F2546" s="10">
        <v>77.760000000000005</v>
      </c>
      <c r="G2546" t="s">
        <v>16</v>
      </c>
      <c r="H2546" s="4">
        <v>39.47</v>
      </c>
      <c r="I2546" s="4">
        <v>3069.19</v>
      </c>
      <c r="J2546" s="4">
        <f t="shared" si="117"/>
        <v>2639.5034000000001</v>
      </c>
      <c r="K2546" s="4">
        <f t="shared" si="118"/>
        <v>429.68660000000006</v>
      </c>
      <c r="L2546" s="4">
        <f t="shared" si="119"/>
        <v>3069.19</v>
      </c>
    </row>
    <row r="2547" spans="1:12" x14ac:dyDescent="0.3">
      <c r="A2547" t="s">
        <v>26</v>
      </c>
      <c r="B2547" t="s">
        <v>27</v>
      </c>
      <c r="C2547" t="s">
        <v>953</v>
      </c>
      <c r="D2547" s="3">
        <v>45229</v>
      </c>
      <c r="E2547" t="s">
        <v>957</v>
      </c>
      <c r="F2547" s="10">
        <v>304.56</v>
      </c>
      <c r="G2547" t="s">
        <v>16</v>
      </c>
      <c r="H2547" s="4">
        <v>39.47</v>
      </c>
      <c r="I2547" s="4">
        <v>12020.98</v>
      </c>
      <c r="J2547" s="4">
        <f t="shared" si="117"/>
        <v>10338.042799999999</v>
      </c>
      <c r="K2547" s="4">
        <f t="shared" si="118"/>
        <v>1682.9372000000001</v>
      </c>
      <c r="L2547" s="4">
        <f t="shared" si="119"/>
        <v>12020.98</v>
      </c>
    </row>
    <row r="2548" spans="1:12" x14ac:dyDescent="0.3">
      <c r="A2548" t="s">
        <v>26</v>
      </c>
      <c r="B2548" t="s">
        <v>27</v>
      </c>
      <c r="C2548" t="s">
        <v>953</v>
      </c>
      <c r="D2548" s="3">
        <v>45229</v>
      </c>
      <c r="E2548" t="s">
        <v>958</v>
      </c>
      <c r="F2548" s="10">
        <v>77.760000000000005</v>
      </c>
      <c r="G2548" t="s">
        <v>16</v>
      </c>
      <c r="H2548" s="4">
        <v>39.47</v>
      </c>
      <c r="I2548" s="4">
        <v>3069.19</v>
      </c>
      <c r="J2548" s="4">
        <f t="shared" si="117"/>
        <v>2639.5034000000001</v>
      </c>
      <c r="K2548" s="4">
        <f t="shared" si="118"/>
        <v>429.68660000000006</v>
      </c>
      <c r="L2548" s="4">
        <f t="shared" si="119"/>
        <v>3069.19</v>
      </c>
    </row>
    <row r="2549" spans="1:12" x14ac:dyDescent="0.3">
      <c r="A2549" t="s">
        <v>26</v>
      </c>
      <c r="B2549" t="s">
        <v>27</v>
      </c>
      <c r="C2549" t="s">
        <v>953</v>
      </c>
      <c r="D2549" s="3">
        <v>45229</v>
      </c>
      <c r="E2549" t="s">
        <v>959</v>
      </c>
      <c r="F2549" s="10">
        <v>21.6</v>
      </c>
      <c r="G2549" t="s">
        <v>16</v>
      </c>
      <c r="H2549" s="4">
        <v>39.47</v>
      </c>
      <c r="I2549" s="4">
        <v>852.55</v>
      </c>
      <c r="J2549" s="4">
        <f t="shared" si="117"/>
        <v>733.19299999999998</v>
      </c>
      <c r="K2549" s="4">
        <f t="shared" si="118"/>
        <v>119.357</v>
      </c>
      <c r="L2549" s="4">
        <f t="shared" si="119"/>
        <v>852.55</v>
      </c>
    </row>
    <row r="2550" spans="1:12" x14ac:dyDescent="0.3">
      <c r="A2550" t="s">
        <v>26</v>
      </c>
      <c r="B2550" t="s">
        <v>27</v>
      </c>
      <c r="C2550" t="s">
        <v>953</v>
      </c>
      <c r="D2550" s="3">
        <v>45229</v>
      </c>
      <c r="E2550" t="s">
        <v>960</v>
      </c>
      <c r="F2550" s="10">
        <v>21.6</v>
      </c>
      <c r="G2550" t="s">
        <v>16</v>
      </c>
      <c r="H2550" s="4">
        <v>39.47</v>
      </c>
      <c r="I2550" s="4">
        <v>852.55</v>
      </c>
      <c r="J2550" s="4">
        <f t="shared" si="117"/>
        <v>733.19299999999998</v>
      </c>
      <c r="K2550" s="4">
        <f t="shared" si="118"/>
        <v>119.357</v>
      </c>
      <c r="L2550" s="4">
        <f t="shared" si="119"/>
        <v>852.55</v>
      </c>
    </row>
    <row r="2551" spans="1:12" x14ac:dyDescent="0.3">
      <c r="A2551" t="s">
        <v>26</v>
      </c>
      <c r="B2551" t="s">
        <v>27</v>
      </c>
      <c r="C2551" t="s">
        <v>953</v>
      </c>
      <c r="D2551" s="3">
        <v>45229</v>
      </c>
      <c r="E2551" t="s">
        <v>960</v>
      </c>
      <c r="F2551" s="10">
        <v>4.32</v>
      </c>
      <c r="G2551" t="s">
        <v>16</v>
      </c>
      <c r="H2551" s="4">
        <v>39.47</v>
      </c>
      <c r="I2551" s="4">
        <v>170.51</v>
      </c>
      <c r="J2551" s="4">
        <f t="shared" si="117"/>
        <v>146.6386</v>
      </c>
      <c r="K2551" s="4">
        <f t="shared" si="118"/>
        <v>23.871400000000001</v>
      </c>
      <c r="L2551" s="4">
        <f t="shared" si="119"/>
        <v>170.51</v>
      </c>
    </row>
    <row r="2552" spans="1:12" x14ac:dyDescent="0.3">
      <c r="A2552" t="s">
        <v>26</v>
      </c>
      <c r="B2552" t="s">
        <v>27</v>
      </c>
      <c r="C2552" t="s">
        <v>953</v>
      </c>
      <c r="D2552" s="3">
        <v>45229</v>
      </c>
      <c r="E2552" t="s">
        <v>960</v>
      </c>
      <c r="F2552" s="10">
        <v>66.959999999999994</v>
      </c>
      <c r="G2552" t="s">
        <v>16</v>
      </c>
      <c r="H2552" s="4">
        <v>39.47</v>
      </c>
      <c r="I2552" s="4">
        <v>2642.91</v>
      </c>
      <c r="J2552" s="4">
        <f t="shared" si="117"/>
        <v>2272.9025999999999</v>
      </c>
      <c r="K2552" s="4">
        <f t="shared" si="118"/>
        <v>370.00740000000002</v>
      </c>
      <c r="L2552" s="4">
        <f t="shared" si="119"/>
        <v>2642.91</v>
      </c>
    </row>
    <row r="2553" spans="1:12" x14ac:dyDescent="0.3">
      <c r="A2553" t="s">
        <v>26</v>
      </c>
      <c r="B2553" t="s">
        <v>27</v>
      </c>
      <c r="C2553" t="s">
        <v>953</v>
      </c>
      <c r="D2553" s="3">
        <v>45229</v>
      </c>
      <c r="E2553" t="s">
        <v>960</v>
      </c>
      <c r="F2553" s="10">
        <v>2.16</v>
      </c>
      <c r="G2553" t="s">
        <v>16</v>
      </c>
      <c r="H2553" s="4">
        <v>39.47</v>
      </c>
      <c r="I2553" s="4">
        <v>85.26</v>
      </c>
      <c r="J2553" s="4">
        <f t="shared" si="117"/>
        <v>73.323599999999999</v>
      </c>
      <c r="K2553" s="4">
        <f t="shared" si="118"/>
        <v>11.936400000000003</v>
      </c>
      <c r="L2553" s="4">
        <f t="shared" si="119"/>
        <v>85.26</v>
      </c>
    </row>
    <row r="2554" spans="1:12" x14ac:dyDescent="0.3">
      <c r="A2554" t="s">
        <v>26</v>
      </c>
      <c r="B2554" t="s">
        <v>27</v>
      </c>
      <c r="C2554" t="s">
        <v>953</v>
      </c>
      <c r="D2554" s="3">
        <v>45229</v>
      </c>
      <c r="E2554" t="s">
        <v>961</v>
      </c>
      <c r="F2554" s="10">
        <v>155.52000000000001</v>
      </c>
      <c r="G2554" t="s">
        <v>16</v>
      </c>
      <c r="H2554" s="4">
        <v>39.47</v>
      </c>
      <c r="I2554" s="4">
        <v>6138.37</v>
      </c>
      <c r="J2554" s="4">
        <f t="shared" si="117"/>
        <v>5278.9982</v>
      </c>
      <c r="K2554" s="4">
        <f t="shared" si="118"/>
        <v>859.37180000000012</v>
      </c>
      <c r="L2554" s="4">
        <f t="shared" si="119"/>
        <v>6138.37</v>
      </c>
    </row>
    <row r="2555" spans="1:12" x14ac:dyDescent="0.3">
      <c r="A2555" t="s">
        <v>26</v>
      </c>
      <c r="B2555" t="s">
        <v>27</v>
      </c>
      <c r="C2555" t="s">
        <v>953</v>
      </c>
      <c r="D2555" s="3">
        <v>45229</v>
      </c>
      <c r="E2555" t="s">
        <v>961</v>
      </c>
      <c r="F2555" s="10">
        <v>25.92</v>
      </c>
      <c r="G2555" t="s">
        <v>16</v>
      </c>
      <c r="H2555" s="4">
        <v>39.47</v>
      </c>
      <c r="I2555" s="4">
        <v>1023.06</v>
      </c>
      <c r="J2555" s="4">
        <f t="shared" si="117"/>
        <v>879.83159999999998</v>
      </c>
      <c r="K2555" s="4">
        <f t="shared" si="118"/>
        <v>143.22839999999999</v>
      </c>
      <c r="L2555" s="4">
        <f t="shared" si="119"/>
        <v>1023.06</v>
      </c>
    </row>
    <row r="2556" spans="1:12" x14ac:dyDescent="0.3">
      <c r="A2556" t="s">
        <v>26</v>
      </c>
      <c r="B2556" t="s">
        <v>27</v>
      </c>
      <c r="C2556" t="s">
        <v>953</v>
      </c>
      <c r="D2556" s="3">
        <v>45229</v>
      </c>
      <c r="E2556" t="s">
        <v>962</v>
      </c>
      <c r="F2556" s="10">
        <v>17.28</v>
      </c>
      <c r="G2556" t="s">
        <v>16</v>
      </c>
      <c r="H2556" s="4">
        <v>39.47</v>
      </c>
      <c r="I2556" s="4">
        <v>682.04</v>
      </c>
      <c r="J2556" s="4">
        <f t="shared" si="117"/>
        <v>586.55439999999999</v>
      </c>
      <c r="K2556" s="4">
        <f t="shared" si="118"/>
        <v>95.485600000000005</v>
      </c>
      <c r="L2556" s="4">
        <f t="shared" si="119"/>
        <v>682.04</v>
      </c>
    </row>
    <row r="2557" spans="1:12" x14ac:dyDescent="0.3">
      <c r="A2557" t="s">
        <v>26</v>
      </c>
      <c r="B2557" t="s">
        <v>27</v>
      </c>
      <c r="C2557" t="s">
        <v>953</v>
      </c>
      <c r="D2557" s="3">
        <v>45229</v>
      </c>
      <c r="E2557" t="s">
        <v>962</v>
      </c>
      <c r="F2557" s="10">
        <v>25.92</v>
      </c>
      <c r="G2557" t="s">
        <v>16</v>
      </c>
      <c r="H2557" s="4">
        <v>39.47</v>
      </c>
      <c r="I2557" s="4">
        <v>1023.06</v>
      </c>
      <c r="J2557" s="4">
        <f t="shared" si="117"/>
        <v>879.83159999999998</v>
      </c>
      <c r="K2557" s="4">
        <f t="shared" si="118"/>
        <v>143.22839999999999</v>
      </c>
      <c r="L2557" s="4">
        <f t="shared" si="119"/>
        <v>1023.06</v>
      </c>
    </row>
    <row r="2558" spans="1:12" x14ac:dyDescent="0.3">
      <c r="A2558" t="s">
        <v>26</v>
      </c>
      <c r="B2558" t="s">
        <v>27</v>
      </c>
      <c r="C2558" t="s">
        <v>953</v>
      </c>
      <c r="D2558" s="3">
        <v>45229</v>
      </c>
      <c r="E2558" t="s">
        <v>962</v>
      </c>
      <c r="F2558" s="10">
        <v>112.32</v>
      </c>
      <c r="G2558" t="s">
        <v>16</v>
      </c>
      <c r="H2558" s="4">
        <v>39.47</v>
      </c>
      <c r="I2558" s="4">
        <v>4433.2700000000004</v>
      </c>
      <c r="J2558" s="4">
        <f t="shared" si="117"/>
        <v>3812.6122000000005</v>
      </c>
      <c r="K2558" s="4">
        <f t="shared" si="118"/>
        <v>620.65780000000007</v>
      </c>
      <c r="L2558" s="4">
        <f t="shared" si="119"/>
        <v>4433.2700000000004</v>
      </c>
    </row>
    <row r="2559" spans="1:12" x14ac:dyDescent="0.3">
      <c r="A2559" t="s">
        <v>26</v>
      </c>
      <c r="B2559" t="s">
        <v>27</v>
      </c>
      <c r="C2559" t="s">
        <v>953</v>
      </c>
      <c r="D2559" s="3">
        <v>45229</v>
      </c>
      <c r="E2559" t="s">
        <v>963</v>
      </c>
      <c r="F2559" s="10">
        <v>2.16</v>
      </c>
      <c r="G2559" t="s">
        <v>16</v>
      </c>
      <c r="H2559" s="4">
        <v>39.47</v>
      </c>
      <c r="I2559" s="4">
        <v>85.26</v>
      </c>
      <c r="J2559" s="4">
        <f t="shared" si="117"/>
        <v>73.323599999999999</v>
      </c>
      <c r="K2559" s="4">
        <f t="shared" si="118"/>
        <v>11.936400000000003</v>
      </c>
      <c r="L2559" s="4">
        <f t="shared" si="119"/>
        <v>85.26</v>
      </c>
    </row>
    <row r="2560" spans="1:12" x14ac:dyDescent="0.3">
      <c r="A2560" t="s">
        <v>26</v>
      </c>
      <c r="B2560" t="s">
        <v>27</v>
      </c>
      <c r="C2560" t="s">
        <v>953</v>
      </c>
      <c r="D2560" s="3">
        <v>45229</v>
      </c>
      <c r="E2560" t="s">
        <v>963</v>
      </c>
      <c r="F2560" s="10">
        <v>30.24</v>
      </c>
      <c r="G2560" t="s">
        <v>16</v>
      </c>
      <c r="H2560" s="4">
        <v>39.47</v>
      </c>
      <c r="I2560" s="4">
        <v>1193.57</v>
      </c>
      <c r="J2560" s="4">
        <f t="shared" si="117"/>
        <v>1026.4702</v>
      </c>
      <c r="K2560" s="4">
        <f t="shared" si="118"/>
        <v>167.09980000000002</v>
      </c>
      <c r="L2560" s="4">
        <f t="shared" si="119"/>
        <v>1193.57</v>
      </c>
    </row>
    <row r="2561" spans="1:12" x14ac:dyDescent="0.3">
      <c r="A2561" t="s">
        <v>26</v>
      </c>
      <c r="B2561" t="s">
        <v>27</v>
      </c>
      <c r="C2561" t="s">
        <v>953</v>
      </c>
      <c r="D2561" s="3">
        <v>45229</v>
      </c>
      <c r="E2561" t="s">
        <v>963</v>
      </c>
      <c r="F2561" s="10">
        <v>84.24</v>
      </c>
      <c r="G2561" t="s">
        <v>16</v>
      </c>
      <c r="H2561" s="4">
        <v>39.47</v>
      </c>
      <c r="I2561" s="4">
        <v>3324.95</v>
      </c>
      <c r="J2561" s="4">
        <f t="shared" si="117"/>
        <v>2859.4569999999999</v>
      </c>
      <c r="K2561" s="4">
        <f t="shared" si="118"/>
        <v>465.49299999999999</v>
      </c>
      <c r="L2561" s="4">
        <f t="shared" si="119"/>
        <v>3324.95</v>
      </c>
    </row>
    <row r="2562" spans="1:12" x14ac:dyDescent="0.3">
      <c r="A2562" t="s">
        <v>26</v>
      </c>
      <c r="B2562" t="s">
        <v>27</v>
      </c>
      <c r="C2562" t="s">
        <v>953</v>
      </c>
      <c r="D2562" s="3">
        <v>45229</v>
      </c>
      <c r="E2562" t="s">
        <v>964</v>
      </c>
      <c r="F2562" s="10">
        <v>58.32</v>
      </c>
      <c r="G2562" t="s">
        <v>16</v>
      </c>
      <c r="H2562" s="4">
        <v>39.47</v>
      </c>
      <c r="I2562" s="4">
        <v>2301.89</v>
      </c>
      <c r="J2562" s="4">
        <f t="shared" ref="J2562:J2625" si="120">L2562-K2562</f>
        <v>1979.6253999999999</v>
      </c>
      <c r="K2562" s="4">
        <f t="shared" ref="K2562:K2625" si="121">L2562*14%</f>
        <v>322.26460000000003</v>
      </c>
      <c r="L2562" s="4">
        <f t="shared" ref="L2562:L2625" si="122">I2562</f>
        <v>2301.89</v>
      </c>
    </row>
    <row r="2563" spans="1:12" x14ac:dyDescent="0.3">
      <c r="A2563" t="s">
        <v>26</v>
      </c>
      <c r="B2563" t="s">
        <v>27</v>
      </c>
      <c r="C2563" t="s">
        <v>953</v>
      </c>
      <c r="D2563" s="3">
        <v>45229</v>
      </c>
      <c r="E2563" t="s">
        <v>965</v>
      </c>
      <c r="F2563" s="10">
        <v>25.92</v>
      </c>
      <c r="G2563" t="s">
        <v>16</v>
      </c>
      <c r="H2563" s="4">
        <v>48.25</v>
      </c>
      <c r="I2563" s="4">
        <v>1250.6400000000001</v>
      </c>
      <c r="J2563" s="4">
        <f t="shared" si="120"/>
        <v>1075.5504000000001</v>
      </c>
      <c r="K2563" s="4">
        <f t="shared" si="121"/>
        <v>175.08960000000002</v>
      </c>
      <c r="L2563" s="4">
        <f t="shared" si="122"/>
        <v>1250.6400000000001</v>
      </c>
    </row>
    <row r="2564" spans="1:12" x14ac:dyDescent="0.3">
      <c r="A2564" t="s">
        <v>26</v>
      </c>
      <c r="B2564" t="s">
        <v>27</v>
      </c>
      <c r="C2564" t="s">
        <v>953</v>
      </c>
      <c r="D2564" s="3">
        <v>45229</v>
      </c>
      <c r="E2564" t="s">
        <v>966</v>
      </c>
      <c r="F2564" s="10">
        <v>10.8</v>
      </c>
      <c r="G2564" t="s">
        <v>16</v>
      </c>
      <c r="H2564" s="4">
        <v>48.25</v>
      </c>
      <c r="I2564" s="4">
        <v>521.1</v>
      </c>
      <c r="J2564" s="4">
        <f t="shared" si="120"/>
        <v>448.14600000000002</v>
      </c>
      <c r="K2564" s="4">
        <f t="shared" si="121"/>
        <v>72.954000000000008</v>
      </c>
      <c r="L2564" s="4">
        <f t="shared" si="122"/>
        <v>521.1</v>
      </c>
    </row>
    <row r="2565" spans="1:12" x14ac:dyDescent="0.3">
      <c r="A2565" t="s">
        <v>26</v>
      </c>
      <c r="B2565" t="s">
        <v>27</v>
      </c>
      <c r="C2565" t="s">
        <v>953</v>
      </c>
      <c r="D2565" s="3">
        <v>45229</v>
      </c>
      <c r="E2565" t="s">
        <v>966</v>
      </c>
      <c r="F2565" s="10">
        <v>69.12</v>
      </c>
      <c r="G2565" t="s">
        <v>16</v>
      </c>
      <c r="H2565" s="4">
        <v>48.25</v>
      </c>
      <c r="I2565" s="4">
        <v>3335.04</v>
      </c>
      <c r="J2565" s="4">
        <f t="shared" si="120"/>
        <v>2868.1343999999999</v>
      </c>
      <c r="K2565" s="4">
        <f t="shared" si="121"/>
        <v>466.90560000000005</v>
      </c>
      <c r="L2565" s="4">
        <f t="shared" si="122"/>
        <v>3335.04</v>
      </c>
    </row>
    <row r="2566" spans="1:12" x14ac:dyDescent="0.3">
      <c r="A2566" t="s">
        <v>26</v>
      </c>
      <c r="B2566" t="s">
        <v>27</v>
      </c>
      <c r="C2566" t="s">
        <v>953</v>
      </c>
      <c r="D2566" s="3">
        <v>45229</v>
      </c>
      <c r="E2566" t="s">
        <v>966</v>
      </c>
      <c r="F2566" s="10">
        <v>784.08</v>
      </c>
      <c r="G2566" t="s">
        <v>16</v>
      </c>
      <c r="H2566" s="4">
        <v>48.25</v>
      </c>
      <c r="I2566" s="4">
        <v>37831.86</v>
      </c>
      <c r="J2566" s="4">
        <f t="shared" si="120"/>
        <v>32535.399600000001</v>
      </c>
      <c r="K2566" s="4">
        <f t="shared" si="121"/>
        <v>5296.4604000000008</v>
      </c>
      <c r="L2566" s="4">
        <f t="shared" si="122"/>
        <v>37831.86</v>
      </c>
    </row>
    <row r="2567" spans="1:12" x14ac:dyDescent="0.3">
      <c r="A2567" t="s">
        <v>26</v>
      </c>
      <c r="B2567" t="s">
        <v>27</v>
      </c>
      <c r="C2567" t="s">
        <v>953</v>
      </c>
      <c r="D2567" s="3">
        <v>45229</v>
      </c>
      <c r="E2567" t="s">
        <v>966</v>
      </c>
      <c r="F2567" s="10">
        <v>291.60000000000002</v>
      </c>
      <c r="G2567" t="s">
        <v>16</v>
      </c>
      <c r="H2567" s="4">
        <v>48.25</v>
      </c>
      <c r="I2567" s="4">
        <v>14069.7</v>
      </c>
      <c r="J2567" s="4">
        <f t="shared" si="120"/>
        <v>12099.942000000001</v>
      </c>
      <c r="K2567" s="4">
        <f t="shared" si="121"/>
        <v>1969.7580000000003</v>
      </c>
      <c r="L2567" s="4">
        <f t="shared" si="122"/>
        <v>14069.7</v>
      </c>
    </row>
    <row r="2568" spans="1:12" x14ac:dyDescent="0.3">
      <c r="A2568" t="s">
        <v>26</v>
      </c>
      <c r="B2568" t="s">
        <v>27</v>
      </c>
      <c r="C2568" t="s">
        <v>953</v>
      </c>
      <c r="D2568" s="3">
        <v>45229</v>
      </c>
      <c r="E2568" t="s">
        <v>967</v>
      </c>
      <c r="F2568" s="10">
        <v>51.84</v>
      </c>
      <c r="G2568" t="s">
        <v>16</v>
      </c>
      <c r="H2568" s="4">
        <v>48.25</v>
      </c>
      <c r="I2568" s="4">
        <v>2501.2800000000002</v>
      </c>
      <c r="J2568" s="4">
        <f t="shared" si="120"/>
        <v>2151.1008000000002</v>
      </c>
      <c r="K2568" s="4">
        <f t="shared" si="121"/>
        <v>350.17920000000004</v>
      </c>
      <c r="L2568" s="4">
        <f t="shared" si="122"/>
        <v>2501.2800000000002</v>
      </c>
    </row>
    <row r="2569" spans="1:12" x14ac:dyDescent="0.3">
      <c r="A2569" t="s">
        <v>26</v>
      </c>
      <c r="B2569" t="s">
        <v>27</v>
      </c>
      <c r="C2569" t="s">
        <v>953</v>
      </c>
      <c r="D2569" s="3">
        <v>45229</v>
      </c>
      <c r="E2569" t="s">
        <v>968</v>
      </c>
      <c r="F2569" s="10">
        <v>51.84</v>
      </c>
      <c r="G2569" t="s">
        <v>16</v>
      </c>
      <c r="H2569" s="4">
        <v>48.25</v>
      </c>
      <c r="I2569" s="4">
        <v>2501.2800000000002</v>
      </c>
      <c r="J2569" s="4">
        <f t="shared" si="120"/>
        <v>2151.1008000000002</v>
      </c>
      <c r="K2569" s="4">
        <f t="shared" si="121"/>
        <v>350.17920000000004</v>
      </c>
      <c r="L2569" s="4">
        <f t="shared" si="122"/>
        <v>2501.2800000000002</v>
      </c>
    </row>
    <row r="2570" spans="1:12" x14ac:dyDescent="0.3">
      <c r="A2570" t="s">
        <v>26</v>
      </c>
      <c r="B2570" t="s">
        <v>27</v>
      </c>
      <c r="C2570" t="s">
        <v>953</v>
      </c>
      <c r="D2570" s="3">
        <v>45229</v>
      </c>
      <c r="E2570" t="s">
        <v>969</v>
      </c>
      <c r="F2570" s="10">
        <v>51.84</v>
      </c>
      <c r="G2570" t="s">
        <v>16</v>
      </c>
      <c r="H2570" s="4">
        <v>48.25</v>
      </c>
      <c r="I2570" s="4">
        <v>2501.2800000000002</v>
      </c>
      <c r="J2570" s="4">
        <f t="shared" si="120"/>
        <v>2151.1008000000002</v>
      </c>
      <c r="K2570" s="4">
        <f t="shared" si="121"/>
        <v>350.17920000000004</v>
      </c>
      <c r="L2570" s="4">
        <f t="shared" si="122"/>
        <v>2501.2800000000002</v>
      </c>
    </row>
    <row r="2571" spans="1:12" x14ac:dyDescent="0.3">
      <c r="A2571" t="s">
        <v>26</v>
      </c>
      <c r="B2571" t="s">
        <v>27</v>
      </c>
      <c r="C2571" t="s">
        <v>953</v>
      </c>
      <c r="D2571" s="3">
        <v>45229</v>
      </c>
      <c r="E2571" t="s">
        <v>970</v>
      </c>
      <c r="F2571" s="10">
        <v>51.84</v>
      </c>
      <c r="G2571" t="s">
        <v>16</v>
      </c>
      <c r="H2571" s="4">
        <v>48.25</v>
      </c>
      <c r="I2571" s="4">
        <v>2501.2800000000002</v>
      </c>
      <c r="J2571" s="4">
        <f t="shared" si="120"/>
        <v>2151.1008000000002</v>
      </c>
      <c r="K2571" s="4">
        <f t="shared" si="121"/>
        <v>350.17920000000004</v>
      </c>
      <c r="L2571" s="4">
        <f t="shared" si="122"/>
        <v>2501.2800000000002</v>
      </c>
    </row>
    <row r="2572" spans="1:12" x14ac:dyDescent="0.3">
      <c r="A2572" t="s">
        <v>26</v>
      </c>
      <c r="B2572" t="s">
        <v>27</v>
      </c>
      <c r="C2572" t="s">
        <v>953</v>
      </c>
      <c r="D2572" s="3">
        <v>45229</v>
      </c>
      <c r="E2572" t="s">
        <v>971</v>
      </c>
      <c r="F2572" s="10">
        <v>51.84</v>
      </c>
      <c r="G2572" t="s">
        <v>16</v>
      </c>
      <c r="H2572" s="4">
        <v>48.25</v>
      </c>
      <c r="I2572" s="4">
        <v>2501.2800000000002</v>
      </c>
      <c r="J2572" s="4">
        <f t="shared" si="120"/>
        <v>2151.1008000000002</v>
      </c>
      <c r="K2572" s="4">
        <f t="shared" si="121"/>
        <v>350.17920000000004</v>
      </c>
      <c r="L2572" s="4">
        <f t="shared" si="122"/>
        <v>2501.2800000000002</v>
      </c>
    </row>
    <row r="2573" spans="1:12" x14ac:dyDescent="0.3">
      <c r="A2573" t="s">
        <v>26</v>
      </c>
      <c r="B2573" t="s">
        <v>27</v>
      </c>
      <c r="C2573" t="s">
        <v>953</v>
      </c>
      <c r="D2573" s="3">
        <v>45229</v>
      </c>
      <c r="E2573" t="s">
        <v>972</v>
      </c>
      <c r="F2573" s="10">
        <v>19.440000000000001</v>
      </c>
      <c r="G2573" t="s">
        <v>16</v>
      </c>
      <c r="H2573" s="4">
        <v>48.25</v>
      </c>
      <c r="I2573" s="4">
        <v>937.98</v>
      </c>
      <c r="J2573" s="4">
        <f t="shared" si="120"/>
        <v>806.66280000000006</v>
      </c>
      <c r="K2573" s="4">
        <f t="shared" si="121"/>
        <v>131.31720000000001</v>
      </c>
      <c r="L2573" s="4">
        <f t="shared" si="122"/>
        <v>937.98</v>
      </c>
    </row>
    <row r="2574" spans="1:12" x14ac:dyDescent="0.3">
      <c r="A2574" t="s">
        <v>12</v>
      </c>
      <c r="B2574" t="s">
        <v>13</v>
      </c>
      <c r="C2574" t="s">
        <v>973</v>
      </c>
      <c r="D2574" s="3">
        <v>45228</v>
      </c>
      <c r="E2574" t="s">
        <v>974</v>
      </c>
      <c r="F2574" s="10">
        <v>77.760000000000005</v>
      </c>
      <c r="G2574" t="s">
        <v>16</v>
      </c>
      <c r="H2574" s="4">
        <v>189.47</v>
      </c>
      <c r="I2574" s="4">
        <v>14733.19</v>
      </c>
      <c r="J2574" s="4">
        <f t="shared" si="120"/>
        <v>12670.5434</v>
      </c>
      <c r="K2574" s="4">
        <f t="shared" si="121"/>
        <v>2062.6466000000005</v>
      </c>
      <c r="L2574" s="4">
        <f t="shared" si="122"/>
        <v>14733.19</v>
      </c>
    </row>
    <row r="2575" spans="1:12" x14ac:dyDescent="0.3">
      <c r="A2575" t="s">
        <v>12</v>
      </c>
      <c r="B2575" t="s">
        <v>13</v>
      </c>
      <c r="C2575" t="s">
        <v>973</v>
      </c>
      <c r="D2575" s="3">
        <v>45228</v>
      </c>
      <c r="E2575" t="s">
        <v>974</v>
      </c>
      <c r="F2575" s="10">
        <v>77.760000000000005</v>
      </c>
      <c r="G2575" t="s">
        <v>16</v>
      </c>
      <c r="H2575" s="4">
        <v>189.47</v>
      </c>
      <c r="I2575" s="4">
        <v>14733.19</v>
      </c>
      <c r="J2575" s="4">
        <f t="shared" si="120"/>
        <v>12670.5434</v>
      </c>
      <c r="K2575" s="4">
        <f t="shared" si="121"/>
        <v>2062.6466000000005</v>
      </c>
      <c r="L2575" s="4">
        <f t="shared" si="122"/>
        <v>14733.19</v>
      </c>
    </row>
    <row r="2576" spans="1:12" x14ac:dyDescent="0.3">
      <c r="A2576" t="s">
        <v>12</v>
      </c>
      <c r="B2576" t="s">
        <v>13</v>
      </c>
      <c r="C2576" t="s">
        <v>973</v>
      </c>
      <c r="D2576" s="3">
        <v>45228</v>
      </c>
      <c r="E2576" t="s">
        <v>974</v>
      </c>
      <c r="F2576" s="10">
        <v>155.52000000000001</v>
      </c>
      <c r="G2576" t="s">
        <v>16</v>
      </c>
      <c r="H2576" s="4">
        <v>189.47</v>
      </c>
      <c r="I2576" s="4">
        <v>29466.37</v>
      </c>
      <c r="J2576" s="4">
        <f t="shared" si="120"/>
        <v>25341.0782</v>
      </c>
      <c r="K2576" s="4">
        <f t="shared" si="121"/>
        <v>4125.2918</v>
      </c>
      <c r="L2576" s="4">
        <f t="shared" si="122"/>
        <v>29466.37</v>
      </c>
    </row>
    <row r="2577" spans="1:12" x14ac:dyDescent="0.3">
      <c r="A2577" t="s">
        <v>12</v>
      </c>
      <c r="B2577" t="s">
        <v>13</v>
      </c>
      <c r="C2577" t="s">
        <v>973</v>
      </c>
      <c r="D2577" s="3">
        <v>45228</v>
      </c>
      <c r="E2577" t="s">
        <v>974</v>
      </c>
      <c r="F2577" s="10">
        <v>155.52000000000001</v>
      </c>
      <c r="G2577" t="s">
        <v>16</v>
      </c>
      <c r="H2577" s="4">
        <v>189.47</v>
      </c>
      <c r="I2577" s="4">
        <v>29466.37</v>
      </c>
      <c r="J2577" s="4">
        <f t="shared" si="120"/>
        <v>25341.0782</v>
      </c>
      <c r="K2577" s="4">
        <f t="shared" si="121"/>
        <v>4125.2918</v>
      </c>
      <c r="L2577" s="4">
        <f t="shared" si="122"/>
        <v>29466.37</v>
      </c>
    </row>
    <row r="2578" spans="1:12" x14ac:dyDescent="0.3">
      <c r="A2578" t="s">
        <v>12</v>
      </c>
      <c r="B2578" t="s">
        <v>13</v>
      </c>
      <c r="C2578" t="s">
        <v>973</v>
      </c>
      <c r="D2578" s="3">
        <v>45228</v>
      </c>
      <c r="E2578" t="s">
        <v>974</v>
      </c>
      <c r="F2578" s="10">
        <v>77.760000000000005</v>
      </c>
      <c r="G2578" t="s">
        <v>16</v>
      </c>
      <c r="H2578" s="4">
        <v>189.47</v>
      </c>
      <c r="I2578" s="4">
        <v>14733.19</v>
      </c>
      <c r="J2578" s="4">
        <f t="shared" si="120"/>
        <v>12670.5434</v>
      </c>
      <c r="K2578" s="4">
        <f t="shared" si="121"/>
        <v>2062.6466000000005</v>
      </c>
      <c r="L2578" s="4">
        <f t="shared" si="122"/>
        <v>14733.19</v>
      </c>
    </row>
    <row r="2579" spans="1:12" x14ac:dyDescent="0.3">
      <c r="A2579" t="s">
        <v>12</v>
      </c>
      <c r="B2579" t="s">
        <v>13</v>
      </c>
      <c r="C2579" t="s">
        <v>973</v>
      </c>
      <c r="D2579" s="3">
        <v>45228</v>
      </c>
      <c r="E2579" t="s">
        <v>323</v>
      </c>
      <c r="F2579" s="10">
        <v>233.28</v>
      </c>
      <c r="G2579" t="s">
        <v>16</v>
      </c>
      <c r="H2579" s="4">
        <v>197.36</v>
      </c>
      <c r="I2579" s="4">
        <v>46040.14</v>
      </c>
      <c r="J2579" s="4">
        <f t="shared" si="120"/>
        <v>39594.520400000001</v>
      </c>
      <c r="K2579" s="4">
        <f t="shared" si="121"/>
        <v>6445.6196000000009</v>
      </c>
      <c r="L2579" s="4">
        <f t="shared" si="122"/>
        <v>46040.14</v>
      </c>
    </row>
    <row r="2580" spans="1:12" x14ac:dyDescent="0.3">
      <c r="A2580" t="s">
        <v>12</v>
      </c>
      <c r="B2580" t="s">
        <v>13</v>
      </c>
      <c r="C2580" t="s">
        <v>975</v>
      </c>
      <c r="D2580" s="3">
        <v>45228</v>
      </c>
      <c r="E2580" t="s">
        <v>976</v>
      </c>
      <c r="F2580" s="10">
        <v>311.04000000000002</v>
      </c>
      <c r="G2580" t="s">
        <v>22</v>
      </c>
      <c r="H2580" s="4">
        <v>198.25</v>
      </c>
      <c r="I2580" s="4">
        <v>61663.68</v>
      </c>
      <c r="J2580" s="4">
        <f t="shared" si="120"/>
        <v>53030.764799999997</v>
      </c>
      <c r="K2580" s="4">
        <f t="shared" si="121"/>
        <v>8632.9152000000013</v>
      </c>
      <c r="L2580" s="4">
        <f t="shared" si="122"/>
        <v>61663.68</v>
      </c>
    </row>
    <row r="2581" spans="1:12" x14ac:dyDescent="0.3">
      <c r="A2581" t="s">
        <v>12</v>
      </c>
      <c r="B2581" t="s">
        <v>13</v>
      </c>
      <c r="C2581" t="s">
        <v>975</v>
      </c>
      <c r="D2581" s="3">
        <v>45228</v>
      </c>
      <c r="E2581" t="s">
        <v>976</v>
      </c>
      <c r="F2581" s="10">
        <v>51.84</v>
      </c>
      <c r="G2581" t="s">
        <v>22</v>
      </c>
      <c r="H2581" s="4">
        <v>198.25</v>
      </c>
      <c r="I2581" s="4">
        <v>10277.280000000001</v>
      </c>
      <c r="J2581" s="4">
        <f t="shared" si="120"/>
        <v>8838.4608000000007</v>
      </c>
      <c r="K2581" s="4">
        <f t="shared" si="121"/>
        <v>1438.8192000000001</v>
      </c>
      <c r="L2581" s="4">
        <f t="shared" si="122"/>
        <v>10277.280000000001</v>
      </c>
    </row>
    <row r="2582" spans="1:12" x14ac:dyDescent="0.3">
      <c r="A2582" t="s">
        <v>12</v>
      </c>
      <c r="B2582" t="s">
        <v>13</v>
      </c>
      <c r="C2582" t="s">
        <v>975</v>
      </c>
      <c r="D2582" s="3">
        <v>45228</v>
      </c>
      <c r="E2582" t="s">
        <v>976</v>
      </c>
      <c r="F2582" s="10">
        <v>103.68</v>
      </c>
      <c r="G2582" t="s">
        <v>22</v>
      </c>
      <c r="H2582" s="4">
        <v>198.25</v>
      </c>
      <c r="I2582" s="4">
        <v>20554.560000000001</v>
      </c>
      <c r="J2582" s="4">
        <f t="shared" si="120"/>
        <v>17676.921600000001</v>
      </c>
      <c r="K2582" s="4">
        <f t="shared" si="121"/>
        <v>2877.6384000000003</v>
      </c>
      <c r="L2582" s="4">
        <f t="shared" si="122"/>
        <v>20554.560000000001</v>
      </c>
    </row>
    <row r="2583" spans="1:12" x14ac:dyDescent="0.3">
      <c r="A2583" t="s">
        <v>12</v>
      </c>
      <c r="B2583" t="s">
        <v>13</v>
      </c>
      <c r="C2583" t="s">
        <v>975</v>
      </c>
      <c r="D2583" s="3">
        <v>45228</v>
      </c>
      <c r="E2583" t="s">
        <v>976</v>
      </c>
      <c r="F2583" s="10">
        <v>103.68</v>
      </c>
      <c r="G2583" t="s">
        <v>22</v>
      </c>
      <c r="H2583" s="4">
        <v>198.25</v>
      </c>
      <c r="I2583" s="4">
        <v>20554.560000000001</v>
      </c>
      <c r="J2583" s="4">
        <f t="shared" si="120"/>
        <v>17676.921600000001</v>
      </c>
      <c r="K2583" s="4">
        <f t="shared" si="121"/>
        <v>2877.6384000000003</v>
      </c>
      <c r="L2583" s="4">
        <f t="shared" si="122"/>
        <v>20554.560000000001</v>
      </c>
    </row>
    <row r="2584" spans="1:12" x14ac:dyDescent="0.3">
      <c r="A2584" t="s">
        <v>12</v>
      </c>
      <c r="B2584" t="s">
        <v>13</v>
      </c>
      <c r="C2584" t="s">
        <v>975</v>
      </c>
      <c r="D2584" s="3">
        <v>45228</v>
      </c>
      <c r="E2584" t="s">
        <v>976</v>
      </c>
      <c r="F2584" s="10">
        <v>51.84</v>
      </c>
      <c r="G2584" t="s">
        <v>22</v>
      </c>
      <c r="H2584" s="4">
        <v>198.25</v>
      </c>
      <c r="I2584" s="4">
        <v>10277.280000000001</v>
      </c>
      <c r="J2584" s="4">
        <f t="shared" si="120"/>
        <v>8838.4608000000007</v>
      </c>
      <c r="K2584" s="4">
        <f t="shared" si="121"/>
        <v>1438.8192000000001</v>
      </c>
      <c r="L2584" s="4">
        <f t="shared" si="122"/>
        <v>10277.280000000001</v>
      </c>
    </row>
    <row r="2585" spans="1:12" x14ac:dyDescent="0.3">
      <c r="A2585" t="s">
        <v>12</v>
      </c>
      <c r="B2585" t="s">
        <v>13</v>
      </c>
      <c r="C2585" t="s">
        <v>977</v>
      </c>
      <c r="D2585" s="3">
        <v>45228</v>
      </c>
      <c r="E2585" t="s">
        <v>936</v>
      </c>
      <c r="F2585" s="10">
        <v>50.76</v>
      </c>
      <c r="G2585" t="s">
        <v>25</v>
      </c>
      <c r="H2585" s="4">
        <v>177.19</v>
      </c>
      <c r="I2585" s="4">
        <v>8994.16</v>
      </c>
      <c r="J2585" s="4">
        <f t="shared" si="120"/>
        <v>7734.9776000000002</v>
      </c>
      <c r="K2585" s="4">
        <f t="shared" si="121"/>
        <v>1259.1824000000001</v>
      </c>
      <c r="L2585" s="4">
        <f t="shared" si="122"/>
        <v>8994.16</v>
      </c>
    </row>
    <row r="2586" spans="1:12" x14ac:dyDescent="0.3">
      <c r="A2586" t="s">
        <v>12</v>
      </c>
      <c r="B2586" t="s">
        <v>13</v>
      </c>
      <c r="C2586" t="s">
        <v>977</v>
      </c>
      <c r="D2586" s="3">
        <v>45228</v>
      </c>
      <c r="E2586" t="s">
        <v>936</v>
      </c>
      <c r="F2586" s="10">
        <v>50.76</v>
      </c>
      <c r="G2586" t="s">
        <v>25</v>
      </c>
      <c r="H2586" s="4">
        <v>177.19</v>
      </c>
      <c r="I2586" s="4">
        <v>8994.16</v>
      </c>
      <c r="J2586" s="4">
        <f t="shared" si="120"/>
        <v>7734.9776000000002</v>
      </c>
      <c r="K2586" s="4">
        <f t="shared" si="121"/>
        <v>1259.1824000000001</v>
      </c>
      <c r="L2586" s="4">
        <f t="shared" si="122"/>
        <v>8994.16</v>
      </c>
    </row>
    <row r="2587" spans="1:12" x14ac:dyDescent="0.3">
      <c r="A2587" t="s">
        <v>12</v>
      </c>
      <c r="B2587" t="s">
        <v>13</v>
      </c>
      <c r="C2587" t="s">
        <v>977</v>
      </c>
      <c r="D2587" s="3">
        <v>45228</v>
      </c>
      <c r="E2587" t="s">
        <v>936</v>
      </c>
      <c r="F2587" s="10">
        <v>50.76</v>
      </c>
      <c r="G2587" t="s">
        <v>25</v>
      </c>
      <c r="H2587" s="4">
        <v>177.19</v>
      </c>
      <c r="I2587" s="4">
        <v>8994.16</v>
      </c>
      <c r="J2587" s="4">
        <f t="shared" si="120"/>
        <v>7734.9776000000002</v>
      </c>
      <c r="K2587" s="4">
        <f t="shared" si="121"/>
        <v>1259.1824000000001</v>
      </c>
      <c r="L2587" s="4">
        <f t="shared" si="122"/>
        <v>8994.16</v>
      </c>
    </row>
    <row r="2588" spans="1:12" x14ac:dyDescent="0.3">
      <c r="A2588" t="s">
        <v>12</v>
      </c>
      <c r="B2588" t="s">
        <v>13</v>
      </c>
      <c r="C2588" t="s">
        <v>977</v>
      </c>
      <c r="D2588" s="3">
        <v>45228</v>
      </c>
      <c r="E2588" t="s">
        <v>897</v>
      </c>
      <c r="F2588" s="10">
        <v>152.28</v>
      </c>
      <c r="G2588" t="s">
        <v>25</v>
      </c>
      <c r="H2588" s="4">
        <v>208.77</v>
      </c>
      <c r="I2588" s="4">
        <v>31791.5</v>
      </c>
      <c r="J2588" s="4">
        <f t="shared" si="120"/>
        <v>27340.69</v>
      </c>
      <c r="K2588" s="4">
        <f t="shared" si="121"/>
        <v>4450.8100000000004</v>
      </c>
      <c r="L2588" s="4">
        <f t="shared" si="122"/>
        <v>31791.5</v>
      </c>
    </row>
    <row r="2589" spans="1:12" x14ac:dyDescent="0.3">
      <c r="A2589" t="s">
        <v>12</v>
      </c>
      <c r="B2589" t="s">
        <v>13</v>
      </c>
      <c r="C2589" t="s">
        <v>977</v>
      </c>
      <c r="D2589" s="3">
        <v>45228</v>
      </c>
      <c r="E2589" t="s">
        <v>897</v>
      </c>
      <c r="F2589" s="10">
        <v>253.8</v>
      </c>
      <c r="G2589" t="s">
        <v>25</v>
      </c>
      <c r="H2589" s="4">
        <v>208.77</v>
      </c>
      <c r="I2589" s="4">
        <v>52985.83</v>
      </c>
      <c r="J2589" s="4">
        <f t="shared" si="120"/>
        <v>45567.813800000004</v>
      </c>
      <c r="K2589" s="4">
        <f t="shared" si="121"/>
        <v>7418.0162000000009</v>
      </c>
      <c r="L2589" s="4">
        <f t="shared" si="122"/>
        <v>52985.83</v>
      </c>
    </row>
    <row r="2590" spans="1:12" x14ac:dyDescent="0.3">
      <c r="A2590" t="s">
        <v>12</v>
      </c>
      <c r="B2590" t="s">
        <v>13</v>
      </c>
      <c r="C2590" t="s">
        <v>977</v>
      </c>
      <c r="D2590" s="3">
        <v>45228</v>
      </c>
      <c r="E2590" t="s">
        <v>897</v>
      </c>
      <c r="F2590" s="10">
        <v>253.8</v>
      </c>
      <c r="G2590" t="s">
        <v>25</v>
      </c>
      <c r="H2590" s="4">
        <v>208.77</v>
      </c>
      <c r="I2590" s="4">
        <v>52985.83</v>
      </c>
      <c r="J2590" s="4">
        <f t="shared" si="120"/>
        <v>45567.813800000004</v>
      </c>
      <c r="K2590" s="4">
        <f t="shared" si="121"/>
        <v>7418.0162000000009</v>
      </c>
      <c r="L2590" s="4">
        <f t="shared" si="122"/>
        <v>52985.83</v>
      </c>
    </row>
    <row r="2591" spans="1:12" x14ac:dyDescent="0.3">
      <c r="A2591" t="s">
        <v>12</v>
      </c>
      <c r="B2591" t="s">
        <v>13</v>
      </c>
      <c r="C2591" t="s">
        <v>977</v>
      </c>
      <c r="D2591" s="3">
        <v>45228</v>
      </c>
      <c r="E2591" t="s">
        <v>897</v>
      </c>
      <c r="F2591" s="10">
        <v>507.6</v>
      </c>
      <c r="G2591" t="s">
        <v>25</v>
      </c>
      <c r="H2591" s="4">
        <v>208.77</v>
      </c>
      <c r="I2591" s="4">
        <v>105971.65</v>
      </c>
      <c r="J2591" s="4">
        <f t="shared" si="120"/>
        <v>91135.618999999992</v>
      </c>
      <c r="K2591" s="4">
        <f t="shared" si="121"/>
        <v>14836.031000000001</v>
      </c>
      <c r="L2591" s="4">
        <f t="shared" si="122"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="D2592" s="3">
        <v>45228</v>
      </c>
      <c r="E2592" t="s">
        <v>974</v>
      </c>
      <c r="F2592" s="10">
        <v>544.32000000000005</v>
      </c>
      <c r="G2592" t="s">
        <v>16</v>
      </c>
      <c r="H2592" s="4">
        <v>189.47</v>
      </c>
      <c r="I2592" s="4">
        <v>103132.31</v>
      </c>
      <c r="J2592" s="4">
        <f t="shared" si="120"/>
        <v>88693.786599999992</v>
      </c>
      <c r="K2592" s="4">
        <f t="shared" si="121"/>
        <v>14438.523400000002</v>
      </c>
      <c r="L2592" s="4">
        <f t="shared" si="122"/>
        <v>103132.31</v>
      </c>
    </row>
    <row r="2593" spans="1:12" x14ac:dyDescent="0.3">
      <c r="A2593" t="s">
        <v>12</v>
      </c>
      <c r="B2593" t="s">
        <v>13</v>
      </c>
      <c r="C2593" t="s">
        <v>978</v>
      </c>
      <c r="D2593" s="3">
        <v>45228</v>
      </c>
      <c r="E2593" t="s">
        <v>350</v>
      </c>
      <c r="F2593" s="10">
        <v>311.04000000000002</v>
      </c>
      <c r="G2593" t="s">
        <v>16</v>
      </c>
      <c r="H2593" s="4">
        <v>189.47</v>
      </c>
      <c r="I2593" s="4">
        <v>58932.75</v>
      </c>
      <c r="J2593" s="4">
        <f t="shared" si="120"/>
        <v>50682.165000000001</v>
      </c>
      <c r="K2593" s="4">
        <f t="shared" si="121"/>
        <v>8250.5850000000009</v>
      </c>
      <c r="L2593" s="4">
        <f t="shared" si="122"/>
        <v>58932.75</v>
      </c>
    </row>
    <row r="2594" spans="1:12" x14ac:dyDescent="0.3">
      <c r="A2594" t="s">
        <v>12</v>
      </c>
      <c r="B2594" t="s">
        <v>13</v>
      </c>
      <c r="C2594" t="s">
        <v>978</v>
      </c>
      <c r="D2594" s="3">
        <v>45228</v>
      </c>
      <c r="E2594" t="s">
        <v>350</v>
      </c>
      <c r="F2594" s="10">
        <v>1010.88</v>
      </c>
      <c r="G2594" t="s">
        <v>16</v>
      </c>
      <c r="H2594" s="4">
        <v>189.47</v>
      </c>
      <c r="I2594" s="4">
        <v>191531.43</v>
      </c>
      <c r="J2594" s="4">
        <f t="shared" si="120"/>
        <v>164717.02979999999</v>
      </c>
      <c r="K2594" s="4">
        <f t="shared" si="121"/>
        <v>26814.4002</v>
      </c>
      <c r="L2594" s="4">
        <f t="shared" si="122"/>
        <v>191531.43</v>
      </c>
    </row>
    <row r="2595" spans="1:12" x14ac:dyDescent="0.3">
      <c r="A2595" t="s">
        <v>12</v>
      </c>
      <c r="B2595" t="s">
        <v>13</v>
      </c>
      <c r="C2595" t="s">
        <v>978</v>
      </c>
      <c r="D2595" s="3">
        <v>45228</v>
      </c>
      <c r="E2595" t="s">
        <v>350</v>
      </c>
      <c r="F2595" s="10">
        <v>77.760000000000005</v>
      </c>
      <c r="G2595" t="s">
        <v>16</v>
      </c>
      <c r="H2595" s="4">
        <v>189.47</v>
      </c>
      <c r="I2595" s="4">
        <v>14733.19</v>
      </c>
      <c r="J2595" s="4">
        <f t="shared" si="120"/>
        <v>12670.5434</v>
      </c>
      <c r="K2595" s="4">
        <f t="shared" si="121"/>
        <v>2062.6466000000005</v>
      </c>
      <c r="L2595" s="4">
        <f t="shared" si="122"/>
        <v>14733.19</v>
      </c>
    </row>
    <row r="2596" spans="1:12" x14ac:dyDescent="0.3">
      <c r="A2596" t="s">
        <v>12</v>
      </c>
      <c r="B2596" t="s">
        <v>13</v>
      </c>
      <c r="C2596" t="s">
        <v>979</v>
      </c>
      <c r="D2596" s="3">
        <v>45228</v>
      </c>
      <c r="E2596" t="s">
        <v>936</v>
      </c>
      <c r="F2596" s="10">
        <v>50.76</v>
      </c>
      <c r="G2596" t="s">
        <v>25</v>
      </c>
      <c r="H2596" s="4">
        <v>177.19</v>
      </c>
      <c r="I2596" s="4">
        <v>8994.16</v>
      </c>
      <c r="J2596" s="4">
        <f t="shared" si="120"/>
        <v>7734.9776000000002</v>
      </c>
      <c r="K2596" s="4">
        <f t="shared" si="121"/>
        <v>1259.1824000000001</v>
      </c>
      <c r="L2596" s="4">
        <f t="shared" si="122"/>
        <v>8994.16</v>
      </c>
    </row>
    <row r="2597" spans="1:12" x14ac:dyDescent="0.3">
      <c r="A2597" t="s">
        <v>12</v>
      </c>
      <c r="B2597" t="s">
        <v>13</v>
      </c>
      <c r="C2597" t="s">
        <v>979</v>
      </c>
      <c r="D2597" s="3">
        <v>45228</v>
      </c>
      <c r="E2597" t="s">
        <v>936</v>
      </c>
      <c r="F2597" s="10">
        <v>304.56</v>
      </c>
      <c r="G2597" t="s">
        <v>25</v>
      </c>
      <c r="H2597" s="4">
        <v>177.19</v>
      </c>
      <c r="I2597" s="4">
        <v>53964.99</v>
      </c>
      <c r="J2597" s="4">
        <f t="shared" si="120"/>
        <v>46409.8914</v>
      </c>
      <c r="K2597" s="4">
        <f t="shared" si="121"/>
        <v>7555.0986000000003</v>
      </c>
      <c r="L2597" s="4">
        <f t="shared" si="122"/>
        <v>53964.99</v>
      </c>
    </row>
    <row r="2598" spans="1:12" x14ac:dyDescent="0.3">
      <c r="A2598" t="s">
        <v>12</v>
      </c>
      <c r="B2598" t="s">
        <v>13</v>
      </c>
      <c r="C2598" t="s">
        <v>979</v>
      </c>
      <c r="D2598" s="3">
        <v>45228</v>
      </c>
      <c r="E2598" t="s">
        <v>936</v>
      </c>
      <c r="F2598" s="10">
        <v>203.04</v>
      </c>
      <c r="G2598" t="s">
        <v>25</v>
      </c>
      <c r="H2598" s="4">
        <v>177.19</v>
      </c>
      <c r="I2598" s="4">
        <v>35976.660000000003</v>
      </c>
      <c r="J2598" s="4">
        <f t="shared" si="120"/>
        <v>30939.927600000003</v>
      </c>
      <c r="K2598" s="4">
        <f t="shared" si="121"/>
        <v>5036.7324000000008</v>
      </c>
      <c r="L2598" s="4">
        <f t="shared" si="122"/>
        <v>35976.660000000003</v>
      </c>
    </row>
    <row r="2599" spans="1:12" x14ac:dyDescent="0.3">
      <c r="A2599" t="s">
        <v>12</v>
      </c>
      <c r="B2599" t="s">
        <v>13</v>
      </c>
      <c r="C2599" t="s">
        <v>979</v>
      </c>
      <c r="D2599" s="3">
        <v>45228</v>
      </c>
      <c r="E2599" t="s">
        <v>936</v>
      </c>
      <c r="F2599" s="10">
        <v>152.28</v>
      </c>
      <c r="G2599" t="s">
        <v>25</v>
      </c>
      <c r="H2599" s="4">
        <v>177.19</v>
      </c>
      <c r="I2599" s="4">
        <v>26982.49</v>
      </c>
      <c r="J2599" s="4">
        <f t="shared" si="120"/>
        <v>23204.9414</v>
      </c>
      <c r="K2599" s="4">
        <f t="shared" si="121"/>
        <v>3777.5486000000005</v>
      </c>
      <c r="L2599" s="4">
        <f t="shared" si="122"/>
        <v>26982.49</v>
      </c>
    </row>
    <row r="2600" spans="1:12" x14ac:dyDescent="0.3">
      <c r="A2600" t="s">
        <v>12</v>
      </c>
      <c r="B2600" t="s">
        <v>13</v>
      </c>
      <c r="C2600" t="s">
        <v>979</v>
      </c>
      <c r="D2600" s="3">
        <v>45228</v>
      </c>
      <c r="E2600" t="s">
        <v>34</v>
      </c>
      <c r="F2600" s="10">
        <v>466.56</v>
      </c>
      <c r="G2600" t="s">
        <v>22</v>
      </c>
      <c r="H2600" s="4">
        <v>198.25</v>
      </c>
      <c r="I2600" s="4">
        <v>92495.52</v>
      </c>
      <c r="J2600" s="4">
        <f t="shared" si="120"/>
        <v>79546.147200000007</v>
      </c>
      <c r="K2600" s="4">
        <f t="shared" si="121"/>
        <v>12949.372800000001</v>
      </c>
      <c r="L2600" s="4">
        <f t="shared" si="122"/>
        <v>92495.52</v>
      </c>
    </row>
    <row r="2601" spans="1:12" x14ac:dyDescent="0.3">
      <c r="A2601" t="s">
        <v>12</v>
      </c>
      <c r="B2601" t="s">
        <v>13</v>
      </c>
      <c r="C2601" t="s">
        <v>979</v>
      </c>
      <c r="D2601" s="3">
        <v>45228</v>
      </c>
      <c r="E2601" t="s">
        <v>34</v>
      </c>
      <c r="F2601" s="10">
        <v>51.84</v>
      </c>
      <c r="G2601" t="s">
        <v>22</v>
      </c>
      <c r="H2601" s="4">
        <v>198.25</v>
      </c>
      <c r="I2601" s="4">
        <v>10277.280000000001</v>
      </c>
      <c r="J2601" s="4">
        <f t="shared" si="120"/>
        <v>8838.4608000000007</v>
      </c>
      <c r="K2601" s="4">
        <f t="shared" si="121"/>
        <v>1438.8192000000001</v>
      </c>
      <c r="L2601" s="4">
        <f t="shared" si="122"/>
        <v>10277.280000000001</v>
      </c>
    </row>
    <row r="2602" spans="1:12" x14ac:dyDescent="0.3">
      <c r="A2602" t="s">
        <v>12</v>
      </c>
      <c r="B2602" t="s">
        <v>13</v>
      </c>
      <c r="C2602" t="s">
        <v>980</v>
      </c>
      <c r="D2602" s="3">
        <v>45228</v>
      </c>
      <c r="E2602" t="s">
        <v>981</v>
      </c>
      <c r="F2602" s="10">
        <v>576</v>
      </c>
      <c r="G2602" t="s">
        <v>16</v>
      </c>
      <c r="H2602" s="4">
        <v>157.88999999999999</v>
      </c>
      <c r="I2602" s="4">
        <v>90944.639999999999</v>
      </c>
      <c r="J2602" s="4">
        <f t="shared" si="120"/>
        <v>78212.390400000004</v>
      </c>
      <c r="K2602" s="4">
        <f t="shared" si="121"/>
        <v>12732.249600000001</v>
      </c>
      <c r="L2602" s="4">
        <f t="shared" si="122"/>
        <v>90944.639999999999</v>
      </c>
    </row>
    <row r="2603" spans="1:12" x14ac:dyDescent="0.3">
      <c r="A2603" t="s">
        <v>12</v>
      </c>
      <c r="B2603" t="s">
        <v>13</v>
      </c>
      <c r="C2603" t="s">
        <v>982</v>
      </c>
      <c r="D2603" s="3">
        <v>45228</v>
      </c>
      <c r="E2603" t="s">
        <v>981</v>
      </c>
      <c r="F2603" s="10">
        <v>576</v>
      </c>
      <c r="G2603" t="s">
        <v>16</v>
      </c>
      <c r="H2603" s="4">
        <v>157.88999999999999</v>
      </c>
      <c r="I2603" s="4">
        <v>90944.639999999999</v>
      </c>
      <c r="J2603" s="4">
        <f t="shared" si="120"/>
        <v>78212.390400000004</v>
      </c>
      <c r="K2603" s="4">
        <f t="shared" si="121"/>
        <v>12732.249600000001</v>
      </c>
      <c r="L2603" s="4">
        <f t="shared" si="122"/>
        <v>90944.639999999999</v>
      </c>
    </row>
    <row r="2604" spans="1:12" x14ac:dyDescent="0.3">
      <c r="A2604" t="s">
        <v>12</v>
      </c>
      <c r="B2604" t="s">
        <v>13</v>
      </c>
      <c r="C2604" t="s">
        <v>983</v>
      </c>
      <c r="D2604" s="3">
        <v>45228</v>
      </c>
      <c r="E2604" t="s">
        <v>350</v>
      </c>
      <c r="F2604" s="10">
        <v>77.760000000000005</v>
      </c>
      <c r="G2604" t="s">
        <v>16</v>
      </c>
      <c r="H2604" s="4">
        <v>189.47</v>
      </c>
      <c r="I2604" s="4">
        <v>14733.19</v>
      </c>
      <c r="J2604" s="4">
        <f t="shared" si="120"/>
        <v>12670.5434</v>
      </c>
      <c r="K2604" s="4">
        <f t="shared" si="121"/>
        <v>2062.6466000000005</v>
      </c>
      <c r="L2604" s="4">
        <f t="shared" si="122"/>
        <v>14733.19</v>
      </c>
    </row>
    <row r="2605" spans="1:12" x14ac:dyDescent="0.3">
      <c r="A2605" t="s">
        <v>12</v>
      </c>
      <c r="B2605" t="s">
        <v>13</v>
      </c>
      <c r="C2605" t="s">
        <v>983</v>
      </c>
      <c r="D2605" s="3">
        <v>45228</v>
      </c>
      <c r="E2605" t="s">
        <v>350</v>
      </c>
      <c r="F2605" s="10">
        <v>777.6</v>
      </c>
      <c r="G2605" t="s">
        <v>16</v>
      </c>
      <c r="H2605" s="4">
        <v>189.47</v>
      </c>
      <c r="I2605" s="4">
        <v>147331.87</v>
      </c>
      <c r="J2605" s="4">
        <f t="shared" si="120"/>
        <v>126705.40819999999</v>
      </c>
      <c r="K2605" s="4">
        <f t="shared" si="121"/>
        <v>20626.461800000001</v>
      </c>
      <c r="L2605" s="4">
        <f t="shared" si="122"/>
        <v>147331.87</v>
      </c>
    </row>
    <row r="2606" spans="1:12" x14ac:dyDescent="0.3">
      <c r="A2606" t="s">
        <v>12</v>
      </c>
      <c r="B2606" t="s">
        <v>13</v>
      </c>
      <c r="C2606" t="s">
        <v>983</v>
      </c>
      <c r="D2606" s="3">
        <v>45228</v>
      </c>
      <c r="E2606" t="s">
        <v>350</v>
      </c>
      <c r="F2606" s="10">
        <v>544.32000000000005</v>
      </c>
      <c r="G2606" t="s">
        <v>16</v>
      </c>
      <c r="H2606" s="4">
        <v>189.47</v>
      </c>
      <c r="I2606" s="4">
        <v>103132.31</v>
      </c>
      <c r="J2606" s="4">
        <f t="shared" si="120"/>
        <v>88693.786599999992</v>
      </c>
      <c r="K2606" s="4">
        <f t="shared" si="121"/>
        <v>14438.523400000002</v>
      </c>
      <c r="L2606" s="4">
        <f t="shared" si="122"/>
        <v>103132.31</v>
      </c>
    </row>
    <row r="2607" spans="1:12" x14ac:dyDescent="0.3">
      <c r="A2607" t="s">
        <v>12</v>
      </c>
      <c r="B2607" t="s">
        <v>13</v>
      </c>
      <c r="C2607" t="s">
        <v>984</v>
      </c>
      <c r="D2607" s="3">
        <v>45228</v>
      </c>
      <c r="E2607" t="s">
        <v>985</v>
      </c>
      <c r="F2607" s="10">
        <v>50.76</v>
      </c>
      <c r="G2607" t="s">
        <v>25</v>
      </c>
      <c r="H2607" s="4">
        <v>182.45</v>
      </c>
      <c r="I2607" s="4">
        <v>9261.16</v>
      </c>
      <c r="J2607" s="4">
        <f t="shared" si="120"/>
        <v>7964.5976000000001</v>
      </c>
      <c r="K2607" s="4">
        <f t="shared" si="121"/>
        <v>1296.5624</v>
      </c>
      <c r="L2607" s="4">
        <f t="shared" si="122"/>
        <v>9261.16</v>
      </c>
    </row>
    <row r="2608" spans="1:12" x14ac:dyDescent="0.3">
      <c r="A2608" t="s">
        <v>12</v>
      </c>
      <c r="B2608" t="s">
        <v>13</v>
      </c>
      <c r="C2608" t="s">
        <v>984</v>
      </c>
      <c r="D2608" s="3">
        <v>45228</v>
      </c>
      <c r="E2608" t="s">
        <v>976</v>
      </c>
      <c r="F2608" s="10">
        <v>103.68</v>
      </c>
      <c r="G2608" t="s">
        <v>22</v>
      </c>
      <c r="H2608" s="4">
        <v>198.25</v>
      </c>
      <c r="I2608" s="4">
        <v>20554.560000000001</v>
      </c>
      <c r="J2608" s="4">
        <f t="shared" si="120"/>
        <v>17676.921600000001</v>
      </c>
      <c r="K2608" s="4">
        <f t="shared" si="121"/>
        <v>2877.6384000000003</v>
      </c>
      <c r="L2608" s="4">
        <f t="shared" si="122"/>
        <v>20554.560000000001</v>
      </c>
    </row>
    <row r="2609" spans="1:12" x14ac:dyDescent="0.3">
      <c r="A2609" t="s">
        <v>12</v>
      </c>
      <c r="B2609" t="s">
        <v>13</v>
      </c>
      <c r="C2609" t="s">
        <v>984</v>
      </c>
      <c r="D2609" s="3">
        <v>45228</v>
      </c>
      <c r="E2609" t="s">
        <v>976</v>
      </c>
      <c r="F2609" s="10">
        <v>51.84</v>
      </c>
      <c r="G2609" t="s">
        <v>22</v>
      </c>
      <c r="H2609" s="4">
        <v>198.25</v>
      </c>
      <c r="I2609" s="4">
        <v>10277.280000000001</v>
      </c>
      <c r="J2609" s="4">
        <f t="shared" si="120"/>
        <v>8838.4608000000007</v>
      </c>
      <c r="K2609" s="4">
        <f t="shared" si="121"/>
        <v>1438.8192000000001</v>
      </c>
      <c r="L2609" s="4">
        <f t="shared" si="122"/>
        <v>10277.280000000001</v>
      </c>
    </row>
    <row r="2610" spans="1:12" x14ac:dyDescent="0.3">
      <c r="A2610" t="s">
        <v>12</v>
      </c>
      <c r="B2610" t="s">
        <v>13</v>
      </c>
      <c r="C2610" t="s">
        <v>984</v>
      </c>
      <c r="D2610" s="3">
        <v>45228</v>
      </c>
      <c r="E2610" t="s">
        <v>976</v>
      </c>
      <c r="F2610" s="10">
        <v>103.68</v>
      </c>
      <c r="G2610" t="s">
        <v>22</v>
      </c>
      <c r="H2610" s="4">
        <v>198.25</v>
      </c>
      <c r="I2610" s="4">
        <v>20554.560000000001</v>
      </c>
      <c r="J2610" s="4">
        <f t="shared" si="120"/>
        <v>17676.921600000001</v>
      </c>
      <c r="K2610" s="4">
        <f t="shared" si="121"/>
        <v>2877.6384000000003</v>
      </c>
      <c r="L2610" s="4">
        <f t="shared" si="122"/>
        <v>20554.560000000001</v>
      </c>
    </row>
    <row r="2611" spans="1:12" x14ac:dyDescent="0.3">
      <c r="A2611" t="s">
        <v>12</v>
      </c>
      <c r="B2611" t="s">
        <v>13</v>
      </c>
      <c r="C2611" t="s">
        <v>984</v>
      </c>
      <c r="D2611" s="3">
        <v>45228</v>
      </c>
      <c r="E2611" t="s">
        <v>976</v>
      </c>
      <c r="F2611" s="10">
        <v>103.68</v>
      </c>
      <c r="G2611" t="s">
        <v>22</v>
      </c>
      <c r="H2611" s="4">
        <v>198.25</v>
      </c>
      <c r="I2611" s="4">
        <v>20554.560000000001</v>
      </c>
      <c r="J2611" s="4">
        <f t="shared" si="120"/>
        <v>17676.921600000001</v>
      </c>
      <c r="K2611" s="4">
        <f t="shared" si="121"/>
        <v>2877.6384000000003</v>
      </c>
      <c r="L2611" s="4">
        <f t="shared" si="122"/>
        <v>20554.560000000001</v>
      </c>
    </row>
    <row r="2612" spans="1:12" x14ac:dyDescent="0.3">
      <c r="A2612" t="s">
        <v>12</v>
      </c>
      <c r="B2612" t="s">
        <v>13</v>
      </c>
      <c r="C2612" t="s">
        <v>984</v>
      </c>
      <c r="D2612" s="3">
        <v>45228</v>
      </c>
      <c r="E2612" t="s">
        <v>34</v>
      </c>
      <c r="F2612" s="10">
        <v>103.68</v>
      </c>
      <c r="G2612" t="s">
        <v>22</v>
      </c>
      <c r="H2612" s="4">
        <v>198.25</v>
      </c>
      <c r="I2612" s="4">
        <v>20554.560000000001</v>
      </c>
      <c r="J2612" s="4">
        <f t="shared" si="120"/>
        <v>17676.921600000001</v>
      </c>
      <c r="K2612" s="4">
        <f t="shared" si="121"/>
        <v>2877.6384000000003</v>
      </c>
      <c r="L2612" s="4">
        <f t="shared" si="122"/>
        <v>20554.560000000001</v>
      </c>
    </row>
    <row r="2613" spans="1:12" x14ac:dyDescent="0.3">
      <c r="A2613" t="s">
        <v>12</v>
      </c>
      <c r="B2613" t="s">
        <v>13</v>
      </c>
      <c r="C2613" t="s">
        <v>984</v>
      </c>
      <c r="D2613" s="3">
        <v>45228</v>
      </c>
      <c r="E2613" t="s">
        <v>34</v>
      </c>
      <c r="F2613" s="10">
        <v>259.2</v>
      </c>
      <c r="G2613" t="s">
        <v>22</v>
      </c>
      <c r="H2613" s="4">
        <v>198.25</v>
      </c>
      <c r="I2613" s="4">
        <v>51386.400000000001</v>
      </c>
      <c r="J2613" s="4">
        <f t="shared" si="120"/>
        <v>44192.304000000004</v>
      </c>
      <c r="K2613" s="4">
        <f t="shared" si="121"/>
        <v>7194.0960000000005</v>
      </c>
      <c r="L2613" s="4">
        <f t="shared" si="122"/>
        <v>51386.400000000001</v>
      </c>
    </row>
    <row r="2614" spans="1:12" x14ac:dyDescent="0.3">
      <c r="A2614" t="s">
        <v>12</v>
      </c>
      <c r="B2614" t="s">
        <v>13</v>
      </c>
      <c r="C2614" t="s">
        <v>984</v>
      </c>
      <c r="D2614" s="3">
        <v>45228</v>
      </c>
      <c r="E2614" t="s">
        <v>985</v>
      </c>
      <c r="F2614" s="10">
        <v>152.28</v>
      </c>
      <c r="G2614" t="s">
        <v>25</v>
      </c>
      <c r="H2614" s="4">
        <v>182.45</v>
      </c>
      <c r="I2614" s="4">
        <v>27783.49</v>
      </c>
      <c r="J2614" s="4">
        <f t="shared" si="120"/>
        <v>23893.8014</v>
      </c>
      <c r="K2614" s="4">
        <f t="shared" si="121"/>
        <v>3889.6886000000004</v>
      </c>
      <c r="L2614" s="4">
        <f t="shared" si="122"/>
        <v>27783.49</v>
      </c>
    </row>
    <row r="2615" spans="1:12" x14ac:dyDescent="0.3">
      <c r="A2615" t="s">
        <v>12</v>
      </c>
      <c r="B2615" t="s">
        <v>13</v>
      </c>
      <c r="C2615" t="s">
        <v>984</v>
      </c>
      <c r="D2615" s="3">
        <v>45228</v>
      </c>
      <c r="E2615" t="s">
        <v>985</v>
      </c>
      <c r="F2615" s="10">
        <v>203.04</v>
      </c>
      <c r="G2615" t="s">
        <v>25</v>
      </c>
      <c r="H2615" s="4">
        <v>182.45</v>
      </c>
      <c r="I2615" s="4">
        <v>37044.65</v>
      </c>
      <c r="J2615" s="4">
        <f t="shared" si="120"/>
        <v>31858.399000000001</v>
      </c>
      <c r="K2615" s="4">
        <f t="shared" si="121"/>
        <v>5186.2510000000011</v>
      </c>
      <c r="L2615" s="4">
        <f t="shared" si="122"/>
        <v>37044.65</v>
      </c>
    </row>
    <row r="2616" spans="1:12" x14ac:dyDescent="0.3">
      <c r="A2616" t="s">
        <v>12</v>
      </c>
      <c r="B2616" t="s">
        <v>13</v>
      </c>
      <c r="C2616" t="s">
        <v>986</v>
      </c>
      <c r="D2616" s="3">
        <v>45228</v>
      </c>
      <c r="E2616" t="s">
        <v>949</v>
      </c>
      <c r="F2616" s="10">
        <v>101.52</v>
      </c>
      <c r="G2616" t="s">
        <v>25</v>
      </c>
      <c r="H2616" s="4">
        <v>63.16</v>
      </c>
      <c r="I2616" s="4">
        <v>6412</v>
      </c>
      <c r="J2616" s="4">
        <f t="shared" si="120"/>
        <v>5514.32</v>
      </c>
      <c r="K2616" s="4">
        <f t="shared" si="121"/>
        <v>897.68000000000006</v>
      </c>
      <c r="L2616" s="4">
        <f t="shared" si="122"/>
        <v>6412</v>
      </c>
    </row>
    <row r="2617" spans="1:12" x14ac:dyDescent="0.3">
      <c r="A2617" t="s">
        <v>12</v>
      </c>
      <c r="B2617" t="s">
        <v>13</v>
      </c>
      <c r="C2617" t="s">
        <v>986</v>
      </c>
      <c r="D2617" s="3">
        <v>45228</v>
      </c>
      <c r="E2617" t="s">
        <v>949</v>
      </c>
      <c r="F2617" s="10">
        <v>101.52</v>
      </c>
      <c r="G2617" t="s">
        <v>25</v>
      </c>
      <c r="H2617" s="4">
        <v>63.16</v>
      </c>
      <c r="I2617" s="4">
        <v>6412</v>
      </c>
      <c r="J2617" s="4">
        <f t="shared" si="120"/>
        <v>5514.32</v>
      </c>
      <c r="K2617" s="4">
        <f t="shared" si="121"/>
        <v>897.68000000000006</v>
      </c>
      <c r="L2617" s="4">
        <f t="shared" si="122"/>
        <v>6412</v>
      </c>
    </row>
    <row r="2618" spans="1:12" x14ac:dyDescent="0.3">
      <c r="A2618" t="s">
        <v>12</v>
      </c>
      <c r="B2618" t="s">
        <v>13</v>
      </c>
      <c r="C2618" t="s">
        <v>987</v>
      </c>
      <c r="D2618" s="3">
        <v>45228</v>
      </c>
      <c r="E2618" t="s">
        <v>976</v>
      </c>
      <c r="F2618" s="10">
        <v>1036.8</v>
      </c>
      <c r="G2618" t="s">
        <v>22</v>
      </c>
      <c r="H2618" s="4">
        <v>198.25</v>
      </c>
      <c r="I2618" s="4">
        <v>205545.60000000001</v>
      </c>
      <c r="J2618" s="4">
        <f t="shared" si="120"/>
        <v>176769.21600000001</v>
      </c>
      <c r="K2618" s="4">
        <f t="shared" si="121"/>
        <v>28776.384000000002</v>
      </c>
      <c r="L2618" s="4">
        <f t="shared" si="122"/>
        <v>205545.60000000001</v>
      </c>
    </row>
    <row r="2619" spans="1:12" x14ac:dyDescent="0.3">
      <c r="A2619" t="s">
        <v>19</v>
      </c>
      <c r="B2619" t="s">
        <v>20</v>
      </c>
      <c r="C2619" t="s">
        <v>988</v>
      </c>
      <c r="D2619" s="3">
        <v>45227</v>
      </c>
      <c r="E2619" t="s">
        <v>24</v>
      </c>
      <c r="F2619" s="10">
        <v>101.52</v>
      </c>
      <c r="G2619" t="s">
        <v>25</v>
      </c>
      <c r="H2619" s="4">
        <v>23.68</v>
      </c>
      <c r="I2619" s="4">
        <v>2403.9899999999998</v>
      </c>
      <c r="J2619" s="4">
        <f t="shared" si="120"/>
        <v>2067.4313999999999</v>
      </c>
      <c r="K2619" s="4">
        <f t="shared" si="121"/>
        <v>336.55860000000001</v>
      </c>
      <c r="L2619" s="4">
        <f t="shared" si="122"/>
        <v>2403.9899999999998</v>
      </c>
    </row>
    <row r="2620" spans="1:12" x14ac:dyDescent="0.3">
      <c r="A2620" t="s">
        <v>26</v>
      </c>
      <c r="B2620" t="s">
        <v>27</v>
      </c>
      <c r="C2620" t="s">
        <v>989</v>
      </c>
      <c r="D2620" s="3">
        <v>45227</v>
      </c>
      <c r="E2620" t="s">
        <v>990</v>
      </c>
      <c r="F2620" s="10">
        <v>72</v>
      </c>
      <c r="G2620" t="s">
        <v>16</v>
      </c>
      <c r="H2620" s="4">
        <v>157.88999999999999</v>
      </c>
      <c r="I2620" s="4">
        <v>11368.08</v>
      </c>
      <c r="J2620" s="4">
        <f t="shared" si="120"/>
        <v>9776.5488000000005</v>
      </c>
      <c r="K2620" s="4">
        <f t="shared" si="121"/>
        <v>1591.5312000000001</v>
      </c>
      <c r="L2620" s="4">
        <f t="shared" si="122"/>
        <v>11368.08</v>
      </c>
    </row>
    <row r="2621" spans="1:12" x14ac:dyDescent="0.3">
      <c r="A2621" t="s">
        <v>26</v>
      </c>
      <c r="B2621" t="s">
        <v>27</v>
      </c>
      <c r="C2621" t="s">
        <v>989</v>
      </c>
      <c r="D2621" s="3">
        <v>45227</v>
      </c>
      <c r="E2621" t="s">
        <v>990</v>
      </c>
      <c r="F2621" s="10">
        <v>60</v>
      </c>
      <c r="G2621" t="s">
        <v>16</v>
      </c>
      <c r="H2621" s="4">
        <v>157.88999999999999</v>
      </c>
      <c r="I2621" s="4">
        <v>9473.4</v>
      </c>
      <c r="J2621" s="4">
        <f t="shared" si="120"/>
        <v>8147.1239999999998</v>
      </c>
      <c r="K2621" s="4">
        <f t="shared" si="121"/>
        <v>1326.2760000000001</v>
      </c>
      <c r="L2621" s="4">
        <f t="shared" si="122"/>
        <v>9473.4</v>
      </c>
    </row>
    <row r="2622" spans="1:12" x14ac:dyDescent="0.3">
      <c r="A2622" t="s">
        <v>26</v>
      </c>
      <c r="B2622" t="s">
        <v>27</v>
      </c>
      <c r="C2622" t="s">
        <v>989</v>
      </c>
      <c r="D2622" s="3">
        <v>45227</v>
      </c>
      <c r="E2622" t="s">
        <v>991</v>
      </c>
      <c r="F2622" s="10">
        <v>144</v>
      </c>
      <c r="G2622" t="s">
        <v>16</v>
      </c>
      <c r="H2622" s="4">
        <v>157.88999999999999</v>
      </c>
      <c r="I2622" s="4">
        <v>22736.16</v>
      </c>
      <c r="J2622" s="4">
        <f t="shared" si="120"/>
        <v>19553.097600000001</v>
      </c>
      <c r="K2622" s="4">
        <f t="shared" si="121"/>
        <v>3183.0624000000003</v>
      </c>
      <c r="L2622" s="4">
        <f t="shared" si="122"/>
        <v>22736.16</v>
      </c>
    </row>
    <row r="2623" spans="1:12" x14ac:dyDescent="0.3">
      <c r="A2623" t="s">
        <v>26</v>
      </c>
      <c r="B2623" t="s">
        <v>27</v>
      </c>
      <c r="C2623" t="s">
        <v>989</v>
      </c>
      <c r="D2623" s="3">
        <v>45227</v>
      </c>
      <c r="E2623" t="s">
        <v>992</v>
      </c>
      <c r="F2623" s="10">
        <v>144</v>
      </c>
      <c r="G2623" t="s">
        <v>16</v>
      </c>
      <c r="H2623" s="4">
        <v>157.88999999999999</v>
      </c>
      <c r="I2623" s="4">
        <v>22736.16</v>
      </c>
      <c r="J2623" s="4">
        <f t="shared" si="120"/>
        <v>19553.097600000001</v>
      </c>
      <c r="K2623" s="4">
        <f t="shared" si="121"/>
        <v>3183.0624000000003</v>
      </c>
      <c r="L2623" s="4">
        <f t="shared" si="122"/>
        <v>22736.16</v>
      </c>
    </row>
    <row r="2624" spans="1:12" x14ac:dyDescent="0.3">
      <c r="A2624" t="s">
        <v>26</v>
      </c>
      <c r="B2624" t="s">
        <v>27</v>
      </c>
      <c r="C2624" t="s">
        <v>989</v>
      </c>
      <c r="D2624" s="3">
        <v>45227</v>
      </c>
      <c r="E2624" t="s">
        <v>993</v>
      </c>
      <c r="F2624" s="10">
        <v>288</v>
      </c>
      <c r="G2624" t="s">
        <v>16</v>
      </c>
      <c r="H2624" s="4">
        <v>120.18</v>
      </c>
      <c r="I2624" s="4">
        <v>34611.839999999997</v>
      </c>
      <c r="J2624" s="4">
        <f t="shared" si="120"/>
        <v>29766.182399999998</v>
      </c>
      <c r="K2624" s="4">
        <f t="shared" si="121"/>
        <v>4845.6575999999995</v>
      </c>
      <c r="L2624" s="4">
        <f t="shared" si="122"/>
        <v>34611.839999999997</v>
      </c>
    </row>
    <row r="2625" spans="1:12" x14ac:dyDescent="0.3">
      <c r="A2625" t="s">
        <v>26</v>
      </c>
      <c r="B2625" t="s">
        <v>27</v>
      </c>
      <c r="C2625" t="s">
        <v>994</v>
      </c>
      <c r="D2625" s="3">
        <v>45227</v>
      </c>
      <c r="E2625" t="s">
        <v>995</v>
      </c>
      <c r="F2625" s="10">
        <v>604.79999999999995</v>
      </c>
      <c r="G2625" t="s">
        <v>38</v>
      </c>
      <c r="H2625" s="4">
        <v>21.93</v>
      </c>
      <c r="I2625" s="4">
        <v>13263.26</v>
      </c>
      <c r="J2625" s="4">
        <f t="shared" si="120"/>
        <v>11406.4036</v>
      </c>
      <c r="K2625" s="4">
        <f t="shared" si="121"/>
        <v>1856.8564000000001</v>
      </c>
      <c r="L2625" s="4">
        <f t="shared" si="122"/>
        <v>13263.26</v>
      </c>
    </row>
    <row r="2626" spans="1:12" x14ac:dyDescent="0.3">
      <c r="A2626" t="s">
        <v>26</v>
      </c>
      <c r="B2626" t="s">
        <v>27</v>
      </c>
      <c r="C2626" t="s">
        <v>994</v>
      </c>
      <c r="D2626" s="3">
        <v>45227</v>
      </c>
      <c r="E2626" t="s">
        <v>995</v>
      </c>
      <c r="F2626" s="10">
        <v>1814.4</v>
      </c>
      <c r="G2626" t="s">
        <v>38</v>
      </c>
      <c r="H2626" s="4">
        <v>21.93</v>
      </c>
      <c r="I2626" s="4">
        <v>39789.79</v>
      </c>
      <c r="J2626" s="4">
        <f t="shared" ref="J2626:J2689" si="123">L2626-K2626</f>
        <v>34219.219400000002</v>
      </c>
      <c r="K2626" s="4">
        <f t="shared" ref="K2626:K2689" si="124">L2626*14%</f>
        <v>5570.5706000000009</v>
      </c>
      <c r="L2626" s="4">
        <f t="shared" ref="L2626:L2689" si="125">I2626</f>
        <v>39789.79</v>
      </c>
    </row>
    <row r="2627" spans="1:12" x14ac:dyDescent="0.3">
      <c r="A2627" t="s">
        <v>26</v>
      </c>
      <c r="B2627" t="s">
        <v>27</v>
      </c>
      <c r="C2627" t="s">
        <v>994</v>
      </c>
      <c r="D2627" s="3">
        <v>45227</v>
      </c>
      <c r="E2627" t="s">
        <v>996</v>
      </c>
      <c r="F2627" s="10">
        <v>604.79999999999995</v>
      </c>
      <c r="G2627" t="s">
        <v>38</v>
      </c>
      <c r="H2627" s="4">
        <v>18.420000000000002</v>
      </c>
      <c r="I2627" s="4">
        <v>11140.42</v>
      </c>
      <c r="J2627" s="4">
        <f t="shared" si="123"/>
        <v>9580.7612000000008</v>
      </c>
      <c r="K2627" s="4">
        <f t="shared" si="124"/>
        <v>1559.6588000000002</v>
      </c>
      <c r="L2627" s="4">
        <f t="shared" si="125"/>
        <v>11140.42</v>
      </c>
    </row>
    <row r="2628" spans="1:12" x14ac:dyDescent="0.3">
      <c r="A2628" t="s">
        <v>26</v>
      </c>
      <c r="B2628" t="s">
        <v>27</v>
      </c>
      <c r="C2628" t="s">
        <v>994</v>
      </c>
      <c r="D2628" s="3">
        <v>45227</v>
      </c>
      <c r="E2628" t="s">
        <v>996</v>
      </c>
      <c r="F2628" s="10">
        <v>604.79999999999995</v>
      </c>
      <c r="G2628" t="s">
        <v>38</v>
      </c>
      <c r="H2628" s="4">
        <v>18.420000000000002</v>
      </c>
      <c r="I2628" s="4">
        <v>11140.42</v>
      </c>
      <c r="J2628" s="4">
        <f t="shared" si="123"/>
        <v>9580.7612000000008</v>
      </c>
      <c r="K2628" s="4">
        <f t="shared" si="124"/>
        <v>1559.6588000000002</v>
      </c>
      <c r="L2628" s="4">
        <f t="shared" si="125"/>
        <v>11140.42</v>
      </c>
    </row>
    <row r="2629" spans="1:12" x14ac:dyDescent="0.3">
      <c r="A2629" t="s">
        <v>26</v>
      </c>
      <c r="B2629" t="s">
        <v>27</v>
      </c>
      <c r="C2629" t="s">
        <v>994</v>
      </c>
      <c r="D2629" s="3">
        <v>45227</v>
      </c>
      <c r="E2629" t="s">
        <v>997</v>
      </c>
      <c r="F2629" s="10">
        <v>604.79999999999995</v>
      </c>
      <c r="G2629" t="s">
        <v>38</v>
      </c>
      <c r="H2629" s="4">
        <v>21.93</v>
      </c>
      <c r="I2629" s="4">
        <v>13263.26</v>
      </c>
      <c r="J2629" s="4">
        <f t="shared" si="123"/>
        <v>11406.4036</v>
      </c>
      <c r="K2629" s="4">
        <f t="shared" si="124"/>
        <v>1856.8564000000001</v>
      </c>
      <c r="L2629" s="4">
        <f t="shared" si="125"/>
        <v>13263.26</v>
      </c>
    </row>
    <row r="2630" spans="1:12" x14ac:dyDescent="0.3">
      <c r="A2630" t="s">
        <v>26</v>
      </c>
      <c r="B2630" t="s">
        <v>27</v>
      </c>
      <c r="C2630" t="s">
        <v>998</v>
      </c>
      <c r="D2630" s="3">
        <v>45227</v>
      </c>
      <c r="E2630" t="s">
        <v>999</v>
      </c>
      <c r="F2630" s="10">
        <v>155.52000000000001</v>
      </c>
      <c r="G2630" t="s">
        <v>16</v>
      </c>
      <c r="H2630" s="4">
        <v>189.47</v>
      </c>
      <c r="I2630" s="4">
        <v>29466.37</v>
      </c>
      <c r="J2630" s="4">
        <f t="shared" si="123"/>
        <v>25341.0782</v>
      </c>
      <c r="K2630" s="4">
        <f t="shared" si="124"/>
        <v>4125.2918</v>
      </c>
      <c r="L2630" s="4">
        <f t="shared" si="125"/>
        <v>29466.37</v>
      </c>
    </row>
    <row r="2631" spans="1:12" x14ac:dyDescent="0.3">
      <c r="A2631" t="s">
        <v>26</v>
      </c>
      <c r="B2631" t="s">
        <v>27</v>
      </c>
      <c r="C2631" t="s">
        <v>998</v>
      </c>
      <c r="D2631" s="3">
        <v>45227</v>
      </c>
      <c r="E2631" t="s">
        <v>800</v>
      </c>
      <c r="F2631" s="10">
        <v>77.760000000000005</v>
      </c>
      <c r="G2631" t="s">
        <v>16</v>
      </c>
      <c r="H2631" s="4">
        <v>164.04</v>
      </c>
      <c r="I2631" s="4">
        <v>12755.75</v>
      </c>
      <c r="J2631" s="4">
        <f t="shared" si="123"/>
        <v>10969.945</v>
      </c>
      <c r="K2631" s="4">
        <f t="shared" si="124"/>
        <v>1785.8050000000001</v>
      </c>
      <c r="L2631" s="4">
        <f t="shared" si="125"/>
        <v>12755.75</v>
      </c>
    </row>
    <row r="2632" spans="1:12" x14ac:dyDescent="0.3">
      <c r="A2632" t="s">
        <v>26</v>
      </c>
      <c r="B2632" t="s">
        <v>27</v>
      </c>
      <c r="C2632" t="s">
        <v>998</v>
      </c>
      <c r="D2632" s="3">
        <v>45227</v>
      </c>
      <c r="E2632" t="s">
        <v>198</v>
      </c>
      <c r="F2632" s="10">
        <v>77.760000000000005</v>
      </c>
      <c r="G2632" t="s">
        <v>16</v>
      </c>
      <c r="H2632" s="4">
        <v>164.04</v>
      </c>
      <c r="I2632" s="4">
        <v>12755.75</v>
      </c>
      <c r="J2632" s="4">
        <f t="shared" si="123"/>
        <v>10969.945</v>
      </c>
      <c r="K2632" s="4">
        <f t="shared" si="124"/>
        <v>1785.8050000000001</v>
      </c>
      <c r="L2632" s="4">
        <f t="shared" si="125"/>
        <v>12755.75</v>
      </c>
    </row>
    <row r="2633" spans="1:12" x14ac:dyDescent="0.3">
      <c r="A2633" t="s">
        <v>26</v>
      </c>
      <c r="B2633" t="s">
        <v>27</v>
      </c>
      <c r="C2633" t="s">
        <v>998</v>
      </c>
      <c r="D2633" s="3">
        <v>45227</v>
      </c>
      <c r="E2633" t="s">
        <v>198</v>
      </c>
      <c r="F2633" s="10">
        <v>77.760000000000005</v>
      </c>
      <c r="G2633" t="s">
        <v>16</v>
      </c>
      <c r="H2633" s="4">
        <v>164.04</v>
      </c>
      <c r="I2633" s="4">
        <v>12755.75</v>
      </c>
      <c r="J2633" s="4">
        <f t="shared" si="123"/>
        <v>10969.945</v>
      </c>
      <c r="K2633" s="4">
        <f t="shared" si="124"/>
        <v>1785.8050000000001</v>
      </c>
      <c r="L2633" s="4">
        <f t="shared" si="125"/>
        <v>12755.75</v>
      </c>
    </row>
    <row r="2634" spans="1:12" x14ac:dyDescent="0.3">
      <c r="A2634" t="s">
        <v>26</v>
      </c>
      <c r="B2634" t="s">
        <v>27</v>
      </c>
      <c r="C2634" t="s">
        <v>998</v>
      </c>
      <c r="D2634" s="3">
        <v>45227</v>
      </c>
      <c r="E2634" t="s">
        <v>198</v>
      </c>
      <c r="F2634" s="10">
        <v>77.760000000000005</v>
      </c>
      <c r="G2634" t="s">
        <v>16</v>
      </c>
      <c r="H2634" s="4">
        <v>164.04</v>
      </c>
      <c r="I2634" s="4">
        <v>12755.75</v>
      </c>
      <c r="J2634" s="4">
        <f t="shared" si="123"/>
        <v>10969.945</v>
      </c>
      <c r="K2634" s="4">
        <f t="shared" si="124"/>
        <v>1785.8050000000001</v>
      </c>
      <c r="L2634" s="4">
        <f t="shared" si="125"/>
        <v>12755.75</v>
      </c>
    </row>
    <row r="2635" spans="1:12" x14ac:dyDescent="0.3">
      <c r="A2635" t="s">
        <v>26</v>
      </c>
      <c r="B2635" t="s">
        <v>27</v>
      </c>
      <c r="C2635" t="s">
        <v>998</v>
      </c>
      <c r="D2635" s="3">
        <v>45227</v>
      </c>
      <c r="E2635" t="s">
        <v>198</v>
      </c>
      <c r="F2635" s="10">
        <v>77.760000000000005</v>
      </c>
      <c r="G2635" t="s">
        <v>16</v>
      </c>
      <c r="H2635" s="4">
        <v>164.04</v>
      </c>
      <c r="I2635" s="4">
        <v>12755.75</v>
      </c>
      <c r="J2635" s="4">
        <f t="shared" si="123"/>
        <v>10969.945</v>
      </c>
      <c r="K2635" s="4">
        <f t="shared" si="124"/>
        <v>1785.8050000000001</v>
      </c>
      <c r="L2635" s="4">
        <f t="shared" si="125"/>
        <v>12755.75</v>
      </c>
    </row>
    <row r="2636" spans="1:12" x14ac:dyDescent="0.3">
      <c r="A2636" t="s">
        <v>26</v>
      </c>
      <c r="B2636" t="s">
        <v>27</v>
      </c>
      <c r="C2636" t="s">
        <v>998</v>
      </c>
      <c r="D2636" s="3">
        <v>45227</v>
      </c>
      <c r="E2636" t="s">
        <v>198</v>
      </c>
      <c r="F2636" s="10">
        <v>388.8</v>
      </c>
      <c r="G2636" t="s">
        <v>16</v>
      </c>
      <c r="H2636" s="4">
        <v>164.04</v>
      </c>
      <c r="I2636" s="4">
        <v>63778.75</v>
      </c>
      <c r="J2636" s="4">
        <f t="shared" si="123"/>
        <v>54849.724999999999</v>
      </c>
      <c r="K2636" s="4">
        <f t="shared" si="124"/>
        <v>8929.0250000000015</v>
      </c>
      <c r="L2636" s="4">
        <f t="shared" si="125"/>
        <v>63778.75</v>
      </c>
    </row>
    <row r="2637" spans="1:12" x14ac:dyDescent="0.3">
      <c r="A2637" t="s">
        <v>26</v>
      </c>
      <c r="B2637" t="s">
        <v>27</v>
      </c>
      <c r="C2637" t="s">
        <v>998</v>
      </c>
      <c r="D2637" s="3">
        <v>45227</v>
      </c>
      <c r="E2637" t="s">
        <v>801</v>
      </c>
      <c r="F2637" s="10">
        <v>388.8</v>
      </c>
      <c r="G2637" t="s">
        <v>16</v>
      </c>
      <c r="H2637" s="4">
        <v>207.89</v>
      </c>
      <c r="I2637" s="4">
        <v>80827.63</v>
      </c>
      <c r="J2637" s="4">
        <f t="shared" si="123"/>
        <v>69511.761800000007</v>
      </c>
      <c r="K2637" s="4">
        <f t="shared" si="124"/>
        <v>11315.868200000003</v>
      </c>
      <c r="L2637" s="4">
        <f t="shared" si="125"/>
        <v>80827.63</v>
      </c>
    </row>
    <row r="2638" spans="1:12" x14ac:dyDescent="0.3">
      <c r="A2638" t="s">
        <v>26</v>
      </c>
      <c r="B2638" t="s">
        <v>27</v>
      </c>
      <c r="C2638" t="s">
        <v>998</v>
      </c>
      <c r="D2638" s="3">
        <v>45227</v>
      </c>
      <c r="E2638" t="s">
        <v>801</v>
      </c>
      <c r="F2638" s="10">
        <v>466.56</v>
      </c>
      <c r="G2638" t="s">
        <v>16</v>
      </c>
      <c r="H2638" s="4">
        <v>207.89</v>
      </c>
      <c r="I2638" s="4">
        <v>96993.16</v>
      </c>
      <c r="J2638" s="4">
        <f t="shared" si="123"/>
        <v>83414.117599999998</v>
      </c>
      <c r="K2638" s="4">
        <f t="shared" si="124"/>
        <v>13579.042400000002</v>
      </c>
      <c r="L2638" s="4">
        <f t="shared" si="125"/>
        <v>96993.16</v>
      </c>
    </row>
    <row r="2639" spans="1:12" x14ac:dyDescent="0.3">
      <c r="A2639" t="s">
        <v>26</v>
      </c>
      <c r="B2639" t="s">
        <v>27</v>
      </c>
      <c r="C2639" t="s">
        <v>998</v>
      </c>
      <c r="D2639" s="3">
        <v>45227</v>
      </c>
      <c r="E2639" t="s">
        <v>1000</v>
      </c>
      <c r="F2639" s="10">
        <v>233.28</v>
      </c>
      <c r="G2639" t="s">
        <v>16</v>
      </c>
      <c r="H2639" s="4">
        <v>207.89</v>
      </c>
      <c r="I2639" s="4">
        <v>48496.58</v>
      </c>
      <c r="J2639" s="4">
        <f t="shared" si="123"/>
        <v>41707.058799999999</v>
      </c>
      <c r="K2639" s="4">
        <f t="shared" si="124"/>
        <v>6789.521200000001</v>
      </c>
      <c r="L2639" s="4">
        <f t="shared" si="125"/>
        <v>48496.58</v>
      </c>
    </row>
    <row r="2640" spans="1:12" x14ac:dyDescent="0.3">
      <c r="A2640" t="s">
        <v>26</v>
      </c>
      <c r="B2640" t="s">
        <v>27</v>
      </c>
      <c r="C2640" t="s">
        <v>998</v>
      </c>
      <c r="D2640" s="3">
        <v>45227</v>
      </c>
      <c r="E2640" t="s">
        <v>802</v>
      </c>
      <c r="F2640" s="10">
        <v>77.760000000000005</v>
      </c>
      <c r="G2640" t="s">
        <v>16</v>
      </c>
      <c r="H2640" s="4">
        <v>178.07</v>
      </c>
      <c r="I2640" s="4">
        <v>13846.72</v>
      </c>
      <c r="J2640" s="4">
        <f t="shared" si="123"/>
        <v>11908.179199999999</v>
      </c>
      <c r="K2640" s="4">
        <f t="shared" si="124"/>
        <v>1938.5408</v>
      </c>
      <c r="L2640" s="4">
        <f t="shared" si="125"/>
        <v>13846.72</v>
      </c>
    </row>
    <row r="2641" spans="1:12" x14ac:dyDescent="0.3">
      <c r="A2641" t="s">
        <v>26</v>
      </c>
      <c r="B2641" t="s">
        <v>27</v>
      </c>
      <c r="C2641" t="s">
        <v>998</v>
      </c>
      <c r="D2641" s="3">
        <v>45227</v>
      </c>
      <c r="E2641" t="s">
        <v>802</v>
      </c>
      <c r="F2641" s="10">
        <v>77.760000000000005</v>
      </c>
      <c r="G2641" t="s">
        <v>16</v>
      </c>
      <c r="H2641" s="4">
        <v>178.07</v>
      </c>
      <c r="I2641" s="4">
        <v>13846.72</v>
      </c>
      <c r="J2641" s="4">
        <f t="shared" si="123"/>
        <v>11908.179199999999</v>
      </c>
      <c r="K2641" s="4">
        <f t="shared" si="124"/>
        <v>1938.5408</v>
      </c>
      <c r="L2641" s="4">
        <f t="shared" si="125"/>
        <v>13846.72</v>
      </c>
    </row>
    <row r="2642" spans="1:12" x14ac:dyDescent="0.3">
      <c r="A2642" t="s">
        <v>26</v>
      </c>
      <c r="B2642" t="s">
        <v>27</v>
      </c>
      <c r="C2642" t="s">
        <v>998</v>
      </c>
      <c r="D2642" s="3">
        <v>45227</v>
      </c>
      <c r="E2642" t="s">
        <v>999</v>
      </c>
      <c r="F2642" s="10">
        <v>388.8</v>
      </c>
      <c r="G2642" t="s">
        <v>16</v>
      </c>
      <c r="H2642" s="4">
        <v>189.47</v>
      </c>
      <c r="I2642" s="4">
        <v>73665.94</v>
      </c>
      <c r="J2642" s="4">
        <f t="shared" si="123"/>
        <v>63352.708400000003</v>
      </c>
      <c r="K2642" s="4">
        <f t="shared" si="124"/>
        <v>10313.231600000001</v>
      </c>
      <c r="L2642" s="4">
        <f t="shared" si="125"/>
        <v>73665.94</v>
      </c>
    </row>
    <row r="2643" spans="1:12" x14ac:dyDescent="0.3">
      <c r="A2643" t="s">
        <v>26</v>
      </c>
      <c r="B2643" t="s">
        <v>27</v>
      </c>
      <c r="C2643" t="s">
        <v>998</v>
      </c>
      <c r="D2643" s="3">
        <v>45227</v>
      </c>
      <c r="E2643" t="s">
        <v>800</v>
      </c>
      <c r="F2643" s="10">
        <v>155.52000000000001</v>
      </c>
      <c r="G2643" t="s">
        <v>16</v>
      </c>
      <c r="H2643" s="4">
        <v>164.04</v>
      </c>
      <c r="I2643" s="4">
        <v>25511.5</v>
      </c>
      <c r="J2643" s="4">
        <f t="shared" si="123"/>
        <v>21939.89</v>
      </c>
      <c r="K2643" s="4">
        <f t="shared" si="124"/>
        <v>3571.61</v>
      </c>
      <c r="L2643" s="4">
        <f t="shared" si="125"/>
        <v>25511.5</v>
      </c>
    </row>
    <row r="2644" spans="1:12" x14ac:dyDescent="0.3">
      <c r="A2644" t="s">
        <v>26</v>
      </c>
      <c r="B2644" t="s">
        <v>27</v>
      </c>
      <c r="C2644" t="s">
        <v>998</v>
      </c>
      <c r="D2644" s="3">
        <v>45227</v>
      </c>
      <c r="E2644" t="s">
        <v>999</v>
      </c>
      <c r="F2644" s="10">
        <v>699.84</v>
      </c>
      <c r="G2644" t="s">
        <v>16</v>
      </c>
      <c r="H2644" s="4">
        <v>189.47</v>
      </c>
      <c r="I2644" s="4">
        <v>132598.68</v>
      </c>
      <c r="J2644" s="4">
        <f t="shared" si="123"/>
        <v>114034.8648</v>
      </c>
      <c r="K2644" s="4">
        <f t="shared" si="124"/>
        <v>18563.815200000001</v>
      </c>
      <c r="L2644" s="4">
        <f t="shared" si="125"/>
        <v>132598.68</v>
      </c>
    </row>
    <row r="2645" spans="1:12" x14ac:dyDescent="0.3">
      <c r="A2645" t="s">
        <v>19</v>
      </c>
      <c r="B2645" t="s">
        <v>20</v>
      </c>
      <c r="C2645" t="s">
        <v>1001</v>
      </c>
      <c r="D2645" s="3">
        <v>45225</v>
      </c>
      <c r="E2645" t="s">
        <v>23</v>
      </c>
      <c r="F2645" s="10">
        <v>311.04000000000002</v>
      </c>
      <c r="G2645" t="s">
        <v>16</v>
      </c>
      <c r="H2645" s="4">
        <v>23.68</v>
      </c>
      <c r="I2645" s="4">
        <v>7365.43</v>
      </c>
      <c r="J2645" s="4">
        <f t="shared" si="123"/>
        <v>6334.2698</v>
      </c>
      <c r="K2645" s="4">
        <f t="shared" si="124"/>
        <v>1031.1602</v>
      </c>
      <c r="L2645" s="4">
        <f t="shared" si="125"/>
        <v>7365.43</v>
      </c>
    </row>
    <row r="2646" spans="1:12" x14ac:dyDescent="0.3">
      <c r="A2646" t="s">
        <v>19</v>
      </c>
      <c r="B2646" t="s">
        <v>20</v>
      </c>
      <c r="C2646" t="s">
        <v>1001</v>
      </c>
      <c r="D2646" s="3">
        <v>45225</v>
      </c>
      <c r="E2646" t="s">
        <v>21</v>
      </c>
      <c r="F2646" s="10">
        <v>51.84</v>
      </c>
      <c r="G2646" t="s">
        <v>22</v>
      </c>
      <c r="H2646" s="4">
        <v>23.68</v>
      </c>
      <c r="I2646" s="4">
        <v>1227.57</v>
      </c>
      <c r="J2646" s="4">
        <f t="shared" si="123"/>
        <v>1055.7102</v>
      </c>
      <c r="K2646" s="4">
        <f t="shared" si="124"/>
        <v>171.85980000000001</v>
      </c>
      <c r="L2646" s="4">
        <f t="shared" si="125"/>
        <v>1227.57</v>
      </c>
    </row>
    <row r="2647" spans="1:12" x14ac:dyDescent="0.3">
      <c r="A2647" t="s">
        <v>19</v>
      </c>
      <c r="B2647" t="s">
        <v>20</v>
      </c>
      <c r="C2647" t="s">
        <v>1001</v>
      </c>
      <c r="D2647" s="3">
        <v>45225</v>
      </c>
      <c r="E2647" t="s">
        <v>24</v>
      </c>
      <c r="F2647" s="10">
        <v>152.28</v>
      </c>
      <c r="G2647" t="s">
        <v>25</v>
      </c>
      <c r="H2647" s="4">
        <v>23.68</v>
      </c>
      <c r="I2647" s="4">
        <v>3605.99</v>
      </c>
      <c r="J2647" s="4">
        <f t="shared" si="123"/>
        <v>3101.1513999999997</v>
      </c>
      <c r="K2647" s="4">
        <f t="shared" si="124"/>
        <v>504.83860000000004</v>
      </c>
      <c r="L2647" s="4">
        <f t="shared" si="125"/>
        <v>3605.99</v>
      </c>
    </row>
    <row r="2648" spans="1:12" x14ac:dyDescent="0.3">
      <c r="A2648" t="s">
        <v>19</v>
      </c>
      <c r="B2648" t="s">
        <v>20</v>
      </c>
      <c r="C2648" t="s">
        <v>1002</v>
      </c>
      <c r="D2648" s="3">
        <v>45225</v>
      </c>
      <c r="E2648" t="s">
        <v>40</v>
      </c>
      <c r="F2648" s="10">
        <v>155.52000000000001</v>
      </c>
      <c r="G2648" t="s">
        <v>22</v>
      </c>
      <c r="H2648" s="4">
        <v>23.68</v>
      </c>
      <c r="I2648" s="4">
        <v>3682.71</v>
      </c>
      <c r="J2648" s="4">
        <f t="shared" si="123"/>
        <v>3167.1306</v>
      </c>
      <c r="K2648" s="4">
        <f t="shared" si="124"/>
        <v>515.57940000000008</v>
      </c>
      <c r="L2648" s="4">
        <f t="shared" si="125"/>
        <v>3682.71</v>
      </c>
    </row>
    <row r="2649" spans="1:12" x14ac:dyDescent="0.3">
      <c r="A2649" t="s">
        <v>41</v>
      </c>
      <c r="B2649" t="s">
        <v>42</v>
      </c>
      <c r="C2649" t="s">
        <v>1003</v>
      </c>
      <c r="D2649" s="3">
        <v>45223</v>
      </c>
      <c r="E2649" t="s">
        <v>1004</v>
      </c>
      <c r="F2649" s="10">
        <v>355.32</v>
      </c>
      <c r="G2649" t="s">
        <v>25</v>
      </c>
      <c r="H2649" s="4">
        <v>177.19</v>
      </c>
      <c r="I2649" s="4">
        <v>62959.15</v>
      </c>
      <c r="J2649" s="4">
        <f t="shared" si="123"/>
        <v>54144.868999999999</v>
      </c>
      <c r="K2649" s="4">
        <f t="shared" si="124"/>
        <v>8814.2810000000009</v>
      </c>
      <c r="L2649" s="4">
        <f t="shared" si="125"/>
        <v>62959.15</v>
      </c>
    </row>
    <row r="2650" spans="1:12" x14ac:dyDescent="0.3">
      <c r="A2650" t="s">
        <v>41</v>
      </c>
      <c r="B2650" t="s">
        <v>42</v>
      </c>
      <c r="C2650" t="s">
        <v>1003</v>
      </c>
      <c r="D2650" s="3">
        <v>45223</v>
      </c>
      <c r="E2650" t="s">
        <v>1005</v>
      </c>
      <c r="F2650" s="10">
        <v>101.52</v>
      </c>
      <c r="G2650" t="s">
        <v>25</v>
      </c>
      <c r="H2650" s="4">
        <v>208.77</v>
      </c>
      <c r="I2650" s="4">
        <v>21194.33</v>
      </c>
      <c r="J2650" s="4">
        <f t="shared" si="123"/>
        <v>18227.123800000001</v>
      </c>
      <c r="K2650" s="4">
        <f t="shared" si="124"/>
        <v>2967.2062000000005</v>
      </c>
      <c r="L2650" s="4">
        <f t="shared" si="125"/>
        <v>21194.33</v>
      </c>
    </row>
    <row r="2651" spans="1:12" x14ac:dyDescent="0.3">
      <c r="A2651" t="s">
        <v>41</v>
      </c>
      <c r="B2651" t="s">
        <v>42</v>
      </c>
      <c r="C2651" t="s">
        <v>1003</v>
      </c>
      <c r="D2651" s="3">
        <v>45223</v>
      </c>
      <c r="E2651" t="s">
        <v>1005</v>
      </c>
      <c r="F2651" s="10">
        <v>152.28</v>
      </c>
      <c r="G2651" t="s">
        <v>25</v>
      </c>
      <c r="H2651" s="4">
        <v>208.77</v>
      </c>
      <c r="I2651" s="4">
        <v>31791.5</v>
      </c>
      <c r="J2651" s="4">
        <f t="shared" si="123"/>
        <v>27340.69</v>
      </c>
      <c r="K2651" s="4">
        <f t="shared" si="124"/>
        <v>4450.8100000000004</v>
      </c>
      <c r="L2651" s="4">
        <f t="shared" si="125"/>
        <v>31791.5</v>
      </c>
    </row>
    <row r="2652" spans="1:12" x14ac:dyDescent="0.3">
      <c r="A2652" t="s">
        <v>41</v>
      </c>
      <c r="B2652" t="s">
        <v>42</v>
      </c>
      <c r="C2652" t="s">
        <v>1003</v>
      </c>
      <c r="D2652" s="3">
        <v>45223</v>
      </c>
      <c r="E2652" t="s">
        <v>1005</v>
      </c>
      <c r="F2652" s="10">
        <v>50.76</v>
      </c>
      <c r="G2652" t="s">
        <v>25</v>
      </c>
      <c r="H2652" s="4">
        <v>208.77</v>
      </c>
      <c r="I2652" s="4">
        <v>10597.17</v>
      </c>
      <c r="J2652" s="4">
        <f t="shared" si="123"/>
        <v>9113.5661999999993</v>
      </c>
      <c r="K2652" s="4">
        <f t="shared" si="124"/>
        <v>1483.6038000000001</v>
      </c>
      <c r="L2652" s="4">
        <f t="shared" si="125"/>
        <v>10597.17</v>
      </c>
    </row>
    <row r="2653" spans="1:12" x14ac:dyDescent="0.3">
      <c r="A2653" t="s">
        <v>41</v>
      </c>
      <c r="B2653" t="s">
        <v>42</v>
      </c>
      <c r="C2653" t="s">
        <v>1003</v>
      </c>
      <c r="D2653" s="3">
        <v>45223</v>
      </c>
      <c r="E2653" t="s">
        <v>1005</v>
      </c>
      <c r="F2653" s="10">
        <v>152.28</v>
      </c>
      <c r="G2653" t="s">
        <v>25</v>
      </c>
      <c r="H2653" s="4">
        <v>208.77</v>
      </c>
      <c r="I2653" s="4">
        <v>31791.5</v>
      </c>
      <c r="J2653" s="4">
        <f t="shared" si="123"/>
        <v>27340.69</v>
      </c>
      <c r="K2653" s="4">
        <f t="shared" si="124"/>
        <v>4450.8100000000004</v>
      </c>
      <c r="L2653" s="4">
        <f t="shared" si="125"/>
        <v>31791.5</v>
      </c>
    </row>
    <row r="2654" spans="1:12" x14ac:dyDescent="0.3">
      <c r="A2654" t="s">
        <v>41</v>
      </c>
      <c r="B2654" t="s">
        <v>42</v>
      </c>
      <c r="C2654" t="s">
        <v>1003</v>
      </c>
      <c r="D2654" s="3">
        <v>45223</v>
      </c>
      <c r="E2654" t="s">
        <v>1005</v>
      </c>
      <c r="F2654" s="10">
        <v>50.76</v>
      </c>
      <c r="G2654" t="s">
        <v>25</v>
      </c>
      <c r="H2654" s="4">
        <v>208.77</v>
      </c>
      <c r="I2654" s="4">
        <v>10597.17</v>
      </c>
      <c r="J2654" s="4">
        <f t="shared" si="123"/>
        <v>9113.5661999999993</v>
      </c>
      <c r="K2654" s="4">
        <f t="shared" si="124"/>
        <v>1483.6038000000001</v>
      </c>
      <c r="L2654" s="4">
        <f t="shared" si="125"/>
        <v>10597.17</v>
      </c>
    </row>
    <row r="2655" spans="1:12" x14ac:dyDescent="0.3">
      <c r="A2655" t="s">
        <v>41</v>
      </c>
      <c r="B2655" t="s">
        <v>42</v>
      </c>
      <c r="C2655" t="s">
        <v>1003</v>
      </c>
      <c r="D2655" s="3">
        <v>45223</v>
      </c>
      <c r="E2655" t="s">
        <v>1005</v>
      </c>
      <c r="F2655" s="10">
        <v>964.44</v>
      </c>
      <c r="G2655" t="s">
        <v>25</v>
      </c>
      <c r="H2655" s="4">
        <v>208.77</v>
      </c>
      <c r="I2655" s="4">
        <v>201346.14</v>
      </c>
      <c r="J2655" s="4">
        <f t="shared" si="123"/>
        <v>173157.68040000001</v>
      </c>
      <c r="K2655" s="4">
        <f t="shared" si="124"/>
        <v>28188.459600000006</v>
      </c>
      <c r="L2655" s="4">
        <f t="shared" si="125"/>
        <v>201346.14</v>
      </c>
    </row>
    <row r="2656" spans="1:12" x14ac:dyDescent="0.3">
      <c r="A2656" t="s">
        <v>41</v>
      </c>
      <c r="B2656" t="s">
        <v>42</v>
      </c>
      <c r="C2656" t="s">
        <v>1006</v>
      </c>
      <c r="D2656" s="3">
        <v>45223</v>
      </c>
      <c r="E2656" t="s">
        <v>1007</v>
      </c>
      <c r="F2656" s="10">
        <v>101.52</v>
      </c>
      <c r="G2656" t="s">
        <v>25</v>
      </c>
      <c r="H2656" s="4">
        <v>63.16</v>
      </c>
      <c r="I2656" s="4">
        <v>6412</v>
      </c>
      <c r="J2656" s="4">
        <f t="shared" si="123"/>
        <v>5514.32</v>
      </c>
      <c r="K2656" s="4">
        <f t="shared" si="124"/>
        <v>897.68000000000006</v>
      </c>
      <c r="L2656" s="4">
        <f t="shared" si="125"/>
        <v>6412</v>
      </c>
    </row>
    <row r="2657" spans="1:12" x14ac:dyDescent="0.3">
      <c r="A2657" t="s">
        <v>41</v>
      </c>
      <c r="B2657" t="s">
        <v>42</v>
      </c>
      <c r="C2657" t="s">
        <v>1006</v>
      </c>
      <c r="D2657" s="3">
        <v>45223</v>
      </c>
      <c r="E2657" t="s">
        <v>1007</v>
      </c>
      <c r="F2657" s="10">
        <v>101.52</v>
      </c>
      <c r="G2657" t="s">
        <v>25</v>
      </c>
      <c r="H2657" s="4">
        <v>63.16</v>
      </c>
      <c r="I2657" s="4">
        <v>6412</v>
      </c>
      <c r="J2657" s="4">
        <f t="shared" si="123"/>
        <v>5514.32</v>
      </c>
      <c r="K2657" s="4">
        <f t="shared" si="124"/>
        <v>897.68000000000006</v>
      </c>
      <c r="L2657" s="4">
        <f t="shared" si="125"/>
        <v>6412</v>
      </c>
    </row>
    <row r="2658" spans="1:12" x14ac:dyDescent="0.3">
      <c r="A2658" t="s">
        <v>41</v>
      </c>
      <c r="B2658" t="s">
        <v>42</v>
      </c>
      <c r="C2658" t="s">
        <v>1006</v>
      </c>
      <c r="D2658" s="3">
        <v>45223</v>
      </c>
      <c r="E2658" t="s">
        <v>1007</v>
      </c>
      <c r="F2658" s="10">
        <v>50.76</v>
      </c>
      <c r="G2658" t="s">
        <v>25</v>
      </c>
      <c r="H2658" s="4">
        <v>63.16</v>
      </c>
      <c r="I2658" s="4">
        <v>3206</v>
      </c>
      <c r="J2658" s="4">
        <f t="shared" si="123"/>
        <v>2757.16</v>
      </c>
      <c r="K2658" s="4">
        <f t="shared" si="124"/>
        <v>448.84000000000003</v>
      </c>
      <c r="L2658" s="4">
        <f t="shared" si="125"/>
        <v>3206</v>
      </c>
    </row>
    <row r="2659" spans="1:12" x14ac:dyDescent="0.3">
      <c r="A2659" t="s">
        <v>41</v>
      </c>
      <c r="B2659" t="s">
        <v>42</v>
      </c>
      <c r="C2659" t="s">
        <v>1006</v>
      </c>
      <c r="D2659" s="3">
        <v>45223</v>
      </c>
      <c r="E2659" t="s">
        <v>1007</v>
      </c>
      <c r="F2659" s="10">
        <v>101.52</v>
      </c>
      <c r="G2659" t="s">
        <v>25</v>
      </c>
      <c r="H2659" s="4">
        <v>63.16</v>
      </c>
      <c r="I2659" s="4">
        <v>6412</v>
      </c>
      <c r="J2659" s="4">
        <f t="shared" si="123"/>
        <v>5514.32</v>
      </c>
      <c r="K2659" s="4">
        <f t="shared" si="124"/>
        <v>897.68000000000006</v>
      </c>
      <c r="L2659" s="4">
        <f t="shared" si="125"/>
        <v>6412</v>
      </c>
    </row>
    <row r="2660" spans="1:12" x14ac:dyDescent="0.3">
      <c r="A2660" t="s">
        <v>41</v>
      </c>
      <c r="B2660" t="s">
        <v>42</v>
      </c>
      <c r="C2660" t="s">
        <v>1006</v>
      </c>
      <c r="D2660" s="3">
        <v>45223</v>
      </c>
      <c r="E2660" t="s">
        <v>1007</v>
      </c>
      <c r="F2660" s="10">
        <v>659.88</v>
      </c>
      <c r="G2660" t="s">
        <v>25</v>
      </c>
      <c r="H2660" s="4">
        <v>63.16</v>
      </c>
      <c r="I2660" s="4">
        <v>41678.019999999997</v>
      </c>
      <c r="J2660" s="4">
        <f t="shared" si="123"/>
        <v>35843.097199999997</v>
      </c>
      <c r="K2660" s="4">
        <f t="shared" si="124"/>
        <v>5834.9228000000003</v>
      </c>
      <c r="L2660" s="4">
        <f t="shared" si="125"/>
        <v>41678.019999999997</v>
      </c>
    </row>
    <row r="2661" spans="1:12" x14ac:dyDescent="0.3">
      <c r="A2661" t="s">
        <v>41</v>
      </c>
      <c r="B2661" t="s">
        <v>42</v>
      </c>
      <c r="C2661" t="s">
        <v>1008</v>
      </c>
      <c r="D2661" s="3">
        <v>45223</v>
      </c>
      <c r="E2661" t="s">
        <v>317</v>
      </c>
      <c r="F2661" s="10">
        <v>12</v>
      </c>
      <c r="G2661" t="s">
        <v>16</v>
      </c>
      <c r="H2661" s="4">
        <v>157.88999999999999</v>
      </c>
      <c r="I2661" s="4">
        <v>1894.68</v>
      </c>
      <c r="J2661" s="4">
        <f t="shared" si="123"/>
        <v>1629.4248</v>
      </c>
      <c r="K2661" s="4">
        <f t="shared" si="124"/>
        <v>265.25520000000006</v>
      </c>
      <c r="L2661" s="4">
        <f t="shared" si="125"/>
        <v>1894.68</v>
      </c>
    </row>
    <row r="2662" spans="1:12" x14ac:dyDescent="0.3">
      <c r="A2662" t="s">
        <v>41</v>
      </c>
      <c r="B2662" t="s">
        <v>42</v>
      </c>
      <c r="C2662" t="s">
        <v>1008</v>
      </c>
      <c r="D2662" s="3">
        <v>45223</v>
      </c>
      <c r="E2662" t="s">
        <v>317</v>
      </c>
      <c r="F2662" s="10">
        <v>48</v>
      </c>
      <c r="G2662" t="s">
        <v>16</v>
      </c>
      <c r="H2662" s="4">
        <v>157.88999999999999</v>
      </c>
      <c r="I2662" s="4">
        <v>7578.72</v>
      </c>
      <c r="J2662" s="4">
        <f t="shared" si="123"/>
        <v>6517.6992</v>
      </c>
      <c r="K2662" s="4">
        <f t="shared" si="124"/>
        <v>1061.0208000000002</v>
      </c>
      <c r="L2662" s="4">
        <f t="shared" si="125"/>
        <v>7578.72</v>
      </c>
    </row>
    <row r="2663" spans="1:12" x14ac:dyDescent="0.3">
      <c r="A2663" t="s">
        <v>41</v>
      </c>
      <c r="B2663" t="s">
        <v>42</v>
      </c>
      <c r="C2663" t="s">
        <v>1008</v>
      </c>
      <c r="D2663" s="3">
        <v>45223</v>
      </c>
      <c r="E2663" t="s">
        <v>223</v>
      </c>
      <c r="F2663" s="10">
        <v>54</v>
      </c>
      <c r="G2663" t="s">
        <v>38</v>
      </c>
      <c r="H2663" s="4">
        <v>83.33</v>
      </c>
      <c r="I2663" s="4">
        <v>4499.82</v>
      </c>
      <c r="J2663" s="4">
        <f t="shared" si="123"/>
        <v>3869.8451999999997</v>
      </c>
      <c r="K2663" s="4">
        <f t="shared" si="124"/>
        <v>629.97480000000007</v>
      </c>
      <c r="L2663" s="4">
        <f t="shared" si="125"/>
        <v>4499.82</v>
      </c>
    </row>
    <row r="2664" spans="1:12" x14ac:dyDescent="0.3">
      <c r="A2664" t="s">
        <v>41</v>
      </c>
      <c r="B2664" t="s">
        <v>42</v>
      </c>
      <c r="C2664" t="s">
        <v>1008</v>
      </c>
      <c r="D2664" s="3">
        <v>45223</v>
      </c>
      <c r="E2664" t="s">
        <v>70</v>
      </c>
      <c r="F2664" s="10">
        <v>84</v>
      </c>
      <c r="G2664" t="s">
        <v>16</v>
      </c>
      <c r="H2664" s="4">
        <v>157.88999999999999</v>
      </c>
      <c r="I2664" s="4">
        <v>13262.76</v>
      </c>
      <c r="J2664" s="4">
        <f t="shared" si="123"/>
        <v>11405.973599999999</v>
      </c>
      <c r="K2664" s="4">
        <f t="shared" si="124"/>
        <v>1856.7864000000002</v>
      </c>
      <c r="L2664" s="4">
        <f t="shared" si="125"/>
        <v>13262.76</v>
      </c>
    </row>
    <row r="2665" spans="1:12" x14ac:dyDescent="0.3">
      <c r="A2665" t="s">
        <v>41</v>
      </c>
      <c r="B2665" t="s">
        <v>42</v>
      </c>
      <c r="C2665" t="s">
        <v>1008</v>
      </c>
      <c r="D2665" s="3">
        <v>45223</v>
      </c>
      <c r="E2665" t="s">
        <v>70</v>
      </c>
      <c r="F2665" s="10">
        <v>24</v>
      </c>
      <c r="G2665" t="s">
        <v>16</v>
      </c>
      <c r="H2665" s="4">
        <v>157.88999999999999</v>
      </c>
      <c r="I2665" s="4">
        <v>3789.36</v>
      </c>
      <c r="J2665" s="4">
        <f t="shared" si="123"/>
        <v>3258.8496</v>
      </c>
      <c r="K2665" s="4">
        <f t="shared" si="124"/>
        <v>530.51040000000012</v>
      </c>
      <c r="L2665" s="4">
        <f t="shared" si="125"/>
        <v>3789.36</v>
      </c>
    </row>
    <row r="2666" spans="1:12" x14ac:dyDescent="0.3">
      <c r="A2666" t="s">
        <v>41</v>
      </c>
      <c r="B2666" t="s">
        <v>42</v>
      </c>
      <c r="C2666" t="s">
        <v>1008</v>
      </c>
      <c r="D2666" s="3">
        <v>45223</v>
      </c>
      <c r="E2666" t="s">
        <v>68</v>
      </c>
      <c r="F2666" s="10">
        <v>54</v>
      </c>
      <c r="G2666" t="s">
        <v>38</v>
      </c>
      <c r="H2666" s="4">
        <v>83.33</v>
      </c>
      <c r="I2666" s="4">
        <v>4499.82</v>
      </c>
      <c r="J2666" s="4">
        <f t="shared" si="123"/>
        <v>3869.8451999999997</v>
      </c>
      <c r="K2666" s="4">
        <f t="shared" si="124"/>
        <v>629.97480000000007</v>
      </c>
      <c r="L2666" s="4">
        <f t="shared" si="125"/>
        <v>4499.82</v>
      </c>
    </row>
    <row r="2667" spans="1:12" x14ac:dyDescent="0.3">
      <c r="A2667" t="s">
        <v>12</v>
      </c>
      <c r="B2667" t="s">
        <v>13</v>
      </c>
      <c r="C2667" t="s">
        <v>1009</v>
      </c>
      <c r="D2667" s="3">
        <v>45223</v>
      </c>
      <c r="E2667" t="s">
        <v>504</v>
      </c>
      <c r="F2667" s="10">
        <v>544.32000000000005</v>
      </c>
      <c r="G2667" t="s">
        <v>16</v>
      </c>
      <c r="H2667" s="4">
        <v>189.47</v>
      </c>
      <c r="I2667" s="4">
        <v>103132.31</v>
      </c>
      <c r="J2667" s="4">
        <f t="shared" si="123"/>
        <v>88693.786599999992</v>
      </c>
      <c r="K2667" s="4">
        <f t="shared" si="124"/>
        <v>14438.523400000002</v>
      </c>
      <c r="L2667" s="4">
        <f t="shared" si="125"/>
        <v>103132.31</v>
      </c>
    </row>
    <row r="2668" spans="1:12" x14ac:dyDescent="0.3">
      <c r="A2668" t="s">
        <v>12</v>
      </c>
      <c r="B2668" t="s">
        <v>13</v>
      </c>
      <c r="C2668" t="s">
        <v>1009</v>
      </c>
      <c r="D2668" s="3">
        <v>45223</v>
      </c>
      <c r="E2668" t="s">
        <v>504</v>
      </c>
      <c r="F2668" s="10">
        <v>77.760000000000005</v>
      </c>
      <c r="G2668" t="s">
        <v>16</v>
      </c>
      <c r="H2668" s="4">
        <v>189.47</v>
      </c>
      <c r="I2668" s="4">
        <v>14733.19</v>
      </c>
      <c r="J2668" s="4">
        <f t="shared" si="123"/>
        <v>12670.5434</v>
      </c>
      <c r="K2668" s="4">
        <f t="shared" si="124"/>
        <v>2062.6466000000005</v>
      </c>
      <c r="L2668" s="4">
        <f t="shared" si="125"/>
        <v>14733.19</v>
      </c>
    </row>
    <row r="2669" spans="1:12" x14ac:dyDescent="0.3">
      <c r="A2669" t="s">
        <v>12</v>
      </c>
      <c r="B2669" t="s">
        <v>13</v>
      </c>
      <c r="C2669" t="s">
        <v>1009</v>
      </c>
      <c r="D2669" s="3">
        <v>45223</v>
      </c>
      <c r="E2669" t="s">
        <v>974</v>
      </c>
      <c r="F2669" s="10">
        <v>233.28</v>
      </c>
      <c r="G2669" t="s">
        <v>16</v>
      </c>
      <c r="H2669" s="4">
        <v>189.47</v>
      </c>
      <c r="I2669" s="4">
        <v>44199.56</v>
      </c>
      <c r="J2669" s="4">
        <f t="shared" si="123"/>
        <v>38011.621599999999</v>
      </c>
      <c r="K2669" s="4">
        <f t="shared" si="124"/>
        <v>6187.9384</v>
      </c>
      <c r="L2669" s="4">
        <f t="shared" si="125"/>
        <v>44199.56</v>
      </c>
    </row>
    <row r="2670" spans="1:12" x14ac:dyDescent="0.3">
      <c r="A2670" t="s">
        <v>12</v>
      </c>
      <c r="B2670" t="s">
        <v>13</v>
      </c>
      <c r="C2670" t="s">
        <v>1009</v>
      </c>
      <c r="D2670" s="3">
        <v>45223</v>
      </c>
      <c r="E2670" t="s">
        <v>974</v>
      </c>
      <c r="F2670" s="10">
        <v>233.28</v>
      </c>
      <c r="G2670" t="s">
        <v>16</v>
      </c>
      <c r="H2670" s="4">
        <v>189.47</v>
      </c>
      <c r="I2670" s="4">
        <v>44199.56</v>
      </c>
      <c r="J2670" s="4">
        <f t="shared" si="123"/>
        <v>38011.621599999999</v>
      </c>
      <c r="K2670" s="4">
        <f t="shared" si="124"/>
        <v>6187.9384</v>
      </c>
      <c r="L2670" s="4">
        <f t="shared" si="125"/>
        <v>44199.56</v>
      </c>
    </row>
    <row r="2671" spans="1:12" x14ac:dyDescent="0.3">
      <c r="A2671" t="s">
        <v>12</v>
      </c>
      <c r="B2671" t="s">
        <v>13</v>
      </c>
      <c r="C2671" t="s">
        <v>1009</v>
      </c>
      <c r="D2671" s="3">
        <v>45223</v>
      </c>
      <c r="E2671" t="s">
        <v>974</v>
      </c>
      <c r="F2671" s="10">
        <v>311.04000000000002</v>
      </c>
      <c r="G2671" t="s">
        <v>16</v>
      </c>
      <c r="H2671" s="4">
        <v>189.47</v>
      </c>
      <c r="I2671" s="4">
        <v>58932.75</v>
      </c>
      <c r="J2671" s="4">
        <f t="shared" si="123"/>
        <v>50682.165000000001</v>
      </c>
      <c r="K2671" s="4">
        <f t="shared" si="124"/>
        <v>8250.5850000000009</v>
      </c>
      <c r="L2671" s="4">
        <f t="shared" si="125"/>
        <v>58932.75</v>
      </c>
    </row>
    <row r="2672" spans="1:12" x14ac:dyDescent="0.3">
      <c r="A2672" t="s">
        <v>12</v>
      </c>
      <c r="B2672" t="s">
        <v>13</v>
      </c>
      <c r="C2672" t="s">
        <v>1010</v>
      </c>
      <c r="D2672" s="3">
        <v>45223</v>
      </c>
      <c r="E2672" t="s">
        <v>504</v>
      </c>
      <c r="F2672" s="10">
        <v>544.32000000000005</v>
      </c>
      <c r="G2672" t="s">
        <v>16</v>
      </c>
      <c r="H2672" s="4">
        <v>189.47</v>
      </c>
      <c r="I2672" s="4">
        <v>103132.31</v>
      </c>
      <c r="J2672" s="4">
        <f t="shared" si="123"/>
        <v>88693.786599999992</v>
      </c>
      <c r="K2672" s="4">
        <f t="shared" si="124"/>
        <v>14438.523400000002</v>
      </c>
      <c r="L2672" s="4">
        <f t="shared" si="125"/>
        <v>103132.31</v>
      </c>
    </row>
    <row r="2673" spans="1:12" x14ac:dyDescent="0.3">
      <c r="A2673" t="s">
        <v>12</v>
      </c>
      <c r="B2673" t="s">
        <v>13</v>
      </c>
      <c r="C2673" t="s">
        <v>1010</v>
      </c>
      <c r="D2673" s="3">
        <v>45223</v>
      </c>
      <c r="E2673" t="s">
        <v>974</v>
      </c>
      <c r="F2673" s="10">
        <v>77.760000000000005</v>
      </c>
      <c r="G2673" t="s">
        <v>16</v>
      </c>
      <c r="H2673" s="4">
        <v>189.47</v>
      </c>
      <c r="I2673" s="4">
        <v>14733.19</v>
      </c>
      <c r="J2673" s="4">
        <f t="shared" si="123"/>
        <v>12670.5434</v>
      </c>
      <c r="K2673" s="4">
        <f t="shared" si="124"/>
        <v>2062.6466000000005</v>
      </c>
      <c r="L2673" s="4">
        <f t="shared" si="125"/>
        <v>14733.19</v>
      </c>
    </row>
    <row r="2674" spans="1:12" x14ac:dyDescent="0.3">
      <c r="A2674" t="s">
        <v>12</v>
      </c>
      <c r="B2674" t="s">
        <v>13</v>
      </c>
      <c r="C2674" t="s">
        <v>1010</v>
      </c>
      <c r="D2674" s="3">
        <v>45223</v>
      </c>
      <c r="E2674" t="s">
        <v>974</v>
      </c>
      <c r="F2674" s="10">
        <v>77.760000000000005</v>
      </c>
      <c r="G2674" t="s">
        <v>16</v>
      </c>
      <c r="H2674" s="4">
        <v>189.47</v>
      </c>
      <c r="I2674" s="4">
        <v>14733.19</v>
      </c>
      <c r="J2674" s="4">
        <f t="shared" si="123"/>
        <v>12670.5434</v>
      </c>
      <c r="K2674" s="4">
        <f t="shared" si="124"/>
        <v>2062.6466000000005</v>
      </c>
      <c r="L2674" s="4">
        <f t="shared" si="125"/>
        <v>14733.19</v>
      </c>
    </row>
    <row r="2675" spans="1:12" x14ac:dyDescent="0.3">
      <c r="A2675" t="s">
        <v>12</v>
      </c>
      <c r="B2675" t="s">
        <v>13</v>
      </c>
      <c r="C2675" t="s">
        <v>1010</v>
      </c>
      <c r="D2675" s="3">
        <v>45223</v>
      </c>
      <c r="E2675" t="s">
        <v>974</v>
      </c>
      <c r="F2675" s="10">
        <v>699.84</v>
      </c>
      <c r="G2675" t="s">
        <v>16</v>
      </c>
      <c r="H2675" s="4">
        <v>189.47</v>
      </c>
      <c r="I2675" s="4">
        <v>132598.68</v>
      </c>
      <c r="J2675" s="4">
        <f t="shared" si="123"/>
        <v>114034.8648</v>
      </c>
      <c r="K2675" s="4">
        <f t="shared" si="124"/>
        <v>18563.815200000001</v>
      </c>
      <c r="L2675" s="4">
        <f t="shared" si="125"/>
        <v>132598.68</v>
      </c>
    </row>
    <row r="2676" spans="1:12" x14ac:dyDescent="0.3">
      <c r="A2676" t="s">
        <v>19</v>
      </c>
      <c r="B2676" t="s">
        <v>20</v>
      </c>
      <c r="C2676" t="s">
        <v>1011</v>
      </c>
      <c r="D2676" s="3">
        <v>45222</v>
      </c>
      <c r="E2676" t="s">
        <v>267</v>
      </c>
      <c r="F2676" s="10">
        <v>77.760000000000005</v>
      </c>
      <c r="G2676" t="s">
        <v>16</v>
      </c>
      <c r="H2676" s="4">
        <v>22.81</v>
      </c>
      <c r="I2676" s="4">
        <v>1773.71</v>
      </c>
      <c r="J2676" s="4">
        <f t="shared" si="123"/>
        <v>1525.3905999999999</v>
      </c>
      <c r="K2676" s="4">
        <f t="shared" si="124"/>
        <v>248.31940000000003</v>
      </c>
      <c r="L2676" s="4">
        <f t="shared" si="125"/>
        <v>1773.71</v>
      </c>
    </row>
    <row r="2677" spans="1:12" x14ac:dyDescent="0.3">
      <c r="A2677" t="s">
        <v>19</v>
      </c>
      <c r="B2677" t="s">
        <v>20</v>
      </c>
      <c r="C2677" t="s">
        <v>1011</v>
      </c>
      <c r="D2677" s="3">
        <v>45222</v>
      </c>
      <c r="E2677" t="s">
        <v>24</v>
      </c>
      <c r="F2677" s="10">
        <v>101.52</v>
      </c>
      <c r="G2677" t="s">
        <v>25</v>
      </c>
      <c r="H2677" s="4">
        <v>23.68</v>
      </c>
      <c r="I2677" s="4">
        <v>2403.9899999999998</v>
      </c>
      <c r="J2677" s="4">
        <f t="shared" si="123"/>
        <v>2067.4313999999999</v>
      </c>
      <c r="K2677" s="4">
        <f t="shared" si="124"/>
        <v>336.55860000000001</v>
      </c>
      <c r="L2677" s="4">
        <f t="shared" si="125"/>
        <v>2403.9899999999998</v>
      </c>
    </row>
    <row r="2678" spans="1:12" x14ac:dyDescent="0.3">
      <c r="A2678" t="s">
        <v>19</v>
      </c>
      <c r="B2678" t="s">
        <v>20</v>
      </c>
      <c r="C2678" t="s">
        <v>1011</v>
      </c>
      <c r="D2678" s="3">
        <v>45222</v>
      </c>
      <c r="E2678" t="s">
        <v>21</v>
      </c>
      <c r="F2678" s="10">
        <v>103.68</v>
      </c>
      <c r="G2678" t="s">
        <v>22</v>
      </c>
      <c r="H2678" s="4">
        <v>23.68</v>
      </c>
      <c r="I2678" s="4">
        <v>2455.14</v>
      </c>
      <c r="J2678" s="4">
        <f t="shared" si="123"/>
        <v>2111.4204</v>
      </c>
      <c r="K2678" s="4">
        <f t="shared" si="124"/>
        <v>343.71960000000001</v>
      </c>
      <c r="L2678" s="4">
        <f t="shared" si="125"/>
        <v>2455.14</v>
      </c>
    </row>
    <row r="2679" spans="1:12" x14ac:dyDescent="0.3">
      <c r="A2679" t="s">
        <v>19</v>
      </c>
      <c r="B2679" t="s">
        <v>20</v>
      </c>
      <c r="C2679" t="s">
        <v>1011</v>
      </c>
      <c r="D2679" s="3">
        <v>45222</v>
      </c>
      <c r="E2679" t="s">
        <v>23</v>
      </c>
      <c r="F2679" s="10">
        <v>233.28</v>
      </c>
      <c r="G2679" t="s">
        <v>16</v>
      </c>
      <c r="H2679" s="4">
        <v>23.68</v>
      </c>
      <c r="I2679" s="4">
        <v>5524.07</v>
      </c>
      <c r="J2679" s="4">
        <f t="shared" si="123"/>
        <v>4750.7001999999993</v>
      </c>
      <c r="K2679" s="4">
        <f t="shared" si="124"/>
        <v>773.36980000000005</v>
      </c>
      <c r="L2679" s="4">
        <f t="shared" si="125"/>
        <v>5524.07</v>
      </c>
    </row>
    <row r="2680" spans="1:12" x14ac:dyDescent="0.3">
      <c r="A2680" t="s">
        <v>26</v>
      </c>
      <c r="B2680" t="s">
        <v>27</v>
      </c>
      <c r="C2680" t="s">
        <v>1012</v>
      </c>
      <c r="D2680" s="3">
        <v>45222</v>
      </c>
      <c r="E2680" t="s">
        <v>479</v>
      </c>
      <c r="F2680" s="10">
        <v>466.56</v>
      </c>
      <c r="G2680" t="s">
        <v>22</v>
      </c>
      <c r="H2680" s="4">
        <v>198.25</v>
      </c>
      <c r="I2680" s="4">
        <v>92495.52</v>
      </c>
      <c r="J2680" s="4">
        <f t="shared" si="123"/>
        <v>79546.147200000007</v>
      </c>
      <c r="K2680" s="4">
        <f t="shared" si="124"/>
        <v>12949.372800000001</v>
      </c>
      <c r="L2680" s="4">
        <f t="shared" si="125"/>
        <v>92495.52</v>
      </c>
    </row>
    <row r="2681" spans="1:12" x14ac:dyDescent="0.3">
      <c r="A2681" t="s">
        <v>26</v>
      </c>
      <c r="B2681" t="s">
        <v>27</v>
      </c>
      <c r="C2681" t="s">
        <v>1012</v>
      </c>
      <c r="D2681" s="3">
        <v>45222</v>
      </c>
      <c r="E2681" t="s">
        <v>559</v>
      </c>
      <c r="F2681" s="10">
        <v>362.88</v>
      </c>
      <c r="G2681" t="s">
        <v>22</v>
      </c>
      <c r="H2681" s="4">
        <v>168.42</v>
      </c>
      <c r="I2681" s="4">
        <v>61116.25</v>
      </c>
      <c r="J2681" s="4">
        <f t="shared" si="123"/>
        <v>52559.974999999999</v>
      </c>
      <c r="K2681" s="4">
        <f t="shared" si="124"/>
        <v>8556.2750000000015</v>
      </c>
      <c r="L2681" s="4">
        <f t="shared" si="125"/>
        <v>61116.25</v>
      </c>
    </row>
    <row r="2682" spans="1:12" x14ac:dyDescent="0.3">
      <c r="A2682" t="s">
        <v>26</v>
      </c>
      <c r="B2682" t="s">
        <v>27</v>
      </c>
      <c r="C2682" t="s">
        <v>1012</v>
      </c>
      <c r="D2682" s="3">
        <v>45222</v>
      </c>
      <c r="E2682" t="s">
        <v>479</v>
      </c>
      <c r="F2682" s="10">
        <v>51.84</v>
      </c>
      <c r="G2682" t="s">
        <v>22</v>
      </c>
      <c r="H2682" s="4">
        <v>198.25</v>
      </c>
      <c r="I2682" s="4">
        <v>10277.280000000001</v>
      </c>
      <c r="J2682" s="4">
        <f t="shared" si="123"/>
        <v>8838.4608000000007</v>
      </c>
      <c r="K2682" s="4">
        <f t="shared" si="124"/>
        <v>1438.8192000000001</v>
      </c>
      <c r="L2682" s="4">
        <f t="shared" si="125"/>
        <v>10277.280000000001</v>
      </c>
    </row>
    <row r="2683" spans="1:12" x14ac:dyDescent="0.3">
      <c r="A2683" t="s">
        <v>26</v>
      </c>
      <c r="B2683" t="s">
        <v>27</v>
      </c>
      <c r="C2683" t="s">
        <v>1012</v>
      </c>
      <c r="D2683" s="3">
        <v>45222</v>
      </c>
      <c r="E2683" t="s">
        <v>479</v>
      </c>
      <c r="F2683" s="10">
        <v>725.76</v>
      </c>
      <c r="G2683" t="s">
        <v>22</v>
      </c>
      <c r="H2683" s="4">
        <v>198.25</v>
      </c>
      <c r="I2683" s="4">
        <v>143881.92000000001</v>
      </c>
      <c r="J2683" s="4">
        <f t="shared" si="123"/>
        <v>123738.45120000001</v>
      </c>
      <c r="K2683" s="4">
        <f t="shared" si="124"/>
        <v>20143.468800000002</v>
      </c>
      <c r="L2683" s="4">
        <f t="shared" si="125"/>
        <v>143881.92000000001</v>
      </c>
    </row>
    <row r="2684" spans="1:12" x14ac:dyDescent="0.3">
      <c r="A2684" t="s">
        <v>26</v>
      </c>
      <c r="B2684" t="s">
        <v>27</v>
      </c>
      <c r="C2684" t="s">
        <v>1013</v>
      </c>
      <c r="D2684" s="3">
        <v>45222</v>
      </c>
      <c r="E2684" t="s">
        <v>1014</v>
      </c>
      <c r="F2684" s="10">
        <v>155.52000000000001</v>
      </c>
      <c r="G2684" t="s">
        <v>16</v>
      </c>
      <c r="H2684" s="4">
        <v>26.32</v>
      </c>
      <c r="I2684" s="4">
        <v>4093.29</v>
      </c>
      <c r="J2684" s="4">
        <f t="shared" si="123"/>
        <v>3520.2294000000002</v>
      </c>
      <c r="K2684" s="4">
        <f t="shared" si="124"/>
        <v>573.06060000000002</v>
      </c>
      <c r="L2684" s="4">
        <f t="shared" si="125"/>
        <v>4093.29</v>
      </c>
    </row>
    <row r="2685" spans="1:12" x14ac:dyDescent="0.3">
      <c r="A2685" t="s">
        <v>26</v>
      </c>
      <c r="B2685" t="s">
        <v>27</v>
      </c>
      <c r="C2685" t="s">
        <v>1013</v>
      </c>
      <c r="D2685" s="3">
        <v>45222</v>
      </c>
      <c r="E2685" t="s">
        <v>1014</v>
      </c>
      <c r="F2685" s="10">
        <v>66.959999999999994</v>
      </c>
      <c r="G2685" t="s">
        <v>16</v>
      </c>
      <c r="H2685" s="4">
        <v>26.32</v>
      </c>
      <c r="I2685" s="4">
        <v>1762.39</v>
      </c>
      <c r="J2685" s="4">
        <f t="shared" si="123"/>
        <v>1515.6554000000001</v>
      </c>
      <c r="K2685" s="4">
        <f t="shared" si="124"/>
        <v>246.73460000000003</v>
      </c>
      <c r="L2685" s="4">
        <f t="shared" si="125"/>
        <v>1762.39</v>
      </c>
    </row>
    <row r="2686" spans="1:12" x14ac:dyDescent="0.3">
      <c r="A2686" t="s">
        <v>26</v>
      </c>
      <c r="B2686" t="s">
        <v>27</v>
      </c>
      <c r="C2686" t="s">
        <v>1013</v>
      </c>
      <c r="D2686" s="3">
        <v>45222</v>
      </c>
      <c r="E2686" t="s">
        <v>1015</v>
      </c>
      <c r="F2686" s="10">
        <v>54</v>
      </c>
      <c r="G2686" t="s">
        <v>16</v>
      </c>
      <c r="H2686" s="4">
        <v>26.32</v>
      </c>
      <c r="I2686" s="4">
        <v>1421.28</v>
      </c>
      <c r="J2686" s="4">
        <f t="shared" si="123"/>
        <v>1222.3008</v>
      </c>
      <c r="K2686" s="4">
        <f t="shared" si="124"/>
        <v>198.97920000000002</v>
      </c>
      <c r="L2686" s="4">
        <f t="shared" si="125"/>
        <v>1421.28</v>
      </c>
    </row>
    <row r="2687" spans="1:12" x14ac:dyDescent="0.3">
      <c r="A2687" t="s">
        <v>26</v>
      </c>
      <c r="B2687" t="s">
        <v>27</v>
      </c>
      <c r="C2687" t="s">
        <v>1013</v>
      </c>
      <c r="D2687" s="3">
        <v>45222</v>
      </c>
      <c r="E2687" t="s">
        <v>1016</v>
      </c>
      <c r="F2687" s="10">
        <v>47.52</v>
      </c>
      <c r="G2687" t="s">
        <v>16</v>
      </c>
      <c r="H2687" s="4">
        <v>26.32</v>
      </c>
      <c r="I2687" s="4">
        <v>1250.73</v>
      </c>
      <c r="J2687" s="4">
        <f t="shared" si="123"/>
        <v>1075.6278</v>
      </c>
      <c r="K2687" s="4">
        <f t="shared" si="124"/>
        <v>175.10220000000001</v>
      </c>
      <c r="L2687" s="4">
        <f t="shared" si="125"/>
        <v>1250.73</v>
      </c>
    </row>
    <row r="2688" spans="1:12" x14ac:dyDescent="0.3">
      <c r="A2688" t="s">
        <v>26</v>
      </c>
      <c r="B2688" t="s">
        <v>27</v>
      </c>
      <c r="C2688" t="s">
        <v>1013</v>
      </c>
      <c r="D2688" s="3">
        <v>45222</v>
      </c>
      <c r="E2688" t="s">
        <v>1016</v>
      </c>
      <c r="F2688" s="10">
        <v>77.760000000000005</v>
      </c>
      <c r="G2688" t="s">
        <v>16</v>
      </c>
      <c r="H2688" s="4">
        <v>26.32</v>
      </c>
      <c r="I2688" s="4">
        <v>2046.64</v>
      </c>
      <c r="J2688" s="4">
        <f t="shared" si="123"/>
        <v>1760.1104</v>
      </c>
      <c r="K2688" s="4">
        <f t="shared" si="124"/>
        <v>286.52960000000002</v>
      </c>
      <c r="L2688" s="4">
        <f t="shared" si="125"/>
        <v>2046.64</v>
      </c>
    </row>
    <row r="2689" spans="1:12" x14ac:dyDescent="0.3">
      <c r="A2689" t="s">
        <v>26</v>
      </c>
      <c r="B2689" t="s">
        <v>27</v>
      </c>
      <c r="C2689" t="s">
        <v>1013</v>
      </c>
      <c r="D2689" s="3">
        <v>45222</v>
      </c>
      <c r="E2689" t="s">
        <v>231</v>
      </c>
      <c r="F2689" s="10">
        <v>51.84</v>
      </c>
      <c r="G2689" t="s">
        <v>16</v>
      </c>
      <c r="H2689" s="4">
        <v>26.32</v>
      </c>
      <c r="I2689" s="4">
        <v>1364.43</v>
      </c>
      <c r="J2689" s="4">
        <f t="shared" si="123"/>
        <v>1173.4098000000001</v>
      </c>
      <c r="K2689" s="4">
        <f t="shared" si="124"/>
        <v>191.02020000000002</v>
      </c>
      <c r="L2689" s="4">
        <f t="shared" si="125"/>
        <v>1364.43</v>
      </c>
    </row>
    <row r="2690" spans="1:12" x14ac:dyDescent="0.3">
      <c r="A2690" t="s">
        <v>26</v>
      </c>
      <c r="B2690" t="s">
        <v>27</v>
      </c>
      <c r="C2690" t="s">
        <v>1013</v>
      </c>
      <c r="D2690" s="3">
        <v>45222</v>
      </c>
      <c r="E2690" t="s">
        <v>231</v>
      </c>
      <c r="F2690" s="10">
        <v>45.36</v>
      </c>
      <c r="G2690" t="s">
        <v>16</v>
      </c>
      <c r="H2690" s="4">
        <v>26.32</v>
      </c>
      <c r="I2690" s="4">
        <v>1193.8800000000001</v>
      </c>
      <c r="J2690" s="4">
        <f t="shared" ref="J2690:J2753" si="126">L2690-K2690</f>
        <v>1026.7368000000001</v>
      </c>
      <c r="K2690" s="4">
        <f t="shared" ref="K2690:K2753" si="127">L2690*14%</f>
        <v>167.14320000000004</v>
      </c>
      <c r="L2690" s="4">
        <f t="shared" ref="L2690:L2753" si="128">I2690</f>
        <v>1193.8800000000001</v>
      </c>
    </row>
    <row r="2691" spans="1:12" x14ac:dyDescent="0.3">
      <c r="A2691" t="s">
        <v>26</v>
      </c>
      <c r="B2691" t="s">
        <v>27</v>
      </c>
      <c r="C2691" t="s">
        <v>1013</v>
      </c>
      <c r="D2691" s="3">
        <v>45222</v>
      </c>
      <c r="E2691" t="s">
        <v>231</v>
      </c>
      <c r="F2691" s="10">
        <v>41.04</v>
      </c>
      <c r="G2691" t="s">
        <v>16</v>
      </c>
      <c r="H2691" s="4">
        <v>26.32</v>
      </c>
      <c r="I2691" s="4">
        <v>1080.17</v>
      </c>
      <c r="J2691" s="4">
        <f t="shared" si="126"/>
        <v>928.94620000000009</v>
      </c>
      <c r="K2691" s="4">
        <f t="shared" si="127"/>
        <v>151.22380000000001</v>
      </c>
      <c r="L2691" s="4">
        <f t="shared" si="128"/>
        <v>1080.17</v>
      </c>
    </row>
    <row r="2692" spans="1:12" x14ac:dyDescent="0.3">
      <c r="A2692" t="s">
        <v>26</v>
      </c>
      <c r="B2692" t="s">
        <v>27</v>
      </c>
      <c r="C2692" t="s">
        <v>1013</v>
      </c>
      <c r="D2692" s="3">
        <v>45222</v>
      </c>
      <c r="E2692" t="s">
        <v>1017</v>
      </c>
      <c r="F2692" s="10">
        <v>32.4</v>
      </c>
      <c r="G2692" t="s">
        <v>16</v>
      </c>
      <c r="H2692" s="4">
        <v>26.32</v>
      </c>
      <c r="I2692" s="4">
        <v>852.77</v>
      </c>
      <c r="J2692" s="4">
        <f t="shared" si="126"/>
        <v>733.38220000000001</v>
      </c>
      <c r="K2692" s="4">
        <f t="shared" si="127"/>
        <v>119.38780000000001</v>
      </c>
      <c r="L2692" s="4">
        <f t="shared" si="128"/>
        <v>852.77</v>
      </c>
    </row>
    <row r="2693" spans="1:12" x14ac:dyDescent="0.3">
      <c r="A2693" t="s">
        <v>26</v>
      </c>
      <c r="B2693" t="s">
        <v>27</v>
      </c>
      <c r="C2693" t="s">
        <v>1013</v>
      </c>
      <c r="D2693" s="3">
        <v>45222</v>
      </c>
      <c r="E2693" t="s">
        <v>1018</v>
      </c>
      <c r="F2693" s="10">
        <v>62.64</v>
      </c>
      <c r="G2693" t="s">
        <v>16</v>
      </c>
      <c r="H2693" s="4">
        <v>26.32</v>
      </c>
      <c r="I2693" s="4">
        <v>1648.68</v>
      </c>
      <c r="J2693" s="4">
        <f t="shared" si="126"/>
        <v>1417.8648000000001</v>
      </c>
      <c r="K2693" s="4">
        <f t="shared" si="127"/>
        <v>230.81520000000003</v>
      </c>
      <c r="L2693" s="4">
        <f t="shared" si="128"/>
        <v>1648.68</v>
      </c>
    </row>
    <row r="2694" spans="1:12" x14ac:dyDescent="0.3">
      <c r="A2694" t="s">
        <v>26</v>
      </c>
      <c r="B2694" t="s">
        <v>27</v>
      </c>
      <c r="C2694" t="s">
        <v>1013</v>
      </c>
      <c r="D2694" s="3">
        <v>45222</v>
      </c>
      <c r="E2694" t="s">
        <v>1018</v>
      </c>
      <c r="F2694" s="10">
        <v>77.760000000000005</v>
      </c>
      <c r="G2694" t="s">
        <v>16</v>
      </c>
      <c r="H2694" s="4">
        <v>26.32</v>
      </c>
      <c r="I2694" s="4">
        <v>2046.64</v>
      </c>
      <c r="J2694" s="4">
        <f t="shared" si="126"/>
        <v>1760.1104</v>
      </c>
      <c r="K2694" s="4">
        <f t="shared" si="127"/>
        <v>286.52960000000002</v>
      </c>
      <c r="L2694" s="4">
        <f t="shared" si="128"/>
        <v>2046.64</v>
      </c>
    </row>
    <row r="2695" spans="1:12" x14ac:dyDescent="0.3">
      <c r="A2695" t="s">
        <v>26</v>
      </c>
      <c r="B2695" t="s">
        <v>27</v>
      </c>
      <c r="C2695" t="s">
        <v>1013</v>
      </c>
      <c r="D2695" s="3">
        <v>45222</v>
      </c>
      <c r="E2695" t="s">
        <v>1019</v>
      </c>
      <c r="F2695" s="10">
        <v>56.16</v>
      </c>
      <c r="G2695" t="s">
        <v>16</v>
      </c>
      <c r="H2695" s="4">
        <v>26.32</v>
      </c>
      <c r="I2695" s="4">
        <v>1478.13</v>
      </c>
      <c r="J2695" s="4">
        <f t="shared" si="126"/>
        <v>1271.1918000000001</v>
      </c>
      <c r="K2695" s="4">
        <f t="shared" si="127"/>
        <v>206.93820000000002</v>
      </c>
      <c r="L2695" s="4">
        <f t="shared" si="128"/>
        <v>1478.13</v>
      </c>
    </row>
    <row r="2696" spans="1:12" x14ac:dyDescent="0.3">
      <c r="A2696" t="s">
        <v>26</v>
      </c>
      <c r="B2696" t="s">
        <v>27</v>
      </c>
      <c r="C2696" t="s">
        <v>1013</v>
      </c>
      <c r="D2696" s="3">
        <v>45222</v>
      </c>
      <c r="E2696" t="s">
        <v>1019</v>
      </c>
      <c r="F2696" s="10">
        <v>77.760000000000005</v>
      </c>
      <c r="G2696" t="s">
        <v>16</v>
      </c>
      <c r="H2696" s="4">
        <v>26.32</v>
      </c>
      <c r="I2696" s="4">
        <v>2046.64</v>
      </c>
      <c r="J2696" s="4">
        <f t="shared" si="126"/>
        <v>1760.1104</v>
      </c>
      <c r="K2696" s="4">
        <f t="shared" si="127"/>
        <v>286.52960000000002</v>
      </c>
      <c r="L2696" s="4">
        <f t="shared" si="128"/>
        <v>2046.64</v>
      </c>
    </row>
    <row r="2697" spans="1:12" x14ac:dyDescent="0.3">
      <c r="A2697" t="s">
        <v>26</v>
      </c>
      <c r="B2697" t="s">
        <v>27</v>
      </c>
      <c r="C2697" t="s">
        <v>1013</v>
      </c>
      <c r="D2697" s="3">
        <v>45222</v>
      </c>
      <c r="E2697" t="s">
        <v>1019</v>
      </c>
      <c r="F2697" s="10">
        <v>10.8</v>
      </c>
      <c r="G2697" t="s">
        <v>16</v>
      </c>
      <c r="H2697" s="4">
        <v>26.32</v>
      </c>
      <c r="I2697" s="4">
        <v>284.26</v>
      </c>
      <c r="J2697" s="4">
        <f t="shared" si="126"/>
        <v>244.46359999999999</v>
      </c>
      <c r="K2697" s="4">
        <f t="shared" si="127"/>
        <v>39.796400000000006</v>
      </c>
      <c r="L2697" s="4">
        <f t="shared" si="128"/>
        <v>284.26</v>
      </c>
    </row>
    <row r="2698" spans="1:12" x14ac:dyDescent="0.3">
      <c r="A2698" t="s">
        <v>26</v>
      </c>
      <c r="B2698" t="s">
        <v>27</v>
      </c>
      <c r="C2698" t="s">
        <v>1013</v>
      </c>
      <c r="D2698" s="3">
        <v>45222</v>
      </c>
      <c r="E2698" t="s">
        <v>1020</v>
      </c>
      <c r="F2698" s="10">
        <v>41.04</v>
      </c>
      <c r="G2698" t="s">
        <v>16</v>
      </c>
      <c r="H2698" s="4">
        <v>26.32</v>
      </c>
      <c r="I2698" s="4">
        <v>1080.17</v>
      </c>
      <c r="J2698" s="4">
        <f t="shared" si="126"/>
        <v>928.94620000000009</v>
      </c>
      <c r="K2698" s="4">
        <f t="shared" si="127"/>
        <v>151.22380000000001</v>
      </c>
      <c r="L2698" s="4">
        <f t="shared" si="128"/>
        <v>1080.17</v>
      </c>
    </row>
    <row r="2699" spans="1:12" x14ac:dyDescent="0.3">
      <c r="A2699" t="s">
        <v>26</v>
      </c>
      <c r="B2699" t="s">
        <v>27</v>
      </c>
      <c r="C2699" t="s">
        <v>1013</v>
      </c>
      <c r="D2699" s="3">
        <v>45222</v>
      </c>
      <c r="E2699" t="s">
        <v>1020</v>
      </c>
      <c r="F2699" s="10">
        <v>23.76</v>
      </c>
      <c r="G2699" t="s">
        <v>16</v>
      </c>
      <c r="H2699" s="4">
        <v>26.32</v>
      </c>
      <c r="I2699" s="4">
        <v>625.36</v>
      </c>
      <c r="J2699" s="4">
        <f t="shared" si="126"/>
        <v>537.80960000000005</v>
      </c>
      <c r="K2699" s="4">
        <f t="shared" si="127"/>
        <v>87.55040000000001</v>
      </c>
      <c r="L2699" s="4">
        <f t="shared" si="128"/>
        <v>625.36</v>
      </c>
    </row>
    <row r="2700" spans="1:12" x14ac:dyDescent="0.3">
      <c r="A2700" t="s">
        <v>26</v>
      </c>
      <c r="B2700" t="s">
        <v>27</v>
      </c>
      <c r="C2700" t="s">
        <v>1013</v>
      </c>
      <c r="D2700" s="3">
        <v>45222</v>
      </c>
      <c r="E2700" t="s">
        <v>1021</v>
      </c>
      <c r="F2700" s="10">
        <v>6.48</v>
      </c>
      <c r="G2700" t="s">
        <v>16</v>
      </c>
      <c r="H2700" s="4">
        <v>26.32</v>
      </c>
      <c r="I2700" s="4">
        <v>170.55</v>
      </c>
      <c r="J2700" s="4">
        <f t="shared" si="126"/>
        <v>146.673</v>
      </c>
      <c r="K2700" s="4">
        <f t="shared" si="127"/>
        <v>23.877000000000002</v>
      </c>
      <c r="L2700" s="4">
        <f t="shared" si="128"/>
        <v>170.55</v>
      </c>
    </row>
    <row r="2701" spans="1:12" x14ac:dyDescent="0.3">
      <c r="A2701" t="s">
        <v>26</v>
      </c>
      <c r="B2701" t="s">
        <v>27</v>
      </c>
      <c r="C2701" t="s">
        <v>1013</v>
      </c>
      <c r="D2701" s="3">
        <v>45222</v>
      </c>
      <c r="E2701" t="s">
        <v>1021</v>
      </c>
      <c r="F2701" s="10">
        <v>155.52000000000001</v>
      </c>
      <c r="G2701" t="s">
        <v>16</v>
      </c>
      <c r="H2701" s="4">
        <v>26.32</v>
      </c>
      <c r="I2701" s="4">
        <v>4093.29</v>
      </c>
      <c r="J2701" s="4">
        <f t="shared" si="126"/>
        <v>3520.2294000000002</v>
      </c>
      <c r="K2701" s="4">
        <f t="shared" si="127"/>
        <v>573.06060000000002</v>
      </c>
      <c r="L2701" s="4">
        <f t="shared" si="128"/>
        <v>4093.29</v>
      </c>
    </row>
    <row r="2702" spans="1:12" x14ac:dyDescent="0.3">
      <c r="A2702" t="s">
        <v>26</v>
      </c>
      <c r="B2702" t="s">
        <v>27</v>
      </c>
      <c r="C2702" t="s">
        <v>1013</v>
      </c>
      <c r="D2702" s="3">
        <v>45222</v>
      </c>
      <c r="E2702" t="s">
        <v>1021</v>
      </c>
      <c r="F2702" s="10">
        <v>6.48</v>
      </c>
      <c r="G2702" t="s">
        <v>16</v>
      </c>
      <c r="H2702" s="4">
        <v>26.32</v>
      </c>
      <c r="I2702" s="4">
        <v>170.55</v>
      </c>
      <c r="J2702" s="4">
        <f t="shared" si="126"/>
        <v>146.673</v>
      </c>
      <c r="K2702" s="4">
        <f t="shared" si="127"/>
        <v>23.877000000000002</v>
      </c>
      <c r="L2702" s="4">
        <f t="shared" si="128"/>
        <v>170.55</v>
      </c>
    </row>
    <row r="2703" spans="1:12" x14ac:dyDescent="0.3">
      <c r="A2703" t="s">
        <v>26</v>
      </c>
      <c r="B2703" t="s">
        <v>27</v>
      </c>
      <c r="C2703" t="s">
        <v>1013</v>
      </c>
      <c r="D2703" s="3">
        <v>45222</v>
      </c>
      <c r="E2703" t="s">
        <v>1021</v>
      </c>
      <c r="F2703" s="10">
        <v>77.760000000000005</v>
      </c>
      <c r="G2703" t="s">
        <v>16</v>
      </c>
      <c r="H2703" s="4">
        <v>26.32</v>
      </c>
      <c r="I2703" s="4">
        <v>2046.64</v>
      </c>
      <c r="J2703" s="4">
        <f t="shared" si="126"/>
        <v>1760.1104</v>
      </c>
      <c r="K2703" s="4">
        <f t="shared" si="127"/>
        <v>286.52960000000002</v>
      </c>
      <c r="L2703" s="4">
        <f t="shared" si="128"/>
        <v>2046.64</v>
      </c>
    </row>
    <row r="2704" spans="1:12" x14ac:dyDescent="0.3">
      <c r="A2704" t="s">
        <v>26</v>
      </c>
      <c r="B2704" t="s">
        <v>27</v>
      </c>
      <c r="C2704" t="s">
        <v>1013</v>
      </c>
      <c r="D2704" s="3">
        <v>45222</v>
      </c>
      <c r="E2704" t="s">
        <v>1021</v>
      </c>
      <c r="F2704" s="10">
        <v>73.44</v>
      </c>
      <c r="G2704" t="s">
        <v>16</v>
      </c>
      <c r="H2704" s="4">
        <v>26.32</v>
      </c>
      <c r="I2704" s="4">
        <v>1932.94</v>
      </c>
      <c r="J2704" s="4">
        <f t="shared" si="126"/>
        <v>1662.3284000000001</v>
      </c>
      <c r="K2704" s="4">
        <f t="shared" si="127"/>
        <v>270.61160000000001</v>
      </c>
      <c r="L2704" s="4">
        <f t="shared" si="128"/>
        <v>1932.94</v>
      </c>
    </row>
    <row r="2705" spans="1:12" x14ac:dyDescent="0.3">
      <c r="A2705" t="s">
        <v>26</v>
      </c>
      <c r="B2705" t="s">
        <v>27</v>
      </c>
      <c r="C2705" t="s">
        <v>1013</v>
      </c>
      <c r="D2705" s="3">
        <v>45222</v>
      </c>
      <c r="E2705" t="s">
        <v>1021</v>
      </c>
      <c r="F2705" s="10">
        <v>19.440000000000001</v>
      </c>
      <c r="G2705" t="s">
        <v>16</v>
      </c>
      <c r="H2705" s="4">
        <v>26.32</v>
      </c>
      <c r="I2705" s="4">
        <v>511.66</v>
      </c>
      <c r="J2705" s="4">
        <f t="shared" si="126"/>
        <v>440.02760000000001</v>
      </c>
      <c r="K2705" s="4">
        <f t="shared" si="127"/>
        <v>71.632400000000004</v>
      </c>
      <c r="L2705" s="4">
        <f t="shared" si="128"/>
        <v>511.66</v>
      </c>
    </row>
    <row r="2706" spans="1:12" x14ac:dyDescent="0.3">
      <c r="A2706" t="s">
        <v>26</v>
      </c>
      <c r="B2706" t="s">
        <v>27</v>
      </c>
      <c r="C2706" t="s">
        <v>1013</v>
      </c>
      <c r="D2706" s="3">
        <v>45222</v>
      </c>
      <c r="E2706" t="s">
        <v>1022</v>
      </c>
      <c r="F2706" s="10">
        <v>28.08</v>
      </c>
      <c r="G2706" t="s">
        <v>16</v>
      </c>
      <c r="H2706" s="4">
        <v>26.32</v>
      </c>
      <c r="I2706" s="4">
        <v>739.07</v>
      </c>
      <c r="J2706" s="4">
        <f t="shared" si="126"/>
        <v>635.60020000000009</v>
      </c>
      <c r="K2706" s="4">
        <f t="shared" si="127"/>
        <v>103.46980000000002</v>
      </c>
      <c r="L2706" s="4">
        <f t="shared" si="128"/>
        <v>739.07</v>
      </c>
    </row>
    <row r="2707" spans="1:12" x14ac:dyDescent="0.3">
      <c r="A2707" t="s">
        <v>26</v>
      </c>
      <c r="B2707" t="s">
        <v>27</v>
      </c>
      <c r="C2707" t="s">
        <v>1013</v>
      </c>
      <c r="D2707" s="3">
        <v>45222</v>
      </c>
      <c r="E2707" t="s">
        <v>1022</v>
      </c>
      <c r="F2707" s="10">
        <v>23.76</v>
      </c>
      <c r="G2707" t="s">
        <v>16</v>
      </c>
      <c r="H2707" s="4">
        <v>26.32</v>
      </c>
      <c r="I2707" s="4">
        <v>625.36</v>
      </c>
      <c r="J2707" s="4">
        <f t="shared" si="126"/>
        <v>537.80960000000005</v>
      </c>
      <c r="K2707" s="4">
        <f t="shared" si="127"/>
        <v>87.55040000000001</v>
      </c>
      <c r="L2707" s="4">
        <f t="shared" si="128"/>
        <v>625.36</v>
      </c>
    </row>
    <row r="2708" spans="1:12" x14ac:dyDescent="0.3">
      <c r="A2708" t="s">
        <v>26</v>
      </c>
      <c r="B2708" t="s">
        <v>27</v>
      </c>
      <c r="C2708" t="s">
        <v>1013</v>
      </c>
      <c r="D2708" s="3">
        <v>45222</v>
      </c>
      <c r="E2708" t="s">
        <v>1022</v>
      </c>
      <c r="F2708" s="10">
        <v>69.12</v>
      </c>
      <c r="G2708" t="s">
        <v>16</v>
      </c>
      <c r="H2708" s="4">
        <v>26.32</v>
      </c>
      <c r="I2708" s="4">
        <v>1819.24</v>
      </c>
      <c r="J2708" s="4">
        <f t="shared" si="126"/>
        <v>1564.5463999999999</v>
      </c>
      <c r="K2708" s="4">
        <f t="shared" si="127"/>
        <v>254.69360000000003</v>
      </c>
      <c r="L2708" s="4">
        <f t="shared" si="128"/>
        <v>1819.24</v>
      </c>
    </row>
    <row r="2709" spans="1:12" x14ac:dyDescent="0.3">
      <c r="A2709" t="s">
        <v>26</v>
      </c>
      <c r="B2709" t="s">
        <v>27</v>
      </c>
      <c r="C2709" t="s">
        <v>1013</v>
      </c>
      <c r="D2709" s="3">
        <v>45222</v>
      </c>
      <c r="E2709" t="s">
        <v>1023</v>
      </c>
      <c r="F2709" s="10">
        <v>54.5</v>
      </c>
      <c r="G2709" t="s">
        <v>1024</v>
      </c>
      <c r="H2709" s="4">
        <v>21.93</v>
      </c>
      <c r="I2709" s="4">
        <v>1195.19</v>
      </c>
      <c r="J2709" s="4">
        <f t="shared" si="126"/>
        <v>1027.8634</v>
      </c>
      <c r="K2709" s="4">
        <f t="shared" si="127"/>
        <v>167.32660000000001</v>
      </c>
      <c r="L2709" s="4">
        <f t="shared" si="128"/>
        <v>1195.19</v>
      </c>
    </row>
    <row r="2710" spans="1:12" x14ac:dyDescent="0.3">
      <c r="A2710" t="s">
        <v>26</v>
      </c>
      <c r="B2710" t="s">
        <v>27</v>
      </c>
      <c r="C2710" t="s">
        <v>1025</v>
      </c>
      <c r="D2710" s="3">
        <v>45221</v>
      </c>
      <c r="E2710" t="s">
        <v>1026</v>
      </c>
      <c r="F2710" s="10">
        <v>155.52000000000001</v>
      </c>
      <c r="G2710" t="s">
        <v>16</v>
      </c>
      <c r="H2710" s="4">
        <v>26.32</v>
      </c>
      <c r="I2710" s="4">
        <v>4093.29</v>
      </c>
      <c r="J2710" s="4">
        <f t="shared" si="126"/>
        <v>3520.2294000000002</v>
      </c>
      <c r="K2710" s="4">
        <f t="shared" si="127"/>
        <v>573.06060000000002</v>
      </c>
      <c r="L2710" s="4">
        <f t="shared" si="128"/>
        <v>4093.29</v>
      </c>
    </row>
    <row r="2711" spans="1:12" x14ac:dyDescent="0.3">
      <c r="A2711" t="s">
        <v>26</v>
      </c>
      <c r="B2711" t="s">
        <v>27</v>
      </c>
      <c r="C2711" t="s">
        <v>1025</v>
      </c>
      <c r="D2711" s="3">
        <v>45221</v>
      </c>
      <c r="E2711" t="s">
        <v>1026</v>
      </c>
      <c r="F2711" s="10">
        <v>77.760000000000005</v>
      </c>
      <c r="G2711" t="s">
        <v>16</v>
      </c>
      <c r="H2711" s="4">
        <v>26.32</v>
      </c>
      <c r="I2711" s="4">
        <v>2046.64</v>
      </c>
      <c r="J2711" s="4">
        <f t="shared" si="126"/>
        <v>1760.1104</v>
      </c>
      <c r="K2711" s="4">
        <f t="shared" si="127"/>
        <v>286.52960000000002</v>
      </c>
      <c r="L2711" s="4">
        <f t="shared" si="128"/>
        <v>2046.64</v>
      </c>
    </row>
    <row r="2712" spans="1:12" x14ac:dyDescent="0.3">
      <c r="A2712" t="s">
        <v>26</v>
      </c>
      <c r="B2712" t="s">
        <v>27</v>
      </c>
      <c r="C2712" t="s">
        <v>1025</v>
      </c>
      <c r="D2712" s="3">
        <v>45221</v>
      </c>
      <c r="E2712" t="s">
        <v>1026</v>
      </c>
      <c r="F2712" s="10">
        <v>8.1</v>
      </c>
      <c r="G2712" t="s">
        <v>16</v>
      </c>
      <c r="H2712" s="4">
        <v>26.32</v>
      </c>
      <c r="I2712" s="4">
        <v>213.19</v>
      </c>
      <c r="J2712" s="4">
        <f t="shared" si="126"/>
        <v>183.3434</v>
      </c>
      <c r="K2712" s="4">
        <f t="shared" si="127"/>
        <v>29.846600000000002</v>
      </c>
      <c r="L2712" s="4">
        <f t="shared" si="128"/>
        <v>213.19</v>
      </c>
    </row>
    <row r="2713" spans="1:12" x14ac:dyDescent="0.3">
      <c r="A2713" t="s">
        <v>26</v>
      </c>
      <c r="B2713" t="s">
        <v>27</v>
      </c>
      <c r="C2713" t="s">
        <v>1025</v>
      </c>
      <c r="D2713" s="3">
        <v>45221</v>
      </c>
      <c r="E2713" t="s">
        <v>1026</v>
      </c>
      <c r="F2713" s="10">
        <v>77.760000000000005</v>
      </c>
      <c r="G2713" t="s">
        <v>16</v>
      </c>
      <c r="H2713" s="4">
        <v>26.32</v>
      </c>
      <c r="I2713" s="4">
        <v>2046.64</v>
      </c>
      <c r="J2713" s="4">
        <f t="shared" si="126"/>
        <v>1760.1104</v>
      </c>
      <c r="K2713" s="4">
        <f t="shared" si="127"/>
        <v>286.52960000000002</v>
      </c>
      <c r="L2713" s="4">
        <f t="shared" si="128"/>
        <v>2046.64</v>
      </c>
    </row>
    <row r="2714" spans="1:12" x14ac:dyDescent="0.3">
      <c r="A2714" t="s">
        <v>26</v>
      </c>
      <c r="B2714" t="s">
        <v>27</v>
      </c>
      <c r="C2714" t="s">
        <v>1025</v>
      </c>
      <c r="D2714" s="3">
        <v>45221</v>
      </c>
      <c r="E2714" t="s">
        <v>1026</v>
      </c>
      <c r="F2714" s="10">
        <v>77.760000000000005</v>
      </c>
      <c r="G2714" t="s">
        <v>16</v>
      </c>
      <c r="H2714" s="4">
        <v>26.32</v>
      </c>
      <c r="I2714" s="4">
        <v>2046.64</v>
      </c>
      <c r="J2714" s="4">
        <f t="shared" si="126"/>
        <v>1760.1104</v>
      </c>
      <c r="K2714" s="4">
        <f t="shared" si="127"/>
        <v>286.52960000000002</v>
      </c>
      <c r="L2714" s="4">
        <f t="shared" si="128"/>
        <v>2046.64</v>
      </c>
    </row>
    <row r="2715" spans="1:12" x14ac:dyDescent="0.3">
      <c r="A2715" t="s">
        <v>26</v>
      </c>
      <c r="B2715" t="s">
        <v>27</v>
      </c>
      <c r="C2715" t="s">
        <v>1025</v>
      </c>
      <c r="D2715" s="3">
        <v>45221</v>
      </c>
      <c r="E2715" t="s">
        <v>1026</v>
      </c>
      <c r="F2715" s="10">
        <v>32.4</v>
      </c>
      <c r="G2715" t="s">
        <v>16</v>
      </c>
      <c r="H2715" s="4">
        <v>26.32</v>
      </c>
      <c r="I2715" s="4">
        <v>852.77</v>
      </c>
      <c r="J2715" s="4">
        <f t="shared" si="126"/>
        <v>733.38220000000001</v>
      </c>
      <c r="K2715" s="4">
        <f t="shared" si="127"/>
        <v>119.38780000000001</v>
      </c>
      <c r="L2715" s="4">
        <f t="shared" si="128"/>
        <v>852.77</v>
      </c>
    </row>
    <row r="2716" spans="1:12" x14ac:dyDescent="0.3">
      <c r="A2716" t="s">
        <v>26</v>
      </c>
      <c r="B2716" t="s">
        <v>27</v>
      </c>
      <c r="C2716" t="s">
        <v>1025</v>
      </c>
      <c r="D2716" s="3">
        <v>45221</v>
      </c>
      <c r="E2716" t="s">
        <v>1026</v>
      </c>
      <c r="F2716" s="10">
        <v>388.8</v>
      </c>
      <c r="G2716" t="s">
        <v>16</v>
      </c>
      <c r="H2716" s="4">
        <v>26.32</v>
      </c>
      <c r="I2716" s="4">
        <v>10233.219999999999</v>
      </c>
      <c r="J2716" s="4">
        <f t="shared" si="126"/>
        <v>8800.5691999999999</v>
      </c>
      <c r="K2716" s="4">
        <f t="shared" si="127"/>
        <v>1432.6508000000001</v>
      </c>
      <c r="L2716" s="4">
        <f t="shared" si="128"/>
        <v>10233.219999999999</v>
      </c>
    </row>
    <row r="2717" spans="1:12" x14ac:dyDescent="0.3">
      <c r="A2717" t="s">
        <v>26</v>
      </c>
      <c r="B2717" t="s">
        <v>27</v>
      </c>
      <c r="C2717" t="s">
        <v>1025</v>
      </c>
      <c r="D2717" s="3">
        <v>45221</v>
      </c>
      <c r="E2717" t="s">
        <v>1027</v>
      </c>
      <c r="F2717" s="10">
        <v>6.48</v>
      </c>
      <c r="G2717" t="s">
        <v>16</v>
      </c>
      <c r="H2717" s="4">
        <v>26.32</v>
      </c>
      <c r="I2717" s="4">
        <v>170.55</v>
      </c>
      <c r="J2717" s="4">
        <f t="shared" si="126"/>
        <v>146.673</v>
      </c>
      <c r="K2717" s="4">
        <f t="shared" si="127"/>
        <v>23.877000000000002</v>
      </c>
      <c r="L2717" s="4">
        <f t="shared" si="128"/>
        <v>170.55</v>
      </c>
    </row>
    <row r="2718" spans="1:12" x14ac:dyDescent="0.3">
      <c r="A2718" t="s">
        <v>26</v>
      </c>
      <c r="B2718" t="s">
        <v>27</v>
      </c>
      <c r="C2718" t="s">
        <v>1025</v>
      </c>
      <c r="D2718" s="3">
        <v>45221</v>
      </c>
      <c r="E2718" t="s">
        <v>1027</v>
      </c>
      <c r="F2718" s="10">
        <v>77.760000000000005</v>
      </c>
      <c r="G2718" t="s">
        <v>16</v>
      </c>
      <c r="H2718" s="4">
        <v>26.32</v>
      </c>
      <c r="I2718" s="4">
        <v>2046.64</v>
      </c>
      <c r="J2718" s="4">
        <f t="shared" si="126"/>
        <v>1760.1104</v>
      </c>
      <c r="K2718" s="4">
        <f t="shared" si="127"/>
        <v>286.52960000000002</v>
      </c>
      <c r="L2718" s="4">
        <f t="shared" si="128"/>
        <v>2046.64</v>
      </c>
    </row>
    <row r="2719" spans="1:12" x14ac:dyDescent="0.3">
      <c r="A2719" t="s">
        <v>26</v>
      </c>
      <c r="B2719" t="s">
        <v>27</v>
      </c>
      <c r="C2719" t="s">
        <v>1025</v>
      </c>
      <c r="D2719" s="3">
        <v>45221</v>
      </c>
      <c r="E2719" t="s">
        <v>1028</v>
      </c>
      <c r="F2719" s="10">
        <v>23.76</v>
      </c>
      <c r="G2719" t="s">
        <v>16</v>
      </c>
      <c r="H2719" s="4">
        <v>26.32</v>
      </c>
      <c r="I2719" s="4">
        <v>625.36</v>
      </c>
      <c r="J2719" s="4">
        <f t="shared" si="126"/>
        <v>537.80960000000005</v>
      </c>
      <c r="K2719" s="4">
        <f t="shared" si="127"/>
        <v>87.55040000000001</v>
      </c>
      <c r="L2719" s="4">
        <f t="shared" si="128"/>
        <v>625.36</v>
      </c>
    </row>
    <row r="2720" spans="1:12" x14ac:dyDescent="0.3">
      <c r="A2720" t="s">
        <v>26</v>
      </c>
      <c r="B2720" t="s">
        <v>27</v>
      </c>
      <c r="C2720" t="s">
        <v>1025</v>
      </c>
      <c r="D2720" s="3">
        <v>45221</v>
      </c>
      <c r="E2720" t="s">
        <v>1028</v>
      </c>
      <c r="F2720" s="10">
        <v>155.52000000000001</v>
      </c>
      <c r="G2720" t="s">
        <v>16</v>
      </c>
      <c r="H2720" s="4">
        <v>26.32</v>
      </c>
      <c r="I2720" s="4">
        <v>4093.29</v>
      </c>
      <c r="J2720" s="4">
        <f t="shared" si="126"/>
        <v>3520.2294000000002</v>
      </c>
      <c r="K2720" s="4">
        <f t="shared" si="127"/>
        <v>573.06060000000002</v>
      </c>
      <c r="L2720" s="4">
        <f t="shared" si="128"/>
        <v>4093.29</v>
      </c>
    </row>
    <row r="2721" spans="1:12" x14ac:dyDescent="0.3">
      <c r="A2721" t="s">
        <v>26</v>
      </c>
      <c r="B2721" t="s">
        <v>27</v>
      </c>
      <c r="C2721" t="s">
        <v>1025</v>
      </c>
      <c r="D2721" s="3">
        <v>45221</v>
      </c>
      <c r="E2721" t="s">
        <v>1028</v>
      </c>
      <c r="F2721" s="10">
        <v>6.48</v>
      </c>
      <c r="G2721" t="s">
        <v>16</v>
      </c>
      <c r="H2721" s="4">
        <v>26.32</v>
      </c>
      <c r="I2721" s="4">
        <v>170.55</v>
      </c>
      <c r="J2721" s="4">
        <f t="shared" si="126"/>
        <v>146.673</v>
      </c>
      <c r="K2721" s="4">
        <f t="shared" si="127"/>
        <v>23.877000000000002</v>
      </c>
      <c r="L2721" s="4">
        <f t="shared" si="128"/>
        <v>170.55</v>
      </c>
    </row>
    <row r="2722" spans="1:12" x14ac:dyDescent="0.3">
      <c r="A2722" t="s">
        <v>26</v>
      </c>
      <c r="B2722" t="s">
        <v>27</v>
      </c>
      <c r="C2722" t="s">
        <v>1025</v>
      </c>
      <c r="D2722" s="3">
        <v>45221</v>
      </c>
      <c r="E2722" t="s">
        <v>1028</v>
      </c>
      <c r="F2722" s="10">
        <v>54</v>
      </c>
      <c r="G2722" t="s">
        <v>16</v>
      </c>
      <c r="H2722" s="4">
        <v>26.32</v>
      </c>
      <c r="I2722" s="4">
        <v>1421.28</v>
      </c>
      <c r="J2722" s="4">
        <f t="shared" si="126"/>
        <v>1222.3008</v>
      </c>
      <c r="K2722" s="4">
        <f t="shared" si="127"/>
        <v>198.97920000000002</v>
      </c>
      <c r="L2722" s="4">
        <f t="shared" si="128"/>
        <v>1421.28</v>
      </c>
    </row>
    <row r="2723" spans="1:12" x14ac:dyDescent="0.3">
      <c r="A2723" t="s">
        <v>26</v>
      </c>
      <c r="B2723" t="s">
        <v>27</v>
      </c>
      <c r="C2723" t="s">
        <v>1025</v>
      </c>
      <c r="D2723" s="3">
        <v>45221</v>
      </c>
      <c r="E2723" t="s">
        <v>1028</v>
      </c>
      <c r="F2723" s="10">
        <v>69.12</v>
      </c>
      <c r="G2723" t="s">
        <v>16</v>
      </c>
      <c r="H2723" s="4">
        <v>26.32</v>
      </c>
      <c r="I2723" s="4">
        <v>1819.24</v>
      </c>
      <c r="J2723" s="4">
        <f t="shared" si="126"/>
        <v>1564.5463999999999</v>
      </c>
      <c r="K2723" s="4">
        <f t="shared" si="127"/>
        <v>254.69360000000003</v>
      </c>
      <c r="L2723" s="4">
        <f t="shared" si="128"/>
        <v>1819.24</v>
      </c>
    </row>
    <row r="2724" spans="1:12" x14ac:dyDescent="0.3">
      <c r="A2724" t="s">
        <v>26</v>
      </c>
      <c r="B2724" t="s">
        <v>27</v>
      </c>
      <c r="C2724" t="s">
        <v>1025</v>
      </c>
      <c r="D2724" s="3">
        <v>45221</v>
      </c>
      <c r="E2724" t="s">
        <v>1028</v>
      </c>
      <c r="F2724" s="10">
        <v>12.96</v>
      </c>
      <c r="G2724" t="s">
        <v>16</v>
      </c>
      <c r="H2724" s="4">
        <v>26.32</v>
      </c>
      <c r="I2724" s="4">
        <v>341.11</v>
      </c>
      <c r="J2724" s="4">
        <f t="shared" si="126"/>
        <v>293.3546</v>
      </c>
      <c r="K2724" s="4">
        <f t="shared" si="127"/>
        <v>47.755400000000009</v>
      </c>
      <c r="L2724" s="4">
        <f t="shared" si="128"/>
        <v>341.11</v>
      </c>
    </row>
    <row r="2725" spans="1:12" x14ac:dyDescent="0.3">
      <c r="A2725" t="s">
        <v>26</v>
      </c>
      <c r="B2725" t="s">
        <v>27</v>
      </c>
      <c r="C2725" t="s">
        <v>1025</v>
      </c>
      <c r="D2725" s="3">
        <v>45221</v>
      </c>
      <c r="E2725" t="s">
        <v>1029</v>
      </c>
      <c r="F2725" s="10">
        <v>8.64</v>
      </c>
      <c r="G2725" t="s">
        <v>16</v>
      </c>
      <c r="H2725" s="4">
        <v>26.32</v>
      </c>
      <c r="I2725" s="4">
        <v>227.4</v>
      </c>
      <c r="J2725" s="4">
        <f t="shared" si="126"/>
        <v>195.56399999999999</v>
      </c>
      <c r="K2725" s="4">
        <f t="shared" si="127"/>
        <v>31.836000000000002</v>
      </c>
      <c r="L2725" s="4">
        <f t="shared" si="128"/>
        <v>227.4</v>
      </c>
    </row>
    <row r="2726" spans="1:12" x14ac:dyDescent="0.3">
      <c r="A2726" t="s">
        <v>26</v>
      </c>
      <c r="B2726" t="s">
        <v>27</v>
      </c>
      <c r="C2726" t="s">
        <v>1025</v>
      </c>
      <c r="D2726" s="3">
        <v>45221</v>
      </c>
      <c r="E2726" t="s">
        <v>1029</v>
      </c>
      <c r="F2726" s="10">
        <v>77.760000000000005</v>
      </c>
      <c r="G2726" t="s">
        <v>16</v>
      </c>
      <c r="H2726" s="4">
        <v>26.32</v>
      </c>
      <c r="I2726" s="4">
        <v>2046.64</v>
      </c>
      <c r="J2726" s="4">
        <f t="shared" si="126"/>
        <v>1760.1104</v>
      </c>
      <c r="K2726" s="4">
        <f t="shared" si="127"/>
        <v>286.52960000000002</v>
      </c>
      <c r="L2726" s="4">
        <f t="shared" si="128"/>
        <v>2046.64</v>
      </c>
    </row>
    <row r="2727" spans="1:12" x14ac:dyDescent="0.3">
      <c r="A2727" t="s">
        <v>26</v>
      </c>
      <c r="B2727" t="s">
        <v>27</v>
      </c>
      <c r="C2727" t="s">
        <v>1025</v>
      </c>
      <c r="D2727" s="3">
        <v>45221</v>
      </c>
      <c r="E2727" t="s">
        <v>1030</v>
      </c>
      <c r="F2727" s="10">
        <v>45.36</v>
      </c>
      <c r="G2727" t="s">
        <v>16</v>
      </c>
      <c r="H2727" s="4">
        <v>26.32</v>
      </c>
      <c r="I2727" s="4">
        <v>1193.8800000000001</v>
      </c>
      <c r="J2727" s="4">
        <f t="shared" si="126"/>
        <v>1026.7368000000001</v>
      </c>
      <c r="K2727" s="4">
        <f t="shared" si="127"/>
        <v>167.14320000000004</v>
      </c>
      <c r="L2727" s="4">
        <f t="shared" si="128"/>
        <v>1193.8800000000001</v>
      </c>
    </row>
    <row r="2728" spans="1:12" x14ac:dyDescent="0.3">
      <c r="A2728" t="s">
        <v>26</v>
      </c>
      <c r="B2728" t="s">
        <v>27</v>
      </c>
      <c r="C2728" t="s">
        <v>1025</v>
      </c>
      <c r="D2728" s="3">
        <v>45221</v>
      </c>
      <c r="E2728" t="s">
        <v>1031</v>
      </c>
      <c r="F2728" s="10">
        <v>23.76</v>
      </c>
      <c r="G2728" t="s">
        <v>16</v>
      </c>
      <c r="H2728" s="4">
        <v>26.32</v>
      </c>
      <c r="I2728" s="4">
        <v>625.36</v>
      </c>
      <c r="J2728" s="4">
        <f t="shared" si="126"/>
        <v>537.80960000000005</v>
      </c>
      <c r="K2728" s="4">
        <f t="shared" si="127"/>
        <v>87.55040000000001</v>
      </c>
      <c r="L2728" s="4">
        <f t="shared" si="128"/>
        <v>625.36</v>
      </c>
    </row>
    <row r="2729" spans="1:12" x14ac:dyDescent="0.3">
      <c r="A2729" t="s">
        <v>26</v>
      </c>
      <c r="B2729" t="s">
        <v>27</v>
      </c>
      <c r="C2729" t="s">
        <v>1025</v>
      </c>
      <c r="D2729" s="3">
        <v>45221</v>
      </c>
      <c r="E2729" t="s">
        <v>1031</v>
      </c>
      <c r="F2729" s="10">
        <v>77.760000000000005</v>
      </c>
      <c r="G2729" t="s">
        <v>16</v>
      </c>
      <c r="H2729" s="4">
        <v>26.32</v>
      </c>
      <c r="I2729" s="4">
        <v>2046.64</v>
      </c>
      <c r="J2729" s="4">
        <f t="shared" si="126"/>
        <v>1760.1104</v>
      </c>
      <c r="K2729" s="4">
        <f t="shared" si="127"/>
        <v>286.52960000000002</v>
      </c>
      <c r="L2729" s="4">
        <f t="shared" si="128"/>
        <v>2046.64</v>
      </c>
    </row>
    <row r="2730" spans="1:12" x14ac:dyDescent="0.3">
      <c r="A2730" t="s">
        <v>26</v>
      </c>
      <c r="B2730" t="s">
        <v>27</v>
      </c>
      <c r="C2730" t="s">
        <v>1025</v>
      </c>
      <c r="D2730" s="3">
        <v>45221</v>
      </c>
      <c r="E2730" t="s">
        <v>1032</v>
      </c>
      <c r="F2730" s="10">
        <v>88.56</v>
      </c>
      <c r="G2730" t="s">
        <v>16</v>
      </c>
      <c r="H2730" s="4">
        <v>26.32</v>
      </c>
      <c r="I2730" s="4">
        <v>2330.9</v>
      </c>
      <c r="J2730" s="4">
        <f t="shared" si="126"/>
        <v>2004.5740000000001</v>
      </c>
      <c r="K2730" s="4">
        <f t="shared" si="127"/>
        <v>326.32600000000002</v>
      </c>
      <c r="L2730" s="4">
        <f t="shared" si="128"/>
        <v>2330.9</v>
      </c>
    </row>
    <row r="2731" spans="1:12" x14ac:dyDescent="0.3">
      <c r="A2731" t="s">
        <v>26</v>
      </c>
      <c r="B2731" t="s">
        <v>27</v>
      </c>
      <c r="C2731" t="s">
        <v>1025</v>
      </c>
      <c r="D2731" s="3">
        <v>45221</v>
      </c>
      <c r="E2731" t="s">
        <v>1033</v>
      </c>
      <c r="F2731" s="10">
        <v>77.760000000000005</v>
      </c>
      <c r="G2731" t="s">
        <v>16</v>
      </c>
      <c r="H2731" s="4">
        <v>26.32</v>
      </c>
      <c r="I2731" s="4">
        <v>2046.64</v>
      </c>
      <c r="J2731" s="4">
        <f t="shared" si="126"/>
        <v>1760.1104</v>
      </c>
      <c r="K2731" s="4">
        <f t="shared" si="127"/>
        <v>286.52960000000002</v>
      </c>
      <c r="L2731" s="4">
        <f t="shared" si="128"/>
        <v>2046.64</v>
      </c>
    </row>
    <row r="2732" spans="1:12" x14ac:dyDescent="0.3">
      <c r="A2732" t="s">
        <v>26</v>
      </c>
      <c r="B2732" t="s">
        <v>27</v>
      </c>
      <c r="C2732" t="s">
        <v>1025</v>
      </c>
      <c r="D2732" s="3">
        <v>45221</v>
      </c>
      <c r="E2732" t="s">
        <v>1034</v>
      </c>
      <c r="F2732" s="10">
        <v>51.84</v>
      </c>
      <c r="G2732" t="s">
        <v>16</v>
      </c>
      <c r="H2732" s="4">
        <v>26.32</v>
      </c>
      <c r="I2732" s="4">
        <v>1364.43</v>
      </c>
      <c r="J2732" s="4">
        <f t="shared" si="126"/>
        <v>1173.4098000000001</v>
      </c>
      <c r="K2732" s="4">
        <f t="shared" si="127"/>
        <v>191.02020000000002</v>
      </c>
      <c r="L2732" s="4">
        <f t="shared" si="128"/>
        <v>1364.43</v>
      </c>
    </row>
    <row r="2733" spans="1:12" x14ac:dyDescent="0.3">
      <c r="A2733" t="s">
        <v>26</v>
      </c>
      <c r="B2733" t="s">
        <v>27</v>
      </c>
      <c r="C2733" t="s">
        <v>1025</v>
      </c>
      <c r="D2733" s="3">
        <v>45221</v>
      </c>
      <c r="E2733" t="s">
        <v>1034</v>
      </c>
      <c r="F2733" s="10">
        <v>38.880000000000003</v>
      </c>
      <c r="G2733" t="s">
        <v>16</v>
      </c>
      <c r="H2733" s="4">
        <v>26.32</v>
      </c>
      <c r="I2733" s="4">
        <v>1023.32</v>
      </c>
      <c r="J2733" s="4">
        <f t="shared" si="126"/>
        <v>880.05520000000001</v>
      </c>
      <c r="K2733" s="4">
        <f t="shared" si="127"/>
        <v>143.26480000000001</v>
      </c>
      <c r="L2733" s="4">
        <f t="shared" si="128"/>
        <v>1023.32</v>
      </c>
    </row>
    <row r="2734" spans="1:12" x14ac:dyDescent="0.3">
      <c r="A2734" t="s">
        <v>26</v>
      </c>
      <c r="B2734" t="s">
        <v>27</v>
      </c>
      <c r="C2734" t="s">
        <v>1025</v>
      </c>
      <c r="D2734" s="3">
        <v>45221</v>
      </c>
      <c r="E2734" t="s">
        <v>1035</v>
      </c>
      <c r="F2734" s="10">
        <v>43.2</v>
      </c>
      <c r="G2734" t="s">
        <v>16</v>
      </c>
      <c r="H2734" s="4">
        <v>26.32</v>
      </c>
      <c r="I2734" s="4">
        <v>1137.02</v>
      </c>
      <c r="J2734" s="4">
        <f t="shared" si="126"/>
        <v>977.83719999999994</v>
      </c>
      <c r="K2734" s="4">
        <f t="shared" si="127"/>
        <v>159.18280000000001</v>
      </c>
      <c r="L2734" s="4">
        <f t="shared" si="128"/>
        <v>1137.02</v>
      </c>
    </row>
    <row r="2735" spans="1:12" x14ac:dyDescent="0.3">
      <c r="A2735" t="s">
        <v>26</v>
      </c>
      <c r="B2735" t="s">
        <v>27</v>
      </c>
      <c r="C2735" t="s">
        <v>1025</v>
      </c>
      <c r="D2735" s="3">
        <v>45221</v>
      </c>
      <c r="E2735" t="s">
        <v>1036</v>
      </c>
      <c r="F2735" s="10">
        <v>28.08</v>
      </c>
      <c r="G2735" t="s">
        <v>16</v>
      </c>
      <c r="H2735" s="4">
        <v>26.32</v>
      </c>
      <c r="I2735" s="4">
        <v>739.07</v>
      </c>
      <c r="J2735" s="4">
        <f t="shared" si="126"/>
        <v>635.60020000000009</v>
      </c>
      <c r="K2735" s="4">
        <f t="shared" si="127"/>
        <v>103.46980000000002</v>
      </c>
      <c r="L2735" s="4">
        <f t="shared" si="128"/>
        <v>739.07</v>
      </c>
    </row>
    <row r="2736" spans="1:12" x14ac:dyDescent="0.3">
      <c r="A2736" t="s">
        <v>26</v>
      </c>
      <c r="B2736" t="s">
        <v>27</v>
      </c>
      <c r="C2736" t="s">
        <v>1025</v>
      </c>
      <c r="D2736" s="3">
        <v>45221</v>
      </c>
      <c r="E2736" t="s">
        <v>1036</v>
      </c>
      <c r="F2736" s="10">
        <v>10.8</v>
      </c>
      <c r="G2736" t="s">
        <v>16</v>
      </c>
      <c r="H2736" s="4">
        <v>26.32</v>
      </c>
      <c r="I2736" s="4">
        <v>284.26</v>
      </c>
      <c r="J2736" s="4">
        <f t="shared" si="126"/>
        <v>244.46359999999999</v>
      </c>
      <c r="K2736" s="4">
        <f t="shared" si="127"/>
        <v>39.796400000000006</v>
      </c>
      <c r="L2736" s="4">
        <f t="shared" si="128"/>
        <v>284.26</v>
      </c>
    </row>
    <row r="2737" spans="1:12" x14ac:dyDescent="0.3">
      <c r="A2737" t="s">
        <v>26</v>
      </c>
      <c r="B2737" t="s">
        <v>27</v>
      </c>
      <c r="C2737" t="s">
        <v>1025</v>
      </c>
      <c r="D2737" s="3">
        <v>45221</v>
      </c>
      <c r="E2737" t="s">
        <v>1036</v>
      </c>
      <c r="F2737" s="10">
        <v>77.760000000000005</v>
      </c>
      <c r="G2737" t="s">
        <v>16</v>
      </c>
      <c r="H2737" s="4">
        <v>26.32</v>
      </c>
      <c r="I2737" s="4">
        <v>2046.64</v>
      </c>
      <c r="J2737" s="4">
        <f t="shared" si="126"/>
        <v>1760.1104</v>
      </c>
      <c r="K2737" s="4">
        <f t="shared" si="127"/>
        <v>286.52960000000002</v>
      </c>
      <c r="L2737" s="4">
        <f t="shared" si="128"/>
        <v>2046.64</v>
      </c>
    </row>
    <row r="2738" spans="1:12" x14ac:dyDescent="0.3">
      <c r="A2738" t="s">
        <v>26</v>
      </c>
      <c r="B2738" t="s">
        <v>27</v>
      </c>
      <c r="C2738" t="s">
        <v>1025</v>
      </c>
      <c r="D2738" s="3">
        <v>45221</v>
      </c>
      <c r="E2738" t="s">
        <v>1037</v>
      </c>
      <c r="F2738" s="10">
        <v>30.24</v>
      </c>
      <c r="G2738" t="s">
        <v>16</v>
      </c>
      <c r="H2738" s="4">
        <v>26.32</v>
      </c>
      <c r="I2738" s="4">
        <v>795.92</v>
      </c>
      <c r="J2738" s="4">
        <f t="shared" si="126"/>
        <v>684.49119999999994</v>
      </c>
      <c r="K2738" s="4">
        <f t="shared" si="127"/>
        <v>111.42880000000001</v>
      </c>
      <c r="L2738" s="4">
        <f t="shared" si="128"/>
        <v>795.92</v>
      </c>
    </row>
    <row r="2739" spans="1:12" x14ac:dyDescent="0.3">
      <c r="A2739" t="s">
        <v>26</v>
      </c>
      <c r="B2739" t="s">
        <v>27</v>
      </c>
      <c r="C2739" t="s">
        <v>1025</v>
      </c>
      <c r="D2739" s="3">
        <v>45221</v>
      </c>
      <c r="E2739" t="s">
        <v>1037</v>
      </c>
      <c r="F2739" s="10">
        <v>155.52000000000001</v>
      </c>
      <c r="G2739" t="s">
        <v>16</v>
      </c>
      <c r="H2739" s="4">
        <v>26.32</v>
      </c>
      <c r="I2739" s="4">
        <v>4093.29</v>
      </c>
      <c r="J2739" s="4">
        <f t="shared" si="126"/>
        <v>3520.2294000000002</v>
      </c>
      <c r="K2739" s="4">
        <f t="shared" si="127"/>
        <v>573.06060000000002</v>
      </c>
      <c r="L2739" s="4">
        <f t="shared" si="128"/>
        <v>4093.29</v>
      </c>
    </row>
    <row r="2740" spans="1:12" x14ac:dyDescent="0.3">
      <c r="A2740" t="s">
        <v>26</v>
      </c>
      <c r="B2740" t="s">
        <v>27</v>
      </c>
      <c r="C2740" t="s">
        <v>1025</v>
      </c>
      <c r="D2740" s="3">
        <v>45221</v>
      </c>
      <c r="E2740" t="s">
        <v>1037</v>
      </c>
      <c r="F2740" s="10">
        <v>25.92</v>
      </c>
      <c r="G2740" t="s">
        <v>16</v>
      </c>
      <c r="H2740" s="4">
        <v>26.32</v>
      </c>
      <c r="I2740" s="4">
        <v>682.21</v>
      </c>
      <c r="J2740" s="4">
        <f t="shared" si="126"/>
        <v>586.70060000000001</v>
      </c>
      <c r="K2740" s="4">
        <f t="shared" si="127"/>
        <v>95.509400000000014</v>
      </c>
      <c r="L2740" s="4">
        <f t="shared" si="128"/>
        <v>682.21</v>
      </c>
    </row>
    <row r="2741" spans="1:12" x14ac:dyDescent="0.3">
      <c r="A2741" t="s">
        <v>26</v>
      </c>
      <c r="B2741" t="s">
        <v>27</v>
      </c>
      <c r="C2741" t="s">
        <v>1025</v>
      </c>
      <c r="D2741" s="3">
        <v>45221</v>
      </c>
      <c r="E2741" t="s">
        <v>1037</v>
      </c>
      <c r="F2741" s="10">
        <v>233.28</v>
      </c>
      <c r="G2741" t="s">
        <v>16</v>
      </c>
      <c r="H2741" s="4">
        <v>26.32</v>
      </c>
      <c r="I2741" s="4">
        <v>6139.93</v>
      </c>
      <c r="J2741" s="4">
        <f t="shared" si="126"/>
        <v>5280.3397999999997</v>
      </c>
      <c r="K2741" s="4">
        <f t="shared" si="127"/>
        <v>859.5902000000001</v>
      </c>
      <c r="L2741" s="4">
        <f t="shared" si="128"/>
        <v>6139.93</v>
      </c>
    </row>
    <row r="2742" spans="1:12" x14ac:dyDescent="0.3">
      <c r="A2742" t="s">
        <v>26</v>
      </c>
      <c r="B2742" t="s">
        <v>27</v>
      </c>
      <c r="C2742" t="s">
        <v>1025</v>
      </c>
      <c r="D2742" s="3">
        <v>45221</v>
      </c>
      <c r="E2742" t="s">
        <v>1038</v>
      </c>
      <c r="F2742" s="10">
        <v>71.28</v>
      </c>
      <c r="G2742" t="s">
        <v>16</v>
      </c>
      <c r="H2742" s="4">
        <v>26.32</v>
      </c>
      <c r="I2742" s="4">
        <v>1876.09</v>
      </c>
      <c r="J2742" s="4">
        <f t="shared" si="126"/>
        <v>1613.4373999999998</v>
      </c>
      <c r="K2742" s="4">
        <f t="shared" si="127"/>
        <v>262.65260000000001</v>
      </c>
      <c r="L2742" s="4">
        <f t="shared" si="128"/>
        <v>1876.09</v>
      </c>
    </row>
    <row r="2743" spans="1:12" x14ac:dyDescent="0.3">
      <c r="A2743" t="s">
        <v>26</v>
      </c>
      <c r="B2743" t="s">
        <v>27</v>
      </c>
      <c r="C2743" t="s">
        <v>1025</v>
      </c>
      <c r="D2743" s="3">
        <v>45221</v>
      </c>
      <c r="E2743" t="s">
        <v>1039</v>
      </c>
      <c r="F2743" s="10">
        <v>2.16</v>
      </c>
      <c r="G2743" t="s">
        <v>16</v>
      </c>
      <c r="H2743" s="4">
        <v>26.32</v>
      </c>
      <c r="I2743" s="4">
        <v>56.85</v>
      </c>
      <c r="J2743" s="4">
        <f t="shared" si="126"/>
        <v>48.890999999999998</v>
      </c>
      <c r="K2743" s="4">
        <f t="shared" si="127"/>
        <v>7.9590000000000005</v>
      </c>
      <c r="L2743" s="4">
        <f t="shared" si="128"/>
        <v>56.85</v>
      </c>
    </row>
    <row r="2744" spans="1:12" x14ac:dyDescent="0.3">
      <c r="A2744" t="s">
        <v>26</v>
      </c>
      <c r="B2744" t="s">
        <v>27</v>
      </c>
      <c r="C2744" t="s">
        <v>1025</v>
      </c>
      <c r="D2744" s="3">
        <v>45221</v>
      </c>
      <c r="E2744" t="s">
        <v>1039</v>
      </c>
      <c r="F2744" s="10">
        <v>97.2</v>
      </c>
      <c r="G2744" t="s">
        <v>16</v>
      </c>
      <c r="H2744" s="4">
        <v>26.32</v>
      </c>
      <c r="I2744" s="4">
        <v>2558.3000000000002</v>
      </c>
      <c r="J2744" s="4">
        <f t="shared" si="126"/>
        <v>2200.1379999999999</v>
      </c>
      <c r="K2744" s="4">
        <f t="shared" si="127"/>
        <v>358.16200000000003</v>
      </c>
      <c r="L2744" s="4">
        <f t="shared" si="128"/>
        <v>2558.3000000000002</v>
      </c>
    </row>
    <row r="2745" spans="1:12" x14ac:dyDescent="0.3">
      <c r="A2745" t="s">
        <v>26</v>
      </c>
      <c r="B2745" t="s">
        <v>27</v>
      </c>
      <c r="C2745" t="s">
        <v>1025</v>
      </c>
      <c r="D2745" s="3">
        <v>45221</v>
      </c>
      <c r="E2745" t="s">
        <v>1040</v>
      </c>
      <c r="F2745" s="10">
        <v>49.68</v>
      </c>
      <c r="G2745" t="s">
        <v>16</v>
      </c>
      <c r="H2745" s="4">
        <v>26.32</v>
      </c>
      <c r="I2745" s="4">
        <v>1307.58</v>
      </c>
      <c r="J2745" s="4">
        <f t="shared" si="126"/>
        <v>1124.5187999999998</v>
      </c>
      <c r="K2745" s="4">
        <f t="shared" si="127"/>
        <v>183.06120000000001</v>
      </c>
      <c r="L2745" s="4">
        <f t="shared" si="128"/>
        <v>1307.58</v>
      </c>
    </row>
    <row r="2746" spans="1:12" x14ac:dyDescent="0.3">
      <c r="A2746" t="s">
        <v>26</v>
      </c>
      <c r="B2746" t="s">
        <v>27</v>
      </c>
      <c r="C2746" t="s">
        <v>1025</v>
      </c>
      <c r="D2746" s="3">
        <v>45221</v>
      </c>
      <c r="E2746" t="s">
        <v>1040</v>
      </c>
      <c r="F2746" s="10">
        <v>36.72</v>
      </c>
      <c r="G2746" t="s">
        <v>16</v>
      </c>
      <c r="H2746" s="4">
        <v>26.32</v>
      </c>
      <c r="I2746" s="4">
        <v>966.47</v>
      </c>
      <c r="J2746" s="4">
        <f t="shared" si="126"/>
        <v>831.16420000000005</v>
      </c>
      <c r="K2746" s="4">
        <f t="shared" si="127"/>
        <v>135.3058</v>
      </c>
      <c r="L2746" s="4">
        <f t="shared" si="128"/>
        <v>966.47</v>
      </c>
    </row>
    <row r="2747" spans="1:12" x14ac:dyDescent="0.3">
      <c r="A2747" t="s">
        <v>26</v>
      </c>
      <c r="B2747" t="s">
        <v>27</v>
      </c>
      <c r="C2747" t="s">
        <v>1025</v>
      </c>
      <c r="D2747" s="3">
        <v>45221</v>
      </c>
      <c r="E2747" t="s">
        <v>1041</v>
      </c>
      <c r="F2747" s="10">
        <v>10.8</v>
      </c>
      <c r="G2747" t="s">
        <v>16</v>
      </c>
      <c r="H2747" s="4">
        <v>26.32</v>
      </c>
      <c r="I2747" s="4">
        <v>284.26</v>
      </c>
      <c r="J2747" s="4">
        <f t="shared" si="126"/>
        <v>244.46359999999999</v>
      </c>
      <c r="K2747" s="4">
        <f t="shared" si="127"/>
        <v>39.796400000000006</v>
      </c>
      <c r="L2747" s="4">
        <f t="shared" si="128"/>
        <v>284.26</v>
      </c>
    </row>
    <row r="2748" spans="1:12" x14ac:dyDescent="0.3">
      <c r="A2748" t="s">
        <v>26</v>
      </c>
      <c r="B2748" t="s">
        <v>27</v>
      </c>
      <c r="C2748" t="s">
        <v>1025</v>
      </c>
      <c r="D2748" s="3">
        <v>45221</v>
      </c>
      <c r="E2748" t="s">
        <v>1042</v>
      </c>
      <c r="F2748" s="10">
        <v>17.28</v>
      </c>
      <c r="G2748" t="s">
        <v>16</v>
      </c>
      <c r="H2748" s="4">
        <v>26.32</v>
      </c>
      <c r="I2748" s="4">
        <v>454.81</v>
      </c>
      <c r="J2748" s="4">
        <f t="shared" si="126"/>
        <v>391.13659999999999</v>
      </c>
      <c r="K2748" s="4">
        <f t="shared" si="127"/>
        <v>63.673400000000008</v>
      </c>
      <c r="L2748" s="4">
        <f t="shared" si="128"/>
        <v>454.81</v>
      </c>
    </row>
    <row r="2749" spans="1:12" x14ac:dyDescent="0.3">
      <c r="A2749" t="s">
        <v>26</v>
      </c>
      <c r="B2749" t="s">
        <v>27</v>
      </c>
      <c r="C2749" t="s">
        <v>1025</v>
      </c>
      <c r="D2749" s="3">
        <v>45221</v>
      </c>
      <c r="E2749" t="s">
        <v>1042</v>
      </c>
      <c r="F2749" s="10">
        <v>45.36</v>
      </c>
      <c r="G2749" t="s">
        <v>16</v>
      </c>
      <c r="H2749" s="4">
        <v>26.32</v>
      </c>
      <c r="I2749" s="4">
        <v>1193.8800000000001</v>
      </c>
      <c r="J2749" s="4">
        <f t="shared" si="126"/>
        <v>1026.7368000000001</v>
      </c>
      <c r="K2749" s="4">
        <f t="shared" si="127"/>
        <v>167.14320000000004</v>
      </c>
      <c r="L2749" s="4">
        <f t="shared" si="128"/>
        <v>1193.8800000000001</v>
      </c>
    </row>
    <row r="2750" spans="1:12" x14ac:dyDescent="0.3">
      <c r="A2750" t="s">
        <v>26</v>
      </c>
      <c r="B2750" t="s">
        <v>27</v>
      </c>
      <c r="C2750" t="s">
        <v>1025</v>
      </c>
      <c r="D2750" s="3">
        <v>45221</v>
      </c>
      <c r="E2750" t="s">
        <v>1042</v>
      </c>
      <c r="F2750" s="10">
        <v>71.28</v>
      </c>
      <c r="G2750" t="s">
        <v>16</v>
      </c>
      <c r="H2750" s="4">
        <v>26.32</v>
      </c>
      <c r="I2750" s="4">
        <v>1876.09</v>
      </c>
      <c r="J2750" s="4">
        <f t="shared" si="126"/>
        <v>1613.4373999999998</v>
      </c>
      <c r="K2750" s="4">
        <f t="shared" si="127"/>
        <v>262.65260000000001</v>
      </c>
      <c r="L2750" s="4">
        <f t="shared" si="128"/>
        <v>1876.09</v>
      </c>
    </row>
    <row r="2751" spans="1:12" x14ac:dyDescent="0.3">
      <c r="A2751" t="s">
        <v>26</v>
      </c>
      <c r="B2751" t="s">
        <v>27</v>
      </c>
      <c r="C2751" t="s">
        <v>1025</v>
      </c>
      <c r="D2751" s="3">
        <v>45221</v>
      </c>
      <c r="E2751" t="s">
        <v>1043</v>
      </c>
      <c r="F2751" s="10">
        <v>38.880000000000003</v>
      </c>
      <c r="G2751" t="s">
        <v>16</v>
      </c>
      <c r="H2751" s="4">
        <v>26.32</v>
      </c>
      <c r="I2751" s="4">
        <v>1023.32</v>
      </c>
      <c r="J2751" s="4">
        <f t="shared" si="126"/>
        <v>880.05520000000001</v>
      </c>
      <c r="K2751" s="4">
        <f t="shared" si="127"/>
        <v>143.26480000000001</v>
      </c>
      <c r="L2751" s="4">
        <f t="shared" si="128"/>
        <v>1023.32</v>
      </c>
    </row>
    <row r="2752" spans="1:12" x14ac:dyDescent="0.3">
      <c r="A2752" t="s">
        <v>26</v>
      </c>
      <c r="B2752" t="s">
        <v>27</v>
      </c>
      <c r="C2752" t="s">
        <v>1025</v>
      </c>
      <c r="D2752" s="3">
        <v>45221</v>
      </c>
      <c r="E2752" t="s">
        <v>1043</v>
      </c>
      <c r="F2752" s="10">
        <v>15.12</v>
      </c>
      <c r="G2752" t="s">
        <v>16</v>
      </c>
      <c r="H2752" s="4">
        <v>26.32</v>
      </c>
      <c r="I2752" s="4">
        <v>397.96</v>
      </c>
      <c r="J2752" s="4">
        <f t="shared" si="126"/>
        <v>342.24559999999997</v>
      </c>
      <c r="K2752" s="4">
        <f t="shared" si="127"/>
        <v>55.714400000000005</v>
      </c>
      <c r="L2752" s="4">
        <f t="shared" si="128"/>
        <v>397.96</v>
      </c>
    </row>
    <row r="2753" spans="1:12" x14ac:dyDescent="0.3">
      <c r="A2753" t="s">
        <v>26</v>
      </c>
      <c r="B2753" t="s">
        <v>27</v>
      </c>
      <c r="C2753" t="s">
        <v>1025</v>
      </c>
      <c r="D2753" s="3">
        <v>45221</v>
      </c>
      <c r="E2753" t="s">
        <v>1043</v>
      </c>
      <c r="F2753" s="10">
        <v>75.599999999999994</v>
      </c>
      <c r="G2753" t="s">
        <v>16</v>
      </c>
      <c r="H2753" s="4">
        <v>26.32</v>
      </c>
      <c r="I2753" s="4">
        <v>1989.79</v>
      </c>
      <c r="J2753" s="4">
        <f t="shared" si="126"/>
        <v>1711.2194</v>
      </c>
      <c r="K2753" s="4">
        <f t="shared" si="127"/>
        <v>278.57060000000001</v>
      </c>
      <c r="L2753" s="4">
        <f t="shared" si="128"/>
        <v>1989.79</v>
      </c>
    </row>
    <row r="2754" spans="1:12" x14ac:dyDescent="0.3">
      <c r="A2754" t="s">
        <v>26</v>
      </c>
      <c r="B2754" t="s">
        <v>27</v>
      </c>
      <c r="C2754" t="s">
        <v>1025</v>
      </c>
      <c r="D2754" s="3">
        <v>45221</v>
      </c>
      <c r="E2754" t="s">
        <v>1043</v>
      </c>
      <c r="F2754" s="10">
        <v>142.56</v>
      </c>
      <c r="G2754" t="s">
        <v>16</v>
      </c>
      <c r="H2754" s="4">
        <v>26.32</v>
      </c>
      <c r="I2754" s="4">
        <v>3752.18</v>
      </c>
      <c r="J2754" s="4">
        <f t="shared" ref="J2754:J2817" si="129">L2754-K2754</f>
        <v>3226.8747999999996</v>
      </c>
      <c r="K2754" s="4">
        <f t="shared" ref="K2754:K2817" si="130">L2754*14%</f>
        <v>525.30520000000001</v>
      </c>
      <c r="L2754" s="4">
        <f t="shared" ref="L2754:L2817" si="131">I2754</f>
        <v>3752.18</v>
      </c>
    </row>
    <row r="2755" spans="1:12" x14ac:dyDescent="0.3">
      <c r="A2755" t="s">
        <v>26</v>
      </c>
      <c r="B2755" t="s">
        <v>27</v>
      </c>
      <c r="C2755" t="s">
        <v>1025</v>
      </c>
      <c r="D2755" s="3">
        <v>45221</v>
      </c>
      <c r="E2755" t="s">
        <v>1043</v>
      </c>
      <c r="F2755" s="10">
        <v>30.24</v>
      </c>
      <c r="G2755" t="s">
        <v>16</v>
      </c>
      <c r="H2755" s="4">
        <v>26.32</v>
      </c>
      <c r="I2755" s="4">
        <v>795.92</v>
      </c>
      <c r="J2755" s="4">
        <f t="shared" si="129"/>
        <v>684.49119999999994</v>
      </c>
      <c r="K2755" s="4">
        <f t="shared" si="130"/>
        <v>111.42880000000001</v>
      </c>
      <c r="L2755" s="4">
        <f t="shared" si="131"/>
        <v>795.92</v>
      </c>
    </row>
    <row r="2756" spans="1:12" x14ac:dyDescent="0.3">
      <c r="A2756" t="s">
        <v>26</v>
      </c>
      <c r="B2756" t="s">
        <v>27</v>
      </c>
      <c r="C2756" t="s">
        <v>1025</v>
      </c>
      <c r="D2756" s="3">
        <v>45221</v>
      </c>
      <c r="E2756" t="s">
        <v>1044</v>
      </c>
      <c r="F2756" s="10">
        <v>1.62</v>
      </c>
      <c r="G2756" t="s">
        <v>16</v>
      </c>
      <c r="H2756" s="4">
        <v>26.32</v>
      </c>
      <c r="I2756" s="4">
        <v>42.64</v>
      </c>
      <c r="J2756" s="4">
        <f t="shared" si="129"/>
        <v>36.670400000000001</v>
      </c>
      <c r="K2756" s="4">
        <f t="shared" si="130"/>
        <v>5.9696000000000007</v>
      </c>
      <c r="L2756" s="4">
        <f t="shared" si="131"/>
        <v>42.64</v>
      </c>
    </row>
    <row r="2757" spans="1:12" x14ac:dyDescent="0.3">
      <c r="A2757" t="s">
        <v>26</v>
      </c>
      <c r="B2757" t="s">
        <v>27</v>
      </c>
      <c r="C2757" t="s">
        <v>1025</v>
      </c>
      <c r="D2757" s="3">
        <v>45221</v>
      </c>
      <c r="E2757" t="s">
        <v>1044</v>
      </c>
      <c r="F2757" s="10">
        <v>64.8</v>
      </c>
      <c r="G2757" t="s">
        <v>16</v>
      </c>
      <c r="H2757" s="4">
        <v>26.32</v>
      </c>
      <c r="I2757" s="4">
        <v>1705.54</v>
      </c>
      <c r="J2757" s="4">
        <f t="shared" si="129"/>
        <v>1466.7644</v>
      </c>
      <c r="K2757" s="4">
        <f t="shared" si="130"/>
        <v>238.77560000000003</v>
      </c>
      <c r="L2757" s="4">
        <f t="shared" si="131"/>
        <v>1705.54</v>
      </c>
    </row>
    <row r="2758" spans="1:12" x14ac:dyDescent="0.3">
      <c r="A2758" t="s">
        <v>26</v>
      </c>
      <c r="B2758" t="s">
        <v>27</v>
      </c>
      <c r="C2758" t="s">
        <v>1025</v>
      </c>
      <c r="D2758" s="3">
        <v>45221</v>
      </c>
      <c r="E2758" t="s">
        <v>1044</v>
      </c>
      <c r="F2758" s="10">
        <v>311.04000000000002</v>
      </c>
      <c r="G2758" t="s">
        <v>16</v>
      </c>
      <c r="H2758" s="4">
        <v>26.32</v>
      </c>
      <c r="I2758" s="4">
        <v>8186.57</v>
      </c>
      <c r="J2758" s="4">
        <f t="shared" si="129"/>
        <v>7040.4501999999993</v>
      </c>
      <c r="K2758" s="4">
        <f t="shared" si="130"/>
        <v>1146.1198000000002</v>
      </c>
      <c r="L2758" s="4">
        <f t="shared" si="131"/>
        <v>8186.57</v>
      </c>
    </row>
    <row r="2759" spans="1:12" x14ac:dyDescent="0.3">
      <c r="A2759" t="s">
        <v>26</v>
      </c>
      <c r="B2759" t="s">
        <v>27</v>
      </c>
      <c r="C2759" t="s">
        <v>1045</v>
      </c>
      <c r="D2759" s="3">
        <v>45221</v>
      </c>
      <c r="E2759" t="s">
        <v>1046</v>
      </c>
      <c r="F2759" s="10">
        <v>28.08</v>
      </c>
      <c r="G2759" t="s">
        <v>16</v>
      </c>
      <c r="H2759" s="4">
        <v>26.32</v>
      </c>
      <c r="I2759" s="4">
        <v>739.07</v>
      </c>
      <c r="J2759" s="4">
        <f t="shared" si="129"/>
        <v>635.60020000000009</v>
      </c>
      <c r="K2759" s="4">
        <f t="shared" si="130"/>
        <v>103.46980000000002</v>
      </c>
      <c r="L2759" s="4">
        <f t="shared" si="131"/>
        <v>739.07</v>
      </c>
    </row>
    <row r="2760" spans="1:12" x14ac:dyDescent="0.3">
      <c r="A2760" t="s">
        <v>26</v>
      </c>
      <c r="B2760" t="s">
        <v>27</v>
      </c>
      <c r="C2760" t="s">
        <v>1045</v>
      </c>
      <c r="D2760" s="3">
        <v>45221</v>
      </c>
      <c r="E2760" t="s">
        <v>1047</v>
      </c>
      <c r="F2760" s="10">
        <v>23.76</v>
      </c>
      <c r="G2760" t="s">
        <v>16</v>
      </c>
      <c r="H2760" s="4">
        <v>26.32</v>
      </c>
      <c r="I2760" s="4">
        <v>625.36</v>
      </c>
      <c r="J2760" s="4">
        <f t="shared" si="129"/>
        <v>537.80960000000005</v>
      </c>
      <c r="K2760" s="4">
        <f t="shared" si="130"/>
        <v>87.55040000000001</v>
      </c>
      <c r="L2760" s="4">
        <f t="shared" si="131"/>
        <v>625.36</v>
      </c>
    </row>
    <row r="2761" spans="1:12" x14ac:dyDescent="0.3">
      <c r="A2761" t="s">
        <v>26</v>
      </c>
      <c r="B2761" t="s">
        <v>27</v>
      </c>
      <c r="C2761" t="s">
        <v>1045</v>
      </c>
      <c r="D2761" s="3">
        <v>45221</v>
      </c>
      <c r="E2761" t="s">
        <v>1048</v>
      </c>
      <c r="F2761" s="10">
        <v>49.68</v>
      </c>
      <c r="G2761" t="s">
        <v>16</v>
      </c>
      <c r="H2761" s="4">
        <v>26.32</v>
      </c>
      <c r="I2761" s="4">
        <v>1307.58</v>
      </c>
      <c r="J2761" s="4">
        <f t="shared" si="129"/>
        <v>1124.5187999999998</v>
      </c>
      <c r="K2761" s="4">
        <f t="shared" si="130"/>
        <v>183.06120000000001</v>
      </c>
      <c r="L2761" s="4">
        <f t="shared" si="131"/>
        <v>1307.58</v>
      </c>
    </row>
    <row r="2762" spans="1:12" x14ac:dyDescent="0.3">
      <c r="A2762" t="s">
        <v>26</v>
      </c>
      <c r="B2762" t="s">
        <v>27</v>
      </c>
      <c r="C2762" t="s">
        <v>1045</v>
      </c>
      <c r="D2762" s="3">
        <v>45221</v>
      </c>
      <c r="E2762" t="s">
        <v>1049</v>
      </c>
      <c r="F2762" s="10">
        <v>19.440000000000001</v>
      </c>
      <c r="G2762" t="s">
        <v>16</v>
      </c>
      <c r="H2762" s="4">
        <v>26.32</v>
      </c>
      <c r="I2762" s="4">
        <v>511.66</v>
      </c>
      <c r="J2762" s="4">
        <f t="shared" si="129"/>
        <v>440.02760000000001</v>
      </c>
      <c r="K2762" s="4">
        <f t="shared" si="130"/>
        <v>71.632400000000004</v>
      </c>
      <c r="L2762" s="4">
        <f t="shared" si="131"/>
        <v>511.66</v>
      </c>
    </row>
    <row r="2763" spans="1:12" x14ac:dyDescent="0.3">
      <c r="A2763" t="s">
        <v>26</v>
      </c>
      <c r="B2763" t="s">
        <v>27</v>
      </c>
      <c r="C2763" t="s">
        <v>1045</v>
      </c>
      <c r="D2763" s="3">
        <v>45221</v>
      </c>
      <c r="E2763" t="s">
        <v>1049</v>
      </c>
      <c r="F2763" s="10">
        <v>77.760000000000005</v>
      </c>
      <c r="G2763" t="s">
        <v>16</v>
      </c>
      <c r="H2763" s="4">
        <v>26.32</v>
      </c>
      <c r="I2763" s="4">
        <v>2046.64</v>
      </c>
      <c r="J2763" s="4">
        <f t="shared" si="129"/>
        <v>1760.1104</v>
      </c>
      <c r="K2763" s="4">
        <f t="shared" si="130"/>
        <v>286.52960000000002</v>
      </c>
      <c r="L2763" s="4">
        <f t="shared" si="131"/>
        <v>2046.64</v>
      </c>
    </row>
    <row r="2764" spans="1:12" x14ac:dyDescent="0.3">
      <c r="A2764" t="s">
        <v>26</v>
      </c>
      <c r="B2764" t="s">
        <v>27</v>
      </c>
      <c r="C2764" t="s">
        <v>1045</v>
      </c>
      <c r="D2764" s="3">
        <v>45221</v>
      </c>
      <c r="E2764" t="s">
        <v>1049</v>
      </c>
      <c r="F2764" s="10">
        <v>77.760000000000005</v>
      </c>
      <c r="G2764" t="s">
        <v>16</v>
      </c>
      <c r="H2764" s="4">
        <v>26.32</v>
      </c>
      <c r="I2764" s="4">
        <v>2046.64</v>
      </c>
      <c r="J2764" s="4">
        <f t="shared" si="129"/>
        <v>1760.1104</v>
      </c>
      <c r="K2764" s="4">
        <f t="shared" si="130"/>
        <v>286.52960000000002</v>
      </c>
      <c r="L2764" s="4">
        <f t="shared" si="131"/>
        <v>2046.64</v>
      </c>
    </row>
    <row r="2765" spans="1:12" x14ac:dyDescent="0.3">
      <c r="A2765" t="s">
        <v>26</v>
      </c>
      <c r="B2765" t="s">
        <v>27</v>
      </c>
      <c r="C2765" t="s">
        <v>1045</v>
      </c>
      <c r="D2765" s="3">
        <v>45221</v>
      </c>
      <c r="E2765" t="s">
        <v>1049</v>
      </c>
      <c r="F2765" s="10">
        <v>17.28</v>
      </c>
      <c r="G2765" t="s">
        <v>16</v>
      </c>
      <c r="H2765" s="4">
        <v>26.32</v>
      </c>
      <c r="I2765" s="4">
        <v>454.81</v>
      </c>
      <c r="J2765" s="4">
        <f t="shared" si="129"/>
        <v>391.13659999999999</v>
      </c>
      <c r="K2765" s="4">
        <f t="shared" si="130"/>
        <v>63.673400000000008</v>
      </c>
      <c r="L2765" s="4">
        <f t="shared" si="131"/>
        <v>454.81</v>
      </c>
    </row>
    <row r="2766" spans="1:12" x14ac:dyDescent="0.3">
      <c r="A2766" t="s">
        <v>26</v>
      </c>
      <c r="B2766" t="s">
        <v>27</v>
      </c>
      <c r="C2766" t="s">
        <v>1045</v>
      </c>
      <c r="D2766" s="3">
        <v>45221</v>
      </c>
      <c r="E2766" t="s">
        <v>1050</v>
      </c>
      <c r="F2766" s="10">
        <v>17.28</v>
      </c>
      <c r="G2766" t="s">
        <v>16</v>
      </c>
      <c r="H2766" s="4">
        <v>26.32</v>
      </c>
      <c r="I2766" s="4">
        <v>454.81</v>
      </c>
      <c r="J2766" s="4">
        <f t="shared" si="129"/>
        <v>391.13659999999999</v>
      </c>
      <c r="K2766" s="4">
        <f t="shared" si="130"/>
        <v>63.673400000000008</v>
      </c>
      <c r="L2766" s="4">
        <f t="shared" si="131"/>
        <v>454.81</v>
      </c>
    </row>
    <row r="2767" spans="1:12" x14ac:dyDescent="0.3">
      <c r="A2767" t="s">
        <v>26</v>
      </c>
      <c r="B2767" t="s">
        <v>27</v>
      </c>
      <c r="C2767" t="s">
        <v>1045</v>
      </c>
      <c r="D2767" s="3">
        <v>45221</v>
      </c>
      <c r="E2767" t="s">
        <v>1050</v>
      </c>
      <c r="F2767" s="10">
        <v>311.04000000000002</v>
      </c>
      <c r="G2767" t="s">
        <v>16</v>
      </c>
      <c r="H2767" s="4">
        <v>26.32</v>
      </c>
      <c r="I2767" s="4">
        <v>8186.57</v>
      </c>
      <c r="J2767" s="4">
        <f t="shared" si="129"/>
        <v>7040.4501999999993</v>
      </c>
      <c r="K2767" s="4">
        <f t="shared" si="130"/>
        <v>1146.1198000000002</v>
      </c>
      <c r="L2767" s="4">
        <f t="shared" si="131"/>
        <v>8186.57</v>
      </c>
    </row>
    <row r="2768" spans="1:12" x14ac:dyDescent="0.3">
      <c r="A2768" t="s">
        <v>26</v>
      </c>
      <c r="B2768" t="s">
        <v>27</v>
      </c>
      <c r="C2768" t="s">
        <v>1045</v>
      </c>
      <c r="D2768" s="3">
        <v>45221</v>
      </c>
      <c r="E2768" t="s">
        <v>1051</v>
      </c>
      <c r="F2768" s="10">
        <v>60.48</v>
      </c>
      <c r="G2768" t="s">
        <v>16</v>
      </c>
      <c r="H2768" s="4">
        <v>26.32</v>
      </c>
      <c r="I2768" s="4">
        <v>1591.83</v>
      </c>
      <c r="J2768" s="4">
        <f t="shared" si="129"/>
        <v>1368.9738</v>
      </c>
      <c r="K2768" s="4">
        <f t="shared" si="130"/>
        <v>222.8562</v>
      </c>
      <c r="L2768" s="4">
        <f t="shared" si="131"/>
        <v>1591.83</v>
      </c>
    </row>
    <row r="2769" spans="1:12" x14ac:dyDescent="0.3">
      <c r="A2769" t="s">
        <v>26</v>
      </c>
      <c r="B2769" t="s">
        <v>27</v>
      </c>
      <c r="C2769" t="s">
        <v>1045</v>
      </c>
      <c r="D2769" s="3">
        <v>45221</v>
      </c>
      <c r="E2769" t="s">
        <v>1051</v>
      </c>
      <c r="F2769" s="10">
        <v>77.760000000000005</v>
      </c>
      <c r="G2769" t="s">
        <v>16</v>
      </c>
      <c r="H2769" s="4">
        <v>26.32</v>
      </c>
      <c r="I2769" s="4">
        <v>2046.64</v>
      </c>
      <c r="J2769" s="4">
        <f t="shared" si="129"/>
        <v>1760.1104</v>
      </c>
      <c r="K2769" s="4">
        <f t="shared" si="130"/>
        <v>286.52960000000002</v>
      </c>
      <c r="L2769" s="4">
        <f t="shared" si="131"/>
        <v>2046.64</v>
      </c>
    </row>
    <row r="2770" spans="1:12" x14ac:dyDescent="0.3">
      <c r="A2770" t="s">
        <v>26</v>
      </c>
      <c r="B2770" t="s">
        <v>27</v>
      </c>
      <c r="C2770" t="s">
        <v>1045</v>
      </c>
      <c r="D2770" s="3">
        <v>45221</v>
      </c>
      <c r="E2770" t="s">
        <v>1051</v>
      </c>
      <c r="F2770" s="10">
        <v>21.6</v>
      </c>
      <c r="G2770" t="s">
        <v>16</v>
      </c>
      <c r="H2770" s="4">
        <v>26.32</v>
      </c>
      <c r="I2770" s="4">
        <v>568.51</v>
      </c>
      <c r="J2770" s="4">
        <f t="shared" si="129"/>
        <v>488.91859999999997</v>
      </c>
      <c r="K2770" s="4">
        <f t="shared" si="130"/>
        <v>79.591400000000007</v>
      </c>
      <c r="L2770" s="4">
        <f t="shared" si="131"/>
        <v>568.51</v>
      </c>
    </row>
    <row r="2771" spans="1:12" x14ac:dyDescent="0.3">
      <c r="A2771" t="s">
        <v>26</v>
      </c>
      <c r="B2771" t="s">
        <v>27</v>
      </c>
      <c r="C2771" t="s">
        <v>1045</v>
      </c>
      <c r="D2771" s="3">
        <v>45221</v>
      </c>
      <c r="E2771" t="s">
        <v>1051</v>
      </c>
      <c r="F2771" s="10">
        <v>77.760000000000005</v>
      </c>
      <c r="G2771" t="s">
        <v>16</v>
      </c>
      <c r="H2771" s="4">
        <v>26.32</v>
      </c>
      <c r="I2771" s="4">
        <v>2046.64</v>
      </c>
      <c r="J2771" s="4">
        <f t="shared" si="129"/>
        <v>1760.1104</v>
      </c>
      <c r="K2771" s="4">
        <f t="shared" si="130"/>
        <v>286.52960000000002</v>
      </c>
      <c r="L2771" s="4">
        <f t="shared" si="131"/>
        <v>2046.64</v>
      </c>
    </row>
    <row r="2772" spans="1:12" x14ac:dyDescent="0.3">
      <c r="A2772" t="s">
        <v>26</v>
      </c>
      <c r="B2772" t="s">
        <v>27</v>
      </c>
      <c r="C2772" t="s">
        <v>1045</v>
      </c>
      <c r="D2772" s="3">
        <v>45221</v>
      </c>
      <c r="E2772" t="s">
        <v>1052</v>
      </c>
      <c r="F2772" s="10">
        <v>49.68</v>
      </c>
      <c r="G2772" t="s">
        <v>16</v>
      </c>
      <c r="H2772" s="4">
        <v>26.32</v>
      </c>
      <c r="I2772" s="4">
        <v>1307.58</v>
      </c>
      <c r="J2772" s="4">
        <f t="shared" si="129"/>
        <v>1124.5187999999998</v>
      </c>
      <c r="K2772" s="4">
        <f t="shared" si="130"/>
        <v>183.06120000000001</v>
      </c>
      <c r="L2772" s="4">
        <f t="shared" si="131"/>
        <v>1307.58</v>
      </c>
    </row>
    <row r="2773" spans="1:12" x14ac:dyDescent="0.3">
      <c r="A2773" t="s">
        <v>26</v>
      </c>
      <c r="B2773" t="s">
        <v>27</v>
      </c>
      <c r="C2773" t="s">
        <v>1045</v>
      </c>
      <c r="D2773" s="3">
        <v>45221</v>
      </c>
      <c r="E2773" t="s">
        <v>1052</v>
      </c>
      <c r="F2773" s="10">
        <v>21.6</v>
      </c>
      <c r="G2773" t="s">
        <v>16</v>
      </c>
      <c r="H2773" s="4">
        <v>26.32</v>
      </c>
      <c r="I2773" s="4">
        <v>568.51</v>
      </c>
      <c r="J2773" s="4">
        <f t="shared" si="129"/>
        <v>488.91859999999997</v>
      </c>
      <c r="K2773" s="4">
        <f t="shared" si="130"/>
        <v>79.591400000000007</v>
      </c>
      <c r="L2773" s="4">
        <f t="shared" si="131"/>
        <v>568.51</v>
      </c>
    </row>
    <row r="2774" spans="1:12" x14ac:dyDescent="0.3">
      <c r="A2774" t="s">
        <v>26</v>
      </c>
      <c r="B2774" t="s">
        <v>27</v>
      </c>
      <c r="C2774" t="s">
        <v>1045</v>
      </c>
      <c r="D2774" s="3">
        <v>45221</v>
      </c>
      <c r="E2774" t="s">
        <v>1052</v>
      </c>
      <c r="F2774" s="10">
        <v>56.16</v>
      </c>
      <c r="G2774" t="s">
        <v>16</v>
      </c>
      <c r="H2774" s="4">
        <v>26.32</v>
      </c>
      <c r="I2774" s="4">
        <v>1478.13</v>
      </c>
      <c r="J2774" s="4">
        <f t="shared" si="129"/>
        <v>1271.1918000000001</v>
      </c>
      <c r="K2774" s="4">
        <f t="shared" si="130"/>
        <v>206.93820000000002</v>
      </c>
      <c r="L2774" s="4">
        <f t="shared" si="131"/>
        <v>1478.13</v>
      </c>
    </row>
    <row r="2775" spans="1:12" x14ac:dyDescent="0.3">
      <c r="A2775" t="s">
        <v>26</v>
      </c>
      <c r="B2775" t="s">
        <v>27</v>
      </c>
      <c r="C2775" t="s">
        <v>1045</v>
      </c>
      <c r="D2775" s="3">
        <v>45221</v>
      </c>
      <c r="E2775" t="s">
        <v>1053</v>
      </c>
      <c r="F2775" s="10">
        <v>64.8</v>
      </c>
      <c r="G2775" t="s">
        <v>16</v>
      </c>
      <c r="H2775" s="4">
        <v>26.32</v>
      </c>
      <c r="I2775" s="4">
        <v>1705.54</v>
      </c>
      <c r="J2775" s="4">
        <f t="shared" si="129"/>
        <v>1466.7644</v>
      </c>
      <c r="K2775" s="4">
        <f t="shared" si="130"/>
        <v>238.77560000000003</v>
      </c>
      <c r="L2775" s="4">
        <f t="shared" si="131"/>
        <v>1705.54</v>
      </c>
    </row>
    <row r="2776" spans="1:12" x14ac:dyDescent="0.3">
      <c r="A2776" t="s">
        <v>26</v>
      </c>
      <c r="B2776" t="s">
        <v>27</v>
      </c>
      <c r="C2776" t="s">
        <v>1045</v>
      </c>
      <c r="D2776" s="3">
        <v>45221</v>
      </c>
      <c r="E2776" t="s">
        <v>1053</v>
      </c>
      <c r="F2776" s="10">
        <v>17.28</v>
      </c>
      <c r="G2776" t="s">
        <v>16</v>
      </c>
      <c r="H2776" s="4">
        <v>26.32</v>
      </c>
      <c r="I2776" s="4">
        <v>454.81</v>
      </c>
      <c r="J2776" s="4">
        <f t="shared" si="129"/>
        <v>391.13659999999999</v>
      </c>
      <c r="K2776" s="4">
        <f t="shared" si="130"/>
        <v>63.673400000000008</v>
      </c>
      <c r="L2776" s="4">
        <f t="shared" si="131"/>
        <v>454.81</v>
      </c>
    </row>
    <row r="2777" spans="1:12" x14ac:dyDescent="0.3">
      <c r="A2777" t="s">
        <v>26</v>
      </c>
      <c r="B2777" t="s">
        <v>27</v>
      </c>
      <c r="C2777" t="s">
        <v>1045</v>
      </c>
      <c r="D2777" s="3">
        <v>45221</v>
      </c>
      <c r="E2777" t="s">
        <v>1053</v>
      </c>
      <c r="F2777" s="10">
        <v>51.84</v>
      </c>
      <c r="G2777" t="s">
        <v>16</v>
      </c>
      <c r="H2777" s="4">
        <v>26.32</v>
      </c>
      <c r="I2777" s="4">
        <v>1364.43</v>
      </c>
      <c r="J2777" s="4">
        <f t="shared" si="129"/>
        <v>1173.4098000000001</v>
      </c>
      <c r="K2777" s="4">
        <f t="shared" si="130"/>
        <v>191.02020000000002</v>
      </c>
      <c r="L2777" s="4">
        <f t="shared" si="131"/>
        <v>1364.43</v>
      </c>
    </row>
    <row r="2778" spans="1:12" x14ac:dyDescent="0.3">
      <c r="A2778" t="s">
        <v>26</v>
      </c>
      <c r="B2778" t="s">
        <v>27</v>
      </c>
      <c r="C2778" t="s">
        <v>1045</v>
      </c>
      <c r="D2778" s="3">
        <v>45221</v>
      </c>
      <c r="E2778" t="s">
        <v>1054</v>
      </c>
      <c r="F2778" s="10">
        <v>21.6</v>
      </c>
      <c r="G2778" t="s">
        <v>16</v>
      </c>
      <c r="H2778" s="4">
        <v>26.32</v>
      </c>
      <c r="I2778" s="4">
        <v>568.51</v>
      </c>
      <c r="J2778" s="4">
        <f t="shared" si="129"/>
        <v>488.91859999999997</v>
      </c>
      <c r="K2778" s="4">
        <f t="shared" si="130"/>
        <v>79.591400000000007</v>
      </c>
      <c r="L2778" s="4">
        <f t="shared" si="131"/>
        <v>568.51</v>
      </c>
    </row>
    <row r="2779" spans="1:12" x14ac:dyDescent="0.3">
      <c r="A2779" t="s">
        <v>26</v>
      </c>
      <c r="B2779" t="s">
        <v>27</v>
      </c>
      <c r="C2779" t="s">
        <v>1045</v>
      </c>
      <c r="D2779" s="3">
        <v>45221</v>
      </c>
      <c r="E2779" t="s">
        <v>1054</v>
      </c>
      <c r="F2779" s="10">
        <v>69.12</v>
      </c>
      <c r="G2779" t="s">
        <v>16</v>
      </c>
      <c r="H2779" s="4">
        <v>26.32</v>
      </c>
      <c r="I2779" s="4">
        <v>1819.24</v>
      </c>
      <c r="J2779" s="4">
        <f t="shared" si="129"/>
        <v>1564.5463999999999</v>
      </c>
      <c r="K2779" s="4">
        <f t="shared" si="130"/>
        <v>254.69360000000003</v>
      </c>
      <c r="L2779" s="4">
        <f t="shared" si="131"/>
        <v>1819.24</v>
      </c>
    </row>
    <row r="2780" spans="1:12" x14ac:dyDescent="0.3">
      <c r="A2780" t="s">
        <v>26</v>
      </c>
      <c r="B2780" t="s">
        <v>27</v>
      </c>
      <c r="C2780" t="s">
        <v>1045</v>
      </c>
      <c r="D2780" s="3">
        <v>45221</v>
      </c>
      <c r="E2780" t="s">
        <v>1054</v>
      </c>
      <c r="F2780" s="10">
        <v>233.28</v>
      </c>
      <c r="G2780" t="s">
        <v>16</v>
      </c>
      <c r="H2780" s="4">
        <v>26.32</v>
      </c>
      <c r="I2780" s="4">
        <v>6139.93</v>
      </c>
      <c r="J2780" s="4">
        <f t="shared" si="129"/>
        <v>5280.3397999999997</v>
      </c>
      <c r="K2780" s="4">
        <f t="shared" si="130"/>
        <v>859.5902000000001</v>
      </c>
      <c r="L2780" s="4">
        <f t="shared" si="131"/>
        <v>6139.93</v>
      </c>
    </row>
    <row r="2781" spans="1:12" x14ac:dyDescent="0.3">
      <c r="A2781" t="s">
        <v>26</v>
      </c>
      <c r="B2781" t="s">
        <v>27</v>
      </c>
      <c r="C2781" t="s">
        <v>1045</v>
      </c>
      <c r="D2781" s="3">
        <v>45221</v>
      </c>
      <c r="E2781" t="s">
        <v>1055</v>
      </c>
      <c r="F2781" s="10">
        <v>25.92</v>
      </c>
      <c r="G2781" t="s">
        <v>16</v>
      </c>
      <c r="H2781" s="4">
        <v>26.32</v>
      </c>
      <c r="I2781" s="4">
        <v>682.21</v>
      </c>
      <c r="J2781" s="4">
        <f t="shared" si="129"/>
        <v>586.70060000000001</v>
      </c>
      <c r="K2781" s="4">
        <f t="shared" si="130"/>
        <v>95.509400000000014</v>
      </c>
      <c r="L2781" s="4">
        <f t="shared" si="131"/>
        <v>682.21</v>
      </c>
    </row>
    <row r="2782" spans="1:12" x14ac:dyDescent="0.3">
      <c r="A2782" t="s">
        <v>26</v>
      </c>
      <c r="B2782" t="s">
        <v>27</v>
      </c>
      <c r="C2782" t="s">
        <v>1045</v>
      </c>
      <c r="D2782" s="3">
        <v>45221</v>
      </c>
      <c r="E2782" t="s">
        <v>1056</v>
      </c>
      <c r="F2782" s="10">
        <v>66.959999999999994</v>
      </c>
      <c r="G2782" t="s">
        <v>16</v>
      </c>
      <c r="H2782" s="4">
        <v>26.32</v>
      </c>
      <c r="I2782" s="4">
        <v>1762.39</v>
      </c>
      <c r="J2782" s="4">
        <f t="shared" si="129"/>
        <v>1515.6554000000001</v>
      </c>
      <c r="K2782" s="4">
        <f t="shared" si="130"/>
        <v>246.73460000000003</v>
      </c>
      <c r="L2782" s="4">
        <f t="shared" si="131"/>
        <v>1762.39</v>
      </c>
    </row>
    <row r="2783" spans="1:12" x14ac:dyDescent="0.3">
      <c r="A2783" t="s">
        <v>26</v>
      </c>
      <c r="B2783" t="s">
        <v>27</v>
      </c>
      <c r="C2783" t="s">
        <v>1045</v>
      </c>
      <c r="D2783" s="3">
        <v>45221</v>
      </c>
      <c r="E2783" t="s">
        <v>1056</v>
      </c>
      <c r="F2783" s="10">
        <v>77.760000000000005</v>
      </c>
      <c r="G2783" t="s">
        <v>16</v>
      </c>
      <c r="H2783" s="4">
        <v>26.32</v>
      </c>
      <c r="I2783" s="4">
        <v>2046.64</v>
      </c>
      <c r="J2783" s="4">
        <f t="shared" si="129"/>
        <v>1760.1104</v>
      </c>
      <c r="K2783" s="4">
        <f t="shared" si="130"/>
        <v>286.52960000000002</v>
      </c>
      <c r="L2783" s="4">
        <f t="shared" si="131"/>
        <v>2046.64</v>
      </c>
    </row>
    <row r="2784" spans="1:12" x14ac:dyDescent="0.3">
      <c r="A2784" t="s">
        <v>26</v>
      </c>
      <c r="B2784" t="s">
        <v>27</v>
      </c>
      <c r="C2784" t="s">
        <v>1045</v>
      </c>
      <c r="D2784" s="3">
        <v>45221</v>
      </c>
      <c r="E2784" t="s">
        <v>1056</v>
      </c>
      <c r="F2784" s="10">
        <v>73.44</v>
      </c>
      <c r="G2784" t="s">
        <v>16</v>
      </c>
      <c r="H2784" s="4">
        <v>26.32</v>
      </c>
      <c r="I2784" s="4">
        <v>1932.94</v>
      </c>
      <c r="J2784" s="4">
        <f t="shared" si="129"/>
        <v>1662.3284000000001</v>
      </c>
      <c r="K2784" s="4">
        <f t="shared" si="130"/>
        <v>270.61160000000001</v>
      </c>
      <c r="L2784" s="4">
        <f t="shared" si="131"/>
        <v>1932.94</v>
      </c>
    </row>
    <row r="2785" spans="1:12" x14ac:dyDescent="0.3">
      <c r="A2785" t="s">
        <v>26</v>
      </c>
      <c r="B2785" t="s">
        <v>27</v>
      </c>
      <c r="C2785" t="s">
        <v>1045</v>
      </c>
      <c r="D2785" s="3">
        <v>45221</v>
      </c>
      <c r="E2785" t="s">
        <v>1057</v>
      </c>
      <c r="F2785" s="10">
        <v>71.28</v>
      </c>
      <c r="G2785" t="s">
        <v>16</v>
      </c>
      <c r="H2785" s="4">
        <v>26.32</v>
      </c>
      <c r="I2785" s="4">
        <v>1876.09</v>
      </c>
      <c r="J2785" s="4">
        <f t="shared" si="129"/>
        <v>1613.4373999999998</v>
      </c>
      <c r="K2785" s="4">
        <f t="shared" si="130"/>
        <v>262.65260000000001</v>
      </c>
      <c r="L2785" s="4">
        <f t="shared" si="131"/>
        <v>1876.09</v>
      </c>
    </row>
    <row r="2786" spans="1:12" x14ac:dyDescent="0.3">
      <c r="A2786" t="s">
        <v>26</v>
      </c>
      <c r="B2786" t="s">
        <v>27</v>
      </c>
      <c r="C2786" t="s">
        <v>1045</v>
      </c>
      <c r="D2786" s="3">
        <v>45221</v>
      </c>
      <c r="E2786" t="s">
        <v>1057</v>
      </c>
      <c r="F2786" s="10">
        <v>34.56</v>
      </c>
      <c r="G2786" t="s">
        <v>16</v>
      </c>
      <c r="H2786" s="4">
        <v>26.32</v>
      </c>
      <c r="I2786" s="4">
        <v>909.62</v>
      </c>
      <c r="J2786" s="4">
        <f t="shared" si="129"/>
        <v>782.27319999999997</v>
      </c>
      <c r="K2786" s="4">
        <f t="shared" si="130"/>
        <v>127.34680000000002</v>
      </c>
      <c r="L2786" s="4">
        <f t="shared" si="131"/>
        <v>909.62</v>
      </c>
    </row>
    <row r="2787" spans="1:12" x14ac:dyDescent="0.3">
      <c r="A2787" t="s">
        <v>26</v>
      </c>
      <c r="B2787" t="s">
        <v>27</v>
      </c>
      <c r="C2787" t="s">
        <v>1045</v>
      </c>
      <c r="D2787" s="3">
        <v>45221</v>
      </c>
      <c r="E2787" t="s">
        <v>1057</v>
      </c>
      <c r="F2787" s="10">
        <v>77.760000000000005</v>
      </c>
      <c r="G2787" t="s">
        <v>16</v>
      </c>
      <c r="H2787" s="4">
        <v>26.32</v>
      </c>
      <c r="I2787" s="4">
        <v>2046.64</v>
      </c>
      <c r="J2787" s="4">
        <f t="shared" si="129"/>
        <v>1760.1104</v>
      </c>
      <c r="K2787" s="4">
        <f t="shared" si="130"/>
        <v>286.52960000000002</v>
      </c>
      <c r="L2787" s="4">
        <f t="shared" si="131"/>
        <v>2046.64</v>
      </c>
    </row>
    <row r="2788" spans="1:12" x14ac:dyDescent="0.3">
      <c r="A2788" t="s">
        <v>26</v>
      </c>
      <c r="B2788" t="s">
        <v>27</v>
      </c>
      <c r="C2788" t="s">
        <v>1045</v>
      </c>
      <c r="D2788" s="3">
        <v>45221</v>
      </c>
      <c r="E2788" t="s">
        <v>1057</v>
      </c>
      <c r="F2788" s="10">
        <v>77.760000000000005</v>
      </c>
      <c r="G2788" t="s">
        <v>16</v>
      </c>
      <c r="H2788" s="4">
        <v>26.32</v>
      </c>
      <c r="I2788" s="4">
        <v>2046.64</v>
      </c>
      <c r="J2788" s="4">
        <f t="shared" si="129"/>
        <v>1760.1104</v>
      </c>
      <c r="K2788" s="4">
        <f t="shared" si="130"/>
        <v>286.52960000000002</v>
      </c>
      <c r="L2788" s="4">
        <f t="shared" si="131"/>
        <v>2046.64</v>
      </c>
    </row>
    <row r="2789" spans="1:12" x14ac:dyDescent="0.3">
      <c r="A2789" t="s">
        <v>26</v>
      </c>
      <c r="B2789" t="s">
        <v>27</v>
      </c>
      <c r="C2789" t="s">
        <v>1045</v>
      </c>
      <c r="D2789" s="3">
        <v>45221</v>
      </c>
      <c r="E2789" t="s">
        <v>1057</v>
      </c>
      <c r="F2789" s="10">
        <v>77.760000000000005</v>
      </c>
      <c r="G2789" t="s">
        <v>16</v>
      </c>
      <c r="H2789" s="4">
        <v>26.32</v>
      </c>
      <c r="I2789" s="4">
        <v>2046.64</v>
      </c>
      <c r="J2789" s="4">
        <f t="shared" si="129"/>
        <v>1760.1104</v>
      </c>
      <c r="K2789" s="4">
        <f t="shared" si="130"/>
        <v>286.52960000000002</v>
      </c>
      <c r="L2789" s="4">
        <f t="shared" si="131"/>
        <v>2046.64</v>
      </c>
    </row>
    <row r="2790" spans="1:12" x14ac:dyDescent="0.3">
      <c r="A2790" t="s">
        <v>26</v>
      </c>
      <c r="B2790" t="s">
        <v>27</v>
      </c>
      <c r="C2790" t="s">
        <v>1045</v>
      </c>
      <c r="D2790" s="3">
        <v>45221</v>
      </c>
      <c r="E2790" t="s">
        <v>1057</v>
      </c>
      <c r="F2790" s="10">
        <v>233.28</v>
      </c>
      <c r="G2790" t="s">
        <v>16</v>
      </c>
      <c r="H2790" s="4">
        <v>26.32</v>
      </c>
      <c r="I2790" s="4">
        <v>6139.93</v>
      </c>
      <c r="J2790" s="4">
        <f t="shared" si="129"/>
        <v>5280.3397999999997</v>
      </c>
      <c r="K2790" s="4">
        <f t="shared" si="130"/>
        <v>859.5902000000001</v>
      </c>
      <c r="L2790" s="4">
        <f t="shared" si="131"/>
        <v>6139.93</v>
      </c>
    </row>
    <row r="2791" spans="1:12" x14ac:dyDescent="0.3">
      <c r="A2791" t="s">
        <v>26</v>
      </c>
      <c r="B2791" t="s">
        <v>27</v>
      </c>
      <c r="C2791" t="s">
        <v>1045</v>
      </c>
      <c r="D2791" s="3">
        <v>45221</v>
      </c>
      <c r="E2791" t="s">
        <v>1057</v>
      </c>
      <c r="F2791" s="10">
        <v>155.52000000000001</v>
      </c>
      <c r="G2791" t="s">
        <v>16</v>
      </c>
      <c r="H2791" s="4">
        <v>26.32</v>
      </c>
      <c r="I2791" s="4">
        <v>4093.29</v>
      </c>
      <c r="J2791" s="4">
        <f t="shared" si="129"/>
        <v>3520.2294000000002</v>
      </c>
      <c r="K2791" s="4">
        <f t="shared" si="130"/>
        <v>573.06060000000002</v>
      </c>
      <c r="L2791" s="4">
        <f t="shared" si="131"/>
        <v>4093.29</v>
      </c>
    </row>
    <row r="2792" spans="1:12" x14ac:dyDescent="0.3">
      <c r="A2792" t="s">
        <v>26</v>
      </c>
      <c r="B2792" t="s">
        <v>27</v>
      </c>
      <c r="C2792" t="s">
        <v>1045</v>
      </c>
      <c r="D2792" s="3">
        <v>45221</v>
      </c>
      <c r="E2792" t="s">
        <v>1057</v>
      </c>
      <c r="F2792" s="10">
        <v>77.760000000000005</v>
      </c>
      <c r="G2792" t="s">
        <v>16</v>
      </c>
      <c r="H2792" s="4">
        <v>26.32</v>
      </c>
      <c r="I2792" s="4">
        <v>2046.64</v>
      </c>
      <c r="J2792" s="4">
        <f t="shared" si="129"/>
        <v>1760.1104</v>
      </c>
      <c r="K2792" s="4">
        <f t="shared" si="130"/>
        <v>286.52960000000002</v>
      </c>
      <c r="L2792" s="4">
        <f t="shared" si="131"/>
        <v>2046.64</v>
      </c>
    </row>
    <row r="2793" spans="1:12" x14ac:dyDescent="0.3">
      <c r="A2793" t="s">
        <v>26</v>
      </c>
      <c r="B2793" t="s">
        <v>27</v>
      </c>
      <c r="C2793" t="s">
        <v>1045</v>
      </c>
      <c r="D2793" s="3">
        <v>45221</v>
      </c>
      <c r="E2793" t="s">
        <v>1057</v>
      </c>
      <c r="F2793" s="10">
        <v>233.28</v>
      </c>
      <c r="G2793" t="s">
        <v>16</v>
      </c>
      <c r="H2793" s="4">
        <v>26.32</v>
      </c>
      <c r="I2793" s="4">
        <v>6139.93</v>
      </c>
      <c r="J2793" s="4">
        <f t="shared" si="129"/>
        <v>5280.3397999999997</v>
      </c>
      <c r="K2793" s="4">
        <f t="shared" si="130"/>
        <v>859.5902000000001</v>
      </c>
      <c r="L2793" s="4">
        <f t="shared" si="131"/>
        <v>6139.93</v>
      </c>
    </row>
    <row r="2794" spans="1:12" x14ac:dyDescent="0.3">
      <c r="A2794" t="s">
        <v>26</v>
      </c>
      <c r="B2794" t="s">
        <v>27</v>
      </c>
      <c r="C2794" t="s">
        <v>1045</v>
      </c>
      <c r="D2794" s="3">
        <v>45221</v>
      </c>
      <c r="E2794" t="s">
        <v>1058</v>
      </c>
      <c r="F2794" s="10">
        <v>15.12</v>
      </c>
      <c r="G2794" t="s">
        <v>16</v>
      </c>
      <c r="H2794" s="4">
        <v>26.32</v>
      </c>
      <c r="I2794" s="4">
        <v>397.96</v>
      </c>
      <c r="J2794" s="4">
        <f t="shared" si="129"/>
        <v>342.24559999999997</v>
      </c>
      <c r="K2794" s="4">
        <f t="shared" si="130"/>
        <v>55.714400000000005</v>
      </c>
      <c r="L2794" s="4">
        <f t="shared" si="131"/>
        <v>397.96</v>
      </c>
    </row>
    <row r="2795" spans="1:12" x14ac:dyDescent="0.3">
      <c r="A2795" t="s">
        <v>26</v>
      </c>
      <c r="B2795" t="s">
        <v>27</v>
      </c>
      <c r="C2795" t="s">
        <v>1045</v>
      </c>
      <c r="D2795" s="3">
        <v>45221</v>
      </c>
      <c r="E2795" t="s">
        <v>1058</v>
      </c>
      <c r="F2795" s="10">
        <v>103.68</v>
      </c>
      <c r="G2795" t="s">
        <v>16</v>
      </c>
      <c r="H2795" s="4">
        <v>26.32</v>
      </c>
      <c r="I2795" s="4">
        <v>2728.86</v>
      </c>
      <c r="J2795" s="4">
        <f t="shared" si="129"/>
        <v>2346.8196000000003</v>
      </c>
      <c r="K2795" s="4">
        <f t="shared" si="130"/>
        <v>382.04040000000003</v>
      </c>
      <c r="L2795" s="4">
        <f t="shared" si="131"/>
        <v>2728.86</v>
      </c>
    </row>
    <row r="2796" spans="1:12" x14ac:dyDescent="0.3">
      <c r="A2796" t="s">
        <v>26</v>
      </c>
      <c r="B2796" t="s">
        <v>27</v>
      </c>
      <c r="C2796" t="s">
        <v>1045</v>
      </c>
      <c r="D2796" s="3">
        <v>45221</v>
      </c>
      <c r="E2796" t="s">
        <v>1059</v>
      </c>
      <c r="F2796" s="10">
        <v>25.92</v>
      </c>
      <c r="G2796" t="s">
        <v>16</v>
      </c>
      <c r="H2796" s="4">
        <v>26.32</v>
      </c>
      <c r="I2796" s="4">
        <v>682.21</v>
      </c>
      <c r="J2796" s="4">
        <f t="shared" si="129"/>
        <v>586.70060000000001</v>
      </c>
      <c r="K2796" s="4">
        <f t="shared" si="130"/>
        <v>95.509400000000014</v>
      </c>
      <c r="L2796" s="4">
        <f t="shared" si="131"/>
        <v>682.21</v>
      </c>
    </row>
    <row r="2797" spans="1:12" x14ac:dyDescent="0.3">
      <c r="A2797" t="s">
        <v>26</v>
      </c>
      <c r="B2797" t="s">
        <v>27</v>
      </c>
      <c r="C2797" t="s">
        <v>1045</v>
      </c>
      <c r="D2797" s="3">
        <v>45221</v>
      </c>
      <c r="E2797" t="s">
        <v>1059</v>
      </c>
      <c r="F2797" s="10">
        <v>47.52</v>
      </c>
      <c r="G2797" t="s">
        <v>16</v>
      </c>
      <c r="H2797" s="4">
        <v>26.32</v>
      </c>
      <c r="I2797" s="4">
        <v>1250.73</v>
      </c>
      <c r="J2797" s="4">
        <f t="shared" si="129"/>
        <v>1075.6278</v>
      </c>
      <c r="K2797" s="4">
        <f t="shared" si="130"/>
        <v>175.10220000000001</v>
      </c>
      <c r="L2797" s="4">
        <f t="shared" si="131"/>
        <v>1250.73</v>
      </c>
    </row>
    <row r="2798" spans="1:12" x14ac:dyDescent="0.3">
      <c r="A2798" t="s">
        <v>26</v>
      </c>
      <c r="B2798" t="s">
        <v>27</v>
      </c>
      <c r="C2798" t="s">
        <v>1045</v>
      </c>
      <c r="D2798" s="3">
        <v>45221</v>
      </c>
      <c r="E2798" t="s">
        <v>1060</v>
      </c>
      <c r="F2798" s="10">
        <v>73.44</v>
      </c>
      <c r="G2798" t="s">
        <v>16</v>
      </c>
      <c r="H2798" s="4">
        <v>26.32</v>
      </c>
      <c r="I2798" s="4">
        <v>1932.94</v>
      </c>
      <c r="J2798" s="4">
        <f t="shared" si="129"/>
        <v>1662.3284000000001</v>
      </c>
      <c r="K2798" s="4">
        <f t="shared" si="130"/>
        <v>270.61160000000001</v>
      </c>
      <c r="L2798" s="4">
        <f t="shared" si="131"/>
        <v>1932.94</v>
      </c>
    </row>
    <row r="2799" spans="1:12" x14ac:dyDescent="0.3">
      <c r="A2799" t="s">
        <v>26</v>
      </c>
      <c r="B2799" t="s">
        <v>27</v>
      </c>
      <c r="C2799" t="s">
        <v>1045</v>
      </c>
      <c r="D2799" s="3">
        <v>45221</v>
      </c>
      <c r="E2799" t="s">
        <v>1061</v>
      </c>
      <c r="F2799" s="10">
        <v>155.52000000000001</v>
      </c>
      <c r="G2799" t="s">
        <v>16</v>
      </c>
      <c r="H2799" s="4">
        <v>26.32</v>
      </c>
      <c r="I2799" s="4">
        <v>4093.29</v>
      </c>
      <c r="J2799" s="4">
        <f t="shared" si="129"/>
        <v>3520.2294000000002</v>
      </c>
      <c r="K2799" s="4">
        <f t="shared" si="130"/>
        <v>573.06060000000002</v>
      </c>
      <c r="L2799" s="4">
        <f t="shared" si="131"/>
        <v>4093.29</v>
      </c>
    </row>
    <row r="2800" spans="1:12" x14ac:dyDescent="0.3">
      <c r="A2800" t="s">
        <v>26</v>
      </c>
      <c r="B2800" t="s">
        <v>27</v>
      </c>
      <c r="C2800" t="s">
        <v>1045</v>
      </c>
      <c r="D2800" s="3">
        <v>45221</v>
      </c>
      <c r="E2800" t="s">
        <v>1061</v>
      </c>
      <c r="F2800" s="10">
        <v>77.760000000000005</v>
      </c>
      <c r="G2800" t="s">
        <v>16</v>
      </c>
      <c r="H2800" s="4">
        <v>26.32</v>
      </c>
      <c r="I2800" s="4">
        <v>2046.64</v>
      </c>
      <c r="J2800" s="4">
        <f t="shared" si="129"/>
        <v>1760.1104</v>
      </c>
      <c r="K2800" s="4">
        <f t="shared" si="130"/>
        <v>286.52960000000002</v>
      </c>
      <c r="L2800" s="4">
        <f t="shared" si="131"/>
        <v>2046.64</v>
      </c>
    </row>
    <row r="2801" spans="1:12" x14ac:dyDescent="0.3">
      <c r="A2801" t="s">
        <v>26</v>
      </c>
      <c r="B2801" t="s">
        <v>27</v>
      </c>
      <c r="C2801" t="s">
        <v>1045</v>
      </c>
      <c r="D2801" s="3">
        <v>45221</v>
      </c>
      <c r="E2801" t="s">
        <v>1062</v>
      </c>
      <c r="F2801" s="10">
        <v>62.64</v>
      </c>
      <c r="G2801" t="s">
        <v>16</v>
      </c>
      <c r="H2801" s="4">
        <v>26.32</v>
      </c>
      <c r="I2801" s="4">
        <v>1648.68</v>
      </c>
      <c r="J2801" s="4">
        <f t="shared" si="129"/>
        <v>1417.8648000000001</v>
      </c>
      <c r="K2801" s="4">
        <f t="shared" si="130"/>
        <v>230.81520000000003</v>
      </c>
      <c r="L2801" s="4">
        <f t="shared" si="131"/>
        <v>1648.68</v>
      </c>
    </row>
    <row r="2802" spans="1:12" x14ac:dyDescent="0.3">
      <c r="A2802" t="s">
        <v>26</v>
      </c>
      <c r="B2802" t="s">
        <v>27</v>
      </c>
      <c r="C2802" t="s">
        <v>1045</v>
      </c>
      <c r="D2802" s="3">
        <v>45221</v>
      </c>
      <c r="E2802" t="s">
        <v>1063</v>
      </c>
      <c r="F2802" s="10">
        <v>8.64</v>
      </c>
      <c r="G2802" t="s">
        <v>16</v>
      </c>
      <c r="H2802" s="4">
        <v>26.32</v>
      </c>
      <c r="I2802" s="4">
        <v>227.4</v>
      </c>
      <c r="J2802" s="4">
        <f t="shared" si="129"/>
        <v>195.56399999999999</v>
      </c>
      <c r="K2802" s="4">
        <f t="shared" si="130"/>
        <v>31.836000000000002</v>
      </c>
      <c r="L2802" s="4">
        <f t="shared" si="131"/>
        <v>227.4</v>
      </c>
    </row>
    <row r="2803" spans="1:12" x14ac:dyDescent="0.3">
      <c r="A2803" t="s">
        <v>26</v>
      </c>
      <c r="B2803" t="s">
        <v>27</v>
      </c>
      <c r="C2803" t="s">
        <v>1045</v>
      </c>
      <c r="D2803" s="3">
        <v>45221</v>
      </c>
      <c r="E2803" t="s">
        <v>1063</v>
      </c>
      <c r="F2803" s="10">
        <v>155.52000000000001</v>
      </c>
      <c r="G2803" t="s">
        <v>16</v>
      </c>
      <c r="H2803" s="4">
        <v>26.32</v>
      </c>
      <c r="I2803" s="4">
        <v>4093.29</v>
      </c>
      <c r="J2803" s="4">
        <f t="shared" si="129"/>
        <v>3520.2294000000002</v>
      </c>
      <c r="K2803" s="4">
        <f t="shared" si="130"/>
        <v>573.06060000000002</v>
      </c>
      <c r="L2803" s="4">
        <f t="shared" si="131"/>
        <v>4093.29</v>
      </c>
    </row>
    <row r="2804" spans="1:12" x14ac:dyDescent="0.3">
      <c r="A2804" t="s">
        <v>26</v>
      </c>
      <c r="B2804" t="s">
        <v>27</v>
      </c>
      <c r="C2804" t="s">
        <v>1045</v>
      </c>
      <c r="D2804" s="3">
        <v>45221</v>
      </c>
      <c r="E2804" t="s">
        <v>1063</v>
      </c>
      <c r="F2804" s="10">
        <v>21.6</v>
      </c>
      <c r="G2804" t="s">
        <v>16</v>
      </c>
      <c r="H2804" s="4">
        <v>26.32</v>
      </c>
      <c r="I2804" s="4">
        <v>568.51</v>
      </c>
      <c r="J2804" s="4">
        <f t="shared" si="129"/>
        <v>488.91859999999997</v>
      </c>
      <c r="K2804" s="4">
        <f t="shared" si="130"/>
        <v>79.591400000000007</v>
      </c>
      <c r="L2804" s="4">
        <f t="shared" si="131"/>
        <v>568.51</v>
      </c>
    </row>
    <row r="2805" spans="1:12" x14ac:dyDescent="0.3">
      <c r="A2805" t="s">
        <v>26</v>
      </c>
      <c r="B2805" t="s">
        <v>27</v>
      </c>
      <c r="C2805" t="s">
        <v>1045</v>
      </c>
      <c r="D2805" s="3">
        <v>45221</v>
      </c>
      <c r="E2805" t="s">
        <v>1063</v>
      </c>
      <c r="F2805" s="10">
        <v>155.52000000000001</v>
      </c>
      <c r="G2805" t="s">
        <v>16</v>
      </c>
      <c r="H2805" s="4">
        <v>26.32</v>
      </c>
      <c r="I2805" s="4">
        <v>4093.29</v>
      </c>
      <c r="J2805" s="4">
        <f t="shared" si="129"/>
        <v>3520.2294000000002</v>
      </c>
      <c r="K2805" s="4">
        <f t="shared" si="130"/>
        <v>573.06060000000002</v>
      </c>
      <c r="L2805" s="4">
        <f t="shared" si="131"/>
        <v>4093.29</v>
      </c>
    </row>
    <row r="2806" spans="1:12" x14ac:dyDescent="0.3">
      <c r="A2806" t="s">
        <v>26</v>
      </c>
      <c r="B2806" t="s">
        <v>27</v>
      </c>
      <c r="C2806" t="s">
        <v>1045</v>
      </c>
      <c r="D2806" s="3">
        <v>45221</v>
      </c>
      <c r="E2806" t="s">
        <v>1064</v>
      </c>
      <c r="F2806" s="10">
        <v>38.880000000000003</v>
      </c>
      <c r="G2806" t="s">
        <v>16</v>
      </c>
      <c r="H2806" s="4">
        <v>26.32</v>
      </c>
      <c r="I2806" s="4">
        <v>1023.32</v>
      </c>
      <c r="J2806" s="4">
        <f t="shared" si="129"/>
        <v>880.05520000000001</v>
      </c>
      <c r="K2806" s="4">
        <f t="shared" si="130"/>
        <v>143.26480000000001</v>
      </c>
      <c r="L2806" s="4">
        <f t="shared" si="131"/>
        <v>1023.32</v>
      </c>
    </row>
    <row r="2807" spans="1:12" x14ac:dyDescent="0.3">
      <c r="A2807" t="s">
        <v>26</v>
      </c>
      <c r="B2807" t="s">
        <v>27</v>
      </c>
      <c r="C2807" t="s">
        <v>1045</v>
      </c>
      <c r="D2807" s="3">
        <v>45221</v>
      </c>
      <c r="E2807" t="s">
        <v>1065</v>
      </c>
      <c r="F2807" s="10">
        <v>21.6</v>
      </c>
      <c r="G2807" t="s">
        <v>16</v>
      </c>
      <c r="H2807" s="4">
        <v>26.32</v>
      </c>
      <c r="I2807" s="4">
        <v>568.51</v>
      </c>
      <c r="J2807" s="4">
        <f t="shared" si="129"/>
        <v>488.91859999999997</v>
      </c>
      <c r="K2807" s="4">
        <f t="shared" si="130"/>
        <v>79.591400000000007</v>
      </c>
      <c r="L2807" s="4">
        <f t="shared" si="131"/>
        <v>568.51</v>
      </c>
    </row>
    <row r="2808" spans="1:12" x14ac:dyDescent="0.3">
      <c r="A2808" t="s">
        <v>26</v>
      </c>
      <c r="B2808" t="s">
        <v>27</v>
      </c>
      <c r="C2808" t="s">
        <v>1045</v>
      </c>
      <c r="D2808" s="3">
        <v>45221</v>
      </c>
      <c r="E2808" t="s">
        <v>1065</v>
      </c>
      <c r="F2808" s="10">
        <v>77.760000000000005</v>
      </c>
      <c r="G2808" t="s">
        <v>16</v>
      </c>
      <c r="H2808" s="4">
        <v>26.32</v>
      </c>
      <c r="I2808" s="4">
        <v>2046.64</v>
      </c>
      <c r="J2808" s="4">
        <f t="shared" si="129"/>
        <v>1760.1104</v>
      </c>
      <c r="K2808" s="4">
        <f t="shared" si="130"/>
        <v>286.52960000000002</v>
      </c>
      <c r="L2808" s="4">
        <f t="shared" si="131"/>
        <v>2046.64</v>
      </c>
    </row>
    <row r="2809" spans="1:12" x14ac:dyDescent="0.3">
      <c r="A2809" t="s">
        <v>26</v>
      </c>
      <c r="B2809" t="s">
        <v>27</v>
      </c>
      <c r="C2809" t="s">
        <v>1045</v>
      </c>
      <c r="D2809" s="3">
        <v>45221</v>
      </c>
      <c r="E2809" t="s">
        <v>1042</v>
      </c>
      <c r="F2809" s="10">
        <v>8.64</v>
      </c>
      <c r="G2809" t="s">
        <v>16</v>
      </c>
      <c r="H2809" s="4">
        <v>26.32</v>
      </c>
      <c r="I2809" s="4">
        <v>227.4</v>
      </c>
      <c r="J2809" s="4">
        <f t="shared" si="129"/>
        <v>195.56399999999999</v>
      </c>
      <c r="K2809" s="4">
        <f t="shared" si="130"/>
        <v>31.836000000000002</v>
      </c>
      <c r="L2809" s="4">
        <f t="shared" si="131"/>
        <v>227.4</v>
      </c>
    </row>
    <row r="2810" spans="1:12" x14ac:dyDescent="0.3">
      <c r="A2810" t="s">
        <v>26</v>
      </c>
      <c r="B2810" t="s">
        <v>27</v>
      </c>
      <c r="C2810" t="s">
        <v>1045</v>
      </c>
      <c r="D2810" s="3">
        <v>45221</v>
      </c>
      <c r="E2810" t="s">
        <v>1042</v>
      </c>
      <c r="F2810" s="10">
        <v>69.12</v>
      </c>
      <c r="G2810" t="s">
        <v>16</v>
      </c>
      <c r="H2810" s="4">
        <v>26.32</v>
      </c>
      <c r="I2810" s="4">
        <v>1819.24</v>
      </c>
      <c r="J2810" s="4">
        <f t="shared" si="129"/>
        <v>1564.5463999999999</v>
      </c>
      <c r="K2810" s="4">
        <f t="shared" si="130"/>
        <v>254.69360000000003</v>
      </c>
      <c r="L2810" s="4">
        <f t="shared" si="131"/>
        <v>1819.24</v>
      </c>
    </row>
    <row r="2811" spans="1:12" x14ac:dyDescent="0.3">
      <c r="A2811" t="s">
        <v>26</v>
      </c>
      <c r="B2811" t="s">
        <v>27</v>
      </c>
      <c r="C2811" t="s">
        <v>1045</v>
      </c>
      <c r="D2811" s="3">
        <v>45221</v>
      </c>
      <c r="E2811" t="s">
        <v>1066</v>
      </c>
      <c r="F2811" s="10">
        <v>34.56</v>
      </c>
      <c r="G2811" t="s">
        <v>16</v>
      </c>
      <c r="H2811" s="4">
        <v>26.32</v>
      </c>
      <c r="I2811" s="4">
        <v>909.62</v>
      </c>
      <c r="J2811" s="4">
        <f t="shared" si="129"/>
        <v>782.27319999999997</v>
      </c>
      <c r="K2811" s="4">
        <f t="shared" si="130"/>
        <v>127.34680000000002</v>
      </c>
      <c r="L2811" s="4">
        <f t="shared" si="131"/>
        <v>909.62</v>
      </c>
    </row>
    <row r="2812" spans="1:12" x14ac:dyDescent="0.3">
      <c r="A2812" t="s">
        <v>12</v>
      </c>
      <c r="B2812" t="s">
        <v>13</v>
      </c>
      <c r="C2812" t="s">
        <v>1067</v>
      </c>
      <c r="D2812" s="3">
        <v>45221</v>
      </c>
      <c r="E2812" t="s">
        <v>479</v>
      </c>
      <c r="F2812" s="10">
        <v>51.84</v>
      </c>
      <c r="G2812" t="s">
        <v>22</v>
      </c>
      <c r="H2812" s="4">
        <v>198.25</v>
      </c>
      <c r="I2812" s="4">
        <v>10277.280000000001</v>
      </c>
      <c r="J2812" s="4">
        <f t="shared" si="129"/>
        <v>8838.4608000000007</v>
      </c>
      <c r="K2812" s="4">
        <f t="shared" si="130"/>
        <v>1438.8192000000001</v>
      </c>
      <c r="L2812" s="4">
        <f t="shared" si="131"/>
        <v>10277.280000000001</v>
      </c>
    </row>
    <row r="2813" spans="1:12" x14ac:dyDescent="0.3">
      <c r="A2813" t="s">
        <v>12</v>
      </c>
      <c r="B2813" t="s">
        <v>13</v>
      </c>
      <c r="C2813" t="s">
        <v>1067</v>
      </c>
      <c r="D2813" s="3">
        <v>45221</v>
      </c>
      <c r="E2813" t="s">
        <v>479</v>
      </c>
      <c r="F2813" s="10">
        <v>155.52000000000001</v>
      </c>
      <c r="G2813" t="s">
        <v>22</v>
      </c>
      <c r="H2813" s="4">
        <v>198.25</v>
      </c>
      <c r="I2813" s="4">
        <v>30831.84</v>
      </c>
      <c r="J2813" s="4">
        <f t="shared" si="129"/>
        <v>26515.382399999999</v>
      </c>
      <c r="K2813" s="4">
        <f t="shared" si="130"/>
        <v>4316.4576000000006</v>
      </c>
      <c r="L2813" s="4">
        <f t="shared" si="131"/>
        <v>30831.84</v>
      </c>
    </row>
    <row r="2814" spans="1:12" x14ac:dyDescent="0.3">
      <c r="A2814" t="s">
        <v>12</v>
      </c>
      <c r="B2814" t="s">
        <v>13</v>
      </c>
      <c r="C2814" t="s">
        <v>1067</v>
      </c>
      <c r="D2814" s="3">
        <v>45221</v>
      </c>
      <c r="E2814" t="s">
        <v>479</v>
      </c>
      <c r="F2814" s="10">
        <v>570.24</v>
      </c>
      <c r="G2814" t="s">
        <v>22</v>
      </c>
      <c r="H2814" s="4">
        <v>198.25</v>
      </c>
      <c r="I2814" s="4">
        <v>113050.08</v>
      </c>
      <c r="J2814" s="4">
        <f t="shared" si="129"/>
        <v>97223.068799999994</v>
      </c>
      <c r="K2814" s="4">
        <f t="shared" si="130"/>
        <v>15827.011200000003</v>
      </c>
      <c r="L2814" s="4">
        <f t="shared" si="131"/>
        <v>113050.08</v>
      </c>
    </row>
    <row r="2815" spans="1:12" x14ac:dyDescent="0.3">
      <c r="A2815" t="s">
        <v>12</v>
      </c>
      <c r="B2815" t="s">
        <v>13</v>
      </c>
      <c r="C2815" t="s">
        <v>1067</v>
      </c>
      <c r="D2815" s="3">
        <v>45221</v>
      </c>
      <c r="E2815" t="s">
        <v>479</v>
      </c>
      <c r="F2815" s="10">
        <v>259.2</v>
      </c>
      <c r="G2815" t="s">
        <v>22</v>
      </c>
      <c r="H2815" s="4">
        <v>198.25</v>
      </c>
      <c r="I2815" s="4">
        <v>51386.400000000001</v>
      </c>
      <c r="J2815" s="4">
        <f t="shared" si="129"/>
        <v>44192.304000000004</v>
      </c>
      <c r="K2815" s="4">
        <f t="shared" si="130"/>
        <v>7194.0960000000005</v>
      </c>
      <c r="L2815" s="4">
        <f t="shared" si="131"/>
        <v>51386.400000000001</v>
      </c>
    </row>
    <row r="2816" spans="1:12" x14ac:dyDescent="0.3">
      <c r="A2816" t="s">
        <v>12</v>
      </c>
      <c r="B2816" t="s">
        <v>13</v>
      </c>
      <c r="C2816" t="s">
        <v>1068</v>
      </c>
      <c r="D2816" s="3">
        <v>45221</v>
      </c>
      <c r="E2816" t="s">
        <v>1069</v>
      </c>
      <c r="F2816" s="10">
        <v>207.36</v>
      </c>
      <c r="G2816" t="s">
        <v>22</v>
      </c>
      <c r="H2816" s="4">
        <v>63.16</v>
      </c>
      <c r="I2816" s="4">
        <v>13096.86</v>
      </c>
      <c r="J2816" s="4">
        <f t="shared" si="129"/>
        <v>11263.2996</v>
      </c>
      <c r="K2816" s="4">
        <f t="shared" si="130"/>
        <v>1833.5604000000003</v>
      </c>
      <c r="L2816" s="4">
        <f t="shared" si="131"/>
        <v>13096.86</v>
      </c>
    </row>
    <row r="2817" spans="1:12" x14ac:dyDescent="0.3">
      <c r="A2817" t="s">
        <v>12</v>
      </c>
      <c r="B2817" t="s">
        <v>13</v>
      </c>
      <c r="C2817" t="s">
        <v>1070</v>
      </c>
      <c r="D2817" s="3">
        <v>45221</v>
      </c>
      <c r="E2817" t="s">
        <v>93</v>
      </c>
      <c r="F2817" s="10">
        <v>77.760000000000005</v>
      </c>
      <c r="G2817" t="s">
        <v>16</v>
      </c>
      <c r="H2817" s="4">
        <v>197.36</v>
      </c>
      <c r="I2817" s="4">
        <v>15346.71</v>
      </c>
      <c r="J2817" s="4">
        <f t="shared" si="129"/>
        <v>13198.170599999999</v>
      </c>
      <c r="K2817" s="4">
        <f t="shared" si="130"/>
        <v>2148.5394000000001</v>
      </c>
      <c r="L2817" s="4">
        <f t="shared" si="131"/>
        <v>15346.71</v>
      </c>
    </row>
    <row r="2818" spans="1:12" x14ac:dyDescent="0.3">
      <c r="A2818" t="s">
        <v>12</v>
      </c>
      <c r="B2818" t="s">
        <v>13</v>
      </c>
      <c r="C2818" t="s">
        <v>1070</v>
      </c>
      <c r="D2818" s="3">
        <v>45221</v>
      </c>
      <c r="E2818" t="s">
        <v>93</v>
      </c>
      <c r="F2818" s="10">
        <v>155.52000000000001</v>
      </c>
      <c r="G2818" t="s">
        <v>16</v>
      </c>
      <c r="H2818" s="4">
        <v>197.36</v>
      </c>
      <c r="I2818" s="4">
        <v>30693.43</v>
      </c>
      <c r="J2818" s="4">
        <f t="shared" ref="J2818:J2881" si="132">L2818-K2818</f>
        <v>26396.3498</v>
      </c>
      <c r="K2818" s="4">
        <f t="shared" ref="K2818:K2881" si="133">L2818*14%</f>
        <v>4297.0802000000003</v>
      </c>
      <c r="L2818" s="4">
        <f t="shared" ref="L2818:L2881" si="134">I2818</f>
        <v>30693.43</v>
      </c>
    </row>
    <row r="2819" spans="1:12" x14ac:dyDescent="0.3">
      <c r="A2819" t="s">
        <v>12</v>
      </c>
      <c r="B2819" t="s">
        <v>13</v>
      </c>
      <c r="C2819" t="s">
        <v>1070</v>
      </c>
      <c r="D2819" s="3">
        <v>45221</v>
      </c>
      <c r="E2819" t="s">
        <v>93</v>
      </c>
      <c r="F2819" s="10">
        <v>155.52000000000001</v>
      </c>
      <c r="G2819" t="s">
        <v>16</v>
      </c>
      <c r="H2819" s="4">
        <v>197.36</v>
      </c>
      <c r="I2819" s="4">
        <v>30693.43</v>
      </c>
      <c r="J2819" s="4">
        <f t="shared" si="132"/>
        <v>26396.3498</v>
      </c>
      <c r="K2819" s="4">
        <f t="shared" si="133"/>
        <v>4297.0802000000003</v>
      </c>
      <c r="L2819" s="4">
        <f t="shared" si="134"/>
        <v>30693.43</v>
      </c>
    </row>
    <row r="2820" spans="1:12" x14ac:dyDescent="0.3">
      <c r="A2820" t="s">
        <v>12</v>
      </c>
      <c r="B2820" t="s">
        <v>13</v>
      </c>
      <c r="C2820" t="s">
        <v>1070</v>
      </c>
      <c r="D2820" s="3">
        <v>45221</v>
      </c>
      <c r="E2820" t="s">
        <v>93</v>
      </c>
      <c r="F2820" s="10">
        <v>155.52000000000001</v>
      </c>
      <c r="G2820" t="s">
        <v>16</v>
      </c>
      <c r="H2820" s="4">
        <v>197.36</v>
      </c>
      <c r="I2820" s="4">
        <v>30693.43</v>
      </c>
      <c r="J2820" s="4">
        <f t="shared" si="132"/>
        <v>26396.3498</v>
      </c>
      <c r="K2820" s="4">
        <f t="shared" si="133"/>
        <v>4297.0802000000003</v>
      </c>
      <c r="L2820" s="4">
        <f t="shared" si="134"/>
        <v>30693.43</v>
      </c>
    </row>
    <row r="2821" spans="1:12" x14ac:dyDescent="0.3">
      <c r="A2821" t="s">
        <v>12</v>
      </c>
      <c r="B2821" t="s">
        <v>13</v>
      </c>
      <c r="C2821" t="s">
        <v>1070</v>
      </c>
      <c r="D2821" s="3">
        <v>45221</v>
      </c>
      <c r="E2821" t="s">
        <v>333</v>
      </c>
      <c r="F2821" s="10">
        <v>855.36</v>
      </c>
      <c r="G2821" t="s">
        <v>16</v>
      </c>
      <c r="H2821" s="4">
        <v>189.47</v>
      </c>
      <c r="I2821" s="4">
        <v>162065.06</v>
      </c>
      <c r="J2821" s="4">
        <f t="shared" si="132"/>
        <v>139375.9516</v>
      </c>
      <c r="K2821" s="4">
        <f t="shared" si="133"/>
        <v>22689.108400000001</v>
      </c>
      <c r="L2821" s="4">
        <f t="shared" si="134"/>
        <v>162065.06</v>
      </c>
    </row>
    <row r="2822" spans="1:12" x14ac:dyDescent="0.3">
      <c r="A2822" t="s">
        <v>12</v>
      </c>
      <c r="B2822" t="s">
        <v>13</v>
      </c>
      <c r="C2822" t="s">
        <v>1070</v>
      </c>
      <c r="D2822" s="3">
        <v>45221</v>
      </c>
      <c r="E2822" t="s">
        <v>333</v>
      </c>
      <c r="F2822" s="10">
        <v>155.52000000000001</v>
      </c>
      <c r="G2822" t="s">
        <v>16</v>
      </c>
      <c r="H2822" s="4">
        <v>189.47</v>
      </c>
      <c r="I2822" s="4">
        <v>29466.37</v>
      </c>
      <c r="J2822" s="4">
        <f t="shared" si="132"/>
        <v>25341.0782</v>
      </c>
      <c r="K2822" s="4">
        <f t="shared" si="133"/>
        <v>4125.2918</v>
      </c>
      <c r="L2822" s="4">
        <f t="shared" si="134"/>
        <v>29466.37</v>
      </c>
    </row>
    <row r="2823" spans="1:12" x14ac:dyDescent="0.3">
      <c r="A2823" t="s">
        <v>12</v>
      </c>
      <c r="B2823" t="s">
        <v>13</v>
      </c>
      <c r="C2823" t="s">
        <v>1070</v>
      </c>
      <c r="D2823" s="3">
        <v>45221</v>
      </c>
      <c r="E2823" t="s">
        <v>1071</v>
      </c>
      <c r="F2823" s="10">
        <v>233.28</v>
      </c>
      <c r="G2823" t="s">
        <v>16</v>
      </c>
      <c r="H2823" s="4">
        <v>200</v>
      </c>
      <c r="I2823" s="4">
        <v>46656</v>
      </c>
      <c r="J2823" s="4">
        <f t="shared" si="132"/>
        <v>40124.159999999996</v>
      </c>
      <c r="K2823" s="4">
        <f t="shared" si="133"/>
        <v>6531.8400000000011</v>
      </c>
      <c r="L2823" s="4">
        <f t="shared" si="134"/>
        <v>46656</v>
      </c>
    </row>
    <row r="2824" spans="1:12" x14ac:dyDescent="0.3">
      <c r="A2824" t="s">
        <v>12</v>
      </c>
      <c r="B2824" t="s">
        <v>13</v>
      </c>
      <c r="C2824" t="s">
        <v>1070</v>
      </c>
      <c r="D2824" s="3">
        <v>45221</v>
      </c>
      <c r="E2824" t="s">
        <v>1071</v>
      </c>
      <c r="F2824" s="10">
        <v>388.8</v>
      </c>
      <c r="G2824" t="s">
        <v>16</v>
      </c>
      <c r="H2824" s="4">
        <v>200</v>
      </c>
      <c r="I2824" s="4">
        <v>77760</v>
      </c>
      <c r="J2824" s="4">
        <f t="shared" si="132"/>
        <v>66873.600000000006</v>
      </c>
      <c r="K2824" s="4">
        <f t="shared" si="133"/>
        <v>10886.400000000001</v>
      </c>
      <c r="L2824" s="4">
        <f t="shared" si="134"/>
        <v>77760</v>
      </c>
    </row>
    <row r="2825" spans="1:12" x14ac:dyDescent="0.3">
      <c r="A2825" t="s">
        <v>12</v>
      </c>
      <c r="B2825" t="s">
        <v>13</v>
      </c>
      <c r="C2825" t="s">
        <v>1072</v>
      </c>
      <c r="D2825" s="3">
        <v>45221</v>
      </c>
      <c r="E2825" t="s">
        <v>93</v>
      </c>
      <c r="F2825" s="10">
        <v>77.760000000000005</v>
      </c>
      <c r="G2825" t="s">
        <v>16</v>
      </c>
      <c r="H2825" s="4">
        <v>197.36</v>
      </c>
      <c r="I2825" s="4">
        <v>15346.71</v>
      </c>
      <c r="J2825" s="4">
        <f t="shared" si="132"/>
        <v>13198.170599999999</v>
      </c>
      <c r="K2825" s="4">
        <f t="shared" si="133"/>
        <v>2148.5394000000001</v>
      </c>
      <c r="L2825" s="4">
        <f t="shared" si="134"/>
        <v>15346.71</v>
      </c>
    </row>
    <row r="2826" spans="1:12" x14ac:dyDescent="0.3">
      <c r="A2826" t="s">
        <v>12</v>
      </c>
      <c r="B2826" t="s">
        <v>13</v>
      </c>
      <c r="C2826" t="s">
        <v>1072</v>
      </c>
      <c r="D2826" s="3">
        <v>45221</v>
      </c>
      <c r="E2826" t="s">
        <v>93</v>
      </c>
      <c r="F2826" s="10">
        <v>466.56</v>
      </c>
      <c r="G2826" t="s">
        <v>16</v>
      </c>
      <c r="H2826" s="4">
        <v>197.36</v>
      </c>
      <c r="I2826" s="4">
        <v>92080.28</v>
      </c>
      <c r="J2826" s="4">
        <f t="shared" si="132"/>
        <v>79189.040800000002</v>
      </c>
      <c r="K2826" s="4">
        <f t="shared" si="133"/>
        <v>12891.239200000002</v>
      </c>
      <c r="L2826" s="4">
        <f t="shared" si="134"/>
        <v>92080.28</v>
      </c>
    </row>
    <row r="2827" spans="1:12" x14ac:dyDescent="0.3">
      <c r="A2827" t="s">
        <v>12</v>
      </c>
      <c r="B2827" t="s">
        <v>13</v>
      </c>
      <c r="C2827" t="s">
        <v>1072</v>
      </c>
      <c r="D2827" s="3">
        <v>45221</v>
      </c>
      <c r="E2827" t="s">
        <v>333</v>
      </c>
      <c r="F2827" s="10">
        <v>77.760000000000005</v>
      </c>
      <c r="G2827" t="s">
        <v>16</v>
      </c>
      <c r="H2827" s="4">
        <v>189.47</v>
      </c>
      <c r="I2827" s="4">
        <v>14733.19</v>
      </c>
      <c r="J2827" s="4">
        <f t="shared" si="132"/>
        <v>12670.5434</v>
      </c>
      <c r="K2827" s="4">
        <f t="shared" si="133"/>
        <v>2062.6466000000005</v>
      </c>
      <c r="L2827" s="4">
        <f t="shared" si="134"/>
        <v>14733.19</v>
      </c>
    </row>
    <row r="2828" spans="1:12" x14ac:dyDescent="0.3">
      <c r="A2828" t="s">
        <v>12</v>
      </c>
      <c r="B2828" t="s">
        <v>13</v>
      </c>
      <c r="C2828" t="s">
        <v>1072</v>
      </c>
      <c r="D2828" s="3">
        <v>45221</v>
      </c>
      <c r="E2828" t="s">
        <v>333</v>
      </c>
      <c r="F2828" s="10">
        <v>155.52000000000001</v>
      </c>
      <c r="G2828" t="s">
        <v>16</v>
      </c>
      <c r="H2828" s="4">
        <v>189.47</v>
      </c>
      <c r="I2828" s="4">
        <v>29466.37</v>
      </c>
      <c r="J2828" s="4">
        <f t="shared" si="132"/>
        <v>25341.0782</v>
      </c>
      <c r="K2828" s="4">
        <f t="shared" si="133"/>
        <v>4125.2918</v>
      </c>
      <c r="L2828" s="4">
        <f t="shared" si="134"/>
        <v>29466.37</v>
      </c>
    </row>
    <row r="2829" spans="1:12" x14ac:dyDescent="0.3">
      <c r="A2829" t="s">
        <v>12</v>
      </c>
      <c r="B2829" t="s">
        <v>13</v>
      </c>
      <c r="C2829" t="s">
        <v>1072</v>
      </c>
      <c r="D2829" s="3">
        <v>45221</v>
      </c>
      <c r="E2829" t="s">
        <v>333</v>
      </c>
      <c r="F2829" s="10">
        <v>233.28</v>
      </c>
      <c r="G2829" t="s">
        <v>16</v>
      </c>
      <c r="H2829" s="4">
        <v>189.47</v>
      </c>
      <c r="I2829" s="4">
        <v>44199.56</v>
      </c>
      <c r="J2829" s="4">
        <f t="shared" si="132"/>
        <v>38011.621599999999</v>
      </c>
      <c r="K2829" s="4">
        <f t="shared" si="133"/>
        <v>6187.9384</v>
      </c>
      <c r="L2829" s="4">
        <f t="shared" si="134"/>
        <v>44199.56</v>
      </c>
    </row>
    <row r="2830" spans="1:12" x14ac:dyDescent="0.3">
      <c r="A2830" t="s">
        <v>12</v>
      </c>
      <c r="B2830" t="s">
        <v>13</v>
      </c>
      <c r="C2830" t="s">
        <v>1072</v>
      </c>
      <c r="D2830" s="3">
        <v>45221</v>
      </c>
      <c r="E2830" t="s">
        <v>333</v>
      </c>
      <c r="F2830" s="10">
        <v>155.52000000000001</v>
      </c>
      <c r="G2830" t="s">
        <v>16</v>
      </c>
      <c r="H2830" s="4">
        <v>189.47</v>
      </c>
      <c r="I2830" s="4">
        <v>29466.37</v>
      </c>
      <c r="J2830" s="4">
        <f t="shared" si="132"/>
        <v>25341.0782</v>
      </c>
      <c r="K2830" s="4">
        <f t="shared" si="133"/>
        <v>4125.2918</v>
      </c>
      <c r="L2830" s="4">
        <f t="shared" si="134"/>
        <v>29466.37</v>
      </c>
    </row>
    <row r="2831" spans="1:12" x14ac:dyDescent="0.3">
      <c r="A2831" t="s">
        <v>12</v>
      </c>
      <c r="B2831" t="s">
        <v>13</v>
      </c>
      <c r="C2831" t="s">
        <v>1072</v>
      </c>
      <c r="D2831" s="3">
        <v>45221</v>
      </c>
      <c r="E2831" t="s">
        <v>333</v>
      </c>
      <c r="F2831" s="10">
        <v>233.28</v>
      </c>
      <c r="G2831" t="s">
        <v>16</v>
      </c>
      <c r="H2831" s="4">
        <v>189.47</v>
      </c>
      <c r="I2831" s="4">
        <v>44199.56</v>
      </c>
      <c r="J2831" s="4">
        <f t="shared" si="132"/>
        <v>38011.621599999999</v>
      </c>
      <c r="K2831" s="4">
        <f t="shared" si="133"/>
        <v>6187.9384</v>
      </c>
      <c r="L2831" s="4">
        <f t="shared" si="134"/>
        <v>44199.56</v>
      </c>
    </row>
    <row r="2832" spans="1:12" x14ac:dyDescent="0.3">
      <c r="A2832" t="s">
        <v>12</v>
      </c>
      <c r="B2832" t="s">
        <v>13</v>
      </c>
      <c r="C2832" t="s">
        <v>1073</v>
      </c>
      <c r="D2832" s="3">
        <v>45221</v>
      </c>
      <c r="E2832" t="s">
        <v>333</v>
      </c>
      <c r="F2832" s="10">
        <v>77.760000000000005</v>
      </c>
      <c r="G2832" t="s">
        <v>16</v>
      </c>
      <c r="H2832" s="4">
        <v>189.47</v>
      </c>
      <c r="I2832" s="4">
        <v>14733.19</v>
      </c>
      <c r="J2832" s="4">
        <f t="shared" si="132"/>
        <v>12670.5434</v>
      </c>
      <c r="K2832" s="4">
        <f t="shared" si="133"/>
        <v>2062.6466000000005</v>
      </c>
      <c r="L2832" s="4">
        <f t="shared" si="134"/>
        <v>14733.19</v>
      </c>
    </row>
    <row r="2833" spans="1:12" x14ac:dyDescent="0.3">
      <c r="A2833" t="s">
        <v>12</v>
      </c>
      <c r="B2833" t="s">
        <v>13</v>
      </c>
      <c r="C2833" t="s">
        <v>1073</v>
      </c>
      <c r="D2833" s="3">
        <v>45221</v>
      </c>
      <c r="E2833" t="s">
        <v>333</v>
      </c>
      <c r="F2833" s="10">
        <v>77.760000000000005</v>
      </c>
      <c r="G2833" t="s">
        <v>16</v>
      </c>
      <c r="H2833" s="4">
        <v>189.47</v>
      </c>
      <c r="I2833" s="4">
        <v>14733.19</v>
      </c>
      <c r="J2833" s="4">
        <f t="shared" si="132"/>
        <v>12670.5434</v>
      </c>
      <c r="K2833" s="4">
        <f t="shared" si="133"/>
        <v>2062.6466000000005</v>
      </c>
      <c r="L2833" s="4">
        <f t="shared" si="134"/>
        <v>14733.19</v>
      </c>
    </row>
    <row r="2834" spans="1:12" x14ac:dyDescent="0.3">
      <c r="A2834" t="s">
        <v>12</v>
      </c>
      <c r="B2834" t="s">
        <v>13</v>
      </c>
      <c r="C2834" t="s">
        <v>1073</v>
      </c>
      <c r="D2834" s="3">
        <v>45221</v>
      </c>
      <c r="E2834" t="s">
        <v>1071</v>
      </c>
      <c r="F2834" s="10">
        <v>77.760000000000005</v>
      </c>
      <c r="G2834" t="s">
        <v>16</v>
      </c>
      <c r="H2834" s="4">
        <v>200</v>
      </c>
      <c r="I2834" s="4">
        <v>15552</v>
      </c>
      <c r="J2834" s="4">
        <f t="shared" si="132"/>
        <v>13374.72</v>
      </c>
      <c r="K2834" s="4">
        <f t="shared" si="133"/>
        <v>2177.2800000000002</v>
      </c>
      <c r="L2834" s="4">
        <f t="shared" si="134"/>
        <v>15552</v>
      </c>
    </row>
    <row r="2835" spans="1:12" x14ac:dyDescent="0.3">
      <c r="A2835" t="s">
        <v>12</v>
      </c>
      <c r="B2835" t="s">
        <v>13</v>
      </c>
      <c r="C2835" t="s">
        <v>1073</v>
      </c>
      <c r="D2835" s="3">
        <v>45221</v>
      </c>
      <c r="E2835" t="s">
        <v>1071</v>
      </c>
      <c r="F2835" s="10">
        <v>1088.6400000000001</v>
      </c>
      <c r="G2835" t="s">
        <v>16</v>
      </c>
      <c r="H2835" s="4">
        <v>200</v>
      </c>
      <c r="I2835" s="4">
        <v>217728</v>
      </c>
      <c r="J2835" s="4">
        <f t="shared" si="132"/>
        <v>187246.07999999999</v>
      </c>
      <c r="K2835" s="4">
        <f t="shared" si="133"/>
        <v>30481.920000000002</v>
      </c>
      <c r="L2835" s="4">
        <f t="shared" si="134"/>
        <v>217728</v>
      </c>
    </row>
    <row r="2836" spans="1:12" x14ac:dyDescent="0.3">
      <c r="A2836" t="s">
        <v>12</v>
      </c>
      <c r="B2836" t="s">
        <v>13</v>
      </c>
      <c r="C2836" t="s">
        <v>1074</v>
      </c>
      <c r="D2836" s="3">
        <v>45220</v>
      </c>
      <c r="E2836" t="s">
        <v>1075</v>
      </c>
      <c r="F2836" s="10">
        <v>203.04</v>
      </c>
      <c r="G2836" t="s">
        <v>25</v>
      </c>
      <c r="H2836" s="4">
        <v>63.16</v>
      </c>
      <c r="I2836" s="4">
        <v>12824.01</v>
      </c>
      <c r="J2836" s="4">
        <f t="shared" si="132"/>
        <v>11028.6486</v>
      </c>
      <c r="K2836" s="4">
        <f t="shared" si="133"/>
        <v>1795.3614000000002</v>
      </c>
      <c r="L2836" s="4">
        <f t="shared" si="134"/>
        <v>12824.01</v>
      </c>
    </row>
    <row r="2837" spans="1:12" x14ac:dyDescent="0.3">
      <c r="A2837" t="s">
        <v>12</v>
      </c>
      <c r="B2837" t="s">
        <v>13</v>
      </c>
      <c r="C2837" t="s">
        <v>1076</v>
      </c>
      <c r="D2837" s="3">
        <v>45220</v>
      </c>
      <c r="E2837" t="s">
        <v>154</v>
      </c>
      <c r="F2837" s="10">
        <v>77.760000000000005</v>
      </c>
      <c r="G2837" t="s">
        <v>16</v>
      </c>
      <c r="H2837" s="4">
        <v>164.04</v>
      </c>
      <c r="I2837" s="4">
        <v>12755.75</v>
      </c>
      <c r="J2837" s="4">
        <f t="shared" si="132"/>
        <v>10969.945</v>
      </c>
      <c r="K2837" s="4">
        <f t="shared" si="133"/>
        <v>1785.8050000000001</v>
      </c>
      <c r="L2837" s="4">
        <f t="shared" si="134"/>
        <v>12755.75</v>
      </c>
    </row>
    <row r="2838" spans="1:12" x14ac:dyDescent="0.3">
      <c r="A2838" t="s">
        <v>12</v>
      </c>
      <c r="B2838" t="s">
        <v>13</v>
      </c>
      <c r="C2838" t="s">
        <v>1076</v>
      </c>
      <c r="D2838" s="3">
        <v>45220</v>
      </c>
      <c r="E2838" t="s">
        <v>1071</v>
      </c>
      <c r="F2838" s="10">
        <v>777.6</v>
      </c>
      <c r="G2838" t="s">
        <v>16</v>
      </c>
      <c r="H2838" s="4">
        <v>200</v>
      </c>
      <c r="I2838" s="4">
        <v>155520</v>
      </c>
      <c r="J2838" s="4">
        <f t="shared" si="132"/>
        <v>133747.20000000001</v>
      </c>
      <c r="K2838" s="4">
        <f t="shared" si="133"/>
        <v>21772.800000000003</v>
      </c>
      <c r="L2838" s="4">
        <f t="shared" si="134"/>
        <v>155520</v>
      </c>
    </row>
    <row r="2839" spans="1:12" x14ac:dyDescent="0.3">
      <c r="A2839" t="s">
        <v>12</v>
      </c>
      <c r="B2839" t="s">
        <v>13</v>
      </c>
      <c r="C2839" t="s">
        <v>1077</v>
      </c>
      <c r="D2839" s="3">
        <v>45220</v>
      </c>
      <c r="E2839" t="s">
        <v>1078</v>
      </c>
      <c r="F2839" s="10">
        <v>101.52</v>
      </c>
      <c r="G2839" t="s">
        <v>25</v>
      </c>
      <c r="H2839" s="4">
        <v>216.66</v>
      </c>
      <c r="I2839" s="4">
        <v>21995.32</v>
      </c>
      <c r="J2839" s="4">
        <f t="shared" si="132"/>
        <v>18915.975200000001</v>
      </c>
      <c r="K2839" s="4">
        <f t="shared" si="133"/>
        <v>3079.3448000000003</v>
      </c>
      <c r="L2839" s="4">
        <f t="shared" si="134"/>
        <v>21995.32</v>
      </c>
    </row>
    <row r="2840" spans="1:12" x14ac:dyDescent="0.3">
      <c r="A2840" t="s">
        <v>12</v>
      </c>
      <c r="B2840" t="s">
        <v>13</v>
      </c>
      <c r="C2840" t="s">
        <v>1077</v>
      </c>
      <c r="D2840" s="3">
        <v>45220</v>
      </c>
      <c r="E2840" t="s">
        <v>1078</v>
      </c>
      <c r="F2840" s="10">
        <v>101.52</v>
      </c>
      <c r="G2840" t="s">
        <v>25</v>
      </c>
      <c r="H2840" s="4">
        <v>216.66</v>
      </c>
      <c r="I2840" s="4">
        <v>21995.32</v>
      </c>
      <c r="J2840" s="4">
        <f t="shared" si="132"/>
        <v>18915.975200000001</v>
      </c>
      <c r="K2840" s="4">
        <f t="shared" si="133"/>
        <v>3079.3448000000003</v>
      </c>
      <c r="L2840" s="4">
        <f t="shared" si="134"/>
        <v>21995.32</v>
      </c>
    </row>
    <row r="2841" spans="1:12" x14ac:dyDescent="0.3">
      <c r="A2841" t="s">
        <v>12</v>
      </c>
      <c r="B2841" t="s">
        <v>13</v>
      </c>
      <c r="C2841" t="s">
        <v>1077</v>
      </c>
      <c r="D2841" s="3">
        <v>45220</v>
      </c>
      <c r="E2841" t="s">
        <v>1078</v>
      </c>
      <c r="F2841" s="10">
        <v>101.52</v>
      </c>
      <c r="G2841" t="s">
        <v>25</v>
      </c>
      <c r="H2841" s="4">
        <v>216.66</v>
      </c>
      <c r="I2841" s="4">
        <v>21995.32</v>
      </c>
      <c r="J2841" s="4">
        <f t="shared" si="132"/>
        <v>18915.975200000001</v>
      </c>
      <c r="K2841" s="4">
        <f t="shared" si="133"/>
        <v>3079.3448000000003</v>
      </c>
      <c r="L2841" s="4">
        <f t="shared" si="134"/>
        <v>21995.32</v>
      </c>
    </row>
    <row r="2842" spans="1:12" x14ac:dyDescent="0.3">
      <c r="A2842" t="s">
        <v>12</v>
      </c>
      <c r="B2842" t="s">
        <v>13</v>
      </c>
      <c r="C2842" t="s">
        <v>1077</v>
      </c>
      <c r="D2842" s="3">
        <v>45220</v>
      </c>
      <c r="E2842" t="s">
        <v>1078</v>
      </c>
      <c r="F2842" s="10">
        <v>50.76</v>
      </c>
      <c r="G2842" t="s">
        <v>25</v>
      </c>
      <c r="H2842" s="4">
        <v>216.66</v>
      </c>
      <c r="I2842" s="4">
        <v>10997.66</v>
      </c>
      <c r="J2842" s="4">
        <f t="shared" si="132"/>
        <v>9457.9876000000004</v>
      </c>
      <c r="K2842" s="4">
        <f t="shared" si="133"/>
        <v>1539.6724000000002</v>
      </c>
      <c r="L2842" s="4">
        <f t="shared" si="134"/>
        <v>10997.66</v>
      </c>
    </row>
    <row r="2843" spans="1:12" x14ac:dyDescent="0.3">
      <c r="A2843" t="s">
        <v>12</v>
      </c>
      <c r="B2843" t="s">
        <v>13</v>
      </c>
      <c r="C2843" t="s">
        <v>1079</v>
      </c>
      <c r="D2843" s="3">
        <v>45220</v>
      </c>
      <c r="E2843" t="s">
        <v>1080</v>
      </c>
      <c r="F2843" s="10">
        <v>96</v>
      </c>
      <c r="G2843" t="s">
        <v>16</v>
      </c>
      <c r="H2843" s="4">
        <v>157.88999999999999</v>
      </c>
      <c r="I2843" s="4">
        <v>15157.44</v>
      </c>
      <c r="J2843" s="4">
        <f t="shared" si="132"/>
        <v>13035.3984</v>
      </c>
      <c r="K2843" s="4">
        <f t="shared" si="133"/>
        <v>2122.0416000000005</v>
      </c>
      <c r="L2843" s="4">
        <f t="shared" si="134"/>
        <v>15157.44</v>
      </c>
    </row>
    <row r="2844" spans="1:12" x14ac:dyDescent="0.3">
      <c r="A2844" t="s">
        <v>12</v>
      </c>
      <c r="B2844" t="s">
        <v>13</v>
      </c>
      <c r="C2844" t="s">
        <v>1081</v>
      </c>
      <c r="D2844" s="3">
        <v>45220</v>
      </c>
      <c r="E2844" t="s">
        <v>1071</v>
      </c>
      <c r="F2844" s="10">
        <v>233.28</v>
      </c>
      <c r="G2844" t="s">
        <v>16</v>
      </c>
      <c r="H2844" s="4">
        <v>200</v>
      </c>
      <c r="I2844" s="4">
        <v>46656</v>
      </c>
      <c r="J2844" s="4">
        <f t="shared" si="132"/>
        <v>40124.159999999996</v>
      </c>
      <c r="K2844" s="4">
        <f t="shared" si="133"/>
        <v>6531.8400000000011</v>
      </c>
      <c r="L2844" s="4">
        <f t="shared" si="134"/>
        <v>46656</v>
      </c>
    </row>
    <row r="2845" spans="1:12" x14ac:dyDescent="0.3">
      <c r="A2845" t="s">
        <v>12</v>
      </c>
      <c r="B2845" t="s">
        <v>13</v>
      </c>
      <c r="C2845" t="s">
        <v>1081</v>
      </c>
      <c r="D2845" s="3">
        <v>45220</v>
      </c>
      <c r="E2845" t="s">
        <v>17</v>
      </c>
      <c r="F2845" s="10">
        <v>622.08000000000004</v>
      </c>
      <c r="G2845" t="s">
        <v>16</v>
      </c>
      <c r="H2845" s="4">
        <v>200</v>
      </c>
      <c r="I2845" s="4">
        <v>124416</v>
      </c>
      <c r="J2845" s="4">
        <f t="shared" si="132"/>
        <v>106997.75999999999</v>
      </c>
      <c r="K2845" s="4">
        <f t="shared" si="133"/>
        <v>17418.240000000002</v>
      </c>
      <c r="L2845" s="4">
        <f t="shared" si="134"/>
        <v>124416</v>
      </c>
    </row>
    <row r="2846" spans="1:12" x14ac:dyDescent="0.3">
      <c r="A2846" t="s">
        <v>12</v>
      </c>
      <c r="B2846" t="s">
        <v>13</v>
      </c>
      <c r="C2846" t="s">
        <v>1081</v>
      </c>
      <c r="D2846" s="3">
        <v>45220</v>
      </c>
      <c r="E2846" t="s">
        <v>17</v>
      </c>
      <c r="F2846" s="10">
        <v>466.56</v>
      </c>
      <c r="G2846" t="s">
        <v>16</v>
      </c>
      <c r="H2846" s="4">
        <v>200</v>
      </c>
      <c r="I2846" s="4">
        <v>93312</v>
      </c>
      <c r="J2846" s="4">
        <f t="shared" si="132"/>
        <v>80248.319999999992</v>
      </c>
      <c r="K2846" s="4">
        <f t="shared" si="133"/>
        <v>13063.680000000002</v>
      </c>
      <c r="L2846" s="4">
        <f t="shared" si="134"/>
        <v>93312</v>
      </c>
    </row>
    <row r="2847" spans="1:12" x14ac:dyDescent="0.3">
      <c r="A2847" t="s">
        <v>12</v>
      </c>
      <c r="B2847" t="s">
        <v>13</v>
      </c>
      <c r="C2847" t="s">
        <v>1081</v>
      </c>
      <c r="D2847" s="3">
        <v>45220</v>
      </c>
      <c r="E2847" t="s">
        <v>17</v>
      </c>
      <c r="F2847" s="10">
        <v>77.760000000000005</v>
      </c>
      <c r="G2847" t="s">
        <v>16</v>
      </c>
      <c r="H2847" s="4">
        <v>200</v>
      </c>
      <c r="I2847" s="4">
        <v>15552</v>
      </c>
      <c r="J2847" s="4">
        <f t="shared" si="132"/>
        <v>13374.72</v>
      </c>
      <c r="K2847" s="4">
        <f t="shared" si="133"/>
        <v>2177.2800000000002</v>
      </c>
      <c r="L2847" s="4">
        <f t="shared" si="134"/>
        <v>15552</v>
      </c>
    </row>
    <row r="2848" spans="1:12" x14ac:dyDescent="0.3">
      <c r="A2848" t="s">
        <v>19</v>
      </c>
      <c r="B2848" t="s">
        <v>20</v>
      </c>
      <c r="C2848" t="s">
        <v>1082</v>
      </c>
      <c r="D2848" s="3">
        <v>45220</v>
      </c>
      <c r="E2848" t="s">
        <v>24</v>
      </c>
      <c r="F2848" s="10">
        <v>50.76</v>
      </c>
      <c r="G2848" t="s">
        <v>25</v>
      </c>
      <c r="H2848" s="4">
        <v>23.68</v>
      </c>
      <c r="I2848" s="4">
        <v>1202</v>
      </c>
      <c r="J2848" s="4">
        <f t="shared" si="132"/>
        <v>1033.72</v>
      </c>
      <c r="K2848" s="4">
        <f t="shared" si="133"/>
        <v>168.28000000000003</v>
      </c>
      <c r="L2848" s="4">
        <f t="shared" si="134"/>
        <v>1202</v>
      </c>
    </row>
    <row r="2849" spans="1:12" x14ac:dyDescent="0.3">
      <c r="A2849" t="s">
        <v>19</v>
      </c>
      <c r="B2849" t="s">
        <v>20</v>
      </c>
      <c r="C2849" t="s">
        <v>1083</v>
      </c>
      <c r="D2849" s="3">
        <v>45220</v>
      </c>
      <c r="E2849" t="s">
        <v>24</v>
      </c>
      <c r="F2849" s="10">
        <v>50.76</v>
      </c>
      <c r="G2849" t="s">
        <v>25</v>
      </c>
      <c r="H2849" s="4">
        <v>23.68</v>
      </c>
      <c r="I2849" s="4">
        <v>1202</v>
      </c>
      <c r="J2849" s="4">
        <f t="shared" si="132"/>
        <v>1033.72</v>
      </c>
      <c r="K2849" s="4">
        <f t="shared" si="133"/>
        <v>168.28000000000003</v>
      </c>
      <c r="L2849" s="4">
        <f t="shared" si="134"/>
        <v>1202</v>
      </c>
    </row>
    <row r="2850" spans="1:12" x14ac:dyDescent="0.3">
      <c r="A2850" t="s">
        <v>19</v>
      </c>
      <c r="B2850" t="s">
        <v>20</v>
      </c>
      <c r="C2850" t="s">
        <v>1083</v>
      </c>
      <c r="D2850" s="3">
        <v>45220</v>
      </c>
      <c r="E2850" t="s">
        <v>40</v>
      </c>
      <c r="F2850" s="10">
        <v>103.68</v>
      </c>
      <c r="G2850" t="s">
        <v>22</v>
      </c>
      <c r="H2850" s="4">
        <v>23.68</v>
      </c>
      <c r="I2850" s="4">
        <v>2455.14</v>
      </c>
      <c r="J2850" s="4">
        <f t="shared" si="132"/>
        <v>2111.4204</v>
      </c>
      <c r="K2850" s="4">
        <f t="shared" si="133"/>
        <v>343.71960000000001</v>
      </c>
      <c r="L2850" s="4">
        <f t="shared" si="134"/>
        <v>2455.14</v>
      </c>
    </row>
    <row r="2851" spans="1:12" x14ac:dyDescent="0.3">
      <c r="A2851" t="s">
        <v>19</v>
      </c>
      <c r="B2851" t="s">
        <v>20</v>
      </c>
      <c r="C2851" t="s">
        <v>1083</v>
      </c>
      <c r="D2851" s="3">
        <v>45220</v>
      </c>
      <c r="E2851" t="s">
        <v>110</v>
      </c>
      <c r="F2851" s="10">
        <v>77.760000000000005</v>
      </c>
      <c r="G2851" t="s">
        <v>16</v>
      </c>
      <c r="H2851" s="4">
        <v>23.68</v>
      </c>
      <c r="I2851" s="4">
        <v>1841.36</v>
      </c>
      <c r="J2851" s="4">
        <f t="shared" si="132"/>
        <v>1583.5695999999998</v>
      </c>
      <c r="K2851" s="4">
        <f t="shared" si="133"/>
        <v>257.79040000000003</v>
      </c>
      <c r="L2851" s="4">
        <f t="shared" si="134"/>
        <v>1841.36</v>
      </c>
    </row>
    <row r="2852" spans="1:12" x14ac:dyDescent="0.3">
      <c r="A2852" t="s">
        <v>19</v>
      </c>
      <c r="B2852" t="s">
        <v>20</v>
      </c>
      <c r="C2852" t="s">
        <v>1083</v>
      </c>
      <c r="D2852" s="3">
        <v>45220</v>
      </c>
      <c r="E2852" t="s">
        <v>23</v>
      </c>
      <c r="F2852" s="10">
        <v>233.28</v>
      </c>
      <c r="G2852" t="s">
        <v>16</v>
      </c>
      <c r="H2852" s="4">
        <v>23.68</v>
      </c>
      <c r="I2852" s="4">
        <v>5524.07</v>
      </c>
      <c r="J2852" s="4">
        <f t="shared" si="132"/>
        <v>4750.7001999999993</v>
      </c>
      <c r="K2852" s="4">
        <f t="shared" si="133"/>
        <v>773.36980000000005</v>
      </c>
      <c r="L2852" s="4">
        <f t="shared" si="134"/>
        <v>5524.07</v>
      </c>
    </row>
    <row r="2853" spans="1:12" x14ac:dyDescent="0.3">
      <c r="A2853" t="s">
        <v>12</v>
      </c>
      <c r="B2853" t="s">
        <v>13</v>
      </c>
      <c r="C2853" t="s">
        <v>1084</v>
      </c>
      <c r="D2853" s="3">
        <v>45218</v>
      </c>
      <c r="E2853" t="s">
        <v>286</v>
      </c>
      <c r="F2853" s="10">
        <v>40.5</v>
      </c>
      <c r="G2853" t="s">
        <v>16</v>
      </c>
      <c r="H2853" s="4">
        <v>189.47</v>
      </c>
      <c r="I2853" s="4">
        <v>7673.54</v>
      </c>
      <c r="J2853" s="4">
        <f t="shared" si="132"/>
        <v>6599.2443999999996</v>
      </c>
      <c r="K2853" s="4">
        <f t="shared" si="133"/>
        <v>1074.2956000000001</v>
      </c>
      <c r="L2853" s="4">
        <f t="shared" si="134"/>
        <v>7673.54</v>
      </c>
    </row>
    <row r="2854" spans="1:12" x14ac:dyDescent="0.3">
      <c r="A2854" t="s">
        <v>12</v>
      </c>
      <c r="B2854" t="s">
        <v>13</v>
      </c>
      <c r="C2854" t="s">
        <v>1084</v>
      </c>
      <c r="D2854" s="3">
        <v>45218</v>
      </c>
      <c r="E2854" t="s">
        <v>17</v>
      </c>
      <c r="F2854" s="10">
        <v>233.28</v>
      </c>
      <c r="G2854" t="s">
        <v>16</v>
      </c>
      <c r="H2854" s="4">
        <v>200</v>
      </c>
      <c r="I2854" s="4">
        <v>46656</v>
      </c>
      <c r="J2854" s="4">
        <f t="shared" si="132"/>
        <v>40124.159999999996</v>
      </c>
      <c r="K2854" s="4">
        <f t="shared" si="133"/>
        <v>6531.8400000000011</v>
      </c>
      <c r="L2854" s="4">
        <f t="shared" si="134"/>
        <v>46656</v>
      </c>
    </row>
    <row r="2855" spans="1:12" x14ac:dyDescent="0.3">
      <c r="A2855" t="s">
        <v>12</v>
      </c>
      <c r="B2855" t="s">
        <v>13</v>
      </c>
      <c r="C2855" t="s">
        <v>1084</v>
      </c>
      <c r="D2855" s="3">
        <v>45218</v>
      </c>
      <c r="E2855" t="s">
        <v>17</v>
      </c>
      <c r="F2855" s="10">
        <v>233.28</v>
      </c>
      <c r="G2855" t="s">
        <v>16</v>
      </c>
      <c r="H2855" s="4">
        <v>200</v>
      </c>
      <c r="I2855" s="4">
        <v>46656</v>
      </c>
      <c r="J2855" s="4">
        <f t="shared" si="132"/>
        <v>40124.159999999996</v>
      </c>
      <c r="K2855" s="4">
        <f t="shared" si="133"/>
        <v>6531.8400000000011</v>
      </c>
      <c r="L2855" s="4">
        <f t="shared" si="134"/>
        <v>46656</v>
      </c>
    </row>
    <row r="2856" spans="1:12" x14ac:dyDescent="0.3">
      <c r="A2856" t="s">
        <v>12</v>
      </c>
      <c r="B2856" t="s">
        <v>13</v>
      </c>
      <c r="C2856" t="s">
        <v>1084</v>
      </c>
      <c r="D2856" s="3">
        <v>45218</v>
      </c>
      <c r="E2856" t="s">
        <v>17</v>
      </c>
      <c r="F2856" s="10">
        <v>233.28</v>
      </c>
      <c r="G2856" t="s">
        <v>16</v>
      </c>
      <c r="H2856" s="4">
        <v>200</v>
      </c>
      <c r="I2856" s="4">
        <v>46656</v>
      </c>
      <c r="J2856" s="4">
        <f t="shared" si="132"/>
        <v>40124.159999999996</v>
      </c>
      <c r="K2856" s="4">
        <f t="shared" si="133"/>
        <v>6531.8400000000011</v>
      </c>
      <c r="L2856" s="4">
        <f t="shared" si="134"/>
        <v>46656</v>
      </c>
    </row>
    <row r="2857" spans="1:12" x14ac:dyDescent="0.3">
      <c r="A2857" t="s">
        <v>12</v>
      </c>
      <c r="B2857" t="s">
        <v>13</v>
      </c>
      <c r="C2857" t="s">
        <v>1084</v>
      </c>
      <c r="D2857" s="3">
        <v>45218</v>
      </c>
      <c r="E2857" t="s">
        <v>17</v>
      </c>
      <c r="F2857" s="10">
        <v>466.56</v>
      </c>
      <c r="G2857" t="s">
        <v>16</v>
      </c>
      <c r="H2857" s="4">
        <v>200</v>
      </c>
      <c r="I2857" s="4">
        <v>93312</v>
      </c>
      <c r="J2857" s="4">
        <f t="shared" si="132"/>
        <v>80248.319999999992</v>
      </c>
      <c r="K2857" s="4">
        <f t="shared" si="133"/>
        <v>13063.680000000002</v>
      </c>
      <c r="L2857" s="4">
        <f t="shared" si="134"/>
        <v>93312</v>
      </c>
    </row>
    <row r="2858" spans="1:12" x14ac:dyDescent="0.3">
      <c r="A2858" t="s">
        <v>12</v>
      </c>
      <c r="B2858" t="s">
        <v>13</v>
      </c>
      <c r="C2858" t="s">
        <v>1085</v>
      </c>
      <c r="D2858" s="3">
        <v>45218</v>
      </c>
      <c r="E2858" t="s">
        <v>1078</v>
      </c>
      <c r="F2858" s="10">
        <v>203.04</v>
      </c>
      <c r="G2858" t="s">
        <v>25</v>
      </c>
      <c r="H2858" s="4">
        <v>216.66</v>
      </c>
      <c r="I2858" s="4">
        <v>43990.65</v>
      </c>
      <c r="J2858" s="4">
        <f t="shared" si="132"/>
        <v>37831.959000000003</v>
      </c>
      <c r="K2858" s="4">
        <f t="shared" si="133"/>
        <v>6158.6910000000007</v>
      </c>
      <c r="L2858" s="4">
        <f t="shared" si="134"/>
        <v>43990.65</v>
      </c>
    </row>
    <row r="2859" spans="1:12" x14ac:dyDescent="0.3">
      <c r="A2859" t="s">
        <v>12</v>
      </c>
      <c r="B2859" t="s">
        <v>13</v>
      </c>
      <c r="C2859" t="s">
        <v>1086</v>
      </c>
      <c r="D2859" s="3">
        <v>45217</v>
      </c>
      <c r="E2859" t="s">
        <v>34</v>
      </c>
      <c r="F2859" s="10">
        <v>155.52000000000001</v>
      </c>
      <c r="G2859" t="s">
        <v>22</v>
      </c>
      <c r="H2859" s="4">
        <v>198.25</v>
      </c>
      <c r="I2859" s="4">
        <v>30831.84</v>
      </c>
      <c r="J2859" s="4">
        <f t="shared" si="132"/>
        <v>26515.382399999999</v>
      </c>
      <c r="K2859" s="4">
        <f t="shared" si="133"/>
        <v>4316.4576000000006</v>
      </c>
      <c r="L2859" s="4">
        <f t="shared" si="134"/>
        <v>30831.84</v>
      </c>
    </row>
    <row r="2860" spans="1:12" x14ac:dyDescent="0.3">
      <c r="A2860" t="s">
        <v>12</v>
      </c>
      <c r="B2860" t="s">
        <v>13</v>
      </c>
      <c r="C2860" t="s">
        <v>1086</v>
      </c>
      <c r="D2860" s="3">
        <v>45217</v>
      </c>
      <c r="E2860" t="s">
        <v>34</v>
      </c>
      <c r="F2860" s="10">
        <v>362.88</v>
      </c>
      <c r="G2860" t="s">
        <v>22</v>
      </c>
      <c r="H2860" s="4">
        <v>198.25</v>
      </c>
      <c r="I2860" s="4">
        <v>71940.960000000006</v>
      </c>
      <c r="J2860" s="4">
        <f t="shared" si="132"/>
        <v>61869.225600000005</v>
      </c>
      <c r="K2860" s="4">
        <f t="shared" si="133"/>
        <v>10071.734400000001</v>
      </c>
      <c r="L2860" s="4">
        <f t="shared" si="134"/>
        <v>71940.960000000006</v>
      </c>
    </row>
    <row r="2861" spans="1:12" x14ac:dyDescent="0.3">
      <c r="A2861" t="s">
        <v>12</v>
      </c>
      <c r="B2861" t="s">
        <v>13</v>
      </c>
      <c r="C2861" t="s">
        <v>1086</v>
      </c>
      <c r="D2861" s="3">
        <v>45217</v>
      </c>
      <c r="E2861" t="s">
        <v>34</v>
      </c>
      <c r="F2861" s="10">
        <v>207.36</v>
      </c>
      <c r="G2861" t="s">
        <v>22</v>
      </c>
      <c r="H2861" s="4">
        <v>198.25</v>
      </c>
      <c r="I2861" s="4">
        <v>41109.120000000003</v>
      </c>
      <c r="J2861" s="4">
        <f t="shared" si="132"/>
        <v>35353.843200000003</v>
      </c>
      <c r="K2861" s="4">
        <f t="shared" si="133"/>
        <v>5755.2768000000005</v>
      </c>
      <c r="L2861" s="4">
        <f t="shared" si="134"/>
        <v>41109.120000000003</v>
      </c>
    </row>
    <row r="2862" spans="1:12" x14ac:dyDescent="0.3">
      <c r="A2862" t="s">
        <v>12</v>
      </c>
      <c r="B2862" t="s">
        <v>13</v>
      </c>
      <c r="C2862" t="s">
        <v>1086</v>
      </c>
      <c r="D2862" s="3">
        <v>45217</v>
      </c>
      <c r="E2862" t="s">
        <v>34</v>
      </c>
      <c r="F2862" s="10">
        <v>259.2</v>
      </c>
      <c r="G2862" t="s">
        <v>22</v>
      </c>
      <c r="H2862" s="4">
        <v>198.25</v>
      </c>
      <c r="I2862" s="4">
        <v>51386.400000000001</v>
      </c>
      <c r="J2862" s="4">
        <f t="shared" si="132"/>
        <v>44192.304000000004</v>
      </c>
      <c r="K2862" s="4">
        <f t="shared" si="133"/>
        <v>7194.0960000000005</v>
      </c>
      <c r="L2862" s="4">
        <f t="shared" si="134"/>
        <v>51386.400000000001</v>
      </c>
    </row>
    <row r="2863" spans="1:12" x14ac:dyDescent="0.3">
      <c r="A2863" t="s">
        <v>12</v>
      </c>
      <c r="B2863" t="s">
        <v>13</v>
      </c>
      <c r="C2863" t="s">
        <v>1086</v>
      </c>
      <c r="D2863" s="3">
        <v>45217</v>
      </c>
      <c r="E2863" t="s">
        <v>34</v>
      </c>
      <c r="F2863" s="10">
        <v>51.84</v>
      </c>
      <c r="G2863" t="s">
        <v>22</v>
      </c>
      <c r="H2863" s="4">
        <v>198.25</v>
      </c>
      <c r="I2863" s="4">
        <v>10277.280000000001</v>
      </c>
      <c r="J2863" s="4">
        <f t="shared" si="132"/>
        <v>8838.4608000000007</v>
      </c>
      <c r="K2863" s="4">
        <f t="shared" si="133"/>
        <v>1438.8192000000001</v>
      </c>
      <c r="L2863" s="4">
        <f t="shared" si="134"/>
        <v>10277.280000000001</v>
      </c>
    </row>
    <row r="2864" spans="1:12" x14ac:dyDescent="0.3">
      <c r="A2864" t="s">
        <v>12</v>
      </c>
      <c r="B2864" t="s">
        <v>13</v>
      </c>
      <c r="C2864" t="s">
        <v>1086</v>
      </c>
      <c r="D2864" s="3">
        <v>45217</v>
      </c>
      <c r="E2864" t="s">
        <v>34</v>
      </c>
      <c r="F2864" s="10">
        <v>51.84</v>
      </c>
      <c r="G2864" t="s">
        <v>22</v>
      </c>
      <c r="H2864" s="4">
        <v>198.25</v>
      </c>
      <c r="I2864" s="4">
        <v>10277.280000000001</v>
      </c>
      <c r="J2864" s="4">
        <f t="shared" si="132"/>
        <v>8838.4608000000007</v>
      </c>
      <c r="K2864" s="4">
        <f t="shared" si="133"/>
        <v>1438.8192000000001</v>
      </c>
      <c r="L2864" s="4">
        <f t="shared" si="134"/>
        <v>10277.280000000001</v>
      </c>
    </row>
    <row r="2865" spans="1:12" x14ac:dyDescent="0.3">
      <c r="A2865" t="s">
        <v>12</v>
      </c>
      <c r="B2865" t="s">
        <v>13</v>
      </c>
      <c r="C2865" t="s">
        <v>1086</v>
      </c>
      <c r="D2865" s="3">
        <v>45217</v>
      </c>
      <c r="E2865" t="s">
        <v>34</v>
      </c>
      <c r="F2865" s="10">
        <v>155.52000000000001</v>
      </c>
      <c r="G2865" t="s">
        <v>22</v>
      </c>
      <c r="H2865" s="4">
        <v>198.25</v>
      </c>
      <c r="I2865" s="4">
        <v>30831.84</v>
      </c>
      <c r="J2865" s="4">
        <f t="shared" si="132"/>
        <v>26515.382399999999</v>
      </c>
      <c r="K2865" s="4">
        <f t="shared" si="133"/>
        <v>4316.4576000000006</v>
      </c>
      <c r="L2865" s="4">
        <f t="shared" si="134"/>
        <v>30831.84</v>
      </c>
    </row>
    <row r="2866" spans="1:12" x14ac:dyDescent="0.3">
      <c r="A2866" t="s">
        <v>12</v>
      </c>
      <c r="B2866" t="s">
        <v>13</v>
      </c>
      <c r="C2866" t="s">
        <v>1086</v>
      </c>
      <c r="D2866" s="3">
        <v>45217</v>
      </c>
      <c r="E2866" t="s">
        <v>34</v>
      </c>
      <c r="F2866" s="10">
        <v>51.84</v>
      </c>
      <c r="G2866" t="s">
        <v>22</v>
      </c>
      <c r="H2866" s="4">
        <v>198.25</v>
      </c>
      <c r="I2866" s="4">
        <v>10277.280000000001</v>
      </c>
      <c r="J2866" s="4">
        <f t="shared" si="132"/>
        <v>8838.4608000000007</v>
      </c>
      <c r="K2866" s="4">
        <f t="shared" si="133"/>
        <v>1438.8192000000001</v>
      </c>
      <c r="L2866" s="4">
        <f t="shared" si="134"/>
        <v>10277.280000000001</v>
      </c>
    </row>
    <row r="2867" spans="1:12" x14ac:dyDescent="0.3">
      <c r="A2867" t="s">
        <v>19</v>
      </c>
      <c r="B2867" t="s">
        <v>20</v>
      </c>
      <c r="C2867" t="s">
        <v>1087</v>
      </c>
      <c r="D2867" s="3">
        <v>45217</v>
      </c>
      <c r="E2867" t="s">
        <v>24</v>
      </c>
      <c r="F2867" s="10">
        <v>101.52</v>
      </c>
      <c r="G2867" t="s">
        <v>25</v>
      </c>
      <c r="H2867" s="4">
        <v>23.68</v>
      </c>
      <c r="I2867" s="4">
        <v>2403.9899999999998</v>
      </c>
      <c r="J2867" s="4">
        <f t="shared" si="132"/>
        <v>2067.4313999999999</v>
      </c>
      <c r="K2867" s="4">
        <f t="shared" si="133"/>
        <v>336.55860000000001</v>
      </c>
      <c r="L2867" s="4">
        <f t="shared" si="134"/>
        <v>2403.9899999999998</v>
      </c>
    </row>
    <row r="2868" spans="1:12" x14ac:dyDescent="0.3">
      <c r="A2868" t="s">
        <v>19</v>
      </c>
      <c r="B2868" t="s">
        <v>20</v>
      </c>
      <c r="C2868" t="s">
        <v>1087</v>
      </c>
      <c r="D2868" s="3">
        <v>45217</v>
      </c>
      <c r="E2868" t="s">
        <v>40</v>
      </c>
      <c r="F2868" s="10">
        <v>103.68</v>
      </c>
      <c r="G2868" t="s">
        <v>22</v>
      </c>
      <c r="H2868" s="4">
        <v>23.68</v>
      </c>
      <c r="I2868" s="4">
        <v>2455.14</v>
      </c>
      <c r="J2868" s="4">
        <f t="shared" si="132"/>
        <v>2111.4204</v>
      </c>
      <c r="K2868" s="4">
        <f t="shared" si="133"/>
        <v>343.71960000000001</v>
      </c>
      <c r="L2868" s="4">
        <f t="shared" si="134"/>
        <v>2455.14</v>
      </c>
    </row>
    <row r="2869" spans="1:12" x14ac:dyDescent="0.3">
      <c r="A2869" t="s">
        <v>19</v>
      </c>
      <c r="B2869" t="s">
        <v>20</v>
      </c>
      <c r="C2869" t="s">
        <v>1087</v>
      </c>
      <c r="D2869" s="3">
        <v>45217</v>
      </c>
      <c r="E2869" t="s">
        <v>110</v>
      </c>
      <c r="F2869" s="10">
        <v>155.52000000000001</v>
      </c>
      <c r="G2869" t="s">
        <v>16</v>
      </c>
      <c r="H2869" s="4">
        <v>23.68</v>
      </c>
      <c r="I2869" s="4">
        <v>3682.71</v>
      </c>
      <c r="J2869" s="4">
        <f t="shared" si="132"/>
        <v>3167.1306</v>
      </c>
      <c r="K2869" s="4">
        <f t="shared" si="133"/>
        <v>515.57940000000008</v>
      </c>
      <c r="L2869" s="4">
        <f t="shared" si="134"/>
        <v>3682.71</v>
      </c>
    </row>
    <row r="2870" spans="1:12" x14ac:dyDescent="0.3">
      <c r="A2870" t="s">
        <v>19</v>
      </c>
      <c r="B2870" t="s">
        <v>20</v>
      </c>
      <c r="C2870" t="s">
        <v>1087</v>
      </c>
      <c r="D2870" s="3">
        <v>45217</v>
      </c>
      <c r="E2870" t="s">
        <v>110</v>
      </c>
      <c r="F2870" s="10">
        <v>77.760000000000005</v>
      </c>
      <c r="G2870" t="s">
        <v>16</v>
      </c>
      <c r="H2870" s="4">
        <v>23.68</v>
      </c>
      <c r="I2870" s="4">
        <v>1841.36</v>
      </c>
      <c r="J2870" s="4">
        <f t="shared" si="132"/>
        <v>1583.5695999999998</v>
      </c>
      <c r="K2870" s="4">
        <f t="shared" si="133"/>
        <v>257.79040000000003</v>
      </c>
      <c r="L2870" s="4">
        <f t="shared" si="134"/>
        <v>1841.36</v>
      </c>
    </row>
    <row r="2871" spans="1:12" x14ac:dyDescent="0.3">
      <c r="A2871" t="s">
        <v>19</v>
      </c>
      <c r="B2871" t="s">
        <v>20</v>
      </c>
      <c r="C2871" t="s">
        <v>1087</v>
      </c>
      <c r="D2871" s="3">
        <v>45217</v>
      </c>
      <c r="E2871" t="s">
        <v>23</v>
      </c>
      <c r="F2871" s="10">
        <v>933.12</v>
      </c>
      <c r="G2871" t="s">
        <v>16</v>
      </c>
      <c r="H2871" s="4">
        <v>23.68</v>
      </c>
      <c r="I2871" s="4">
        <v>22096.28</v>
      </c>
      <c r="J2871" s="4">
        <f t="shared" si="132"/>
        <v>19002.800799999997</v>
      </c>
      <c r="K2871" s="4">
        <f t="shared" si="133"/>
        <v>3093.4792000000002</v>
      </c>
      <c r="L2871" s="4">
        <f t="shared" si="134"/>
        <v>22096.28</v>
      </c>
    </row>
    <row r="2872" spans="1:12" x14ac:dyDescent="0.3">
      <c r="A2872" t="s">
        <v>19</v>
      </c>
      <c r="B2872" t="s">
        <v>20</v>
      </c>
      <c r="C2872" t="s">
        <v>1087</v>
      </c>
      <c r="D2872" s="3">
        <v>45217</v>
      </c>
      <c r="E2872" t="s">
        <v>21</v>
      </c>
      <c r="F2872" s="10">
        <v>51.84</v>
      </c>
      <c r="G2872" t="s">
        <v>22</v>
      </c>
      <c r="H2872" s="4">
        <v>23.68</v>
      </c>
      <c r="I2872" s="4">
        <v>1227.57</v>
      </c>
      <c r="J2872" s="4">
        <f t="shared" si="132"/>
        <v>1055.7102</v>
      </c>
      <c r="K2872" s="4">
        <f t="shared" si="133"/>
        <v>171.85980000000001</v>
      </c>
      <c r="L2872" s="4">
        <f t="shared" si="134"/>
        <v>1227.57</v>
      </c>
    </row>
    <row r="2873" spans="1:12" x14ac:dyDescent="0.3">
      <c r="A2873" t="s">
        <v>26</v>
      </c>
      <c r="B2873" t="s">
        <v>27</v>
      </c>
      <c r="C2873" t="s">
        <v>1088</v>
      </c>
      <c r="D2873" s="3">
        <v>45217</v>
      </c>
      <c r="E2873" t="s">
        <v>1089</v>
      </c>
      <c r="F2873" s="10">
        <v>207.36</v>
      </c>
      <c r="G2873" t="s">
        <v>22</v>
      </c>
      <c r="H2873" s="4">
        <v>63.16</v>
      </c>
      <c r="I2873" s="4">
        <v>13096.86</v>
      </c>
      <c r="J2873" s="4">
        <f t="shared" si="132"/>
        <v>11263.2996</v>
      </c>
      <c r="K2873" s="4">
        <f t="shared" si="133"/>
        <v>1833.5604000000003</v>
      </c>
      <c r="L2873" s="4">
        <f t="shared" si="134"/>
        <v>13096.86</v>
      </c>
    </row>
    <row r="2874" spans="1:12" x14ac:dyDescent="0.3">
      <c r="A2874" t="s">
        <v>26</v>
      </c>
      <c r="B2874" t="s">
        <v>27</v>
      </c>
      <c r="C2874" t="s">
        <v>1090</v>
      </c>
      <c r="D2874" s="3">
        <v>45217</v>
      </c>
      <c r="E2874" t="s">
        <v>1091</v>
      </c>
      <c r="F2874" s="10">
        <v>155.52000000000001</v>
      </c>
      <c r="G2874" t="s">
        <v>16</v>
      </c>
      <c r="H2874" s="4">
        <v>60.53</v>
      </c>
      <c r="I2874" s="4">
        <v>9413.6299999999992</v>
      </c>
      <c r="J2874" s="4">
        <f t="shared" si="132"/>
        <v>8095.7217999999993</v>
      </c>
      <c r="K2874" s="4">
        <f t="shared" si="133"/>
        <v>1317.9082000000001</v>
      </c>
      <c r="L2874" s="4">
        <f t="shared" si="134"/>
        <v>9413.6299999999992</v>
      </c>
    </row>
    <row r="2875" spans="1:12" x14ac:dyDescent="0.3">
      <c r="A2875" t="s">
        <v>26</v>
      </c>
      <c r="B2875" t="s">
        <v>27</v>
      </c>
      <c r="C2875" t="s">
        <v>1090</v>
      </c>
      <c r="D2875" s="3">
        <v>45217</v>
      </c>
      <c r="E2875" t="s">
        <v>1092</v>
      </c>
      <c r="F2875" s="10">
        <v>155.52000000000001</v>
      </c>
      <c r="G2875" t="s">
        <v>16</v>
      </c>
      <c r="H2875" s="4">
        <v>60.53</v>
      </c>
      <c r="I2875" s="4">
        <v>9413.6299999999992</v>
      </c>
      <c r="J2875" s="4">
        <f t="shared" si="132"/>
        <v>8095.7217999999993</v>
      </c>
      <c r="K2875" s="4">
        <f t="shared" si="133"/>
        <v>1317.9082000000001</v>
      </c>
      <c r="L2875" s="4">
        <f t="shared" si="134"/>
        <v>9413.6299999999992</v>
      </c>
    </row>
    <row r="2876" spans="1:12" x14ac:dyDescent="0.3">
      <c r="A2876" t="s">
        <v>26</v>
      </c>
      <c r="B2876" t="s">
        <v>27</v>
      </c>
      <c r="C2876" t="s">
        <v>1090</v>
      </c>
      <c r="D2876" s="3">
        <v>45217</v>
      </c>
      <c r="E2876" t="s">
        <v>809</v>
      </c>
      <c r="F2876" s="10">
        <v>77.760000000000005</v>
      </c>
      <c r="G2876" t="s">
        <v>16</v>
      </c>
      <c r="H2876" s="4">
        <v>60.53</v>
      </c>
      <c r="I2876" s="4">
        <v>4706.8100000000004</v>
      </c>
      <c r="J2876" s="4">
        <f t="shared" si="132"/>
        <v>4047.8566000000001</v>
      </c>
      <c r="K2876" s="4">
        <f t="shared" si="133"/>
        <v>658.9534000000001</v>
      </c>
      <c r="L2876" s="4">
        <f t="shared" si="134"/>
        <v>4706.8100000000004</v>
      </c>
    </row>
    <row r="2877" spans="1:12" x14ac:dyDescent="0.3">
      <c r="A2877" t="s">
        <v>26</v>
      </c>
      <c r="B2877" t="s">
        <v>27</v>
      </c>
      <c r="C2877" t="s">
        <v>1090</v>
      </c>
      <c r="D2877" s="3">
        <v>45217</v>
      </c>
      <c r="E2877" t="s">
        <v>1093</v>
      </c>
      <c r="F2877" s="10">
        <v>77.760000000000005</v>
      </c>
      <c r="G2877" t="s">
        <v>16</v>
      </c>
      <c r="H2877" s="4">
        <v>60.53</v>
      </c>
      <c r="I2877" s="4">
        <v>4706.8100000000004</v>
      </c>
      <c r="J2877" s="4">
        <f t="shared" si="132"/>
        <v>4047.8566000000001</v>
      </c>
      <c r="K2877" s="4">
        <f t="shared" si="133"/>
        <v>658.9534000000001</v>
      </c>
      <c r="L2877" s="4">
        <f t="shared" si="134"/>
        <v>4706.8100000000004</v>
      </c>
    </row>
    <row r="2878" spans="1:12" x14ac:dyDescent="0.3">
      <c r="A2878" t="s">
        <v>26</v>
      </c>
      <c r="B2878" t="s">
        <v>27</v>
      </c>
      <c r="C2878" t="s">
        <v>1094</v>
      </c>
      <c r="D2878" s="3">
        <v>45217</v>
      </c>
      <c r="E2878" t="s">
        <v>1095</v>
      </c>
      <c r="F2878" s="10">
        <v>77.760000000000005</v>
      </c>
      <c r="G2878" t="s">
        <v>16</v>
      </c>
      <c r="H2878" s="4">
        <v>57.02</v>
      </c>
      <c r="I2878" s="4">
        <v>4433.88</v>
      </c>
      <c r="J2878" s="4">
        <f t="shared" si="132"/>
        <v>3813.1368000000002</v>
      </c>
      <c r="K2878" s="4">
        <f t="shared" si="133"/>
        <v>620.74320000000012</v>
      </c>
      <c r="L2878" s="4">
        <f t="shared" si="134"/>
        <v>4433.88</v>
      </c>
    </row>
    <row r="2879" spans="1:12" x14ac:dyDescent="0.3">
      <c r="A2879" t="s">
        <v>26</v>
      </c>
      <c r="B2879" t="s">
        <v>27</v>
      </c>
      <c r="C2879" t="s">
        <v>1094</v>
      </c>
      <c r="D2879" s="3">
        <v>45217</v>
      </c>
      <c r="E2879" t="s">
        <v>1095</v>
      </c>
      <c r="F2879" s="10">
        <v>77.760000000000005</v>
      </c>
      <c r="G2879" t="s">
        <v>16</v>
      </c>
      <c r="H2879" s="4">
        <v>57.02</v>
      </c>
      <c r="I2879" s="4">
        <v>4433.88</v>
      </c>
      <c r="J2879" s="4">
        <f t="shared" si="132"/>
        <v>3813.1368000000002</v>
      </c>
      <c r="K2879" s="4">
        <f t="shared" si="133"/>
        <v>620.74320000000012</v>
      </c>
      <c r="L2879" s="4">
        <f t="shared" si="134"/>
        <v>4433.88</v>
      </c>
    </row>
    <row r="2880" spans="1:12" x14ac:dyDescent="0.3">
      <c r="A2880" t="s">
        <v>26</v>
      </c>
      <c r="B2880" t="s">
        <v>27</v>
      </c>
      <c r="C2880" t="s">
        <v>1094</v>
      </c>
      <c r="D2880" s="3">
        <v>45217</v>
      </c>
      <c r="E2880" t="s">
        <v>1095</v>
      </c>
      <c r="F2880" s="10">
        <v>233.28</v>
      </c>
      <c r="G2880" t="s">
        <v>16</v>
      </c>
      <c r="H2880" s="4">
        <v>57.02</v>
      </c>
      <c r="I2880" s="4">
        <v>13301.63</v>
      </c>
      <c r="J2880" s="4">
        <f t="shared" si="132"/>
        <v>11439.4018</v>
      </c>
      <c r="K2880" s="4">
        <f t="shared" si="133"/>
        <v>1862.2282</v>
      </c>
      <c r="L2880" s="4">
        <f t="shared" si="134"/>
        <v>13301.63</v>
      </c>
    </row>
    <row r="2881" spans="1:12" x14ac:dyDescent="0.3">
      <c r="A2881" t="s">
        <v>26</v>
      </c>
      <c r="B2881" t="s">
        <v>27</v>
      </c>
      <c r="C2881" t="s">
        <v>1094</v>
      </c>
      <c r="D2881" s="3">
        <v>45217</v>
      </c>
      <c r="E2881" t="s">
        <v>1096</v>
      </c>
      <c r="F2881" s="10">
        <v>155.52000000000001</v>
      </c>
      <c r="G2881" t="s">
        <v>16</v>
      </c>
      <c r="H2881" s="4">
        <v>57.02</v>
      </c>
      <c r="I2881" s="4">
        <v>8867.75</v>
      </c>
      <c r="J2881" s="4">
        <f t="shared" si="132"/>
        <v>7626.2649999999994</v>
      </c>
      <c r="K2881" s="4">
        <f t="shared" si="133"/>
        <v>1241.4850000000001</v>
      </c>
      <c r="L2881" s="4">
        <f t="shared" si="134"/>
        <v>8867.75</v>
      </c>
    </row>
    <row r="2882" spans="1:12" x14ac:dyDescent="0.3">
      <c r="A2882" t="s">
        <v>26</v>
      </c>
      <c r="B2882" t="s">
        <v>27</v>
      </c>
      <c r="C2882" t="s">
        <v>1094</v>
      </c>
      <c r="D2882" s="3">
        <v>45217</v>
      </c>
      <c r="E2882" t="s">
        <v>1096</v>
      </c>
      <c r="F2882" s="10">
        <v>155.52000000000001</v>
      </c>
      <c r="G2882" t="s">
        <v>16</v>
      </c>
      <c r="H2882" s="4">
        <v>57.02</v>
      </c>
      <c r="I2882" s="4">
        <v>8867.75</v>
      </c>
      <c r="J2882" s="4">
        <f t="shared" ref="J2882:J2945" si="135">L2882-K2882</f>
        <v>7626.2649999999994</v>
      </c>
      <c r="K2882" s="4">
        <f t="shared" ref="K2882:K2945" si="136">L2882*14%</f>
        <v>1241.4850000000001</v>
      </c>
      <c r="L2882" s="4">
        <f t="shared" ref="L2882:L2945" si="137">I2882</f>
        <v>8867.75</v>
      </c>
    </row>
    <row r="2883" spans="1:12" x14ac:dyDescent="0.3">
      <c r="A2883" t="s">
        <v>26</v>
      </c>
      <c r="B2883" t="s">
        <v>27</v>
      </c>
      <c r="C2883" t="s">
        <v>1094</v>
      </c>
      <c r="D2883" s="3">
        <v>45217</v>
      </c>
      <c r="E2883" t="s">
        <v>1096</v>
      </c>
      <c r="F2883" s="10">
        <v>77.760000000000005</v>
      </c>
      <c r="G2883" t="s">
        <v>16</v>
      </c>
      <c r="H2883" s="4">
        <v>57.02</v>
      </c>
      <c r="I2883" s="4">
        <v>4433.88</v>
      </c>
      <c r="J2883" s="4">
        <f t="shared" si="135"/>
        <v>3813.1368000000002</v>
      </c>
      <c r="K2883" s="4">
        <f t="shared" si="136"/>
        <v>620.74320000000012</v>
      </c>
      <c r="L2883" s="4">
        <f t="shared" si="137"/>
        <v>4433.88</v>
      </c>
    </row>
    <row r="2884" spans="1:12" x14ac:dyDescent="0.3">
      <c r="A2884" t="s">
        <v>41</v>
      </c>
      <c r="B2884" t="s">
        <v>42</v>
      </c>
      <c r="C2884" t="s">
        <v>1097</v>
      </c>
      <c r="D2884" s="3">
        <v>45216</v>
      </c>
      <c r="E2884" t="s">
        <v>48</v>
      </c>
      <c r="F2884" s="10">
        <v>1209.5999999999999</v>
      </c>
      <c r="G2884" t="s">
        <v>38</v>
      </c>
      <c r="H2884" s="4">
        <v>7.54</v>
      </c>
      <c r="I2884" s="4">
        <v>9120.3799999999992</v>
      </c>
      <c r="J2884" s="4">
        <f t="shared" si="135"/>
        <v>7843.5267999999996</v>
      </c>
      <c r="K2884" s="4">
        <f t="shared" si="136"/>
        <v>1276.8532</v>
      </c>
      <c r="L2884" s="4">
        <f t="shared" si="137"/>
        <v>9120.3799999999992</v>
      </c>
    </row>
    <row r="2885" spans="1:12" x14ac:dyDescent="0.3">
      <c r="A2885" t="s">
        <v>41</v>
      </c>
      <c r="B2885" t="s">
        <v>42</v>
      </c>
      <c r="C2885" t="s">
        <v>1097</v>
      </c>
      <c r="D2885" s="3">
        <v>45216</v>
      </c>
      <c r="E2885" t="s">
        <v>48</v>
      </c>
      <c r="F2885" s="10">
        <v>604.79999999999995</v>
      </c>
      <c r="G2885" t="s">
        <v>38</v>
      </c>
      <c r="H2885" s="4">
        <v>7.54</v>
      </c>
      <c r="I2885" s="4">
        <v>4560.1899999999996</v>
      </c>
      <c r="J2885" s="4">
        <f t="shared" si="135"/>
        <v>3921.7633999999998</v>
      </c>
      <c r="K2885" s="4">
        <f t="shared" si="136"/>
        <v>638.42660000000001</v>
      </c>
      <c r="L2885" s="4">
        <f t="shared" si="137"/>
        <v>4560.1899999999996</v>
      </c>
    </row>
    <row r="2886" spans="1:12" x14ac:dyDescent="0.3">
      <c r="A2886" t="s">
        <v>41</v>
      </c>
      <c r="B2886" t="s">
        <v>42</v>
      </c>
      <c r="C2886" t="s">
        <v>1097</v>
      </c>
      <c r="D2886" s="3">
        <v>45216</v>
      </c>
      <c r="E2886" t="s">
        <v>50</v>
      </c>
      <c r="F2886" s="10">
        <v>604.79999999999995</v>
      </c>
      <c r="G2886" t="s">
        <v>38</v>
      </c>
      <c r="H2886" s="4">
        <v>7.9</v>
      </c>
      <c r="I2886" s="4">
        <v>4777.92</v>
      </c>
      <c r="J2886" s="4">
        <f t="shared" si="135"/>
        <v>4109.0111999999999</v>
      </c>
      <c r="K2886" s="4">
        <f t="shared" si="136"/>
        <v>668.90880000000004</v>
      </c>
      <c r="L2886" s="4">
        <f t="shared" si="137"/>
        <v>4777.92</v>
      </c>
    </row>
    <row r="2887" spans="1:12" x14ac:dyDescent="0.3">
      <c r="A2887" t="s">
        <v>41</v>
      </c>
      <c r="B2887" t="s">
        <v>42</v>
      </c>
      <c r="C2887" t="s">
        <v>1097</v>
      </c>
      <c r="D2887" s="3">
        <v>45216</v>
      </c>
      <c r="E2887" t="s">
        <v>50</v>
      </c>
      <c r="F2887" s="10">
        <v>604.79999999999995</v>
      </c>
      <c r="G2887" t="s">
        <v>38</v>
      </c>
      <c r="H2887" s="4">
        <v>7.9</v>
      </c>
      <c r="I2887" s="4">
        <v>4777.92</v>
      </c>
      <c r="J2887" s="4">
        <f t="shared" si="135"/>
        <v>4109.0111999999999</v>
      </c>
      <c r="K2887" s="4">
        <f t="shared" si="136"/>
        <v>668.90880000000004</v>
      </c>
      <c r="L2887" s="4">
        <f t="shared" si="137"/>
        <v>4777.92</v>
      </c>
    </row>
    <row r="2888" spans="1:12" x14ac:dyDescent="0.3">
      <c r="A2888" t="s">
        <v>41</v>
      </c>
      <c r="B2888" t="s">
        <v>42</v>
      </c>
      <c r="C2888" t="s">
        <v>1097</v>
      </c>
      <c r="D2888" s="3">
        <v>45216</v>
      </c>
      <c r="E2888" t="s">
        <v>50</v>
      </c>
      <c r="F2888" s="10">
        <v>604.79999999999995</v>
      </c>
      <c r="G2888" t="s">
        <v>38</v>
      </c>
      <c r="H2888" s="4">
        <v>7.9</v>
      </c>
      <c r="I2888" s="4">
        <v>4777.92</v>
      </c>
      <c r="J2888" s="4">
        <f t="shared" si="135"/>
        <v>4109.0111999999999</v>
      </c>
      <c r="K2888" s="4">
        <f t="shared" si="136"/>
        <v>668.90880000000004</v>
      </c>
      <c r="L2888" s="4">
        <f t="shared" si="137"/>
        <v>4777.92</v>
      </c>
    </row>
    <row r="2889" spans="1:12" x14ac:dyDescent="0.3">
      <c r="A2889" t="s">
        <v>41</v>
      </c>
      <c r="B2889" t="s">
        <v>42</v>
      </c>
      <c r="C2889" t="s">
        <v>1097</v>
      </c>
      <c r="D2889" s="3">
        <v>45216</v>
      </c>
      <c r="E2889" t="s">
        <v>50</v>
      </c>
      <c r="F2889" s="10">
        <v>604.79999999999995</v>
      </c>
      <c r="G2889" t="s">
        <v>38</v>
      </c>
      <c r="H2889" s="4">
        <v>7.9</v>
      </c>
      <c r="I2889" s="4">
        <v>4777.92</v>
      </c>
      <c r="J2889" s="4">
        <f t="shared" si="135"/>
        <v>4109.0111999999999</v>
      </c>
      <c r="K2889" s="4">
        <f t="shared" si="136"/>
        <v>668.90880000000004</v>
      </c>
      <c r="L2889" s="4">
        <f t="shared" si="137"/>
        <v>4777.92</v>
      </c>
    </row>
    <row r="2890" spans="1:12" x14ac:dyDescent="0.3">
      <c r="A2890" t="s">
        <v>41</v>
      </c>
      <c r="B2890" t="s">
        <v>42</v>
      </c>
      <c r="C2890" t="s">
        <v>1097</v>
      </c>
      <c r="D2890" s="3">
        <v>45216</v>
      </c>
      <c r="E2890" t="s">
        <v>50</v>
      </c>
      <c r="F2890" s="10">
        <v>1209.5999999999999</v>
      </c>
      <c r="G2890" t="s">
        <v>38</v>
      </c>
      <c r="H2890" s="4">
        <v>7.9</v>
      </c>
      <c r="I2890" s="4">
        <v>9555.84</v>
      </c>
      <c r="J2890" s="4">
        <f t="shared" si="135"/>
        <v>8218.0223999999998</v>
      </c>
      <c r="K2890" s="4">
        <f t="shared" si="136"/>
        <v>1337.8176000000001</v>
      </c>
      <c r="L2890" s="4">
        <f t="shared" si="137"/>
        <v>9555.84</v>
      </c>
    </row>
    <row r="2891" spans="1:12" x14ac:dyDescent="0.3">
      <c r="A2891" t="s">
        <v>41</v>
      </c>
      <c r="B2891" t="s">
        <v>42</v>
      </c>
      <c r="C2891" t="s">
        <v>1097</v>
      </c>
      <c r="D2891" s="3">
        <v>45216</v>
      </c>
      <c r="E2891" t="s">
        <v>50</v>
      </c>
      <c r="F2891" s="10">
        <v>3024</v>
      </c>
      <c r="G2891" t="s">
        <v>38</v>
      </c>
      <c r="H2891" s="4">
        <v>7.9</v>
      </c>
      <c r="I2891" s="4">
        <v>23889.599999999999</v>
      </c>
      <c r="J2891" s="4">
        <f t="shared" si="135"/>
        <v>20545.055999999997</v>
      </c>
      <c r="K2891" s="4">
        <f t="shared" si="136"/>
        <v>3344.5440000000003</v>
      </c>
      <c r="L2891" s="4">
        <f t="shared" si="137"/>
        <v>23889.599999999999</v>
      </c>
    </row>
    <row r="2892" spans="1:12" x14ac:dyDescent="0.3">
      <c r="A2892" t="s">
        <v>41</v>
      </c>
      <c r="B2892" t="s">
        <v>42</v>
      </c>
      <c r="C2892" t="s">
        <v>1097</v>
      </c>
      <c r="D2892" s="3">
        <v>45216</v>
      </c>
      <c r="E2892" t="s">
        <v>50</v>
      </c>
      <c r="F2892" s="10">
        <v>19958.400000000001</v>
      </c>
      <c r="G2892" t="s">
        <v>38</v>
      </c>
      <c r="H2892" s="4">
        <v>7.9</v>
      </c>
      <c r="I2892" s="4">
        <v>157671.35999999999</v>
      </c>
      <c r="J2892" s="4">
        <f t="shared" si="135"/>
        <v>135597.36959999998</v>
      </c>
      <c r="K2892" s="4">
        <f t="shared" si="136"/>
        <v>22073.990399999999</v>
      </c>
      <c r="L2892" s="4">
        <f t="shared" si="137"/>
        <v>157671.35999999999</v>
      </c>
    </row>
    <row r="2893" spans="1:12" x14ac:dyDescent="0.3">
      <c r="A2893" t="s">
        <v>41</v>
      </c>
      <c r="B2893" t="s">
        <v>42</v>
      </c>
      <c r="C2893" t="s">
        <v>1098</v>
      </c>
      <c r="D2893" s="3">
        <v>45216</v>
      </c>
      <c r="E2893" t="s">
        <v>1099</v>
      </c>
      <c r="F2893" s="10">
        <v>233.28</v>
      </c>
      <c r="G2893" t="s">
        <v>16</v>
      </c>
      <c r="H2893" s="4">
        <v>189.47</v>
      </c>
      <c r="I2893" s="4">
        <v>44199.56</v>
      </c>
      <c r="J2893" s="4">
        <f t="shared" si="135"/>
        <v>38011.621599999999</v>
      </c>
      <c r="K2893" s="4">
        <f t="shared" si="136"/>
        <v>6187.9384</v>
      </c>
      <c r="L2893" s="4">
        <f t="shared" si="137"/>
        <v>44199.56</v>
      </c>
    </row>
    <row r="2894" spans="1:12" x14ac:dyDescent="0.3">
      <c r="A2894" t="s">
        <v>41</v>
      </c>
      <c r="B2894" t="s">
        <v>42</v>
      </c>
      <c r="C2894" t="s">
        <v>1098</v>
      </c>
      <c r="D2894" s="3">
        <v>45216</v>
      </c>
      <c r="E2894" t="s">
        <v>1099</v>
      </c>
      <c r="F2894" s="10">
        <v>77.760000000000005</v>
      </c>
      <c r="G2894" t="s">
        <v>16</v>
      </c>
      <c r="H2894" s="4">
        <v>189.47</v>
      </c>
      <c r="I2894" s="4">
        <v>14733.19</v>
      </c>
      <c r="J2894" s="4">
        <f t="shared" si="135"/>
        <v>12670.5434</v>
      </c>
      <c r="K2894" s="4">
        <f t="shared" si="136"/>
        <v>2062.6466000000005</v>
      </c>
      <c r="L2894" s="4">
        <f t="shared" si="137"/>
        <v>14733.19</v>
      </c>
    </row>
    <row r="2895" spans="1:12" x14ac:dyDescent="0.3">
      <c r="A2895" t="s">
        <v>41</v>
      </c>
      <c r="B2895" t="s">
        <v>42</v>
      </c>
      <c r="C2895" t="s">
        <v>1098</v>
      </c>
      <c r="D2895" s="3">
        <v>45216</v>
      </c>
      <c r="E2895" t="s">
        <v>257</v>
      </c>
      <c r="F2895" s="10">
        <v>77.760000000000005</v>
      </c>
      <c r="G2895" t="s">
        <v>16</v>
      </c>
      <c r="H2895" s="4">
        <v>200</v>
      </c>
      <c r="I2895" s="4">
        <v>15552</v>
      </c>
      <c r="J2895" s="4">
        <f t="shared" si="135"/>
        <v>13374.72</v>
      </c>
      <c r="K2895" s="4">
        <f t="shared" si="136"/>
        <v>2177.2800000000002</v>
      </c>
      <c r="L2895" s="4">
        <f t="shared" si="137"/>
        <v>15552</v>
      </c>
    </row>
    <row r="2896" spans="1:12" x14ac:dyDescent="0.3">
      <c r="A2896" t="s">
        <v>41</v>
      </c>
      <c r="B2896" t="s">
        <v>42</v>
      </c>
      <c r="C2896" t="s">
        <v>1098</v>
      </c>
      <c r="D2896" s="3">
        <v>45216</v>
      </c>
      <c r="E2896" t="s">
        <v>351</v>
      </c>
      <c r="F2896" s="10">
        <v>77.760000000000005</v>
      </c>
      <c r="G2896" t="s">
        <v>16</v>
      </c>
      <c r="H2896" s="4">
        <v>189.47</v>
      </c>
      <c r="I2896" s="4">
        <v>14733.19</v>
      </c>
      <c r="J2896" s="4">
        <f t="shared" si="135"/>
        <v>12670.5434</v>
      </c>
      <c r="K2896" s="4">
        <f t="shared" si="136"/>
        <v>2062.6466000000005</v>
      </c>
      <c r="L2896" s="4">
        <f t="shared" si="137"/>
        <v>14733.19</v>
      </c>
    </row>
    <row r="2897" spans="1:12" x14ac:dyDescent="0.3">
      <c r="A2897" t="s">
        <v>41</v>
      </c>
      <c r="B2897" t="s">
        <v>42</v>
      </c>
      <c r="C2897" t="s">
        <v>1098</v>
      </c>
      <c r="D2897" s="3">
        <v>45216</v>
      </c>
      <c r="E2897" t="s">
        <v>351</v>
      </c>
      <c r="F2897" s="10">
        <v>77.760000000000005</v>
      </c>
      <c r="G2897" t="s">
        <v>16</v>
      </c>
      <c r="H2897" s="4">
        <v>189.47</v>
      </c>
      <c r="I2897" s="4">
        <v>14733.19</v>
      </c>
      <c r="J2897" s="4">
        <f t="shared" si="135"/>
        <v>12670.5434</v>
      </c>
      <c r="K2897" s="4">
        <f t="shared" si="136"/>
        <v>2062.6466000000005</v>
      </c>
      <c r="L2897" s="4">
        <f t="shared" si="137"/>
        <v>14733.19</v>
      </c>
    </row>
    <row r="2898" spans="1:12" x14ac:dyDescent="0.3">
      <c r="A2898" t="s">
        <v>41</v>
      </c>
      <c r="B2898" t="s">
        <v>42</v>
      </c>
      <c r="C2898" t="s">
        <v>1098</v>
      </c>
      <c r="D2898" s="3">
        <v>45216</v>
      </c>
      <c r="E2898" t="s">
        <v>504</v>
      </c>
      <c r="F2898" s="10">
        <v>233.28</v>
      </c>
      <c r="G2898" t="s">
        <v>16</v>
      </c>
      <c r="H2898" s="4">
        <v>189.47</v>
      </c>
      <c r="I2898" s="4">
        <v>44199.56</v>
      </c>
      <c r="J2898" s="4">
        <f t="shared" si="135"/>
        <v>38011.621599999999</v>
      </c>
      <c r="K2898" s="4">
        <f t="shared" si="136"/>
        <v>6187.9384</v>
      </c>
      <c r="L2898" s="4">
        <f t="shared" si="137"/>
        <v>44199.56</v>
      </c>
    </row>
    <row r="2899" spans="1:12" x14ac:dyDescent="0.3">
      <c r="A2899" t="s">
        <v>41</v>
      </c>
      <c r="B2899" t="s">
        <v>42</v>
      </c>
      <c r="C2899" t="s">
        <v>1100</v>
      </c>
      <c r="D2899" s="3">
        <v>45216</v>
      </c>
      <c r="E2899" t="s">
        <v>317</v>
      </c>
      <c r="F2899" s="10">
        <v>60</v>
      </c>
      <c r="G2899" t="s">
        <v>16</v>
      </c>
      <c r="H2899" s="4">
        <v>157.88999999999999</v>
      </c>
      <c r="I2899" s="4">
        <v>9473.4</v>
      </c>
      <c r="J2899" s="4">
        <f t="shared" si="135"/>
        <v>8147.1239999999998</v>
      </c>
      <c r="K2899" s="4">
        <f t="shared" si="136"/>
        <v>1326.2760000000001</v>
      </c>
      <c r="L2899" s="4">
        <f t="shared" si="137"/>
        <v>9473.4</v>
      </c>
    </row>
    <row r="2900" spans="1:12" x14ac:dyDescent="0.3">
      <c r="A2900" t="s">
        <v>41</v>
      </c>
      <c r="B2900" t="s">
        <v>42</v>
      </c>
      <c r="C2900" t="s">
        <v>1100</v>
      </c>
      <c r="D2900" s="3">
        <v>45216</v>
      </c>
      <c r="E2900" t="s">
        <v>223</v>
      </c>
      <c r="F2900" s="10">
        <v>108</v>
      </c>
      <c r="G2900" t="s">
        <v>38</v>
      </c>
      <c r="H2900" s="4">
        <v>83.33</v>
      </c>
      <c r="I2900" s="4">
        <v>8999.64</v>
      </c>
      <c r="J2900" s="4">
        <f t="shared" si="135"/>
        <v>7739.6903999999995</v>
      </c>
      <c r="K2900" s="4">
        <f t="shared" si="136"/>
        <v>1259.9496000000001</v>
      </c>
      <c r="L2900" s="4">
        <f t="shared" si="137"/>
        <v>8999.64</v>
      </c>
    </row>
    <row r="2901" spans="1:12" x14ac:dyDescent="0.3">
      <c r="A2901" t="s">
        <v>41</v>
      </c>
      <c r="B2901" t="s">
        <v>42</v>
      </c>
      <c r="C2901" t="s">
        <v>1100</v>
      </c>
      <c r="D2901" s="3">
        <v>45216</v>
      </c>
      <c r="E2901" t="s">
        <v>358</v>
      </c>
      <c r="F2901" s="10">
        <v>48</v>
      </c>
      <c r="G2901" t="s">
        <v>16</v>
      </c>
      <c r="H2901" s="4">
        <v>157.88999999999999</v>
      </c>
      <c r="I2901" s="4">
        <v>7578.72</v>
      </c>
      <c r="J2901" s="4">
        <f t="shared" si="135"/>
        <v>6517.6992</v>
      </c>
      <c r="K2901" s="4">
        <f t="shared" si="136"/>
        <v>1061.0208000000002</v>
      </c>
      <c r="L2901" s="4">
        <f t="shared" si="137"/>
        <v>7578.72</v>
      </c>
    </row>
    <row r="2902" spans="1:12" x14ac:dyDescent="0.3">
      <c r="A2902" t="s">
        <v>41</v>
      </c>
      <c r="B2902" t="s">
        <v>42</v>
      </c>
      <c r="C2902" t="s">
        <v>1100</v>
      </c>
      <c r="D2902" s="3">
        <v>45216</v>
      </c>
      <c r="E2902" t="s">
        <v>356</v>
      </c>
      <c r="F2902" s="10">
        <v>120</v>
      </c>
      <c r="G2902" t="s">
        <v>357</v>
      </c>
      <c r="H2902" s="4">
        <v>54.39</v>
      </c>
      <c r="I2902" s="4">
        <v>6526.8</v>
      </c>
      <c r="J2902" s="4">
        <f t="shared" si="135"/>
        <v>5613.0479999999998</v>
      </c>
      <c r="K2902" s="4">
        <f t="shared" si="136"/>
        <v>913.75200000000007</v>
      </c>
      <c r="L2902" s="4">
        <f t="shared" si="137"/>
        <v>6526.8</v>
      </c>
    </row>
    <row r="2903" spans="1:12" x14ac:dyDescent="0.3">
      <c r="A2903" t="s">
        <v>41</v>
      </c>
      <c r="B2903" t="s">
        <v>42</v>
      </c>
      <c r="C2903" t="s">
        <v>1100</v>
      </c>
      <c r="D2903" s="3">
        <v>45216</v>
      </c>
      <c r="E2903" t="s">
        <v>262</v>
      </c>
      <c r="F2903" s="10">
        <v>108</v>
      </c>
      <c r="G2903" t="s">
        <v>16</v>
      </c>
      <c r="H2903" s="4">
        <v>157.88999999999999</v>
      </c>
      <c r="I2903" s="4">
        <v>17052.12</v>
      </c>
      <c r="J2903" s="4">
        <f t="shared" si="135"/>
        <v>14664.823199999999</v>
      </c>
      <c r="K2903" s="4">
        <f t="shared" si="136"/>
        <v>2387.2968000000001</v>
      </c>
      <c r="L2903" s="4">
        <f t="shared" si="137"/>
        <v>17052.12</v>
      </c>
    </row>
    <row r="2904" spans="1:12" x14ac:dyDescent="0.3">
      <c r="A2904" t="s">
        <v>12</v>
      </c>
      <c r="B2904" t="s">
        <v>13</v>
      </c>
      <c r="C2904" t="s">
        <v>1101</v>
      </c>
      <c r="D2904" s="3">
        <v>45216</v>
      </c>
      <c r="E2904" t="s">
        <v>1102</v>
      </c>
      <c r="F2904" s="10">
        <v>50.76</v>
      </c>
      <c r="G2904" t="s">
        <v>25</v>
      </c>
      <c r="H2904" s="4">
        <v>63.16</v>
      </c>
      <c r="I2904" s="4">
        <v>3206</v>
      </c>
      <c r="J2904" s="4">
        <f t="shared" si="135"/>
        <v>2757.16</v>
      </c>
      <c r="K2904" s="4">
        <f t="shared" si="136"/>
        <v>448.84000000000003</v>
      </c>
      <c r="L2904" s="4">
        <f t="shared" si="137"/>
        <v>3206</v>
      </c>
    </row>
    <row r="2905" spans="1:12" x14ac:dyDescent="0.3">
      <c r="A2905" t="s">
        <v>12</v>
      </c>
      <c r="B2905" t="s">
        <v>13</v>
      </c>
      <c r="C2905" t="s">
        <v>1101</v>
      </c>
      <c r="D2905" s="3">
        <v>45216</v>
      </c>
      <c r="E2905" t="s">
        <v>1075</v>
      </c>
      <c r="F2905" s="10">
        <v>101.52</v>
      </c>
      <c r="G2905" t="s">
        <v>25</v>
      </c>
      <c r="H2905" s="4">
        <v>63.16</v>
      </c>
      <c r="I2905" s="4">
        <v>6412</v>
      </c>
      <c r="J2905" s="4">
        <f t="shared" si="135"/>
        <v>5514.32</v>
      </c>
      <c r="K2905" s="4">
        <f t="shared" si="136"/>
        <v>897.68000000000006</v>
      </c>
      <c r="L2905" s="4">
        <f t="shared" si="137"/>
        <v>6412</v>
      </c>
    </row>
    <row r="2906" spans="1:12" x14ac:dyDescent="0.3">
      <c r="A2906" t="s">
        <v>12</v>
      </c>
      <c r="B2906" t="s">
        <v>13</v>
      </c>
      <c r="C2906" t="s">
        <v>1101</v>
      </c>
      <c r="D2906" s="3">
        <v>45216</v>
      </c>
      <c r="E2906" t="s">
        <v>1075</v>
      </c>
      <c r="F2906" s="10">
        <v>101.52</v>
      </c>
      <c r="G2906" t="s">
        <v>25</v>
      </c>
      <c r="H2906" s="4">
        <v>63.16</v>
      </c>
      <c r="I2906" s="4">
        <v>6412</v>
      </c>
      <c r="J2906" s="4">
        <f t="shared" si="135"/>
        <v>5514.32</v>
      </c>
      <c r="K2906" s="4">
        <f t="shared" si="136"/>
        <v>897.68000000000006</v>
      </c>
      <c r="L2906" s="4">
        <f t="shared" si="137"/>
        <v>6412</v>
      </c>
    </row>
    <row r="2907" spans="1:12" x14ac:dyDescent="0.3">
      <c r="A2907" t="s">
        <v>12</v>
      </c>
      <c r="B2907" t="s">
        <v>13</v>
      </c>
      <c r="C2907" t="s">
        <v>1103</v>
      </c>
      <c r="D2907" s="3">
        <v>45216</v>
      </c>
      <c r="E2907" t="s">
        <v>985</v>
      </c>
      <c r="F2907" s="10">
        <v>50.76</v>
      </c>
      <c r="G2907" t="s">
        <v>25</v>
      </c>
      <c r="H2907" s="4">
        <v>182.45</v>
      </c>
      <c r="I2907" s="4">
        <v>9261.16</v>
      </c>
      <c r="J2907" s="4">
        <f t="shared" si="135"/>
        <v>7964.5976000000001</v>
      </c>
      <c r="K2907" s="4">
        <f t="shared" si="136"/>
        <v>1296.5624</v>
      </c>
      <c r="L2907" s="4">
        <f t="shared" si="137"/>
        <v>9261.16</v>
      </c>
    </row>
    <row r="2908" spans="1:12" x14ac:dyDescent="0.3">
      <c r="A2908" t="s">
        <v>12</v>
      </c>
      <c r="B2908" t="s">
        <v>13</v>
      </c>
      <c r="C2908" t="s">
        <v>1103</v>
      </c>
      <c r="D2908" s="3">
        <v>45216</v>
      </c>
      <c r="E2908" t="s">
        <v>985</v>
      </c>
      <c r="F2908" s="10">
        <v>152.28</v>
      </c>
      <c r="G2908" t="s">
        <v>25</v>
      </c>
      <c r="H2908" s="4">
        <v>182.45</v>
      </c>
      <c r="I2908" s="4">
        <v>27783.49</v>
      </c>
      <c r="J2908" s="4">
        <f t="shared" si="135"/>
        <v>23893.8014</v>
      </c>
      <c r="K2908" s="4">
        <f t="shared" si="136"/>
        <v>3889.6886000000004</v>
      </c>
      <c r="L2908" s="4">
        <f t="shared" si="137"/>
        <v>27783.49</v>
      </c>
    </row>
    <row r="2909" spans="1:12" x14ac:dyDescent="0.3">
      <c r="A2909" t="s">
        <v>12</v>
      </c>
      <c r="B2909" t="s">
        <v>13</v>
      </c>
      <c r="C2909" t="s">
        <v>1103</v>
      </c>
      <c r="D2909" s="3">
        <v>45216</v>
      </c>
      <c r="E2909" t="s">
        <v>985</v>
      </c>
      <c r="F2909" s="10">
        <v>101.52</v>
      </c>
      <c r="G2909" t="s">
        <v>25</v>
      </c>
      <c r="H2909" s="4">
        <v>182.45</v>
      </c>
      <c r="I2909" s="4">
        <v>18522.32</v>
      </c>
      <c r="J2909" s="4">
        <f t="shared" si="135"/>
        <v>15929.1952</v>
      </c>
      <c r="K2909" s="4">
        <f t="shared" si="136"/>
        <v>2593.1248000000001</v>
      </c>
      <c r="L2909" s="4">
        <f t="shared" si="137"/>
        <v>18522.32</v>
      </c>
    </row>
    <row r="2910" spans="1:12" x14ac:dyDescent="0.3">
      <c r="A2910" t="s">
        <v>12</v>
      </c>
      <c r="B2910" t="s">
        <v>13</v>
      </c>
      <c r="C2910" t="s">
        <v>1103</v>
      </c>
      <c r="D2910" s="3">
        <v>45216</v>
      </c>
      <c r="E2910" t="s">
        <v>985</v>
      </c>
      <c r="F2910" s="10">
        <v>50.76</v>
      </c>
      <c r="G2910" t="s">
        <v>25</v>
      </c>
      <c r="H2910" s="4">
        <v>182.45</v>
      </c>
      <c r="I2910" s="4">
        <v>9261.16</v>
      </c>
      <c r="J2910" s="4">
        <f t="shared" si="135"/>
        <v>7964.5976000000001</v>
      </c>
      <c r="K2910" s="4">
        <f t="shared" si="136"/>
        <v>1296.5624</v>
      </c>
      <c r="L2910" s="4">
        <f t="shared" si="137"/>
        <v>9261.16</v>
      </c>
    </row>
    <row r="2911" spans="1:12" x14ac:dyDescent="0.3">
      <c r="A2911" t="s">
        <v>12</v>
      </c>
      <c r="B2911" t="s">
        <v>13</v>
      </c>
      <c r="C2911" t="s">
        <v>1103</v>
      </c>
      <c r="D2911" s="3">
        <v>45216</v>
      </c>
      <c r="E2911" t="s">
        <v>985</v>
      </c>
      <c r="F2911" s="10">
        <v>50.76</v>
      </c>
      <c r="G2911" t="s">
        <v>25</v>
      </c>
      <c r="H2911" s="4">
        <v>182.45</v>
      </c>
      <c r="I2911" s="4">
        <v>9261.16</v>
      </c>
      <c r="J2911" s="4">
        <f t="shared" si="135"/>
        <v>7964.5976000000001</v>
      </c>
      <c r="K2911" s="4">
        <f t="shared" si="136"/>
        <v>1296.5624</v>
      </c>
      <c r="L2911" s="4">
        <f t="shared" si="137"/>
        <v>9261.16</v>
      </c>
    </row>
    <row r="2912" spans="1:12" x14ac:dyDescent="0.3">
      <c r="A2912" t="s">
        <v>12</v>
      </c>
      <c r="B2912" t="s">
        <v>13</v>
      </c>
      <c r="C2912" t="s">
        <v>1103</v>
      </c>
      <c r="D2912" s="3">
        <v>45216</v>
      </c>
      <c r="E2912" t="s">
        <v>985</v>
      </c>
      <c r="F2912" s="10">
        <v>50.76</v>
      </c>
      <c r="G2912" t="s">
        <v>25</v>
      </c>
      <c r="H2912" s="4">
        <v>182.45</v>
      </c>
      <c r="I2912" s="4">
        <v>9261.16</v>
      </c>
      <c r="J2912" s="4">
        <f t="shared" si="135"/>
        <v>7964.5976000000001</v>
      </c>
      <c r="K2912" s="4">
        <f t="shared" si="136"/>
        <v>1296.5624</v>
      </c>
      <c r="L2912" s="4">
        <f t="shared" si="137"/>
        <v>9261.16</v>
      </c>
    </row>
    <row r="2913" spans="1:12" x14ac:dyDescent="0.3">
      <c r="A2913" t="s">
        <v>12</v>
      </c>
      <c r="B2913" t="s">
        <v>13</v>
      </c>
      <c r="C2913" t="s">
        <v>1103</v>
      </c>
      <c r="D2913" s="3">
        <v>45216</v>
      </c>
      <c r="E2913" t="s">
        <v>1078</v>
      </c>
      <c r="F2913" s="10">
        <v>101.52</v>
      </c>
      <c r="G2913" t="s">
        <v>25</v>
      </c>
      <c r="H2913" s="4">
        <v>216.66</v>
      </c>
      <c r="I2913" s="4">
        <v>21995.32</v>
      </c>
      <c r="J2913" s="4">
        <f t="shared" si="135"/>
        <v>18915.975200000001</v>
      </c>
      <c r="K2913" s="4">
        <f t="shared" si="136"/>
        <v>3079.3448000000003</v>
      </c>
      <c r="L2913" s="4">
        <f t="shared" si="137"/>
        <v>21995.32</v>
      </c>
    </row>
    <row r="2914" spans="1:12" x14ac:dyDescent="0.3">
      <c r="A2914" t="s">
        <v>12</v>
      </c>
      <c r="B2914" t="s">
        <v>13</v>
      </c>
      <c r="C2914" t="s">
        <v>1103</v>
      </c>
      <c r="D2914" s="3">
        <v>45216</v>
      </c>
      <c r="E2914" t="s">
        <v>1078</v>
      </c>
      <c r="F2914" s="10">
        <v>50.76</v>
      </c>
      <c r="G2914" t="s">
        <v>25</v>
      </c>
      <c r="H2914" s="4">
        <v>216.66</v>
      </c>
      <c r="I2914" s="4">
        <v>10997.66</v>
      </c>
      <c r="J2914" s="4">
        <f t="shared" si="135"/>
        <v>9457.9876000000004</v>
      </c>
      <c r="K2914" s="4">
        <f t="shared" si="136"/>
        <v>1539.6724000000002</v>
      </c>
      <c r="L2914" s="4">
        <f t="shared" si="137"/>
        <v>10997.66</v>
      </c>
    </row>
    <row r="2915" spans="1:12" x14ac:dyDescent="0.3">
      <c r="A2915" t="s">
        <v>12</v>
      </c>
      <c r="B2915" t="s">
        <v>13</v>
      </c>
      <c r="C2915" t="s">
        <v>1103</v>
      </c>
      <c r="D2915" s="3">
        <v>45216</v>
      </c>
      <c r="E2915" t="s">
        <v>1078</v>
      </c>
      <c r="F2915" s="10">
        <v>304.56</v>
      </c>
      <c r="G2915" t="s">
        <v>25</v>
      </c>
      <c r="H2915" s="4">
        <v>216.66</v>
      </c>
      <c r="I2915" s="4">
        <v>65985.97</v>
      </c>
      <c r="J2915" s="4">
        <f t="shared" si="135"/>
        <v>56747.934200000003</v>
      </c>
      <c r="K2915" s="4">
        <f t="shared" si="136"/>
        <v>9238.0358000000015</v>
      </c>
      <c r="L2915" s="4">
        <f t="shared" si="137"/>
        <v>65985.97</v>
      </c>
    </row>
    <row r="2916" spans="1:12" x14ac:dyDescent="0.3">
      <c r="A2916" t="s">
        <v>12</v>
      </c>
      <c r="B2916" t="s">
        <v>13</v>
      </c>
      <c r="C2916" t="s">
        <v>1103</v>
      </c>
      <c r="D2916" s="3">
        <v>45216</v>
      </c>
      <c r="E2916" t="s">
        <v>1078</v>
      </c>
      <c r="F2916" s="10">
        <v>50.76</v>
      </c>
      <c r="G2916" t="s">
        <v>25</v>
      </c>
      <c r="H2916" s="4">
        <v>216.66</v>
      </c>
      <c r="I2916" s="4">
        <v>10997.66</v>
      </c>
      <c r="J2916" s="4">
        <f t="shared" si="135"/>
        <v>9457.9876000000004</v>
      </c>
      <c r="K2916" s="4">
        <f t="shared" si="136"/>
        <v>1539.6724000000002</v>
      </c>
      <c r="L2916" s="4">
        <f t="shared" si="137"/>
        <v>10997.66</v>
      </c>
    </row>
    <row r="2917" spans="1:12" x14ac:dyDescent="0.3">
      <c r="A2917" t="s">
        <v>12</v>
      </c>
      <c r="B2917" t="s">
        <v>13</v>
      </c>
      <c r="C2917" t="s">
        <v>1103</v>
      </c>
      <c r="D2917" s="3">
        <v>45216</v>
      </c>
      <c r="E2917" t="s">
        <v>1078</v>
      </c>
      <c r="F2917" s="10">
        <v>50.76</v>
      </c>
      <c r="G2917" t="s">
        <v>25</v>
      </c>
      <c r="H2917" s="4">
        <v>216.66</v>
      </c>
      <c r="I2917" s="4">
        <v>10997.66</v>
      </c>
      <c r="J2917" s="4">
        <f t="shared" si="135"/>
        <v>9457.9876000000004</v>
      </c>
      <c r="K2917" s="4">
        <f t="shared" si="136"/>
        <v>1539.6724000000002</v>
      </c>
      <c r="L2917" s="4">
        <f t="shared" si="137"/>
        <v>10997.66</v>
      </c>
    </row>
    <row r="2918" spans="1:12" x14ac:dyDescent="0.3">
      <c r="A2918" t="s">
        <v>12</v>
      </c>
      <c r="B2918" t="s">
        <v>13</v>
      </c>
      <c r="C2918" t="s">
        <v>1104</v>
      </c>
      <c r="D2918" s="3">
        <v>45216</v>
      </c>
      <c r="E2918" t="s">
        <v>1075</v>
      </c>
      <c r="F2918" s="10">
        <v>101.52</v>
      </c>
      <c r="G2918" t="s">
        <v>25</v>
      </c>
      <c r="H2918" s="4">
        <v>63.16</v>
      </c>
      <c r="I2918" s="4">
        <v>6412</v>
      </c>
      <c r="J2918" s="4">
        <f t="shared" si="135"/>
        <v>5514.32</v>
      </c>
      <c r="K2918" s="4">
        <f t="shared" si="136"/>
        <v>897.68000000000006</v>
      </c>
      <c r="L2918" s="4">
        <f t="shared" si="137"/>
        <v>6412</v>
      </c>
    </row>
    <row r="2919" spans="1:12" x14ac:dyDescent="0.3">
      <c r="A2919" t="s">
        <v>12</v>
      </c>
      <c r="B2919" t="s">
        <v>13</v>
      </c>
      <c r="C2919" t="s">
        <v>1104</v>
      </c>
      <c r="D2919" s="3">
        <v>45216</v>
      </c>
      <c r="E2919" t="s">
        <v>1075</v>
      </c>
      <c r="F2919" s="10">
        <v>50.76</v>
      </c>
      <c r="G2919" t="s">
        <v>25</v>
      </c>
      <c r="H2919" s="4">
        <v>63.16</v>
      </c>
      <c r="I2919" s="4">
        <v>3206</v>
      </c>
      <c r="J2919" s="4">
        <f t="shared" si="135"/>
        <v>2757.16</v>
      </c>
      <c r="K2919" s="4">
        <f t="shared" si="136"/>
        <v>448.84000000000003</v>
      </c>
      <c r="L2919" s="4">
        <f t="shared" si="137"/>
        <v>3206</v>
      </c>
    </row>
    <row r="2920" spans="1:12" x14ac:dyDescent="0.3">
      <c r="A2920" t="s">
        <v>12</v>
      </c>
      <c r="B2920" t="s">
        <v>13</v>
      </c>
      <c r="C2920" t="s">
        <v>1105</v>
      </c>
      <c r="D2920" s="3">
        <v>45216</v>
      </c>
      <c r="E2920" t="s">
        <v>323</v>
      </c>
      <c r="F2920" s="10">
        <v>29.16</v>
      </c>
      <c r="G2920" t="s">
        <v>16</v>
      </c>
      <c r="H2920" s="4">
        <v>197.36</v>
      </c>
      <c r="I2920" s="4">
        <v>5755.02</v>
      </c>
      <c r="J2920" s="4">
        <f t="shared" si="135"/>
        <v>4949.3172000000004</v>
      </c>
      <c r="K2920" s="4">
        <f t="shared" si="136"/>
        <v>805.70280000000014</v>
      </c>
      <c r="L2920" s="4">
        <f t="shared" si="137"/>
        <v>5755.02</v>
      </c>
    </row>
    <row r="2921" spans="1:12" x14ac:dyDescent="0.3">
      <c r="A2921" t="s">
        <v>12</v>
      </c>
      <c r="B2921" t="s">
        <v>13</v>
      </c>
      <c r="C2921" t="s">
        <v>1105</v>
      </c>
      <c r="D2921" s="3">
        <v>45216</v>
      </c>
      <c r="E2921" t="s">
        <v>1106</v>
      </c>
      <c r="F2921" s="10">
        <v>12.96</v>
      </c>
      <c r="G2921" t="s">
        <v>16</v>
      </c>
      <c r="H2921" s="4">
        <v>169.3</v>
      </c>
      <c r="I2921" s="4">
        <v>2194.13</v>
      </c>
      <c r="J2921" s="4">
        <f t="shared" si="135"/>
        <v>1886.9518</v>
      </c>
      <c r="K2921" s="4">
        <f t="shared" si="136"/>
        <v>307.17820000000006</v>
      </c>
      <c r="L2921" s="4">
        <f t="shared" si="137"/>
        <v>2194.13</v>
      </c>
    </row>
    <row r="2922" spans="1:12" x14ac:dyDescent="0.3">
      <c r="A2922" t="s">
        <v>12</v>
      </c>
      <c r="B2922" t="s">
        <v>13</v>
      </c>
      <c r="C2922" t="s">
        <v>1107</v>
      </c>
      <c r="D2922" s="3">
        <v>45216</v>
      </c>
      <c r="E2922" t="s">
        <v>1108</v>
      </c>
      <c r="F2922" s="10">
        <v>77.760000000000005</v>
      </c>
      <c r="G2922" t="s">
        <v>16</v>
      </c>
      <c r="H2922" s="4">
        <v>197.36</v>
      </c>
      <c r="I2922" s="4">
        <v>15346.71</v>
      </c>
      <c r="J2922" s="4">
        <f t="shared" si="135"/>
        <v>13198.170599999999</v>
      </c>
      <c r="K2922" s="4">
        <f t="shared" si="136"/>
        <v>2148.5394000000001</v>
      </c>
      <c r="L2922" s="4">
        <f t="shared" si="137"/>
        <v>15346.71</v>
      </c>
    </row>
    <row r="2923" spans="1:12" x14ac:dyDescent="0.3">
      <c r="A2923" t="s">
        <v>12</v>
      </c>
      <c r="B2923" t="s">
        <v>13</v>
      </c>
      <c r="C2923" t="s">
        <v>1107</v>
      </c>
      <c r="D2923" s="3">
        <v>45216</v>
      </c>
      <c r="E2923" t="s">
        <v>1109</v>
      </c>
      <c r="F2923" s="10">
        <v>77.760000000000005</v>
      </c>
      <c r="G2923" t="s">
        <v>16</v>
      </c>
      <c r="H2923" s="4">
        <v>197.36</v>
      </c>
      <c r="I2923" s="4">
        <v>15346.71</v>
      </c>
      <c r="J2923" s="4">
        <f t="shared" si="135"/>
        <v>13198.170599999999</v>
      </c>
      <c r="K2923" s="4">
        <f t="shared" si="136"/>
        <v>2148.5394000000001</v>
      </c>
      <c r="L2923" s="4">
        <f t="shared" si="137"/>
        <v>15346.71</v>
      </c>
    </row>
    <row r="2924" spans="1:12" x14ac:dyDescent="0.3">
      <c r="A2924" t="s">
        <v>12</v>
      </c>
      <c r="B2924" t="s">
        <v>13</v>
      </c>
      <c r="C2924" t="s">
        <v>1107</v>
      </c>
      <c r="D2924" s="3">
        <v>45216</v>
      </c>
      <c r="E2924" t="s">
        <v>1109</v>
      </c>
      <c r="F2924" s="10">
        <v>155.52000000000001</v>
      </c>
      <c r="G2924" t="s">
        <v>16</v>
      </c>
      <c r="H2924" s="4">
        <v>197.36</v>
      </c>
      <c r="I2924" s="4">
        <v>30693.43</v>
      </c>
      <c r="J2924" s="4">
        <f t="shared" si="135"/>
        <v>26396.3498</v>
      </c>
      <c r="K2924" s="4">
        <f t="shared" si="136"/>
        <v>4297.0802000000003</v>
      </c>
      <c r="L2924" s="4">
        <f t="shared" si="137"/>
        <v>30693.43</v>
      </c>
    </row>
    <row r="2925" spans="1:12" x14ac:dyDescent="0.3">
      <c r="A2925" t="s">
        <v>12</v>
      </c>
      <c r="B2925" t="s">
        <v>13</v>
      </c>
      <c r="C2925" t="s">
        <v>1107</v>
      </c>
      <c r="D2925" s="3">
        <v>45216</v>
      </c>
      <c r="E2925" t="s">
        <v>199</v>
      </c>
      <c r="F2925" s="10">
        <v>77.760000000000005</v>
      </c>
      <c r="G2925" t="s">
        <v>16</v>
      </c>
      <c r="H2925" s="4">
        <v>207.89</v>
      </c>
      <c r="I2925" s="4">
        <v>16165.53</v>
      </c>
      <c r="J2925" s="4">
        <f t="shared" si="135"/>
        <v>13902.355800000001</v>
      </c>
      <c r="K2925" s="4">
        <f t="shared" si="136"/>
        <v>2263.1742000000004</v>
      </c>
      <c r="L2925" s="4">
        <f t="shared" si="137"/>
        <v>16165.53</v>
      </c>
    </row>
    <row r="2926" spans="1:12" x14ac:dyDescent="0.3">
      <c r="A2926" t="s">
        <v>12</v>
      </c>
      <c r="B2926" t="s">
        <v>13</v>
      </c>
      <c r="C2926" t="s">
        <v>1107</v>
      </c>
      <c r="D2926" s="3">
        <v>45216</v>
      </c>
      <c r="E2926" t="s">
        <v>199</v>
      </c>
      <c r="F2926" s="10">
        <v>77.760000000000005</v>
      </c>
      <c r="G2926" t="s">
        <v>16</v>
      </c>
      <c r="H2926" s="4">
        <v>207.89</v>
      </c>
      <c r="I2926" s="4">
        <v>16165.53</v>
      </c>
      <c r="J2926" s="4">
        <f t="shared" si="135"/>
        <v>13902.355800000001</v>
      </c>
      <c r="K2926" s="4">
        <f t="shared" si="136"/>
        <v>2263.1742000000004</v>
      </c>
      <c r="L2926" s="4">
        <f t="shared" si="137"/>
        <v>16165.53</v>
      </c>
    </row>
    <row r="2927" spans="1:12" x14ac:dyDescent="0.3">
      <c r="A2927" t="s">
        <v>12</v>
      </c>
      <c r="B2927" t="s">
        <v>13</v>
      </c>
      <c r="C2927" t="s">
        <v>1107</v>
      </c>
      <c r="D2927" s="3">
        <v>45216</v>
      </c>
      <c r="E2927" t="s">
        <v>200</v>
      </c>
      <c r="F2927" s="10">
        <v>233.28</v>
      </c>
      <c r="G2927" t="s">
        <v>16</v>
      </c>
      <c r="H2927" s="4">
        <v>200</v>
      </c>
      <c r="I2927" s="4">
        <v>46656</v>
      </c>
      <c r="J2927" s="4">
        <f t="shared" si="135"/>
        <v>40124.159999999996</v>
      </c>
      <c r="K2927" s="4">
        <f t="shared" si="136"/>
        <v>6531.8400000000011</v>
      </c>
      <c r="L2927" s="4">
        <f t="shared" si="137"/>
        <v>46656</v>
      </c>
    </row>
    <row r="2928" spans="1:12" x14ac:dyDescent="0.3">
      <c r="A2928" t="s">
        <v>12</v>
      </c>
      <c r="B2928" t="s">
        <v>13</v>
      </c>
      <c r="C2928" t="s">
        <v>1107</v>
      </c>
      <c r="D2928" s="3">
        <v>45216</v>
      </c>
      <c r="E2928" t="s">
        <v>200</v>
      </c>
      <c r="F2928" s="10">
        <v>544.32000000000005</v>
      </c>
      <c r="G2928" t="s">
        <v>16</v>
      </c>
      <c r="H2928" s="4">
        <v>200</v>
      </c>
      <c r="I2928" s="4">
        <v>108864</v>
      </c>
      <c r="J2928" s="4">
        <f t="shared" si="135"/>
        <v>93623.039999999994</v>
      </c>
      <c r="K2928" s="4">
        <f t="shared" si="136"/>
        <v>15240.960000000001</v>
      </c>
      <c r="L2928" s="4">
        <f t="shared" si="137"/>
        <v>108864</v>
      </c>
    </row>
    <row r="2929" spans="1:12" x14ac:dyDescent="0.3">
      <c r="A2929" t="s">
        <v>12</v>
      </c>
      <c r="B2929" t="s">
        <v>13</v>
      </c>
      <c r="C2929" t="s">
        <v>1110</v>
      </c>
      <c r="D2929" s="3">
        <v>45216</v>
      </c>
      <c r="E2929" t="s">
        <v>314</v>
      </c>
      <c r="F2929" s="10">
        <v>233.28</v>
      </c>
      <c r="G2929" t="s">
        <v>16</v>
      </c>
      <c r="H2929" s="4">
        <v>60.53</v>
      </c>
      <c r="I2929" s="4">
        <v>14120.44</v>
      </c>
      <c r="J2929" s="4">
        <f t="shared" si="135"/>
        <v>12143.5784</v>
      </c>
      <c r="K2929" s="4">
        <f t="shared" si="136"/>
        <v>1976.8616000000002</v>
      </c>
      <c r="L2929" s="4">
        <f t="shared" si="137"/>
        <v>14120.44</v>
      </c>
    </row>
    <row r="2930" spans="1:12" x14ac:dyDescent="0.3">
      <c r="A2930" t="s">
        <v>12</v>
      </c>
      <c r="B2930" t="s">
        <v>13</v>
      </c>
      <c r="C2930" t="s">
        <v>1111</v>
      </c>
      <c r="D2930" s="3">
        <v>45216</v>
      </c>
      <c r="E2930" t="s">
        <v>323</v>
      </c>
      <c r="F2930" s="10">
        <v>233.28</v>
      </c>
      <c r="G2930" t="s">
        <v>16</v>
      </c>
      <c r="H2930" s="4">
        <v>197.36</v>
      </c>
      <c r="I2930" s="4">
        <v>46040.14</v>
      </c>
      <c r="J2930" s="4">
        <f t="shared" si="135"/>
        <v>39594.520400000001</v>
      </c>
      <c r="K2930" s="4">
        <f t="shared" si="136"/>
        <v>6445.6196000000009</v>
      </c>
      <c r="L2930" s="4">
        <f t="shared" si="137"/>
        <v>46040.14</v>
      </c>
    </row>
    <row r="2931" spans="1:12" x14ac:dyDescent="0.3">
      <c r="A2931" t="s">
        <v>12</v>
      </c>
      <c r="B2931" t="s">
        <v>13</v>
      </c>
      <c r="C2931" t="s">
        <v>1111</v>
      </c>
      <c r="D2931" s="3">
        <v>45216</v>
      </c>
      <c r="E2931" t="s">
        <v>323</v>
      </c>
      <c r="F2931" s="10">
        <v>699.84</v>
      </c>
      <c r="G2931" t="s">
        <v>16</v>
      </c>
      <c r="H2931" s="4">
        <v>197.36</v>
      </c>
      <c r="I2931" s="4">
        <v>138120.42000000001</v>
      </c>
      <c r="J2931" s="4">
        <f t="shared" si="135"/>
        <v>118783.56120000001</v>
      </c>
      <c r="K2931" s="4">
        <f t="shared" si="136"/>
        <v>19336.858800000005</v>
      </c>
      <c r="L2931" s="4">
        <f t="shared" si="137"/>
        <v>138120.42000000001</v>
      </c>
    </row>
    <row r="2932" spans="1:12" x14ac:dyDescent="0.3">
      <c r="A2932" t="s">
        <v>12</v>
      </c>
      <c r="B2932" t="s">
        <v>13</v>
      </c>
      <c r="C2932" t="s">
        <v>1111</v>
      </c>
      <c r="D2932" s="3">
        <v>45216</v>
      </c>
      <c r="E2932" t="s">
        <v>1106</v>
      </c>
      <c r="F2932" s="10">
        <v>77.760000000000005</v>
      </c>
      <c r="G2932" t="s">
        <v>16</v>
      </c>
      <c r="H2932" s="4">
        <v>169.3</v>
      </c>
      <c r="I2932" s="4">
        <v>13164.77</v>
      </c>
      <c r="J2932" s="4">
        <f t="shared" si="135"/>
        <v>11321.7022</v>
      </c>
      <c r="K2932" s="4">
        <f t="shared" si="136"/>
        <v>1843.0678000000003</v>
      </c>
      <c r="L2932" s="4">
        <f t="shared" si="137"/>
        <v>13164.77</v>
      </c>
    </row>
    <row r="2933" spans="1:12" x14ac:dyDescent="0.3">
      <c r="A2933" t="s">
        <v>12</v>
      </c>
      <c r="B2933" t="s">
        <v>13</v>
      </c>
      <c r="C2933" t="s">
        <v>1111</v>
      </c>
      <c r="D2933" s="3">
        <v>45216</v>
      </c>
      <c r="E2933" t="s">
        <v>1106</v>
      </c>
      <c r="F2933" s="10">
        <v>155.52000000000001</v>
      </c>
      <c r="G2933" t="s">
        <v>16</v>
      </c>
      <c r="H2933" s="4">
        <v>169.3</v>
      </c>
      <c r="I2933" s="4">
        <v>26329.54</v>
      </c>
      <c r="J2933" s="4">
        <f t="shared" si="135"/>
        <v>22643.404399999999</v>
      </c>
      <c r="K2933" s="4">
        <f t="shared" si="136"/>
        <v>3686.1356000000005</v>
      </c>
      <c r="L2933" s="4">
        <f t="shared" si="137"/>
        <v>26329.54</v>
      </c>
    </row>
    <row r="2934" spans="1:12" x14ac:dyDescent="0.3">
      <c r="A2934" t="s">
        <v>12</v>
      </c>
      <c r="B2934" t="s">
        <v>13</v>
      </c>
      <c r="C2934" t="s">
        <v>1112</v>
      </c>
      <c r="D2934" s="3">
        <v>45216</v>
      </c>
      <c r="E2934" t="s">
        <v>458</v>
      </c>
      <c r="F2934" s="10">
        <v>60</v>
      </c>
      <c r="G2934" t="s">
        <v>16</v>
      </c>
      <c r="H2934" s="4">
        <v>157.88999999999999</v>
      </c>
      <c r="I2934" s="4">
        <v>9473.4</v>
      </c>
      <c r="J2934" s="4">
        <f t="shared" si="135"/>
        <v>8147.1239999999998</v>
      </c>
      <c r="K2934" s="4">
        <f t="shared" si="136"/>
        <v>1326.2760000000001</v>
      </c>
      <c r="L2934" s="4">
        <f t="shared" si="137"/>
        <v>9473.4</v>
      </c>
    </row>
    <row r="2935" spans="1:12" x14ac:dyDescent="0.3">
      <c r="A2935" t="s">
        <v>12</v>
      </c>
      <c r="B2935" t="s">
        <v>13</v>
      </c>
      <c r="C2935" t="s">
        <v>1112</v>
      </c>
      <c r="D2935" s="3">
        <v>45216</v>
      </c>
      <c r="E2935" t="s">
        <v>1113</v>
      </c>
      <c r="F2935" s="10">
        <v>120</v>
      </c>
      <c r="G2935" t="s">
        <v>16</v>
      </c>
      <c r="H2935" s="4">
        <v>157.88999999999999</v>
      </c>
      <c r="I2935" s="4">
        <v>18946.8</v>
      </c>
      <c r="J2935" s="4">
        <f t="shared" si="135"/>
        <v>16294.248</v>
      </c>
      <c r="K2935" s="4">
        <f t="shared" si="136"/>
        <v>2652.5520000000001</v>
      </c>
      <c r="L2935" s="4">
        <f t="shared" si="137"/>
        <v>18946.8</v>
      </c>
    </row>
    <row r="2936" spans="1:12" x14ac:dyDescent="0.3">
      <c r="A2936" t="s">
        <v>12</v>
      </c>
      <c r="B2936" t="s">
        <v>13</v>
      </c>
      <c r="C2936" t="s">
        <v>1114</v>
      </c>
      <c r="D2936" s="3">
        <v>45216</v>
      </c>
      <c r="E2936" t="s">
        <v>1075</v>
      </c>
      <c r="F2936" s="10">
        <v>50.76</v>
      </c>
      <c r="G2936" t="s">
        <v>25</v>
      </c>
      <c r="H2936" s="4">
        <v>63.16</v>
      </c>
      <c r="I2936" s="4">
        <v>3206</v>
      </c>
      <c r="J2936" s="4">
        <f t="shared" si="135"/>
        <v>2757.16</v>
      </c>
      <c r="K2936" s="4">
        <f t="shared" si="136"/>
        <v>448.84000000000003</v>
      </c>
      <c r="L2936" s="4">
        <f t="shared" si="137"/>
        <v>3206</v>
      </c>
    </row>
    <row r="2937" spans="1:12" x14ac:dyDescent="0.3">
      <c r="A2937" t="s">
        <v>12</v>
      </c>
      <c r="B2937" t="s">
        <v>13</v>
      </c>
      <c r="C2937" t="s">
        <v>1114</v>
      </c>
      <c r="D2937" s="3">
        <v>45216</v>
      </c>
      <c r="E2937" t="s">
        <v>1075</v>
      </c>
      <c r="F2937" s="10">
        <v>50.76</v>
      </c>
      <c r="G2937" t="s">
        <v>25</v>
      </c>
      <c r="H2937" s="4">
        <v>63.16</v>
      </c>
      <c r="I2937" s="4">
        <v>3206</v>
      </c>
      <c r="J2937" s="4">
        <f t="shared" si="135"/>
        <v>2757.16</v>
      </c>
      <c r="K2937" s="4">
        <f t="shared" si="136"/>
        <v>448.84000000000003</v>
      </c>
      <c r="L2937" s="4">
        <f t="shared" si="137"/>
        <v>3206</v>
      </c>
    </row>
    <row r="2938" spans="1:12" x14ac:dyDescent="0.3">
      <c r="A2938" t="s">
        <v>12</v>
      </c>
      <c r="B2938" t="s">
        <v>13</v>
      </c>
      <c r="C2938" t="s">
        <v>1114</v>
      </c>
      <c r="D2938" s="3">
        <v>45216</v>
      </c>
      <c r="E2938" t="s">
        <v>1075</v>
      </c>
      <c r="F2938" s="10">
        <v>50.76</v>
      </c>
      <c r="G2938" t="s">
        <v>25</v>
      </c>
      <c r="H2938" s="4">
        <v>63.16</v>
      </c>
      <c r="I2938" s="4">
        <v>3206</v>
      </c>
      <c r="J2938" s="4">
        <f t="shared" si="135"/>
        <v>2757.16</v>
      </c>
      <c r="K2938" s="4">
        <f t="shared" si="136"/>
        <v>448.84000000000003</v>
      </c>
      <c r="L2938" s="4">
        <f t="shared" si="137"/>
        <v>3206</v>
      </c>
    </row>
    <row r="2939" spans="1:12" x14ac:dyDescent="0.3">
      <c r="A2939" t="s">
        <v>12</v>
      </c>
      <c r="B2939" t="s">
        <v>13</v>
      </c>
      <c r="C2939" t="s">
        <v>1115</v>
      </c>
      <c r="D2939" s="3">
        <v>45216</v>
      </c>
      <c r="E2939" t="s">
        <v>985</v>
      </c>
      <c r="F2939" s="10">
        <v>203.04</v>
      </c>
      <c r="G2939" t="s">
        <v>25</v>
      </c>
      <c r="H2939" s="4">
        <v>182.45</v>
      </c>
      <c r="I2939" s="4">
        <v>37044.65</v>
      </c>
      <c r="J2939" s="4">
        <f t="shared" si="135"/>
        <v>31858.399000000001</v>
      </c>
      <c r="K2939" s="4">
        <f t="shared" si="136"/>
        <v>5186.2510000000011</v>
      </c>
      <c r="L2939" s="4">
        <f t="shared" si="137"/>
        <v>37044.65</v>
      </c>
    </row>
    <row r="2940" spans="1:12" x14ac:dyDescent="0.3">
      <c r="A2940" t="s">
        <v>12</v>
      </c>
      <c r="B2940" t="s">
        <v>13</v>
      </c>
      <c r="C2940" t="s">
        <v>1116</v>
      </c>
      <c r="D2940" s="3">
        <v>45216</v>
      </c>
      <c r="E2940" t="s">
        <v>199</v>
      </c>
      <c r="F2940" s="10">
        <v>77.760000000000005</v>
      </c>
      <c r="G2940" t="s">
        <v>16</v>
      </c>
      <c r="H2940" s="4">
        <v>207.89</v>
      </c>
      <c r="I2940" s="4">
        <v>16165.53</v>
      </c>
      <c r="J2940" s="4">
        <f t="shared" si="135"/>
        <v>13902.355800000001</v>
      </c>
      <c r="K2940" s="4">
        <f t="shared" si="136"/>
        <v>2263.1742000000004</v>
      </c>
      <c r="L2940" s="4">
        <f t="shared" si="137"/>
        <v>16165.53</v>
      </c>
    </row>
    <row r="2941" spans="1:12" x14ac:dyDescent="0.3">
      <c r="A2941" t="s">
        <v>12</v>
      </c>
      <c r="B2941" t="s">
        <v>13</v>
      </c>
      <c r="C2941" t="s">
        <v>1116</v>
      </c>
      <c r="D2941" s="3">
        <v>45216</v>
      </c>
      <c r="E2941" t="s">
        <v>199</v>
      </c>
      <c r="F2941" s="10">
        <v>77.760000000000005</v>
      </c>
      <c r="G2941" t="s">
        <v>16</v>
      </c>
      <c r="H2941" s="4">
        <v>207.89</v>
      </c>
      <c r="I2941" s="4">
        <v>16165.53</v>
      </c>
      <c r="J2941" s="4">
        <f t="shared" si="135"/>
        <v>13902.355800000001</v>
      </c>
      <c r="K2941" s="4">
        <f t="shared" si="136"/>
        <v>2263.1742000000004</v>
      </c>
      <c r="L2941" s="4">
        <f t="shared" si="137"/>
        <v>16165.53</v>
      </c>
    </row>
    <row r="2942" spans="1:12" x14ac:dyDescent="0.3">
      <c r="A2942" t="s">
        <v>12</v>
      </c>
      <c r="B2942" t="s">
        <v>13</v>
      </c>
      <c r="C2942" t="s">
        <v>1116</v>
      </c>
      <c r="D2942" s="3">
        <v>45216</v>
      </c>
      <c r="E2942" t="s">
        <v>200</v>
      </c>
      <c r="F2942" s="10">
        <v>155.52000000000001</v>
      </c>
      <c r="G2942" t="s">
        <v>16</v>
      </c>
      <c r="H2942" s="4">
        <v>200</v>
      </c>
      <c r="I2942" s="4">
        <v>31104</v>
      </c>
      <c r="J2942" s="4">
        <f t="shared" si="135"/>
        <v>26749.439999999999</v>
      </c>
      <c r="K2942" s="4">
        <f t="shared" si="136"/>
        <v>4354.5600000000004</v>
      </c>
      <c r="L2942" s="4">
        <f t="shared" si="137"/>
        <v>31104</v>
      </c>
    </row>
    <row r="2943" spans="1:12" x14ac:dyDescent="0.3">
      <c r="A2943" t="s">
        <v>12</v>
      </c>
      <c r="B2943" t="s">
        <v>13</v>
      </c>
      <c r="C2943" t="s">
        <v>1116</v>
      </c>
      <c r="D2943" s="3">
        <v>45216</v>
      </c>
      <c r="E2943" t="s">
        <v>200</v>
      </c>
      <c r="F2943" s="10">
        <v>77.760000000000005</v>
      </c>
      <c r="G2943" t="s">
        <v>16</v>
      </c>
      <c r="H2943" s="4">
        <v>200</v>
      </c>
      <c r="I2943" s="4">
        <v>15552</v>
      </c>
      <c r="J2943" s="4">
        <f t="shared" si="135"/>
        <v>13374.72</v>
      </c>
      <c r="K2943" s="4">
        <f t="shared" si="136"/>
        <v>2177.2800000000002</v>
      </c>
      <c r="L2943" s="4">
        <f t="shared" si="137"/>
        <v>15552</v>
      </c>
    </row>
    <row r="2944" spans="1:12" x14ac:dyDescent="0.3">
      <c r="A2944" t="s">
        <v>12</v>
      </c>
      <c r="B2944" t="s">
        <v>13</v>
      </c>
      <c r="C2944" t="s">
        <v>1116</v>
      </c>
      <c r="D2944" s="3">
        <v>45216</v>
      </c>
      <c r="E2944" t="s">
        <v>200</v>
      </c>
      <c r="F2944" s="10">
        <v>544.32000000000005</v>
      </c>
      <c r="G2944" t="s">
        <v>16</v>
      </c>
      <c r="H2944" s="4">
        <v>200</v>
      </c>
      <c r="I2944" s="4">
        <v>108864</v>
      </c>
      <c r="J2944" s="4">
        <f t="shared" si="135"/>
        <v>93623.039999999994</v>
      </c>
      <c r="K2944" s="4">
        <f t="shared" si="136"/>
        <v>15240.960000000001</v>
      </c>
      <c r="L2944" s="4">
        <f t="shared" si="137"/>
        <v>108864</v>
      </c>
    </row>
    <row r="2945" spans="1:12" x14ac:dyDescent="0.3">
      <c r="A2945" t="s">
        <v>12</v>
      </c>
      <c r="B2945" t="s">
        <v>13</v>
      </c>
      <c r="C2945" t="s">
        <v>1117</v>
      </c>
      <c r="D2945" s="3">
        <v>45216</v>
      </c>
      <c r="E2945" t="s">
        <v>985</v>
      </c>
      <c r="F2945" s="10">
        <v>50.76</v>
      </c>
      <c r="G2945" t="s">
        <v>25</v>
      </c>
      <c r="H2945" s="4">
        <v>182.45</v>
      </c>
      <c r="I2945" s="4">
        <v>9261.16</v>
      </c>
      <c r="J2945" s="4">
        <f t="shared" si="135"/>
        <v>7964.5976000000001</v>
      </c>
      <c r="K2945" s="4">
        <f t="shared" si="136"/>
        <v>1296.5624</v>
      </c>
      <c r="L2945" s="4">
        <f t="shared" si="137"/>
        <v>9261.16</v>
      </c>
    </row>
    <row r="2946" spans="1:12" x14ac:dyDescent="0.3">
      <c r="A2946" t="s">
        <v>12</v>
      </c>
      <c r="B2946" t="s">
        <v>13</v>
      </c>
      <c r="C2946" t="s">
        <v>1117</v>
      </c>
      <c r="D2946" s="3">
        <v>45216</v>
      </c>
      <c r="E2946" t="s">
        <v>985</v>
      </c>
      <c r="F2946" s="10">
        <v>101.52</v>
      </c>
      <c r="G2946" t="s">
        <v>25</v>
      </c>
      <c r="H2946" s="4">
        <v>182.45</v>
      </c>
      <c r="I2946" s="4">
        <v>18522.32</v>
      </c>
      <c r="J2946" s="4">
        <f t="shared" ref="J2946:J3009" si="138">L2946-K2946</f>
        <v>15929.1952</v>
      </c>
      <c r="K2946" s="4">
        <f t="shared" ref="K2946:K3009" si="139">L2946*14%</f>
        <v>2593.1248000000001</v>
      </c>
      <c r="L2946" s="4">
        <f t="shared" ref="L2946:L3009" si="140">I2946</f>
        <v>18522.32</v>
      </c>
    </row>
    <row r="2947" spans="1:12" x14ac:dyDescent="0.3">
      <c r="A2947" t="s">
        <v>12</v>
      </c>
      <c r="B2947" t="s">
        <v>13</v>
      </c>
      <c r="C2947" t="s">
        <v>1117</v>
      </c>
      <c r="D2947" s="3">
        <v>45216</v>
      </c>
      <c r="E2947" t="s">
        <v>985</v>
      </c>
      <c r="F2947" s="10">
        <v>101.52</v>
      </c>
      <c r="G2947" t="s">
        <v>25</v>
      </c>
      <c r="H2947" s="4">
        <v>182.45</v>
      </c>
      <c r="I2947" s="4">
        <v>18522.32</v>
      </c>
      <c r="J2947" s="4">
        <f t="shared" si="138"/>
        <v>15929.1952</v>
      </c>
      <c r="K2947" s="4">
        <f t="shared" si="139"/>
        <v>2593.1248000000001</v>
      </c>
      <c r="L2947" s="4">
        <f t="shared" si="140"/>
        <v>18522.32</v>
      </c>
    </row>
    <row r="2948" spans="1:12" x14ac:dyDescent="0.3">
      <c r="A2948" t="s">
        <v>12</v>
      </c>
      <c r="B2948" t="s">
        <v>13</v>
      </c>
      <c r="C2948" t="s">
        <v>1117</v>
      </c>
      <c r="D2948" s="3">
        <v>45216</v>
      </c>
      <c r="E2948" t="s">
        <v>1078</v>
      </c>
      <c r="F2948" s="10">
        <v>456.84</v>
      </c>
      <c r="G2948" t="s">
        <v>25</v>
      </c>
      <c r="H2948" s="4">
        <v>216.66</v>
      </c>
      <c r="I2948" s="4">
        <v>98978.95</v>
      </c>
      <c r="J2948" s="4">
        <f t="shared" si="138"/>
        <v>85121.896999999997</v>
      </c>
      <c r="K2948" s="4">
        <f t="shared" si="139"/>
        <v>13857.053000000002</v>
      </c>
      <c r="L2948" s="4">
        <f t="shared" si="140"/>
        <v>98978.95</v>
      </c>
    </row>
    <row r="2949" spans="1:12" x14ac:dyDescent="0.3">
      <c r="A2949" t="s">
        <v>12</v>
      </c>
      <c r="B2949" t="s">
        <v>13</v>
      </c>
      <c r="C2949" t="s">
        <v>1117</v>
      </c>
      <c r="D2949" s="3">
        <v>45216</v>
      </c>
      <c r="E2949" t="s">
        <v>1078</v>
      </c>
      <c r="F2949" s="10">
        <v>203.04</v>
      </c>
      <c r="G2949" t="s">
        <v>25</v>
      </c>
      <c r="H2949" s="4">
        <v>216.66</v>
      </c>
      <c r="I2949" s="4">
        <v>43990.65</v>
      </c>
      <c r="J2949" s="4">
        <f t="shared" si="138"/>
        <v>37831.959000000003</v>
      </c>
      <c r="K2949" s="4">
        <f t="shared" si="139"/>
        <v>6158.6910000000007</v>
      </c>
      <c r="L2949" s="4">
        <f t="shared" si="140"/>
        <v>43990.65</v>
      </c>
    </row>
    <row r="2950" spans="1:12" x14ac:dyDescent="0.3">
      <c r="A2950" t="s">
        <v>12</v>
      </c>
      <c r="B2950" t="s">
        <v>13</v>
      </c>
      <c r="C2950" t="s">
        <v>1117</v>
      </c>
      <c r="D2950" s="3">
        <v>45216</v>
      </c>
      <c r="E2950" t="s">
        <v>1078</v>
      </c>
      <c r="F2950" s="10">
        <v>253.8</v>
      </c>
      <c r="G2950" t="s">
        <v>25</v>
      </c>
      <c r="H2950" s="4">
        <v>216.66</v>
      </c>
      <c r="I2950" s="4">
        <v>54988.31</v>
      </c>
      <c r="J2950" s="4">
        <f t="shared" si="138"/>
        <v>47289.946599999996</v>
      </c>
      <c r="K2950" s="4">
        <f t="shared" si="139"/>
        <v>7698.3634000000002</v>
      </c>
      <c r="L2950" s="4">
        <f t="shared" si="140"/>
        <v>54988.31</v>
      </c>
    </row>
    <row r="2951" spans="1:12" x14ac:dyDescent="0.3">
      <c r="A2951" t="s">
        <v>12</v>
      </c>
      <c r="B2951" t="s">
        <v>13</v>
      </c>
      <c r="C2951" t="s">
        <v>1118</v>
      </c>
      <c r="D2951" s="3">
        <v>45216</v>
      </c>
      <c r="E2951" t="s">
        <v>314</v>
      </c>
      <c r="F2951" s="10">
        <v>233.28</v>
      </c>
      <c r="G2951" t="s">
        <v>16</v>
      </c>
      <c r="H2951" s="4">
        <v>60.53</v>
      </c>
      <c r="I2951" s="4">
        <v>14120.44</v>
      </c>
      <c r="J2951" s="4">
        <f t="shared" si="138"/>
        <v>12143.5784</v>
      </c>
      <c r="K2951" s="4">
        <f t="shared" si="139"/>
        <v>1976.8616000000002</v>
      </c>
      <c r="L2951" s="4">
        <f t="shared" si="140"/>
        <v>14120.44</v>
      </c>
    </row>
    <row r="2952" spans="1:12" x14ac:dyDescent="0.3">
      <c r="A2952" t="s">
        <v>12</v>
      </c>
      <c r="B2952" t="s">
        <v>13</v>
      </c>
      <c r="C2952" t="s">
        <v>1119</v>
      </c>
      <c r="D2952" s="3">
        <v>45216</v>
      </c>
      <c r="E2952" t="s">
        <v>1106</v>
      </c>
      <c r="F2952" s="10">
        <v>155.52000000000001</v>
      </c>
      <c r="G2952" t="s">
        <v>16</v>
      </c>
      <c r="H2952" s="4">
        <v>169.3</v>
      </c>
      <c r="I2952" s="4">
        <v>26329.54</v>
      </c>
      <c r="J2952" s="4">
        <f t="shared" si="138"/>
        <v>22643.404399999999</v>
      </c>
      <c r="K2952" s="4">
        <f t="shared" si="139"/>
        <v>3686.1356000000005</v>
      </c>
      <c r="L2952" s="4">
        <f t="shared" si="140"/>
        <v>26329.54</v>
      </c>
    </row>
    <row r="2953" spans="1:12" x14ac:dyDescent="0.3">
      <c r="A2953" t="s">
        <v>12</v>
      </c>
      <c r="B2953" t="s">
        <v>13</v>
      </c>
      <c r="C2953" t="s">
        <v>1119</v>
      </c>
      <c r="D2953" s="3">
        <v>45216</v>
      </c>
      <c r="E2953" t="s">
        <v>1106</v>
      </c>
      <c r="F2953" s="10">
        <v>77.760000000000005</v>
      </c>
      <c r="G2953" t="s">
        <v>16</v>
      </c>
      <c r="H2953" s="4">
        <v>169.3</v>
      </c>
      <c r="I2953" s="4">
        <v>13164.77</v>
      </c>
      <c r="J2953" s="4">
        <f t="shared" si="138"/>
        <v>11321.7022</v>
      </c>
      <c r="K2953" s="4">
        <f t="shared" si="139"/>
        <v>1843.0678000000003</v>
      </c>
      <c r="L2953" s="4">
        <f t="shared" si="140"/>
        <v>13164.77</v>
      </c>
    </row>
    <row r="2954" spans="1:12" x14ac:dyDescent="0.3">
      <c r="A2954" t="s">
        <v>12</v>
      </c>
      <c r="B2954" t="s">
        <v>13</v>
      </c>
      <c r="C2954" t="s">
        <v>1119</v>
      </c>
      <c r="D2954" s="3">
        <v>45216</v>
      </c>
      <c r="E2954" t="s">
        <v>323</v>
      </c>
      <c r="F2954" s="10">
        <v>77.760000000000005</v>
      </c>
      <c r="G2954" t="s">
        <v>16</v>
      </c>
      <c r="H2954" s="4">
        <v>197.36</v>
      </c>
      <c r="I2954" s="4">
        <v>15346.71</v>
      </c>
      <c r="J2954" s="4">
        <f t="shared" si="138"/>
        <v>13198.170599999999</v>
      </c>
      <c r="K2954" s="4">
        <f t="shared" si="139"/>
        <v>2148.5394000000001</v>
      </c>
      <c r="L2954" s="4">
        <f t="shared" si="140"/>
        <v>15346.71</v>
      </c>
    </row>
    <row r="2955" spans="1:12" x14ac:dyDescent="0.3">
      <c r="A2955" t="s">
        <v>12</v>
      </c>
      <c r="B2955" t="s">
        <v>13</v>
      </c>
      <c r="C2955" t="s">
        <v>1119</v>
      </c>
      <c r="D2955" s="3">
        <v>45216</v>
      </c>
      <c r="E2955" t="s">
        <v>323</v>
      </c>
      <c r="F2955" s="10">
        <v>155.52000000000001</v>
      </c>
      <c r="G2955" t="s">
        <v>16</v>
      </c>
      <c r="H2955" s="4">
        <v>197.36</v>
      </c>
      <c r="I2955" s="4">
        <v>30693.43</v>
      </c>
      <c r="J2955" s="4">
        <f t="shared" si="138"/>
        <v>26396.3498</v>
      </c>
      <c r="K2955" s="4">
        <f t="shared" si="139"/>
        <v>4297.0802000000003</v>
      </c>
      <c r="L2955" s="4">
        <f t="shared" si="140"/>
        <v>30693.43</v>
      </c>
    </row>
    <row r="2956" spans="1:12" x14ac:dyDescent="0.3">
      <c r="A2956" t="s">
        <v>12</v>
      </c>
      <c r="B2956" t="s">
        <v>13</v>
      </c>
      <c r="C2956" t="s">
        <v>1119</v>
      </c>
      <c r="D2956" s="3">
        <v>45216</v>
      </c>
      <c r="E2956" t="s">
        <v>323</v>
      </c>
      <c r="F2956" s="10">
        <v>699.84</v>
      </c>
      <c r="G2956" t="s">
        <v>16</v>
      </c>
      <c r="H2956" s="4">
        <v>197.36</v>
      </c>
      <c r="I2956" s="4">
        <v>138120.42000000001</v>
      </c>
      <c r="J2956" s="4">
        <f t="shared" si="138"/>
        <v>118783.56120000001</v>
      </c>
      <c r="K2956" s="4">
        <f t="shared" si="139"/>
        <v>19336.858800000005</v>
      </c>
      <c r="L2956" s="4">
        <f t="shared" si="140"/>
        <v>138120.42000000001</v>
      </c>
    </row>
    <row r="2957" spans="1:12" x14ac:dyDescent="0.3">
      <c r="A2957" t="s">
        <v>12</v>
      </c>
      <c r="B2957" t="s">
        <v>13</v>
      </c>
      <c r="C2957" t="s">
        <v>1120</v>
      </c>
      <c r="D2957" s="3">
        <v>45216</v>
      </c>
      <c r="E2957" t="s">
        <v>458</v>
      </c>
      <c r="F2957" s="10">
        <v>60</v>
      </c>
      <c r="G2957" t="s">
        <v>16</v>
      </c>
      <c r="H2957" s="4">
        <v>157.88999999999999</v>
      </c>
      <c r="I2957" s="4">
        <v>9473.4</v>
      </c>
      <c r="J2957" s="4">
        <f t="shared" si="138"/>
        <v>8147.1239999999998</v>
      </c>
      <c r="K2957" s="4">
        <f t="shared" si="139"/>
        <v>1326.2760000000001</v>
      </c>
      <c r="L2957" s="4">
        <f t="shared" si="140"/>
        <v>9473.4</v>
      </c>
    </row>
    <row r="2958" spans="1:12" x14ac:dyDescent="0.3">
      <c r="A2958" t="s">
        <v>12</v>
      </c>
      <c r="B2958" t="s">
        <v>13</v>
      </c>
      <c r="C2958" t="s">
        <v>1120</v>
      </c>
      <c r="D2958" s="3">
        <v>45216</v>
      </c>
      <c r="E2958" t="s">
        <v>1113</v>
      </c>
      <c r="F2958" s="10">
        <v>120</v>
      </c>
      <c r="G2958" t="s">
        <v>16</v>
      </c>
      <c r="H2958" s="4">
        <v>157.88999999999999</v>
      </c>
      <c r="I2958" s="4">
        <v>18946.8</v>
      </c>
      <c r="J2958" s="4">
        <f t="shared" si="138"/>
        <v>16294.248</v>
      </c>
      <c r="K2958" s="4">
        <f t="shared" si="139"/>
        <v>2652.5520000000001</v>
      </c>
      <c r="L2958" s="4">
        <f t="shared" si="140"/>
        <v>18946.8</v>
      </c>
    </row>
    <row r="2959" spans="1:12" x14ac:dyDescent="0.3">
      <c r="A2959" t="s">
        <v>26</v>
      </c>
      <c r="B2959" t="s">
        <v>27</v>
      </c>
      <c r="C2959" t="s">
        <v>1121</v>
      </c>
      <c r="D2959" s="3">
        <v>45216</v>
      </c>
      <c r="E2959" t="s">
        <v>559</v>
      </c>
      <c r="F2959" s="10">
        <v>622.08000000000004</v>
      </c>
      <c r="G2959" t="s">
        <v>22</v>
      </c>
      <c r="H2959" s="4">
        <v>168.42</v>
      </c>
      <c r="I2959" s="4">
        <v>104770.71</v>
      </c>
      <c r="J2959" s="4">
        <f t="shared" si="138"/>
        <v>90102.810599999997</v>
      </c>
      <c r="K2959" s="4">
        <f t="shared" si="139"/>
        <v>14667.899400000002</v>
      </c>
      <c r="L2959" s="4">
        <f t="shared" si="140"/>
        <v>104770.71</v>
      </c>
    </row>
    <row r="2960" spans="1:12" x14ac:dyDescent="0.3">
      <c r="A2960" t="s">
        <v>26</v>
      </c>
      <c r="B2960" t="s">
        <v>27</v>
      </c>
      <c r="C2960" t="s">
        <v>1121</v>
      </c>
      <c r="D2960" s="3">
        <v>45216</v>
      </c>
      <c r="E2960" t="s">
        <v>479</v>
      </c>
      <c r="F2960" s="10">
        <v>103.68</v>
      </c>
      <c r="G2960" t="s">
        <v>22</v>
      </c>
      <c r="H2960" s="4">
        <v>198.25</v>
      </c>
      <c r="I2960" s="4">
        <v>20554.560000000001</v>
      </c>
      <c r="J2960" s="4">
        <f t="shared" si="138"/>
        <v>17676.921600000001</v>
      </c>
      <c r="K2960" s="4">
        <f t="shared" si="139"/>
        <v>2877.6384000000003</v>
      </c>
      <c r="L2960" s="4">
        <f t="shared" si="140"/>
        <v>20554.560000000001</v>
      </c>
    </row>
    <row r="2961" spans="1:12" x14ac:dyDescent="0.3">
      <c r="A2961" t="s">
        <v>26</v>
      </c>
      <c r="B2961" t="s">
        <v>27</v>
      </c>
      <c r="C2961" t="s">
        <v>1121</v>
      </c>
      <c r="D2961" s="3">
        <v>45216</v>
      </c>
      <c r="E2961" t="s">
        <v>479</v>
      </c>
      <c r="F2961" s="10">
        <v>1347.84</v>
      </c>
      <c r="G2961" t="s">
        <v>22</v>
      </c>
      <c r="H2961" s="4">
        <v>198.25</v>
      </c>
      <c r="I2961" s="4">
        <v>267209.28000000003</v>
      </c>
      <c r="J2961" s="4">
        <f t="shared" si="138"/>
        <v>229799.98080000002</v>
      </c>
      <c r="K2961" s="4">
        <f t="shared" si="139"/>
        <v>37409.299200000009</v>
      </c>
      <c r="L2961" s="4">
        <f t="shared" si="140"/>
        <v>267209.28000000003</v>
      </c>
    </row>
    <row r="2962" spans="1:12" x14ac:dyDescent="0.3">
      <c r="A2962" t="s">
        <v>26</v>
      </c>
      <c r="B2962" t="s">
        <v>27</v>
      </c>
      <c r="C2962" t="s">
        <v>1121</v>
      </c>
      <c r="D2962" s="3">
        <v>45216</v>
      </c>
      <c r="E2962" t="s">
        <v>479</v>
      </c>
      <c r="F2962" s="10">
        <v>103.68</v>
      </c>
      <c r="G2962" t="s">
        <v>22</v>
      </c>
      <c r="H2962" s="4">
        <v>198.25</v>
      </c>
      <c r="I2962" s="4">
        <v>20554.560000000001</v>
      </c>
      <c r="J2962" s="4">
        <f t="shared" si="138"/>
        <v>17676.921600000001</v>
      </c>
      <c r="K2962" s="4">
        <f t="shared" si="139"/>
        <v>2877.6384000000003</v>
      </c>
      <c r="L2962" s="4">
        <f t="shared" si="140"/>
        <v>20554.560000000001</v>
      </c>
    </row>
    <row r="2963" spans="1:12" x14ac:dyDescent="0.3">
      <c r="A2963" t="s">
        <v>26</v>
      </c>
      <c r="B2963" t="s">
        <v>27</v>
      </c>
      <c r="C2963" t="s">
        <v>1122</v>
      </c>
      <c r="D2963" s="3">
        <v>45216</v>
      </c>
      <c r="E2963" t="s">
        <v>1123</v>
      </c>
      <c r="F2963" s="10">
        <v>10.8</v>
      </c>
      <c r="G2963" t="s">
        <v>16</v>
      </c>
      <c r="H2963" s="4">
        <v>39.47</v>
      </c>
      <c r="I2963" s="4">
        <v>426.28</v>
      </c>
      <c r="J2963" s="4">
        <f t="shared" si="138"/>
        <v>366.60079999999999</v>
      </c>
      <c r="K2963" s="4">
        <f t="shared" si="139"/>
        <v>59.679200000000002</v>
      </c>
      <c r="L2963" s="4">
        <f t="shared" si="140"/>
        <v>426.28</v>
      </c>
    </row>
    <row r="2964" spans="1:12" x14ac:dyDescent="0.3">
      <c r="A2964" t="s">
        <v>26</v>
      </c>
      <c r="B2964" t="s">
        <v>27</v>
      </c>
      <c r="C2964" t="s">
        <v>1122</v>
      </c>
      <c r="D2964" s="3">
        <v>45216</v>
      </c>
      <c r="E2964" t="s">
        <v>1123</v>
      </c>
      <c r="F2964" s="10">
        <v>66.959999999999994</v>
      </c>
      <c r="G2964" t="s">
        <v>16</v>
      </c>
      <c r="H2964" s="4">
        <v>39.47</v>
      </c>
      <c r="I2964" s="4">
        <v>2642.91</v>
      </c>
      <c r="J2964" s="4">
        <f t="shared" si="138"/>
        <v>2272.9025999999999</v>
      </c>
      <c r="K2964" s="4">
        <f t="shared" si="139"/>
        <v>370.00740000000002</v>
      </c>
      <c r="L2964" s="4">
        <f t="shared" si="140"/>
        <v>2642.91</v>
      </c>
    </row>
    <row r="2965" spans="1:12" x14ac:dyDescent="0.3">
      <c r="A2965" t="s">
        <v>26</v>
      </c>
      <c r="B2965" t="s">
        <v>27</v>
      </c>
      <c r="C2965" t="s">
        <v>1124</v>
      </c>
      <c r="D2965" s="3">
        <v>45216</v>
      </c>
      <c r="E2965" t="s">
        <v>255</v>
      </c>
      <c r="F2965" s="10">
        <v>233.28</v>
      </c>
      <c r="G2965" t="s">
        <v>16</v>
      </c>
      <c r="H2965" s="4">
        <v>197.36</v>
      </c>
      <c r="I2965" s="4">
        <v>46040.14</v>
      </c>
      <c r="J2965" s="4">
        <f t="shared" si="138"/>
        <v>39594.520400000001</v>
      </c>
      <c r="K2965" s="4">
        <f t="shared" si="139"/>
        <v>6445.6196000000009</v>
      </c>
      <c r="L2965" s="4">
        <f t="shared" si="140"/>
        <v>46040.14</v>
      </c>
    </row>
    <row r="2966" spans="1:12" x14ac:dyDescent="0.3">
      <c r="A2966" t="s">
        <v>26</v>
      </c>
      <c r="B2966" t="s">
        <v>27</v>
      </c>
      <c r="C2966" t="s">
        <v>1124</v>
      </c>
      <c r="D2966" s="3">
        <v>45216</v>
      </c>
      <c r="E2966" t="s">
        <v>255</v>
      </c>
      <c r="F2966" s="10">
        <v>77.760000000000005</v>
      </c>
      <c r="G2966" t="s">
        <v>16</v>
      </c>
      <c r="H2966" s="4">
        <v>197.36</v>
      </c>
      <c r="I2966" s="4">
        <v>15346.71</v>
      </c>
      <c r="J2966" s="4">
        <f t="shared" si="138"/>
        <v>13198.170599999999</v>
      </c>
      <c r="K2966" s="4">
        <f t="shared" si="139"/>
        <v>2148.5394000000001</v>
      </c>
      <c r="L2966" s="4">
        <f t="shared" si="140"/>
        <v>15346.71</v>
      </c>
    </row>
    <row r="2967" spans="1:12" x14ac:dyDescent="0.3">
      <c r="A2967" t="s">
        <v>26</v>
      </c>
      <c r="B2967" t="s">
        <v>27</v>
      </c>
      <c r="C2967" t="s">
        <v>1124</v>
      </c>
      <c r="D2967" s="3">
        <v>45216</v>
      </c>
      <c r="E2967" t="s">
        <v>255</v>
      </c>
      <c r="F2967" s="10">
        <v>233.28</v>
      </c>
      <c r="G2967" t="s">
        <v>16</v>
      </c>
      <c r="H2967" s="4">
        <v>197.36</v>
      </c>
      <c r="I2967" s="4">
        <v>46040.14</v>
      </c>
      <c r="J2967" s="4">
        <f t="shared" si="138"/>
        <v>39594.520400000001</v>
      </c>
      <c r="K2967" s="4">
        <f t="shared" si="139"/>
        <v>6445.6196000000009</v>
      </c>
      <c r="L2967" s="4">
        <f t="shared" si="140"/>
        <v>46040.14</v>
      </c>
    </row>
    <row r="2968" spans="1:12" x14ac:dyDescent="0.3">
      <c r="A2968" t="s">
        <v>26</v>
      </c>
      <c r="B2968" t="s">
        <v>27</v>
      </c>
      <c r="C2968" t="s">
        <v>1124</v>
      </c>
      <c r="D2968" s="3">
        <v>45216</v>
      </c>
      <c r="E2968" t="s">
        <v>999</v>
      </c>
      <c r="F2968" s="10">
        <v>155.52000000000001</v>
      </c>
      <c r="G2968" t="s">
        <v>16</v>
      </c>
      <c r="H2968" s="4">
        <v>189.47</v>
      </c>
      <c r="I2968" s="4">
        <v>29466.37</v>
      </c>
      <c r="J2968" s="4">
        <f t="shared" si="138"/>
        <v>25341.0782</v>
      </c>
      <c r="K2968" s="4">
        <f t="shared" si="139"/>
        <v>4125.2918</v>
      </c>
      <c r="L2968" s="4">
        <f t="shared" si="140"/>
        <v>29466.37</v>
      </c>
    </row>
    <row r="2969" spans="1:12" x14ac:dyDescent="0.3">
      <c r="A2969" t="s">
        <v>26</v>
      </c>
      <c r="B2969" t="s">
        <v>27</v>
      </c>
      <c r="C2969" t="s">
        <v>1124</v>
      </c>
      <c r="D2969" s="3">
        <v>45216</v>
      </c>
      <c r="E2969" t="s">
        <v>999</v>
      </c>
      <c r="F2969" s="10">
        <v>233.28</v>
      </c>
      <c r="G2969" t="s">
        <v>16</v>
      </c>
      <c r="H2969" s="4">
        <v>189.47</v>
      </c>
      <c r="I2969" s="4">
        <v>44199.56</v>
      </c>
      <c r="J2969" s="4">
        <f t="shared" si="138"/>
        <v>38011.621599999999</v>
      </c>
      <c r="K2969" s="4">
        <f t="shared" si="139"/>
        <v>6187.9384</v>
      </c>
      <c r="L2969" s="4">
        <f t="shared" si="140"/>
        <v>44199.56</v>
      </c>
    </row>
    <row r="2970" spans="1:12" x14ac:dyDescent="0.3">
      <c r="A2970" t="s">
        <v>26</v>
      </c>
      <c r="B2970" t="s">
        <v>27</v>
      </c>
      <c r="C2970" t="s">
        <v>1124</v>
      </c>
      <c r="D2970" s="3">
        <v>45216</v>
      </c>
      <c r="E2970" t="s">
        <v>801</v>
      </c>
      <c r="F2970" s="10">
        <v>388.8</v>
      </c>
      <c r="G2970" t="s">
        <v>16</v>
      </c>
      <c r="H2970" s="4">
        <v>207.89</v>
      </c>
      <c r="I2970" s="4">
        <v>80827.63</v>
      </c>
      <c r="J2970" s="4">
        <f t="shared" si="138"/>
        <v>69511.761800000007</v>
      </c>
      <c r="K2970" s="4">
        <f t="shared" si="139"/>
        <v>11315.868200000003</v>
      </c>
      <c r="L2970" s="4">
        <f t="shared" si="140"/>
        <v>80827.63</v>
      </c>
    </row>
    <row r="2971" spans="1:12" x14ac:dyDescent="0.3">
      <c r="A2971" t="s">
        <v>26</v>
      </c>
      <c r="B2971" t="s">
        <v>27</v>
      </c>
      <c r="C2971" t="s">
        <v>1125</v>
      </c>
      <c r="D2971" s="3">
        <v>45216</v>
      </c>
      <c r="E2971" t="s">
        <v>1126</v>
      </c>
      <c r="F2971" s="10">
        <v>77.760000000000005</v>
      </c>
      <c r="G2971" t="s">
        <v>16</v>
      </c>
      <c r="H2971" s="4">
        <v>164.04</v>
      </c>
      <c r="I2971" s="4">
        <v>12755.75</v>
      </c>
      <c r="J2971" s="4">
        <f t="shared" si="138"/>
        <v>10969.945</v>
      </c>
      <c r="K2971" s="4">
        <f t="shared" si="139"/>
        <v>1785.8050000000001</v>
      </c>
      <c r="L2971" s="4">
        <f t="shared" si="140"/>
        <v>12755.75</v>
      </c>
    </row>
    <row r="2972" spans="1:12" x14ac:dyDescent="0.3">
      <c r="A2972" t="s">
        <v>26</v>
      </c>
      <c r="B2972" t="s">
        <v>27</v>
      </c>
      <c r="C2972" t="s">
        <v>1125</v>
      </c>
      <c r="D2972" s="3">
        <v>45216</v>
      </c>
      <c r="E2972" t="s">
        <v>1126</v>
      </c>
      <c r="F2972" s="10">
        <v>155.52000000000001</v>
      </c>
      <c r="G2972" t="s">
        <v>16</v>
      </c>
      <c r="H2972" s="4">
        <v>164.04</v>
      </c>
      <c r="I2972" s="4">
        <v>25511.5</v>
      </c>
      <c r="J2972" s="4">
        <f t="shared" si="138"/>
        <v>21939.89</v>
      </c>
      <c r="K2972" s="4">
        <f t="shared" si="139"/>
        <v>3571.61</v>
      </c>
      <c r="L2972" s="4">
        <f t="shared" si="140"/>
        <v>25511.5</v>
      </c>
    </row>
    <row r="2973" spans="1:12" x14ac:dyDescent="0.3">
      <c r="A2973" t="s">
        <v>26</v>
      </c>
      <c r="B2973" t="s">
        <v>27</v>
      </c>
      <c r="C2973" t="s">
        <v>1125</v>
      </c>
      <c r="D2973" s="3">
        <v>45216</v>
      </c>
      <c r="E2973" t="s">
        <v>1126</v>
      </c>
      <c r="F2973" s="10">
        <v>77.760000000000005</v>
      </c>
      <c r="G2973" t="s">
        <v>16</v>
      </c>
      <c r="H2973" s="4">
        <v>164.04</v>
      </c>
      <c r="I2973" s="4">
        <v>12755.75</v>
      </c>
      <c r="J2973" s="4">
        <f t="shared" si="138"/>
        <v>10969.945</v>
      </c>
      <c r="K2973" s="4">
        <f t="shared" si="139"/>
        <v>1785.8050000000001</v>
      </c>
      <c r="L2973" s="4">
        <f t="shared" si="140"/>
        <v>12755.75</v>
      </c>
    </row>
    <row r="2974" spans="1:12" x14ac:dyDescent="0.3">
      <c r="A2974" t="s">
        <v>26</v>
      </c>
      <c r="B2974" t="s">
        <v>27</v>
      </c>
      <c r="C2974" t="s">
        <v>1125</v>
      </c>
      <c r="D2974" s="3">
        <v>45216</v>
      </c>
      <c r="E2974" t="s">
        <v>1099</v>
      </c>
      <c r="F2974" s="10">
        <v>777.6</v>
      </c>
      <c r="G2974" t="s">
        <v>16</v>
      </c>
      <c r="H2974" s="4">
        <v>189.47</v>
      </c>
      <c r="I2974" s="4">
        <v>147331.87</v>
      </c>
      <c r="J2974" s="4">
        <f t="shared" si="138"/>
        <v>126705.40819999999</v>
      </c>
      <c r="K2974" s="4">
        <f t="shared" si="139"/>
        <v>20626.461800000001</v>
      </c>
      <c r="L2974" s="4">
        <f t="shared" si="140"/>
        <v>147331.87</v>
      </c>
    </row>
    <row r="2975" spans="1:12" x14ac:dyDescent="0.3">
      <c r="A2975" t="s">
        <v>26</v>
      </c>
      <c r="B2975" t="s">
        <v>27</v>
      </c>
      <c r="C2975" t="s">
        <v>1125</v>
      </c>
      <c r="D2975" s="3">
        <v>45216</v>
      </c>
      <c r="E2975" t="s">
        <v>1099</v>
      </c>
      <c r="F2975" s="10">
        <v>155.52000000000001</v>
      </c>
      <c r="G2975" t="s">
        <v>16</v>
      </c>
      <c r="H2975" s="4">
        <v>189.47</v>
      </c>
      <c r="I2975" s="4">
        <v>29466.37</v>
      </c>
      <c r="J2975" s="4">
        <f t="shared" si="138"/>
        <v>25341.0782</v>
      </c>
      <c r="K2975" s="4">
        <f t="shared" si="139"/>
        <v>4125.2918</v>
      </c>
      <c r="L2975" s="4">
        <f t="shared" si="140"/>
        <v>29466.37</v>
      </c>
    </row>
    <row r="2976" spans="1:12" x14ac:dyDescent="0.3">
      <c r="A2976" t="s">
        <v>26</v>
      </c>
      <c r="B2976" t="s">
        <v>27</v>
      </c>
      <c r="C2976" t="s">
        <v>1125</v>
      </c>
      <c r="D2976" s="3">
        <v>45216</v>
      </c>
      <c r="E2976" t="s">
        <v>1099</v>
      </c>
      <c r="F2976" s="10">
        <v>155.52000000000001</v>
      </c>
      <c r="G2976" t="s">
        <v>16</v>
      </c>
      <c r="H2976" s="4">
        <v>189.47</v>
      </c>
      <c r="I2976" s="4">
        <v>29466.37</v>
      </c>
      <c r="J2976" s="4">
        <f t="shared" si="138"/>
        <v>25341.0782</v>
      </c>
      <c r="K2976" s="4">
        <f t="shared" si="139"/>
        <v>4125.2918</v>
      </c>
      <c r="L2976" s="4">
        <f t="shared" si="140"/>
        <v>29466.37</v>
      </c>
    </row>
    <row r="2977" spans="1:12" x14ac:dyDescent="0.3">
      <c r="A2977" t="s">
        <v>134</v>
      </c>
      <c r="B2977" t="s">
        <v>135</v>
      </c>
      <c r="C2977" t="s">
        <v>1127</v>
      </c>
      <c r="D2977" s="3">
        <v>45216</v>
      </c>
      <c r="E2977" t="s">
        <v>259</v>
      </c>
      <c r="F2977" s="10">
        <v>54</v>
      </c>
      <c r="G2977" t="s">
        <v>38</v>
      </c>
      <c r="H2977" s="4">
        <v>83.33</v>
      </c>
      <c r="I2977" s="4">
        <v>4499.82</v>
      </c>
      <c r="J2977" s="4">
        <f t="shared" si="138"/>
        <v>3869.8451999999997</v>
      </c>
      <c r="K2977" s="4">
        <f t="shared" si="139"/>
        <v>629.97480000000007</v>
      </c>
      <c r="L2977" s="4">
        <f t="shared" si="140"/>
        <v>4499.82</v>
      </c>
    </row>
    <row r="2978" spans="1:12" x14ac:dyDescent="0.3">
      <c r="A2978" t="s">
        <v>134</v>
      </c>
      <c r="B2978" t="s">
        <v>135</v>
      </c>
      <c r="C2978" t="s">
        <v>1128</v>
      </c>
      <c r="D2978" s="3">
        <v>45216</v>
      </c>
      <c r="E2978" t="s">
        <v>915</v>
      </c>
      <c r="F2978" s="10">
        <v>155.52000000000001</v>
      </c>
      <c r="G2978" t="s">
        <v>16</v>
      </c>
      <c r="H2978" s="4">
        <v>57.89</v>
      </c>
      <c r="I2978" s="4">
        <v>9003.0499999999993</v>
      </c>
      <c r="J2978" s="4">
        <f t="shared" si="138"/>
        <v>7742.6229999999996</v>
      </c>
      <c r="K2978" s="4">
        <f t="shared" si="139"/>
        <v>1260.4269999999999</v>
      </c>
      <c r="L2978" s="4">
        <f t="shared" si="140"/>
        <v>9003.0499999999993</v>
      </c>
    </row>
    <row r="2979" spans="1:12" x14ac:dyDescent="0.3">
      <c r="A2979" t="s">
        <v>134</v>
      </c>
      <c r="B2979" t="s">
        <v>135</v>
      </c>
      <c r="C2979" t="s">
        <v>1128</v>
      </c>
      <c r="D2979" s="3">
        <v>45216</v>
      </c>
      <c r="E2979" t="s">
        <v>915</v>
      </c>
      <c r="F2979" s="10">
        <v>77.760000000000005</v>
      </c>
      <c r="G2979" t="s">
        <v>16</v>
      </c>
      <c r="H2979" s="4">
        <v>57.89</v>
      </c>
      <c r="I2979" s="4">
        <v>4501.53</v>
      </c>
      <c r="J2979" s="4">
        <f t="shared" si="138"/>
        <v>3871.3157999999999</v>
      </c>
      <c r="K2979" s="4">
        <f t="shared" si="139"/>
        <v>630.21420000000001</v>
      </c>
      <c r="L2979" s="4">
        <f t="shared" si="140"/>
        <v>4501.53</v>
      </c>
    </row>
    <row r="2980" spans="1:12" x14ac:dyDescent="0.3">
      <c r="A2980" t="s">
        <v>134</v>
      </c>
      <c r="B2980" t="s">
        <v>135</v>
      </c>
      <c r="C2980" t="s">
        <v>1128</v>
      </c>
      <c r="D2980" s="3">
        <v>45216</v>
      </c>
      <c r="E2980" t="s">
        <v>1129</v>
      </c>
      <c r="F2980" s="10">
        <v>253.8</v>
      </c>
      <c r="G2980" t="s">
        <v>25</v>
      </c>
      <c r="H2980" s="4">
        <v>60.53</v>
      </c>
      <c r="I2980" s="4">
        <v>15362.51</v>
      </c>
      <c r="J2980" s="4">
        <f t="shared" si="138"/>
        <v>13211.758600000001</v>
      </c>
      <c r="K2980" s="4">
        <f t="shared" si="139"/>
        <v>2150.7514000000001</v>
      </c>
      <c r="L2980" s="4">
        <f t="shared" si="140"/>
        <v>15362.51</v>
      </c>
    </row>
    <row r="2981" spans="1:12" x14ac:dyDescent="0.3">
      <c r="A2981" t="s">
        <v>134</v>
      </c>
      <c r="B2981" t="s">
        <v>135</v>
      </c>
      <c r="C2981" t="s">
        <v>1130</v>
      </c>
      <c r="D2981" s="3">
        <v>45216</v>
      </c>
      <c r="E2981" t="s">
        <v>1131</v>
      </c>
      <c r="F2981" s="10">
        <v>456.84</v>
      </c>
      <c r="G2981" t="s">
        <v>25</v>
      </c>
      <c r="H2981" s="4">
        <v>170.18</v>
      </c>
      <c r="I2981" s="4">
        <v>77745.03</v>
      </c>
      <c r="J2981" s="4">
        <f t="shared" si="138"/>
        <v>66860.7258</v>
      </c>
      <c r="K2981" s="4">
        <f t="shared" si="139"/>
        <v>10884.3042</v>
      </c>
      <c r="L2981" s="4">
        <f t="shared" si="140"/>
        <v>77745.03</v>
      </c>
    </row>
    <row r="2982" spans="1:12" x14ac:dyDescent="0.3">
      <c r="A2982" t="s">
        <v>134</v>
      </c>
      <c r="B2982" t="s">
        <v>135</v>
      </c>
      <c r="C2982" t="s">
        <v>1132</v>
      </c>
      <c r="D2982" s="3">
        <v>45216</v>
      </c>
      <c r="E2982" t="s">
        <v>465</v>
      </c>
      <c r="F2982" s="10">
        <v>77.760000000000005</v>
      </c>
      <c r="G2982" t="s">
        <v>16</v>
      </c>
      <c r="H2982" s="4">
        <v>157.02000000000001</v>
      </c>
      <c r="I2982" s="4">
        <v>12209.88</v>
      </c>
      <c r="J2982" s="4">
        <f t="shared" si="138"/>
        <v>10500.496799999999</v>
      </c>
      <c r="K2982" s="4">
        <f t="shared" si="139"/>
        <v>1709.3832</v>
      </c>
      <c r="L2982" s="4">
        <f t="shared" si="140"/>
        <v>12209.88</v>
      </c>
    </row>
    <row r="2983" spans="1:12" x14ac:dyDescent="0.3">
      <c r="A2983" t="s">
        <v>134</v>
      </c>
      <c r="B2983" t="s">
        <v>135</v>
      </c>
      <c r="C2983" t="s">
        <v>1132</v>
      </c>
      <c r="D2983" s="3">
        <v>45216</v>
      </c>
      <c r="E2983" t="s">
        <v>465</v>
      </c>
      <c r="F2983" s="10">
        <v>77.760000000000005</v>
      </c>
      <c r="G2983" t="s">
        <v>16</v>
      </c>
      <c r="H2983" s="4">
        <v>157.02000000000001</v>
      </c>
      <c r="I2983" s="4">
        <v>12209.88</v>
      </c>
      <c r="J2983" s="4">
        <f t="shared" si="138"/>
        <v>10500.496799999999</v>
      </c>
      <c r="K2983" s="4">
        <f t="shared" si="139"/>
        <v>1709.3832</v>
      </c>
      <c r="L2983" s="4">
        <f t="shared" si="140"/>
        <v>12209.88</v>
      </c>
    </row>
    <row r="2984" spans="1:12" x14ac:dyDescent="0.3">
      <c r="A2984" t="s">
        <v>134</v>
      </c>
      <c r="B2984" t="s">
        <v>135</v>
      </c>
      <c r="C2984" t="s">
        <v>1132</v>
      </c>
      <c r="D2984" s="3">
        <v>45216</v>
      </c>
      <c r="E2984" t="s">
        <v>503</v>
      </c>
      <c r="F2984" s="10">
        <v>155.52000000000001</v>
      </c>
      <c r="G2984" t="s">
        <v>16</v>
      </c>
      <c r="H2984" s="4">
        <v>162.28</v>
      </c>
      <c r="I2984" s="4">
        <v>25237.79</v>
      </c>
      <c r="J2984" s="4">
        <f t="shared" si="138"/>
        <v>21704.499400000001</v>
      </c>
      <c r="K2984" s="4">
        <f t="shared" si="139"/>
        <v>3533.2906000000003</v>
      </c>
      <c r="L2984" s="4">
        <f t="shared" si="140"/>
        <v>25237.79</v>
      </c>
    </row>
    <row r="2985" spans="1:12" x14ac:dyDescent="0.3">
      <c r="A2985" t="s">
        <v>26</v>
      </c>
      <c r="B2985" t="s">
        <v>27</v>
      </c>
      <c r="C2985" t="s">
        <v>1133</v>
      </c>
      <c r="D2985" s="3">
        <v>45216</v>
      </c>
      <c r="E2985" t="s">
        <v>1134</v>
      </c>
      <c r="F2985" s="10">
        <v>155.52000000000001</v>
      </c>
      <c r="G2985" t="s">
        <v>16</v>
      </c>
      <c r="H2985" s="4">
        <v>207.89</v>
      </c>
      <c r="I2985" s="4">
        <v>32331.05</v>
      </c>
      <c r="J2985" s="4">
        <f t="shared" si="138"/>
        <v>27804.702999999998</v>
      </c>
      <c r="K2985" s="4">
        <f t="shared" si="139"/>
        <v>4526.3470000000007</v>
      </c>
      <c r="L2985" s="4">
        <f t="shared" si="140"/>
        <v>32331.05</v>
      </c>
    </row>
    <row r="2986" spans="1:12" x14ac:dyDescent="0.3">
      <c r="A2986" t="s">
        <v>26</v>
      </c>
      <c r="B2986" t="s">
        <v>27</v>
      </c>
      <c r="C2986" t="s">
        <v>1133</v>
      </c>
      <c r="D2986" s="3">
        <v>45216</v>
      </c>
      <c r="E2986" t="s">
        <v>1134</v>
      </c>
      <c r="F2986" s="10">
        <v>77.760000000000005</v>
      </c>
      <c r="G2986" t="s">
        <v>16</v>
      </c>
      <c r="H2986" s="4">
        <v>207.89</v>
      </c>
      <c r="I2986" s="4">
        <v>16165.53</v>
      </c>
      <c r="J2986" s="4">
        <f t="shared" si="138"/>
        <v>13902.355800000001</v>
      </c>
      <c r="K2986" s="4">
        <f t="shared" si="139"/>
        <v>2263.1742000000004</v>
      </c>
      <c r="L2986" s="4">
        <f t="shared" si="140"/>
        <v>16165.53</v>
      </c>
    </row>
    <row r="2987" spans="1:12" x14ac:dyDescent="0.3">
      <c r="A2987" t="s">
        <v>26</v>
      </c>
      <c r="B2987" t="s">
        <v>27</v>
      </c>
      <c r="C2987" t="s">
        <v>1133</v>
      </c>
      <c r="D2987" s="3">
        <v>45216</v>
      </c>
      <c r="E2987" t="s">
        <v>1135</v>
      </c>
      <c r="F2987" s="10">
        <v>155.52000000000001</v>
      </c>
      <c r="G2987" t="s">
        <v>16</v>
      </c>
      <c r="H2987" s="4">
        <v>189.47</v>
      </c>
      <c r="I2987" s="4">
        <v>29466.37</v>
      </c>
      <c r="J2987" s="4">
        <f t="shared" si="138"/>
        <v>25341.0782</v>
      </c>
      <c r="K2987" s="4">
        <f t="shared" si="139"/>
        <v>4125.2918</v>
      </c>
      <c r="L2987" s="4">
        <f t="shared" si="140"/>
        <v>29466.37</v>
      </c>
    </row>
    <row r="2988" spans="1:12" x14ac:dyDescent="0.3">
      <c r="A2988" t="s">
        <v>26</v>
      </c>
      <c r="B2988" t="s">
        <v>27</v>
      </c>
      <c r="C2988" t="s">
        <v>1133</v>
      </c>
      <c r="D2988" s="3">
        <v>45216</v>
      </c>
      <c r="E2988" t="s">
        <v>1135</v>
      </c>
      <c r="F2988" s="10">
        <v>155.52000000000001</v>
      </c>
      <c r="G2988" t="s">
        <v>16</v>
      </c>
      <c r="H2988" s="4">
        <v>189.47</v>
      </c>
      <c r="I2988" s="4">
        <v>29466.37</v>
      </c>
      <c r="J2988" s="4">
        <f t="shared" si="138"/>
        <v>25341.0782</v>
      </c>
      <c r="K2988" s="4">
        <f t="shared" si="139"/>
        <v>4125.2918</v>
      </c>
      <c r="L2988" s="4">
        <f t="shared" si="140"/>
        <v>29466.37</v>
      </c>
    </row>
    <row r="2989" spans="1:12" x14ac:dyDescent="0.3">
      <c r="A2989" t="s">
        <v>26</v>
      </c>
      <c r="B2989" t="s">
        <v>27</v>
      </c>
      <c r="C2989" t="s">
        <v>1133</v>
      </c>
      <c r="D2989" s="3">
        <v>45216</v>
      </c>
      <c r="E2989" t="s">
        <v>1136</v>
      </c>
      <c r="F2989" s="10">
        <v>155.52000000000001</v>
      </c>
      <c r="G2989" t="s">
        <v>16</v>
      </c>
      <c r="H2989" s="4">
        <v>164.04</v>
      </c>
      <c r="I2989" s="4">
        <v>25511.5</v>
      </c>
      <c r="J2989" s="4">
        <f t="shared" si="138"/>
        <v>21939.89</v>
      </c>
      <c r="K2989" s="4">
        <f t="shared" si="139"/>
        <v>3571.61</v>
      </c>
      <c r="L2989" s="4">
        <f t="shared" si="140"/>
        <v>25511.5</v>
      </c>
    </row>
    <row r="2990" spans="1:12" x14ac:dyDescent="0.3">
      <c r="A2990" t="s">
        <v>26</v>
      </c>
      <c r="B2990" t="s">
        <v>27</v>
      </c>
      <c r="C2990" t="s">
        <v>1133</v>
      </c>
      <c r="D2990" s="3">
        <v>45216</v>
      </c>
      <c r="E2990" t="s">
        <v>1137</v>
      </c>
      <c r="F2990" s="10">
        <v>77.760000000000005</v>
      </c>
      <c r="G2990" t="s">
        <v>16</v>
      </c>
      <c r="H2990" s="4">
        <v>169.3</v>
      </c>
      <c r="I2990" s="4">
        <v>13164.77</v>
      </c>
      <c r="J2990" s="4">
        <f t="shared" si="138"/>
        <v>11321.7022</v>
      </c>
      <c r="K2990" s="4">
        <f t="shared" si="139"/>
        <v>1843.0678000000003</v>
      </c>
      <c r="L2990" s="4">
        <f t="shared" si="140"/>
        <v>13164.77</v>
      </c>
    </row>
    <row r="2991" spans="1:12" x14ac:dyDescent="0.3">
      <c r="A2991" t="s">
        <v>26</v>
      </c>
      <c r="B2991" t="s">
        <v>27</v>
      </c>
      <c r="C2991" t="s">
        <v>1133</v>
      </c>
      <c r="D2991" s="3">
        <v>45216</v>
      </c>
      <c r="E2991" t="s">
        <v>175</v>
      </c>
      <c r="F2991" s="10">
        <v>77.760000000000005</v>
      </c>
      <c r="G2991" t="s">
        <v>16</v>
      </c>
      <c r="H2991" s="4">
        <v>189.47</v>
      </c>
      <c r="I2991" s="4">
        <v>14733.19</v>
      </c>
      <c r="J2991" s="4">
        <f t="shared" si="138"/>
        <v>12670.5434</v>
      </c>
      <c r="K2991" s="4">
        <f t="shared" si="139"/>
        <v>2062.6466000000005</v>
      </c>
      <c r="L2991" s="4">
        <f t="shared" si="140"/>
        <v>14733.19</v>
      </c>
    </row>
    <row r="2992" spans="1:12" x14ac:dyDescent="0.3">
      <c r="A2992" t="s">
        <v>26</v>
      </c>
      <c r="B2992" t="s">
        <v>27</v>
      </c>
      <c r="C2992" t="s">
        <v>1133</v>
      </c>
      <c r="D2992" s="3">
        <v>45216</v>
      </c>
      <c r="E2992" t="s">
        <v>174</v>
      </c>
      <c r="F2992" s="10">
        <v>77.760000000000005</v>
      </c>
      <c r="G2992" t="s">
        <v>16</v>
      </c>
      <c r="H2992" s="4">
        <v>164.04</v>
      </c>
      <c r="I2992" s="4">
        <v>12755.75</v>
      </c>
      <c r="J2992" s="4">
        <f t="shared" si="138"/>
        <v>10969.945</v>
      </c>
      <c r="K2992" s="4">
        <f t="shared" si="139"/>
        <v>1785.8050000000001</v>
      </c>
      <c r="L2992" s="4">
        <f t="shared" si="140"/>
        <v>12755.75</v>
      </c>
    </row>
    <row r="2993" spans="1:12" x14ac:dyDescent="0.3">
      <c r="A2993" t="s">
        <v>26</v>
      </c>
      <c r="B2993" t="s">
        <v>27</v>
      </c>
      <c r="C2993" t="s">
        <v>1133</v>
      </c>
      <c r="D2993" s="3">
        <v>45216</v>
      </c>
      <c r="E2993" t="s">
        <v>80</v>
      </c>
      <c r="F2993" s="10">
        <v>77.760000000000005</v>
      </c>
      <c r="G2993" t="s">
        <v>16</v>
      </c>
      <c r="H2993" s="4">
        <v>164.04</v>
      </c>
      <c r="I2993" s="4">
        <v>12755.75</v>
      </c>
      <c r="J2993" s="4">
        <f t="shared" si="138"/>
        <v>10969.945</v>
      </c>
      <c r="K2993" s="4">
        <f t="shared" si="139"/>
        <v>1785.8050000000001</v>
      </c>
      <c r="L2993" s="4">
        <f t="shared" si="140"/>
        <v>12755.75</v>
      </c>
    </row>
    <row r="2994" spans="1:12" x14ac:dyDescent="0.3">
      <c r="A2994" t="s">
        <v>26</v>
      </c>
      <c r="B2994" t="s">
        <v>27</v>
      </c>
      <c r="C2994" t="s">
        <v>1133</v>
      </c>
      <c r="D2994" s="3">
        <v>45216</v>
      </c>
      <c r="E2994" t="s">
        <v>80</v>
      </c>
      <c r="F2994" s="10">
        <v>77.760000000000005</v>
      </c>
      <c r="G2994" t="s">
        <v>16</v>
      </c>
      <c r="H2994" s="4">
        <v>164.04</v>
      </c>
      <c r="I2994" s="4">
        <v>12755.75</v>
      </c>
      <c r="J2994" s="4">
        <f t="shared" si="138"/>
        <v>10969.945</v>
      </c>
      <c r="K2994" s="4">
        <f t="shared" si="139"/>
        <v>1785.8050000000001</v>
      </c>
      <c r="L2994" s="4">
        <f t="shared" si="140"/>
        <v>12755.75</v>
      </c>
    </row>
    <row r="2995" spans="1:12" x14ac:dyDescent="0.3">
      <c r="A2995" t="s">
        <v>26</v>
      </c>
      <c r="B2995" t="s">
        <v>27</v>
      </c>
      <c r="C2995" t="s">
        <v>1133</v>
      </c>
      <c r="D2995" s="3">
        <v>45216</v>
      </c>
      <c r="E2995" t="s">
        <v>847</v>
      </c>
      <c r="F2995" s="10">
        <v>311.04000000000002</v>
      </c>
      <c r="G2995" t="s">
        <v>16</v>
      </c>
      <c r="H2995" s="4">
        <v>189.47</v>
      </c>
      <c r="I2995" s="4">
        <v>58932.75</v>
      </c>
      <c r="J2995" s="4">
        <f t="shared" si="138"/>
        <v>50682.165000000001</v>
      </c>
      <c r="K2995" s="4">
        <f t="shared" si="139"/>
        <v>8250.5850000000009</v>
      </c>
      <c r="L2995" s="4">
        <f t="shared" si="140"/>
        <v>58932.75</v>
      </c>
    </row>
    <row r="2996" spans="1:12" x14ac:dyDescent="0.3">
      <c r="A2996" t="s">
        <v>26</v>
      </c>
      <c r="B2996" t="s">
        <v>27</v>
      </c>
      <c r="C2996" t="s">
        <v>1133</v>
      </c>
      <c r="D2996" s="3">
        <v>45216</v>
      </c>
      <c r="E2996" t="s">
        <v>732</v>
      </c>
      <c r="F2996" s="10">
        <v>77.760000000000005</v>
      </c>
      <c r="G2996" t="s">
        <v>16</v>
      </c>
      <c r="H2996" s="4">
        <v>197.36</v>
      </c>
      <c r="I2996" s="4">
        <v>15346.71</v>
      </c>
      <c r="J2996" s="4">
        <f t="shared" si="138"/>
        <v>13198.170599999999</v>
      </c>
      <c r="K2996" s="4">
        <f t="shared" si="139"/>
        <v>2148.5394000000001</v>
      </c>
      <c r="L2996" s="4">
        <f t="shared" si="140"/>
        <v>15346.71</v>
      </c>
    </row>
    <row r="2997" spans="1:12" x14ac:dyDescent="0.3">
      <c r="A2997" t="s">
        <v>26</v>
      </c>
      <c r="B2997" t="s">
        <v>27</v>
      </c>
      <c r="C2997" t="s">
        <v>1133</v>
      </c>
      <c r="D2997" s="3">
        <v>45216</v>
      </c>
      <c r="E2997" t="s">
        <v>15</v>
      </c>
      <c r="F2997" s="10">
        <v>77.760000000000005</v>
      </c>
      <c r="G2997" t="s">
        <v>16</v>
      </c>
      <c r="H2997" s="4">
        <v>207.89</v>
      </c>
      <c r="I2997" s="4">
        <v>16165.53</v>
      </c>
      <c r="J2997" s="4">
        <f t="shared" si="138"/>
        <v>13902.355800000001</v>
      </c>
      <c r="K2997" s="4">
        <f t="shared" si="139"/>
        <v>2263.1742000000004</v>
      </c>
      <c r="L2997" s="4">
        <f t="shared" si="140"/>
        <v>16165.53</v>
      </c>
    </row>
    <row r="2998" spans="1:12" x14ac:dyDescent="0.3">
      <c r="A2998" t="s">
        <v>26</v>
      </c>
      <c r="B2998" t="s">
        <v>27</v>
      </c>
      <c r="C2998" t="s">
        <v>1133</v>
      </c>
      <c r="D2998" s="3">
        <v>45216</v>
      </c>
      <c r="E2998" t="s">
        <v>15</v>
      </c>
      <c r="F2998" s="10">
        <v>77.760000000000005</v>
      </c>
      <c r="G2998" t="s">
        <v>16</v>
      </c>
      <c r="H2998" s="4">
        <v>207.89</v>
      </c>
      <c r="I2998" s="4">
        <v>16165.53</v>
      </c>
      <c r="J2998" s="4">
        <f t="shared" si="138"/>
        <v>13902.355800000001</v>
      </c>
      <c r="K2998" s="4">
        <f t="shared" si="139"/>
        <v>2263.1742000000004</v>
      </c>
      <c r="L2998" s="4">
        <f t="shared" si="140"/>
        <v>16165.53</v>
      </c>
    </row>
    <row r="2999" spans="1:12" x14ac:dyDescent="0.3">
      <c r="A2999" t="s">
        <v>26</v>
      </c>
      <c r="B2999" t="s">
        <v>27</v>
      </c>
      <c r="C2999" t="s">
        <v>1133</v>
      </c>
      <c r="D2999" s="3">
        <v>45216</v>
      </c>
      <c r="E2999" t="s">
        <v>15</v>
      </c>
      <c r="F2999" s="10">
        <v>77.760000000000005</v>
      </c>
      <c r="G2999" t="s">
        <v>16</v>
      </c>
      <c r="H2999" s="4">
        <v>207.89</v>
      </c>
      <c r="I2999" s="4">
        <v>16165.53</v>
      </c>
      <c r="J2999" s="4">
        <f t="shared" si="138"/>
        <v>13902.355800000001</v>
      </c>
      <c r="K2999" s="4">
        <f t="shared" si="139"/>
        <v>2263.1742000000004</v>
      </c>
      <c r="L2999" s="4">
        <f t="shared" si="140"/>
        <v>16165.53</v>
      </c>
    </row>
    <row r="3000" spans="1:12" x14ac:dyDescent="0.3">
      <c r="A3000" t="s">
        <v>26</v>
      </c>
      <c r="B3000" t="s">
        <v>27</v>
      </c>
      <c r="C3000" t="s">
        <v>1133</v>
      </c>
      <c r="D3000" s="3">
        <v>45216</v>
      </c>
      <c r="E3000" t="s">
        <v>79</v>
      </c>
      <c r="F3000" s="10">
        <v>311.04000000000002</v>
      </c>
      <c r="G3000" t="s">
        <v>16</v>
      </c>
      <c r="H3000" s="4">
        <v>189.47</v>
      </c>
      <c r="I3000" s="4">
        <v>58932.75</v>
      </c>
      <c r="J3000" s="4">
        <f t="shared" si="138"/>
        <v>50682.165000000001</v>
      </c>
      <c r="K3000" s="4">
        <f t="shared" si="139"/>
        <v>8250.5850000000009</v>
      </c>
      <c r="L3000" s="4">
        <f t="shared" si="140"/>
        <v>58932.75</v>
      </c>
    </row>
    <row r="3001" spans="1:12" x14ac:dyDescent="0.3">
      <c r="A3001" t="s">
        <v>26</v>
      </c>
      <c r="B3001" t="s">
        <v>27</v>
      </c>
      <c r="C3001" t="s">
        <v>1133</v>
      </c>
      <c r="D3001" s="3">
        <v>45216</v>
      </c>
      <c r="E3001" t="s">
        <v>255</v>
      </c>
      <c r="F3001" s="10">
        <v>155.52000000000001</v>
      </c>
      <c r="G3001" t="s">
        <v>16</v>
      </c>
      <c r="H3001" s="4">
        <v>197.36</v>
      </c>
      <c r="I3001" s="4">
        <v>30693.43</v>
      </c>
      <c r="J3001" s="4">
        <f t="shared" si="138"/>
        <v>26396.3498</v>
      </c>
      <c r="K3001" s="4">
        <f t="shared" si="139"/>
        <v>4297.0802000000003</v>
      </c>
      <c r="L3001" s="4">
        <f t="shared" si="140"/>
        <v>30693.43</v>
      </c>
    </row>
    <row r="3002" spans="1:12" x14ac:dyDescent="0.3">
      <c r="A3002" t="s">
        <v>26</v>
      </c>
      <c r="B3002" t="s">
        <v>27</v>
      </c>
      <c r="C3002" t="s">
        <v>1133</v>
      </c>
      <c r="D3002" s="3">
        <v>45216</v>
      </c>
      <c r="E3002" t="s">
        <v>255</v>
      </c>
      <c r="F3002" s="10">
        <v>233.28</v>
      </c>
      <c r="G3002" t="s">
        <v>16</v>
      </c>
      <c r="H3002" s="4">
        <v>197.36</v>
      </c>
      <c r="I3002" s="4">
        <v>46040.14</v>
      </c>
      <c r="J3002" s="4">
        <f t="shared" si="138"/>
        <v>39594.520400000001</v>
      </c>
      <c r="K3002" s="4">
        <f t="shared" si="139"/>
        <v>6445.6196000000009</v>
      </c>
      <c r="L3002" s="4">
        <f t="shared" si="140"/>
        <v>46040.14</v>
      </c>
    </row>
    <row r="3003" spans="1:12" x14ac:dyDescent="0.3">
      <c r="A3003" t="s">
        <v>26</v>
      </c>
      <c r="B3003" t="s">
        <v>27</v>
      </c>
      <c r="C3003" t="s">
        <v>1133</v>
      </c>
      <c r="D3003" s="3">
        <v>45216</v>
      </c>
      <c r="E3003" t="s">
        <v>278</v>
      </c>
      <c r="F3003" s="10">
        <v>233.28</v>
      </c>
      <c r="G3003" t="s">
        <v>16</v>
      </c>
      <c r="H3003" s="4">
        <v>189.47</v>
      </c>
      <c r="I3003" s="4">
        <v>44199.56</v>
      </c>
      <c r="J3003" s="4">
        <f t="shared" si="138"/>
        <v>38011.621599999999</v>
      </c>
      <c r="K3003" s="4">
        <f t="shared" si="139"/>
        <v>6187.9384</v>
      </c>
      <c r="L3003" s="4">
        <f t="shared" si="140"/>
        <v>44199.56</v>
      </c>
    </row>
    <row r="3004" spans="1:12" x14ac:dyDescent="0.3">
      <c r="A3004" t="s">
        <v>26</v>
      </c>
      <c r="B3004" t="s">
        <v>27</v>
      </c>
      <c r="C3004" t="s">
        <v>1133</v>
      </c>
      <c r="D3004" s="3">
        <v>45216</v>
      </c>
      <c r="E3004" t="s">
        <v>278</v>
      </c>
      <c r="F3004" s="10">
        <v>77.760000000000005</v>
      </c>
      <c r="G3004" t="s">
        <v>16</v>
      </c>
      <c r="H3004" s="4">
        <v>189.47</v>
      </c>
      <c r="I3004" s="4">
        <v>14733.19</v>
      </c>
      <c r="J3004" s="4">
        <f t="shared" si="138"/>
        <v>12670.5434</v>
      </c>
      <c r="K3004" s="4">
        <f t="shared" si="139"/>
        <v>2062.6466000000005</v>
      </c>
      <c r="L3004" s="4">
        <f t="shared" si="140"/>
        <v>14733.19</v>
      </c>
    </row>
    <row r="3005" spans="1:12" x14ac:dyDescent="0.3">
      <c r="A3005" t="s">
        <v>26</v>
      </c>
      <c r="B3005" t="s">
        <v>27</v>
      </c>
      <c r="C3005" t="s">
        <v>1133</v>
      </c>
      <c r="D3005" s="3">
        <v>45216</v>
      </c>
      <c r="E3005" t="s">
        <v>278</v>
      </c>
      <c r="F3005" s="10">
        <v>77.760000000000005</v>
      </c>
      <c r="G3005" t="s">
        <v>16</v>
      </c>
      <c r="H3005" s="4">
        <v>189.47</v>
      </c>
      <c r="I3005" s="4">
        <v>14733.19</v>
      </c>
      <c r="J3005" s="4">
        <f t="shared" si="138"/>
        <v>12670.5434</v>
      </c>
      <c r="K3005" s="4">
        <f t="shared" si="139"/>
        <v>2062.6466000000005</v>
      </c>
      <c r="L3005" s="4">
        <f t="shared" si="140"/>
        <v>14733.19</v>
      </c>
    </row>
    <row r="3006" spans="1:12" x14ac:dyDescent="0.3">
      <c r="A3006" t="s">
        <v>26</v>
      </c>
      <c r="B3006" t="s">
        <v>27</v>
      </c>
      <c r="C3006" t="s">
        <v>1133</v>
      </c>
      <c r="D3006" s="3">
        <v>45216</v>
      </c>
      <c r="E3006" t="s">
        <v>1099</v>
      </c>
      <c r="F3006" s="10">
        <v>155.52000000000001</v>
      </c>
      <c r="G3006" t="s">
        <v>16</v>
      </c>
      <c r="H3006" s="4">
        <v>189.47</v>
      </c>
      <c r="I3006" s="4">
        <v>29466.37</v>
      </c>
      <c r="J3006" s="4">
        <f t="shared" si="138"/>
        <v>25341.0782</v>
      </c>
      <c r="K3006" s="4">
        <f t="shared" si="139"/>
        <v>4125.2918</v>
      </c>
      <c r="L3006" s="4">
        <f t="shared" si="140"/>
        <v>29466.37</v>
      </c>
    </row>
    <row r="3007" spans="1:12" x14ac:dyDescent="0.3">
      <c r="A3007" t="s">
        <v>26</v>
      </c>
      <c r="B3007" t="s">
        <v>27</v>
      </c>
      <c r="C3007" t="s">
        <v>1133</v>
      </c>
      <c r="D3007" s="3">
        <v>45216</v>
      </c>
      <c r="E3007" t="s">
        <v>1099</v>
      </c>
      <c r="F3007" s="10">
        <v>155.52000000000001</v>
      </c>
      <c r="G3007" t="s">
        <v>16</v>
      </c>
      <c r="H3007" s="4">
        <v>189.47</v>
      </c>
      <c r="I3007" s="4">
        <v>29466.37</v>
      </c>
      <c r="J3007" s="4">
        <f t="shared" si="138"/>
        <v>25341.0782</v>
      </c>
      <c r="K3007" s="4">
        <f t="shared" si="139"/>
        <v>4125.2918</v>
      </c>
      <c r="L3007" s="4">
        <f t="shared" si="140"/>
        <v>29466.37</v>
      </c>
    </row>
    <row r="3008" spans="1:12" x14ac:dyDescent="0.3">
      <c r="A3008" t="s">
        <v>26</v>
      </c>
      <c r="B3008" t="s">
        <v>27</v>
      </c>
      <c r="C3008" t="s">
        <v>1133</v>
      </c>
      <c r="D3008" s="3">
        <v>45216</v>
      </c>
      <c r="E3008" t="s">
        <v>1099</v>
      </c>
      <c r="F3008" s="10">
        <v>233.28</v>
      </c>
      <c r="G3008" t="s">
        <v>16</v>
      </c>
      <c r="H3008" s="4">
        <v>189.47</v>
      </c>
      <c r="I3008" s="4">
        <v>44199.56</v>
      </c>
      <c r="J3008" s="4">
        <f t="shared" si="138"/>
        <v>38011.621599999999</v>
      </c>
      <c r="K3008" s="4">
        <f t="shared" si="139"/>
        <v>6187.9384</v>
      </c>
      <c r="L3008" s="4">
        <f t="shared" si="140"/>
        <v>44199.56</v>
      </c>
    </row>
    <row r="3009" spans="1:12" x14ac:dyDescent="0.3">
      <c r="A3009" t="s">
        <v>26</v>
      </c>
      <c r="B3009" t="s">
        <v>27</v>
      </c>
      <c r="C3009" t="s">
        <v>1138</v>
      </c>
      <c r="D3009" s="3">
        <v>45216</v>
      </c>
      <c r="E3009" t="s">
        <v>905</v>
      </c>
      <c r="F3009" s="10">
        <v>60</v>
      </c>
      <c r="G3009" t="s">
        <v>16</v>
      </c>
      <c r="H3009" s="4">
        <v>157.88999999999999</v>
      </c>
      <c r="I3009" s="4">
        <v>9473.4</v>
      </c>
      <c r="J3009" s="4">
        <f t="shared" si="138"/>
        <v>8147.1239999999998</v>
      </c>
      <c r="K3009" s="4">
        <f t="shared" si="139"/>
        <v>1326.2760000000001</v>
      </c>
      <c r="L3009" s="4">
        <f t="shared" si="140"/>
        <v>9473.4</v>
      </c>
    </row>
    <row r="3010" spans="1:12" x14ac:dyDescent="0.3">
      <c r="A3010" t="s">
        <v>26</v>
      </c>
      <c r="B3010" t="s">
        <v>27</v>
      </c>
      <c r="C3010" t="s">
        <v>1138</v>
      </c>
      <c r="D3010" s="3">
        <v>45216</v>
      </c>
      <c r="E3010" t="s">
        <v>993</v>
      </c>
      <c r="F3010" s="10">
        <v>60</v>
      </c>
      <c r="G3010" t="s">
        <v>16</v>
      </c>
      <c r="H3010" s="4">
        <v>120.18</v>
      </c>
      <c r="I3010" s="4">
        <v>7210.8</v>
      </c>
      <c r="J3010" s="4">
        <f t="shared" ref="J3010:J3073" si="141">L3010-K3010</f>
        <v>6201.2880000000005</v>
      </c>
      <c r="K3010" s="4">
        <f t="shared" ref="K3010:K3073" si="142">L3010*14%</f>
        <v>1009.5120000000002</v>
      </c>
      <c r="L3010" s="4">
        <f t="shared" ref="L3010:L3073" si="143">I3010</f>
        <v>7210.8</v>
      </c>
    </row>
    <row r="3011" spans="1:12" x14ac:dyDescent="0.3">
      <c r="A3011" t="s">
        <v>26</v>
      </c>
      <c r="B3011" t="s">
        <v>27</v>
      </c>
      <c r="C3011" t="s">
        <v>1138</v>
      </c>
      <c r="D3011" s="3">
        <v>45216</v>
      </c>
      <c r="E3011" t="s">
        <v>513</v>
      </c>
      <c r="F3011" s="10">
        <v>90</v>
      </c>
      <c r="G3011" t="s">
        <v>38</v>
      </c>
      <c r="H3011" s="4">
        <v>83.33</v>
      </c>
      <c r="I3011" s="4">
        <v>7499.7</v>
      </c>
      <c r="J3011" s="4">
        <f t="shared" si="141"/>
        <v>6449.7420000000002</v>
      </c>
      <c r="K3011" s="4">
        <f t="shared" si="142"/>
        <v>1049.9580000000001</v>
      </c>
      <c r="L3011" s="4">
        <f t="shared" si="143"/>
        <v>7499.7</v>
      </c>
    </row>
    <row r="3012" spans="1:12" x14ac:dyDescent="0.3">
      <c r="A3012" t="s">
        <v>26</v>
      </c>
      <c r="B3012" t="s">
        <v>27</v>
      </c>
      <c r="C3012" t="s">
        <v>1138</v>
      </c>
      <c r="D3012" s="3">
        <v>45216</v>
      </c>
      <c r="E3012" t="s">
        <v>534</v>
      </c>
      <c r="F3012" s="10">
        <v>60</v>
      </c>
      <c r="G3012" t="s">
        <v>16</v>
      </c>
      <c r="H3012" s="4">
        <v>157.88999999999999</v>
      </c>
      <c r="I3012" s="4">
        <v>9473.4</v>
      </c>
      <c r="J3012" s="4">
        <f t="shared" si="141"/>
        <v>8147.1239999999998</v>
      </c>
      <c r="K3012" s="4">
        <f t="shared" si="142"/>
        <v>1326.2760000000001</v>
      </c>
      <c r="L3012" s="4">
        <f t="shared" si="143"/>
        <v>9473.4</v>
      </c>
    </row>
    <row r="3013" spans="1:12" x14ac:dyDescent="0.3">
      <c r="A3013" t="s">
        <v>12</v>
      </c>
      <c r="B3013" t="s">
        <v>13</v>
      </c>
      <c r="C3013" t="s">
        <v>1139</v>
      </c>
      <c r="D3013" s="3">
        <v>45214</v>
      </c>
      <c r="E3013" t="s">
        <v>479</v>
      </c>
      <c r="F3013" s="10">
        <v>414.72</v>
      </c>
      <c r="G3013" t="s">
        <v>22</v>
      </c>
      <c r="H3013" s="4">
        <v>198.25</v>
      </c>
      <c r="I3013" s="4">
        <v>82218.240000000005</v>
      </c>
      <c r="J3013" s="4">
        <f t="shared" si="141"/>
        <v>70707.686400000006</v>
      </c>
      <c r="K3013" s="4">
        <f t="shared" si="142"/>
        <v>11510.553600000001</v>
      </c>
      <c r="L3013" s="4">
        <f t="shared" si="143"/>
        <v>82218.240000000005</v>
      </c>
    </row>
    <row r="3014" spans="1:12" x14ac:dyDescent="0.3">
      <c r="A3014" t="s">
        <v>12</v>
      </c>
      <c r="B3014" t="s">
        <v>13</v>
      </c>
      <c r="C3014" t="s">
        <v>1140</v>
      </c>
      <c r="D3014" s="3">
        <v>45214</v>
      </c>
      <c r="E3014" t="s">
        <v>847</v>
      </c>
      <c r="F3014" s="10">
        <v>77.760000000000005</v>
      </c>
      <c r="G3014" t="s">
        <v>16</v>
      </c>
      <c r="H3014" s="4">
        <v>189.47</v>
      </c>
      <c r="I3014" s="4">
        <v>14733.19</v>
      </c>
      <c r="J3014" s="4">
        <f t="shared" si="141"/>
        <v>12670.5434</v>
      </c>
      <c r="K3014" s="4">
        <f t="shared" si="142"/>
        <v>2062.6466000000005</v>
      </c>
      <c r="L3014" s="4">
        <f t="shared" si="143"/>
        <v>14733.19</v>
      </c>
    </row>
    <row r="3015" spans="1:12" x14ac:dyDescent="0.3">
      <c r="A3015" t="s">
        <v>12</v>
      </c>
      <c r="B3015" t="s">
        <v>13</v>
      </c>
      <c r="C3015" t="s">
        <v>1140</v>
      </c>
      <c r="D3015" s="3">
        <v>45214</v>
      </c>
      <c r="E3015" t="s">
        <v>200</v>
      </c>
      <c r="F3015" s="10">
        <v>77.760000000000005</v>
      </c>
      <c r="G3015" t="s">
        <v>16</v>
      </c>
      <c r="H3015" s="4">
        <v>200</v>
      </c>
      <c r="I3015" s="4">
        <v>15552</v>
      </c>
      <c r="J3015" s="4">
        <f t="shared" si="141"/>
        <v>13374.72</v>
      </c>
      <c r="K3015" s="4">
        <f t="shared" si="142"/>
        <v>2177.2800000000002</v>
      </c>
      <c r="L3015" s="4">
        <f t="shared" si="143"/>
        <v>15552</v>
      </c>
    </row>
    <row r="3016" spans="1:12" x14ac:dyDescent="0.3">
      <c r="A3016" t="s">
        <v>12</v>
      </c>
      <c r="B3016" t="s">
        <v>13</v>
      </c>
      <c r="C3016" t="s">
        <v>1140</v>
      </c>
      <c r="D3016" s="3">
        <v>45214</v>
      </c>
      <c r="E3016" t="s">
        <v>200</v>
      </c>
      <c r="F3016" s="10">
        <v>233.28</v>
      </c>
      <c r="G3016" t="s">
        <v>16</v>
      </c>
      <c r="H3016" s="4">
        <v>200</v>
      </c>
      <c r="I3016" s="4">
        <v>46656</v>
      </c>
      <c r="J3016" s="4">
        <f t="shared" si="141"/>
        <v>40124.159999999996</v>
      </c>
      <c r="K3016" s="4">
        <f t="shared" si="142"/>
        <v>6531.8400000000011</v>
      </c>
      <c r="L3016" s="4">
        <f t="shared" si="143"/>
        <v>46656</v>
      </c>
    </row>
    <row r="3017" spans="1:12" x14ac:dyDescent="0.3">
      <c r="A3017" t="s">
        <v>12</v>
      </c>
      <c r="B3017" t="s">
        <v>13</v>
      </c>
      <c r="C3017" t="s">
        <v>1140</v>
      </c>
      <c r="D3017" s="3">
        <v>45214</v>
      </c>
      <c r="E3017" t="s">
        <v>522</v>
      </c>
      <c r="F3017" s="10">
        <v>77.760000000000005</v>
      </c>
      <c r="G3017" t="s">
        <v>16</v>
      </c>
      <c r="H3017" s="4">
        <v>197.36</v>
      </c>
      <c r="I3017" s="4">
        <v>15346.71</v>
      </c>
      <c r="J3017" s="4">
        <f t="shared" si="141"/>
        <v>13198.170599999999</v>
      </c>
      <c r="K3017" s="4">
        <f t="shared" si="142"/>
        <v>2148.5394000000001</v>
      </c>
      <c r="L3017" s="4">
        <f t="shared" si="143"/>
        <v>15346.71</v>
      </c>
    </row>
    <row r="3018" spans="1:12" x14ac:dyDescent="0.3">
      <c r="A3018" t="s">
        <v>12</v>
      </c>
      <c r="B3018" t="s">
        <v>13</v>
      </c>
      <c r="C3018" t="s">
        <v>1140</v>
      </c>
      <c r="D3018" s="3">
        <v>45214</v>
      </c>
      <c r="E3018" t="s">
        <v>522</v>
      </c>
      <c r="F3018" s="10">
        <v>311.04000000000002</v>
      </c>
      <c r="G3018" t="s">
        <v>16</v>
      </c>
      <c r="H3018" s="4">
        <v>197.36</v>
      </c>
      <c r="I3018" s="4">
        <v>61386.85</v>
      </c>
      <c r="J3018" s="4">
        <f t="shared" si="141"/>
        <v>52792.690999999999</v>
      </c>
      <c r="K3018" s="4">
        <f t="shared" si="142"/>
        <v>8594.1590000000015</v>
      </c>
      <c r="L3018" s="4">
        <f t="shared" si="143"/>
        <v>61386.85</v>
      </c>
    </row>
    <row r="3019" spans="1:12" x14ac:dyDescent="0.3">
      <c r="A3019" t="s">
        <v>12</v>
      </c>
      <c r="B3019" t="s">
        <v>13</v>
      </c>
      <c r="C3019" t="s">
        <v>1140</v>
      </c>
      <c r="D3019" s="3">
        <v>45214</v>
      </c>
      <c r="E3019" t="s">
        <v>732</v>
      </c>
      <c r="F3019" s="10">
        <v>155.52000000000001</v>
      </c>
      <c r="G3019" t="s">
        <v>16</v>
      </c>
      <c r="H3019" s="4">
        <v>197.36</v>
      </c>
      <c r="I3019" s="4">
        <v>30693.43</v>
      </c>
      <c r="J3019" s="4">
        <f t="shared" si="141"/>
        <v>26396.3498</v>
      </c>
      <c r="K3019" s="4">
        <f t="shared" si="142"/>
        <v>4297.0802000000003</v>
      </c>
      <c r="L3019" s="4">
        <f t="shared" si="143"/>
        <v>30693.43</v>
      </c>
    </row>
    <row r="3020" spans="1:12" x14ac:dyDescent="0.3">
      <c r="A3020" t="s">
        <v>19</v>
      </c>
      <c r="B3020" t="s">
        <v>20</v>
      </c>
      <c r="C3020" t="s">
        <v>1141</v>
      </c>
      <c r="D3020" s="3">
        <v>45214</v>
      </c>
      <c r="E3020" t="s">
        <v>23</v>
      </c>
      <c r="F3020" s="10">
        <v>311.04000000000002</v>
      </c>
      <c r="G3020" t="s">
        <v>16</v>
      </c>
      <c r="H3020" s="4">
        <v>23.68</v>
      </c>
      <c r="I3020" s="4">
        <v>7365.43</v>
      </c>
      <c r="J3020" s="4">
        <f t="shared" si="141"/>
        <v>6334.2698</v>
      </c>
      <c r="K3020" s="4">
        <f t="shared" si="142"/>
        <v>1031.1602</v>
      </c>
      <c r="L3020" s="4">
        <f t="shared" si="143"/>
        <v>7365.43</v>
      </c>
    </row>
    <row r="3021" spans="1:12" x14ac:dyDescent="0.3">
      <c r="A3021" t="s">
        <v>19</v>
      </c>
      <c r="B3021" t="s">
        <v>20</v>
      </c>
      <c r="C3021" t="s">
        <v>1141</v>
      </c>
      <c r="D3021" s="3">
        <v>45214</v>
      </c>
      <c r="E3021" t="s">
        <v>40</v>
      </c>
      <c r="F3021" s="10">
        <v>155.52000000000001</v>
      </c>
      <c r="G3021" t="s">
        <v>22</v>
      </c>
      <c r="H3021" s="4">
        <v>23.68</v>
      </c>
      <c r="I3021" s="4">
        <v>3682.71</v>
      </c>
      <c r="J3021" s="4">
        <f t="shared" si="141"/>
        <v>3167.1306</v>
      </c>
      <c r="K3021" s="4">
        <f t="shared" si="142"/>
        <v>515.57940000000008</v>
      </c>
      <c r="L3021" s="4">
        <f t="shared" si="143"/>
        <v>3682.71</v>
      </c>
    </row>
    <row r="3022" spans="1:12" x14ac:dyDescent="0.3">
      <c r="A3022" t="s">
        <v>12</v>
      </c>
      <c r="B3022" t="s">
        <v>13</v>
      </c>
      <c r="C3022" t="s">
        <v>1142</v>
      </c>
      <c r="D3022" s="3">
        <v>45213</v>
      </c>
      <c r="E3022" t="s">
        <v>938</v>
      </c>
      <c r="F3022" s="10">
        <v>25.38</v>
      </c>
      <c r="G3022" t="s">
        <v>25</v>
      </c>
      <c r="H3022" s="4">
        <v>208.77</v>
      </c>
      <c r="I3022" s="4">
        <v>5298.58</v>
      </c>
      <c r="J3022" s="4">
        <f t="shared" si="141"/>
        <v>4556.7788</v>
      </c>
      <c r="K3022" s="4">
        <f t="shared" si="142"/>
        <v>741.80120000000011</v>
      </c>
      <c r="L3022" s="4">
        <f t="shared" si="143"/>
        <v>5298.58</v>
      </c>
    </row>
    <row r="3023" spans="1:12" x14ac:dyDescent="0.3">
      <c r="A3023" t="s">
        <v>12</v>
      </c>
      <c r="B3023" t="s">
        <v>13</v>
      </c>
      <c r="C3023" t="s">
        <v>1143</v>
      </c>
      <c r="D3023" s="3">
        <v>45213</v>
      </c>
      <c r="E3023" t="s">
        <v>937</v>
      </c>
      <c r="F3023" s="10">
        <v>152.28</v>
      </c>
      <c r="G3023" t="s">
        <v>25</v>
      </c>
      <c r="H3023" s="4">
        <v>177.19</v>
      </c>
      <c r="I3023" s="4">
        <v>26982.49</v>
      </c>
      <c r="J3023" s="4">
        <f t="shared" si="141"/>
        <v>23204.9414</v>
      </c>
      <c r="K3023" s="4">
        <f t="shared" si="142"/>
        <v>3777.5486000000005</v>
      </c>
      <c r="L3023" s="4">
        <f t="shared" si="143"/>
        <v>26982.49</v>
      </c>
    </row>
    <row r="3024" spans="1:12" x14ac:dyDescent="0.3">
      <c r="A3024" t="s">
        <v>12</v>
      </c>
      <c r="B3024" t="s">
        <v>13</v>
      </c>
      <c r="C3024" t="s">
        <v>1143</v>
      </c>
      <c r="D3024" s="3">
        <v>45213</v>
      </c>
      <c r="E3024" t="s">
        <v>937</v>
      </c>
      <c r="F3024" s="10">
        <v>101.52</v>
      </c>
      <c r="G3024" t="s">
        <v>25</v>
      </c>
      <c r="H3024" s="4">
        <v>177.19</v>
      </c>
      <c r="I3024" s="4">
        <v>17988.330000000002</v>
      </c>
      <c r="J3024" s="4">
        <f t="shared" si="141"/>
        <v>15469.963800000001</v>
      </c>
      <c r="K3024" s="4">
        <f t="shared" si="142"/>
        <v>2518.3662000000004</v>
      </c>
      <c r="L3024" s="4">
        <f t="shared" si="143"/>
        <v>17988.330000000002</v>
      </c>
    </row>
    <row r="3025" spans="1:12" x14ac:dyDescent="0.3">
      <c r="A3025" t="s">
        <v>12</v>
      </c>
      <c r="B3025" t="s">
        <v>13</v>
      </c>
      <c r="C3025" t="s">
        <v>1143</v>
      </c>
      <c r="D3025" s="3">
        <v>45213</v>
      </c>
      <c r="E3025" t="s">
        <v>937</v>
      </c>
      <c r="F3025" s="10">
        <v>152.28</v>
      </c>
      <c r="G3025" t="s">
        <v>25</v>
      </c>
      <c r="H3025" s="4">
        <v>177.19</v>
      </c>
      <c r="I3025" s="4">
        <v>26982.49</v>
      </c>
      <c r="J3025" s="4">
        <f t="shared" si="141"/>
        <v>23204.9414</v>
      </c>
      <c r="K3025" s="4">
        <f t="shared" si="142"/>
        <v>3777.5486000000005</v>
      </c>
      <c r="L3025" s="4">
        <f t="shared" si="143"/>
        <v>26982.49</v>
      </c>
    </row>
    <row r="3026" spans="1:12" x14ac:dyDescent="0.3">
      <c r="A3026" t="s">
        <v>12</v>
      </c>
      <c r="B3026" t="s">
        <v>13</v>
      </c>
      <c r="C3026" t="s">
        <v>1143</v>
      </c>
      <c r="D3026" s="3">
        <v>45213</v>
      </c>
      <c r="E3026" t="s">
        <v>937</v>
      </c>
      <c r="F3026" s="10">
        <v>101.52</v>
      </c>
      <c r="G3026" t="s">
        <v>25</v>
      </c>
      <c r="H3026" s="4">
        <v>177.19</v>
      </c>
      <c r="I3026" s="4">
        <v>17988.330000000002</v>
      </c>
      <c r="J3026" s="4">
        <f t="shared" si="141"/>
        <v>15469.963800000001</v>
      </c>
      <c r="K3026" s="4">
        <f t="shared" si="142"/>
        <v>2518.3662000000004</v>
      </c>
      <c r="L3026" s="4">
        <f t="shared" si="143"/>
        <v>17988.330000000002</v>
      </c>
    </row>
    <row r="3027" spans="1:12" x14ac:dyDescent="0.3">
      <c r="A3027" t="s">
        <v>12</v>
      </c>
      <c r="B3027" t="s">
        <v>13</v>
      </c>
      <c r="C3027" t="s">
        <v>1143</v>
      </c>
      <c r="D3027" s="3">
        <v>45213</v>
      </c>
      <c r="E3027" t="s">
        <v>938</v>
      </c>
      <c r="F3027" s="10">
        <v>50.76</v>
      </c>
      <c r="G3027" t="s">
        <v>25</v>
      </c>
      <c r="H3027" s="4">
        <v>208.77</v>
      </c>
      <c r="I3027" s="4">
        <v>10597.17</v>
      </c>
      <c r="J3027" s="4">
        <f t="shared" si="141"/>
        <v>9113.5661999999993</v>
      </c>
      <c r="K3027" s="4">
        <f t="shared" si="142"/>
        <v>1483.6038000000001</v>
      </c>
      <c r="L3027" s="4">
        <f t="shared" si="143"/>
        <v>10597.17</v>
      </c>
    </row>
    <row r="3028" spans="1:12" x14ac:dyDescent="0.3">
      <c r="A3028" t="s">
        <v>12</v>
      </c>
      <c r="B3028" t="s">
        <v>13</v>
      </c>
      <c r="C3028" t="s">
        <v>1143</v>
      </c>
      <c r="D3028" s="3">
        <v>45213</v>
      </c>
      <c r="E3028" t="s">
        <v>938</v>
      </c>
      <c r="F3028" s="10">
        <v>152.28</v>
      </c>
      <c r="G3028" t="s">
        <v>25</v>
      </c>
      <c r="H3028" s="4">
        <v>208.77</v>
      </c>
      <c r="I3028" s="4">
        <v>31791.5</v>
      </c>
      <c r="J3028" s="4">
        <f t="shared" si="141"/>
        <v>27340.69</v>
      </c>
      <c r="K3028" s="4">
        <f t="shared" si="142"/>
        <v>4450.8100000000004</v>
      </c>
      <c r="L3028" s="4">
        <f t="shared" si="143"/>
        <v>31791.5</v>
      </c>
    </row>
    <row r="3029" spans="1:12" x14ac:dyDescent="0.3">
      <c r="A3029" t="s">
        <v>12</v>
      </c>
      <c r="B3029" t="s">
        <v>13</v>
      </c>
      <c r="C3029" t="s">
        <v>1143</v>
      </c>
      <c r="D3029" s="3">
        <v>45213</v>
      </c>
      <c r="E3029" t="s">
        <v>938</v>
      </c>
      <c r="F3029" s="10">
        <v>203.04</v>
      </c>
      <c r="G3029" t="s">
        <v>25</v>
      </c>
      <c r="H3029" s="4">
        <v>208.77</v>
      </c>
      <c r="I3029" s="4">
        <v>42388.66</v>
      </c>
      <c r="J3029" s="4">
        <f t="shared" si="141"/>
        <v>36454.247600000002</v>
      </c>
      <c r="K3029" s="4">
        <f t="shared" si="142"/>
        <v>5934.4124000000011</v>
      </c>
      <c r="L3029" s="4">
        <f t="shared" si="143"/>
        <v>42388.66</v>
      </c>
    </row>
    <row r="3030" spans="1:12" x14ac:dyDescent="0.3">
      <c r="A3030" t="s">
        <v>12</v>
      </c>
      <c r="B3030" t="s">
        <v>13</v>
      </c>
      <c r="C3030" t="s">
        <v>1143</v>
      </c>
      <c r="D3030" s="3">
        <v>45213</v>
      </c>
      <c r="E3030" t="s">
        <v>938</v>
      </c>
      <c r="F3030" s="10">
        <v>203.04</v>
      </c>
      <c r="G3030" t="s">
        <v>25</v>
      </c>
      <c r="H3030" s="4">
        <v>208.77</v>
      </c>
      <c r="I3030" s="4">
        <v>42388.66</v>
      </c>
      <c r="J3030" s="4">
        <f t="shared" si="141"/>
        <v>36454.247600000002</v>
      </c>
      <c r="K3030" s="4">
        <f t="shared" si="142"/>
        <v>5934.4124000000011</v>
      </c>
      <c r="L3030" s="4">
        <f t="shared" si="143"/>
        <v>42388.66</v>
      </c>
    </row>
    <row r="3031" spans="1:12" x14ac:dyDescent="0.3">
      <c r="A3031" t="s">
        <v>12</v>
      </c>
      <c r="B3031" t="s">
        <v>13</v>
      </c>
      <c r="C3031" t="s">
        <v>1143</v>
      </c>
      <c r="D3031" s="3">
        <v>45213</v>
      </c>
      <c r="E3031" t="s">
        <v>938</v>
      </c>
      <c r="F3031" s="10">
        <v>203.04</v>
      </c>
      <c r="G3031" t="s">
        <v>25</v>
      </c>
      <c r="H3031" s="4">
        <v>208.77</v>
      </c>
      <c r="I3031" s="4">
        <v>42388.66</v>
      </c>
      <c r="J3031" s="4">
        <f t="shared" si="141"/>
        <v>36454.247600000002</v>
      </c>
      <c r="K3031" s="4">
        <f t="shared" si="142"/>
        <v>5934.4124000000011</v>
      </c>
      <c r="L3031" s="4">
        <f t="shared" si="143"/>
        <v>42388.66</v>
      </c>
    </row>
    <row r="3032" spans="1:12" x14ac:dyDescent="0.3">
      <c r="A3032" t="s">
        <v>12</v>
      </c>
      <c r="B3032" t="s">
        <v>13</v>
      </c>
      <c r="C3032" t="s">
        <v>1143</v>
      </c>
      <c r="D3032" s="3">
        <v>45213</v>
      </c>
      <c r="E3032" t="s">
        <v>938</v>
      </c>
      <c r="F3032" s="10">
        <v>203.04</v>
      </c>
      <c r="G3032" t="s">
        <v>25</v>
      </c>
      <c r="H3032" s="4">
        <v>208.77</v>
      </c>
      <c r="I3032" s="4">
        <v>42388.66</v>
      </c>
      <c r="J3032" s="4">
        <f t="shared" si="141"/>
        <v>36454.247600000002</v>
      </c>
      <c r="K3032" s="4">
        <f t="shared" si="142"/>
        <v>5934.4124000000011</v>
      </c>
      <c r="L3032" s="4">
        <f t="shared" si="143"/>
        <v>42388.66</v>
      </c>
    </row>
    <row r="3033" spans="1:12" x14ac:dyDescent="0.3">
      <c r="A3033" t="s">
        <v>12</v>
      </c>
      <c r="B3033" t="s">
        <v>13</v>
      </c>
      <c r="C3033" t="s">
        <v>1143</v>
      </c>
      <c r="D3033" s="3">
        <v>45213</v>
      </c>
      <c r="E3033" t="s">
        <v>938</v>
      </c>
      <c r="F3033" s="10">
        <v>203.04</v>
      </c>
      <c r="G3033" t="s">
        <v>25</v>
      </c>
      <c r="H3033" s="4">
        <v>208.77</v>
      </c>
      <c r="I3033" s="4">
        <v>42388.66</v>
      </c>
      <c r="J3033" s="4">
        <f t="shared" si="141"/>
        <v>36454.247600000002</v>
      </c>
      <c r="K3033" s="4">
        <f t="shared" si="142"/>
        <v>5934.4124000000011</v>
      </c>
      <c r="L3033" s="4">
        <f t="shared" si="143"/>
        <v>42388.66</v>
      </c>
    </row>
    <row r="3034" spans="1:12" x14ac:dyDescent="0.3">
      <c r="A3034" t="s">
        <v>12</v>
      </c>
      <c r="B3034" t="s">
        <v>13</v>
      </c>
      <c r="C3034" t="s">
        <v>1143</v>
      </c>
      <c r="D3034" s="3">
        <v>45213</v>
      </c>
      <c r="E3034" t="s">
        <v>938</v>
      </c>
      <c r="F3034" s="10">
        <v>304.56</v>
      </c>
      <c r="G3034" t="s">
        <v>25</v>
      </c>
      <c r="H3034" s="4">
        <v>208.77</v>
      </c>
      <c r="I3034" s="4">
        <v>63582.99</v>
      </c>
      <c r="J3034" s="4">
        <f t="shared" si="141"/>
        <v>54681.371399999996</v>
      </c>
      <c r="K3034" s="4">
        <f t="shared" si="142"/>
        <v>8901.6185999999998</v>
      </c>
      <c r="L3034" s="4">
        <f t="shared" si="143"/>
        <v>63582.99</v>
      </c>
    </row>
    <row r="3035" spans="1:12" x14ac:dyDescent="0.3">
      <c r="A3035" t="s">
        <v>12</v>
      </c>
      <c r="B3035" t="s">
        <v>13</v>
      </c>
      <c r="C3035" t="s">
        <v>1143</v>
      </c>
      <c r="D3035" s="3">
        <v>45213</v>
      </c>
      <c r="E3035" t="s">
        <v>938</v>
      </c>
      <c r="F3035" s="10">
        <v>50.76</v>
      </c>
      <c r="G3035" t="s">
        <v>25</v>
      </c>
      <c r="H3035" s="4">
        <v>208.77</v>
      </c>
      <c r="I3035" s="4">
        <v>10597.17</v>
      </c>
      <c r="J3035" s="4">
        <f t="shared" si="141"/>
        <v>9113.5661999999993</v>
      </c>
      <c r="K3035" s="4">
        <f t="shared" si="142"/>
        <v>1483.6038000000001</v>
      </c>
      <c r="L3035" s="4">
        <f t="shared" si="143"/>
        <v>10597.17</v>
      </c>
    </row>
    <row r="3036" spans="1:12" x14ac:dyDescent="0.3">
      <c r="A3036" t="s">
        <v>12</v>
      </c>
      <c r="B3036" t="s">
        <v>13</v>
      </c>
      <c r="C3036" t="s">
        <v>1144</v>
      </c>
      <c r="D3036" s="3">
        <v>45213</v>
      </c>
      <c r="E3036" t="s">
        <v>1102</v>
      </c>
      <c r="F3036" s="10">
        <v>101.52</v>
      </c>
      <c r="G3036" t="s">
        <v>25</v>
      </c>
      <c r="H3036" s="4">
        <v>63.16</v>
      </c>
      <c r="I3036" s="4">
        <v>6412</v>
      </c>
      <c r="J3036" s="4">
        <f t="shared" si="141"/>
        <v>5514.32</v>
      </c>
      <c r="K3036" s="4">
        <f t="shared" si="142"/>
        <v>897.68000000000006</v>
      </c>
      <c r="L3036" s="4">
        <f t="shared" si="143"/>
        <v>6412</v>
      </c>
    </row>
    <row r="3037" spans="1:12" x14ac:dyDescent="0.3">
      <c r="A3037" t="s">
        <v>12</v>
      </c>
      <c r="B3037" t="s">
        <v>13</v>
      </c>
      <c r="C3037" t="s">
        <v>1144</v>
      </c>
      <c r="D3037" s="3">
        <v>45213</v>
      </c>
      <c r="E3037" t="s">
        <v>1102</v>
      </c>
      <c r="F3037" s="10">
        <v>253.8</v>
      </c>
      <c r="G3037" t="s">
        <v>25</v>
      </c>
      <c r="H3037" s="4">
        <v>63.16</v>
      </c>
      <c r="I3037" s="4">
        <v>16030.01</v>
      </c>
      <c r="J3037" s="4">
        <f t="shared" si="141"/>
        <v>13785.8086</v>
      </c>
      <c r="K3037" s="4">
        <f t="shared" si="142"/>
        <v>2244.2014000000004</v>
      </c>
      <c r="L3037" s="4">
        <f t="shared" si="143"/>
        <v>16030.01</v>
      </c>
    </row>
    <row r="3038" spans="1:12" x14ac:dyDescent="0.3">
      <c r="A3038" t="s">
        <v>12</v>
      </c>
      <c r="B3038" t="s">
        <v>13</v>
      </c>
      <c r="C3038" t="s">
        <v>1145</v>
      </c>
      <c r="D3038" s="3">
        <v>45213</v>
      </c>
      <c r="E3038" t="s">
        <v>55</v>
      </c>
      <c r="F3038" s="10">
        <v>233.28</v>
      </c>
      <c r="G3038" t="s">
        <v>16</v>
      </c>
      <c r="H3038" s="4">
        <v>189.47</v>
      </c>
      <c r="I3038" s="4">
        <v>44199.56</v>
      </c>
      <c r="J3038" s="4">
        <f t="shared" si="141"/>
        <v>38011.621599999999</v>
      </c>
      <c r="K3038" s="4">
        <f t="shared" si="142"/>
        <v>6187.9384</v>
      </c>
      <c r="L3038" s="4">
        <f t="shared" si="143"/>
        <v>44199.56</v>
      </c>
    </row>
    <row r="3039" spans="1:12" x14ac:dyDescent="0.3">
      <c r="A3039" t="s">
        <v>12</v>
      </c>
      <c r="B3039" t="s">
        <v>13</v>
      </c>
      <c r="C3039" t="s">
        <v>1145</v>
      </c>
      <c r="D3039" s="3">
        <v>45213</v>
      </c>
      <c r="E3039" t="s">
        <v>847</v>
      </c>
      <c r="F3039" s="10">
        <v>155.52000000000001</v>
      </c>
      <c r="G3039" t="s">
        <v>16</v>
      </c>
      <c r="H3039" s="4">
        <v>189.47</v>
      </c>
      <c r="I3039" s="4">
        <v>29466.37</v>
      </c>
      <c r="J3039" s="4">
        <f t="shared" si="141"/>
        <v>25341.0782</v>
      </c>
      <c r="K3039" s="4">
        <f t="shared" si="142"/>
        <v>4125.2918</v>
      </c>
      <c r="L3039" s="4">
        <f t="shared" si="143"/>
        <v>29466.37</v>
      </c>
    </row>
    <row r="3040" spans="1:12" x14ac:dyDescent="0.3">
      <c r="A3040" t="s">
        <v>12</v>
      </c>
      <c r="B3040" t="s">
        <v>13</v>
      </c>
      <c r="C3040" t="s">
        <v>1145</v>
      </c>
      <c r="D3040" s="3">
        <v>45213</v>
      </c>
      <c r="E3040" t="s">
        <v>847</v>
      </c>
      <c r="F3040" s="10">
        <v>1010.88</v>
      </c>
      <c r="G3040" t="s">
        <v>16</v>
      </c>
      <c r="H3040" s="4">
        <v>189.47</v>
      </c>
      <c r="I3040" s="4">
        <v>191531.43</v>
      </c>
      <c r="J3040" s="4">
        <f t="shared" si="141"/>
        <v>164717.02979999999</v>
      </c>
      <c r="K3040" s="4">
        <f t="shared" si="142"/>
        <v>26814.4002</v>
      </c>
      <c r="L3040" s="4">
        <f t="shared" si="143"/>
        <v>191531.43</v>
      </c>
    </row>
    <row r="3041" spans="1:12" x14ac:dyDescent="0.3">
      <c r="A3041" t="s">
        <v>12</v>
      </c>
      <c r="B3041" t="s">
        <v>13</v>
      </c>
      <c r="C3041" t="s">
        <v>1146</v>
      </c>
      <c r="D3041" s="3">
        <v>45213</v>
      </c>
      <c r="E3041" t="s">
        <v>938</v>
      </c>
      <c r="F3041" s="10">
        <v>152.28</v>
      </c>
      <c r="G3041" t="s">
        <v>25</v>
      </c>
      <c r="H3041" s="4">
        <v>208.77</v>
      </c>
      <c r="I3041" s="4">
        <v>31791.5</v>
      </c>
      <c r="J3041" s="4">
        <f t="shared" si="141"/>
        <v>27340.69</v>
      </c>
      <c r="K3041" s="4">
        <f t="shared" si="142"/>
        <v>4450.8100000000004</v>
      </c>
      <c r="L3041" s="4">
        <f t="shared" si="143"/>
        <v>31791.5</v>
      </c>
    </row>
    <row r="3042" spans="1:12" x14ac:dyDescent="0.3">
      <c r="A3042" t="s">
        <v>12</v>
      </c>
      <c r="B3042" t="s">
        <v>13</v>
      </c>
      <c r="C3042" t="s">
        <v>1146</v>
      </c>
      <c r="D3042" s="3">
        <v>45213</v>
      </c>
      <c r="E3042" t="s">
        <v>938</v>
      </c>
      <c r="F3042" s="10">
        <v>50.76</v>
      </c>
      <c r="G3042" t="s">
        <v>25</v>
      </c>
      <c r="H3042" s="4">
        <v>208.77</v>
      </c>
      <c r="I3042" s="4">
        <v>10597.17</v>
      </c>
      <c r="J3042" s="4">
        <f t="shared" si="141"/>
        <v>9113.5661999999993</v>
      </c>
      <c r="K3042" s="4">
        <f t="shared" si="142"/>
        <v>1483.6038000000001</v>
      </c>
      <c r="L3042" s="4">
        <f t="shared" si="143"/>
        <v>10597.17</v>
      </c>
    </row>
    <row r="3043" spans="1:12" x14ac:dyDescent="0.3">
      <c r="A3043" t="s">
        <v>12</v>
      </c>
      <c r="B3043" t="s">
        <v>13</v>
      </c>
      <c r="C3043" t="s">
        <v>1146</v>
      </c>
      <c r="D3043" s="3">
        <v>45213</v>
      </c>
      <c r="E3043" t="s">
        <v>938</v>
      </c>
      <c r="F3043" s="10">
        <v>203.04</v>
      </c>
      <c r="G3043" t="s">
        <v>25</v>
      </c>
      <c r="H3043" s="4">
        <v>208.77</v>
      </c>
      <c r="I3043" s="4">
        <v>42388.66</v>
      </c>
      <c r="J3043" s="4">
        <f t="shared" si="141"/>
        <v>36454.247600000002</v>
      </c>
      <c r="K3043" s="4">
        <f t="shared" si="142"/>
        <v>5934.4124000000011</v>
      </c>
      <c r="L3043" s="4">
        <f t="shared" si="143"/>
        <v>42388.66</v>
      </c>
    </row>
    <row r="3044" spans="1:12" x14ac:dyDescent="0.3">
      <c r="A3044" t="s">
        <v>12</v>
      </c>
      <c r="B3044" t="s">
        <v>13</v>
      </c>
      <c r="C3044" t="s">
        <v>1146</v>
      </c>
      <c r="D3044" s="3">
        <v>45213</v>
      </c>
      <c r="E3044" t="s">
        <v>938</v>
      </c>
      <c r="F3044" s="10">
        <v>304.56</v>
      </c>
      <c r="G3044" t="s">
        <v>25</v>
      </c>
      <c r="H3044" s="4">
        <v>208.77</v>
      </c>
      <c r="I3044" s="4">
        <v>63582.99</v>
      </c>
      <c r="J3044" s="4">
        <f t="shared" si="141"/>
        <v>54681.371399999996</v>
      </c>
      <c r="K3044" s="4">
        <f t="shared" si="142"/>
        <v>8901.6185999999998</v>
      </c>
      <c r="L3044" s="4">
        <f t="shared" si="143"/>
        <v>63582.99</v>
      </c>
    </row>
    <row r="3045" spans="1:12" x14ac:dyDescent="0.3">
      <c r="A3045" t="s">
        <v>12</v>
      </c>
      <c r="B3045" t="s">
        <v>13</v>
      </c>
      <c r="C3045" t="s">
        <v>1146</v>
      </c>
      <c r="D3045" s="3">
        <v>45213</v>
      </c>
      <c r="E3045" t="s">
        <v>938</v>
      </c>
      <c r="F3045" s="10">
        <v>50.76</v>
      </c>
      <c r="G3045" t="s">
        <v>25</v>
      </c>
      <c r="H3045" s="4">
        <v>208.77</v>
      </c>
      <c r="I3045" s="4">
        <v>10597.17</v>
      </c>
      <c r="J3045" s="4">
        <f t="shared" si="141"/>
        <v>9113.5661999999993</v>
      </c>
      <c r="K3045" s="4">
        <f t="shared" si="142"/>
        <v>1483.6038000000001</v>
      </c>
      <c r="L3045" s="4">
        <f t="shared" si="143"/>
        <v>10597.17</v>
      </c>
    </row>
    <row r="3046" spans="1:12" x14ac:dyDescent="0.3">
      <c r="A3046" t="s">
        <v>12</v>
      </c>
      <c r="B3046" t="s">
        <v>13</v>
      </c>
      <c r="C3046" t="s">
        <v>1146</v>
      </c>
      <c r="D3046" s="3">
        <v>45213</v>
      </c>
      <c r="E3046" t="s">
        <v>938</v>
      </c>
      <c r="F3046" s="10">
        <v>203.04</v>
      </c>
      <c r="G3046" t="s">
        <v>25</v>
      </c>
      <c r="H3046" s="4">
        <v>208.77</v>
      </c>
      <c r="I3046" s="4">
        <v>42388.66</v>
      </c>
      <c r="J3046" s="4">
        <f t="shared" si="141"/>
        <v>36454.247600000002</v>
      </c>
      <c r="K3046" s="4">
        <f t="shared" si="142"/>
        <v>5934.4124000000011</v>
      </c>
      <c r="L3046" s="4">
        <f t="shared" si="143"/>
        <v>42388.66</v>
      </c>
    </row>
    <row r="3047" spans="1:12" x14ac:dyDescent="0.3">
      <c r="A3047" t="s">
        <v>12</v>
      </c>
      <c r="B3047" t="s">
        <v>13</v>
      </c>
      <c r="C3047" t="s">
        <v>1146</v>
      </c>
      <c r="D3047" s="3">
        <v>45213</v>
      </c>
      <c r="E3047" t="s">
        <v>938</v>
      </c>
      <c r="F3047" s="10">
        <v>304.56</v>
      </c>
      <c r="G3047" t="s">
        <v>25</v>
      </c>
      <c r="H3047" s="4">
        <v>208.77</v>
      </c>
      <c r="I3047" s="4">
        <v>63582.99</v>
      </c>
      <c r="J3047" s="4">
        <f t="shared" si="141"/>
        <v>54681.371399999996</v>
      </c>
      <c r="K3047" s="4">
        <f t="shared" si="142"/>
        <v>8901.6185999999998</v>
      </c>
      <c r="L3047" s="4">
        <f t="shared" si="143"/>
        <v>63582.99</v>
      </c>
    </row>
    <row r="3048" spans="1:12" x14ac:dyDescent="0.3">
      <c r="A3048" t="s">
        <v>12</v>
      </c>
      <c r="B3048" t="s">
        <v>13</v>
      </c>
      <c r="C3048" t="s">
        <v>1147</v>
      </c>
      <c r="D3048" s="3">
        <v>45213</v>
      </c>
      <c r="E3048" t="s">
        <v>937</v>
      </c>
      <c r="F3048" s="10">
        <v>152.28</v>
      </c>
      <c r="G3048" t="s">
        <v>25</v>
      </c>
      <c r="H3048" s="4">
        <v>177.19</v>
      </c>
      <c r="I3048" s="4">
        <v>26982.49</v>
      </c>
      <c r="J3048" s="4">
        <f t="shared" si="141"/>
        <v>23204.9414</v>
      </c>
      <c r="K3048" s="4">
        <f t="shared" si="142"/>
        <v>3777.5486000000005</v>
      </c>
      <c r="L3048" s="4">
        <f t="shared" si="143"/>
        <v>26982.49</v>
      </c>
    </row>
    <row r="3049" spans="1:12" x14ac:dyDescent="0.3">
      <c r="A3049" t="s">
        <v>12</v>
      </c>
      <c r="B3049" t="s">
        <v>13</v>
      </c>
      <c r="C3049" t="s">
        <v>1147</v>
      </c>
      <c r="D3049" s="3">
        <v>45213</v>
      </c>
      <c r="E3049" t="s">
        <v>937</v>
      </c>
      <c r="F3049" s="10">
        <v>101.52</v>
      </c>
      <c r="G3049" t="s">
        <v>25</v>
      </c>
      <c r="H3049" s="4">
        <v>177.19</v>
      </c>
      <c r="I3049" s="4">
        <v>17988.330000000002</v>
      </c>
      <c r="J3049" s="4">
        <f t="shared" si="141"/>
        <v>15469.963800000001</v>
      </c>
      <c r="K3049" s="4">
        <f t="shared" si="142"/>
        <v>2518.3662000000004</v>
      </c>
      <c r="L3049" s="4">
        <f t="shared" si="143"/>
        <v>17988.330000000002</v>
      </c>
    </row>
    <row r="3050" spans="1:12" x14ac:dyDescent="0.3">
      <c r="A3050" t="s">
        <v>12</v>
      </c>
      <c r="B3050" t="s">
        <v>13</v>
      </c>
      <c r="C3050" t="s">
        <v>1147</v>
      </c>
      <c r="D3050" s="3">
        <v>45213</v>
      </c>
      <c r="E3050" t="s">
        <v>937</v>
      </c>
      <c r="F3050" s="10">
        <v>203.04</v>
      </c>
      <c r="G3050" t="s">
        <v>25</v>
      </c>
      <c r="H3050" s="4">
        <v>177.19</v>
      </c>
      <c r="I3050" s="4">
        <v>35976.660000000003</v>
      </c>
      <c r="J3050" s="4">
        <f t="shared" si="141"/>
        <v>30939.927600000003</v>
      </c>
      <c r="K3050" s="4">
        <f t="shared" si="142"/>
        <v>5036.7324000000008</v>
      </c>
      <c r="L3050" s="4">
        <f t="shared" si="143"/>
        <v>35976.660000000003</v>
      </c>
    </row>
    <row r="3051" spans="1:12" x14ac:dyDescent="0.3">
      <c r="A3051" t="s">
        <v>12</v>
      </c>
      <c r="B3051" t="s">
        <v>13</v>
      </c>
      <c r="C3051" t="s">
        <v>1147</v>
      </c>
      <c r="D3051" s="3">
        <v>45213</v>
      </c>
      <c r="E3051" t="s">
        <v>937</v>
      </c>
      <c r="F3051" s="10">
        <v>101.52</v>
      </c>
      <c r="G3051" t="s">
        <v>25</v>
      </c>
      <c r="H3051" s="4">
        <v>177.19</v>
      </c>
      <c r="I3051" s="4">
        <v>17988.330000000002</v>
      </c>
      <c r="J3051" s="4">
        <f t="shared" si="141"/>
        <v>15469.963800000001</v>
      </c>
      <c r="K3051" s="4">
        <f t="shared" si="142"/>
        <v>2518.3662000000004</v>
      </c>
      <c r="L3051" s="4">
        <f t="shared" si="143"/>
        <v>17988.330000000002</v>
      </c>
    </row>
    <row r="3052" spans="1:12" x14ac:dyDescent="0.3">
      <c r="A3052" t="s">
        <v>12</v>
      </c>
      <c r="B3052" t="s">
        <v>13</v>
      </c>
      <c r="C3052" t="s">
        <v>1147</v>
      </c>
      <c r="D3052" s="3">
        <v>45213</v>
      </c>
      <c r="E3052" t="s">
        <v>938</v>
      </c>
      <c r="F3052" s="10">
        <v>101.52</v>
      </c>
      <c r="G3052" t="s">
        <v>25</v>
      </c>
      <c r="H3052" s="4">
        <v>208.77</v>
      </c>
      <c r="I3052" s="4">
        <v>21194.33</v>
      </c>
      <c r="J3052" s="4">
        <f t="shared" si="141"/>
        <v>18227.123800000001</v>
      </c>
      <c r="K3052" s="4">
        <f t="shared" si="142"/>
        <v>2967.2062000000005</v>
      </c>
      <c r="L3052" s="4">
        <f t="shared" si="143"/>
        <v>21194.33</v>
      </c>
    </row>
    <row r="3053" spans="1:12" x14ac:dyDescent="0.3">
      <c r="A3053" t="s">
        <v>12</v>
      </c>
      <c r="B3053" t="s">
        <v>13</v>
      </c>
      <c r="C3053" t="s">
        <v>1147</v>
      </c>
      <c r="D3053" s="3">
        <v>45213</v>
      </c>
      <c r="E3053" t="s">
        <v>938</v>
      </c>
      <c r="F3053" s="10">
        <v>50.76</v>
      </c>
      <c r="G3053" t="s">
        <v>25</v>
      </c>
      <c r="H3053" s="4">
        <v>208.77</v>
      </c>
      <c r="I3053" s="4">
        <v>10597.17</v>
      </c>
      <c r="J3053" s="4">
        <f t="shared" si="141"/>
        <v>9113.5661999999993</v>
      </c>
      <c r="K3053" s="4">
        <f t="shared" si="142"/>
        <v>1483.6038000000001</v>
      </c>
      <c r="L3053" s="4">
        <f t="shared" si="143"/>
        <v>10597.17</v>
      </c>
    </row>
    <row r="3054" spans="1:12" x14ac:dyDescent="0.3">
      <c r="A3054" t="s">
        <v>12</v>
      </c>
      <c r="B3054" t="s">
        <v>13</v>
      </c>
      <c r="C3054" t="s">
        <v>1147</v>
      </c>
      <c r="D3054" s="3">
        <v>45213</v>
      </c>
      <c r="E3054" t="s">
        <v>938</v>
      </c>
      <c r="F3054" s="10">
        <v>101.52</v>
      </c>
      <c r="G3054" t="s">
        <v>25</v>
      </c>
      <c r="H3054" s="4">
        <v>208.77</v>
      </c>
      <c r="I3054" s="4">
        <v>21194.33</v>
      </c>
      <c r="J3054" s="4">
        <f t="shared" si="141"/>
        <v>18227.123800000001</v>
      </c>
      <c r="K3054" s="4">
        <f t="shared" si="142"/>
        <v>2967.2062000000005</v>
      </c>
      <c r="L3054" s="4">
        <f t="shared" si="143"/>
        <v>21194.33</v>
      </c>
    </row>
    <row r="3055" spans="1:12" x14ac:dyDescent="0.3">
      <c r="A3055" t="s">
        <v>12</v>
      </c>
      <c r="B3055" t="s">
        <v>13</v>
      </c>
      <c r="C3055" t="s">
        <v>1147</v>
      </c>
      <c r="D3055" s="3">
        <v>45213</v>
      </c>
      <c r="E3055" t="s">
        <v>938</v>
      </c>
      <c r="F3055" s="10">
        <v>50.76</v>
      </c>
      <c r="G3055" t="s">
        <v>25</v>
      </c>
      <c r="H3055" s="4">
        <v>208.77</v>
      </c>
      <c r="I3055" s="4">
        <v>10597.17</v>
      </c>
      <c r="J3055" s="4">
        <f t="shared" si="141"/>
        <v>9113.5661999999993</v>
      </c>
      <c r="K3055" s="4">
        <f t="shared" si="142"/>
        <v>1483.6038000000001</v>
      </c>
      <c r="L3055" s="4">
        <f t="shared" si="143"/>
        <v>10597.17</v>
      </c>
    </row>
    <row r="3056" spans="1:12" x14ac:dyDescent="0.3">
      <c r="A3056" t="s">
        <v>12</v>
      </c>
      <c r="B3056" t="s">
        <v>13</v>
      </c>
      <c r="C3056" t="s">
        <v>1148</v>
      </c>
      <c r="D3056" s="3">
        <v>45213</v>
      </c>
      <c r="E3056" t="s">
        <v>1102</v>
      </c>
      <c r="F3056" s="10">
        <v>253.8</v>
      </c>
      <c r="G3056" t="s">
        <v>25</v>
      </c>
      <c r="H3056" s="4">
        <v>63.16</v>
      </c>
      <c r="I3056" s="4">
        <v>16030.01</v>
      </c>
      <c r="J3056" s="4">
        <f t="shared" si="141"/>
        <v>13785.8086</v>
      </c>
      <c r="K3056" s="4">
        <f t="shared" si="142"/>
        <v>2244.2014000000004</v>
      </c>
      <c r="L3056" s="4">
        <f t="shared" si="143"/>
        <v>16030.01</v>
      </c>
    </row>
    <row r="3057" spans="1:12" x14ac:dyDescent="0.3">
      <c r="A3057" t="s">
        <v>12</v>
      </c>
      <c r="B3057" t="s">
        <v>13</v>
      </c>
      <c r="C3057" t="s">
        <v>1148</v>
      </c>
      <c r="D3057" s="3">
        <v>45213</v>
      </c>
      <c r="E3057" t="s">
        <v>1102</v>
      </c>
      <c r="F3057" s="10">
        <v>101.52</v>
      </c>
      <c r="G3057" t="s">
        <v>25</v>
      </c>
      <c r="H3057" s="4">
        <v>63.16</v>
      </c>
      <c r="I3057" s="4">
        <v>6412</v>
      </c>
      <c r="J3057" s="4">
        <f t="shared" si="141"/>
        <v>5514.32</v>
      </c>
      <c r="K3057" s="4">
        <f t="shared" si="142"/>
        <v>897.68000000000006</v>
      </c>
      <c r="L3057" s="4">
        <f t="shared" si="143"/>
        <v>6412</v>
      </c>
    </row>
    <row r="3058" spans="1:12" x14ac:dyDescent="0.3">
      <c r="A3058" t="s">
        <v>12</v>
      </c>
      <c r="B3058" t="s">
        <v>13</v>
      </c>
      <c r="C3058" t="s">
        <v>1149</v>
      </c>
      <c r="D3058" s="3">
        <v>45213</v>
      </c>
      <c r="E3058" t="s">
        <v>55</v>
      </c>
      <c r="F3058" s="10">
        <v>233.28</v>
      </c>
      <c r="G3058" t="s">
        <v>16</v>
      </c>
      <c r="H3058" s="4">
        <v>189.47</v>
      </c>
      <c r="I3058" s="4">
        <v>44199.56</v>
      </c>
      <c r="J3058" s="4">
        <f t="shared" si="141"/>
        <v>38011.621599999999</v>
      </c>
      <c r="K3058" s="4">
        <f t="shared" si="142"/>
        <v>6187.9384</v>
      </c>
      <c r="L3058" s="4">
        <f t="shared" si="143"/>
        <v>44199.56</v>
      </c>
    </row>
    <row r="3059" spans="1:12" x14ac:dyDescent="0.3">
      <c r="A3059" t="s">
        <v>12</v>
      </c>
      <c r="B3059" t="s">
        <v>13</v>
      </c>
      <c r="C3059" t="s">
        <v>1149</v>
      </c>
      <c r="D3059" s="3">
        <v>45213</v>
      </c>
      <c r="E3059" t="s">
        <v>847</v>
      </c>
      <c r="F3059" s="10">
        <v>77.760000000000005</v>
      </c>
      <c r="G3059" t="s">
        <v>16</v>
      </c>
      <c r="H3059" s="4">
        <v>189.47</v>
      </c>
      <c r="I3059" s="4">
        <v>14733.19</v>
      </c>
      <c r="J3059" s="4">
        <f t="shared" si="141"/>
        <v>12670.5434</v>
      </c>
      <c r="K3059" s="4">
        <f t="shared" si="142"/>
        <v>2062.6466000000005</v>
      </c>
      <c r="L3059" s="4">
        <f t="shared" si="143"/>
        <v>14733.19</v>
      </c>
    </row>
    <row r="3060" spans="1:12" x14ac:dyDescent="0.3">
      <c r="A3060" t="s">
        <v>12</v>
      </c>
      <c r="B3060" t="s">
        <v>13</v>
      </c>
      <c r="C3060" t="s">
        <v>1149</v>
      </c>
      <c r="D3060" s="3">
        <v>45213</v>
      </c>
      <c r="E3060" t="s">
        <v>847</v>
      </c>
      <c r="F3060" s="10">
        <v>544.32000000000005</v>
      </c>
      <c r="G3060" t="s">
        <v>16</v>
      </c>
      <c r="H3060" s="4">
        <v>189.47</v>
      </c>
      <c r="I3060" s="4">
        <v>103132.31</v>
      </c>
      <c r="J3060" s="4">
        <f t="shared" si="141"/>
        <v>88693.786599999992</v>
      </c>
      <c r="K3060" s="4">
        <f t="shared" si="142"/>
        <v>14438.523400000002</v>
      </c>
      <c r="L3060" s="4">
        <f t="shared" si="143"/>
        <v>103132.31</v>
      </c>
    </row>
    <row r="3061" spans="1:12" x14ac:dyDescent="0.3">
      <c r="A3061" t="s">
        <v>12</v>
      </c>
      <c r="B3061" t="s">
        <v>13</v>
      </c>
      <c r="C3061" t="s">
        <v>1149</v>
      </c>
      <c r="D3061" s="3">
        <v>45213</v>
      </c>
      <c r="E3061" t="s">
        <v>847</v>
      </c>
      <c r="F3061" s="10">
        <v>77.760000000000005</v>
      </c>
      <c r="G3061" t="s">
        <v>16</v>
      </c>
      <c r="H3061" s="4">
        <v>189.47</v>
      </c>
      <c r="I3061" s="4">
        <v>14733.19</v>
      </c>
      <c r="J3061" s="4">
        <f t="shared" si="141"/>
        <v>12670.5434</v>
      </c>
      <c r="K3061" s="4">
        <f t="shared" si="142"/>
        <v>2062.6466000000005</v>
      </c>
      <c r="L3061" s="4">
        <f t="shared" si="143"/>
        <v>14733.19</v>
      </c>
    </row>
    <row r="3062" spans="1:12" x14ac:dyDescent="0.3">
      <c r="A3062" t="s">
        <v>12</v>
      </c>
      <c r="B3062" t="s">
        <v>13</v>
      </c>
      <c r="C3062" t="s">
        <v>1149</v>
      </c>
      <c r="D3062" s="3">
        <v>45213</v>
      </c>
      <c r="E3062" t="s">
        <v>847</v>
      </c>
      <c r="F3062" s="10">
        <v>466.56</v>
      </c>
      <c r="G3062" t="s">
        <v>16</v>
      </c>
      <c r="H3062" s="4">
        <v>189.47</v>
      </c>
      <c r="I3062" s="4">
        <v>88399.12</v>
      </c>
      <c r="J3062" s="4">
        <f t="shared" si="141"/>
        <v>76023.243199999997</v>
      </c>
      <c r="K3062" s="4">
        <f t="shared" si="142"/>
        <v>12375.8768</v>
      </c>
      <c r="L3062" s="4">
        <f t="shared" si="143"/>
        <v>88399.12</v>
      </c>
    </row>
    <row r="3063" spans="1:12" x14ac:dyDescent="0.3">
      <c r="A3063" t="s">
        <v>19</v>
      </c>
      <c r="B3063" t="s">
        <v>20</v>
      </c>
      <c r="C3063" t="s">
        <v>1150</v>
      </c>
      <c r="D3063" s="3">
        <v>45213</v>
      </c>
      <c r="E3063" t="s">
        <v>21</v>
      </c>
      <c r="F3063" s="10">
        <v>51.84</v>
      </c>
      <c r="G3063" t="s">
        <v>22</v>
      </c>
      <c r="H3063" s="4">
        <v>23.68</v>
      </c>
      <c r="I3063" s="4">
        <v>1227.57</v>
      </c>
      <c r="J3063" s="4">
        <f t="shared" si="141"/>
        <v>1055.7102</v>
      </c>
      <c r="K3063" s="4">
        <f t="shared" si="142"/>
        <v>171.85980000000001</v>
      </c>
      <c r="L3063" s="4">
        <f t="shared" si="143"/>
        <v>1227.57</v>
      </c>
    </row>
    <row r="3064" spans="1:12" x14ac:dyDescent="0.3">
      <c r="A3064" t="s">
        <v>19</v>
      </c>
      <c r="B3064" t="s">
        <v>20</v>
      </c>
      <c r="C3064" t="s">
        <v>1151</v>
      </c>
      <c r="D3064" s="3">
        <v>45213</v>
      </c>
      <c r="E3064" t="s">
        <v>24</v>
      </c>
      <c r="F3064" s="10">
        <v>152.28</v>
      </c>
      <c r="G3064" t="s">
        <v>25</v>
      </c>
      <c r="H3064" s="4">
        <v>23.68</v>
      </c>
      <c r="I3064" s="4">
        <v>3605.99</v>
      </c>
      <c r="J3064" s="4">
        <f t="shared" si="141"/>
        <v>3101.1513999999997</v>
      </c>
      <c r="K3064" s="4">
        <f t="shared" si="142"/>
        <v>504.83860000000004</v>
      </c>
      <c r="L3064" s="4">
        <f t="shared" si="143"/>
        <v>3605.99</v>
      </c>
    </row>
    <row r="3065" spans="1:12" x14ac:dyDescent="0.3">
      <c r="A3065" t="s">
        <v>19</v>
      </c>
      <c r="B3065" t="s">
        <v>20</v>
      </c>
      <c r="C3065" t="s">
        <v>1151</v>
      </c>
      <c r="D3065" s="3">
        <v>45213</v>
      </c>
      <c r="E3065" t="s">
        <v>23</v>
      </c>
      <c r="F3065" s="10">
        <v>933.12</v>
      </c>
      <c r="G3065" t="s">
        <v>16</v>
      </c>
      <c r="H3065" s="4">
        <v>23.68</v>
      </c>
      <c r="I3065" s="4">
        <v>22096.28</v>
      </c>
      <c r="J3065" s="4">
        <f t="shared" si="141"/>
        <v>19002.800799999997</v>
      </c>
      <c r="K3065" s="4">
        <f t="shared" si="142"/>
        <v>3093.4792000000002</v>
      </c>
      <c r="L3065" s="4">
        <f t="shared" si="143"/>
        <v>22096.28</v>
      </c>
    </row>
    <row r="3066" spans="1:12" x14ac:dyDescent="0.3">
      <c r="A3066" t="s">
        <v>19</v>
      </c>
      <c r="B3066" t="s">
        <v>20</v>
      </c>
      <c r="C3066" t="s">
        <v>1151</v>
      </c>
      <c r="D3066" s="3">
        <v>45213</v>
      </c>
      <c r="E3066" t="s">
        <v>24</v>
      </c>
      <c r="F3066" s="10">
        <v>101.52</v>
      </c>
      <c r="G3066" t="s">
        <v>25</v>
      </c>
      <c r="H3066" s="4">
        <v>23.68</v>
      </c>
      <c r="I3066" s="4">
        <v>2403.9899999999998</v>
      </c>
      <c r="J3066" s="4">
        <f t="shared" si="141"/>
        <v>2067.4313999999999</v>
      </c>
      <c r="K3066" s="4">
        <f t="shared" si="142"/>
        <v>336.55860000000001</v>
      </c>
      <c r="L3066" s="4">
        <f t="shared" si="143"/>
        <v>2403.9899999999998</v>
      </c>
    </row>
    <row r="3067" spans="1:12" x14ac:dyDescent="0.3">
      <c r="A3067" t="s">
        <v>19</v>
      </c>
      <c r="B3067" t="s">
        <v>20</v>
      </c>
      <c r="C3067" t="s">
        <v>1151</v>
      </c>
      <c r="D3067" s="3">
        <v>45213</v>
      </c>
      <c r="E3067" t="s">
        <v>24</v>
      </c>
      <c r="F3067" s="10">
        <v>50.76</v>
      </c>
      <c r="G3067" t="s">
        <v>25</v>
      </c>
      <c r="H3067" s="4">
        <v>23.68</v>
      </c>
      <c r="I3067" s="4">
        <v>1202</v>
      </c>
      <c r="J3067" s="4">
        <f t="shared" si="141"/>
        <v>1033.72</v>
      </c>
      <c r="K3067" s="4">
        <f t="shared" si="142"/>
        <v>168.28000000000003</v>
      </c>
      <c r="L3067" s="4">
        <f t="shared" si="143"/>
        <v>1202</v>
      </c>
    </row>
    <row r="3068" spans="1:12" x14ac:dyDescent="0.3">
      <c r="A3068" t="s">
        <v>19</v>
      </c>
      <c r="B3068" t="s">
        <v>20</v>
      </c>
      <c r="C3068" t="s">
        <v>1151</v>
      </c>
      <c r="D3068" s="3">
        <v>45213</v>
      </c>
      <c r="E3068" t="s">
        <v>21</v>
      </c>
      <c r="F3068" s="10">
        <v>51.84</v>
      </c>
      <c r="G3068" t="s">
        <v>22</v>
      </c>
      <c r="H3068" s="4">
        <v>23.68</v>
      </c>
      <c r="I3068" s="4">
        <v>1227.57</v>
      </c>
      <c r="J3068" s="4">
        <f t="shared" si="141"/>
        <v>1055.7102</v>
      </c>
      <c r="K3068" s="4">
        <f t="shared" si="142"/>
        <v>171.85980000000001</v>
      </c>
      <c r="L3068" s="4">
        <f t="shared" si="143"/>
        <v>1227.57</v>
      </c>
    </row>
    <row r="3069" spans="1:12" x14ac:dyDescent="0.3">
      <c r="A3069" t="s">
        <v>26</v>
      </c>
      <c r="B3069" t="s">
        <v>27</v>
      </c>
      <c r="C3069" t="s">
        <v>1152</v>
      </c>
      <c r="D3069" s="3">
        <v>45213</v>
      </c>
      <c r="E3069" t="s">
        <v>1153</v>
      </c>
      <c r="F3069" s="10">
        <v>24</v>
      </c>
      <c r="G3069" t="s">
        <v>16</v>
      </c>
      <c r="H3069" s="4">
        <v>157.88999999999999</v>
      </c>
      <c r="I3069" s="4">
        <v>3789.36</v>
      </c>
      <c r="J3069" s="4">
        <f t="shared" si="141"/>
        <v>3258.8496</v>
      </c>
      <c r="K3069" s="4">
        <f t="shared" si="142"/>
        <v>530.51040000000012</v>
      </c>
      <c r="L3069" s="4">
        <f t="shared" si="143"/>
        <v>3789.36</v>
      </c>
    </row>
    <row r="3070" spans="1:12" x14ac:dyDescent="0.3">
      <c r="A3070" t="s">
        <v>26</v>
      </c>
      <c r="B3070" t="s">
        <v>27</v>
      </c>
      <c r="C3070" t="s">
        <v>1152</v>
      </c>
      <c r="D3070" s="3">
        <v>45213</v>
      </c>
      <c r="E3070" t="s">
        <v>1153</v>
      </c>
      <c r="F3070" s="10">
        <v>120</v>
      </c>
      <c r="G3070" t="s">
        <v>16</v>
      </c>
      <c r="H3070" s="4">
        <v>157.88999999999999</v>
      </c>
      <c r="I3070" s="4">
        <v>18946.8</v>
      </c>
      <c r="J3070" s="4">
        <f t="shared" si="141"/>
        <v>16294.248</v>
      </c>
      <c r="K3070" s="4">
        <f t="shared" si="142"/>
        <v>2652.5520000000001</v>
      </c>
      <c r="L3070" s="4">
        <f t="shared" si="143"/>
        <v>18946.8</v>
      </c>
    </row>
    <row r="3071" spans="1:12" x14ac:dyDescent="0.3">
      <c r="A3071" t="s">
        <v>26</v>
      </c>
      <c r="B3071" t="s">
        <v>27</v>
      </c>
      <c r="C3071" t="s">
        <v>1154</v>
      </c>
      <c r="D3071" s="3">
        <v>45213</v>
      </c>
      <c r="E3071" t="s">
        <v>742</v>
      </c>
      <c r="F3071" s="10">
        <v>699.84</v>
      </c>
      <c r="G3071" t="s">
        <v>16</v>
      </c>
      <c r="H3071" s="4">
        <v>164.04</v>
      </c>
      <c r="I3071" s="4">
        <v>114801.75</v>
      </c>
      <c r="J3071" s="4">
        <f t="shared" si="141"/>
        <v>98729.505000000005</v>
      </c>
      <c r="K3071" s="4">
        <f t="shared" si="142"/>
        <v>16072.245000000001</v>
      </c>
      <c r="L3071" s="4">
        <f t="shared" si="143"/>
        <v>114801.75</v>
      </c>
    </row>
    <row r="3072" spans="1:12" x14ac:dyDescent="0.3">
      <c r="A3072" t="s">
        <v>26</v>
      </c>
      <c r="B3072" t="s">
        <v>27</v>
      </c>
      <c r="C3072" t="s">
        <v>1154</v>
      </c>
      <c r="D3072" s="3">
        <v>45213</v>
      </c>
      <c r="E3072" t="s">
        <v>1135</v>
      </c>
      <c r="F3072" s="10">
        <v>466.56</v>
      </c>
      <c r="G3072" t="s">
        <v>16</v>
      </c>
      <c r="H3072" s="4">
        <v>189.47</v>
      </c>
      <c r="I3072" s="4">
        <v>88399.12</v>
      </c>
      <c r="J3072" s="4">
        <f t="shared" si="141"/>
        <v>76023.243199999997</v>
      </c>
      <c r="K3072" s="4">
        <f t="shared" si="142"/>
        <v>12375.8768</v>
      </c>
      <c r="L3072" s="4">
        <f t="shared" si="143"/>
        <v>88399.12</v>
      </c>
    </row>
    <row r="3073" spans="1:12" x14ac:dyDescent="0.3">
      <c r="A3073" t="s">
        <v>26</v>
      </c>
      <c r="B3073" t="s">
        <v>27</v>
      </c>
      <c r="C3073" t="s">
        <v>1154</v>
      </c>
      <c r="D3073" s="3">
        <v>45213</v>
      </c>
      <c r="E3073" t="s">
        <v>1126</v>
      </c>
      <c r="F3073" s="10">
        <v>77.760000000000005</v>
      </c>
      <c r="G3073" t="s">
        <v>16</v>
      </c>
      <c r="H3073" s="4">
        <v>164.04</v>
      </c>
      <c r="I3073" s="4">
        <v>12755.75</v>
      </c>
      <c r="J3073" s="4">
        <f t="shared" si="141"/>
        <v>10969.945</v>
      </c>
      <c r="K3073" s="4">
        <f t="shared" si="142"/>
        <v>1785.8050000000001</v>
      </c>
      <c r="L3073" s="4">
        <f t="shared" si="143"/>
        <v>12755.75</v>
      </c>
    </row>
    <row r="3074" spans="1:12" x14ac:dyDescent="0.3">
      <c r="A3074" t="s">
        <v>26</v>
      </c>
      <c r="B3074" t="s">
        <v>27</v>
      </c>
      <c r="C3074" t="s">
        <v>1154</v>
      </c>
      <c r="D3074" s="3">
        <v>45213</v>
      </c>
      <c r="E3074" t="s">
        <v>1126</v>
      </c>
      <c r="F3074" s="10">
        <v>77.760000000000005</v>
      </c>
      <c r="G3074" t="s">
        <v>16</v>
      </c>
      <c r="H3074" s="4">
        <v>164.04</v>
      </c>
      <c r="I3074" s="4">
        <v>12755.75</v>
      </c>
      <c r="J3074" s="4">
        <f t="shared" ref="J3074:J3137" si="144">L3074-K3074</f>
        <v>10969.945</v>
      </c>
      <c r="K3074" s="4">
        <f t="shared" ref="K3074:K3137" si="145">L3074*14%</f>
        <v>1785.8050000000001</v>
      </c>
      <c r="L3074" s="4">
        <f t="shared" ref="L3074:L3137" si="146">I3074</f>
        <v>12755.75</v>
      </c>
    </row>
    <row r="3075" spans="1:12" x14ac:dyDescent="0.3">
      <c r="A3075" t="s">
        <v>26</v>
      </c>
      <c r="B3075" t="s">
        <v>27</v>
      </c>
      <c r="C3075" t="s">
        <v>1154</v>
      </c>
      <c r="D3075" s="3">
        <v>45213</v>
      </c>
      <c r="E3075" t="s">
        <v>1126</v>
      </c>
      <c r="F3075" s="10">
        <v>155.52000000000001</v>
      </c>
      <c r="G3075" t="s">
        <v>16</v>
      </c>
      <c r="H3075" s="4">
        <v>164.04</v>
      </c>
      <c r="I3075" s="4">
        <v>25511.5</v>
      </c>
      <c r="J3075" s="4">
        <f t="shared" si="144"/>
        <v>21939.89</v>
      </c>
      <c r="K3075" s="4">
        <f t="shared" si="145"/>
        <v>3571.61</v>
      </c>
      <c r="L3075" s="4">
        <f t="shared" si="146"/>
        <v>25511.5</v>
      </c>
    </row>
    <row r="3076" spans="1:12" x14ac:dyDescent="0.3">
      <c r="A3076" t="s">
        <v>26</v>
      </c>
      <c r="B3076" t="s">
        <v>27</v>
      </c>
      <c r="C3076" t="s">
        <v>1154</v>
      </c>
      <c r="D3076" s="3">
        <v>45213</v>
      </c>
      <c r="E3076" t="s">
        <v>1099</v>
      </c>
      <c r="F3076" s="10">
        <v>1944</v>
      </c>
      <c r="G3076" t="s">
        <v>16</v>
      </c>
      <c r="H3076" s="4">
        <v>189.47</v>
      </c>
      <c r="I3076" s="4">
        <v>368329.68</v>
      </c>
      <c r="J3076" s="4">
        <f t="shared" si="144"/>
        <v>316763.52480000001</v>
      </c>
      <c r="K3076" s="4">
        <f t="shared" si="145"/>
        <v>51566.155200000001</v>
      </c>
      <c r="L3076" s="4">
        <f t="shared" si="146"/>
        <v>368329.68</v>
      </c>
    </row>
    <row r="3077" spans="1:12" x14ac:dyDescent="0.3">
      <c r="A3077" t="s">
        <v>41</v>
      </c>
      <c r="B3077" t="s">
        <v>42</v>
      </c>
      <c r="C3077" t="s">
        <v>1155</v>
      </c>
      <c r="D3077" s="3">
        <v>45213</v>
      </c>
      <c r="E3077" t="s">
        <v>48</v>
      </c>
      <c r="F3077" s="10">
        <v>604.79999999999995</v>
      </c>
      <c r="G3077" t="s">
        <v>38</v>
      </c>
      <c r="H3077" s="4">
        <v>7.54</v>
      </c>
      <c r="I3077" s="4">
        <v>4560.1899999999996</v>
      </c>
      <c r="J3077" s="4">
        <f t="shared" si="144"/>
        <v>3921.7633999999998</v>
      </c>
      <c r="K3077" s="4">
        <f t="shared" si="145"/>
        <v>638.42660000000001</v>
      </c>
      <c r="L3077" s="4">
        <f t="shared" si="146"/>
        <v>4560.1899999999996</v>
      </c>
    </row>
    <row r="3078" spans="1:12" x14ac:dyDescent="0.3">
      <c r="A3078" t="s">
        <v>41</v>
      </c>
      <c r="B3078" t="s">
        <v>42</v>
      </c>
      <c r="C3078" t="s">
        <v>1155</v>
      </c>
      <c r="D3078" s="3">
        <v>45213</v>
      </c>
      <c r="E3078" t="s">
        <v>48</v>
      </c>
      <c r="F3078" s="10">
        <v>1209.5999999999999</v>
      </c>
      <c r="G3078" t="s">
        <v>38</v>
      </c>
      <c r="H3078" s="4">
        <v>7.54</v>
      </c>
      <c r="I3078" s="4">
        <v>9120.3799999999992</v>
      </c>
      <c r="J3078" s="4">
        <f t="shared" si="144"/>
        <v>7843.5267999999996</v>
      </c>
      <c r="K3078" s="4">
        <f t="shared" si="145"/>
        <v>1276.8532</v>
      </c>
      <c r="L3078" s="4">
        <f t="shared" si="146"/>
        <v>9120.3799999999992</v>
      </c>
    </row>
    <row r="3079" spans="1:12" x14ac:dyDescent="0.3">
      <c r="A3079" t="s">
        <v>41</v>
      </c>
      <c r="B3079" t="s">
        <v>42</v>
      </c>
      <c r="C3079" t="s">
        <v>1155</v>
      </c>
      <c r="D3079" s="3">
        <v>45213</v>
      </c>
      <c r="E3079" t="s">
        <v>49</v>
      </c>
      <c r="F3079" s="10">
        <v>3024</v>
      </c>
      <c r="G3079" t="s">
        <v>38</v>
      </c>
      <c r="H3079" s="4">
        <v>7.9</v>
      </c>
      <c r="I3079" s="4">
        <v>23889.599999999999</v>
      </c>
      <c r="J3079" s="4">
        <f t="shared" si="144"/>
        <v>20545.055999999997</v>
      </c>
      <c r="K3079" s="4">
        <f t="shared" si="145"/>
        <v>3344.5440000000003</v>
      </c>
      <c r="L3079" s="4">
        <f t="shared" si="146"/>
        <v>23889.599999999999</v>
      </c>
    </row>
    <row r="3080" spans="1:12" x14ac:dyDescent="0.3">
      <c r="A3080" t="s">
        <v>41</v>
      </c>
      <c r="B3080" t="s">
        <v>42</v>
      </c>
      <c r="C3080" t="s">
        <v>1155</v>
      </c>
      <c r="D3080" s="3">
        <v>45213</v>
      </c>
      <c r="E3080" t="s">
        <v>49</v>
      </c>
      <c r="F3080" s="10">
        <v>604.79999999999995</v>
      </c>
      <c r="G3080" t="s">
        <v>38</v>
      </c>
      <c r="H3080" s="4">
        <v>7.9</v>
      </c>
      <c r="I3080" s="4">
        <v>4777.92</v>
      </c>
      <c r="J3080" s="4">
        <f t="shared" si="144"/>
        <v>4109.0111999999999</v>
      </c>
      <c r="K3080" s="4">
        <f t="shared" si="145"/>
        <v>668.90880000000004</v>
      </c>
      <c r="L3080" s="4">
        <f t="shared" si="146"/>
        <v>4777.92</v>
      </c>
    </row>
    <row r="3081" spans="1:12" x14ac:dyDescent="0.3">
      <c r="A3081" t="s">
        <v>41</v>
      </c>
      <c r="B3081" t="s">
        <v>42</v>
      </c>
      <c r="C3081" t="s">
        <v>1155</v>
      </c>
      <c r="D3081" s="3">
        <v>45213</v>
      </c>
      <c r="E3081" t="s">
        <v>49</v>
      </c>
      <c r="F3081" s="10">
        <v>5443.2</v>
      </c>
      <c r="G3081" t="s">
        <v>38</v>
      </c>
      <c r="H3081" s="4">
        <v>7.9</v>
      </c>
      <c r="I3081" s="4">
        <v>43001.279999999999</v>
      </c>
      <c r="J3081" s="4">
        <f t="shared" si="144"/>
        <v>36981.1008</v>
      </c>
      <c r="K3081" s="4">
        <f t="shared" si="145"/>
        <v>6020.1792000000005</v>
      </c>
      <c r="L3081" s="4">
        <f t="shared" si="146"/>
        <v>43001.279999999999</v>
      </c>
    </row>
    <row r="3082" spans="1:12" x14ac:dyDescent="0.3">
      <c r="A3082" t="s">
        <v>41</v>
      </c>
      <c r="B3082" t="s">
        <v>42</v>
      </c>
      <c r="C3082" t="s">
        <v>1155</v>
      </c>
      <c r="D3082" s="3">
        <v>45213</v>
      </c>
      <c r="E3082" t="s">
        <v>49</v>
      </c>
      <c r="F3082" s="10">
        <v>4838.3999999999996</v>
      </c>
      <c r="G3082" t="s">
        <v>38</v>
      </c>
      <c r="H3082" s="4">
        <v>7.9</v>
      </c>
      <c r="I3082" s="4">
        <v>38223.360000000001</v>
      </c>
      <c r="J3082" s="4">
        <f t="shared" si="144"/>
        <v>32872.089599999999</v>
      </c>
      <c r="K3082" s="4">
        <f t="shared" si="145"/>
        <v>5351.2704000000003</v>
      </c>
      <c r="L3082" s="4">
        <f t="shared" si="146"/>
        <v>38223.360000000001</v>
      </c>
    </row>
    <row r="3083" spans="1:12" x14ac:dyDescent="0.3">
      <c r="A3083" t="s">
        <v>41</v>
      </c>
      <c r="B3083" t="s">
        <v>42</v>
      </c>
      <c r="C3083" t="s">
        <v>1155</v>
      </c>
      <c r="D3083" s="3">
        <v>45213</v>
      </c>
      <c r="E3083" t="s">
        <v>49</v>
      </c>
      <c r="F3083" s="10">
        <v>3024</v>
      </c>
      <c r="G3083" t="s">
        <v>38</v>
      </c>
      <c r="H3083" s="4">
        <v>7.9</v>
      </c>
      <c r="I3083" s="4">
        <v>23889.599999999999</v>
      </c>
      <c r="J3083" s="4">
        <f t="shared" si="144"/>
        <v>20545.055999999997</v>
      </c>
      <c r="K3083" s="4">
        <f t="shared" si="145"/>
        <v>3344.5440000000003</v>
      </c>
      <c r="L3083" s="4">
        <f t="shared" si="146"/>
        <v>23889.599999999999</v>
      </c>
    </row>
    <row r="3084" spans="1:12" x14ac:dyDescent="0.3">
      <c r="A3084" t="s">
        <v>41</v>
      </c>
      <c r="B3084" t="s">
        <v>42</v>
      </c>
      <c r="C3084" t="s">
        <v>1155</v>
      </c>
      <c r="D3084" s="3">
        <v>45213</v>
      </c>
      <c r="E3084" t="s">
        <v>49</v>
      </c>
      <c r="F3084" s="10">
        <v>3024</v>
      </c>
      <c r="G3084" t="s">
        <v>38</v>
      </c>
      <c r="H3084" s="4">
        <v>7.9</v>
      </c>
      <c r="I3084" s="4">
        <v>23889.599999999999</v>
      </c>
      <c r="J3084" s="4">
        <f t="shared" si="144"/>
        <v>20545.055999999997</v>
      </c>
      <c r="K3084" s="4">
        <f t="shared" si="145"/>
        <v>3344.5440000000003</v>
      </c>
      <c r="L3084" s="4">
        <f t="shared" si="146"/>
        <v>23889.599999999999</v>
      </c>
    </row>
    <row r="3085" spans="1:12" x14ac:dyDescent="0.3">
      <c r="A3085" t="s">
        <v>41</v>
      </c>
      <c r="B3085" t="s">
        <v>42</v>
      </c>
      <c r="C3085" t="s">
        <v>1155</v>
      </c>
      <c r="D3085" s="3">
        <v>45213</v>
      </c>
      <c r="E3085" t="s">
        <v>48</v>
      </c>
      <c r="F3085" s="10">
        <v>2419.1999999999998</v>
      </c>
      <c r="G3085" t="s">
        <v>38</v>
      </c>
      <c r="H3085" s="4">
        <v>7.54</v>
      </c>
      <c r="I3085" s="4">
        <v>18240.77</v>
      </c>
      <c r="J3085" s="4">
        <f t="shared" si="144"/>
        <v>15687.0622</v>
      </c>
      <c r="K3085" s="4">
        <f t="shared" si="145"/>
        <v>2553.7078000000001</v>
      </c>
      <c r="L3085" s="4">
        <f t="shared" si="146"/>
        <v>18240.77</v>
      </c>
    </row>
    <row r="3086" spans="1:12" x14ac:dyDescent="0.3">
      <c r="A3086" t="s">
        <v>41</v>
      </c>
      <c r="B3086" t="s">
        <v>42</v>
      </c>
      <c r="C3086" t="s">
        <v>1155</v>
      </c>
      <c r="D3086" s="3">
        <v>45213</v>
      </c>
      <c r="E3086" t="s">
        <v>49</v>
      </c>
      <c r="F3086" s="10">
        <v>12096</v>
      </c>
      <c r="G3086" t="s">
        <v>38</v>
      </c>
      <c r="H3086" s="4">
        <v>7.9</v>
      </c>
      <c r="I3086" s="4">
        <v>95558.399999999994</v>
      </c>
      <c r="J3086" s="4">
        <f t="shared" si="144"/>
        <v>82180.223999999987</v>
      </c>
      <c r="K3086" s="4">
        <f t="shared" si="145"/>
        <v>13378.176000000001</v>
      </c>
      <c r="L3086" s="4">
        <f t="shared" si="146"/>
        <v>95558.399999999994</v>
      </c>
    </row>
    <row r="3087" spans="1:12" x14ac:dyDescent="0.3">
      <c r="A3087" t="s">
        <v>26</v>
      </c>
      <c r="B3087" t="s">
        <v>27</v>
      </c>
      <c r="C3087" t="s">
        <v>1156</v>
      </c>
      <c r="D3087" s="3">
        <v>45213</v>
      </c>
      <c r="E3087" t="s">
        <v>1157</v>
      </c>
      <c r="F3087" s="10">
        <v>90</v>
      </c>
      <c r="G3087" t="s">
        <v>38</v>
      </c>
      <c r="H3087" s="4">
        <v>62.28</v>
      </c>
      <c r="I3087" s="4">
        <v>5605.2</v>
      </c>
      <c r="J3087" s="4">
        <f t="shared" si="144"/>
        <v>4820.4719999999998</v>
      </c>
      <c r="K3087" s="4">
        <f t="shared" si="145"/>
        <v>784.72800000000007</v>
      </c>
      <c r="L3087" s="4">
        <f t="shared" si="146"/>
        <v>5605.2</v>
      </c>
    </row>
    <row r="3088" spans="1:12" x14ac:dyDescent="0.3">
      <c r="A3088" t="s">
        <v>26</v>
      </c>
      <c r="B3088" t="s">
        <v>27</v>
      </c>
      <c r="C3088" t="s">
        <v>1158</v>
      </c>
      <c r="D3088" s="3">
        <v>45213</v>
      </c>
      <c r="E3088" t="s">
        <v>1159</v>
      </c>
      <c r="F3088" s="10">
        <v>16.2</v>
      </c>
      <c r="G3088" t="s">
        <v>16</v>
      </c>
      <c r="H3088" s="4">
        <v>48.25</v>
      </c>
      <c r="I3088" s="4">
        <v>781.65</v>
      </c>
      <c r="J3088" s="4">
        <f t="shared" si="144"/>
        <v>672.21899999999994</v>
      </c>
      <c r="K3088" s="4">
        <f t="shared" si="145"/>
        <v>109.43100000000001</v>
      </c>
      <c r="L3088" s="4">
        <f t="shared" si="146"/>
        <v>781.65</v>
      </c>
    </row>
    <row r="3089" spans="1:12" x14ac:dyDescent="0.3">
      <c r="A3089" t="s">
        <v>26</v>
      </c>
      <c r="B3089" t="s">
        <v>27</v>
      </c>
      <c r="C3089" t="s">
        <v>1158</v>
      </c>
      <c r="D3089" s="3">
        <v>45213</v>
      </c>
      <c r="E3089" t="s">
        <v>1160</v>
      </c>
      <c r="F3089" s="10">
        <v>16.2</v>
      </c>
      <c r="G3089" t="s">
        <v>16</v>
      </c>
      <c r="H3089" s="4">
        <v>48.25</v>
      </c>
      <c r="I3089" s="4">
        <v>781.65</v>
      </c>
      <c r="J3089" s="4">
        <f t="shared" si="144"/>
        <v>672.21899999999994</v>
      </c>
      <c r="K3089" s="4">
        <f t="shared" si="145"/>
        <v>109.43100000000001</v>
      </c>
      <c r="L3089" s="4">
        <f t="shared" si="146"/>
        <v>781.65</v>
      </c>
    </row>
    <row r="3090" spans="1:12" x14ac:dyDescent="0.3">
      <c r="A3090" t="s">
        <v>26</v>
      </c>
      <c r="B3090" t="s">
        <v>27</v>
      </c>
      <c r="C3090" t="s">
        <v>1158</v>
      </c>
      <c r="D3090" s="3">
        <v>45213</v>
      </c>
      <c r="E3090" t="s">
        <v>1161</v>
      </c>
      <c r="F3090" s="10">
        <v>16.2</v>
      </c>
      <c r="G3090" t="s">
        <v>16</v>
      </c>
      <c r="H3090" s="4">
        <v>48.25</v>
      </c>
      <c r="I3090" s="4">
        <v>781.65</v>
      </c>
      <c r="J3090" s="4">
        <f t="shared" si="144"/>
        <v>672.21899999999994</v>
      </c>
      <c r="K3090" s="4">
        <f t="shared" si="145"/>
        <v>109.43100000000001</v>
      </c>
      <c r="L3090" s="4">
        <f t="shared" si="146"/>
        <v>781.65</v>
      </c>
    </row>
    <row r="3091" spans="1:12" x14ac:dyDescent="0.3">
      <c r="A3091" t="s">
        <v>26</v>
      </c>
      <c r="B3091" t="s">
        <v>27</v>
      </c>
      <c r="C3091" t="s">
        <v>1158</v>
      </c>
      <c r="D3091" s="3">
        <v>45213</v>
      </c>
      <c r="E3091" t="s">
        <v>1162</v>
      </c>
      <c r="F3091" s="10">
        <v>16.2</v>
      </c>
      <c r="G3091" t="s">
        <v>16</v>
      </c>
      <c r="H3091" s="4">
        <v>48.25</v>
      </c>
      <c r="I3091" s="4">
        <v>781.65</v>
      </c>
      <c r="J3091" s="4">
        <f t="shared" si="144"/>
        <v>672.21899999999994</v>
      </c>
      <c r="K3091" s="4">
        <f t="shared" si="145"/>
        <v>109.43100000000001</v>
      </c>
      <c r="L3091" s="4">
        <f t="shared" si="146"/>
        <v>781.65</v>
      </c>
    </row>
    <row r="3092" spans="1:12" x14ac:dyDescent="0.3">
      <c r="A3092" t="s">
        <v>26</v>
      </c>
      <c r="B3092" t="s">
        <v>27</v>
      </c>
      <c r="C3092" t="s">
        <v>1158</v>
      </c>
      <c r="D3092" s="3">
        <v>45213</v>
      </c>
      <c r="E3092" t="s">
        <v>1163</v>
      </c>
      <c r="F3092" s="10">
        <v>16.2</v>
      </c>
      <c r="G3092" t="s">
        <v>16</v>
      </c>
      <c r="H3092" s="4">
        <v>48.25</v>
      </c>
      <c r="I3092" s="4">
        <v>781.65</v>
      </c>
      <c r="J3092" s="4">
        <f t="shared" si="144"/>
        <v>672.21899999999994</v>
      </c>
      <c r="K3092" s="4">
        <f t="shared" si="145"/>
        <v>109.43100000000001</v>
      </c>
      <c r="L3092" s="4">
        <f t="shared" si="146"/>
        <v>781.65</v>
      </c>
    </row>
    <row r="3093" spans="1:12" x14ac:dyDescent="0.3">
      <c r="A3093" t="s">
        <v>26</v>
      </c>
      <c r="B3093" t="s">
        <v>27</v>
      </c>
      <c r="C3093" t="s">
        <v>1158</v>
      </c>
      <c r="D3093" s="3">
        <v>45213</v>
      </c>
      <c r="E3093" t="s">
        <v>1164</v>
      </c>
      <c r="F3093" s="10">
        <v>16.2</v>
      </c>
      <c r="G3093" t="s">
        <v>16</v>
      </c>
      <c r="H3093" s="4">
        <v>48.25</v>
      </c>
      <c r="I3093" s="4">
        <v>781.65</v>
      </c>
      <c r="J3093" s="4">
        <f t="shared" si="144"/>
        <v>672.21899999999994</v>
      </c>
      <c r="K3093" s="4">
        <f t="shared" si="145"/>
        <v>109.43100000000001</v>
      </c>
      <c r="L3093" s="4">
        <f t="shared" si="146"/>
        <v>781.65</v>
      </c>
    </row>
    <row r="3094" spans="1:12" x14ac:dyDescent="0.3">
      <c r="A3094" t="s">
        <v>26</v>
      </c>
      <c r="B3094" t="s">
        <v>27</v>
      </c>
      <c r="C3094" t="s">
        <v>1165</v>
      </c>
      <c r="D3094" s="3">
        <v>45213</v>
      </c>
      <c r="E3094" t="s">
        <v>1166</v>
      </c>
      <c r="F3094" s="10">
        <v>51.84</v>
      </c>
      <c r="G3094" t="s">
        <v>22</v>
      </c>
      <c r="H3094" s="4">
        <v>198.25</v>
      </c>
      <c r="I3094" s="4">
        <v>10277.280000000001</v>
      </c>
      <c r="J3094" s="4">
        <f t="shared" si="144"/>
        <v>8838.4608000000007</v>
      </c>
      <c r="K3094" s="4">
        <f t="shared" si="145"/>
        <v>1438.8192000000001</v>
      </c>
      <c r="L3094" s="4">
        <f t="shared" si="146"/>
        <v>10277.280000000001</v>
      </c>
    </row>
    <row r="3095" spans="1:12" x14ac:dyDescent="0.3">
      <c r="A3095" t="s">
        <v>26</v>
      </c>
      <c r="B3095" t="s">
        <v>27</v>
      </c>
      <c r="C3095" t="s">
        <v>1167</v>
      </c>
      <c r="D3095" s="3">
        <v>45213</v>
      </c>
      <c r="E3095" t="s">
        <v>175</v>
      </c>
      <c r="F3095" s="10">
        <v>77.760000000000005</v>
      </c>
      <c r="G3095" t="s">
        <v>16</v>
      </c>
      <c r="H3095" s="4">
        <v>189.47</v>
      </c>
      <c r="I3095" s="4">
        <v>14733.19</v>
      </c>
      <c r="J3095" s="4">
        <f t="shared" si="144"/>
        <v>12670.5434</v>
      </c>
      <c r="K3095" s="4">
        <f t="shared" si="145"/>
        <v>2062.6466000000005</v>
      </c>
      <c r="L3095" s="4">
        <f t="shared" si="146"/>
        <v>14733.19</v>
      </c>
    </row>
    <row r="3096" spans="1:12" x14ac:dyDescent="0.3">
      <c r="A3096" t="s">
        <v>26</v>
      </c>
      <c r="B3096" t="s">
        <v>27</v>
      </c>
      <c r="C3096" t="s">
        <v>1167</v>
      </c>
      <c r="D3096" s="3">
        <v>45213</v>
      </c>
      <c r="E3096" t="s">
        <v>859</v>
      </c>
      <c r="F3096" s="10">
        <v>77.760000000000005</v>
      </c>
      <c r="G3096" t="s">
        <v>16</v>
      </c>
      <c r="H3096" s="4">
        <v>197.36</v>
      </c>
      <c r="I3096" s="4">
        <v>15346.71</v>
      </c>
      <c r="J3096" s="4">
        <f t="shared" si="144"/>
        <v>13198.170599999999</v>
      </c>
      <c r="K3096" s="4">
        <f t="shared" si="145"/>
        <v>2148.5394000000001</v>
      </c>
      <c r="L3096" s="4">
        <f t="shared" si="146"/>
        <v>15346.71</v>
      </c>
    </row>
    <row r="3097" spans="1:12" x14ac:dyDescent="0.3">
      <c r="A3097" t="s">
        <v>26</v>
      </c>
      <c r="B3097" t="s">
        <v>27</v>
      </c>
      <c r="C3097" t="s">
        <v>1167</v>
      </c>
      <c r="D3097" s="3">
        <v>45213</v>
      </c>
      <c r="E3097" t="s">
        <v>812</v>
      </c>
      <c r="F3097" s="10">
        <v>155.52000000000001</v>
      </c>
      <c r="G3097" t="s">
        <v>16</v>
      </c>
      <c r="H3097" s="4">
        <v>169.3</v>
      </c>
      <c r="I3097" s="4">
        <v>26329.54</v>
      </c>
      <c r="J3097" s="4">
        <f t="shared" si="144"/>
        <v>22643.404399999999</v>
      </c>
      <c r="K3097" s="4">
        <f t="shared" si="145"/>
        <v>3686.1356000000005</v>
      </c>
      <c r="L3097" s="4">
        <f t="shared" si="146"/>
        <v>26329.54</v>
      </c>
    </row>
    <row r="3098" spans="1:12" x14ac:dyDescent="0.3">
      <c r="A3098" t="s">
        <v>26</v>
      </c>
      <c r="B3098" t="s">
        <v>27</v>
      </c>
      <c r="C3098" t="s">
        <v>1167</v>
      </c>
      <c r="D3098" s="3">
        <v>45213</v>
      </c>
      <c r="E3098" t="s">
        <v>176</v>
      </c>
      <c r="F3098" s="10">
        <v>77.760000000000005</v>
      </c>
      <c r="G3098" t="s">
        <v>16</v>
      </c>
      <c r="H3098" s="4">
        <v>164.04</v>
      </c>
      <c r="I3098" s="4">
        <v>12755.75</v>
      </c>
      <c r="J3098" s="4">
        <f t="shared" si="144"/>
        <v>10969.945</v>
      </c>
      <c r="K3098" s="4">
        <f t="shared" si="145"/>
        <v>1785.8050000000001</v>
      </c>
      <c r="L3098" s="4">
        <f t="shared" si="146"/>
        <v>12755.75</v>
      </c>
    </row>
    <row r="3099" spans="1:12" x14ac:dyDescent="0.3">
      <c r="A3099" t="s">
        <v>26</v>
      </c>
      <c r="B3099" t="s">
        <v>27</v>
      </c>
      <c r="C3099" t="s">
        <v>1167</v>
      </c>
      <c r="D3099" s="3">
        <v>45213</v>
      </c>
      <c r="E3099" t="s">
        <v>176</v>
      </c>
      <c r="F3099" s="10">
        <v>155.52000000000001</v>
      </c>
      <c r="G3099" t="s">
        <v>16</v>
      </c>
      <c r="H3099" s="4">
        <v>164.04</v>
      </c>
      <c r="I3099" s="4">
        <v>25511.5</v>
      </c>
      <c r="J3099" s="4">
        <f t="shared" si="144"/>
        <v>21939.89</v>
      </c>
      <c r="K3099" s="4">
        <f t="shared" si="145"/>
        <v>3571.61</v>
      </c>
      <c r="L3099" s="4">
        <f t="shared" si="146"/>
        <v>25511.5</v>
      </c>
    </row>
    <row r="3100" spans="1:12" x14ac:dyDescent="0.3">
      <c r="A3100" t="s">
        <v>26</v>
      </c>
      <c r="B3100" t="s">
        <v>27</v>
      </c>
      <c r="C3100" t="s">
        <v>1167</v>
      </c>
      <c r="D3100" s="3">
        <v>45213</v>
      </c>
      <c r="E3100" t="s">
        <v>140</v>
      </c>
      <c r="F3100" s="10">
        <v>77.760000000000005</v>
      </c>
      <c r="G3100" t="s">
        <v>16</v>
      </c>
      <c r="H3100" s="4">
        <v>164.04</v>
      </c>
      <c r="I3100" s="4">
        <v>12755.75</v>
      </c>
      <c r="J3100" s="4">
        <f t="shared" si="144"/>
        <v>10969.945</v>
      </c>
      <c r="K3100" s="4">
        <f t="shared" si="145"/>
        <v>1785.8050000000001</v>
      </c>
      <c r="L3100" s="4">
        <f t="shared" si="146"/>
        <v>12755.75</v>
      </c>
    </row>
    <row r="3101" spans="1:12" x14ac:dyDescent="0.3">
      <c r="A3101" t="s">
        <v>26</v>
      </c>
      <c r="B3101" t="s">
        <v>27</v>
      </c>
      <c r="C3101" t="s">
        <v>1167</v>
      </c>
      <c r="D3101" s="3">
        <v>45213</v>
      </c>
      <c r="E3101" t="s">
        <v>140</v>
      </c>
      <c r="F3101" s="10">
        <v>77.760000000000005</v>
      </c>
      <c r="G3101" t="s">
        <v>16</v>
      </c>
      <c r="H3101" s="4">
        <v>164.04</v>
      </c>
      <c r="I3101" s="4">
        <v>12755.75</v>
      </c>
      <c r="J3101" s="4">
        <f t="shared" si="144"/>
        <v>10969.945</v>
      </c>
      <c r="K3101" s="4">
        <f t="shared" si="145"/>
        <v>1785.8050000000001</v>
      </c>
      <c r="L3101" s="4">
        <f t="shared" si="146"/>
        <v>12755.75</v>
      </c>
    </row>
    <row r="3102" spans="1:12" x14ac:dyDescent="0.3">
      <c r="A3102" t="s">
        <v>26</v>
      </c>
      <c r="B3102" t="s">
        <v>27</v>
      </c>
      <c r="C3102" t="s">
        <v>1167</v>
      </c>
      <c r="D3102" s="3">
        <v>45213</v>
      </c>
      <c r="E3102" t="s">
        <v>1168</v>
      </c>
      <c r="F3102" s="10">
        <v>77.760000000000005</v>
      </c>
      <c r="G3102" t="s">
        <v>16</v>
      </c>
      <c r="H3102" s="4">
        <v>169.3</v>
      </c>
      <c r="I3102" s="4">
        <v>13164.77</v>
      </c>
      <c r="J3102" s="4">
        <f t="shared" si="144"/>
        <v>11321.7022</v>
      </c>
      <c r="K3102" s="4">
        <f t="shared" si="145"/>
        <v>1843.0678000000003</v>
      </c>
      <c r="L3102" s="4">
        <f t="shared" si="146"/>
        <v>13164.77</v>
      </c>
    </row>
    <row r="3103" spans="1:12" x14ac:dyDescent="0.3">
      <c r="A3103" t="s">
        <v>26</v>
      </c>
      <c r="B3103" t="s">
        <v>27</v>
      </c>
      <c r="C3103" t="s">
        <v>1167</v>
      </c>
      <c r="D3103" s="3">
        <v>45213</v>
      </c>
      <c r="E3103" t="s">
        <v>1169</v>
      </c>
      <c r="F3103" s="10">
        <v>77.760000000000005</v>
      </c>
      <c r="G3103" t="s">
        <v>16</v>
      </c>
      <c r="H3103" s="4">
        <v>197.36</v>
      </c>
      <c r="I3103" s="4">
        <v>15346.71</v>
      </c>
      <c r="J3103" s="4">
        <f t="shared" si="144"/>
        <v>13198.170599999999</v>
      </c>
      <c r="K3103" s="4">
        <f t="shared" si="145"/>
        <v>2148.5394000000001</v>
      </c>
      <c r="L3103" s="4">
        <f t="shared" si="146"/>
        <v>15346.71</v>
      </c>
    </row>
    <row r="3104" spans="1:12" x14ac:dyDescent="0.3">
      <c r="A3104" t="s">
        <v>26</v>
      </c>
      <c r="B3104" t="s">
        <v>27</v>
      </c>
      <c r="C3104" t="s">
        <v>1167</v>
      </c>
      <c r="D3104" s="3">
        <v>45213</v>
      </c>
      <c r="E3104" t="s">
        <v>1169</v>
      </c>
      <c r="F3104" s="10">
        <v>77.760000000000005</v>
      </c>
      <c r="G3104" t="s">
        <v>16</v>
      </c>
      <c r="H3104" s="4">
        <v>197.36</v>
      </c>
      <c r="I3104" s="4">
        <v>15346.71</v>
      </c>
      <c r="J3104" s="4">
        <f t="shared" si="144"/>
        <v>13198.170599999999</v>
      </c>
      <c r="K3104" s="4">
        <f t="shared" si="145"/>
        <v>2148.5394000000001</v>
      </c>
      <c r="L3104" s="4">
        <f t="shared" si="146"/>
        <v>15346.71</v>
      </c>
    </row>
    <row r="3105" spans="1:12" x14ac:dyDescent="0.3">
      <c r="A3105" t="s">
        <v>26</v>
      </c>
      <c r="B3105" t="s">
        <v>27</v>
      </c>
      <c r="C3105" t="s">
        <v>1167</v>
      </c>
      <c r="D3105" s="3">
        <v>45213</v>
      </c>
      <c r="E3105" t="s">
        <v>1170</v>
      </c>
      <c r="F3105" s="10">
        <v>77.760000000000005</v>
      </c>
      <c r="G3105" t="s">
        <v>16</v>
      </c>
      <c r="H3105" s="4">
        <v>189.47</v>
      </c>
      <c r="I3105" s="4">
        <v>14733.19</v>
      </c>
      <c r="J3105" s="4">
        <f t="shared" si="144"/>
        <v>12670.5434</v>
      </c>
      <c r="K3105" s="4">
        <f t="shared" si="145"/>
        <v>2062.6466000000005</v>
      </c>
      <c r="L3105" s="4">
        <f t="shared" si="146"/>
        <v>14733.19</v>
      </c>
    </row>
    <row r="3106" spans="1:12" x14ac:dyDescent="0.3">
      <c r="A3106" t="s">
        <v>26</v>
      </c>
      <c r="B3106" t="s">
        <v>27</v>
      </c>
      <c r="C3106" t="s">
        <v>1167</v>
      </c>
      <c r="D3106" s="3">
        <v>45213</v>
      </c>
      <c r="E3106" t="s">
        <v>1170</v>
      </c>
      <c r="F3106" s="10">
        <v>155.52000000000001</v>
      </c>
      <c r="G3106" t="s">
        <v>16</v>
      </c>
      <c r="H3106" s="4">
        <v>189.47</v>
      </c>
      <c r="I3106" s="4">
        <v>29466.37</v>
      </c>
      <c r="J3106" s="4">
        <f t="shared" si="144"/>
        <v>25341.0782</v>
      </c>
      <c r="K3106" s="4">
        <f t="shared" si="145"/>
        <v>4125.2918</v>
      </c>
      <c r="L3106" s="4">
        <f t="shared" si="146"/>
        <v>29466.37</v>
      </c>
    </row>
    <row r="3107" spans="1:12" x14ac:dyDescent="0.3">
      <c r="A3107" t="s">
        <v>26</v>
      </c>
      <c r="B3107" t="s">
        <v>27</v>
      </c>
      <c r="C3107" t="s">
        <v>1171</v>
      </c>
      <c r="D3107" s="3">
        <v>45211</v>
      </c>
      <c r="E3107" t="s">
        <v>242</v>
      </c>
      <c r="F3107" s="10">
        <v>21.6</v>
      </c>
      <c r="G3107" t="s">
        <v>16</v>
      </c>
      <c r="H3107" s="4">
        <v>39.47</v>
      </c>
      <c r="I3107" s="4">
        <v>852.55</v>
      </c>
      <c r="J3107" s="4">
        <f t="shared" si="144"/>
        <v>733.19299999999998</v>
      </c>
      <c r="K3107" s="4">
        <f t="shared" si="145"/>
        <v>119.357</v>
      </c>
      <c r="L3107" s="4">
        <f t="shared" si="146"/>
        <v>852.55</v>
      </c>
    </row>
    <row r="3108" spans="1:12" x14ac:dyDescent="0.3">
      <c r="A3108" t="s">
        <v>26</v>
      </c>
      <c r="B3108" t="s">
        <v>27</v>
      </c>
      <c r="C3108" t="s">
        <v>1171</v>
      </c>
      <c r="D3108" s="3">
        <v>45211</v>
      </c>
      <c r="E3108" t="s">
        <v>790</v>
      </c>
      <c r="F3108" s="10">
        <v>28.8</v>
      </c>
      <c r="G3108" t="s">
        <v>16</v>
      </c>
      <c r="H3108" s="4">
        <v>39.47</v>
      </c>
      <c r="I3108" s="4">
        <v>1136.74</v>
      </c>
      <c r="J3108" s="4">
        <f t="shared" si="144"/>
        <v>977.59640000000002</v>
      </c>
      <c r="K3108" s="4">
        <f t="shared" si="145"/>
        <v>159.14360000000002</v>
      </c>
      <c r="L3108" s="4">
        <f t="shared" si="146"/>
        <v>1136.74</v>
      </c>
    </row>
    <row r="3109" spans="1:12" x14ac:dyDescent="0.3">
      <c r="A3109" t="s">
        <v>26</v>
      </c>
      <c r="B3109" t="s">
        <v>27</v>
      </c>
      <c r="C3109" t="s">
        <v>1171</v>
      </c>
      <c r="D3109" s="3">
        <v>45211</v>
      </c>
      <c r="E3109" t="s">
        <v>1172</v>
      </c>
      <c r="F3109" s="10">
        <v>19.440000000000001</v>
      </c>
      <c r="G3109" t="s">
        <v>16</v>
      </c>
      <c r="H3109" s="4">
        <v>39.47</v>
      </c>
      <c r="I3109" s="4">
        <v>767.3</v>
      </c>
      <c r="J3109" s="4">
        <f t="shared" si="144"/>
        <v>659.87799999999993</v>
      </c>
      <c r="K3109" s="4">
        <f t="shared" si="145"/>
        <v>107.422</v>
      </c>
      <c r="L3109" s="4">
        <f t="shared" si="146"/>
        <v>767.3</v>
      </c>
    </row>
    <row r="3110" spans="1:12" x14ac:dyDescent="0.3">
      <c r="A3110" t="s">
        <v>26</v>
      </c>
      <c r="B3110" t="s">
        <v>27</v>
      </c>
      <c r="C3110" t="s">
        <v>1171</v>
      </c>
      <c r="D3110" s="3">
        <v>45211</v>
      </c>
      <c r="E3110" t="s">
        <v>929</v>
      </c>
      <c r="F3110" s="10">
        <v>64.8</v>
      </c>
      <c r="G3110" t="s">
        <v>16</v>
      </c>
      <c r="H3110" s="4">
        <v>39.47</v>
      </c>
      <c r="I3110" s="4">
        <v>2557.66</v>
      </c>
      <c r="J3110" s="4">
        <f t="shared" si="144"/>
        <v>2199.5875999999998</v>
      </c>
      <c r="K3110" s="4">
        <f t="shared" si="145"/>
        <v>358.07240000000002</v>
      </c>
      <c r="L3110" s="4">
        <f t="shared" si="146"/>
        <v>2557.66</v>
      </c>
    </row>
    <row r="3111" spans="1:12" x14ac:dyDescent="0.3">
      <c r="A3111" t="s">
        <v>26</v>
      </c>
      <c r="B3111" t="s">
        <v>27</v>
      </c>
      <c r="C3111" t="s">
        <v>1171</v>
      </c>
      <c r="D3111" s="3">
        <v>45211</v>
      </c>
      <c r="E3111" t="s">
        <v>1173</v>
      </c>
      <c r="F3111" s="10">
        <v>32.4</v>
      </c>
      <c r="G3111" t="s">
        <v>16</v>
      </c>
      <c r="H3111" s="4">
        <v>39.47</v>
      </c>
      <c r="I3111" s="4">
        <v>1278.83</v>
      </c>
      <c r="J3111" s="4">
        <f t="shared" si="144"/>
        <v>1099.7937999999999</v>
      </c>
      <c r="K3111" s="4">
        <f t="shared" si="145"/>
        <v>179.03620000000001</v>
      </c>
      <c r="L3111" s="4">
        <f t="shared" si="146"/>
        <v>1278.83</v>
      </c>
    </row>
    <row r="3112" spans="1:12" x14ac:dyDescent="0.3">
      <c r="A3112" t="s">
        <v>26</v>
      </c>
      <c r="B3112" t="s">
        <v>27</v>
      </c>
      <c r="C3112" t="s">
        <v>1174</v>
      </c>
      <c r="D3112" s="3">
        <v>45211</v>
      </c>
      <c r="E3112" t="s">
        <v>80</v>
      </c>
      <c r="F3112" s="10">
        <v>77.760000000000005</v>
      </c>
      <c r="G3112" t="s">
        <v>16</v>
      </c>
      <c r="H3112" s="4">
        <v>164.04</v>
      </c>
      <c r="I3112" s="4">
        <v>12755.75</v>
      </c>
      <c r="J3112" s="4">
        <f t="shared" si="144"/>
        <v>10969.945</v>
      </c>
      <c r="K3112" s="4">
        <f t="shared" si="145"/>
        <v>1785.8050000000001</v>
      </c>
      <c r="L3112" s="4">
        <f t="shared" si="146"/>
        <v>12755.75</v>
      </c>
    </row>
    <row r="3113" spans="1:12" x14ac:dyDescent="0.3">
      <c r="A3113" t="s">
        <v>26</v>
      </c>
      <c r="B3113" t="s">
        <v>27</v>
      </c>
      <c r="C3113" t="s">
        <v>1174</v>
      </c>
      <c r="D3113" s="3">
        <v>45211</v>
      </c>
      <c r="E3113" t="s">
        <v>1175</v>
      </c>
      <c r="F3113" s="10">
        <v>155.52000000000001</v>
      </c>
      <c r="G3113" t="s">
        <v>16</v>
      </c>
      <c r="H3113" s="4">
        <v>178.07</v>
      </c>
      <c r="I3113" s="4">
        <v>27693.45</v>
      </c>
      <c r="J3113" s="4">
        <f t="shared" si="144"/>
        <v>23816.366999999998</v>
      </c>
      <c r="K3113" s="4">
        <f t="shared" si="145"/>
        <v>3877.0830000000005</v>
      </c>
      <c r="L3113" s="4">
        <f t="shared" si="146"/>
        <v>27693.45</v>
      </c>
    </row>
    <row r="3114" spans="1:12" x14ac:dyDescent="0.3">
      <c r="A3114" t="s">
        <v>26</v>
      </c>
      <c r="B3114" t="s">
        <v>27</v>
      </c>
      <c r="C3114" t="s">
        <v>1174</v>
      </c>
      <c r="D3114" s="3">
        <v>45211</v>
      </c>
      <c r="E3114" t="s">
        <v>1176</v>
      </c>
      <c r="F3114" s="10">
        <v>77.760000000000005</v>
      </c>
      <c r="G3114" t="s">
        <v>16</v>
      </c>
      <c r="H3114" s="4">
        <v>57.02</v>
      </c>
      <c r="I3114" s="4">
        <v>4433.88</v>
      </c>
      <c r="J3114" s="4">
        <f t="shared" si="144"/>
        <v>3813.1368000000002</v>
      </c>
      <c r="K3114" s="4">
        <f t="shared" si="145"/>
        <v>620.74320000000012</v>
      </c>
      <c r="L3114" s="4">
        <f t="shared" si="146"/>
        <v>4433.88</v>
      </c>
    </row>
    <row r="3115" spans="1:12" x14ac:dyDescent="0.3">
      <c r="A3115" t="s">
        <v>26</v>
      </c>
      <c r="B3115" t="s">
        <v>27</v>
      </c>
      <c r="C3115" t="s">
        <v>1174</v>
      </c>
      <c r="D3115" s="3">
        <v>45211</v>
      </c>
      <c r="E3115" t="s">
        <v>1176</v>
      </c>
      <c r="F3115" s="10">
        <v>77.760000000000005</v>
      </c>
      <c r="G3115" t="s">
        <v>16</v>
      </c>
      <c r="H3115" s="4">
        <v>57.02</v>
      </c>
      <c r="I3115" s="4">
        <v>4433.88</v>
      </c>
      <c r="J3115" s="4">
        <f t="shared" si="144"/>
        <v>3813.1368000000002</v>
      </c>
      <c r="K3115" s="4">
        <f t="shared" si="145"/>
        <v>620.74320000000012</v>
      </c>
      <c r="L3115" s="4">
        <f t="shared" si="146"/>
        <v>4433.88</v>
      </c>
    </row>
    <row r="3116" spans="1:12" x14ac:dyDescent="0.3">
      <c r="A3116" t="s">
        <v>26</v>
      </c>
      <c r="B3116" t="s">
        <v>27</v>
      </c>
      <c r="C3116" t="s">
        <v>1174</v>
      </c>
      <c r="D3116" s="3">
        <v>45211</v>
      </c>
      <c r="E3116" t="s">
        <v>1177</v>
      </c>
      <c r="F3116" s="10">
        <v>155.52000000000001</v>
      </c>
      <c r="G3116" t="s">
        <v>16</v>
      </c>
      <c r="H3116" s="4">
        <v>48.25</v>
      </c>
      <c r="I3116" s="4">
        <v>7503.84</v>
      </c>
      <c r="J3116" s="4">
        <f t="shared" si="144"/>
        <v>6453.3024000000005</v>
      </c>
      <c r="K3116" s="4">
        <f t="shared" si="145"/>
        <v>1050.5376000000001</v>
      </c>
      <c r="L3116" s="4">
        <f t="shared" si="146"/>
        <v>7503.84</v>
      </c>
    </row>
    <row r="3117" spans="1:12" x14ac:dyDescent="0.3">
      <c r="A3117" t="s">
        <v>26</v>
      </c>
      <c r="B3117" t="s">
        <v>27</v>
      </c>
      <c r="C3117" t="s">
        <v>1178</v>
      </c>
      <c r="D3117" s="3">
        <v>45211</v>
      </c>
      <c r="E3117" t="s">
        <v>1179</v>
      </c>
      <c r="F3117" s="10">
        <v>155.52000000000001</v>
      </c>
      <c r="G3117" t="s">
        <v>16</v>
      </c>
      <c r="H3117" s="4">
        <v>60.53</v>
      </c>
      <c r="I3117" s="4">
        <v>9413.6299999999992</v>
      </c>
      <c r="J3117" s="4">
        <f t="shared" si="144"/>
        <v>8095.7217999999993</v>
      </c>
      <c r="K3117" s="4">
        <f t="shared" si="145"/>
        <v>1317.9082000000001</v>
      </c>
      <c r="L3117" s="4">
        <f t="shared" si="146"/>
        <v>9413.6299999999992</v>
      </c>
    </row>
    <row r="3118" spans="1:12" x14ac:dyDescent="0.3">
      <c r="A3118" t="s">
        <v>26</v>
      </c>
      <c r="B3118" t="s">
        <v>27</v>
      </c>
      <c r="C3118" t="s">
        <v>1178</v>
      </c>
      <c r="D3118" s="3">
        <v>45211</v>
      </c>
      <c r="E3118" t="s">
        <v>1180</v>
      </c>
      <c r="F3118" s="10">
        <v>50.76</v>
      </c>
      <c r="G3118" t="s">
        <v>25</v>
      </c>
      <c r="H3118" s="4">
        <v>63.16</v>
      </c>
      <c r="I3118" s="4">
        <v>3206</v>
      </c>
      <c r="J3118" s="4">
        <f t="shared" si="144"/>
        <v>2757.16</v>
      </c>
      <c r="K3118" s="4">
        <f t="shared" si="145"/>
        <v>448.84000000000003</v>
      </c>
      <c r="L3118" s="4">
        <f t="shared" si="146"/>
        <v>3206</v>
      </c>
    </row>
    <row r="3119" spans="1:12" x14ac:dyDescent="0.3">
      <c r="A3119" t="s">
        <v>26</v>
      </c>
      <c r="B3119" t="s">
        <v>27</v>
      </c>
      <c r="C3119" t="s">
        <v>1178</v>
      </c>
      <c r="D3119" s="3">
        <v>45211</v>
      </c>
      <c r="E3119" t="s">
        <v>1180</v>
      </c>
      <c r="F3119" s="10">
        <v>355.32</v>
      </c>
      <c r="G3119" t="s">
        <v>25</v>
      </c>
      <c r="H3119" s="4">
        <v>63.16</v>
      </c>
      <c r="I3119" s="4">
        <v>22442.01</v>
      </c>
      <c r="J3119" s="4">
        <f t="shared" si="144"/>
        <v>19300.128599999996</v>
      </c>
      <c r="K3119" s="4">
        <f t="shared" si="145"/>
        <v>3141.8814000000002</v>
      </c>
      <c r="L3119" s="4">
        <f t="shared" si="146"/>
        <v>22442.01</v>
      </c>
    </row>
    <row r="3120" spans="1:12" x14ac:dyDescent="0.3">
      <c r="A3120" t="s">
        <v>26</v>
      </c>
      <c r="B3120" t="s">
        <v>27</v>
      </c>
      <c r="C3120" t="s">
        <v>1178</v>
      </c>
      <c r="D3120" s="3">
        <v>45211</v>
      </c>
      <c r="E3120" t="s">
        <v>1180</v>
      </c>
      <c r="F3120" s="10">
        <v>50.76</v>
      </c>
      <c r="G3120" t="s">
        <v>25</v>
      </c>
      <c r="H3120" s="4">
        <v>63.16</v>
      </c>
      <c r="I3120" s="4">
        <v>3206</v>
      </c>
      <c r="J3120" s="4">
        <f t="shared" si="144"/>
        <v>2757.16</v>
      </c>
      <c r="K3120" s="4">
        <f t="shared" si="145"/>
        <v>448.84000000000003</v>
      </c>
      <c r="L3120" s="4">
        <f t="shared" si="146"/>
        <v>3206</v>
      </c>
    </row>
    <row r="3121" spans="1:12" x14ac:dyDescent="0.3">
      <c r="A3121" t="s">
        <v>19</v>
      </c>
      <c r="B3121" t="s">
        <v>20</v>
      </c>
      <c r="C3121" t="s">
        <v>1181</v>
      </c>
      <c r="D3121" s="3">
        <v>45210</v>
      </c>
      <c r="E3121" t="s">
        <v>23</v>
      </c>
      <c r="F3121" s="10">
        <v>155.52000000000001</v>
      </c>
      <c r="G3121" t="s">
        <v>16</v>
      </c>
      <c r="H3121" s="4">
        <v>23.68</v>
      </c>
      <c r="I3121" s="4">
        <v>3682.71</v>
      </c>
      <c r="J3121" s="4">
        <f t="shared" si="144"/>
        <v>3167.1306</v>
      </c>
      <c r="K3121" s="4">
        <f t="shared" si="145"/>
        <v>515.57940000000008</v>
      </c>
      <c r="L3121" s="4">
        <f t="shared" si="146"/>
        <v>3682.71</v>
      </c>
    </row>
    <row r="3122" spans="1:12" x14ac:dyDescent="0.3">
      <c r="A3122" t="s">
        <v>19</v>
      </c>
      <c r="B3122" t="s">
        <v>20</v>
      </c>
      <c r="C3122" t="s">
        <v>1181</v>
      </c>
      <c r="D3122" s="3">
        <v>45210</v>
      </c>
      <c r="E3122" t="s">
        <v>24</v>
      </c>
      <c r="F3122" s="10">
        <v>152.28</v>
      </c>
      <c r="G3122" t="s">
        <v>25</v>
      </c>
      <c r="H3122" s="4">
        <v>23.68</v>
      </c>
      <c r="I3122" s="4">
        <v>3605.99</v>
      </c>
      <c r="J3122" s="4">
        <f t="shared" si="144"/>
        <v>3101.1513999999997</v>
      </c>
      <c r="K3122" s="4">
        <f t="shared" si="145"/>
        <v>504.83860000000004</v>
      </c>
      <c r="L3122" s="4">
        <f t="shared" si="146"/>
        <v>3605.99</v>
      </c>
    </row>
    <row r="3123" spans="1:12" x14ac:dyDescent="0.3">
      <c r="A3123" t="s">
        <v>12</v>
      </c>
      <c r="B3123" t="s">
        <v>13</v>
      </c>
      <c r="C3123" t="s">
        <v>1182</v>
      </c>
      <c r="D3123" s="3">
        <v>45209</v>
      </c>
      <c r="E3123" t="s">
        <v>257</v>
      </c>
      <c r="F3123" s="10">
        <v>311.04000000000002</v>
      </c>
      <c r="G3123" t="s">
        <v>16</v>
      </c>
      <c r="H3123" s="4">
        <v>200</v>
      </c>
      <c r="I3123" s="4">
        <v>62208</v>
      </c>
      <c r="J3123" s="4">
        <f t="shared" si="144"/>
        <v>53498.879999999997</v>
      </c>
      <c r="K3123" s="4">
        <f t="shared" si="145"/>
        <v>8709.1200000000008</v>
      </c>
      <c r="L3123" s="4">
        <f t="shared" si="146"/>
        <v>62208</v>
      </c>
    </row>
    <row r="3124" spans="1:12" x14ac:dyDescent="0.3">
      <c r="A3124" t="s">
        <v>12</v>
      </c>
      <c r="B3124" t="s">
        <v>13</v>
      </c>
      <c r="C3124" t="s">
        <v>1183</v>
      </c>
      <c r="D3124" s="3">
        <v>45209</v>
      </c>
      <c r="E3124" t="s">
        <v>256</v>
      </c>
      <c r="F3124" s="10">
        <v>155.52000000000001</v>
      </c>
      <c r="G3124" t="s">
        <v>16</v>
      </c>
      <c r="H3124" s="4">
        <v>172.81</v>
      </c>
      <c r="I3124" s="4">
        <v>26875.41</v>
      </c>
      <c r="J3124" s="4">
        <f t="shared" si="144"/>
        <v>23112.852599999998</v>
      </c>
      <c r="K3124" s="4">
        <f t="shared" si="145"/>
        <v>3762.5574000000001</v>
      </c>
      <c r="L3124" s="4">
        <f t="shared" si="146"/>
        <v>26875.41</v>
      </c>
    </row>
    <row r="3125" spans="1:12" x14ac:dyDescent="0.3">
      <c r="A3125" t="s">
        <v>12</v>
      </c>
      <c r="B3125" t="s">
        <v>13</v>
      </c>
      <c r="C3125" t="s">
        <v>1183</v>
      </c>
      <c r="D3125" s="3">
        <v>45209</v>
      </c>
      <c r="E3125" t="s">
        <v>256</v>
      </c>
      <c r="F3125" s="10">
        <v>544.32000000000005</v>
      </c>
      <c r="G3125" t="s">
        <v>16</v>
      </c>
      <c r="H3125" s="4">
        <v>172.81</v>
      </c>
      <c r="I3125" s="4">
        <v>94063.94</v>
      </c>
      <c r="J3125" s="4">
        <f t="shared" si="144"/>
        <v>80894.988400000002</v>
      </c>
      <c r="K3125" s="4">
        <f t="shared" si="145"/>
        <v>13168.951600000002</v>
      </c>
      <c r="L3125" s="4">
        <f t="shared" si="146"/>
        <v>94063.94</v>
      </c>
    </row>
    <row r="3126" spans="1:12" x14ac:dyDescent="0.3">
      <c r="A3126" t="s">
        <v>12</v>
      </c>
      <c r="B3126" t="s">
        <v>13</v>
      </c>
      <c r="C3126" t="s">
        <v>1183</v>
      </c>
      <c r="D3126" s="3">
        <v>45209</v>
      </c>
      <c r="E3126" t="s">
        <v>257</v>
      </c>
      <c r="F3126" s="10">
        <v>233.28</v>
      </c>
      <c r="G3126" t="s">
        <v>16</v>
      </c>
      <c r="H3126" s="4">
        <v>200</v>
      </c>
      <c r="I3126" s="4">
        <v>46656</v>
      </c>
      <c r="J3126" s="4">
        <f t="shared" si="144"/>
        <v>40124.159999999996</v>
      </c>
      <c r="K3126" s="4">
        <f t="shared" si="145"/>
        <v>6531.8400000000011</v>
      </c>
      <c r="L3126" s="4">
        <f t="shared" si="146"/>
        <v>46656</v>
      </c>
    </row>
    <row r="3127" spans="1:12" x14ac:dyDescent="0.3">
      <c r="A3127" t="s">
        <v>12</v>
      </c>
      <c r="B3127" t="s">
        <v>13</v>
      </c>
      <c r="C3127" t="s">
        <v>1184</v>
      </c>
      <c r="D3127" s="3">
        <v>45209</v>
      </c>
      <c r="E3127" t="s">
        <v>419</v>
      </c>
      <c r="F3127" s="10">
        <v>101.52</v>
      </c>
      <c r="G3127" t="s">
        <v>25</v>
      </c>
      <c r="H3127" s="4">
        <v>177.19</v>
      </c>
      <c r="I3127" s="4">
        <v>17988.330000000002</v>
      </c>
      <c r="J3127" s="4">
        <f t="shared" si="144"/>
        <v>15469.963800000001</v>
      </c>
      <c r="K3127" s="4">
        <f t="shared" si="145"/>
        <v>2518.3662000000004</v>
      </c>
      <c r="L3127" s="4">
        <f t="shared" si="146"/>
        <v>17988.330000000002</v>
      </c>
    </row>
    <row r="3128" spans="1:12" x14ac:dyDescent="0.3">
      <c r="A3128" t="s">
        <v>12</v>
      </c>
      <c r="B3128" t="s">
        <v>13</v>
      </c>
      <c r="C3128" t="s">
        <v>1184</v>
      </c>
      <c r="D3128" s="3">
        <v>45209</v>
      </c>
      <c r="E3128" t="s">
        <v>419</v>
      </c>
      <c r="F3128" s="10">
        <v>253.8</v>
      </c>
      <c r="G3128" t="s">
        <v>25</v>
      </c>
      <c r="H3128" s="4">
        <v>177.19</v>
      </c>
      <c r="I3128" s="4">
        <v>44970.82</v>
      </c>
      <c r="J3128" s="4">
        <f t="shared" si="144"/>
        <v>38674.905200000001</v>
      </c>
      <c r="K3128" s="4">
        <f t="shared" si="145"/>
        <v>6295.9148000000005</v>
      </c>
      <c r="L3128" s="4">
        <f t="shared" si="146"/>
        <v>44970.82</v>
      </c>
    </row>
    <row r="3129" spans="1:12" x14ac:dyDescent="0.3">
      <c r="A3129" t="s">
        <v>12</v>
      </c>
      <c r="B3129" t="s">
        <v>13</v>
      </c>
      <c r="C3129" t="s">
        <v>1184</v>
      </c>
      <c r="D3129" s="3">
        <v>45209</v>
      </c>
      <c r="E3129" t="s">
        <v>419</v>
      </c>
      <c r="F3129" s="10">
        <v>101.52</v>
      </c>
      <c r="G3129" t="s">
        <v>25</v>
      </c>
      <c r="H3129" s="4">
        <v>177.19</v>
      </c>
      <c r="I3129" s="4">
        <v>17988.330000000002</v>
      </c>
      <c r="J3129" s="4">
        <f t="shared" si="144"/>
        <v>15469.963800000001</v>
      </c>
      <c r="K3129" s="4">
        <f t="shared" si="145"/>
        <v>2518.3662000000004</v>
      </c>
      <c r="L3129" s="4">
        <f t="shared" si="146"/>
        <v>17988.330000000002</v>
      </c>
    </row>
    <row r="3130" spans="1:12" x14ac:dyDescent="0.3">
      <c r="A3130" t="s">
        <v>12</v>
      </c>
      <c r="B3130" t="s">
        <v>13</v>
      </c>
      <c r="C3130" t="s">
        <v>1184</v>
      </c>
      <c r="D3130" s="3">
        <v>45209</v>
      </c>
      <c r="E3130" t="s">
        <v>386</v>
      </c>
      <c r="F3130" s="10">
        <v>101.52</v>
      </c>
      <c r="G3130" t="s">
        <v>25</v>
      </c>
      <c r="H3130" s="4">
        <v>208.77</v>
      </c>
      <c r="I3130" s="4">
        <v>21194.33</v>
      </c>
      <c r="J3130" s="4">
        <f t="shared" si="144"/>
        <v>18227.123800000001</v>
      </c>
      <c r="K3130" s="4">
        <f t="shared" si="145"/>
        <v>2967.2062000000005</v>
      </c>
      <c r="L3130" s="4">
        <f t="shared" si="146"/>
        <v>21194.33</v>
      </c>
    </row>
    <row r="3131" spans="1:12" x14ac:dyDescent="0.3">
      <c r="A3131" t="s">
        <v>12</v>
      </c>
      <c r="B3131" t="s">
        <v>13</v>
      </c>
      <c r="C3131" t="s">
        <v>1184</v>
      </c>
      <c r="D3131" s="3">
        <v>45209</v>
      </c>
      <c r="E3131" t="s">
        <v>386</v>
      </c>
      <c r="F3131" s="10">
        <v>203.04</v>
      </c>
      <c r="G3131" t="s">
        <v>25</v>
      </c>
      <c r="H3131" s="4">
        <v>208.77</v>
      </c>
      <c r="I3131" s="4">
        <v>42388.66</v>
      </c>
      <c r="J3131" s="4">
        <f t="shared" si="144"/>
        <v>36454.247600000002</v>
      </c>
      <c r="K3131" s="4">
        <f t="shared" si="145"/>
        <v>5934.4124000000011</v>
      </c>
      <c r="L3131" s="4">
        <f t="shared" si="146"/>
        <v>42388.66</v>
      </c>
    </row>
    <row r="3132" spans="1:12" x14ac:dyDescent="0.3">
      <c r="A3132" t="s">
        <v>12</v>
      </c>
      <c r="B3132" t="s">
        <v>13</v>
      </c>
      <c r="C3132" t="s">
        <v>1184</v>
      </c>
      <c r="D3132" s="3">
        <v>45209</v>
      </c>
      <c r="E3132" t="s">
        <v>386</v>
      </c>
      <c r="F3132" s="10">
        <v>152.28</v>
      </c>
      <c r="G3132" t="s">
        <v>25</v>
      </c>
      <c r="H3132" s="4">
        <v>208.77</v>
      </c>
      <c r="I3132" s="4">
        <v>31791.5</v>
      </c>
      <c r="J3132" s="4">
        <f t="shared" si="144"/>
        <v>27340.69</v>
      </c>
      <c r="K3132" s="4">
        <f t="shared" si="145"/>
        <v>4450.8100000000004</v>
      </c>
      <c r="L3132" s="4">
        <f t="shared" si="146"/>
        <v>31791.5</v>
      </c>
    </row>
    <row r="3133" spans="1:12" x14ac:dyDescent="0.3">
      <c r="A3133" t="s">
        <v>12</v>
      </c>
      <c r="B3133" t="s">
        <v>13</v>
      </c>
      <c r="C3133" t="s">
        <v>1184</v>
      </c>
      <c r="D3133" s="3">
        <v>45209</v>
      </c>
      <c r="E3133" t="s">
        <v>386</v>
      </c>
      <c r="F3133" s="10">
        <v>50.76</v>
      </c>
      <c r="G3133" t="s">
        <v>25</v>
      </c>
      <c r="H3133" s="4">
        <v>208.77</v>
      </c>
      <c r="I3133" s="4">
        <v>10597.17</v>
      </c>
      <c r="J3133" s="4">
        <f t="shared" si="144"/>
        <v>9113.5661999999993</v>
      </c>
      <c r="K3133" s="4">
        <f t="shared" si="145"/>
        <v>1483.6038000000001</v>
      </c>
      <c r="L3133" s="4">
        <f t="shared" si="146"/>
        <v>10597.17</v>
      </c>
    </row>
    <row r="3134" spans="1:12" x14ac:dyDescent="0.3">
      <c r="A3134" t="s">
        <v>12</v>
      </c>
      <c r="B3134" t="s">
        <v>13</v>
      </c>
      <c r="C3134" t="s">
        <v>1184</v>
      </c>
      <c r="D3134" s="3">
        <v>45209</v>
      </c>
      <c r="E3134" t="s">
        <v>1185</v>
      </c>
      <c r="F3134" s="10">
        <v>253.8</v>
      </c>
      <c r="G3134" t="s">
        <v>25</v>
      </c>
      <c r="H3134" s="4">
        <v>177.19</v>
      </c>
      <c r="I3134" s="4">
        <v>44970.82</v>
      </c>
      <c r="J3134" s="4">
        <f t="shared" si="144"/>
        <v>38674.905200000001</v>
      </c>
      <c r="K3134" s="4">
        <f t="shared" si="145"/>
        <v>6295.9148000000005</v>
      </c>
      <c r="L3134" s="4">
        <f t="shared" si="146"/>
        <v>44970.82</v>
      </c>
    </row>
    <row r="3135" spans="1:12" x14ac:dyDescent="0.3">
      <c r="A3135" t="s">
        <v>12</v>
      </c>
      <c r="B3135" t="s">
        <v>13</v>
      </c>
      <c r="C3135" t="s">
        <v>1184</v>
      </c>
      <c r="D3135" s="3">
        <v>45209</v>
      </c>
      <c r="E3135" t="s">
        <v>1186</v>
      </c>
      <c r="F3135" s="10">
        <v>304.56</v>
      </c>
      <c r="G3135" t="s">
        <v>25</v>
      </c>
      <c r="H3135" s="4">
        <v>208.77</v>
      </c>
      <c r="I3135" s="4">
        <v>63582.99</v>
      </c>
      <c r="J3135" s="4">
        <f t="shared" si="144"/>
        <v>54681.371399999996</v>
      </c>
      <c r="K3135" s="4">
        <f t="shared" si="145"/>
        <v>8901.6185999999998</v>
      </c>
      <c r="L3135" s="4">
        <f t="shared" si="146"/>
        <v>63582.99</v>
      </c>
    </row>
    <row r="3136" spans="1:12" x14ac:dyDescent="0.3">
      <c r="A3136" t="s">
        <v>12</v>
      </c>
      <c r="B3136" t="s">
        <v>13</v>
      </c>
      <c r="C3136" t="s">
        <v>1184</v>
      </c>
      <c r="D3136" s="3">
        <v>45209</v>
      </c>
      <c r="E3136" t="s">
        <v>1186</v>
      </c>
      <c r="F3136" s="10">
        <v>203.04</v>
      </c>
      <c r="G3136" t="s">
        <v>25</v>
      </c>
      <c r="H3136" s="4">
        <v>208.77</v>
      </c>
      <c r="I3136" s="4">
        <v>42388.66</v>
      </c>
      <c r="J3136" s="4">
        <f t="shared" si="144"/>
        <v>36454.247600000002</v>
      </c>
      <c r="K3136" s="4">
        <f t="shared" si="145"/>
        <v>5934.4124000000011</v>
      </c>
      <c r="L3136" s="4">
        <f t="shared" si="146"/>
        <v>42388.66</v>
      </c>
    </row>
    <row r="3137" spans="1:12" x14ac:dyDescent="0.3">
      <c r="A3137" t="s">
        <v>12</v>
      </c>
      <c r="B3137" t="s">
        <v>13</v>
      </c>
      <c r="C3137" t="s">
        <v>1187</v>
      </c>
      <c r="D3137" s="3">
        <v>45209</v>
      </c>
      <c r="E3137" t="s">
        <v>435</v>
      </c>
      <c r="F3137" s="10">
        <v>101.52</v>
      </c>
      <c r="G3137" t="s">
        <v>25</v>
      </c>
      <c r="H3137" s="4">
        <v>63.16</v>
      </c>
      <c r="I3137" s="4">
        <v>6412</v>
      </c>
      <c r="J3137" s="4">
        <f t="shared" si="144"/>
        <v>5514.32</v>
      </c>
      <c r="K3137" s="4">
        <f t="shared" si="145"/>
        <v>897.68000000000006</v>
      </c>
      <c r="L3137" s="4">
        <f t="shared" si="146"/>
        <v>6412</v>
      </c>
    </row>
    <row r="3138" spans="1:12" x14ac:dyDescent="0.3">
      <c r="A3138" t="s">
        <v>12</v>
      </c>
      <c r="B3138" t="s">
        <v>13</v>
      </c>
      <c r="C3138" t="s">
        <v>1187</v>
      </c>
      <c r="D3138" s="3">
        <v>45209</v>
      </c>
      <c r="E3138" t="s">
        <v>435</v>
      </c>
      <c r="F3138" s="10">
        <v>50.76</v>
      </c>
      <c r="G3138" t="s">
        <v>25</v>
      </c>
      <c r="H3138" s="4">
        <v>63.16</v>
      </c>
      <c r="I3138" s="4">
        <v>3206</v>
      </c>
      <c r="J3138" s="4">
        <f t="shared" ref="J3138:J3201" si="147">L3138-K3138</f>
        <v>2757.16</v>
      </c>
      <c r="K3138" s="4">
        <f t="shared" ref="K3138:K3201" si="148">L3138*14%</f>
        <v>448.84000000000003</v>
      </c>
      <c r="L3138" s="4">
        <f t="shared" ref="L3138:L3201" si="149">I3138</f>
        <v>3206</v>
      </c>
    </row>
    <row r="3139" spans="1:12" x14ac:dyDescent="0.3">
      <c r="A3139" t="s">
        <v>12</v>
      </c>
      <c r="B3139" t="s">
        <v>13</v>
      </c>
      <c r="C3139" t="s">
        <v>1187</v>
      </c>
      <c r="D3139" s="3">
        <v>45209</v>
      </c>
      <c r="E3139" t="s">
        <v>1188</v>
      </c>
      <c r="F3139" s="10">
        <v>152.28</v>
      </c>
      <c r="G3139" t="s">
        <v>25</v>
      </c>
      <c r="H3139" s="4">
        <v>63.16</v>
      </c>
      <c r="I3139" s="4">
        <v>9618</v>
      </c>
      <c r="J3139" s="4">
        <f t="shared" si="147"/>
        <v>8271.48</v>
      </c>
      <c r="K3139" s="4">
        <f t="shared" si="148"/>
        <v>1346.5200000000002</v>
      </c>
      <c r="L3139" s="4">
        <f t="shared" si="149"/>
        <v>9618</v>
      </c>
    </row>
    <row r="3140" spans="1:12" x14ac:dyDescent="0.3">
      <c r="A3140" t="s">
        <v>12</v>
      </c>
      <c r="B3140" t="s">
        <v>13</v>
      </c>
      <c r="C3140" t="s">
        <v>1189</v>
      </c>
      <c r="D3140" s="3">
        <v>45209</v>
      </c>
      <c r="E3140" t="s">
        <v>1190</v>
      </c>
      <c r="F3140" s="10">
        <v>180</v>
      </c>
      <c r="G3140" t="s">
        <v>16</v>
      </c>
      <c r="H3140" s="4">
        <v>157.88999999999999</v>
      </c>
      <c r="I3140" s="4">
        <v>28420.2</v>
      </c>
      <c r="J3140" s="4">
        <f t="shared" si="147"/>
        <v>24441.371999999999</v>
      </c>
      <c r="K3140" s="4">
        <f t="shared" si="148"/>
        <v>3978.8280000000004</v>
      </c>
      <c r="L3140" s="4">
        <f t="shared" si="149"/>
        <v>28420.2</v>
      </c>
    </row>
    <row r="3141" spans="1:12" x14ac:dyDescent="0.3">
      <c r="A3141" t="s">
        <v>12</v>
      </c>
      <c r="B3141" t="s">
        <v>13</v>
      </c>
      <c r="C3141" t="s">
        <v>1191</v>
      </c>
      <c r="D3141" s="3">
        <v>45209</v>
      </c>
      <c r="E3141" t="s">
        <v>1190</v>
      </c>
      <c r="F3141" s="10">
        <v>180</v>
      </c>
      <c r="G3141" t="s">
        <v>16</v>
      </c>
      <c r="H3141" s="4">
        <v>157.88999999999999</v>
      </c>
      <c r="I3141" s="4">
        <v>28420.2</v>
      </c>
      <c r="J3141" s="4">
        <f t="shared" si="147"/>
        <v>24441.371999999999</v>
      </c>
      <c r="K3141" s="4">
        <f t="shared" si="148"/>
        <v>3978.8280000000004</v>
      </c>
      <c r="L3141" s="4">
        <f t="shared" si="149"/>
        <v>28420.2</v>
      </c>
    </row>
    <row r="3142" spans="1:12" x14ac:dyDescent="0.3">
      <c r="A3142" t="s">
        <v>12</v>
      </c>
      <c r="B3142" t="s">
        <v>13</v>
      </c>
      <c r="C3142" t="s">
        <v>1192</v>
      </c>
      <c r="D3142" s="3">
        <v>45209</v>
      </c>
      <c r="E3142" t="s">
        <v>1186</v>
      </c>
      <c r="F3142" s="10">
        <v>50.76</v>
      </c>
      <c r="G3142" t="s">
        <v>25</v>
      </c>
      <c r="H3142" s="4">
        <v>208.77</v>
      </c>
      <c r="I3142" s="4">
        <v>10597.17</v>
      </c>
      <c r="J3142" s="4">
        <f t="shared" si="147"/>
        <v>9113.5661999999993</v>
      </c>
      <c r="K3142" s="4">
        <f t="shared" si="148"/>
        <v>1483.6038000000001</v>
      </c>
      <c r="L3142" s="4">
        <f t="shared" si="149"/>
        <v>10597.17</v>
      </c>
    </row>
    <row r="3143" spans="1:12" x14ac:dyDescent="0.3">
      <c r="A3143" t="s">
        <v>12</v>
      </c>
      <c r="B3143" t="s">
        <v>13</v>
      </c>
      <c r="C3143" t="s">
        <v>1192</v>
      </c>
      <c r="D3143" s="3">
        <v>45209</v>
      </c>
      <c r="E3143" t="s">
        <v>419</v>
      </c>
      <c r="F3143" s="10">
        <v>152.28</v>
      </c>
      <c r="G3143" t="s">
        <v>25</v>
      </c>
      <c r="H3143" s="4">
        <v>177.19</v>
      </c>
      <c r="I3143" s="4">
        <v>26982.49</v>
      </c>
      <c r="J3143" s="4">
        <f t="shared" si="147"/>
        <v>23204.9414</v>
      </c>
      <c r="K3143" s="4">
        <f t="shared" si="148"/>
        <v>3777.5486000000005</v>
      </c>
      <c r="L3143" s="4">
        <f t="shared" si="149"/>
        <v>26982.49</v>
      </c>
    </row>
    <row r="3144" spans="1:12" x14ac:dyDescent="0.3">
      <c r="A3144" t="s">
        <v>12</v>
      </c>
      <c r="B3144" t="s">
        <v>13</v>
      </c>
      <c r="C3144" t="s">
        <v>1192</v>
      </c>
      <c r="D3144" s="3">
        <v>45209</v>
      </c>
      <c r="E3144" t="s">
        <v>419</v>
      </c>
      <c r="F3144" s="10">
        <v>101.52</v>
      </c>
      <c r="G3144" t="s">
        <v>25</v>
      </c>
      <c r="H3144" s="4">
        <v>177.19</v>
      </c>
      <c r="I3144" s="4">
        <v>17988.330000000002</v>
      </c>
      <c r="J3144" s="4">
        <f t="shared" si="147"/>
        <v>15469.963800000001</v>
      </c>
      <c r="K3144" s="4">
        <f t="shared" si="148"/>
        <v>2518.3662000000004</v>
      </c>
      <c r="L3144" s="4">
        <f t="shared" si="149"/>
        <v>17988.330000000002</v>
      </c>
    </row>
    <row r="3145" spans="1:12" x14ac:dyDescent="0.3">
      <c r="A3145" t="s">
        <v>12</v>
      </c>
      <c r="B3145" t="s">
        <v>13</v>
      </c>
      <c r="C3145" t="s">
        <v>1192</v>
      </c>
      <c r="D3145" s="3">
        <v>45209</v>
      </c>
      <c r="E3145" t="s">
        <v>419</v>
      </c>
      <c r="F3145" s="10">
        <v>101.52</v>
      </c>
      <c r="G3145" t="s">
        <v>25</v>
      </c>
      <c r="H3145" s="4">
        <v>177.19</v>
      </c>
      <c r="I3145" s="4">
        <v>17988.330000000002</v>
      </c>
      <c r="J3145" s="4">
        <f t="shared" si="147"/>
        <v>15469.963800000001</v>
      </c>
      <c r="K3145" s="4">
        <f t="shared" si="148"/>
        <v>2518.3662000000004</v>
      </c>
      <c r="L3145" s="4">
        <f t="shared" si="149"/>
        <v>17988.330000000002</v>
      </c>
    </row>
    <row r="3146" spans="1:12" x14ac:dyDescent="0.3">
      <c r="A3146" t="s">
        <v>12</v>
      </c>
      <c r="B3146" t="s">
        <v>13</v>
      </c>
      <c r="C3146" t="s">
        <v>1192</v>
      </c>
      <c r="D3146" s="3">
        <v>45209</v>
      </c>
      <c r="E3146" t="s">
        <v>419</v>
      </c>
      <c r="F3146" s="10">
        <v>50.76</v>
      </c>
      <c r="G3146" t="s">
        <v>25</v>
      </c>
      <c r="H3146" s="4">
        <v>177.19</v>
      </c>
      <c r="I3146" s="4">
        <v>8994.16</v>
      </c>
      <c r="J3146" s="4">
        <f t="shared" si="147"/>
        <v>7734.9776000000002</v>
      </c>
      <c r="K3146" s="4">
        <f t="shared" si="148"/>
        <v>1259.1824000000001</v>
      </c>
      <c r="L3146" s="4">
        <f t="shared" si="149"/>
        <v>8994.16</v>
      </c>
    </row>
    <row r="3147" spans="1:12" x14ac:dyDescent="0.3">
      <c r="A3147" t="s">
        <v>12</v>
      </c>
      <c r="B3147" t="s">
        <v>13</v>
      </c>
      <c r="C3147" t="s">
        <v>1192</v>
      </c>
      <c r="D3147" s="3">
        <v>45209</v>
      </c>
      <c r="E3147" t="s">
        <v>419</v>
      </c>
      <c r="F3147" s="10">
        <v>101.52</v>
      </c>
      <c r="G3147" t="s">
        <v>25</v>
      </c>
      <c r="H3147" s="4">
        <v>177.19</v>
      </c>
      <c r="I3147" s="4">
        <v>17988.330000000002</v>
      </c>
      <c r="J3147" s="4">
        <f t="shared" si="147"/>
        <v>15469.963800000001</v>
      </c>
      <c r="K3147" s="4">
        <f t="shared" si="148"/>
        <v>2518.3662000000004</v>
      </c>
      <c r="L3147" s="4">
        <f t="shared" si="149"/>
        <v>17988.330000000002</v>
      </c>
    </row>
    <row r="3148" spans="1:12" x14ac:dyDescent="0.3">
      <c r="A3148" t="s">
        <v>12</v>
      </c>
      <c r="B3148" t="s">
        <v>13</v>
      </c>
      <c r="C3148" t="s">
        <v>1192</v>
      </c>
      <c r="D3148" s="3">
        <v>45209</v>
      </c>
      <c r="E3148" t="s">
        <v>386</v>
      </c>
      <c r="F3148" s="10">
        <v>152.28</v>
      </c>
      <c r="G3148" t="s">
        <v>25</v>
      </c>
      <c r="H3148" s="4">
        <v>208.77</v>
      </c>
      <c r="I3148" s="4">
        <v>31791.5</v>
      </c>
      <c r="J3148" s="4">
        <f t="shared" si="147"/>
        <v>27340.69</v>
      </c>
      <c r="K3148" s="4">
        <f t="shared" si="148"/>
        <v>4450.8100000000004</v>
      </c>
      <c r="L3148" s="4">
        <f t="shared" si="149"/>
        <v>31791.5</v>
      </c>
    </row>
    <row r="3149" spans="1:12" x14ac:dyDescent="0.3">
      <c r="A3149" t="s">
        <v>12</v>
      </c>
      <c r="B3149" t="s">
        <v>13</v>
      </c>
      <c r="C3149" t="s">
        <v>1192</v>
      </c>
      <c r="D3149" s="3">
        <v>45209</v>
      </c>
      <c r="E3149" t="s">
        <v>386</v>
      </c>
      <c r="F3149" s="10">
        <v>101.52</v>
      </c>
      <c r="G3149" t="s">
        <v>25</v>
      </c>
      <c r="H3149" s="4">
        <v>208.77</v>
      </c>
      <c r="I3149" s="4">
        <v>21194.33</v>
      </c>
      <c r="J3149" s="4">
        <f t="shared" si="147"/>
        <v>18227.123800000001</v>
      </c>
      <c r="K3149" s="4">
        <f t="shared" si="148"/>
        <v>2967.2062000000005</v>
      </c>
      <c r="L3149" s="4">
        <f t="shared" si="149"/>
        <v>21194.33</v>
      </c>
    </row>
    <row r="3150" spans="1:12" x14ac:dyDescent="0.3">
      <c r="A3150" t="s">
        <v>12</v>
      </c>
      <c r="B3150" t="s">
        <v>13</v>
      </c>
      <c r="C3150" t="s">
        <v>1192</v>
      </c>
      <c r="D3150" s="3">
        <v>45209</v>
      </c>
      <c r="E3150" t="s">
        <v>386</v>
      </c>
      <c r="F3150" s="10">
        <v>152.28</v>
      </c>
      <c r="G3150" t="s">
        <v>25</v>
      </c>
      <c r="H3150" s="4">
        <v>208.77</v>
      </c>
      <c r="I3150" s="4">
        <v>31791.5</v>
      </c>
      <c r="J3150" s="4">
        <f t="shared" si="147"/>
        <v>27340.69</v>
      </c>
      <c r="K3150" s="4">
        <f t="shared" si="148"/>
        <v>4450.8100000000004</v>
      </c>
      <c r="L3150" s="4">
        <f t="shared" si="149"/>
        <v>31791.5</v>
      </c>
    </row>
    <row r="3151" spans="1:12" x14ac:dyDescent="0.3">
      <c r="A3151" t="s">
        <v>12</v>
      </c>
      <c r="B3151" t="s">
        <v>13</v>
      </c>
      <c r="C3151" t="s">
        <v>1192</v>
      </c>
      <c r="D3151" s="3">
        <v>45209</v>
      </c>
      <c r="E3151" t="s">
        <v>386</v>
      </c>
      <c r="F3151" s="10">
        <v>101.52</v>
      </c>
      <c r="G3151" t="s">
        <v>25</v>
      </c>
      <c r="H3151" s="4">
        <v>208.77</v>
      </c>
      <c r="I3151" s="4">
        <v>21194.33</v>
      </c>
      <c r="J3151" s="4">
        <f t="shared" si="147"/>
        <v>18227.123800000001</v>
      </c>
      <c r="K3151" s="4">
        <f t="shared" si="148"/>
        <v>2967.2062000000005</v>
      </c>
      <c r="L3151" s="4">
        <f t="shared" si="149"/>
        <v>21194.33</v>
      </c>
    </row>
    <row r="3152" spans="1:12" x14ac:dyDescent="0.3">
      <c r="A3152" t="s">
        <v>12</v>
      </c>
      <c r="B3152" t="s">
        <v>13</v>
      </c>
      <c r="C3152" t="s">
        <v>1192</v>
      </c>
      <c r="D3152" s="3">
        <v>45209</v>
      </c>
      <c r="E3152" t="s">
        <v>1185</v>
      </c>
      <c r="F3152" s="10">
        <v>253.8</v>
      </c>
      <c r="G3152" t="s">
        <v>25</v>
      </c>
      <c r="H3152" s="4">
        <v>177.19</v>
      </c>
      <c r="I3152" s="4">
        <v>44970.82</v>
      </c>
      <c r="J3152" s="4">
        <f t="shared" si="147"/>
        <v>38674.905200000001</v>
      </c>
      <c r="K3152" s="4">
        <f t="shared" si="148"/>
        <v>6295.9148000000005</v>
      </c>
      <c r="L3152" s="4">
        <f t="shared" si="149"/>
        <v>44970.82</v>
      </c>
    </row>
    <row r="3153" spans="1:12" x14ac:dyDescent="0.3">
      <c r="A3153" t="s">
        <v>12</v>
      </c>
      <c r="B3153" t="s">
        <v>13</v>
      </c>
      <c r="C3153" t="s">
        <v>1192</v>
      </c>
      <c r="D3153" s="3">
        <v>45209</v>
      </c>
      <c r="E3153" t="s">
        <v>1186</v>
      </c>
      <c r="F3153" s="10">
        <v>710.64</v>
      </c>
      <c r="G3153" t="s">
        <v>25</v>
      </c>
      <c r="H3153" s="4">
        <v>208.77</v>
      </c>
      <c r="I3153" s="4">
        <v>148360.31</v>
      </c>
      <c r="J3153" s="4">
        <f t="shared" si="147"/>
        <v>127589.86659999999</v>
      </c>
      <c r="K3153" s="4">
        <f t="shared" si="148"/>
        <v>20770.4434</v>
      </c>
      <c r="L3153" s="4">
        <f t="shared" si="149"/>
        <v>148360.31</v>
      </c>
    </row>
    <row r="3154" spans="1:12" x14ac:dyDescent="0.3">
      <c r="A3154" t="s">
        <v>12</v>
      </c>
      <c r="B3154" t="s">
        <v>13</v>
      </c>
      <c r="C3154" t="s">
        <v>1193</v>
      </c>
      <c r="D3154" s="3">
        <v>45209</v>
      </c>
      <c r="E3154" t="s">
        <v>435</v>
      </c>
      <c r="F3154" s="10">
        <v>50.76</v>
      </c>
      <c r="G3154" t="s">
        <v>25</v>
      </c>
      <c r="H3154" s="4">
        <v>63.16</v>
      </c>
      <c r="I3154" s="4">
        <v>3206</v>
      </c>
      <c r="J3154" s="4">
        <f t="shared" si="147"/>
        <v>2757.16</v>
      </c>
      <c r="K3154" s="4">
        <f t="shared" si="148"/>
        <v>448.84000000000003</v>
      </c>
      <c r="L3154" s="4">
        <f t="shared" si="149"/>
        <v>3206</v>
      </c>
    </row>
    <row r="3155" spans="1:12" x14ac:dyDescent="0.3">
      <c r="A3155" t="s">
        <v>12</v>
      </c>
      <c r="B3155" t="s">
        <v>13</v>
      </c>
      <c r="C3155" t="s">
        <v>1193</v>
      </c>
      <c r="D3155" s="3">
        <v>45209</v>
      </c>
      <c r="E3155" t="s">
        <v>435</v>
      </c>
      <c r="F3155" s="10">
        <v>152.28</v>
      </c>
      <c r="G3155" t="s">
        <v>25</v>
      </c>
      <c r="H3155" s="4">
        <v>63.16</v>
      </c>
      <c r="I3155" s="4">
        <v>9618</v>
      </c>
      <c r="J3155" s="4">
        <f t="shared" si="147"/>
        <v>8271.48</v>
      </c>
      <c r="K3155" s="4">
        <f t="shared" si="148"/>
        <v>1346.5200000000002</v>
      </c>
      <c r="L3155" s="4">
        <f t="shared" si="149"/>
        <v>9618</v>
      </c>
    </row>
    <row r="3156" spans="1:12" x14ac:dyDescent="0.3">
      <c r="A3156" t="s">
        <v>12</v>
      </c>
      <c r="B3156" t="s">
        <v>13</v>
      </c>
      <c r="C3156" t="s">
        <v>1193</v>
      </c>
      <c r="D3156" s="3">
        <v>45209</v>
      </c>
      <c r="E3156" t="s">
        <v>1188</v>
      </c>
      <c r="F3156" s="10">
        <v>203.04</v>
      </c>
      <c r="G3156" t="s">
        <v>25</v>
      </c>
      <c r="H3156" s="4">
        <v>63.16</v>
      </c>
      <c r="I3156" s="4">
        <v>12824.01</v>
      </c>
      <c r="J3156" s="4">
        <f t="shared" si="147"/>
        <v>11028.6486</v>
      </c>
      <c r="K3156" s="4">
        <f t="shared" si="148"/>
        <v>1795.3614000000002</v>
      </c>
      <c r="L3156" s="4">
        <f t="shared" si="149"/>
        <v>12824.01</v>
      </c>
    </row>
    <row r="3157" spans="1:12" x14ac:dyDescent="0.3">
      <c r="A3157" t="s">
        <v>12</v>
      </c>
      <c r="B3157" t="s">
        <v>13</v>
      </c>
      <c r="C3157" t="s">
        <v>1194</v>
      </c>
      <c r="D3157" s="3">
        <v>45209</v>
      </c>
      <c r="E3157" t="s">
        <v>1185</v>
      </c>
      <c r="F3157" s="10">
        <v>40.89</v>
      </c>
      <c r="G3157" t="s">
        <v>25</v>
      </c>
      <c r="H3157" s="4">
        <v>177.19</v>
      </c>
      <c r="I3157" s="4">
        <v>7245.3</v>
      </c>
      <c r="J3157" s="4">
        <f t="shared" si="147"/>
        <v>6230.9580000000005</v>
      </c>
      <c r="K3157" s="4">
        <f t="shared" si="148"/>
        <v>1014.3420000000001</v>
      </c>
      <c r="L3157" s="4">
        <f t="shared" si="149"/>
        <v>7245.3</v>
      </c>
    </row>
    <row r="3158" spans="1:12" x14ac:dyDescent="0.3">
      <c r="A3158" t="s">
        <v>12</v>
      </c>
      <c r="B3158" t="s">
        <v>13</v>
      </c>
      <c r="C3158" t="s">
        <v>1194</v>
      </c>
      <c r="D3158" s="3">
        <v>45209</v>
      </c>
      <c r="E3158" t="s">
        <v>386</v>
      </c>
      <c r="F3158" s="10">
        <v>42.3</v>
      </c>
      <c r="G3158" t="s">
        <v>25</v>
      </c>
      <c r="H3158" s="4">
        <v>208.77</v>
      </c>
      <c r="I3158" s="4">
        <v>8830.9699999999993</v>
      </c>
      <c r="J3158" s="4">
        <f t="shared" si="147"/>
        <v>7594.6341999999995</v>
      </c>
      <c r="K3158" s="4">
        <f t="shared" si="148"/>
        <v>1236.3358000000001</v>
      </c>
      <c r="L3158" s="4">
        <f t="shared" si="149"/>
        <v>8830.9699999999993</v>
      </c>
    </row>
    <row r="3159" spans="1:12" x14ac:dyDescent="0.3">
      <c r="A3159" t="s">
        <v>12</v>
      </c>
      <c r="B3159" t="s">
        <v>13</v>
      </c>
      <c r="C3159" t="s">
        <v>1195</v>
      </c>
      <c r="D3159" s="3">
        <v>45209</v>
      </c>
      <c r="E3159" t="s">
        <v>435</v>
      </c>
      <c r="F3159" s="10">
        <v>12.69</v>
      </c>
      <c r="G3159" t="s">
        <v>25</v>
      </c>
      <c r="H3159" s="4">
        <v>63.16</v>
      </c>
      <c r="I3159" s="4">
        <v>801.5</v>
      </c>
      <c r="J3159" s="4">
        <f t="shared" si="147"/>
        <v>689.29</v>
      </c>
      <c r="K3159" s="4">
        <f t="shared" si="148"/>
        <v>112.21000000000001</v>
      </c>
      <c r="L3159" s="4">
        <f t="shared" si="149"/>
        <v>801.5</v>
      </c>
    </row>
    <row r="3160" spans="1:12" x14ac:dyDescent="0.3">
      <c r="A3160" t="s">
        <v>12</v>
      </c>
      <c r="B3160" t="s">
        <v>13</v>
      </c>
      <c r="C3160" t="s">
        <v>1195</v>
      </c>
      <c r="D3160" s="3">
        <v>45209</v>
      </c>
      <c r="E3160" t="s">
        <v>1188</v>
      </c>
      <c r="F3160" s="10">
        <v>22.56</v>
      </c>
      <c r="G3160" t="s">
        <v>25</v>
      </c>
      <c r="H3160" s="4">
        <v>63.16</v>
      </c>
      <c r="I3160" s="4">
        <v>1424.89</v>
      </c>
      <c r="J3160" s="4">
        <f t="shared" si="147"/>
        <v>1225.4054000000001</v>
      </c>
      <c r="K3160" s="4">
        <f t="shared" si="148"/>
        <v>199.48460000000003</v>
      </c>
      <c r="L3160" s="4">
        <f t="shared" si="149"/>
        <v>1424.89</v>
      </c>
    </row>
    <row r="3161" spans="1:12" x14ac:dyDescent="0.3">
      <c r="A3161" t="s">
        <v>12</v>
      </c>
      <c r="B3161" t="s">
        <v>13</v>
      </c>
      <c r="C3161" t="s">
        <v>1195</v>
      </c>
      <c r="D3161" s="3">
        <v>45209</v>
      </c>
      <c r="E3161" t="s">
        <v>1188</v>
      </c>
      <c r="F3161" s="10">
        <v>33.840000000000003</v>
      </c>
      <c r="G3161" t="s">
        <v>25</v>
      </c>
      <c r="H3161" s="4">
        <v>63.16</v>
      </c>
      <c r="I3161" s="4">
        <v>2137.33</v>
      </c>
      <c r="J3161" s="4">
        <f t="shared" si="147"/>
        <v>1838.1037999999999</v>
      </c>
      <c r="K3161" s="4">
        <f t="shared" si="148"/>
        <v>299.22620000000001</v>
      </c>
      <c r="L3161" s="4">
        <f t="shared" si="149"/>
        <v>2137.33</v>
      </c>
    </row>
    <row r="3162" spans="1:12" x14ac:dyDescent="0.3">
      <c r="A3162" t="s">
        <v>26</v>
      </c>
      <c r="B3162" t="s">
        <v>27</v>
      </c>
      <c r="C3162" t="s">
        <v>1196</v>
      </c>
      <c r="D3162" s="3">
        <v>45209</v>
      </c>
      <c r="E3162" t="s">
        <v>244</v>
      </c>
      <c r="F3162" s="10">
        <v>77.760000000000005</v>
      </c>
      <c r="G3162" t="s">
        <v>16</v>
      </c>
      <c r="H3162" s="4">
        <v>39.47</v>
      </c>
      <c r="I3162" s="4">
        <v>3069.19</v>
      </c>
      <c r="J3162" s="4">
        <f t="shared" si="147"/>
        <v>2639.5034000000001</v>
      </c>
      <c r="K3162" s="4">
        <f t="shared" si="148"/>
        <v>429.68660000000006</v>
      </c>
      <c r="L3162" s="4">
        <f t="shared" si="149"/>
        <v>3069.19</v>
      </c>
    </row>
    <row r="3163" spans="1:12" x14ac:dyDescent="0.3">
      <c r="A3163" t="s">
        <v>26</v>
      </c>
      <c r="B3163" t="s">
        <v>27</v>
      </c>
      <c r="C3163" t="s">
        <v>1197</v>
      </c>
      <c r="D3163" s="3">
        <v>45209</v>
      </c>
      <c r="E3163" t="s">
        <v>1198</v>
      </c>
      <c r="F3163" s="10">
        <v>103.68</v>
      </c>
      <c r="G3163" t="s">
        <v>22</v>
      </c>
      <c r="H3163" s="4">
        <v>168.42</v>
      </c>
      <c r="I3163" s="4">
        <v>17461.79</v>
      </c>
      <c r="J3163" s="4">
        <f t="shared" si="147"/>
        <v>15017.1394</v>
      </c>
      <c r="K3163" s="4">
        <f t="shared" si="148"/>
        <v>2444.6506000000004</v>
      </c>
      <c r="L3163" s="4">
        <f t="shared" si="149"/>
        <v>17461.79</v>
      </c>
    </row>
    <row r="3164" spans="1:12" x14ac:dyDescent="0.3">
      <c r="A3164" t="s">
        <v>26</v>
      </c>
      <c r="B3164" t="s">
        <v>27</v>
      </c>
      <c r="C3164" t="s">
        <v>1197</v>
      </c>
      <c r="D3164" s="3">
        <v>45209</v>
      </c>
      <c r="E3164" t="s">
        <v>1198</v>
      </c>
      <c r="F3164" s="10">
        <v>207.36</v>
      </c>
      <c r="G3164" t="s">
        <v>22</v>
      </c>
      <c r="H3164" s="4">
        <v>168.42</v>
      </c>
      <c r="I3164" s="4">
        <v>34923.57</v>
      </c>
      <c r="J3164" s="4">
        <f t="shared" si="147"/>
        <v>30034.270199999999</v>
      </c>
      <c r="K3164" s="4">
        <f t="shared" si="148"/>
        <v>4889.2998000000007</v>
      </c>
      <c r="L3164" s="4">
        <f t="shared" si="149"/>
        <v>34923.57</v>
      </c>
    </row>
    <row r="3165" spans="1:12" x14ac:dyDescent="0.3">
      <c r="A3165" t="s">
        <v>26</v>
      </c>
      <c r="B3165" t="s">
        <v>27</v>
      </c>
      <c r="C3165" t="s">
        <v>1197</v>
      </c>
      <c r="D3165" s="3">
        <v>45209</v>
      </c>
      <c r="E3165" t="s">
        <v>1198</v>
      </c>
      <c r="F3165" s="10">
        <v>207.36</v>
      </c>
      <c r="G3165" t="s">
        <v>22</v>
      </c>
      <c r="H3165" s="4">
        <v>168.42</v>
      </c>
      <c r="I3165" s="4">
        <v>34923.57</v>
      </c>
      <c r="J3165" s="4">
        <f t="shared" si="147"/>
        <v>30034.270199999999</v>
      </c>
      <c r="K3165" s="4">
        <f t="shared" si="148"/>
        <v>4889.2998000000007</v>
      </c>
      <c r="L3165" s="4">
        <f t="shared" si="149"/>
        <v>34923.57</v>
      </c>
    </row>
    <row r="3166" spans="1:12" x14ac:dyDescent="0.3">
      <c r="A3166" t="s">
        <v>26</v>
      </c>
      <c r="B3166" t="s">
        <v>27</v>
      </c>
      <c r="C3166" t="s">
        <v>1197</v>
      </c>
      <c r="D3166" s="3">
        <v>45209</v>
      </c>
      <c r="E3166" t="s">
        <v>421</v>
      </c>
      <c r="F3166" s="10">
        <v>51.84</v>
      </c>
      <c r="G3166" t="s">
        <v>22</v>
      </c>
      <c r="H3166" s="4">
        <v>198.25</v>
      </c>
      <c r="I3166" s="4">
        <v>10277.280000000001</v>
      </c>
      <c r="J3166" s="4">
        <f t="shared" si="147"/>
        <v>8838.4608000000007</v>
      </c>
      <c r="K3166" s="4">
        <f t="shared" si="148"/>
        <v>1438.8192000000001</v>
      </c>
      <c r="L3166" s="4">
        <f t="shared" si="149"/>
        <v>10277.280000000001</v>
      </c>
    </row>
    <row r="3167" spans="1:12" x14ac:dyDescent="0.3">
      <c r="A3167" t="s">
        <v>26</v>
      </c>
      <c r="B3167" t="s">
        <v>27</v>
      </c>
      <c r="C3167" t="s">
        <v>1197</v>
      </c>
      <c r="D3167" s="3">
        <v>45209</v>
      </c>
      <c r="E3167" t="s">
        <v>421</v>
      </c>
      <c r="F3167" s="10">
        <v>207.36</v>
      </c>
      <c r="G3167" t="s">
        <v>22</v>
      </c>
      <c r="H3167" s="4">
        <v>198.25</v>
      </c>
      <c r="I3167" s="4">
        <v>41109.120000000003</v>
      </c>
      <c r="J3167" s="4">
        <f t="shared" si="147"/>
        <v>35353.843200000003</v>
      </c>
      <c r="K3167" s="4">
        <f t="shared" si="148"/>
        <v>5755.2768000000005</v>
      </c>
      <c r="L3167" s="4">
        <f t="shared" si="149"/>
        <v>41109.120000000003</v>
      </c>
    </row>
    <row r="3168" spans="1:12" x14ac:dyDescent="0.3">
      <c r="A3168" t="s">
        <v>26</v>
      </c>
      <c r="B3168" t="s">
        <v>27</v>
      </c>
      <c r="C3168" t="s">
        <v>1199</v>
      </c>
      <c r="D3168" s="3">
        <v>45209</v>
      </c>
      <c r="E3168" t="s">
        <v>1200</v>
      </c>
      <c r="F3168" s="10">
        <v>77.760000000000005</v>
      </c>
      <c r="G3168" t="s">
        <v>16</v>
      </c>
      <c r="H3168" s="4">
        <v>43.86</v>
      </c>
      <c r="I3168" s="4">
        <v>3410.55</v>
      </c>
      <c r="J3168" s="4">
        <f t="shared" si="147"/>
        <v>2933.0730000000003</v>
      </c>
      <c r="K3168" s="4">
        <f t="shared" si="148"/>
        <v>477.47700000000009</v>
      </c>
      <c r="L3168" s="4">
        <f t="shared" si="149"/>
        <v>3410.55</v>
      </c>
    </row>
    <row r="3169" spans="1:12" x14ac:dyDescent="0.3">
      <c r="A3169" t="s">
        <v>26</v>
      </c>
      <c r="B3169" t="s">
        <v>27</v>
      </c>
      <c r="C3169" t="s">
        <v>1199</v>
      </c>
      <c r="D3169" s="3">
        <v>45209</v>
      </c>
      <c r="E3169" t="s">
        <v>1200</v>
      </c>
      <c r="F3169" s="10">
        <v>77.760000000000005</v>
      </c>
      <c r="G3169" t="s">
        <v>16</v>
      </c>
      <c r="H3169" s="4">
        <v>43.86</v>
      </c>
      <c r="I3169" s="4">
        <v>3410.55</v>
      </c>
      <c r="J3169" s="4">
        <f t="shared" si="147"/>
        <v>2933.0730000000003</v>
      </c>
      <c r="K3169" s="4">
        <f t="shared" si="148"/>
        <v>477.47700000000009</v>
      </c>
      <c r="L3169" s="4">
        <f t="shared" si="149"/>
        <v>3410.55</v>
      </c>
    </row>
    <row r="3170" spans="1:12" x14ac:dyDescent="0.3">
      <c r="A3170" t="s">
        <v>26</v>
      </c>
      <c r="B3170" t="s">
        <v>27</v>
      </c>
      <c r="C3170" t="s">
        <v>1199</v>
      </c>
      <c r="D3170" s="3">
        <v>45209</v>
      </c>
      <c r="E3170" t="s">
        <v>1201</v>
      </c>
      <c r="F3170" s="10">
        <v>77.760000000000005</v>
      </c>
      <c r="G3170" t="s">
        <v>16</v>
      </c>
      <c r="H3170" s="4">
        <v>43.86</v>
      </c>
      <c r="I3170" s="4">
        <v>3410.55</v>
      </c>
      <c r="J3170" s="4">
        <f t="shared" si="147"/>
        <v>2933.0730000000003</v>
      </c>
      <c r="K3170" s="4">
        <f t="shared" si="148"/>
        <v>477.47700000000009</v>
      </c>
      <c r="L3170" s="4">
        <f t="shared" si="149"/>
        <v>3410.55</v>
      </c>
    </row>
    <row r="3171" spans="1:12" x14ac:dyDescent="0.3">
      <c r="A3171" t="s">
        <v>26</v>
      </c>
      <c r="B3171" t="s">
        <v>27</v>
      </c>
      <c r="C3171" t="s">
        <v>1199</v>
      </c>
      <c r="D3171" s="3">
        <v>45209</v>
      </c>
      <c r="E3171" t="s">
        <v>1201</v>
      </c>
      <c r="F3171" s="10">
        <v>155.52000000000001</v>
      </c>
      <c r="G3171" t="s">
        <v>16</v>
      </c>
      <c r="H3171" s="4">
        <v>43.86</v>
      </c>
      <c r="I3171" s="4">
        <v>6821.11</v>
      </c>
      <c r="J3171" s="4">
        <f t="shared" si="147"/>
        <v>5866.1545999999998</v>
      </c>
      <c r="K3171" s="4">
        <f t="shared" si="148"/>
        <v>954.95540000000005</v>
      </c>
      <c r="L3171" s="4">
        <f t="shared" si="149"/>
        <v>6821.11</v>
      </c>
    </row>
    <row r="3172" spans="1:12" x14ac:dyDescent="0.3">
      <c r="A3172" t="s">
        <v>26</v>
      </c>
      <c r="B3172" t="s">
        <v>27</v>
      </c>
      <c r="C3172" t="s">
        <v>1199</v>
      </c>
      <c r="D3172" s="3">
        <v>45209</v>
      </c>
      <c r="E3172" t="s">
        <v>1202</v>
      </c>
      <c r="F3172" s="10">
        <v>77.760000000000005</v>
      </c>
      <c r="G3172" t="s">
        <v>16</v>
      </c>
      <c r="H3172" s="4">
        <v>43.86</v>
      </c>
      <c r="I3172" s="4">
        <v>3410.55</v>
      </c>
      <c r="J3172" s="4">
        <f t="shared" si="147"/>
        <v>2933.0730000000003</v>
      </c>
      <c r="K3172" s="4">
        <f t="shared" si="148"/>
        <v>477.47700000000009</v>
      </c>
      <c r="L3172" s="4">
        <f t="shared" si="149"/>
        <v>3410.55</v>
      </c>
    </row>
    <row r="3173" spans="1:12" x14ac:dyDescent="0.3">
      <c r="A3173" t="s">
        <v>26</v>
      </c>
      <c r="B3173" t="s">
        <v>27</v>
      </c>
      <c r="C3173" t="s">
        <v>1203</v>
      </c>
      <c r="D3173" s="3">
        <v>45209</v>
      </c>
      <c r="E3173" t="s">
        <v>899</v>
      </c>
      <c r="F3173" s="10">
        <v>155.52000000000001</v>
      </c>
      <c r="G3173" t="s">
        <v>22</v>
      </c>
      <c r="H3173" s="4">
        <v>168.42</v>
      </c>
      <c r="I3173" s="4">
        <v>26192.68</v>
      </c>
      <c r="J3173" s="4">
        <f t="shared" si="147"/>
        <v>22525.7048</v>
      </c>
      <c r="K3173" s="4">
        <f t="shared" si="148"/>
        <v>3666.9752000000003</v>
      </c>
      <c r="L3173" s="4">
        <f t="shared" si="149"/>
        <v>26192.68</v>
      </c>
    </row>
    <row r="3174" spans="1:12" x14ac:dyDescent="0.3">
      <c r="A3174" t="s">
        <v>26</v>
      </c>
      <c r="B3174" t="s">
        <v>27</v>
      </c>
      <c r="C3174" t="s">
        <v>1203</v>
      </c>
      <c r="D3174" s="3">
        <v>45209</v>
      </c>
      <c r="E3174" t="s">
        <v>899</v>
      </c>
      <c r="F3174" s="10">
        <v>103.68</v>
      </c>
      <c r="G3174" t="s">
        <v>22</v>
      </c>
      <c r="H3174" s="4">
        <v>168.42</v>
      </c>
      <c r="I3174" s="4">
        <v>17461.79</v>
      </c>
      <c r="J3174" s="4">
        <f t="shared" si="147"/>
        <v>15017.1394</v>
      </c>
      <c r="K3174" s="4">
        <f t="shared" si="148"/>
        <v>2444.6506000000004</v>
      </c>
      <c r="L3174" s="4">
        <f t="shared" si="149"/>
        <v>17461.79</v>
      </c>
    </row>
    <row r="3175" spans="1:12" x14ac:dyDescent="0.3">
      <c r="A3175" t="s">
        <v>26</v>
      </c>
      <c r="B3175" t="s">
        <v>27</v>
      </c>
      <c r="C3175" t="s">
        <v>1203</v>
      </c>
      <c r="D3175" s="3">
        <v>45209</v>
      </c>
      <c r="E3175" t="s">
        <v>305</v>
      </c>
      <c r="F3175" s="10">
        <v>51.84</v>
      </c>
      <c r="G3175" t="s">
        <v>22</v>
      </c>
      <c r="H3175" s="4">
        <v>168.42</v>
      </c>
      <c r="I3175" s="4">
        <v>8730.89</v>
      </c>
      <c r="J3175" s="4">
        <f t="shared" si="147"/>
        <v>7508.5653999999995</v>
      </c>
      <c r="K3175" s="4">
        <f t="shared" si="148"/>
        <v>1222.3246000000001</v>
      </c>
      <c r="L3175" s="4">
        <f t="shared" si="149"/>
        <v>8730.89</v>
      </c>
    </row>
    <row r="3176" spans="1:12" x14ac:dyDescent="0.3">
      <c r="A3176" t="s">
        <v>26</v>
      </c>
      <c r="B3176" t="s">
        <v>27</v>
      </c>
      <c r="C3176" t="s">
        <v>1203</v>
      </c>
      <c r="D3176" s="3">
        <v>45209</v>
      </c>
      <c r="E3176" t="s">
        <v>305</v>
      </c>
      <c r="F3176" s="10">
        <v>103.68</v>
      </c>
      <c r="G3176" t="s">
        <v>22</v>
      </c>
      <c r="H3176" s="4">
        <v>168.42</v>
      </c>
      <c r="I3176" s="4">
        <v>17461.79</v>
      </c>
      <c r="J3176" s="4">
        <f t="shared" si="147"/>
        <v>15017.1394</v>
      </c>
      <c r="K3176" s="4">
        <f t="shared" si="148"/>
        <v>2444.6506000000004</v>
      </c>
      <c r="L3176" s="4">
        <f t="shared" si="149"/>
        <v>17461.79</v>
      </c>
    </row>
    <row r="3177" spans="1:12" x14ac:dyDescent="0.3">
      <c r="A3177" t="s">
        <v>26</v>
      </c>
      <c r="B3177" t="s">
        <v>27</v>
      </c>
      <c r="C3177" t="s">
        <v>1203</v>
      </c>
      <c r="D3177" s="3">
        <v>45209</v>
      </c>
      <c r="E3177" t="s">
        <v>305</v>
      </c>
      <c r="F3177" s="10">
        <v>51.84</v>
      </c>
      <c r="G3177" t="s">
        <v>22</v>
      </c>
      <c r="H3177" s="4">
        <v>168.42</v>
      </c>
      <c r="I3177" s="4">
        <v>8730.89</v>
      </c>
      <c r="J3177" s="4">
        <f t="shared" si="147"/>
        <v>7508.5653999999995</v>
      </c>
      <c r="K3177" s="4">
        <f t="shared" si="148"/>
        <v>1222.3246000000001</v>
      </c>
      <c r="L3177" s="4">
        <f t="shared" si="149"/>
        <v>8730.89</v>
      </c>
    </row>
    <row r="3178" spans="1:12" x14ac:dyDescent="0.3">
      <c r="A3178" t="s">
        <v>26</v>
      </c>
      <c r="B3178" t="s">
        <v>27</v>
      </c>
      <c r="C3178" t="s">
        <v>1203</v>
      </c>
      <c r="D3178" s="3">
        <v>45209</v>
      </c>
      <c r="E3178" t="s">
        <v>305</v>
      </c>
      <c r="F3178" s="10">
        <v>51.84</v>
      </c>
      <c r="G3178" t="s">
        <v>22</v>
      </c>
      <c r="H3178" s="4">
        <v>168.42</v>
      </c>
      <c r="I3178" s="4">
        <v>8730.89</v>
      </c>
      <c r="J3178" s="4">
        <f t="shared" si="147"/>
        <v>7508.5653999999995</v>
      </c>
      <c r="K3178" s="4">
        <f t="shared" si="148"/>
        <v>1222.3246000000001</v>
      </c>
      <c r="L3178" s="4">
        <f t="shared" si="149"/>
        <v>8730.89</v>
      </c>
    </row>
    <row r="3179" spans="1:12" x14ac:dyDescent="0.3">
      <c r="A3179" t="s">
        <v>26</v>
      </c>
      <c r="B3179" t="s">
        <v>27</v>
      </c>
      <c r="C3179" t="s">
        <v>1203</v>
      </c>
      <c r="D3179" s="3">
        <v>45209</v>
      </c>
      <c r="E3179" t="s">
        <v>305</v>
      </c>
      <c r="F3179" s="10">
        <v>51.84</v>
      </c>
      <c r="G3179" t="s">
        <v>22</v>
      </c>
      <c r="H3179" s="4">
        <v>168.42</v>
      </c>
      <c r="I3179" s="4">
        <v>8730.89</v>
      </c>
      <c r="J3179" s="4">
        <f t="shared" si="147"/>
        <v>7508.5653999999995</v>
      </c>
      <c r="K3179" s="4">
        <f t="shared" si="148"/>
        <v>1222.3246000000001</v>
      </c>
      <c r="L3179" s="4">
        <f t="shared" si="149"/>
        <v>8730.89</v>
      </c>
    </row>
    <row r="3180" spans="1:12" x14ac:dyDescent="0.3">
      <c r="A3180" t="s">
        <v>26</v>
      </c>
      <c r="B3180" t="s">
        <v>27</v>
      </c>
      <c r="C3180" t="s">
        <v>1203</v>
      </c>
      <c r="D3180" s="3">
        <v>45209</v>
      </c>
      <c r="E3180" t="s">
        <v>305</v>
      </c>
      <c r="F3180" s="10">
        <v>51.84</v>
      </c>
      <c r="G3180" t="s">
        <v>22</v>
      </c>
      <c r="H3180" s="4">
        <v>168.42</v>
      </c>
      <c r="I3180" s="4">
        <v>8730.89</v>
      </c>
      <c r="J3180" s="4">
        <f t="shared" si="147"/>
        <v>7508.5653999999995</v>
      </c>
      <c r="K3180" s="4">
        <f t="shared" si="148"/>
        <v>1222.3246000000001</v>
      </c>
      <c r="L3180" s="4">
        <f t="shared" si="149"/>
        <v>8730.89</v>
      </c>
    </row>
    <row r="3181" spans="1:12" x14ac:dyDescent="0.3">
      <c r="A3181" t="s">
        <v>26</v>
      </c>
      <c r="B3181" t="s">
        <v>27</v>
      </c>
      <c r="C3181" t="s">
        <v>1203</v>
      </c>
      <c r="D3181" s="3">
        <v>45209</v>
      </c>
      <c r="E3181" t="s">
        <v>305</v>
      </c>
      <c r="F3181" s="10">
        <v>51.84</v>
      </c>
      <c r="G3181" t="s">
        <v>22</v>
      </c>
      <c r="H3181" s="4">
        <v>168.42</v>
      </c>
      <c r="I3181" s="4">
        <v>8730.89</v>
      </c>
      <c r="J3181" s="4">
        <f t="shared" si="147"/>
        <v>7508.5653999999995</v>
      </c>
      <c r="K3181" s="4">
        <f t="shared" si="148"/>
        <v>1222.3246000000001</v>
      </c>
      <c r="L3181" s="4">
        <f t="shared" si="149"/>
        <v>8730.89</v>
      </c>
    </row>
    <row r="3182" spans="1:12" x14ac:dyDescent="0.3">
      <c r="A3182" t="s">
        <v>26</v>
      </c>
      <c r="B3182" t="s">
        <v>27</v>
      </c>
      <c r="C3182" t="s">
        <v>1203</v>
      </c>
      <c r="D3182" s="3">
        <v>45209</v>
      </c>
      <c r="E3182" t="s">
        <v>469</v>
      </c>
      <c r="F3182" s="10">
        <v>51.84</v>
      </c>
      <c r="G3182" t="s">
        <v>22</v>
      </c>
      <c r="H3182" s="4">
        <v>168.42</v>
      </c>
      <c r="I3182" s="4">
        <v>8730.89</v>
      </c>
      <c r="J3182" s="4">
        <f t="shared" si="147"/>
        <v>7508.5653999999995</v>
      </c>
      <c r="K3182" s="4">
        <f t="shared" si="148"/>
        <v>1222.3246000000001</v>
      </c>
      <c r="L3182" s="4">
        <f t="shared" si="149"/>
        <v>8730.89</v>
      </c>
    </row>
    <row r="3183" spans="1:12" x14ac:dyDescent="0.3">
      <c r="A3183" t="s">
        <v>26</v>
      </c>
      <c r="B3183" t="s">
        <v>27</v>
      </c>
      <c r="C3183" t="s">
        <v>1203</v>
      </c>
      <c r="D3183" s="3">
        <v>45209</v>
      </c>
      <c r="E3183" t="s">
        <v>469</v>
      </c>
      <c r="F3183" s="10">
        <v>207.36</v>
      </c>
      <c r="G3183" t="s">
        <v>22</v>
      </c>
      <c r="H3183" s="4">
        <v>168.42</v>
      </c>
      <c r="I3183" s="4">
        <v>34923.57</v>
      </c>
      <c r="J3183" s="4">
        <f t="shared" si="147"/>
        <v>30034.270199999999</v>
      </c>
      <c r="K3183" s="4">
        <f t="shared" si="148"/>
        <v>4889.2998000000007</v>
      </c>
      <c r="L3183" s="4">
        <f t="shared" si="149"/>
        <v>34923.57</v>
      </c>
    </row>
    <row r="3184" spans="1:12" x14ac:dyDescent="0.3">
      <c r="A3184" t="s">
        <v>26</v>
      </c>
      <c r="B3184" t="s">
        <v>27</v>
      </c>
      <c r="C3184" t="s">
        <v>1203</v>
      </c>
      <c r="D3184" s="3">
        <v>45209</v>
      </c>
      <c r="E3184" t="s">
        <v>469</v>
      </c>
      <c r="F3184" s="10">
        <v>155.52000000000001</v>
      </c>
      <c r="G3184" t="s">
        <v>22</v>
      </c>
      <c r="H3184" s="4">
        <v>168.42</v>
      </c>
      <c r="I3184" s="4">
        <v>26192.68</v>
      </c>
      <c r="J3184" s="4">
        <f t="shared" si="147"/>
        <v>22525.7048</v>
      </c>
      <c r="K3184" s="4">
        <f t="shared" si="148"/>
        <v>3666.9752000000003</v>
      </c>
      <c r="L3184" s="4">
        <f t="shared" si="149"/>
        <v>26192.68</v>
      </c>
    </row>
    <row r="3185" spans="1:12" x14ac:dyDescent="0.3">
      <c r="A3185" t="s">
        <v>26</v>
      </c>
      <c r="B3185" t="s">
        <v>27</v>
      </c>
      <c r="C3185" t="s">
        <v>1203</v>
      </c>
      <c r="D3185" s="3">
        <v>45209</v>
      </c>
      <c r="E3185" t="s">
        <v>469</v>
      </c>
      <c r="F3185" s="10">
        <v>51.84</v>
      </c>
      <c r="G3185" t="s">
        <v>22</v>
      </c>
      <c r="H3185" s="4">
        <v>168.42</v>
      </c>
      <c r="I3185" s="4">
        <v>8730.89</v>
      </c>
      <c r="J3185" s="4">
        <f t="shared" si="147"/>
        <v>7508.5653999999995</v>
      </c>
      <c r="K3185" s="4">
        <f t="shared" si="148"/>
        <v>1222.3246000000001</v>
      </c>
      <c r="L3185" s="4">
        <f t="shared" si="149"/>
        <v>8730.89</v>
      </c>
    </row>
    <row r="3186" spans="1:12" x14ac:dyDescent="0.3">
      <c r="A3186" t="s">
        <v>26</v>
      </c>
      <c r="B3186" t="s">
        <v>27</v>
      </c>
      <c r="C3186" t="s">
        <v>1203</v>
      </c>
      <c r="D3186" s="3">
        <v>45209</v>
      </c>
      <c r="E3186" t="s">
        <v>469</v>
      </c>
      <c r="F3186" s="10">
        <v>51.84</v>
      </c>
      <c r="G3186" t="s">
        <v>22</v>
      </c>
      <c r="H3186" s="4">
        <v>168.42</v>
      </c>
      <c r="I3186" s="4">
        <v>8730.89</v>
      </c>
      <c r="J3186" s="4">
        <f t="shared" si="147"/>
        <v>7508.5653999999995</v>
      </c>
      <c r="K3186" s="4">
        <f t="shared" si="148"/>
        <v>1222.3246000000001</v>
      </c>
      <c r="L3186" s="4">
        <f t="shared" si="149"/>
        <v>8730.89</v>
      </c>
    </row>
    <row r="3187" spans="1:12" x14ac:dyDescent="0.3">
      <c r="A3187" t="s">
        <v>26</v>
      </c>
      <c r="B3187" t="s">
        <v>27</v>
      </c>
      <c r="C3187" t="s">
        <v>1203</v>
      </c>
      <c r="D3187" s="3">
        <v>45209</v>
      </c>
      <c r="E3187" t="s">
        <v>469</v>
      </c>
      <c r="F3187" s="10">
        <v>103.68</v>
      </c>
      <c r="G3187" t="s">
        <v>22</v>
      </c>
      <c r="H3187" s="4">
        <v>168.42</v>
      </c>
      <c r="I3187" s="4">
        <v>17461.79</v>
      </c>
      <c r="J3187" s="4">
        <f t="shared" si="147"/>
        <v>15017.1394</v>
      </c>
      <c r="K3187" s="4">
        <f t="shared" si="148"/>
        <v>2444.6506000000004</v>
      </c>
      <c r="L3187" s="4">
        <f t="shared" si="149"/>
        <v>17461.79</v>
      </c>
    </row>
    <row r="3188" spans="1:12" x14ac:dyDescent="0.3">
      <c r="A3188" t="s">
        <v>26</v>
      </c>
      <c r="B3188" t="s">
        <v>27</v>
      </c>
      <c r="C3188" t="s">
        <v>1203</v>
      </c>
      <c r="D3188" s="3">
        <v>45209</v>
      </c>
      <c r="E3188" t="s">
        <v>469</v>
      </c>
      <c r="F3188" s="10">
        <v>51.84</v>
      </c>
      <c r="G3188" t="s">
        <v>22</v>
      </c>
      <c r="H3188" s="4">
        <v>168.42</v>
      </c>
      <c r="I3188" s="4">
        <v>8730.89</v>
      </c>
      <c r="J3188" s="4">
        <f t="shared" si="147"/>
        <v>7508.5653999999995</v>
      </c>
      <c r="K3188" s="4">
        <f t="shared" si="148"/>
        <v>1222.3246000000001</v>
      </c>
      <c r="L3188" s="4">
        <f t="shared" si="149"/>
        <v>8730.89</v>
      </c>
    </row>
    <row r="3189" spans="1:12" x14ac:dyDescent="0.3">
      <c r="A3189" t="s">
        <v>26</v>
      </c>
      <c r="B3189" t="s">
        <v>27</v>
      </c>
      <c r="C3189" t="s">
        <v>1203</v>
      </c>
      <c r="D3189" s="3">
        <v>45209</v>
      </c>
      <c r="E3189" t="s">
        <v>480</v>
      </c>
      <c r="F3189" s="10">
        <v>259.2</v>
      </c>
      <c r="G3189" t="s">
        <v>22</v>
      </c>
      <c r="H3189" s="4">
        <v>198.25</v>
      </c>
      <c r="I3189" s="4">
        <v>51386.400000000001</v>
      </c>
      <c r="J3189" s="4">
        <f t="shared" si="147"/>
        <v>44192.304000000004</v>
      </c>
      <c r="K3189" s="4">
        <f t="shared" si="148"/>
        <v>7194.0960000000005</v>
      </c>
      <c r="L3189" s="4">
        <f t="shared" si="149"/>
        <v>51386.400000000001</v>
      </c>
    </row>
    <row r="3190" spans="1:12" x14ac:dyDescent="0.3">
      <c r="A3190" t="s">
        <v>26</v>
      </c>
      <c r="B3190" t="s">
        <v>27</v>
      </c>
      <c r="C3190" t="s">
        <v>1203</v>
      </c>
      <c r="D3190" s="3">
        <v>45209</v>
      </c>
      <c r="E3190" t="s">
        <v>900</v>
      </c>
      <c r="F3190" s="10">
        <v>155.52000000000001</v>
      </c>
      <c r="G3190" t="s">
        <v>22</v>
      </c>
      <c r="H3190" s="4">
        <v>168.42</v>
      </c>
      <c r="I3190" s="4">
        <v>26192.68</v>
      </c>
      <c r="J3190" s="4">
        <f t="shared" si="147"/>
        <v>22525.7048</v>
      </c>
      <c r="K3190" s="4">
        <f t="shared" si="148"/>
        <v>3666.9752000000003</v>
      </c>
      <c r="L3190" s="4">
        <f t="shared" si="149"/>
        <v>26192.68</v>
      </c>
    </row>
    <row r="3191" spans="1:12" x14ac:dyDescent="0.3">
      <c r="A3191" t="s">
        <v>26</v>
      </c>
      <c r="B3191" t="s">
        <v>27</v>
      </c>
      <c r="C3191" t="s">
        <v>1203</v>
      </c>
      <c r="D3191" s="3">
        <v>45209</v>
      </c>
      <c r="E3191" t="s">
        <v>900</v>
      </c>
      <c r="F3191" s="10">
        <v>51.84</v>
      </c>
      <c r="G3191" t="s">
        <v>22</v>
      </c>
      <c r="H3191" s="4">
        <v>168.42</v>
      </c>
      <c r="I3191" s="4">
        <v>8730.89</v>
      </c>
      <c r="J3191" s="4">
        <f t="shared" si="147"/>
        <v>7508.5653999999995</v>
      </c>
      <c r="K3191" s="4">
        <f t="shared" si="148"/>
        <v>1222.3246000000001</v>
      </c>
      <c r="L3191" s="4">
        <f t="shared" si="149"/>
        <v>8730.89</v>
      </c>
    </row>
    <row r="3192" spans="1:12" x14ac:dyDescent="0.3">
      <c r="A3192" t="s">
        <v>26</v>
      </c>
      <c r="B3192" t="s">
        <v>27</v>
      </c>
      <c r="C3192" t="s">
        <v>1203</v>
      </c>
      <c r="D3192" s="3">
        <v>45209</v>
      </c>
      <c r="E3192" t="s">
        <v>900</v>
      </c>
      <c r="F3192" s="10">
        <v>103.68</v>
      </c>
      <c r="G3192" t="s">
        <v>22</v>
      </c>
      <c r="H3192" s="4">
        <v>168.42</v>
      </c>
      <c r="I3192" s="4">
        <v>17461.79</v>
      </c>
      <c r="J3192" s="4">
        <f t="shared" si="147"/>
        <v>15017.1394</v>
      </c>
      <c r="K3192" s="4">
        <f t="shared" si="148"/>
        <v>2444.6506000000004</v>
      </c>
      <c r="L3192" s="4">
        <f t="shared" si="149"/>
        <v>17461.79</v>
      </c>
    </row>
    <row r="3193" spans="1:12" x14ac:dyDescent="0.3">
      <c r="A3193" t="s">
        <v>26</v>
      </c>
      <c r="B3193" t="s">
        <v>27</v>
      </c>
      <c r="C3193" t="s">
        <v>1203</v>
      </c>
      <c r="D3193" s="3">
        <v>45209</v>
      </c>
      <c r="E3193" t="s">
        <v>900</v>
      </c>
      <c r="F3193" s="10">
        <v>51.84</v>
      </c>
      <c r="G3193" t="s">
        <v>22</v>
      </c>
      <c r="H3193" s="4">
        <v>168.42</v>
      </c>
      <c r="I3193" s="4">
        <v>8730.89</v>
      </c>
      <c r="J3193" s="4">
        <f t="shared" si="147"/>
        <v>7508.5653999999995</v>
      </c>
      <c r="K3193" s="4">
        <f t="shared" si="148"/>
        <v>1222.3246000000001</v>
      </c>
      <c r="L3193" s="4">
        <f t="shared" si="149"/>
        <v>8730.89</v>
      </c>
    </row>
    <row r="3194" spans="1:12" x14ac:dyDescent="0.3">
      <c r="A3194" t="s">
        <v>26</v>
      </c>
      <c r="B3194" t="s">
        <v>27</v>
      </c>
      <c r="C3194" t="s">
        <v>1203</v>
      </c>
      <c r="D3194" s="3">
        <v>45209</v>
      </c>
      <c r="E3194" t="s">
        <v>900</v>
      </c>
      <c r="F3194" s="10">
        <v>51.84</v>
      </c>
      <c r="G3194" t="s">
        <v>22</v>
      </c>
      <c r="H3194" s="4">
        <v>168.42</v>
      </c>
      <c r="I3194" s="4">
        <v>8730.89</v>
      </c>
      <c r="J3194" s="4">
        <f t="shared" si="147"/>
        <v>7508.5653999999995</v>
      </c>
      <c r="K3194" s="4">
        <f t="shared" si="148"/>
        <v>1222.3246000000001</v>
      </c>
      <c r="L3194" s="4">
        <f t="shared" si="149"/>
        <v>8730.89</v>
      </c>
    </row>
    <row r="3195" spans="1:12" x14ac:dyDescent="0.3">
      <c r="A3195" t="s">
        <v>26</v>
      </c>
      <c r="B3195" t="s">
        <v>27</v>
      </c>
      <c r="C3195" t="s">
        <v>1203</v>
      </c>
      <c r="D3195" s="3">
        <v>45209</v>
      </c>
      <c r="E3195" t="s">
        <v>900</v>
      </c>
      <c r="F3195" s="10">
        <v>51.84</v>
      </c>
      <c r="G3195" t="s">
        <v>22</v>
      </c>
      <c r="H3195" s="4">
        <v>168.42</v>
      </c>
      <c r="I3195" s="4">
        <v>8730.89</v>
      </c>
      <c r="J3195" s="4">
        <f t="shared" si="147"/>
        <v>7508.5653999999995</v>
      </c>
      <c r="K3195" s="4">
        <f t="shared" si="148"/>
        <v>1222.3246000000001</v>
      </c>
      <c r="L3195" s="4">
        <f t="shared" si="149"/>
        <v>8730.89</v>
      </c>
    </row>
    <row r="3196" spans="1:12" x14ac:dyDescent="0.3">
      <c r="A3196" t="s">
        <v>26</v>
      </c>
      <c r="B3196" t="s">
        <v>27</v>
      </c>
      <c r="C3196" t="s">
        <v>1203</v>
      </c>
      <c r="D3196" s="3">
        <v>45209</v>
      </c>
      <c r="E3196" t="s">
        <v>900</v>
      </c>
      <c r="F3196" s="10">
        <v>51.84</v>
      </c>
      <c r="G3196" t="s">
        <v>22</v>
      </c>
      <c r="H3196" s="4">
        <v>168.42</v>
      </c>
      <c r="I3196" s="4">
        <v>8730.89</v>
      </c>
      <c r="J3196" s="4">
        <f t="shared" si="147"/>
        <v>7508.5653999999995</v>
      </c>
      <c r="K3196" s="4">
        <f t="shared" si="148"/>
        <v>1222.3246000000001</v>
      </c>
      <c r="L3196" s="4">
        <f t="shared" si="149"/>
        <v>8730.89</v>
      </c>
    </row>
    <row r="3197" spans="1:12" x14ac:dyDescent="0.3">
      <c r="A3197" t="s">
        <v>26</v>
      </c>
      <c r="B3197" t="s">
        <v>27</v>
      </c>
      <c r="C3197" t="s">
        <v>1203</v>
      </c>
      <c r="D3197" s="3">
        <v>45209</v>
      </c>
      <c r="E3197" t="s">
        <v>470</v>
      </c>
      <c r="F3197" s="10">
        <v>207.36</v>
      </c>
      <c r="G3197" t="s">
        <v>22</v>
      </c>
      <c r="H3197" s="4">
        <v>168.42</v>
      </c>
      <c r="I3197" s="4">
        <v>34923.57</v>
      </c>
      <c r="J3197" s="4">
        <f t="shared" si="147"/>
        <v>30034.270199999999</v>
      </c>
      <c r="K3197" s="4">
        <f t="shared" si="148"/>
        <v>4889.2998000000007</v>
      </c>
      <c r="L3197" s="4">
        <f t="shared" si="149"/>
        <v>34923.57</v>
      </c>
    </row>
    <row r="3198" spans="1:12" x14ac:dyDescent="0.3">
      <c r="A3198" t="s">
        <v>26</v>
      </c>
      <c r="B3198" t="s">
        <v>27</v>
      </c>
      <c r="C3198" t="s">
        <v>1203</v>
      </c>
      <c r="D3198" s="3">
        <v>45209</v>
      </c>
      <c r="E3198" t="s">
        <v>470</v>
      </c>
      <c r="F3198" s="10">
        <v>51.84</v>
      </c>
      <c r="G3198" t="s">
        <v>22</v>
      </c>
      <c r="H3198" s="4">
        <v>168.42</v>
      </c>
      <c r="I3198" s="4">
        <v>8730.89</v>
      </c>
      <c r="J3198" s="4">
        <f t="shared" si="147"/>
        <v>7508.5653999999995</v>
      </c>
      <c r="K3198" s="4">
        <f t="shared" si="148"/>
        <v>1222.3246000000001</v>
      </c>
      <c r="L3198" s="4">
        <f t="shared" si="149"/>
        <v>8730.89</v>
      </c>
    </row>
    <row r="3199" spans="1:12" x14ac:dyDescent="0.3">
      <c r="A3199" t="s">
        <v>26</v>
      </c>
      <c r="B3199" t="s">
        <v>27</v>
      </c>
      <c r="C3199" t="s">
        <v>1203</v>
      </c>
      <c r="D3199" s="3">
        <v>45209</v>
      </c>
      <c r="E3199" t="s">
        <v>470</v>
      </c>
      <c r="F3199" s="10">
        <v>51.84</v>
      </c>
      <c r="G3199" t="s">
        <v>22</v>
      </c>
      <c r="H3199" s="4">
        <v>168.42</v>
      </c>
      <c r="I3199" s="4">
        <v>8730.89</v>
      </c>
      <c r="J3199" s="4">
        <f t="shared" si="147"/>
        <v>7508.5653999999995</v>
      </c>
      <c r="K3199" s="4">
        <f t="shared" si="148"/>
        <v>1222.3246000000001</v>
      </c>
      <c r="L3199" s="4">
        <f t="shared" si="149"/>
        <v>8730.89</v>
      </c>
    </row>
    <row r="3200" spans="1:12" x14ac:dyDescent="0.3">
      <c r="A3200" t="s">
        <v>26</v>
      </c>
      <c r="B3200" t="s">
        <v>27</v>
      </c>
      <c r="C3200" t="s">
        <v>1203</v>
      </c>
      <c r="D3200" s="3">
        <v>45209</v>
      </c>
      <c r="E3200" t="s">
        <v>470</v>
      </c>
      <c r="F3200" s="10">
        <v>51.84</v>
      </c>
      <c r="G3200" t="s">
        <v>22</v>
      </c>
      <c r="H3200" s="4">
        <v>168.42</v>
      </c>
      <c r="I3200" s="4">
        <v>8730.89</v>
      </c>
      <c r="J3200" s="4">
        <f t="shared" si="147"/>
        <v>7508.5653999999995</v>
      </c>
      <c r="K3200" s="4">
        <f t="shared" si="148"/>
        <v>1222.3246000000001</v>
      </c>
      <c r="L3200" s="4">
        <f t="shared" si="149"/>
        <v>8730.89</v>
      </c>
    </row>
    <row r="3201" spans="1:12" x14ac:dyDescent="0.3">
      <c r="A3201" t="s">
        <v>12</v>
      </c>
      <c r="B3201" t="s">
        <v>13</v>
      </c>
      <c r="C3201" t="s">
        <v>1204</v>
      </c>
      <c r="D3201" s="3">
        <v>45209</v>
      </c>
      <c r="E3201" t="s">
        <v>256</v>
      </c>
      <c r="F3201" s="10">
        <v>77.760000000000005</v>
      </c>
      <c r="G3201" t="s">
        <v>16</v>
      </c>
      <c r="H3201" s="4">
        <v>172.81</v>
      </c>
      <c r="I3201" s="4">
        <v>13437.71</v>
      </c>
      <c r="J3201" s="4">
        <f t="shared" si="147"/>
        <v>11556.4306</v>
      </c>
      <c r="K3201" s="4">
        <f t="shared" si="148"/>
        <v>1881.2794000000001</v>
      </c>
      <c r="L3201" s="4">
        <f t="shared" si="149"/>
        <v>13437.71</v>
      </c>
    </row>
    <row r="3202" spans="1:12" x14ac:dyDescent="0.3">
      <c r="A3202" t="s">
        <v>12</v>
      </c>
      <c r="B3202" t="s">
        <v>13</v>
      </c>
      <c r="C3202" t="s">
        <v>1204</v>
      </c>
      <c r="D3202" s="3">
        <v>45209</v>
      </c>
      <c r="E3202" t="s">
        <v>257</v>
      </c>
      <c r="F3202" s="10">
        <v>1321.92</v>
      </c>
      <c r="G3202" t="s">
        <v>16</v>
      </c>
      <c r="H3202" s="4">
        <v>200</v>
      </c>
      <c r="I3202" s="4">
        <v>264384</v>
      </c>
      <c r="J3202" s="4">
        <f t="shared" ref="J3202:J3265" si="150">L3202-K3202</f>
        <v>227370.23999999999</v>
      </c>
      <c r="K3202" s="4">
        <f t="shared" ref="K3202:K3265" si="151">L3202*14%</f>
        <v>37013.760000000002</v>
      </c>
      <c r="L3202" s="4">
        <f t="shared" ref="L3202:L3265" si="152">I3202</f>
        <v>264384</v>
      </c>
    </row>
    <row r="3203" spans="1:12" x14ac:dyDescent="0.3">
      <c r="A3203" t="s">
        <v>12</v>
      </c>
      <c r="B3203" t="s">
        <v>13</v>
      </c>
      <c r="C3203" t="s">
        <v>1205</v>
      </c>
      <c r="D3203" s="3">
        <v>45208</v>
      </c>
      <c r="E3203" t="s">
        <v>1185</v>
      </c>
      <c r="F3203" s="10">
        <v>101.52</v>
      </c>
      <c r="G3203" t="s">
        <v>25</v>
      </c>
      <c r="H3203" s="4">
        <v>177.19</v>
      </c>
      <c r="I3203" s="4">
        <v>17988.330000000002</v>
      </c>
      <c r="J3203" s="4">
        <f t="shared" si="150"/>
        <v>15469.963800000001</v>
      </c>
      <c r="K3203" s="4">
        <f t="shared" si="151"/>
        <v>2518.3662000000004</v>
      </c>
      <c r="L3203" s="4">
        <f t="shared" si="152"/>
        <v>17988.330000000002</v>
      </c>
    </row>
    <row r="3204" spans="1:12" x14ac:dyDescent="0.3">
      <c r="A3204" t="s">
        <v>12</v>
      </c>
      <c r="B3204" t="s">
        <v>13</v>
      </c>
      <c r="C3204" t="s">
        <v>1206</v>
      </c>
      <c r="D3204" s="3">
        <v>45208</v>
      </c>
      <c r="E3204" t="s">
        <v>1188</v>
      </c>
      <c r="F3204" s="10">
        <v>101.52</v>
      </c>
      <c r="G3204" t="s">
        <v>25</v>
      </c>
      <c r="H3204" s="4">
        <v>63.16</v>
      </c>
      <c r="I3204" s="4">
        <v>6412</v>
      </c>
      <c r="J3204" s="4">
        <f t="shared" si="150"/>
        <v>5514.32</v>
      </c>
      <c r="K3204" s="4">
        <f t="shared" si="151"/>
        <v>897.68000000000006</v>
      </c>
      <c r="L3204" s="4">
        <f t="shared" si="152"/>
        <v>6412</v>
      </c>
    </row>
    <row r="3205" spans="1:12" x14ac:dyDescent="0.3">
      <c r="A3205" t="s">
        <v>12</v>
      </c>
      <c r="B3205" t="s">
        <v>13</v>
      </c>
      <c r="C3205" t="s">
        <v>1206</v>
      </c>
      <c r="D3205" s="3">
        <v>45208</v>
      </c>
      <c r="E3205" t="s">
        <v>1188</v>
      </c>
      <c r="F3205" s="10">
        <v>203.04</v>
      </c>
      <c r="G3205" t="s">
        <v>25</v>
      </c>
      <c r="H3205" s="4">
        <v>63.16</v>
      </c>
      <c r="I3205" s="4">
        <v>12824.01</v>
      </c>
      <c r="J3205" s="4">
        <f t="shared" si="150"/>
        <v>11028.6486</v>
      </c>
      <c r="K3205" s="4">
        <f t="shared" si="151"/>
        <v>1795.3614000000002</v>
      </c>
      <c r="L3205" s="4">
        <f t="shared" si="152"/>
        <v>12824.01</v>
      </c>
    </row>
    <row r="3206" spans="1:12" x14ac:dyDescent="0.3">
      <c r="A3206" t="s">
        <v>12</v>
      </c>
      <c r="B3206" t="s">
        <v>13</v>
      </c>
      <c r="C3206" t="s">
        <v>1206</v>
      </c>
      <c r="D3206" s="3">
        <v>45208</v>
      </c>
      <c r="E3206" t="s">
        <v>1188</v>
      </c>
      <c r="F3206" s="10">
        <v>50.76</v>
      </c>
      <c r="G3206" t="s">
        <v>25</v>
      </c>
      <c r="H3206" s="4">
        <v>63.16</v>
      </c>
      <c r="I3206" s="4">
        <v>3206</v>
      </c>
      <c r="J3206" s="4">
        <f t="shared" si="150"/>
        <v>2757.16</v>
      </c>
      <c r="K3206" s="4">
        <f t="shared" si="151"/>
        <v>448.84000000000003</v>
      </c>
      <c r="L3206" s="4">
        <f t="shared" si="152"/>
        <v>3206</v>
      </c>
    </row>
    <row r="3207" spans="1:12" x14ac:dyDescent="0.3">
      <c r="A3207" t="s">
        <v>12</v>
      </c>
      <c r="B3207" t="s">
        <v>13</v>
      </c>
      <c r="C3207" t="s">
        <v>1207</v>
      </c>
      <c r="D3207" s="3">
        <v>45208</v>
      </c>
      <c r="E3207" t="s">
        <v>351</v>
      </c>
      <c r="F3207" s="10">
        <v>622.08000000000004</v>
      </c>
      <c r="G3207" t="s">
        <v>16</v>
      </c>
      <c r="H3207" s="4">
        <v>189.47</v>
      </c>
      <c r="I3207" s="4">
        <v>117865.5</v>
      </c>
      <c r="J3207" s="4">
        <f t="shared" si="150"/>
        <v>101364.33</v>
      </c>
      <c r="K3207" s="4">
        <f t="shared" si="151"/>
        <v>16501.170000000002</v>
      </c>
      <c r="L3207" s="4">
        <f t="shared" si="152"/>
        <v>117865.5</v>
      </c>
    </row>
    <row r="3208" spans="1:12" x14ac:dyDescent="0.3">
      <c r="A3208" t="s">
        <v>12</v>
      </c>
      <c r="B3208" t="s">
        <v>13</v>
      </c>
      <c r="C3208" t="s">
        <v>1207</v>
      </c>
      <c r="D3208" s="3">
        <v>45208</v>
      </c>
      <c r="E3208" t="s">
        <v>351</v>
      </c>
      <c r="F3208" s="10">
        <v>77.760000000000005</v>
      </c>
      <c r="G3208" t="s">
        <v>16</v>
      </c>
      <c r="H3208" s="4">
        <v>189.47</v>
      </c>
      <c r="I3208" s="4">
        <v>14733.19</v>
      </c>
      <c r="J3208" s="4">
        <f t="shared" si="150"/>
        <v>12670.5434</v>
      </c>
      <c r="K3208" s="4">
        <f t="shared" si="151"/>
        <v>2062.6466000000005</v>
      </c>
      <c r="L3208" s="4">
        <f t="shared" si="152"/>
        <v>14733.19</v>
      </c>
    </row>
    <row r="3209" spans="1:12" x14ac:dyDescent="0.3">
      <c r="A3209" t="s">
        <v>12</v>
      </c>
      <c r="B3209" t="s">
        <v>13</v>
      </c>
      <c r="C3209" t="s">
        <v>1207</v>
      </c>
      <c r="D3209" s="3">
        <v>45208</v>
      </c>
      <c r="E3209" t="s">
        <v>351</v>
      </c>
      <c r="F3209" s="10">
        <v>155.52000000000001</v>
      </c>
      <c r="G3209" t="s">
        <v>16</v>
      </c>
      <c r="H3209" s="4">
        <v>189.47</v>
      </c>
      <c r="I3209" s="4">
        <v>29466.37</v>
      </c>
      <c r="J3209" s="4">
        <f t="shared" si="150"/>
        <v>25341.0782</v>
      </c>
      <c r="K3209" s="4">
        <f t="shared" si="151"/>
        <v>4125.2918</v>
      </c>
      <c r="L3209" s="4">
        <f t="shared" si="152"/>
        <v>29466.37</v>
      </c>
    </row>
    <row r="3210" spans="1:12" x14ac:dyDescent="0.3">
      <c r="A3210" t="s">
        <v>12</v>
      </c>
      <c r="B3210" t="s">
        <v>13</v>
      </c>
      <c r="C3210" t="s">
        <v>1208</v>
      </c>
      <c r="D3210" s="3">
        <v>45208</v>
      </c>
      <c r="E3210" t="s">
        <v>1209</v>
      </c>
      <c r="F3210" s="10">
        <v>288</v>
      </c>
      <c r="G3210" t="s">
        <v>16</v>
      </c>
      <c r="H3210" s="4">
        <v>157.88999999999999</v>
      </c>
      <c r="I3210" s="4">
        <v>45472.32</v>
      </c>
      <c r="J3210" s="4">
        <f t="shared" si="150"/>
        <v>39106.195200000002</v>
      </c>
      <c r="K3210" s="4">
        <f t="shared" si="151"/>
        <v>6366.1248000000005</v>
      </c>
      <c r="L3210" s="4">
        <f t="shared" si="152"/>
        <v>45472.32</v>
      </c>
    </row>
    <row r="3211" spans="1:12" x14ac:dyDescent="0.3">
      <c r="A3211" t="s">
        <v>12</v>
      </c>
      <c r="B3211" t="s">
        <v>13</v>
      </c>
      <c r="C3211" t="s">
        <v>1210</v>
      </c>
      <c r="D3211" s="3">
        <v>45208</v>
      </c>
      <c r="E3211" t="s">
        <v>1185</v>
      </c>
      <c r="F3211" s="10">
        <v>50.76</v>
      </c>
      <c r="G3211" t="s">
        <v>25</v>
      </c>
      <c r="H3211" s="4">
        <v>177.19</v>
      </c>
      <c r="I3211" s="4">
        <v>8994.16</v>
      </c>
      <c r="J3211" s="4">
        <f t="shared" si="150"/>
        <v>7734.9776000000002</v>
      </c>
      <c r="K3211" s="4">
        <f t="shared" si="151"/>
        <v>1259.1824000000001</v>
      </c>
      <c r="L3211" s="4">
        <f t="shared" si="152"/>
        <v>8994.16</v>
      </c>
    </row>
    <row r="3212" spans="1:12" x14ac:dyDescent="0.3">
      <c r="A3212" t="s">
        <v>12</v>
      </c>
      <c r="B3212" t="s">
        <v>13</v>
      </c>
      <c r="C3212" t="s">
        <v>1210</v>
      </c>
      <c r="D3212" s="3">
        <v>45208</v>
      </c>
      <c r="E3212" t="s">
        <v>1185</v>
      </c>
      <c r="F3212" s="10">
        <v>456.84</v>
      </c>
      <c r="G3212" t="s">
        <v>25</v>
      </c>
      <c r="H3212" s="4">
        <v>177.19</v>
      </c>
      <c r="I3212" s="4">
        <v>80947.48</v>
      </c>
      <c r="J3212" s="4">
        <f t="shared" si="150"/>
        <v>69614.832799999989</v>
      </c>
      <c r="K3212" s="4">
        <f t="shared" si="151"/>
        <v>11332.647200000001</v>
      </c>
      <c r="L3212" s="4">
        <f t="shared" si="152"/>
        <v>80947.48</v>
      </c>
    </row>
    <row r="3213" spans="1:12" x14ac:dyDescent="0.3">
      <c r="A3213" t="s">
        <v>12</v>
      </c>
      <c r="B3213" t="s">
        <v>13</v>
      </c>
      <c r="C3213" t="s">
        <v>1210</v>
      </c>
      <c r="D3213" s="3">
        <v>45208</v>
      </c>
      <c r="E3213" t="s">
        <v>158</v>
      </c>
      <c r="F3213" s="10">
        <v>103.68</v>
      </c>
      <c r="G3213" t="s">
        <v>22</v>
      </c>
      <c r="H3213" s="4">
        <v>198.25</v>
      </c>
      <c r="I3213" s="4">
        <v>20554.560000000001</v>
      </c>
      <c r="J3213" s="4">
        <f t="shared" si="150"/>
        <v>17676.921600000001</v>
      </c>
      <c r="K3213" s="4">
        <f t="shared" si="151"/>
        <v>2877.6384000000003</v>
      </c>
      <c r="L3213" s="4">
        <f t="shared" si="152"/>
        <v>20554.560000000001</v>
      </c>
    </row>
    <row r="3214" spans="1:12" x14ac:dyDescent="0.3">
      <c r="A3214" t="s">
        <v>12</v>
      </c>
      <c r="B3214" t="s">
        <v>13</v>
      </c>
      <c r="C3214" t="s">
        <v>1210</v>
      </c>
      <c r="D3214" s="3">
        <v>45208</v>
      </c>
      <c r="E3214" t="s">
        <v>158</v>
      </c>
      <c r="F3214" s="10">
        <v>311.04000000000002</v>
      </c>
      <c r="G3214" t="s">
        <v>22</v>
      </c>
      <c r="H3214" s="4">
        <v>198.25</v>
      </c>
      <c r="I3214" s="4">
        <v>61663.68</v>
      </c>
      <c r="J3214" s="4">
        <f t="shared" si="150"/>
        <v>53030.764799999997</v>
      </c>
      <c r="K3214" s="4">
        <f t="shared" si="151"/>
        <v>8632.9152000000013</v>
      </c>
      <c r="L3214" s="4">
        <f t="shared" si="152"/>
        <v>61663.68</v>
      </c>
    </row>
    <row r="3215" spans="1:12" x14ac:dyDescent="0.3">
      <c r="A3215" t="s">
        <v>12</v>
      </c>
      <c r="B3215" t="s">
        <v>13</v>
      </c>
      <c r="C3215" t="s">
        <v>1210</v>
      </c>
      <c r="D3215" s="3">
        <v>45208</v>
      </c>
      <c r="E3215" t="s">
        <v>158</v>
      </c>
      <c r="F3215" s="10">
        <v>311.04000000000002</v>
      </c>
      <c r="G3215" t="s">
        <v>22</v>
      </c>
      <c r="H3215" s="4">
        <v>198.25</v>
      </c>
      <c r="I3215" s="4">
        <v>61663.68</v>
      </c>
      <c r="J3215" s="4">
        <f t="shared" si="150"/>
        <v>53030.764799999997</v>
      </c>
      <c r="K3215" s="4">
        <f t="shared" si="151"/>
        <v>8632.9152000000013</v>
      </c>
      <c r="L3215" s="4">
        <f t="shared" si="152"/>
        <v>61663.68</v>
      </c>
    </row>
    <row r="3216" spans="1:12" x14ac:dyDescent="0.3">
      <c r="A3216" t="s">
        <v>12</v>
      </c>
      <c r="B3216" t="s">
        <v>13</v>
      </c>
      <c r="C3216" t="s">
        <v>1210</v>
      </c>
      <c r="D3216" s="3">
        <v>45208</v>
      </c>
      <c r="E3216" t="s">
        <v>158</v>
      </c>
      <c r="F3216" s="10">
        <v>51.84</v>
      </c>
      <c r="G3216" t="s">
        <v>22</v>
      </c>
      <c r="H3216" s="4">
        <v>198.25</v>
      </c>
      <c r="I3216" s="4">
        <v>10277.280000000001</v>
      </c>
      <c r="J3216" s="4">
        <f t="shared" si="150"/>
        <v>8838.4608000000007</v>
      </c>
      <c r="K3216" s="4">
        <f t="shared" si="151"/>
        <v>1438.8192000000001</v>
      </c>
      <c r="L3216" s="4">
        <f t="shared" si="152"/>
        <v>10277.280000000001</v>
      </c>
    </row>
    <row r="3217" spans="1:12" x14ac:dyDescent="0.3">
      <c r="A3217" t="s">
        <v>12</v>
      </c>
      <c r="B3217" t="s">
        <v>13</v>
      </c>
      <c r="C3217" t="s">
        <v>1211</v>
      </c>
      <c r="D3217" s="3">
        <v>45208</v>
      </c>
      <c r="E3217" t="s">
        <v>865</v>
      </c>
      <c r="F3217" s="10">
        <v>50.76</v>
      </c>
      <c r="G3217" t="s">
        <v>25</v>
      </c>
      <c r="H3217" s="4">
        <v>216.66</v>
      </c>
      <c r="I3217" s="4">
        <v>10997.66</v>
      </c>
      <c r="J3217" s="4">
        <f t="shared" si="150"/>
        <v>9457.9876000000004</v>
      </c>
      <c r="K3217" s="4">
        <f t="shared" si="151"/>
        <v>1539.6724000000002</v>
      </c>
      <c r="L3217" s="4">
        <f t="shared" si="152"/>
        <v>10997.66</v>
      </c>
    </row>
    <row r="3218" spans="1:12" x14ac:dyDescent="0.3">
      <c r="A3218" t="s">
        <v>12</v>
      </c>
      <c r="B3218" t="s">
        <v>13</v>
      </c>
      <c r="C3218" t="s">
        <v>1211</v>
      </c>
      <c r="D3218" s="3">
        <v>45208</v>
      </c>
      <c r="E3218" t="s">
        <v>865</v>
      </c>
      <c r="F3218" s="10">
        <v>152.28</v>
      </c>
      <c r="G3218" t="s">
        <v>25</v>
      </c>
      <c r="H3218" s="4">
        <v>216.66</v>
      </c>
      <c r="I3218" s="4">
        <v>32992.980000000003</v>
      </c>
      <c r="J3218" s="4">
        <f t="shared" si="150"/>
        <v>28373.962800000001</v>
      </c>
      <c r="K3218" s="4">
        <f t="shared" si="151"/>
        <v>4619.0172000000011</v>
      </c>
      <c r="L3218" s="4">
        <f t="shared" si="152"/>
        <v>32992.980000000003</v>
      </c>
    </row>
    <row r="3219" spans="1:12" x14ac:dyDescent="0.3">
      <c r="A3219" t="s">
        <v>12</v>
      </c>
      <c r="B3219" t="s">
        <v>13</v>
      </c>
      <c r="C3219" t="s">
        <v>1211</v>
      </c>
      <c r="D3219" s="3">
        <v>45208</v>
      </c>
      <c r="E3219" t="s">
        <v>865</v>
      </c>
      <c r="F3219" s="10">
        <v>50.76</v>
      </c>
      <c r="G3219" t="s">
        <v>25</v>
      </c>
      <c r="H3219" s="4">
        <v>216.66</v>
      </c>
      <c r="I3219" s="4">
        <v>10997.66</v>
      </c>
      <c r="J3219" s="4">
        <f t="shared" si="150"/>
        <v>9457.9876000000004</v>
      </c>
      <c r="K3219" s="4">
        <f t="shared" si="151"/>
        <v>1539.6724000000002</v>
      </c>
      <c r="L3219" s="4">
        <f t="shared" si="152"/>
        <v>10997.66</v>
      </c>
    </row>
    <row r="3220" spans="1:12" x14ac:dyDescent="0.3">
      <c r="A3220" t="s">
        <v>12</v>
      </c>
      <c r="B3220" t="s">
        <v>13</v>
      </c>
      <c r="C3220" t="s">
        <v>1211</v>
      </c>
      <c r="D3220" s="3">
        <v>45208</v>
      </c>
      <c r="E3220" t="s">
        <v>1185</v>
      </c>
      <c r="F3220" s="10">
        <v>152.28</v>
      </c>
      <c r="G3220" t="s">
        <v>25</v>
      </c>
      <c r="H3220" s="4">
        <v>177.19</v>
      </c>
      <c r="I3220" s="4">
        <v>26982.49</v>
      </c>
      <c r="J3220" s="4">
        <f t="shared" si="150"/>
        <v>23204.9414</v>
      </c>
      <c r="K3220" s="4">
        <f t="shared" si="151"/>
        <v>3777.5486000000005</v>
      </c>
      <c r="L3220" s="4">
        <f t="shared" si="152"/>
        <v>26982.49</v>
      </c>
    </row>
    <row r="3221" spans="1:12" x14ac:dyDescent="0.3">
      <c r="A3221" t="s">
        <v>12</v>
      </c>
      <c r="B3221" t="s">
        <v>13</v>
      </c>
      <c r="C3221" t="s">
        <v>1211</v>
      </c>
      <c r="D3221" s="3">
        <v>45208</v>
      </c>
      <c r="E3221" t="s">
        <v>1185</v>
      </c>
      <c r="F3221" s="10">
        <v>101.52</v>
      </c>
      <c r="G3221" t="s">
        <v>25</v>
      </c>
      <c r="H3221" s="4">
        <v>177.19</v>
      </c>
      <c r="I3221" s="4">
        <v>17988.330000000002</v>
      </c>
      <c r="J3221" s="4">
        <f t="shared" si="150"/>
        <v>15469.963800000001</v>
      </c>
      <c r="K3221" s="4">
        <f t="shared" si="151"/>
        <v>2518.3662000000004</v>
      </c>
      <c r="L3221" s="4">
        <f t="shared" si="152"/>
        <v>17988.330000000002</v>
      </c>
    </row>
    <row r="3222" spans="1:12" x14ac:dyDescent="0.3">
      <c r="A3222" t="s">
        <v>12</v>
      </c>
      <c r="B3222" t="s">
        <v>13</v>
      </c>
      <c r="C3222" t="s">
        <v>1211</v>
      </c>
      <c r="D3222" s="3">
        <v>45208</v>
      </c>
      <c r="E3222" t="s">
        <v>1186</v>
      </c>
      <c r="F3222" s="10">
        <v>456.84</v>
      </c>
      <c r="G3222" t="s">
        <v>25</v>
      </c>
      <c r="H3222" s="4">
        <v>208.77</v>
      </c>
      <c r="I3222" s="4">
        <v>95374.49</v>
      </c>
      <c r="J3222" s="4">
        <f t="shared" si="150"/>
        <v>82022.061400000006</v>
      </c>
      <c r="K3222" s="4">
        <f t="shared" si="151"/>
        <v>13352.428600000001</v>
      </c>
      <c r="L3222" s="4">
        <f t="shared" si="152"/>
        <v>95374.49</v>
      </c>
    </row>
    <row r="3223" spans="1:12" x14ac:dyDescent="0.3">
      <c r="A3223" t="s">
        <v>12</v>
      </c>
      <c r="B3223" t="s">
        <v>13</v>
      </c>
      <c r="C3223" t="s">
        <v>1211</v>
      </c>
      <c r="D3223" s="3">
        <v>45208</v>
      </c>
      <c r="E3223" t="s">
        <v>1186</v>
      </c>
      <c r="F3223" s="10">
        <v>50.76</v>
      </c>
      <c r="G3223" t="s">
        <v>25</v>
      </c>
      <c r="H3223" s="4">
        <v>208.77</v>
      </c>
      <c r="I3223" s="4">
        <v>10597.17</v>
      </c>
      <c r="J3223" s="4">
        <f t="shared" si="150"/>
        <v>9113.5661999999993</v>
      </c>
      <c r="K3223" s="4">
        <f t="shared" si="151"/>
        <v>1483.6038000000001</v>
      </c>
      <c r="L3223" s="4">
        <f t="shared" si="152"/>
        <v>10597.17</v>
      </c>
    </row>
    <row r="3224" spans="1:12" x14ac:dyDescent="0.3">
      <c r="A3224" t="s">
        <v>12</v>
      </c>
      <c r="B3224" t="s">
        <v>13</v>
      </c>
      <c r="C3224" t="s">
        <v>1211</v>
      </c>
      <c r="D3224" s="3">
        <v>45208</v>
      </c>
      <c r="E3224" t="s">
        <v>1186</v>
      </c>
      <c r="F3224" s="10">
        <v>203.04</v>
      </c>
      <c r="G3224" t="s">
        <v>25</v>
      </c>
      <c r="H3224" s="4">
        <v>208.77</v>
      </c>
      <c r="I3224" s="4">
        <v>42388.66</v>
      </c>
      <c r="J3224" s="4">
        <f t="shared" si="150"/>
        <v>36454.247600000002</v>
      </c>
      <c r="K3224" s="4">
        <f t="shared" si="151"/>
        <v>5934.4124000000011</v>
      </c>
      <c r="L3224" s="4">
        <f t="shared" si="152"/>
        <v>42388.66</v>
      </c>
    </row>
    <row r="3225" spans="1:12" x14ac:dyDescent="0.3">
      <c r="A3225" t="s">
        <v>12</v>
      </c>
      <c r="B3225" t="s">
        <v>13</v>
      </c>
      <c r="C3225" t="s">
        <v>1211</v>
      </c>
      <c r="D3225" s="3">
        <v>45208</v>
      </c>
      <c r="E3225" t="s">
        <v>1186</v>
      </c>
      <c r="F3225" s="10">
        <v>50.76</v>
      </c>
      <c r="G3225" t="s">
        <v>25</v>
      </c>
      <c r="H3225" s="4">
        <v>208.77</v>
      </c>
      <c r="I3225" s="4">
        <v>10597.17</v>
      </c>
      <c r="J3225" s="4">
        <f t="shared" si="150"/>
        <v>9113.5661999999993</v>
      </c>
      <c r="K3225" s="4">
        <f t="shared" si="151"/>
        <v>1483.6038000000001</v>
      </c>
      <c r="L3225" s="4">
        <f t="shared" si="152"/>
        <v>10597.17</v>
      </c>
    </row>
    <row r="3226" spans="1:12" x14ac:dyDescent="0.3">
      <c r="A3226" t="s">
        <v>12</v>
      </c>
      <c r="B3226" t="s">
        <v>13</v>
      </c>
      <c r="C3226" t="s">
        <v>1212</v>
      </c>
      <c r="D3226" s="3">
        <v>45208</v>
      </c>
      <c r="E3226" t="s">
        <v>865</v>
      </c>
      <c r="F3226" s="10">
        <v>253.8</v>
      </c>
      <c r="G3226" t="s">
        <v>25</v>
      </c>
      <c r="H3226" s="4">
        <v>216.66</v>
      </c>
      <c r="I3226" s="4">
        <v>54988.31</v>
      </c>
      <c r="J3226" s="4">
        <f t="shared" si="150"/>
        <v>47289.946599999996</v>
      </c>
      <c r="K3226" s="4">
        <f t="shared" si="151"/>
        <v>7698.3634000000002</v>
      </c>
      <c r="L3226" s="4">
        <f t="shared" si="152"/>
        <v>54988.31</v>
      </c>
    </row>
    <row r="3227" spans="1:12" x14ac:dyDescent="0.3">
      <c r="A3227" t="s">
        <v>12</v>
      </c>
      <c r="B3227" t="s">
        <v>13</v>
      </c>
      <c r="C3227" t="s">
        <v>1212</v>
      </c>
      <c r="D3227" s="3">
        <v>45208</v>
      </c>
      <c r="E3227" t="s">
        <v>1186</v>
      </c>
      <c r="F3227" s="10">
        <v>50.76</v>
      </c>
      <c r="G3227" t="s">
        <v>25</v>
      </c>
      <c r="H3227" s="4">
        <v>208.77</v>
      </c>
      <c r="I3227" s="4">
        <v>10597.17</v>
      </c>
      <c r="J3227" s="4">
        <f t="shared" si="150"/>
        <v>9113.5661999999993</v>
      </c>
      <c r="K3227" s="4">
        <f t="shared" si="151"/>
        <v>1483.6038000000001</v>
      </c>
      <c r="L3227" s="4">
        <f t="shared" si="152"/>
        <v>10597.17</v>
      </c>
    </row>
    <row r="3228" spans="1:12" x14ac:dyDescent="0.3">
      <c r="A3228" t="s">
        <v>12</v>
      </c>
      <c r="B3228" t="s">
        <v>13</v>
      </c>
      <c r="C3228" t="s">
        <v>1212</v>
      </c>
      <c r="D3228" s="3">
        <v>45208</v>
      </c>
      <c r="E3228" t="s">
        <v>1186</v>
      </c>
      <c r="F3228" s="10">
        <v>101.52</v>
      </c>
      <c r="G3228" t="s">
        <v>25</v>
      </c>
      <c r="H3228" s="4">
        <v>208.77</v>
      </c>
      <c r="I3228" s="4">
        <v>21194.33</v>
      </c>
      <c r="J3228" s="4">
        <f t="shared" si="150"/>
        <v>18227.123800000001</v>
      </c>
      <c r="K3228" s="4">
        <f t="shared" si="151"/>
        <v>2967.2062000000005</v>
      </c>
      <c r="L3228" s="4">
        <f t="shared" si="152"/>
        <v>21194.33</v>
      </c>
    </row>
    <row r="3229" spans="1:12" x14ac:dyDescent="0.3">
      <c r="A3229" t="s">
        <v>12</v>
      </c>
      <c r="B3229" t="s">
        <v>13</v>
      </c>
      <c r="C3229" t="s">
        <v>1212</v>
      </c>
      <c r="D3229" s="3">
        <v>45208</v>
      </c>
      <c r="E3229" t="s">
        <v>1186</v>
      </c>
      <c r="F3229" s="10">
        <v>50.76</v>
      </c>
      <c r="G3229" t="s">
        <v>25</v>
      </c>
      <c r="H3229" s="4">
        <v>208.77</v>
      </c>
      <c r="I3229" s="4">
        <v>10597.17</v>
      </c>
      <c r="J3229" s="4">
        <f t="shared" si="150"/>
        <v>9113.5661999999993</v>
      </c>
      <c r="K3229" s="4">
        <f t="shared" si="151"/>
        <v>1483.6038000000001</v>
      </c>
      <c r="L3229" s="4">
        <f t="shared" si="152"/>
        <v>10597.17</v>
      </c>
    </row>
    <row r="3230" spans="1:12" x14ac:dyDescent="0.3">
      <c r="A3230" t="s">
        <v>12</v>
      </c>
      <c r="B3230" t="s">
        <v>13</v>
      </c>
      <c r="C3230" t="s">
        <v>1212</v>
      </c>
      <c r="D3230" s="3">
        <v>45208</v>
      </c>
      <c r="E3230" t="s">
        <v>1186</v>
      </c>
      <c r="F3230" s="10">
        <v>203.04</v>
      </c>
      <c r="G3230" t="s">
        <v>25</v>
      </c>
      <c r="H3230" s="4">
        <v>208.77</v>
      </c>
      <c r="I3230" s="4">
        <v>42388.66</v>
      </c>
      <c r="J3230" s="4">
        <f t="shared" si="150"/>
        <v>36454.247600000002</v>
      </c>
      <c r="K3230" s="4">
        <f t="shared" si="151"/>
        <v>5934.4124000000011</v>
      </c>
      <c r="L3230" s="4">
        <f t="shared" si="152"/>
        <v>42388.66</v>
      </c>
    </row>
    <row r="3231" spans="1:12" x14ac:dyDescent="0.3">
      <c r="A3231" t="s">
        <v>12</v>
      </c>
      <c r="B3231" t="s">
        <v>13</v>
      </c>
      <c r="C3231" t="s">
        <v>1212</v>
      </c>
      <c r="D3231" s="3">
        <v>45208</v>
      </c>
      <c r="E3231" t="s">
        <v>1186</v>
      </c>
      <c r="F3231" s="10">
        <v>253.8</v>
      </c>
      <c r="G3231" t="s">
        <v>25</v>
      </c>
      <c r="H3231" s="4">
        <v>208.77</v>
      </c>
      <c r="I3231" s="4">
        <v>52985.83</v>
      </c>
      <c r="J3231" s="4">
        <f t="shared" si="150"/>
        <v>45567.813800000004</v>
      </c>
      <c r="K3231" s="4">
        <f t="shared" si="151"/>
        <v>7418.0162000000009</v>
      </c>
      <c r="L3231" s="4">
        <f t="shared" si="152"/>
        <v>52985.83</v>
      </c>
    </row>
    <row r="3232" spans="1:12" x14ac:dyDescent="0.3">
      <c r="A3232" t="s">
        <v>12</v>
      </c>
      <c r="B3232" t="s">
        <v>13</v>
      </c>
      <c r="C3232" t="s">
        <v>1212</v>
      </c>
      <c r="D3232" s="3">
        <v>45208</v>
      </c>
      <c r="E3232" t="s">
        <v>1186</v>
      </c>
      <c r="F3232" s="10">
        <v>355.32</v>
      </c>
      <c r="G3232" t="s">
        <v>25</v>
      </c>
      <c r="H3232" s="4">
        <v>208.77</v>
      </c>
      <c r="I3232" s="4">
        <v>74180.160000000003</v>
      </c>
      <c r="J3232" s="4">
        <f t="shared" si="150"/>
        <v>63794.937600000005</v>
      </c>
      <c r="K3232" s="4">
        <f t="shared" si="151"/>
        <v>10385.222400000002</v>
      </c>
      <c r="L3232" s="4">
        <f t="shared" si="152"/>
        <v>74180.160000000003</v>
      </c>
    </row>
    <row r="3233" spans="1:12" x14ac:dyDescent="0.3">
      <c r="A3233" t="s">
        <v>12</v>
      </c>
      <c r="B3233" t="s">
        <v>13</v>
      </c>
      <c r="C3233" t="s">
        <v>1212</v>
      </c>
      <c r="D3233" s="3">
        <v>45208</v>
      </c>
      <c r="E3233" t="s">
        <v>1185</v>
      </c>
      <c r="F3233" s="10">
        <v>253.8</v>
      </c>
      <c r="G3233" t="s">
        <v>25</v>
      </c>
      <c r="H3233" s="4">
        <v>177.19</v>
      </c>
      <c r="I3233" s="4">
        <v>44970.82</v>
      </c>
      <c r="J3233" s="4">
        <f t="shared" si="150"/>
        <v>38674.905200000001</v>
      </c>
      <c r="K3233" s="4">
        <f t="shared" si="151"/>
        <v>6295.9148000000005</v>
      </c>
      <c r="L3233" s="4">
        <f t="shared" si="152"/>
        <v>44970.82</v>
      </c>
    </row>
    <row r="3234" spans="1:12" x14ac:dyDescent="0.3">
      <c r="A3234" t="s">
        <v>12</v>
      </c>
      <c r="B3234" t="s">
        <v>13</v>
      </c>
      <c r="C3234" t="s">
        <v>1212</v>
      </c>
      <c r="D3234" s="3">
        <v>45208</v>
      </c>
      <c r="E3234" t="s">
        <v>1185</v>
      </c>
      <c r="F3234" s="10">
        <v>50.76</v>
      </c>
      <c r="G3234" t="s">
        <v>25</v>
      </c>
      <c r="H3234" s="4">
        <v>177.19</v>
      </c>
      <c r="I3234" s="4">
        <v>8994.16</v>
      </c>
      <c r="J3234" s="4">
        <f t="shared" si="150"/>
        <v>7734.9776000000002</v>
      </c>
      <c r="K3234" s="4">
        <f t="shared" si="151"/>
        <v>1259.1824000000001</v>
      </c>
      <c r="L3234" s="4">
        <f t="shared" si="152"/>
        <v>8994.16</v>
      </c>
    </row>
    <row r="3235" spans="1:12" x14ac:dyDescent="0.3">
      <c r="A3235" t="s">
        <v>12</v>
      </c>
      <c r="B3235" t="s">
        <v>13</v>
      </c>
      <c r="C3235" t="s">
        <v>1212</v>
      </c>
      <c r="D3235" s="3">
        <v>45208</v>
      </c>
      <c r="E3235" t="s">
        <v>1185</v>
      </c>
      <c r="F3235" s="10">
        <v>101.52</v>
      </c>
      <c r="G3235" t="s">
        <v>25</v>
      </c>
      <c r="H3235" s="4">
        <v>177.19</v>
      </c>
      <c r="I3235" s="4">
        <v>17988.330000000002</v>
      </c>
      <c r="J3235" s="4">
        <f t="shared" si="150"/>
        <v>15469.963800000001</v>
      </c>
      <c r="K3235" s="4">
        <f t="shared" si="151"/>
        <v>2518.3662000000004</v>
      </c>
      <c r="L3235" s="4">
        <f t="shared" si="152"/>
        <v>17988.330000000002</v>
      </c>
    </row>
    <row r="3236" spans="1:12" x14ac:dyDescent="0.3">
      <c r="A3236" t="s">
        <v>12</v>
      </c>
      <c r="B3236" t="s">
        <v>13</v>
      </c>
      <c r="C3236" t="s">
        <v>1212</v>
      </c>
      <c r="D3236" s="3">
        <v>45208</v>
      </c>
      <c r="E3236" t="s">
        <v>1185</v>
      </c>
      <c r="F3236" s="10">
        <v>203.04</v>
      </c>
      <c r="G3236" t="s">
        <v>25</v>
      </c>
      <c r="H3236" s="4">
        <v>177.19</v>
      </c>
      <c r="I3236" s="4">
        <v>35976.660000000003</v>
      </c>
      <c r="J3236" s="4">
        <f t="shared" si="150"/>
        <v>30939.927600000003</v>
      </c>
      <c r="K3236" s="4">
        <f t="shared" si="151"/>
        <v>5036.7324000000008</v>
      </c>
      <c r="L3236" s="4">
        <f t="shared" si="152"/>
        <v>35976.660000000003</v>
      </c>
    </row>
    <row r="3237" spans="1:12" x14ac:dyDescent="0.3">
      <c r="A3237" t="s">
        <v>12</v>
      </c>
      <c r="B3237" t="s">
        <v>13</v>
      </c>
      <c r="C3237" t="s">
        <v>1212</v>
      </c>
      <c r="D3237" s="3">
        <v>45208</v>
      </c>
      <c r="E3237" t="s">
        <v>1185</v>
      </c>
      <c r="F3237" s="10">
        <v>203.04</v>
      </c>
      <c r="G3237" t="s">
        <v>25</v>
      </c>
      <c r="H3237" s="4">
        <v>177.19</v>
      </c>
      <c r="I3237" s="4">
        <v>35976.660000000003</v>
      </c>
      <c r="J3237" s="4">
        <f t="shared" si="150"/>
        <v>30939.927600000003</v>
      </c>
      <c r="K3237" s="4">
        <f t="shared" si="151"/>
        <v>5036.7324000000008</v>
      </c>
      <c r="L3237" s="4">
        <f t="shared" si="152"/>
        <v>35976.660000000003</v>
      </c>
    </row>
    <row r="3238" spans="1:12" x14ac:dyDescent="0.3">
      <c r="A3238" t="s">
        <v>12</v>
      </c>
      <c r="B3238" t="s">
        <v>13</v>
      </c>
      <c r="C3238" t="s">
        <v>1213</v>
      </c>
      <c r="D3238" s="3">
        <v>45208</v>
      </c>
      <c r="E3238" t="s">
        <v>1188</v>
      </c>
      <c r="F3238" s="10">
        <v>50.76</v>
      </c>
      <c r="G3238" t="s">
        <v>25</v>
      </c>
      <c r="H3238" s="4">
        <v>63.16</v>
      </c>
      <c r="I3238" s="4">
        <v>3206</v>
      </c>
      <c r="J3238" s="4">
        <f t="shared" si="150"/>
        <v>2757.16</v>
      </c>
      <c r="K3238" s="4">
        <f t="shared" si="151"/>
        <v>448.84000000000003</v>
      </c>
      <c r="L3238" s="4">
        <f t="shared" si="152"/>
        <v>3206</v>
      </c>
    </row>
    <row r="3239" spans="1:12" x14ac:dyDescent="0.3">
      <c r="A3239" t="s">
        <v>12</v>
      </c>
      <c r="B3239" t="s">
        <v>13</v>
      </c>
      <c r="C3239" t="s">
        <v>1213</v>
      </c>
      <c r="D3239" s="3">
        <v>45208</v>
      </c>
      <c r="E3239" t="s">
        <v>1188</v>
      </c>
      <c r="F3239" s="10">
        <v>203.04</v>
      </c>
      <c r="G3239" t="s">
        <v>25</v>
      </c>
      <c r="H3239" s="4">
        <v>63.16</v>
      </c>
      <c r="I3239" s="4">
        <v>12824.01</v>
      </c>
      <c r="J3239" s="4">
        <f t="shared" si="150"/>
        <v>11028.6486</v>
      </c>
      <c r="K3239" s="4">
        <f t="shared" si="151"/>
        <v>1795.3614000000002</v>
      </c>
      <c r="L3239" s="4">
        <f t="shared" si="152"/>
        <v>12824.01</v>
      </c>
    </row>
    <row r="3240" spans="1:12" x14ac:dyDescent="0.3">
      <c r="A3240" t="s">
        <v>12</v>
      </c>
      <c r="B3240" t="s">
        <v>13</v>
      </c>
      <c r="C3240" t="s">
        <v>1213</v>
      </c>
      <c r="D3240" s="3">
        <v>45208</v>
      </c>
      <c r="E3240" t="s">
        <v>1188</v>
      </c>
      <c r="F3240" s="10">
        <v>50.76</v>
      </c>
      <c r="G3240" t="s">
        <v>25</v>
      </c>
      <c r="H3240" s="4">
        <v>63.16</v>
      </c>
      <c r="I3240" s="4">
        <v>3206</v>
      </c>
      <c r="J3240" s="4">
        <f t="shared" si="150"/>
        <v>2757.16</v>
      </c>
      <c r="K3240" s="4">
        <f t="shared" si="151"/>
        <v>448.84000000000003</v>
      </c>
      <c r="L3240" s="4">
        <f t="shared" si="152"/>
        <v>3206</v>
      </c>
    </row>
    <row r="3241" spans="1:12" x14ac:dyDescent="0.3">
      <c r="A3241" t="s">
        <v>12</v>
      </c>
      <c r="B3241" t="s">
        <v>13</v>
      </c>
      <c r="C3241" t="s">
        <v>1214</v>
      </c>
      <c r="D3241" s="3">
        <v>45208</v>
      </c>
      <c r="E3241" t="s">
        <v>79</v>
      </c>
      <c r="F3241" s="10">
        <v>77.760000000000005</v>
      </c>
      <c r="G3241" t="s">
        <v>16</v>
      </c>
      <c r="H3241" s="4">
        <v>189.47</v>
      </c>
      <c r="I3241" s="4">
        <v>14733.19</v>
      </c>
      <c r="J3241" s="4">
        <f t="shared" si="150"/>
        <v>12670.5434</v>
      </c>
      <c r="K3241" s="4">
        <f t="shared" si="151"/>
        <v>2062.6466000000005</v>
      </c>
      <c r="L3241" s="4">
        <f t="shared" si="152"/>
        <v>14733.19</v>
      </c>
    </row>
    <row r="3242" spans="1:12" x14ac:dyDescent="0.3">
      <c r="A3242" t="s">
        <v>12</v>
      </c>
      <c r="B3242" t="s">
        <v>13</v>
      </c>
      <c r="C3242" t="s">
        <v>1215</v>
      </c>
      <c r="D3242" s="3">
        <v>45208</v>
      </c>
      <c r="E3242" t="s">
        <v>1209</v>
      </c>
      <c r="F3242" s="10">
        <v>288</v>
      </c>
      <c r="G3242" t="s">
        <v>16</v>
      </c>
      <c r="H3242" s="4">
        <v>157.88999999999999</v>
      </c>
      <c r="I3242" s="4">
        <v>45472.32</v>
      </c>
      <c r="J3242" s="4">
        <f t="shared" si="150"/>
        <v>39106.195200000002</v>
      </c>
      <c r="K3242" s="4">
        <f t="shared" si="151"/>
        <v>6366.1248000000005</v>
      </c>
      <c r="L3242" s="4">
        <f t="shared" si="152"/>
        <v>45472.32</v>
      </c>
    </row>
    <row r="3243" spans="1:12" x14ac:dyDescent="0.3">
      <c r="A3243" t="s">
        <v>12</v>
      </c>
      <c r="B3243" t="s">
        <v>13</v>
      </c>
      <c r="C3243" t="s">
        <v>1216</v>
      </c>
      <c r="D3243" s="3">
        <v>45208</v>
      </c>
      <c r="E3243" t="s">
        <v>158</v>
      </c>
      <c r="F3243" s="10">
        <v>311.04000000000002</v>
      </c>
      <c r="G3243" t="s">
        <v>22</v>
      </c>
      <c r="H3243" s="4">
        <v>198.25</v>
      </c>
      <c r="I3243" s="4">
        <v>61663.68</v>
      </c>
      <c r="J3243" s="4">
        <f t="shared" si="150"/>
        <v>53030.764799999997</v>
      </c>
      <c r="K3243" s="4">
        <f t="shared" si="151"/>
        <v>8632.9152000000013</v>
      </c>
      <c r="L3243" s="4">
        <f t="shared" si="152"/>
        <v>61663.68</v>
      </c>
    </row>
    <row r="3244" spans="1:12" x14ac:dyDescent="0.3">
      <c r="A3244" t="s">
        <v>12</v>
      </c>
      <c r="B3244" t="s">
        <v>13</v>
      </c>
      <c r="C3244" t="s">
        <v>1216</v>
      </c>
      <c r="D3244" s="3">
        <v>45208</v>
      </c>
      <c r="E3244" t="s">
        <v>158</v>
      </c>
      <c r="F3244" s="10">
        <v>51.84</v>
      </c>
      <c r="G3244" t="s">
        <v>22</v>
      </c>
      <c r="H3244" s="4">
        <v>198.25</v>
      </c>
      <c r="I3244" s="4">
        <v>10277.280000000001</v>
      </c>
      <c r="J3244" s="4">
        <f t="shared" si="150"/>
        <v>8838.4608000000007</v>
      </c>
      <c r="K3244" s="4">
        <f t="shared" si="151"/>
        <v>1438.8192000000001</v>
      </c>
      <c r="L3244" s="4">
        <f t="shared" si="152"/>
        <v>10277.280000000001</v>
      </c>
    </row>
    <row r="3245" spans="1:12" x14ac:dyDescent="0.3">
      <c r="A3245" t="s">
        <v>12</v>
      </c>
      <c r="B3245" t="s">
        <v>13</v>
      </c>
      <c r="C3245" t="s">
        <v>1216</v>
      </c>
      <c r="D3245" s="3">
        <v>45208</v>
      </c>
      <c r="E3245" t="s">
        <v>158</v>
      </c>
      <c r="F3245" s="10">
        <v>155.52000000000001</v>
      </c>
      <c r="G3245" t="s">
        <v>22</v>
      </c>
      <c r="H3245" s="4">
        <v>198.25</v>
      </c>
      <c r="I3245" s="4">
        <v>30831.84</v>
      </c>
      <c r="J3245" s="4">
        <f t="shared" si="150"/>
        <v>26515.382399999999</v>
      </c>
      <c r="K3245" s="4">
        <f t="shared" si="151"/>
        <v>4316.4576000000006</v>
      </c>
      <c r="L3245" s="4">
        <f t="shared" si="152"/>
        <v>30831.84</v>
      </c>
    </row>
    <row r="3246" spans="1:12" x14ac:dyDescent="0.3">
      <c r="A3246" t="s">
        <v>12</v>
      </c>
      <c r="B3246" t="s">
        <v>13</v>
      </c>
      <c r="C3246" t="s">
        <v>1217</v>
      </c>
      <c r="D3246" s="3">
        <v>45208</v>
      </c>
      <c r="E3246" t="s">
        <v>396</v>
      </c>
      <c r="F3246" s="10">
        <v>699.84</v>
      </c>
      <c r="G3246" t="s">
        <v>16</v>
      </c>
      <c r="H3246" s="4">
        <v>189.47</v>
      </c>
      <c r="I3246" s="4">
        <v>132598.68</v>
      </c>
      <c r="J3246" s="4">
        <f t="shared" si="150"/>
        <v>114034.8648</v>
      </c>
      <c r="K3246" s="4">
        <f t="shared" si="151"/>
        <v>18563.815200000001</v>
      </c>
      <c r="L3246" s="4">
        <f t="shared" si="152"/>
        <v>132598.68</v>
      </c>
    </row>
    <row r="3247" spans="1:12" x14ac:dyDescent="0.3">
      <c r="A3247" t="s">
        <v>12</v>
      </c>
      <c r="B3247" t="s">
        <v>13</v>
      </c>
      <c r="C3247" t="s">
        <v>1217</v>
      </c>
      <c r="D3247" s="3">
        <v>45208</v>
      </c>
      <c r="E3247" t="s">
        <v>396</v>
      </c>
      <c r="F3247" s="10">
        <v>77.760000000000005</v>
      </c>
      <c r="G3247" t="s">
        <v>16</v>
      </c>
      <c r="H3247" s="4">
        <v>189.47</v>
      </c>
      <c r="I3247" s="4">
        <v>14733.19</v>
      </c>
      <c r="J3247" s="4">
        <f t="shared" si="150"/>
        <v>12670.5434</v>
      </c>
      <c r="K3247" s="4">
        <f t="shared" si="151"/>
        <v>2062.6466000000005</v>
      </c>
      <c r="L3247" s="4">
        <f t="shared" si="152"/>
        <v>14733.19</v>
      </c>
    </row>
    <row r="3248" spans="1:12" x14ac:dyDescent="0.3">
      <c r="A3248" t="s">
        <v>19</v>
      </c>
      <c r="B3248" t="s">
        <v>20</v>
      </c>
      <c r="C3248" t="s">
        <v>1218</v>
      </c>
      <c r="D3248" s="3">
        <v>45208</v>
      </c>
      <c r="E3248" t="s">
        <v>23</v>
      </c>
      <c r="F3248" s="10">
        <v>77.760000000000005</v>
      </c>
      <c r="G3248" t="s">
        <v>16</v>
      </c>
      <c r="H3248" s="4">
        <v>23.68</v>
      </c>
      <c r="I3248" s="4">
        <v>1841.36</v>
      </c>
      <c r="J3248" s="4">
        <f t="shared" si="150"/>
        <v>1583.5695999999998</v>
      </c>
      <c r="K3248" s="4">
        <f t="shared" si="151"/>
        <v>257.79040000000003</v>
      </c>
      <c r="L3248" s="4">
        <f t="shared" si="152"/>
        <v>1841.36</v>
      </c>
    </row>
    <row r="3249" spans="1:12" x14ac:dyDescent="0.3">
      <c r="A3249" t="s">
        <v>19</v>
      </c>
      <c r="B3249" t="s">
        <v>20</v>
      </c>
      <c r="C3249" t="s">
        <v>1218</v>
      </c>
      <c r="D3249" s="3">
        <v>45208</v>
      </c>
      <c r="E3249" t="s">
        <v>21</v>
      </c>
      <c r="F3249" s="10">
        <v>51.84</v>
      </c>
      <c r="G3249" t="s">
        <v>22</v>
      </c>
      <c r="H3249" s="4">
        <v>23.68</v>
      </c>
      <c r="I3249" s="4">
        <v>1227.57</v>
      </c>
      <c r="J3249" s="4">
        <f t="shared" si="150"/>
        <v>1055.7102</v>
      </c>
      <c r="K3249" s="4">
        <f t="shared" si="151"/>
        <v>171.85980000000001</v>
      </c>
      <c r="L3249" s="4">
        <f t="shared" si="152"/>
        <v>1227.57</v>
      </c>
    </row>
    <row r="3250" spans="1:12" x14ac:dyDescent="0.3">
      <c r="A3250" t="s">
        <v>19</v>
      </c>
      <c r="B3250" t="s">
        <v>20</v>
      </c>
      <c r="C3250" t="s">
        <v>1218</v>
      </c>
      <c r="D3250" s="3">
        <v>45208</v>
      </c>
      <c r="E3250" t="s">
        <v>24</v>
      </c>
      <c r="F3250" s="10">
        <v>50.76</v>
      </c>
      <c r="G3250" t="s">
        <v>25</v>
      </c>
      <c r="H3250" s="4">
        <v>23.68</v>
      </c>
      <c r="I3250" s="4">
        <v>1202</v>
      </c>
      <c r="J3250" s="4">
        <f t="shared" si="150"/>
        <v>1033.72</v>
      </c>
      <c r="K3250" s="4">
        <f t="shared" si="151"/>
        <v>168.28000000000003</v>
      </c>
      <c r="L3250" s="4">
        <f t="shared" si="152"/>
        <v>1202</v>
      </c>
    </row>
    <row r="3251" spans="1:12" x14ac:dyDescent="0.3">
      <c r="A3251" t="s">
        <v>19</v>
      </c>
      <c r="B3251" t="s">
        <v>20</v>
      </c>
      <c r="C3251" t="s">
        <v>1218</v>
      </c>
      <c r="D3251" s="3">
        <v>45208</v>
      </c>
      <c r="E3251" t="s">
        <v>23</v>
      </c>
      <c r="F3251" s="10">
        <v>388.8</v>
      </c>
      <c r="G3251" t="s">
        <v>16</v>
      </c>
      <c r="H3251" s="4">
        <v>23.68</v>
      </c>
      <c r="I3251" s="4">
        <v>9206.7800000000007</v>
      </c>
      <c r="J3251" s="4">
        <f t="shared" si="150"/>
        <v>7917.8308000000006</v>
      </c>
      <c r="K3251" s="4">
        <f t="shared" si="151"/>
        <v>1288.9492000000002</v>
      </c>
      <c r="L3251" s="4">
        <f t="shared" si="152"/>
        <v>9206.7800000000007</v>
      </c>
    </row>
    <row r="3252" spans="1:12" x14ac:dyDescent="0.3">
      <c r="A3252" t="s">
        <v>19</v>
      </c>
      <c r="B3252" t="s">
        <v>20</v>
      </c>
      <c r="C3252" t="s">
        <v>1218</v>
      </c>
      <c r="D3252" s="3">
        <v>45208</v>
      </c>
      <c r="E3252" t="s">
        <v>24</v>
      </c>
      <c r="F3252" s="10">
        <v>101.52</v>
      </c>
      <c r="G3252" t="s">
        <v>25</v>
      </c>
      <c r="H3252" s="4">
        <v>23.68</v>
      </c>
      <c r="I3252" s="4">
        <v>2403.9899999999998</v>
      </c>
      <c r="J3252" s="4">
        <f t="shared" si="150"/>
        <v>2067.4313999999999</v>
      </c>
      <c r="K3252" s="4">
        <f t="shared" si="151"/>
        <v>336.55860000000001</v>
      </c>
      <c r="L3252" s="4">
        <f t="shared" si="152"/>
        <v>2403.9899999999998</v>
      </c>
    </row>
    <row r="3253" spans="1:12" x14ac:dyDescent="0.3">
      <c r="A3253" t="s">
        <v>19</v>
      </c>
      <c r="B3253" t="s">
        <v>20</v>
      </c>
      <c r="C3253" t="s">
        <v>1218</v>
      </c>
      <c r="D3253" s="3">
        <v>45208</v>
      </c>
      <c r="E3253" t="s">
        <v>24</v>
      </c>
      <c r="F3253" s="10">
        <v>203.04</v>
      </c>
      <c r="G3253" t="s">
        <v>25</v>
      </c>
      <c r="H3253" s="4">
        <v>23.68</v>
      </c>
      <c r="I3253" s="4">
        <v>4807.99</v>
      </c>
      <c r="J3253" s="4">
        <f t="shared" si="150"/>
        <v>4134.8714</v>
      </c>
      <c r="K3253" s="4">
        <f t="shared" si="151"/>
        <v>673.11860000000001</v>
      </c>
      <c r="L3253" s="4">
        <f t="shared" si="152"/>
        <v>4807.99</v>
      </c>
    </row>
    <row r="3254" spans="1:12" x14ac:dyDescent="0.3">
      <c r="A3254" t="s">
        <v>19</v>
      </c>
      <c r="B3254" t="s">
        <v>20</v>
      </c>
      <c r="C3254" t="s">
        <v>1218</v>
      </c>
      <c r="D3254" s="3">
        <v>45208</v>
      </c>
      <c r="E3254" t="s">
        <v>21</v>
      </c>
      <c r="F3254" s="10">
        <v>51.84</v>
      </c>
      <c r="G3254" t="s">
        <v>22</v>
      </c>
      <c r="H3254" s="4">
        <v>23.68</v>
      </c>
      <c r="I3254" s="4">
        <v>1227.57</v>
      </c>
      <c r="J3254" s="4">
        <f t="shared" si="150"/>
        <v>1055.7102</v>
      </c>
      <c r="K3254" s="4">
        <f t="shared" si="151"/>
        <v>171.85980000000001</v>
      </c>
      <c r="L3254" s="4">
        <f t="shared" si="152"/>
        <v>1227.57</v>
      </c>
    </row>
    <row r="3255" spans="1:12" x14ac:dyDescent="0.3">
      <c r="A3255" t="s">
        <v>19</v>
      </c>
      <c r="B3255" t="s">
        <v>20</v>
      </c>
      <c r="C3255" t="s">
        <v>1218</v>
      </c>
      <c r="D3255" s="3">
        <v>45208</v>
      </c>
      <c r="E3255" t="s">
        <v>23</v>
      </c>
      <c r="F3255" s="10">
        <v>77.760000000000005</v>
      </c>
      <c r="G3255" t="s">
        <v>16</v>
      </c>
      <c r="H3255" s="4">
        <v>23.68</v>
      </c>
      <c r="I3255" s="4">
        <v>1841.36</v>
      </c>
      <c r="J3255" s="4">
        <f t="shared" si="150"/>
        <v>1583.5695999999998</v>
      </c>
      <c r="K3255" s="4">
        <f t="shared" si="151"/>
        <v>257.79040000000003</v>
      </c>
      <c r="L3255" s="4">
        <f t="shared" si="152"/>
        <v>1841.36</v>
      </c>
    </row>
    <row r="3256" spans="1:12" x14ac:dyDescent="0.3">
      <c r="A3256" t="s">
        <v>41</v>
      </c>
      <c r="B3256" t="s">
        <v>42</v>
      </c>
      <c r="C3256" t="s">
        <v>1219</v>
      </c>
      <c r="D3256" s="3">
        <v>45208</v>
      </c>
      <c r="E3256" t="s">
        <v>49</v>
      </c>
      <c r="F3256" s="10">
        <v>1209.5999999999999</v>
      </c>
      <c r="G3256" t="s">
        <v>38</v>
      </c>
      <c r="H3256" s="4">
        <v>7.9</v>
      </c>
      <c r="I3256" s="4">
        <v>9555.84</v>
      </c>
      <c r="J3256" s="4">
        <f t="shared" si="150"/>
        <v>8218.0223999999998</v>
      </c>
      <c r="K3256" s="4">
        <f t="shared" si="151"/>
        <v>1337.8176000000001</v>
      </c>
      <c r="L3256" s="4">
        <f t="shared" si="152"/>
        <v>9555.84</v>
      </c>
    </row>
    <row r="3257" spans="1:12" x14ac:dyDescent="0.3">
      <c r="A3257" t="s">
        <v>41</v>
      </c>
      <c r="B3257" t="s">
        <v>42</v>
      </c>
      <c r="C3257" t="s">
        <v>1219</v>
      </c>
      <c r="D3257" s="3">
        <v>45208</v>
      </c>
      <c r="E3257" t="s">
        <v>49</v>
      </c>
      <c r="F3257" s="10">
        <v>15120</v>
      </c>
      <c r="G3257" t="s">
        <v>38</v>
      </c>
      <c r="H3257" s="4">
        <v>7.9</v>
      </c>
      <c r="I3257" s="4">
        <v>119448</v>
      </c>
      <c r="J3257" s="4">
        <f t="shared" si="150"/>
        <v>102725.28</v>
      </c>
      <c r="K3257" s="4">
        <f t="shared" si="151"/>
        <v>16722.72</v>
      </c>
      <c r="L3257" s="4">
        <f t="shared" si="152"/>
        <v>119448</v>
      </c>
    </row>
    <row r="3258" spans="1:12" x14ac:dyDescent="0.3">
      <c r="A3258" t="s">
        <v>41</v>
      </c>
      <c r="B3258" t="s">
        <v>42</v>
      </c>
      <c r="C3258" t="s">
        <v>1219</v>
      </c>
      <c r="D3258" s="3">
        <v>45208</v>
      </c>
      <c r="E3258" t="s">
        <v>49</v>
      </c>
      <c r="F3258" s="10">
        <v>10886.4</v>
      </c>
      <c r="G3258" t="s">
        <v>38</v>
      </c>
      <c r="H3258" s="4">
        <v>7.9</v>
      </c>
      <c r="I3258" s="4">
        <v>86002.559999999998</v>
      </c>
      <c r="J3258" s="4">
        <f t="shared" si="150"/>
        <v>73962.2016</v>
      </c>
      <c r="K3258" s="4">
        <f t="shared" si="151"/>
        <v>12040.358400000001</v>
      </c>
      <c r="L3258" s="4">
        <f t="shared" si="152"/>
        <v>86002.559999999998</v>
      </c>
    </row>
    <row r="3259" spans="1:12" x14ac:dyDescent="0.3">
      <c r="A3259" t="s">
        <v>41</v>
      </c>
      <c r="B3259" t="s">
        <v>42</v>
      </c>
      <c r="C3259" t="s">
        <v>1219</v>
      </c>
      <c r="D3259" s="3">
        <v>45208</v>
      </c>
      <c r="E3259" t="s">
        <v>49</v>
      </c>
      <c r="F3259" s="10">
        <v>604.79999999999995</v>
      </c>
      <c r="G3259" t="s">
        <v>38</v>
      </c>
      <c r="H3259" s="4">
        <v>7.9</v>
      </c>
      <c r="I3259" s="4">
        <v>4777.92</v>
      </c>
      <c r="J3259" s="4">
        <f t="shared" si="150"/>
        <v>4109.0111999999999</v>
      </c>
      <c r="K3259" s="4">
        <f t="shared" si="151"/>
        <v>668.90880000000004</v>
      </c>
      <c r="L3259" s="4">
        <f t="shared" si="152"/>
        <v>4777.92</v>
      </c>
    </row>
    <row r="3260" spans="1:12" x14ac:dyDescent="0.3">
      <c r="A3260" t="s">
        <v>41</v>
      </c>
      <c r="B3260" t="s">
        <v>42</v>
      </c>
      <c r="C3260" t="s">
        <v>1219</v>
      </c>
      <c r="D3260" s="3">
        <v>45208</v>
      </c>
      <c r="E3260" t="s">
        <v>49</v>
      </c>
      <c r="F3260" s="10">
        <v>604.79999999999995</v>
      </c>
      <c r="G3260" t="s">
        <v>38</v>
      </c>
      <c r="H3260" s="4">
        <v>7.9</v>
      </c>
      <c r="I3260" s="4">
        <v>4777.92</v>
      </c>
      <c r="J3260" s="4">
        <f t="shared" si="150"/>
        <v>4109.0111999999999</v>
      </c>
      <c r="K3260" s="4">
        <f t="shared" si="151"/>
        <v>668.90880000000004</v>
      </c>
      <c r="L3260" s="4">
        <f t="shared" si="152"/>
        <v>4777.92</v>
      </c>
    </row>
    <row r="3261" spans="1:12" x14ac:dyDescent="0.3">
      <c r="A3261" t="s">
        <v>41</v>
      </c>
      <c r="B3261" t="s">
        <v>42</v>
      </c>
      <c r="C3261" t="s">
        <v>1219</v>
      </c>
      <c r="D3261" s="3">
        <v>45208</v>
      </c>
      <c r="E3261" t="s">
        <v>48</v>
      </c>
      <c r="F3261" s="10">
        <v>7862.4</v>
      </c>
      <c r="G3261" t="s">
        <v>38</v>
      </c>
      <c r="H3261" s="4">
        <v>7.54</v>
      </c>
      <c r="I3261" s="4">
        <v>59282.5</v>
      </c>
      <c r="J3261" s="4">
        <f t="shared" si="150"/>
        <v>50982.95</v>
      </c>
      <c r="K3261" s="4">
        <f t="shared" si="151"/>
        <v>8299.5500000000011</v>
      </c>
      <c r="L3261" s="4">
        <f t="shared" si="152"/>
        <v>59282.5</v>
      </c>
    </row>
    <row r="3262" spans="1:12" x14ac:dyDescent="0.3">
      <c r="A3262" t="s">
        <v>26</v>
      </c>
      <c r="B3262" t="s">
        <v>27</v>
      </c>
      <c r="C3262" t="s">
        <v>1220</v>
      </c>
      <c r="D3262" s="3">
        <v>45207</v>
      </c>
      <c r="E3262" t="s">
        <v>1221</v>
      </c>
      <c r="F3262" s="10">
        <v>77.760000000000005</v>
      </c>
      <c r="G3262" t="s">
        <v>16</v>
      </c>
      <c r="H3262" s="4">
        <v>43.86</v>
      </c>
      <c r="I3262" s="4">
        <v>3410.55</v>
      </c>
      <c r="J3262" s="4">
        <f t="shared" si="150"/>
        <v>2933.0730000000003</v>
      </c>
      <c r="K3262" s="4">
        <f t="shared" si="151"/>
        <v>477.47700000000009</v>
      </c>
      <c r="L3262" s="4">
        <f t="shared" si="152"/>
        <v>3410.55</v>
      </c>
    </row>
    <row r="3263" spans="1:12" x14ac:dyDescent="0.3">
      <c r="A3263" t="s">
        <v>26</v>
      </c>
      <c r="B3263" t="s">
        <v>27</v>
      </c>
      <c r="C3263" t="s">
        <v>1220</v>
      </c>
      <c r="D3263" s="3">
        <v>45207</v>
      </c>
      <c r="E3263" t="s">
        <v>1221</v>
      </c>
      <c r="F3263" s="10">
        <v>77.760000000000005</v>
      </c>
      <c r="G3263" t="s">
        <v>16</v>
      </c>
      <c r="H3263" s="4">
        <v>43.86</v>
      </c>
      <c r="I3263" s="4">
        <v>3410.55</v>
      </c>
      <c r="J3263" s="4">
        <f t="shared" si="150"/>
        <v>2933.0730000000003</v>
      </c>
      <c r="K3263" s="4">
        <f t="shared" si="151"/>
        <v>477.47700000000009</v>
      </c>
      <c r="L3263" s="4">
        <f t="shared" si="152"/>
        <v>3410.55</v>
      </c>
    </row>
    <row r="3264" spans="1:12" x14ac:dyDescent="0.3">
      <c r="A3264" t="s">
        <v>26</v>
      </c>
      <c r="B3264" t="s">
        <v>27</v>
      </c>
      <c r="C3264" t="s">
        <v>1220</v>
      </c>
      <c r="D3264" s="3">
        <v>45207</v>
      </c>
      <c r="E3264" t="s">
        <v>1221</v>
      </c>
      <c r="F3264" s="10">
        <v>155.52000000000001</v>
      </c>
      <c r="G3264" t="s">
        <v>16</v>
      </c>
      <c r="H3264" s="4">
        <v>43.86</v>
      </c>
      <c r="I3264" s="4">
        <v>6821.11</v>
      </c>
      <c r="J3264" s="4">
        <f t="shared" si="150"/>
        <v>5866.1545999999998</v>
      </c>
      <c r="K3264" s="4">
        <f t="shared" si="151"/>
        <v>954.95540000000005</v>
      </c>
      <c r="L3264" s="4">
        <f t="shared" si="152"/>
        <v>6821.11</v>
      </c>
    </row>
    <row r="3265" spans="1:12" x14ac:dyDescent="0.3">
      <c r="A3265" t="s">
        <v>26</v>
      </c>
      <c r="B3265" t="s">
        <v>27</v>
      </c>
      <c r="C3265" t="s">
        <v>1220</v>
      </c>
      <c r="D3265" s="3">
        <v>45207</v>
      </c>
      <c r="E3265" t="s">
        <v>1222</v>
      </c>
      <c r="F3265" s="10">
        <v>77.760000000000005</v>
      </c>
      <c r="G3265" t="s">
        <v>16</v>
      </c>
      <c r="H3265" s="4">
        <v>43.86</v>
      </c>
      <c r="I3265" s="4">
        <v>3410.55</v>
      </c>
      <c r="J3265" s="4">
        <f t="shared" si="150"/>
        <v>2933.0730000000003</v>
      </c>
      <c r="K3265" s="4">
        <f t="shared" si="151"/>
        <v>477.47700000000009</v>
      </c>
      <c r="L3265" s="4">
        <f t="shared" si="152"/>
        <v>3410.55</v>
      </c>
    </row>
    <row r="3266" spans="1:12" x14ac:dyDescent="0.3">
      <c r="A3266" t="s">
        <v>26</v>
      </c>
      <c r="B3266" t="s">
        <v>27</v>
      </c>
      <c r="C3266" t="s">
        <v>1220</v>
      </c>
      <c r="D3266" s="3">
        <v>45207</v>
      </c>
      <c r="E3266" t="s">
        <v>1222</v>
      </c>
      <c r="F3266" s="10">
        <v>311.04000000000002</v>
      </c>
      <c r="G3266" t="s">
        <v>16</v>
      </c>
      <c r="H3266" s="4">
        <v>43.86</v>
      </c>
      <c r="I3266" s="4">
        <v>13642.21</v>
      </c>
      <c r="J3266" s="4">
        <f t="shared" ref="J3266:J3329" si="153">L3266-K3266</f>
        <v>11732.300599999999</v>
      </c>
      <c r="K3266" s="4">
        <f t="shared" ref="K3266:K3329" si="154">L3266*14%</f>
        <v>1909.9094</v>
      </c>
      <c r="L3266" s="4">
        <f t="shared" ref="L3266:L3329" si="155">I3266</f>
        <v>13642.21</v>
      </c>
    </row>
    <row r="3267" spans="1:12" x14ac:dyDescent="0.3">
      <c r="A3267" t="s">
        <v>26</v>
      </c>
      <c r="B3267" t="s">
        <v>27</v>
      </c>
      <c r="C3267" t="s">
        <v>1220</v>
      </c>
      <c r="D3267" s="3">
        <v>45207</v>
      </c>
      <c r="E3267" t="s">
        <v>1223</v>
      </c>
      <c r="F3267" s="10">
        <v>77.760000000000005</v>
      </c>
      <c r="G3267" t="s">
        <v>16</v>
      </c>
      <c r="H3267" s="4">
        <v>43.86</v>
      </c>
      <c r="I3267" s="4">
        <v>3410.55</v>
      </c>
      <c r="J3267" s="4">
        <f t="shared" si="153"/>
        <v>2933.0730000000003</v>
      </c>
      <c r="K3267" s="4">
        <f t="shared" si="154"/>
        <v>477.47700000000009</v>
      </c>
      <c r="L3267" s="4">
        <f t="shared" si="155"/>
        <v>3410.55</v>
      </c>
    </row>
    <row r="3268" spans="1:12" x14ac:dyDescent="0.3">
      <c r="A3268" t="s">
        <v>26</v>
      </c>
      <c r="B3268" t="s">
        <v>27</v>
      </c>
      <c r="C3268" t="s">
        <v>1220</v>
      </c>
      <c r="D3268" s="3">
        <v>45207</v>
      </c>
      <c r="E3268" t="s">
        <v>1223</v>
      </c>
      <c r="F3268" s="10">
        <v>77.760000000000005</v>
      </c>
      <c r="G3268" t="s">
        <v>16</v>
      </c>
      <c r="H3268" s="4">
        <v>43.86</v>
      </c>
      <c r="I3268" s="4">
        <v>3410.55</v>
      </c>
      <c r="J3268" s="4">
        <f t="shared" si="153"/>
        <v>2933.0730000000003</v>
      </c>
      <c r="K3268" s="4">
        <f t="shared" si="154"/>
        <v>477.47700000000009</v>
      </c>
      <c r="L3268" s="4">
        <f t="shared" si="155"/>
        <v>3410.55</v>
      </c>
    </row>
    <row r="3269" spans="1:12" x14ac:dyDescent="0.3">
      <c r="A3269" t="s">
        <v>26</v>
      </c>
      <c r="B3269" t="s">
        <v>27</v>
      </c>
      <c r="C3269" t="s">
        <v>1220</v>
      </c>
      <c r="D3269" s="3">
        <v>45207</v>
      </c>
      <c r="E3269" t="s">
        <v>1223</v>
      </c>
      <c r="F3269" s="10">
        <v>77.760000000000005</v>
      </c>
      <c r="G3269" t="s">
        <v>16</v>
      </c>
      <c r="H3269" s="4">
        <v>43.86</v>
      </c>
      <c r="I3269" s="4">
        <v>3410.55</v>
      </c>
      <c r="J3269" s="4">
        <f t="shared" si="153"/>
        <v>2933.0730000000003</v>
      </c>
      <c r="K3269" s="4">
        <f t="shared" si="154"/>
        <v>477.47700000000009</v>
      </c>
      <c r="L3269" s="4">
        <f t="shared" si="155"/>
        <v>3410.55</v>
      </c>
    </row>
    <row r="3270" spans="1:12" x14ac:dyDescent="0.3">
      <c r="A3270" t="s">
        <v>26</v>
      </c>
      <c r="B3270" t="s">
        <v>27</v>
      </c>
      <c r="C3270" t="s">
        <v>1220</v>
      </c>
      <c r="D3270" s="3">
        <v>45207</v>
      </c>
      <c r="E3270" t="s">
        <v>1223</v>
      </c>
      <c r="F3270" s="10">
        <v>77.760000000000005</v>
      </c>
      <c r="G3270" t="s">
        <v>16</v>
      </c>
      <c r="H3270" s="4">
        <v>43.86</v>
      </c>
      <c r="I3270" s="4">
        <v>3410.55</v>
      </c>
      <c r="J3270" s="4">
        <f t="shared" si="153"/>
        <v>2933.0730000000003</v>
      </c>
      <c r="K3270" s="4">
        <f t="shared" si="154"/>
        <v>477.47700000000009</v>
      </c>
      <c r="L3270" s="4">
        <f t="shared" si="155"/>
        <v>3410.55</v>
      </c>
    </row>
    <row r="3271" spans="1:12" x14ac:dyDescent="0.3">
      <c r="A3271" t="s">
        <v>26</v>
      </c>
      <c r="B3271" t="s">
        <v>27</v>
      </c>
      <c r="C3271" t="s">
        <v>1220</v>
      </c>
      <c r="D3271" s="3">
        <v>45207</v>
      </c>
      <c r="E3271" t="s">
        <v>1223</v>
      </c>
      <c r="F3271" s="10">
        <v>233.28</v>
      </c>
      <c r="G3271" t="s">
        <v>16</v>
      </c>
      <c r="H3271" s="4">
        <v>43.86</v>
      </c>
      <c r="I3271" s="4">
        <v>10231.66</v>
      </c>
      <c r="J3271" s="4">
        <f t="shared" si="153"/>
        <v>8799.2276000000002</v>
      </c>
      <c r="K3271" s="4">
        <f t="shared" si="154"/>
        <v>1432.4324000000001</v>
      </c>
      <c r="L3271" s="4">
        <f t="shared" si="155"/>
        <v>10231.66</v>
      </c>
    </row>
    <row r="3272" spans="1:12" x14ac:dyDescent="0.3">
      <c r="A3272" t="s">
        <v>26</v>
      </c>
      <c r="B3272" t="s">
        <v>27</v>
      </c>
      <c r="C3272" t="s">
        <v>1220</v>
      </c>
      <c r="D3272" s="3">
        <v>45207</v>
      </c>
      <c r="E3272" t="s">
        <v>1223</v>
      </c>
      <c r="F3272" s="10">
        <v>155.52000000000001</v>
      </c>
      <c r="G3272" t="s">
        <v>16</v>
      </c>
      <c r="H3272" s="4">
        <v>43.86</v>
      </c>
      <c r="I3272" s="4">
        <v>6821.11</v>
      </c>
      <c r="J3272" s="4">
        <f t="shared" si="153"/>
        <v>5866.1545999999998</v>
      </c>
      <c r="K3272" s="4">
        <f t="shared" si="154"/>
        <v>954.95540000000005</v>
      </c>
      <c r="L3272" s="4">
        <f t="shared" si="155"/>
        <v>6821.11</v>
      </c>
    </row>
    <row r="3273" spans="1:12" x14ac:dyDescent="0.3">
      <c r="A3273" t="s">
        <v>26</v>
      </c>
      <c r="B3273" t="s">
        <v>27</v>
      </c>
      <c r="C3273" t="s">
        <v>1220</v>
      </c>
      <c r="D3273" s="3">
        <v>45207</v>
      </c>
      <c r="E3273" t="s">
        <v>1224</v>
      </c>
      <c r="F3273" s="10">
        <v>77.760000000000005</v>
      </c>
      <c r="G3273" t="s">
        <v>16</v>
      </c>
      <c r="H3273" s="4">
        <v>43.86</v>
      </c>
      <c r="I3273" s="4">
        <v>3410.55</v>
      </c>
      <c r="J3273" s="4">
        <f t="shared" si="153"/>
        <v>2933.0730000000003</v>
      </c>
      <c r="K3273" s="4">
        <f t="shared" si="154"/>
        <v>477.47700000000009</v>
      </c>
      <c r="L3273" s="4">
        <f t="shared" si="155"/>
        <v>3410.55</v>
      </c>
    </row>
    <row r="3274" spans="1:12" x14ac:dyDescent="0.3">
      <c r="A3274" t="s">
        <v>26</v>
      </c>
      <c r="B3274" t="s">
        <v>27</v>
      </c>
      <c r="C3274" t="s">
        <v>1220</v>
      </c>
      <c r="D3274" s="3">
        <v>45207</v>
      </c>
      <c r="E3274" t="s">
        <v>1224</v>
      </c>
      <c r="F3274" s="10">
        <v>77.760000000000005</v>
      </c>
      <c r="G3274" t="s">
        <v>16</v>
      </c>
      <c r="H3274" s="4">
        <v>43.86</v>
      </c>
      <c r="I3274" s="4">
        <v>3410.55</v>
      </c>
      <c r="J3274" s="4">
        <f t="shared" si="153"/>
        <v>2933.0730000000003</v>
      </c>
      <c r="K3274" s="4">
        <f t="shared" si="154"/>
        <v>477.47700000000009</v>
      </c>
      <c r="L3274" s="4">
        <f t="shared" si="155"/>
        <v>3410.55</v>
      </c>
    </row>
    <row r="3275" spans="1:12" x14ac:dyDescent="0.3">
      <c r="A3275" t="s">
        <v>26</v>
      </c>
      <c r="B3275" t="s">
        <v>27</v>
      </c>
      <c r="C3275" t="s">
        <v>1220</v>
      </c>
      <c r="D3275" s="3">
        <v>45207</v>
      </c>
      <c r="E3275" t="s">
        <v>1224</v>
      </c>
      <c r="F3275" s="10">
        <v>77.760000000000005</v>
      </c>
      <c r="G3275" t="s">
        <v>16</v>
      </c>
      <c r="H3275" s="4">
        <v>43.86</v>
      </c>
      <c r="I3275" s="4">
        <v>3410.55</v>
      </c>
      <c r="J3275" s="4">
        <f t="shared" si="153"/>
        <v>2933.0730000000003</v>
      </c>
      <c r="K3275" s="4">
        <f t="shared" si="154"/>
        <v>477.47700000000009</v>
      </c>
      <c r="L3275" s="4">
        <f t="shared" si="155"/>
        <v>3410.55</v>
      </c>
    </row>
    <row r="3276" spans="1:12" x14ac:dyDescent="0.3">
      <c r="A3276" t="s">
        <v>26</v>
      </c>
      <c r="B3276" t="s">
        <v>27</v>
      </c>
      <c r="C3276" t="s">
        <v>1220</v>
      </c>
      <c r="D3276" s="3">
        <v>45207</v>
      </c>
      <c r="E3276" t="s">
        <v>1224</v>
      </c>
      <c r="F3276" s="10">
        <v>77.760000000000005</v>
      </c>
      <c r="G3276" t="s">
        <v>16</v>
      </c>
      <c r="H3276" s="4">
        <v>43.86</v>
      </c>
      <c r="I3276" s="4">
        <v>3410.55</v>
      </c>
      <c r="J3276" s="4">
        <f t="shared" si="153"/>
        <v>2933.0730000000003</v>
      </c>
      <c r="K3276" s="4">
        <f t="shared" si="154"/>
        <v>477.47700000000009</v>
      </c>
      <c r="L3276" s="4">
        <f t="shared" si="155"/>
        <v>3410.55</v>
      </c>
    </row>
    <row r="3277" spans="1:12" x14ac:dyDescent="0.3">
      <c r="A3277" t="s">
        <v>26</v>
      </c>
      <c r="B3277" t="s">
        <v>27</v>
      </c>
      <c r="C3277" t="s">
        <v>1220</v>
      </c>
      <c r="D3277" s="3">
        <v>45207</v>
      </c>
      <c r="E3277" t="s">
        <v>1225</v>
      </c>
      <c r="F3277" s="10">
        <v>77.760000000000005</v>
      </c>
      <c r="G3277" t="s">
        <v>16</v>
      </c>
      <c r="H3277" s="4">
        <v>43.86</v>
      </c>
      <c r="I3277" s="4">
        <v>3410.55</v>
      </c>
      <c r="J3277" s="4">
        <f t="shared" si="153"/>
        <v>2933.0730000000003</v>
      </c>
      <c r="K3277" s="4">
        <f t="shared" si="154"/>
        <v>477.47700000000009</v>
      </c>
      <c r="L3277" s="4">
        <f t="shared" si="155"/>
        <v>3410.55</v>
      </c>
    </row>
    <row r="3278" spans="1:12" x14ac:dyDescent="0.3">
      <c r="A3278" t="s">
        <v>26</v>
      </c>
      <c r="B3278" t="s">
        <v>27</v>
      </c>
      <c r="C3278" t="s">
        <v>1220</v>
      </c>
      <c r="D3278" s="3">
        <v>45207</v>
      </c>
      <c r="E3278" t="s">
        <v>1226</v>
      </c>
      <c r="F3278" s="10">
        <v>77.760000000000005</v>
      </c>
      <c r="G3278" t="s">
        <v>16</v>
      </c>
      <c r="H3278" s="4">
        <v>43.86</v>
      </c>
      <c r="I3278" s="4">
        <v>3410.55</v>
      </c>
      <c r="J3278" s="4">
        <f t="shared" si="153"/>
        <v>2933.0730000000003</v>
      </c>
      <c r="K3278" s="4">
        <f t="shared" si="154"/>
        <v>477.47700000000009</v>
      </c>
      <c r="L3278" s="4">
        <f t="shared" si="155"/>
        <v>3410.55</v>
      </c>
    </row>
    <row r="3279" spans="1:12" x14ac:dyDescent="0.3">
      <c r="A3279" t="s">
        <v>26</v>
      </c>
      <c r="B3279" t="s">
        <v>27</v>
      </c>
      <c r="C3279" t="s">
        <v>1220</v>
      </c>
      <c r="D3279" s="3">
        <v>45207</v>
      </c>
      <c r="E3279" t="s">
        <v>1227</v>
      </c>
      <c r="F3279" s="10">
        <v>77.760000000000005</v>
      </c>
      <c r="G3279" t="s">
        <v>16</v>
      </c>
      <c r="H3279" s="4">
        <v>43.86</v>
      </c>
      <c r="I3279" s="4">
        <v>3410.55</v>
      </c>
      <c r="J3279" s="4">
        <f t="shared" si="153"/>
        <v>2933.0730000000003</v>
      </c>
      <c r="K3279" s="4">
        <f t="shared" si="154"/>
        <v>477.47700000000009</v>
      </c>
      <c r="L3279" s="4">
        <f t="shared" si="155"/>
        <v>3410.55</v>
      </c>
    </row>
    <row r="3280" spans="1:12" x14ac:dyDescent="0.3">
      <c r="A3280" t="s">
        <v>26</v>
      </c>
      <c r="B3280" t="s">
        <v>27</v>
      </c>
      <c r="C3280" t="s">
        <v>1220</v>
      </c>
      <c r="D3280" s="3">
        <v>45207</v>
      </c>
      <c r="E3280" t="s">
        <v>1228</v>
      </c>
      <c r="F3280" s="10">
        <v>155.52000000000001</v>
      </c>
      <c r="G3280" t="s">
        <v>16</v>
      </c>
      <c r="H3280" s="4">
        <v>43.86</v>
      </c>
      <c r="I3280" s="4">
        <v>6821.11</v>
      </c>
      <c r="J3280" s="4">
        <f t="shared" si="153"/>
        <v>5866.1545999999998</v>
      </c>
      <c r="K3280" s="4">
        <f t="shared" si="154"/>
        <v>954.95540000000005</v>
      </c>
      <c r="L3280" s="4">
        <f t="shared" si="155"/>
        <v>6821.11</v>
      </c>
    </row>
    <row r="3281" spans="1:12" x14ac:dyDescent="0.3">
      <c r="A3281" t="s">
        <v>26</v>
      </c>
      <c r="B3281" t="s">
        <v>27</v>
      </c>
      <c r="C3281" t="s">
        <v>1220</v>
      </c>
      <c r="D3281" s="3">
        <v>45207</v>
      </c>
      <c r="E3281" t="s">
        <v>1228</v>
      </c>
      <c r="F3281" s="10">
        <v>77.760000000000005</v>
      </c>
      <c r="G3281" t="s">
        <v>16</v>
      </c>
      <c r="H3281" s="4">
        <v>43.86</v>
      </c>
      <c r="I3281" s="4">
        <v>3410.55</v>
      </c>
      <c r="J3281" s="4">
        <f t="shared" si="153"/>
        <v>2933.0730000000003</v>
      </c>
      <c r="K3281" s="4">
        <f t="shared" si="154"/>
        <v>477.47700000000009</v>
      </c>
      <c r="L3281" s="4">
        <f t="shared" si="155"/>
        <v>3410.55</v>
      </c>
    </row>
    <row r="3282" spans="1:12" x14ac:dyDescent="0.3">
      <c r="A3282" t="s">
        <v>26</v>
      </c>
      <c r="B3282" t="s">
        <v>27</v>
      </c>
      <c r="C3282" t="s">
        <v>1220</v>
      </c>
      <c r="D3282" s="3">
        <v>45207</v>
      </c>
      <c r="E3282" t="s">
        <v>1228</v>
      </c>
      <c r="F3282" s="10">
        <v>77.760000000000005</v>
      </c>
      <c r="G3282" t="s">
        <v>16</v>
      </c>
      <c r="H3282" s="4">
        <v>43.86</v>
      </c>
      <c r="I3282" s="4">
        <v>3410.55</v>
      </c>
      <c r="J3282" s="4">
        <f t="shared" si="153"/>
        <v>2933.0730000000003</v>
      </c>
      <c r="K3282" s="4">
        <f t="shared" si="154"/>
        <v>477.47700000000009</v>
      </c>
      <c r="L3282" s="4">
        <f t="shared" si="155"/>
        <v>3410.55</v>
      </c>
    </row>
    <row r="3283" spans="1:12" x14ac:dyDescent="0.3">
      <c r="A3283" t="s">
        <v>26</v>
      </c>
      <c r="B3283" t="s">
        <v>27</v>
      </c>
      <c r="C3283" t="s">
        <v>1220</v>
      </c>
      <c r="D3283" s="3">
        <v>45207</v>
      </c>
      <c r="E3283" t="s">
        <v>1228</v>
      </c>
      <c r="F3283" s="10">
        <v>77.760000000000005</v>
      </c>
      <c r="G3283" t="s">
        <v>16</v>
      </c>
      <c r="H3283" s="4">
        <v>43.86</v>
      </c>
      <c r="I3283" s="4">
        <v>3410.55</v>
      </c>
      <c r="J3283" s="4">
        <f t="shared" si="153"/>
        <v>2933.0730000000003</v>
      </c>
      <c r="K3283" s="4">
        <f t="shared" si="154"/>
        <v>477.47700000000009</v>
      </c>
      <c r="L3283" s="4">
        <f t="shared" si="155"/>
        <v>3410.55</v>
      </c>
    </row>
    <row r="3284" spans="1:12" x14ac:dyDescent="0.3">
      <c r="A3284" t="s">
        <v>26</v>
      </c>
      <c r="B3284" t="s">
        <v>27</v>
      </c>
      <c r="C3284" t="s">
        <v>1220</v>
      </c>
      <c r="D3284" s="3">
        <v>45207</v>
      </c>
      <c r="E3284" t="s">
        <v>1228</v>
      </c>
      <c r="F3284" s="10">
        <v>77.760000000000005</v>
      </c>
      <c r="G3284" t="s">
        <v>16</v>
      </c>
      <c r="H3284" s="4">
        <v>43.86</v>
      </c>
      <c r="I3284" s="4">
        <v>3410.55</v>
      </c>
      <c r="J3284" s="4">
        <f t="shared" si="153"/>
        <v>2933.0730000000003</v>
      </c>
      <c r="K3284" s="4">
        <f t="shared" si="154"/>
        <v>477.47700000000009</v>
      </c>
      <c r="L3284" s="4">
        <f t="shared" si="155"/>
        <v>3410.55</v>
      </c>
    </row>
    <row r="3285" spans="1:12" x14ac:dyDescent="0.3">
      <c r="A3285" t="s">
        <v>26</v>
      </c>
      <c r="B3285" t="s">
        <v>27</v>
      </c>
      <c r="C3285" t="s">
        <v>1220</v>
      </c>
      <c r="D3285" s="3">
        <v>45207</v>
      </c>
      <c r="E3285" t="s">
        <v>1228</v>
      </c>
      <c r="F3285" s="10">
        <v>155.52000000000001</v>
      </c>
      <c r="G3285" t="s">
        <v>16</v>
      </c>
      <c r="H3285" s="4">
        <v>43.86</v>
      </c>
      <c r="I3285" s="4">
        <v>6821.11</v>
      </c>
      <c r="J3285" s="4">
        <f t="shared" si="153"/>
        <v>5866.1545999999998</v>
      </c>
      <c r="K3285" s="4">
        <f t="shared" si="154"/>
        <v>954.95540000000005</v>
      </c>
      <c r="L3285" s="4">
        <f t="shared" si="155"/>
        <v>6821.11</v>
      </c>
    </row>
    <row r="3286" spans="1:12" x14ac:dyDescent="0.3">
      <c r="A3286" t="s">
        <v>26</v>
      </c>
      <c r="B3286" t="s">
        <v>27</v>
      </c>
      <c r="C3286" t="s">
        <v>1220</v>
      </c>
      <c r="D3286" s="3">
        <v>45207</v>
      </c>
      <c r="E3286" t="s">
        <v>1229</v>
      </c>
      <c r="F3286" s="10">
        <v>77.760000000000005</v>
      </c>
      <c r="G3286" t="s">
        <v>16</v>
      </c>
      <c r="H3286" s="4">
        <v>43.86</v>
      </c>
      <c r="I3286" s="4">
        <v>3410.55</v>
      </c>
      <c r="J3286" s="4">
        <f t="shared" si="153"/>
        <v>2933.0730000000003</v>
      </c>
      <c r="K3286" s="4">
        <f t="shared" si="154"/>
        <v>477.47700000000009</v>
      </c>
      <c r="L3286" s="4">
        <f t="shared" si="155"/>
        <v>3410.55</v>
      </c>
    </row>
    <row r="3287" spans="1:12" x14ac:dyDescent="0.3">
      <c r="A3287" t="s">
        <v>26</v>
      </c>
      <c r="B3287" t="s">
        <v>27</v>
      </c>
      <c r="C3287" t="s">
        <v>1220</v>
      </c>
      <c r="D3287" s="3">
        <v>45207</v>
      </c>
      <c r="E3287" t="s">
        <v>1230</v>
      </c>
      <c r="F3287" s="10">
        <v>77.760000000000005</v>
      </c>
      <c r="G3287" t="s">
        <v>16</v>
      </c>
      <c r="H3287" s="4">
        <v>43.86</v>
      </c>
      <c r="I3287" s="4">
        <v>3410.55</v>
      </c>
      <c r="J3287" s="4">
        <f t="shared" si="153"/>
        <v>2933.0730000000003</v>
      </c>
      <c r="K3287" s="4">
        <f t="shared" si="154"/>
        <v>477.47700000000009</v>
      </c>
      <c r="L3287" s="4">
        <f t="shared" si="155"/>
        <v>3410.55</v>
      </c>
    </row>
    <row r="3288" spans="1:12" x14ac:dyDescent="0.3">
      <c r="A3288" t="s">
        <v>26</v>
      </c>
      <c r="B3288" t="s">
        <v>27</v>
      </c>
      <c r="C3288" t="s">
        <v>1220</v>
      </c>
      <c r="D3288" s="3">
        <v>45207</v>
      </c>
      <c r="E3288" t="s">
        <v>1231</v>
      </c>
      <c r="F3288" s="10">
        <v>233.28</v>
      </c>
      <c r="G3288" t="s">
        <v>16</v>
      </c>
      <c r="H3288" s="4">
        <v>43.86</v>
      </c>
      <c r="I3288" s="4">
        <v>10231.66</v>
      </c>
      <c r="J3288" s="4">
        <f t="shared" si="153"/>
        <v>8799.2276000000002</v>
      </c>
      <c r="K3288" s="4">
        <f t="shared" si="154"/>
        <v>1432.4324000000001</v>
      </c>
      <c r="L3288" s="4">
        <f t="shared" si="155"/>
        <v>10231.66</v>
      </c>
    </row>
    <row r="3289" spans="1:12" x14ac:dyDescent="0.3">
      <c r="A3289" t="s">
        <v>26</v>
      </c>
      <c r="B3289" t="s">
        <v>27</v>
      </c>
      <c r="C3289" t="s">
        <v>1220</v>
      </c>
      <c r="D3289" s="3">
        <v>45207</v>
      </c>
      <c r="E3289" t="s">
        <v>1232</v>
      </c>
      <c r="F3289" s="10">
        <v>155.52000000000001</v>
      </c>
      <c r="G3289" t="s">
        <v>16</v>
      </c>
      <c r="H3289" s="4">
        <v>43.86</v>
      </c>
      <c r="I3289" s="4">
        <v>6821.11</v>
      </c>
      <c r="J3289" s="4">
        <f t="shared" si="153"/>
        <v>5866.1545999999998</v>
      </c>
      <c r="K3289" s="4">
        <f t="shared" si="154"/>
        <v>954.95540000000005</v>
      </c>
      <c r="L3289" s="4">
        <f t="shared" si="155"/>
        <v>6821.11</v>
      </c>
    </row>
    <row r="3290" spans="1:12" x14ac:dyDescent="0.3">
      <c r="A3290" t="s">
        <v>26</v>
      </c>
      <c r="B3290" t="s">
        <v>27</v>
      </c>
      <c r="C3290" t="s">
        <v>1220</v>
      </c>
      <c r="D3290" s="3">
        <v>45207</v>
      </c>
      <c r="E3290" t="s">
        <v>1233</v>
      </c>
      <c r="F3290" s="10">
        <v>77.760000000000005</v>
      </c>
      <c r="G3290" t="s">
        <v>16</v>
      </c>
      <c r="H3290" s="4">
        <v>43.86</v>
      </c>
      <c r="I3290" s="4">
        <v>3410.55</v>
      </c>
      <c r="J3290" s="4">
        <f t="shared" si="153"/>
        <v>2933.0730000000003</v>
      </c>
      <c r="K3290" s="4">
        <f t="shared" si="154"/>
        <v>477.47700000000009</v>
      </c>
      <c r="L3290" s="4">
        <f t="shared" si="155"/>
        <v>3410.55</v>
      </c>
    </row>
    <row r="3291" spans="1:12" x14ac:dyDescent="0.3">
      <c r="A3291" t="s">
        <v>26</v>
      </c>
      <c r="B3291" t="s">
        <v>27</v>
      </c>
      <c r="C3291" t="s">
        <v>1220</v>
      </c>
      <c r="D3291" s="3">
        <v>45207</v>
      </c>
      <c r="E3291" t="s">
        <v>1234</v>
      </c>
      <c r="F3291" s="10">
        <v>77.760000000000005</v>
      </c>
      <c r="G3291" t="s">
        <v>16</v>
      </c>
      <c r="H3291" s="4">
        <v>43.86</v>
      </c>
      <c r="I3291" s="4">
        <v>3410.55</v>
      </c>
      <c r="J3291" s="4">
        <f t="shared" si="153"/>
        <v>2933.0730000000003</v>
      </c>
      <c r="K3291" s="4">
        <f t="shared" si="154"/>
        <v>477.47700000000009</v>
      </c>
      <c r="L3291" s="4">
        <f t="shared" si="155"/>
        <v>3410.55</v>
      </c>
    </row>
    <row r="3292" spans="1:12" x14ac:dyDescent="0.3">
      <c r="A3292" t="s">
        <v>26</v>
      </c>
      <c r="B3292" t="s">
        <v>27</v>
      </c>
      <c r="C3292" t="s">
        <v>1220</v>
      </c>
      <c r="D3292" s="3">
        <v>45207</v>
      </c>
      <c r="E3292" t="s">
        <v>1234</v>
      </c>
      <c r="F3292" s="10">
        <v>77.760000000000005</v>
      </c>
      <c r="G3292" t="s">
        <v>16</v>
      </c>
      <c r="H3292" s="4">
        <v>43.86</v>
      </c>
      <c r="I3292" s="4">
        <v>3410.55</v>
      </c>
      <c r="J3292" s="4">
        <f t="shared" si="153"/>
        <v>2933.0730000000003</v>
      </c>
      <c r="K3292" s="4">
        <f t="shared" si="154"/>
        <v>477.47700000000009</v>
      </c>
      <c r="L3292" s="4">
        <f t="shared" si="155"/>
        <v>3410.55</v>
      </c>
    </row>
    <row r="3293" spans="1:12" x14ac:dyDescent="0.3">
      <c r="A3293" t="s">
        <v>26</v>
      </c>
      <c r="B3293" t="s">
        <v>27</v>
      </c>
      <c r="C3293" t="s">
        <v>1220</v>
      </c>
      <c r="D3293" s="3">
        <v>45207</v>
      </c>
      <c r="E3293" t="s">
        <v>1234</v>
      </c>
      <c r="F3293" s="10">
        <v>77.760000000000005</v>
      </c>
      <c r="G3293" t="s">
        <v>16</v>
      </c>
      <c r="H3293" s="4">
        <v>43.86</v>
      </c>
      <c r="I3293" s="4">
        <v>3410.55</v>
      </c>
      <c r="J3293" s="4">
        <f t="shared" si="153"/>
        <v>2933.0730000000003</v>
      </c>
      <c r="K3293" s="4">
        <f t="shared" si="154"/>
        <v>477.47700000000009</v>
      </c>
      <c r="L3293" s="4">
        <f t="shared" si="155"/>
        <v>3410.55</v>
      </c>
    </row>
    <row r="3294" spans="1:12" x14ac:dyDescent="0.3">
      <c r="A3294" t="s">
        <v>26</v>
      </c>
      <c r="B3294" t="s">
        <v>27</v>
      </c>
      <c r="C3294" t="s">
        <v>1220</v>
      </c>
      <c r="D3294" s="3">
        <v>45207</v>
      </c>
      <c r="E3294" t="s">
        <v>1235</v>
      </c>
      <c r="F3294" s="10">
        <v>77.760000000000005</v>
      </c>
      <c r="G3294" t="s">
        <v>16</v>
      </c>
      <c r="H3294" s="4">
        <v>43.86</v>
      </c>
      <c r="I3294" s="4">
        <v>3410.55</v>
      </c>
      <c r="J3294" s="4">
        <f t="shared" si="153"/>
        <v>2933.0730000000003</v>
      </c>
      <c r="K3294" s="4">
        <f t="shared" si="154"/>
        <v>477.47700000000009</v>
      </c>
      <c r="L3294" s="4">
        <f t="shared" si="155"/>
        <v>3410.55</v>
      </c>
    </row>
    <row r="3295" spans="1:12" x14ac:dyDescent="0.3">
      <c r="A3295" t="s">
        <v>26</v>
      </c>
      <c r="B3295" t="s">
        <v>27</v>
      </c>
      <c r="C3295" t="s">
        <v>1220</v>
      </c>
      <c r="D3295" s="3">
        <v>45207</v>
      </c>
      <c r="E3295" t="s">
        <v>1236</v>
      </c>
      <c r="F3295" s="10">
        <v>77.760000000000005</v>
      </c>
      <c r="G3295" t="s">
        <v>16</v>
      </c>
      <c r="H3295" s="4">
        <v>43.86</v>
      </c>
      <c r="I3295" s="4">
        <v>3410.55</v>
      </c>
      <c r="J3295" s="4">
        <f t="shared" si="153"/>
        <v>2933.0730000000003</v>
      </c>
      <c r="K3295" s="4">
        <f t="shared" si="154"/>
        <v>477.47700000000009</v>
      </c>
      <c r="L3295" s="4">
        <f t="shared" si="155"/>
        <v>3410.55</v>
      </c>
    </row>
    <row r="3296" spans="1:12" x14ac:dyDescent="0.3">
      <c r="A3296" t="s">
        <v>26</v>
      </c>
      <c r="B3296" t="s">
        <v>27</v>
      </c>
      <c r="C3296" t="s">
        <v>1220</v>
      </c>
      <c r="D3296" s="3">
        <v>45207</v>
      </c>
      <c r="E3296" t="s">
        <v>1237</v>
      </c>
      <c r="F3296" s="10">
        <v>77.760000000000005</v>
      </c>
      <c r="G3296" t="s">
        <v>16</v>
      </c>
      <c r="H3296" s="4">
        <v>43.86</v>
      </c>
      <c r="I3296" s="4">
        <v>3410.55</v>
      </c>
      <c r="J3296" s="4">
        <f t="shared" si="153"/>
        <v>2933.0730000000003</v>
      </c>
      <c r="K3296" s="4">
        <f t="shared" si="154"/>
        <v>477.47700000000009</v>
      </c>
      <c r="L3296" s="4">
        <f t="shared" si="155"/>
        <v>3410.55</v>
      </c>
    </row>
    <row r="3297" spans="1:12" x14ac:dyDescent="0.3">
      <c r="A3297" t="s">
        <v>26</v>
      </c>
      <c r="B3297" t="s">
        <v>27</v>
      </c>
      <c r="C3297" t="s">
        <v>1220</v>
      </c>
      <c r="D3297" s="3">
        <v>45207</v>
      </c>
      <c r="E3297" t="s">
        <v>1238</v>
      </c>
      <c r="F3297" s="10">
        <v>77.760000000000005</v>
      </c>
      <c r="G3297" t="s">
        <v>16</v>
      </c>
      <c r="H3297" s="4">
        <v>43.86</v>
      </c>
      <c r="I3297" s="4">
        <v>3410.55</v>
      </c>
      <c r="J3297" s="4">
        <f t="shared" si="153"/>
        <v>2933.0730000000003</v>
      </c>
      <c r="K3297" s="4">
        <f t="shared" si="154"/>
        <v>477.47700000000009</v>
      </c>
      <c r="L3297" s="4">
        <f t="shared" si="155"/>
        <v>3410.55</v>
      </c>
    </row>
    <row r="3298" spans="1:12" x14ac:dyDescent="0.3">
      <c r="A3298" t="s">
        <v>26</v>
      </c>
      <c r="B3298" t="s">
        <v>27</v>
      </c>
      <c r="C3298" t="s">
        <v>1239</v>
      </c>
      <c r="D3298" s="3">
        <v>45207</v>
      </c>
      <c r="E3298" t="s">
        <v>1240</v>
      </c>
      <c r="F3298" s="10">
        <v>155.52000000000001</v>
      </c>
      <c r="G3298" t="s">
        <v>16</v>
      </c>
      <c r="H3298" s="4">
        <v>43.86</v>
      </c>
      <c r="I3298" s="4">
        <v>6821.11</v>
      </c>
      <c r="J3298" s="4">
        <f t="shared" si="153"/>
        <v>5866.1545999999998</v>
      </c>
      <c r="K3298" s="4">
        <f t="shared" si="154"/>
        <v>954.95540000000005</v>
      </c>
      <c r="L3298" s="4">
        <f t="shared" si="155"/>
        <v>6821.11</v>
      </c>
    </row>
    <row r="3299" spans="1:12" x14ac:dyDescent="0.3">
      <c r="A3299" t="s">
        <v>12</v>
      </c>
      <c r="B3299" t="s">
        <v>13</v>
      </c>
      <c r="C3299" t="s">
        <v>1241</v>
      </c>
      <c r="D3299" s="3">
        <v>45207</v>
      </c>
      <c r="E3299" t="s">
        <v>351</v>
      </c>
      <c r="F3299" s="10">
        <v>77.760000000000005</v>
      </c>
      <c r="G3299" t="s">
        <v>16</v>
      </c>
      <c r="H3299" s="4">
        <v>189.47</v>
      </c>
      <c r="I3299" s="4">
        <v>14733.19</v>
      </c>
      <c r="J3299" s="4">
        <f t="shared" si="153"/>
        <v>12670.5434</v>
      </c>
      <c r="K3299" s="4">
        <f t="shared" si="154"/>
        <v>2062.6466000000005</v>
      </c>
      <c r="L3299" s="4">
        <f t="shared" si="155"/>
        <v>14733.19</v>
      </c>
    </row>
    <row r="3300" spans="1:12" x14ac:dyDescent="0.3">
      <c r="A3300" t="s">
        <v>12</v>
      </c>
      <c r="B3300" t="s">
        <v>13</v>
      </c>
      <c r="C3300" t="s">
        <v>1241</v>
      </c>
      <c r="D3300" s="3">
        <v>45207</v>
      </c>
      <c r="E3300" t="s">
        <v>351</v>
      </c>
      <c r="F3300" s="10">
        <v>155.52000000000001</v>
      </c>
      <c r="G3300" t="s">
        <v>16</v>
      </c>
      <c r="H3300" s="4">
        <v>189.47</v>
      </c>
      <c r="I3300" s="4">
        <v>29466.37</v>
      </c>
      <c r="J3300" s="4">
        <f t="shared" si="153"/>
        <v>25341.0782</v>
      </c>
      <c r="K3300" s="4">
        <f t="shared" si="154"/>
        <v>4125.2918</v>
      </c>
      <c r="L3300" s="4">
        <f t="shared" si="155"/>
        <v>29466.37</v>
      </c>
    </row>
    <row r="3301" spans="1:12" x14ac:dyDescent="0.3">
      <c r="A3301" t="s">
        <v>12</v>
      </c>
      <c r="B3301" t="s">
        <v>13</v>
      </c>
      <c r="C3301" t="s">
        <v>1241</v>
      </c>
      <c r="D3301" s="3">
        <v>45207</v>
      </c>
      <c r="E3301" t="s">
        <v>351</v>
      </c>
      <c r="F3301" s="10">
        <v>155.52000000000001</v>
      </c>
      <c r="G3301" t="s">
        <v>16</v>
      </c>
      <c r="H3301" s="4">
        <v>189.47</v>
      </c>
      <c r="I3301" s="4">
        <v>29466.37</v>
      </c>
      <c r="J3301" s="4">
        <f t="shared" si="153"/>
        <v>25341.0782</v>
      </c>
      <c r="K3301" s="4">
        <f t="shared" si="154"/>
        <v>4125.2918</v>
      </c>
      <c r="L3301" s="4">
        <f t="shared" si="155"/>
        <v>29466.37</v>
      </c>
    </row>
    <row r="3302" spans="1:12" x14ac:dyDescent="0.3">
      <c r="A3302" t="s">
        <v>12</v>
      </c>
      <c r="B3302" t="s">
        <v>13</v>
      </c>
      <c r="C3302" t="s">
        <v>1241</v>
      </c>
      <c r="D3302" s="3">
        <v>45207</v>
      </c>
      <c r="E3302" t="s">
        <v>351</v>
      </c>
      <c r="F3302" s="10">
        <v>311.04000000000002</v>
      </c>
      <c r="G3302" t="s">
        <v>16</v>
      </c>
      <c r="H3302" s="4">
        <v>189.47</v>
      </c>
      <c r="I3302" s="4">
        <v>58932.75</v>
      </c>
      <c r="J3302" s="4">
        <f t="shared" si="153"/>
        <v>50682.165000000001</v>
      </c>
      <c r="K3302" s="4">
        <f t="shared" si="154"/>
        <v>8250.5850000000009</v>
      </c>
      <c r="L3302" s="4">
        <f t="shared" si="155"/>
        <v>58932.75</v>
      </c>
    </row>
    <row r="3303" spans="1:12" x14ac:dyDescent="0.3">
      <c r="A3303" t="s">
        <v>12</v>
      </c>
      <c r="B3303" t="s">
        <v>13</v>
      </c>
      <c r="C3303" t="s">
        <v>1242</v>
      </c>
      <c r="D3303" s="3">
        <v>45207</v>
      </c>
      <c r="E3303" t="s">
        <v>1243</v>
      </c>
      <c r="F3303" s="10">
        <v>101.52</v>
      </c>
      <c r="G3303" t="s">
        <v>25</v>
      </c>
      <c r="H3303" s="4">
        <v>177.19</v>
      </c>
      <c r="I3303" s="4">
        <v>17988.330000000002</v>
      </c>
      <c r="J3303" s="4">
        <f t="shared" si="153"/>
        <v>15469.963800000001</v>
      </c>
      <c r="K3303" s="4">
        <f t="shared" si="154"/>
        <v>2518.3662000000004</v>
      </c>
      <c r="L3303" s="4">
        <f t="shared" si="155"/>
        <v>17988.330000000002</v>
      </c>
    </row>
    <row r="3304" spans="1:12" x14ac:dyDescent="0.3">
      <c r="A3304" t="s">
        <v>12</v>
      </c>
      <c r="B3304" t="s">
        <v>13</v>
      </c>
      <c r="C3304" t="s">
        <v>1242</v>
      </c>
      <c r="D3304" s="3">
        <v>45207</v>
      </c>
      <c r="E3304" t="s">
        <v>1243</v>
      </c>
      <c r="F3304" s="10">
        <v>203.04</v>
      </c>
      <c r="G3304" t="s">
        <v>25</v>
      </c>
      <c r="H3304" s="4">
        <v>177.19</v>
      </c>
      <c r="I3304" s="4">
        <v>35976.660000000003</v>
      </c>
      <c r="J3304" s="4">
        <f t="shared" si="153"/>
        <v>30939.927600000003</v>
      </c>
      <c r="K3304" s="4">
        <f t="shared" si="154"/>
        <v>5036.7324000000008</v>
      </c>
      <c r="L3304" s="4">
        <f t="shared" si="155"/>
        <v>35976.660000000003</v>
      </c>
    </row>
    <row r="3305" spans="1:12" x14ac:dyDescent="0.3">
      <c r="A3305" t="s">
        <v>12</v>
      </c>
      <c r="B3305" t="s">
        <v>13</v>
      </c>
      <c r="C3305" t="s">
        <v>1242</v>
      </c>
      <c r="D3305" s="3">
        <v>45207</v>
      </c>
      <c r="E3305" t="s">
        <v>1243</v>
      </c>
      <c r="F3305" s="10">
        <v>50.76</v>
      </c>
      <c r="G3305" t="s">
        <v>25</v>
      </c>
      <c r="H3305" s="4">
        <v>177.19</v>
      </c>
      <c r="I3305" s="4">
        <v>8994.16</v>
      </c>
      <c r="J3305" s="4">
        <f t="shared" si="153"/>
        <v>7734.9776000000002</v>
      </c>
      <c r="K3305" s="4">
        <f t="shared" si="154"/>
        <v>1259.1824000000001</v>
      </c>
      <c r="L3305" s="4">
        <f t="shared" si="155"/>
        <v>8994.16</v>
      </c>
    </row>
    <row r="3306" spans="1:12" x14ac:dyDescent="0.3">
      <c r="A3306" t="s">
        <v>12</v>
      </c>
      <c r="B3306" t="s">
        <v>13</v>
      </c>
      <c r="C3306" t="s">
        <v>1242</v>
      </c>
      <c r="D3306" s="3">
        <v>45207</v>
      </c>
      <c r="E3306" t="s">
        <v>1244</v>
      </c>
      <c r="F3306" s="10">
        <v>101.52</v>
      </c>
      <c r="G3306" t="s">
        <v>25</v>
      </c>
      <c r="H3306" s="4">
        <v>208.77</v>
      </c>
      <c r="I3306" s="4">
        <v>21194.33</v>
      </c>
      <c r="J3306" s="4">
        <f t="shared" si="153"/>
        <v>18227.123800000001</v>
      </c>
      <c r="K3306" s="4">
        <f t="shared" si="154"/>
        <v>2967.2062000000005</v>
      </c>
      <c r="L3306" s="4">
        <f t="shared" si="155"/>
        <v>21194.33</v>
      </c>
    </row>
    <row r="3307" spans="1:12" x14ac:dyDescent="0.3">
      <c r="A3307" t="s">
        <v>12</v>
      </c>
      <c r="B3307" t="s">
        <v>13</v>
      </c>
      <c r="C3307" t="s">
        <v>1242</v>
      </c>
      <c r="D3307" s="3">
        <v>45207</v>
      </c>
      <c r="E3307" t="s">
        <v>1244</v>
      </c>
      <c r="F3307" s="10">
        <v>152.28</v>
      </c>
      <c r="G3307" t="s">
        <v>25</v>
      </c>
      <c r="H3307" s="4">
        <v>208.77</v>
      </c>
      <c r="I3307" s="4">
        <v>31791.5</v>
      </c>
      <c r="J3307" s="4">
        <f t="shared" si="153"/>
        <v>27340.69</v>
      </c>
      <c r="K3307" s="4">
        <f t="shared" si="154"/>
        <v>4450.8100000000004</v>
      </c>
      <c r="L3307" s="4">
        <f t="shared" si="155"/>
        <v>31791.5</v>
      </c>
    </row>
    <row r="3308" spans="1:12" x14ac:dyDescent="0.3">
      <c r="A3308" t="s">
        <v>12</v>
      </c>
      <c r="B3308" t="s">
        <v>13</v>
      </c>
      <c r="C3308" t="s">
        <v>1245</v>
      </c>
      <c r="D3308" s="3">
        <v>45207</v>
      </c>
      <c r="E3308" t="s">
        <v>64</v>
      </c>
      <c r="F3308" s="10">
        <v>51.84</v>
      </c>
      <c r="G3308" t="s">
        <v>22</v>
      </c>
      <c r="H3308" s="4">
        <v>198.25</v>
      </c>
      <c r="I3308" s="4">
        <v>10277.280000000001</v>
      </c>
      <c r="J3308" s="4">
        <f t="shared" si="153"/>
        <v>8838.4608000000007</v>
      </c>
      <c r="K3308" s="4">
        <f t="shared" si="154"/>
        <v>1438.8192000000001</v>
      </c>
      <c r="L3308" s="4">
        <f t="shared" si="155"/>
        <v>10277.280000000001</v>
      </c>
    </row>
    <row r="3309" spans="1:12" x14ac:dyDescent="0.3">
      <c r="A3309" t="s">
        <v>12</v>
      </c>
      <c r="B3309" t="s">
        <v>13</v>
      </c>
      <c r="C3309" t="s">
        <v>1245</v>
      </c>
      <c r="D3309" s="3">
        <v>45207</v>
      </c>
      <c r="E3309" t="s">
        <v>64</v>
      </c>
      <c r="F3309" s="10">
        <v>466.56</v>
      </c>
      <c r="G3309" t="s">
        <v>22</v>
      </c>
      <c r="H3309" s="4">
        <v>198.25</v>
      </c>
      <c r="I3309" s="4">
        <v>92495.52</v>
      </c>
      <c r="J3309" s="4">
        <f t="shared" si="153"/>
        <v>79546.147200000007</v>
      </c>
      <c r="K3309" s="4">
        <f t="shared" si="154"/>
        <v>12949.372800000001</v>
      </c>
      <c r="L3309" s="4">
        <f t="shared" si="155"/>
        <v>92495.52</v>
      </c>
    </row>
    <row r="3310" spans="1:12" x14ac:dyDescent="0.3">
      <c r="A3310" t="s">
        <v>12</v>
      </c>
      <c r="B3310" t="s">
        <v>13</v>
      </c>
      <c r="C3310" t="s">
        <v>1245</v>
      </c>
      <c r="D3310" s="3">
        <v>45207</v>
      </c>
      <c r="E3310" t="s">
        <v>64</v>
      </c>
      <c r="F3310" s="10">
        <v>155.52000000000001</v>
      </c>
      <c r="G3310" t="s">
        <v>22</v>
      </c>
      <c r="H3310" s="4">
        <v>198.25</v>
      </c>
      <c r="I3310" s="4">
        <v>30831.84</v>
      </c>
      <c r="J3310" s="4">
        <f t="shared" si="153"/>
        <v>26515.382399999999</v>
      </c>
      <c r="K3310" s="4">
        <f t="shared" si="154"/>
        <v>4316.4576000000006</v>
      </c>
      <c r="L3310" s="4">
        <f t="shared" si="155"/>
        <v>30831.84</v>
      </c>
    </row>
    <row r="3311" spans="1:12" x14ac:dyDescent="0.3">
      <c r="A3311" t="s">
        <v>12</v>
      </c>
      <c r="B3311" t="s">
        <v>13</v>
      </c>
      <c r="C3311" t="s">
        <v>1245</v>
      </c>
      <c r="D3311" s="3">
        <v>45207</v>
      </c>
      <c r="E3311" t="s">
        <v>64</v>
      </c>
      <c r="F3311" s="10">
        <v>207.36</v>
      </c>
      <c r="G3311" t="s">
        <v>22</v>
      </c>
      <c r="H3311" s="4">
        <v>198.25</v>
      </c>
      <c r="I3311" s="4">
        <v>41109.120000000003</v>
      </c>
      <c r="J3311" s="4">
        <f t="shared" si="153"/>
        <v>35353.843200000003</v>
      </c>
      <c r="K3311" s="4">
        <f t="shared" si="154"/>
        <v>5755.2768000000005</v>
      </c>
      <c r="L3311" s="4">
        <f t="shared" si="155"/>
        <v>41109.120000000003</v>
      </c>
    </row>
    <row r="3312" spans="1:12" x14ac:dyDescent="0.3">
      <c r="A3312" t="s">
        <v>12</v>
      </c>
      <c r="B3312" t="s">
        <v>13</v>
      </c>
      <c r="C3312" t="s">
        <v>1245</v>
      </c>
      <c r="D3312" s="3">
        <v>45207</v>
      </c>
      <c r="E3312" t="s">
        <v>64</v>
      </c>
      <c r="F3312" s="10">
        <v>103.68</v>
      </c>
      <c r="G3312" t="s">
        <v>22</v>
      </c>
      <c r="H3312" s="4">
        <v>198.25</v>
      </c>
      <c r="I3312" s="4">
        <v>20554.560000000001</v>
      </c>
      <c r="J3312" s="4">
        <f t="shared" si="153"/>
        <v>17676.921600000001</v>
      </c>
      <c r="K3312" s="4">
        <f t="shared" si="154"/>
        <v>2877.6384000000003</v>
      </c>
      <c r="L3312" s="4">
        <f t="shared" si="155"/>
        <v>20554.560000000001</v>
      </c>
    </row>
    <row r="3313" spans="1:12" x14ac:dyDescent="0.3">
      <c r="A3313" t="s">
        <v>12</v>
      </c>
      <c r="B3313" t="s">
        <v>13</v>
      </c>
      <c r="C3313" t="s">
        <v>1245</v>
      </c>
      <c r="D3313" s="3">
        <v>45207</v>
      </c>
      <c r="E3313" t="s">
        <v>64</v>
      </c>
      <c r="F3313" s="10">
        <v>103.68</v>
      </c>
      <c r="G3313" t="s">
        <v>22</v>
      </c>
      <c r="H3313" s="4">
        <v>198.25</v>
      </c>
      <c r="I3313" s="4">
        <v>20554.560000000001</v>
      </c>
      <c r="J3313" s="4">
        <f t="shared" si="153"/>
        <v>17676.921600000001</v>
      </c>
      <c r="K3313" s="4">
        <f t="shared" si="154"/>
        <v>2877.6384000000003</v>
      </c>
      <c r="L3313" s="4">
        <f t="shared" si="155"/>
        <v>20554.560000000001</v>
      </c>
    </row>
    <row r="3314" spans="1:12" x14ac:dyDescent="0.3">
      <c r="A3314" t="s">
        <v>12</v>
      </c>
      <c r="B3314" t="s">
        <v>13</v>
      </c>
      <c r="C3314" t="s">
        <v>1245</v>
      </c>
      <c r="D3314" s="3">
        <v>45207</v>
      </c>
      <c r="E3314" t="s">
        <v>64</v>
      </c>
      <c r="F3314" s="10">
        <v>155.52000000000001</v>
      </c>
      <c r="G3314" t="s">
        <v>22</v>
      </c>
      <c r="H3314" s="4">
        <v>198.25</v>
      </c>
      <c r="I3314" s="4">
        <v>30831.84</v>
      </c>
      <c r="J3314" s="4">
        <f t="shared" si="153"/>
        <v>26515.382399999999</v>
      </c>
      <c r="K3314" s="4">
        <f t="shared" si="154"/>
        <v>4316.4576000000006</v>
      </c>
      <c r="L3314" s="4">
        <f t="shared" si="155"/>
        <v>30831.84</v>
      </c>
    </row>
    <row r="3315" spans="1:12" x14ac:dyDescent="0.3">
      <c r="A3315" t="s">
        <v>12</v>
      </c>
      <c r="B3315" t="s">
        <v>13</v>
      </c>
      <c r="C3315" t="s">
        <v>1245</v>
      </c>
      <c r="D3315" s="3">
        <v>45207</v>
      </c>
      <c r="E3315" t="s">
        <v>64</v>
      </c>
      <c r="F3315" s="10">
        <v>51.84</v>
      </c>
      <c r="G3315" t="s">
        <v>22</v>
      </c>
      <c r="H3315" s="4">
        <v>198.25</v>
      </c>
      <c r="I3315" s="4">
        <v>10277.280000000001</v>
      </c>
      <c r="J3315" s="4">
        <f t="shared" si="153"/>
        <v>8838.4608000000007</v>
      </c>
      <c r="K3315" s="4">
        <f t="shared" si="154"/>
        <v>1438.8192000000001</v>
      </c>
      <c r="L3315" s="4">
        <f t="shared" si="155"/>
        <v>10277.280000000001</v>
      </c>
    </row>
    <row r="3316" spans="1:12" x14ac:dyDescent="0.3">
      <c r="A3316" t="s">
        <v>12</v>
      </c>
      <c r="B3316" t="s">
        <v>13</v>
      </c>
      <c r="C3316" t="s">
        <v>1246</v>
      </c>
      <c r="D3316" s="3">
        <v>45207</v>
      </c>
      <c r="E3316" t="s">
        <v>64</v>
      </c>
      <c r="F3316" s="10">
        <v>51.84</v>
      </c>
      <c r="G3316" t="s">
        <v>22</v>
      </c>
      <c r="H3316" s="4">
        <v>198.25</v>
      </c>
      <c r="I3316" s="4">
        <v>10277.280000000001</v>
      </c>
      <c r="J3316" s="4">
        <f t="shared" si="153"/>
        <v>8838.4608000000007</v>
      </c>
      <c r="K3316" s="4">
        <f t="shared" si="154"/>
        <v>1438.8192000000001</v>
      </c>
      <c r="L3316" s="4">
        <f t="shared" si="155"/>
        <v>10277.280000000001</v>
      </c>
    </row>
    <row r="3317" spans="1:12" x14ac:dyDescent="0.3">
      <c r="A3317" t="s">
        <v>12</v>
      </c>
      <c r="B3317" t="s">
        <v>13</v>
      </c>
      <c r="C3317" t="s">
        <v>1246</v>
      </c>
      <c r="D3317" s="3">
        <v>45207</v>
      </c>
      <c r="E3317" t="s">
        <v>64</v>
      </c>
      <c r="F3317" s="10">
        <v>414.72</v>
      </c>
      <c r="G3317" t="s">
        <v>22</v>
      </c>
      <c r="H3317" s="4">
        <v>198.25</v>
      </c>
      <c r="I3317" s="4">
        <v>82218.240000000005</v>
      </c>
      <c r="J3317" s="4">
        <f t="shared" si="153"/>
        <v>70707.686400000006</v>
      </c>
      <c r="K3317" s="4">
        <f t="shared" si="154"/>
        <v>11510.553600000001</v>
      </c>
      <c r="L3317" s="4">
        <f t="shared" si="155"/>
        <v>82218.240000000005</v>
      </c>
    </row>
    <row r="3318" spans="1:12" x14ac:dyDescent="0.3">
      <c r="A3318" t="s">
        <v>12</v>
      </c>
      <c r="B3318" t="s">
        <v>13</v>
      </c>
      <c r="C3318" t="s">
        <v>1246</v>
      </c>
      <c r="D3318" s="3">
        <v>45207</v>
      </c>
      <c r="E3318" t="s">
        <v>64</v>
      </c>
      <c r="F3318" s="10">
        <v>103.68</v>
      </c>
      <c r="G3318" t="s">
        <v>22</v>
      </c>
      <c r="H3318" s="4">
        <v>198.25</v>
      </c>
      <c r="I3318" s="4">
        <v>20554.560000000001</v>
      </c>
      <c r="J3318" s="4">
        <f t="shared" si="153"/>
        <v>17676.921600000001</v>
      </c>
      <c r="K3318" s="4">
        <f t="shared" si="154"/>
        <v>2877.6384000000003</v>
      </c>
      <c r="L3318" s="4">
        <f t="shared" si="155"/>
        <v>20554.560000000001</v>
      </c>
    </row>
    <row r="3319" spans="1:12" x14ac:dyDescent="0.3">
      <c r="A3319" t="s">
        <v>12</v>
      </c>
      <c r="B3319" t="s">
        <v>13</v>
      </c>
      <c r="C3319" t="s">
        <v>1246</v>
      </c>
      <c r="D3319" s="3">
        <v>45207</v>
      </c>
      <c r="E3319" t="s">
        <v>64</v>
      </c>
      <c r="F3319" s="10">
        <v>311.04000000000002</v>
      </c>
      <c r="G3319" t="s">
        <v>22</v>
      </c>
      <c r="H3319" s="4">
        <v>198.25</v>
      </c>
      <c r="I3319" s="4">
        <v>61663.68</v>
      </c>
      <c r="J3319" s="4">
        <f t="shared" si="153"/>
        <v>53030.764799999997</v>
      </c>
      <c r="K3319" s="4">
        <f t="shared" si="154"/>
        <v>8632.9152000000013</v>
      </c>
      <c r="L3319" s="4">
        <f t="shared" si="155"/>
        <v>61663.68</v>
      </c>
    </row>
    <row r="3320" spans="1:12" x14ac:dyDescent="0.3">
      <c r="A3320" t="s">
        <v>12</v>
      </c>
      <c r="B3320" t="s">
        <v>13</v>
      </c>
      <c r="C3320" t="s">
        <v>1246</v>
      </c>
      <c r="D3320" s="3">
        <v>45207</v>
      </c>
      <c r="E3320" t="s">
        <v>64</v>
      </c>
      <c r="F3320" s="10">
        <v>51.84</v>
      </c>
      <c r="G3320" t="s">
        <v>22</v>
      </c>
      <c r="H3320" s="4">
        <v>198.25</v>
      </c>
      <c r="I3320" s="4">
        <v>10277.280000000001</v>
      </c>
      <c r="J3320" s="4">
        <f t="shared" si="153"/>
        <v>8838.4608000000007</v>
      </c>
      <c r="K3320" s="4">
        <f t="shared" si="154"/>
        <v>1438.8192000000001</v>
      </c>
      <c r="L3320" s="4">
        <f t="shared" si="155"/>
        <v>10277.280000000001</v>
      </c>
    </row>
    <row r="3321" spans="1:12" x14ac:dyDescent="0.3">
      <c r="A3321" t="s">
        <v>12</v>
      </c>
      <c r="B3321" t="s">
        <v>13</v>
      </c>
      <c r="C3321" t="s">
        <v>1246</v>
      </c>
      <c r="D3321" s="3">
        <v>45207</v>
      </c>
      <c r="E3321" t="s">
        <v>64</v>
      </c>
      <c r="F3321" s="10">
        <v>311.04000000000002</v>
      </c>
      <c r="G3321" t="s">
        <v>22</v>
      </c>
      <c r="H3321" s="4">
        <v>198.25</v>
      </c>
      <c r="I3321" s="4">
        <v>61663.68</v>
      </c>
      <c r="J3321" s="4">
        <f t="shared" si="153"/>
        <v>53030.764799999997</v>
      </c>
      <c r="K3321" s="4">
        <f t="shared" si="154"/>
        <v>8632.9152000000013</v>
      </c>
      <c r="L3321" s="4">
        <f t="shared" si="155"/>
        <v>61663.68</v>
      </c>
    </row>
    <row r="3322" spans="1:12" x14ac:dyDescent="0.3">
      <c r="A3322" t="s">
        <v>12</v>
      </c>
      <c r="B3322" t="s">
        <v>13</v>
      </c>
      <c r="C3322" t="s">
        <v>1246</v>
      </c>
      <c r="D3322" s="3">
        <v>45207</v>
      </c>
      <c r="E3322" t="s">
        <v>64</v>
      </c>
      <c r="F3322" s="10">
        <v>51.84</v>
      </c>
      <c r="G3322" t="s">
        <v>22</v>
      </c>
      <c r="H3322" s="4">
        <v>198.25</v>
      </c>
      <c r="I3322" s="4">
        <v>10277.280000000001</v>
      </c>
      <c r="J3322" s="4">
        <f t="shared" si="153"/>
        <v>8838.4608000000007</v>
      </c>
      <c r="K3322" s="4">
        <f t="shared" si="154"/>
        <v>1438.8192000000001</v>
      </c>
      <c r="L3322" s="4">
        <f t="shared" si="155"/>
        <v>10277.280000000001</v>
      </c>
    </row>
    <row r="3323" spans="1:12" x14ac:dyDescent="0.3">
      <c r="A3323" t="s">
        <v>26</v>
      </c>
      <c r="B3323" t="s">
        <v>27</v>
      </c>
      <c r="C3323" t="s">
        <v>1247</v>
      </c>
      <c r="D3323" s="3">
        <v>45206</v>
      </c>
      <c r="E3323" t="s">
        <v>1248</v>
      </c>
      <c r="F3323" s="10">
        <v>233.28</v>
      </c>
      <c r="G3323" t="s">
        <v>16</v>
      </c>
      <c r="H3323" s="4">
        <v>43.86</v>
      </c>
      <c r="I3323" s="4">
        <v>10231.66</v>
      </c>
      <c r="J3323" s="4">
        <f t="shared" si="153"/>
        <v>8799.2276000000002</v>
      </c>
      <c r="K3323" s="4">
        <f t="shared" si="154"/>
        <v>1432.4324000000001</v>
      </c>
      <c r="L3323" s="4">
        <f t="shared" si="155"/>
        <v>10231.66</v>
      </c>
    </row>
    <row r="3324" spans="1:12" x14ac:dyDescent="0.3">
      <c r="A3324" t="s">
        <v>26</v>
      </c>
      <c r="B3324" t="s">
        <v>27</v>
      </c>
      <c r="C3324" t="s">
        <v>1247</v>
      </c>
      <c r="D3324" s="3">
        <v>45206</v>
      </c>
      <c r="E3324" t="s">
        <v>1248</v>
      </c>
      <c r="F3324" s="10">
        <v>622.08000000000004</v>
      </c>
      <c r="G3324" t="s">
        <v>16</v>
      </c>
      <c r="H3324" s="4">
        <v>43.86</v>
      </c>
      <c r="I3324" s="4">
        <v>27284.43</v>
      </c>
      <c r="J3324" s="4">
        <f t="shared" si="153"/>
        <v>23464.609799999998</v>
      </c>
      <c r="K3324" s="4">
        <f t="shared" si="154"/>
        <v>3819.8202000000006</v>
      </c>
      <c r="L3324" s="4">
        <f t="shared" si="155"/>
        <v>27284.43</v>
      </c>
    </row>
    <row r="3325" spans="1:12" x14ac:dyDescent="0.3">
      <c r="A3325" t="s">
        <v>26</v>
      </c>
      <c r="B3325" t="s">
        <v>27</v>
      </c>
      <c r="C3325" t="s">
        <v>1247</v>
      </c>
      <c r="D3325" s="3">
        <v>45206</v>
      </c>
      <c r="E3325" t="s">
        <v>1249</v>
      </c>
      <c r="F3325" s="10">
        <v>155.52000000000001</v>
      </c>
      <c r="G3325" t="s">
        <v>16</v>
      </c>
      <c r="H3325" s="4">
        <v>43.86</v>
      </c>
      <c r="I3325" s="4">
        <v>6821.11</v>
      </c>
      <c r="J3325" s="4">
        <f t="shared" si="153"/>
        <v>5866.1545999999998</v>
      </c>
      <c r="K3325" s="4">
        <f t="shared" si="154"/>
        <v>954.95540000000005</v>
      </c>
      <c r="L3325" s="4">
        <f t="shared" si="155"/>
        <v>6821.11</v>
      </c>
    </row>
    <row r="3326" spans="1:12" x14ac:dyDescent="0.3">
      <c r="A3326" t="s">
        <v>26</v>
      </c>
      <c r="B3326" t="s">
        <v>27</v>
      </c>
      <c r="C3326" t="s">
        <v>1250</v>
      </c>
      <c r="D3326" s="3">
        <v>45206</v>
      </c>
      <c r="E3326" t="s">
        <v>1251</v>
      </c>
      <c r="F3326" s="10">
        <v>77.760000000000005</v>
      </c>
      <c r="G3326" t="s">
        <v>16</v>
      </c>
      <c r="H3326" s="4">
        <v>48.25</v>
      </c>
      <c r="I3326" s="4">
        <v>3751.92</v>
      </c>
      <c r="J3326" s="4">
        <f t="shared" si="153"/>
        <v>3226.6512000000002</v>
      </c>
      <c r="K3326" s="4">
        <f t="shared" si="154"/>
        <v>525.26880000000006</v>
      </c>
      <c r="L3326" s="4">
        <f t="shared" si="155"/>
        <v>3751.92</v>
      </c>
    </row>
    <row r="3327" spans="1:12" x14ac:dyDescent="0.3">
      <c r="A3327" t="s">
        <v>26</v>
      </c>
      <c r="B3327" t="s">
        <v>27</v>
      </c>
      <c r="C3327" t="s">
        <v>1250</v>
      </c>
      <c r="D3327" s="3">
        <v>45206</v>
      </c>
      <c r="E3327" t="s">
        <v>1252</v>
      </c>
      <c r="F3327" s="10">
        <v>77.760000000000005</v>
      </c>
      <c r="G3327" t="s">
        <v>16</v>
      </c>
      <c r="H3327" s="4">
        <v>48.25</v>
      </c>
      <c r="I3327" s="4">
        <v>3751.92</v>
      </c>
      <c r="J3327" s="4">
        <f t="shared" si="153"/>
        <v>3226.6512000000002</v>
      </c>
      <c r="K3327" s="4">
        <f t="shared" si="154"/>
        <v>525.26880000000006</v>
      </c>
      <c r="L3327" s="4">
        <f t="shared" si="155"/>
        <v>3751.92</v>
      </c>
    </row>
    <row r="3328" spans="1:12" x14ac:dyDescent="0.3">
      <c r="A3328" t="s">
        <v>26</v>
      </c>
      <c r="B3328" t="s">
        <v>27</v>
      </c>
      <c r="C3328" t="s">
        <v>1250</v>
      </c>
      <c r="D3328" s="3">
        <v>45206</v>
      </c>
      <c r="E3328" t="s">
        <v>1251</v>
      </c>
      <c r="F3328" s="10">
        <v>77.760000000000005</v>
      </c>
      <c r="G3328" t="s">
        <v>16</v>
      </c>
      <c r="H3328" s="4">
        <v>48.25</v>
      </c>
      <c r="I3328" s="4">
        <v>3751.92</v>
      </c>
      <c r="J3328" s="4">
        <f t="shared" si="153"/>
        <v>3226.6512000000002</v>
      </c>
      <c r="K3328" s="4">
        <f t="shared" si="154"/>
        <v>525.26880000000006</v>
      </c>
      <c r="L3328" s="4">
        <f t="shared" si="155"/>
        <v>3751.92</v>
      </c>
    </row>
    <row r="3329" spans="1:12" x14ac:dyDescent="0.3">
      <c r="A3329" t="s">
        <v>26</v>
      </c>
      <c r="B3329" t="s">
        <v>27</v>
      </c>
      <c r="C3329" t="s">
        <v>1250</v>
      </c>
      <c r="D3329" s="3">
        <v>45206</v>
      </c>
      <c r="E3329" t="s">
        <v>1253</v>
      </c>
      <c r="F3329" s="10">
        <v>155.52000000000001</v>
      </c>
      <c r="G3329" t="s">
        <v>16</v>
      </c>
      <c r="H3329" s="4">
        <v>48.25</v>
      </c>
      <c r="I3329" s="4">
        <v>7503.84</v>
      </c>
      <c r="J3329" s="4">
        <f t="shared" si="153"/>
        <v>6453.3024000000005</v>
      </c>
      <c r="K3329" s="4">
        <f t="shared" si="154"/>
        <v>1050.5376000000001</v>
      </c>
      <c r="L3329" s="4">
        <f t="shared" si="155"/>
        <v>7503.84</v>
      </c>
    </row>
    <row r="3330" spans="1:12" x14ac:dyDescent="0.3">
      <c r="A3330" t="s">
        <v>26</v>
      </c>
      <c r="B3330" t="s">
        <v>27</v>
      </c>
      <c r="C3330" t="s">
        <v>1250</v>
      </c>
      <c r="D3330" s="3">
        <v>45206</v>
      </c>
      <c r="E3330" t="s">
        <v>1254</v>
      </c>
      <c r="F3330" s="10">
        <v>155.52000000000001</v>
      </c>
      <c r="G3330" t="s">
        <v>16</v>
      </c>
      <c r="H3330" s="4">
        <v>48.25</v>
      </c>
      <c r="I3330" s="4">
        <v>7503.84</v>
      </c>
      <c r="J3330" s="4">
        <f t="shared" ref="J3330:J3393" si="156">L3330-K3330</f>
        <v>6453.3024000000005</v>
      </c>
      <c r="K3330" s="4">
        <f t="shared" ref="K3330:K3393" si="157">L3330*14%</f>
        <v>1050.5376000000001</v>
      </c>
      <c r="L3330" s="4">
        <f t="shared" ref="L3330:L3393" si="158">I3330</f>
        <v>7503.84</v>
      </c>
    </row>
    <row r="3331" spans="1:12" x14ac:dyDescent="0.3">
      <c r="A3331" t="s">
        <v>26</v>
      </c>
      <c r="B3331" t="s">
        <v>27</v>
      </c>
      <c r="C3331" t="s">
        <v>1250</v>
      </c>
      <c r="D3331" s="3">
        <v>45206</v>
      </c>
      <c r="E3331" t="s">
        <v>1255</v>
      </c>
      <c r="F3331" s="10">
        <v>155.52000000000001</v>
      </c>
      <c r="G3331" t="s">
        <v>16</v>
      </c>
      <c r="H3331" s="4">
        <v>48.25</v>
      </c>
      <c r="I3331" s="4">
        <v>7503.84</v>
      </c>
      <c r="J3331" s="4">
        <f t="shared" si="156"/>
        <v>6453.3024000000005</v>
      </c>
      <c r="K3331" s="4">
        <f t="shared" si="157"/>
        <v>1050.5376000000001</v>
      </c>
      <c r="L3331" s="4">
        <f t="shared" si="158"/>
        <v>7503.84</v>
      </c>
    </row>
    <row r="3332" spans="1:12" x14ac:dyDescent="0.3">
      <c r="A3332" t="s">
        <v>26</v>
      </c>
      <c r="B3332" t="s">
        <v>27</v>
      </c>
      <c r="C3332" t="s">
        <v>1250</v>
      </c>
      <c r="D3332" s="3">
        <v>45206</v>
      </c>
      <c r="E3332" t="s">
        <v>1256</v>
      </c>
      <c r="F3332" s="10">
        <v>77.760000000000005</v>
      </c>
      <c r="G3332" t="s">
        <v>16</v>
      </c>
      <c r="H3332" s="4">
        <v>48.25</v>
      </c>
      <c r="I3332" s="4">
        <v>3751.92</v>
      </c>
      <c r="J3332" s="4">
        <f t="shared" si="156"/>
        <v>3226.6512000000002</v>
      </c>
      <c r="K3332" s="4">
        <f t="shared" si="157"/>
        <v>525.26880000000006</v>
      </c>
      <c r="L3332" s="4">
        <f t="shared" si="158"/>
        <v>3751.92</v>
      </c>
    </row>
    <row r="3333" spans="1:12" x14ac:dyDescent="0.3">
      <c r="A3333" t="s">
        <v>26</v>
      </c>
      <c r="B3333" t="s">
        <v>27</v>
      </c>
      <c r="C3333" t="s">
        <v>1250</v>
      </c>
      <c r="D3333" s="3">
        <v>45206</v>
      </c>
      <c r="E3333" t="s">
        <v>1256</v>
      </c>
      <c r="F3333" s="10">
        <v>155.52000000000001</v>
      </c>
      <c r="G3333" t="s">
        <v>16</v>
      </c>
      <c r="H3333" s="4">
        <v>48.25</v>
      </c>
      <c r="I3333" s="4">
        <v>7503.84</v>
      </c>
      <c r="J3333" s="4">
        <f t="shared" si="156"/>
        <v>6453.3024000000005</v>
      </c>
      <c r="K3333" s="4">
        <f t="shared" si="157"/>
        <v>1050.5376000000001</v>
      </c>
      <c r="L3333" s="4">
        <f t="shared" si="158"/>
        <v>7503.84</v>
      </c>
    </row>
    <row r="3334" spans="1:12" x14ac:dyDescent="0.3">
      <c r="A3334" t="s">
        <v>26</v>
      </c>
      <c r="B3334" t="s">
        <v>27</v>
      </c>
      <c r="C3334" t="s">
        <v>1250</v>
      </c>
      <c r="D3334" s="3">
        <v>45206</v>
      </c>
      <c r="E3334" t="s">
        <v>1256</v>
      </c>
      <c r="F3334" s="10">
        <v>77.760000000000005</v>
      </c>
      <c r="G3334" t="s">
        <v>16</v>
      </c>
      <c r="H3334" s="4">
        <v>48.25</v>
      </c>
      <c r="I3334" s="4">
        <v>3751.92</v>
      </c>
      <c r="J3334" s="4">
        <f t="shared" si="156"/>
        <v>3226.6512000000002</v>
      </c>
      <c r="K3334" s="4">
        <f t="shared" si="157"/>
        <v>525.26880000000006</v>
      </c>
      <c r="L3334" s="4">
        <f t="shared" si="158"/>
        <v>3751.92</v>
      </c>
    </row>
    <row r="3335" spans="1:12" x14ac:dyDescent="0.3">
      <c r="A3335" t="s">
        <v>26</v>
      </c>
      <c r="B3335" t="s">
        <v>27</v>
      </c>
      <c r="C3335" t="s">
        <v>1250</v>
      </c>
      <c r="D3335" s="3">
        <v>45206</v>
      </c>
      <c r="E3335" t="s">
        <v>1256</v>
      </c>
      <c r="F3335" s="10">
        <v>155.52000000000001</v>
      </c>
      <c r="G3335" t="s">
        <v>16</v>
      </c>
      <c r="H3335" s="4">
        <v>48.25</v>
      </c>
      <c r="I3335" s="4">
        <v>7503.84</v>
      </c>
      <c r="J3335" s="4">
        <f t="shared" si="156"/>
        <v>6453.3024000000005</v>
      </c>
      <c r="K3335" s="4">
        <f t="shared" si="157"/>
        <v>1050.5376000000001</v>
      </c>
      <c r="L3335" s="4">
        <f t="shared" si="158"/>
        <v>7503.84</v>
      </c>
    </row>
    <row r="3336" spans="1:12" x14ac:dyDescent="0.3">
      <c r="A3336" t="s">
        <v>26</v>
      </c>
      <c r="B3336" t="s">
        <v>27</v>
      </c>
      <c r="C3336" t="s">
        <v>1250</v>
      </c>
      <c r="D3336" s="3">
        <v>45206</v>
      </c>
      <c r="E3336" t="s">
        <v>1256</v>
      </c>
      <c r="F3336" s="10">
        <v>311.04000000000002</v>
      </c>
      <c r="G3336" t="s">
        <v>16</v>
      </c>
      <c r="H3336" s="4">
        <v>48.25</v>
      </c>
      <c r="I3336" s="4">
        <v>15007.68</v>
      </c>
      <c r="J3336" s="4">
        <f t="shared" si="156"/>
        <v>12906.604800000001</v>
      </c>
      <c r="K3336" s="4">
        <f t="shared" si="157"/>
        <v>2101.0752000000002</v>
      </c>
      <c r="L3336" s="4">
        <f t="shared" si="158"/>
        <v>15007.68</v>
      </c>
    </row>
    <row r="3337" spans="1:12" x14ac:dyDescent="0.3">
      <c r="A3337" t="s">
        <v>26</v>
      </c>
      <c r="B3337" t="s">
        <v>27</v>
      </c>
      <c r="C3337" t="s">
        <v>1257</v>
      </c>
      <c r="D3337" s="3">
        <v>45206</v>
      </c>
      <c r="E3337" t="s">
        <v>1258</v>
      </c>
      <c r="F3337" s="10">
        <v>155.52000000000001</v>
      </c>
      <c r="G3337" t="s">
        <v>16</v>
      </c>
      <c r="H3337" s="4">
        <v>48.25</v>
      </c>
      <c r="I3337" s="4">
        <v>7503.84</v>
      </c>
      <c r="J3337" s="4">
        <f t="shared" si="156"/>
        <v>6453.3024000000005</v>
      </c>
      <c r="K3337" s="4">
        <f t="shared" si="157"/>
        <v>1050.5376000000001</v>
      </c>
      <c r="L3337" s="4">
        <f t="shared" si="158"/>
        <v>7503.84</v>
      </c>
    </row>
    <row r="3338" spans="1:12" x14ac:dyDescent="0.3">
      <c r="A3338" t="s">
        <v>26</v>
      </c>
      <c r="B3338" t="s">
        <v>27</v>
      </c>
      <c r="C3338" t="s">
        <v>1257</v>
      </c>
      <c r="D3338" s="3">
        <v>45206</v>
      </c>
      <c r="E3338" t="s">
        <v>1258</v>
      </c>
      <c r="F3338" s="10">
        <v>155.52000000000001</v>
      </c>
      <c r="G3338" t="s">
        <v>16</v>
      </c>
      <c r="H3338" s="4">
        <v>48.25</v>
      </c>
      <c r="I3338" s="4">
        <v>7503.84</v>
      </c>
      <c r="J3338" s="4">
        <f t="shared" si="156"/>
        <v>6453.3024000000005</v>
      </c>
      <c r="K3338" s="4">
        <f t="shared" si="157"/>
        <v>1050.5376000000001</v>
      </c>
      <c r="L3338" s="4">
        <f t="shared" si="158"/>
        <v>7503.84</v>
      </c>
    </row>
    <row r="3339" spans="1:12" x14ac:dyDescent="0.3">
      <c r="A3339" t="s">
        <v>26</v>
      </c>
      <c r="B3339" t="s">
        <v>27</v>
      </c>
      <c r="C3339" t="s">
        <v>1257</v>
      </c>
      <c r="D3339" s="3">
        <v>45206</v>
      </c>
      <c r="E3339" t="s">
        <v>1258</v>
      </c>
      <c r="F3339" s="10">
        <v>77.760000000000005</v>
      </c>
      <c r="G3339" t="s">
        <v>16</v>
      </c>
      <c r="H3339" s="4">
        <v>48.25</v>
      </c>
      <c r="I3339" s="4">
        <v>3751.92</v>
      </c>
      <c r="J3339" s="4">
        <f t="shared" si="156"/>
        <v>3226.6512000000002</v>
      </c>
      <c r="K3339" s="4">
        <f t="shared" si="157"/>
        <v>525.26880000000006</v>
      </c>
      <c r="L3339" s="4">
        <f t="shared" si="158"/>
        <v>3751.92</v>
      </c>
    </row>
    <row r="3340" spans="1:12" x14ac:dyDescent="0.3">
      <c r="A3340" t="s">
        <v>26</v>
      </c>
      <c r="B3340" t="s">
        <v>27</v>
      </c>
      <c r="C3340" t="s">
        <v>1257</v>
      </c>
      <c r="D3340" s="3">
        <v>45206</v>
      </c>
      <c r="E3340" t="s">
        <v>1258</v>
      </c>
      <c r="F3340" s="10">
        <v>155.52000000000001</v>
      </c>
      <c r="G3340" t="s">
        <v>16</v>
      </c>
      <c r="H3340" s="4">
        <v>48.25</v>
      </c>
      <c r="I3340" s="4">
        <v>7503.84</v>
      </c>
      <c r="J3340" s="4">
        <f t="shared" si="156"/>
        <v>6453.3024000000005</v>
      </c>
      <c r="K3340" s="4">
        <f t="shared" si="157"/>
        <v>1050.5376000000001</v>
      </c>
      <c r="L3340" s="4">
        <f t="shared" si="158"/>
        <v>7503.84</v>
      </c>
    </row>
    <row r="3341" spans="1:12" x14ac:dyDescent="0.3">
      <c r="A3341" t="s">
        <v>26</v>
      </c>
      <c r="B3341" t="s">
        <v>27</v>
      </c>
      <c r="C3341" t="s">
        <v>1257</v>
      </c>
      <c r="D3341" s="3">
        <v>45206</v>
      </c>
      <c r="E3341" t="s">
        <v>1258</v>
      </c>
      <c r="F3341" s="10">
        <v>233.28</v>
      </c>
      <c r="G3341" t="s">
        <v>16</v>
      </c>
      <c r="H3341" s="4">
        <v>48.25</v>
      </c>
      <c r="I3341" s="4">
        <v>11255.76</v>
      </c>
      <c r="J3341" s="4">
        <f t="shared" si="156"/>
        <v>9679.9536000000007</v>
      </c>
      <c r="K3341" s="4">
        <f t="shared" si="157"/>
        <v>1575.8064000000002</v>
      </c>
      <c r="L3341" s="4">
        <f t="shared" si="158"/>
        <v>11255.76</v>
      </c>
    </row>
    <row r="3342" spans="1:12" x14ac:dyDescent="0.3">
      <c r="A3342" t="s">
        <v>26</v>
      </c>
      <c r="B3342" t="s">
        <v>27</v>
      </c>
      <c r="C3342" t="s">
        <v>1257</v>
      </c>
      <c r="D3342" s="3">
        <v>45206</v>
      </c>
      <c r="E3342" t="s">
        <v>1258</v>
      </c>
      <c r="F3342" s="10">
        <v>77.760000000000005</v>
      </c>
      <c r="G3342" t="s">
        <v>16</v>
      </c>
      <c r="H3342" s="4">
        <v>48.25</v>
      </c>
      <c r="I3342" s="4">
        <v>3751.92</v>
      </c>
      <c r="J3342" s="4">
        <f t="shared" si="156"/>
        <v>3226.6512000000002</v>
      </c>
      <c r="K3342" s="4">
        <f t="shared" si="157"/>
        <v>525.26880000000006</v>
      </c>
      <c r="L3342" s="4">
        <f t="shared" si="158"/>
        <v>3751.92</v>
      </c>
    </row>
    <row r="3343" spans="1:12" x14ac:dyDescent="0.3">
      <c r="A3343" t="s">
        <v>26</v>
      </c>
      <c r="B3343" t="s">
        <v>27</v>
      </c>
      <c r="C3343" t="s">
        <v>1257</v>
      </c>
      <c r="D3343" s="3">
        <v>45206</v>
      </c>
      <c r="E3343" t="s">
        <v>1259</v>
      </c>
      <c r="F3343" s="10">
        <v>77.760000000000005</v>
      </c>
      <c r="G3343" t="s">
        <v>16</v>
      </c>
      <c r="H3343" s="4">
        <v>57.02</v>
      </c>
      <c r="I3343" s="4">
        <v>4433.88</v>
      </c>
      <c r="J3343" s="4">
        <f t="shared" si="156"/>
        <v>3813.1368000000002</v>
      </c>
      <c r="K3343" s="4">
        <f t="shared" si="157"/>
        <v>620.74320000000012</v>
      </c>
      <c r="L3343" s="4">
        <f t="shared" si="158"/>
        <v>4433.88</v>
      </c>
    </row>
    <row r="3344" spans="1:12" x14ac:dyDescent="0.3">
      <c r="A3344" t="s">
        <v>12</v>
      </c>
      <c r="B3344" t="s">
        <v>13</v>
      </c>
      <c r="C3344" t="s">
        <v>1260</v>
      </c>
      <c r="D3344" s="3">
        <v>45206</v>
      </c>
      <c r="E3344" t="s">
        <v>351</v>
      </c>
      <c r="F3344" s="10">
        <v>311.04000000000002</v>
      </c>
      <c r="G3344" t="s">
        <v>16</v>
      </c>
      <c r="H3344" s="4">
        <v>189.47</v>
      </c>
      <c r="I3344" s="4">
        <v>58932.75</v>
      </c>
      <c r="J3344" s="4">
        <f t="shared" si="156"/>
        <v>50682.165000000001</v>
      </c>
      <c r="K3344" s="4">
        <f t="shared" si="157"/>
        <v>8250.5850000000009</v>
      </c>
      <c r="L3344" s="4">
        <f t="shared" si="158"/>
        <v>58932.75</v>
      </c>
    </row>
    <row r="3345" spans="1:12" x14ac:dyDescent="0.3">
      <c r="A3345" t="s">
        <v>12</v>
      </c>
      <c r="B3345" t="s">
        <v>13</v>
      </c>
      <c r="C3345" t="s">
        <v>1260</v>
      </c>
      <c r="D3345" s="3">
        <v>45206</v>
      </c>
      <c r="E3345" t="s">
        <v>1261</v>
      </c>
      <c r="F3345" s="10">
        <v>544.32000000000005</v>
      </c>
      <c r="G3345" t="s">
        <v>16</v>
      </c>
      <c r="H3345" s="4">
        <v>207.89</v>
      </c>
      <c r="I3345" s="4">
        <v>113158.68</v>
      </c>
      <c r="J3345" s="4">
        <f t="shared" si="156"/>
        <v>97316.464799999987</v>
      </c>
      <c r="K3345" s="4">
        <f t="shared" si="157"/>
        <v>15842.215200000001</v>
      </c>
      <c r="L3345" s="4">
        <f t="shared" si="158"/>
        <v>113158.68</v>
      </c>
    </row>
    <row r="3346" spans="1:12" x14ac:dyDescent="0.3">
      <c r="A3346" t="s">
        <v>12</v>
      </c>
      <c r="B3346" t="s">
        <v>13</v>
      </c>
      <c r="C3346" t="s">
        <v>1260</v>
      </c>
      <c r="D3346" s="3">
        <v>45206</v>
      </c>
      <c r="E3346" t="s">
        <v>178</v>
      </c>
      <c r="F3346" s="10">
        <v>77.760000000000005</v>
      </c>
      <c r="G3346" t="s">
        <v>16</v>
      </c>
      <c r="H3346" s="4">
        <v>197.36</v>
      </c>
      <c r="I3346" s="4">
        <v>15346.71</v>
      </c>
      <c r="J3346" s="4">
        <f t="shared" si="156"/>
        <v>13198.170599999999</v>
      </c>
      <c r="K3346" s="4">
        <f t="shared" si="157"/>
        <v>2148.5394000000001</v>
      </c>
      <c r="L3346" s="4">
        <f t="shared" si="158"/>
        <v>15346.71</v>
      </c>
    </row>
    <row r="3347" spans="1:12" x14ac:dyDescent="0.3">
      <c r="A3347" t="s">
        <v>12</v>
      </c>
      <c r="B3347" t="s">
        <v>13</v>
      </c>
      <c r="C3347" t="s">
        <v>1260</v>
      </c>
      <c r="D3347" s="3">
        <v>45206</v>
      </c>
      <c r="E3347" t="s">
        <v>178</v>
      </c>
      <c r="F3347" s="10">
        <v>77.760000000000005</v>
      </c>
      <c r="G3347" t="s">
        <v>16</v>
      </c>
      <c r="H3347" s="4">
        <v>197.36</v>
      </c>
      <c r="I3347" s="4">
        <v>15346.71</v>
      </c>
      <c r="J3347" s="4">
        <f t="shared" si="156"/>
        <v>13198.170599999999</v>
      </c>
      <c r="K3347" s="4">
        <f t="shared" si="157"/>
        <v>2148.5394000000001</v>
      </c>
      <c r="L3347" s="4">
        <f t="shared" si="158"/>
        <v>15346.71</v>
      </c>
    </row>
    <row r="3348" spans="1:12" x14ac:dyDescent="0.3">
      <c r="A3348" t="s">
        <v>12</v>
      </c>
      <c r="B3348" t="s">
        <v>13</v>
      </c>
      <c r="C3348" t="s">
        <v>1260</v>
      </c>
      <c r="D3348" s="3">
        <v>45206</v>
      </c>
      <c r="E3348" t="s">
        <v>178</v>
      </c>
      <c r="F3348" s="10">
        <v>77.760000000000005</v>
      </c>
      <c r="G3348" t="s">
        <v>16</v>
      </c>
      <c r="H3348" s="4">
        <v>197.36</v>
      </c>
      <c r="I3348" s="4">
        <v>15346.71</v>
      </c>
      <c r="J3348" s="4">
        <f t="shared" si="156"/>
        <v>13198.170599999999</v>
      </c>
      <c r="K3348" s="4">
        <f t="shared" si="157"/>
        <v>2148.5394000000001</v>
      </c>
      <c r="L3348" s="4">
        <f t="shared" si="158"/>
        <v>15346.71</v>
      </c>
    </row>
    <row r="3349" spans="1:12" x14ac:dyDescent="0.3">
      <c r="A3349" t="s">
        <v>12</v>
      </c>
      <c r="B3349" t="s">
        <v>13</v>
      </c>
      <c r="C3349" t="s">
        <v>1260</v>
      </c>
      <c r="D3349" s="3">
        <v>45206</v>
      </c>
      <c r="E3349" t="s">
        <v>178</v>
      </c>
      <c r="F3349" s="10">
        <v>77.760000000000005</v>
      </c>
      <c r="G3349" t="s">
        <v>16</v>
      </c>
      <c r="H3349" s="4">
        <v>197.36</v>
      </c>
      <c r="I3349" s="4">
        <v>15346.71</v>
      </c>
      <c r="J3349" s="4">
        <f t="shared" si="156"/>
        <v>13198.170599999999</v>
      </c>
      <c r="K3349" s="4">
        <f t="shared" si="157"/>
        <v>2148.5394000000001</v>
      </c>
      <c r="L3349" s="4">
        <f t="shared" si="158"/>
        <v>15346.71</v>
      </c>
    </row>
    <row r="3350" spans="1:12" x14ac:dyDescent="0.3">
      <c r="A3350" t="s">
        <v>12</v>
      </c>
      <c r="B3350" t="s">
        <v>13</v>
      </c>
      <c r="C3350" t="s">
        <v>1260</v>
      </c>
      <c r="D3350" s="3">
        <v>45206</v>
      </c>
      <c r="E3350" t="s">
        <v>178</v>
      </c>
      <c r="F3350" s="10">
        <v>77.760000000000005</v>
      </c>
      <c r="G3350" t="s">
        <v>16</v>
      </c>
      <c r="H3350" s="4">
        <v>197.36</v>
      </c>
      <c r="I3350" s="4">
        <v>15346.71</v>
      </c>
      <c r="J3350" s="4">
        <f t="shared" si="156"/>
        <v>13198.170599999999</v>
      </c>
      <c r="K3350" s="4">
        <f t="shared" si="157"/>
        <v>2148.5394000000001</v>
      </c>
      <c r="L3350" s="4">
        <f t="shared" si="158"/>
        <v>15346.71</v>
      </c>
    </row>
    <row r="3351" spans="1:12" x14ac:dyDescent="0.3">
      <c r="A3351" t="s">
        <v>12</v>
      </c>
      <c r="B3351" t="s">
        <v>13</v>
      </c>
      <c r="C3351" t="s">
        <v>1262</v>
      </c>
      <c r="D3351" s="3">
        <v>45206</v>
      </c>
      <c r="E3351" t="s">
        <v>603</v>
      </c>
      <c r="F3351" s="10">
        <v>155.52000000000001</v>
      </c>
      <c r="G3351" t="s">
        <v>16</v>
      </c>
      <c r="H3351" s="4">
        <v>189.47</v>
      </c>
      <c r="I3351" s="4">
        <v>29466.37</v>
      </c>
      <c r="J3351" s="4">
        <f t="shared" si="156"/>
        <v>25341.0782</v>
      </c>
      <c r="K3351" s="4">
        <f t="shared" si="157"/>
        <v>4125.2918</v>
      </c>
      <c r="L3351" s="4">
        <f t="shared" si="158"/>
        <v>29466.37</v>
      </c>
    </row>
    <row r="3352" spans="1:12" x14ac:dyDescent="0.3">
      <c r="A3352" t="s">
        <v>12</v>
      </c>
      <c r="B3352" t="s">
        <v>13</v>
      </c>
      <c r="C3352" t="s">
        <v>1262</v>
      </c>
      <c r="D3352" s="3">
        <v>45206</v>
      </c>
      <c r="E3352" t="s">
        <v>60</v>
      </c>
      <c r="F3352" s="10">
        <v>77.760000000000005</v>
      </c>
      <c r="G3352" t="s">
        <v>16</v>
      </c>
      <c r="H3352" s="4">
        <v>197.36</v>
      </c>
      <c r="I3352" s="4">
        <v>15346.71</v>
      </c>
      <c r="J3352" s="4">
        <f t="shared" si="156"/>
        <v>13198.170599999999</v>
      </c>
      <c r="K3352" s="4">
        <f t="shared" si="157"/>
        <v>2148.5394000000001</v>
      </c>
      <c r="L3352" s="4">
        <f t="shared" si="158"/>
        <v>15346.71</v>
      </c>
    </row>
    <row r="3353" spans="1:12" x14ac:dyDescent="0.3">
      <c r="A3353" t="s">
        <v>12</v>
      </c>
      <c r="B3353" t="s">
        <v>13</v>
      </c>
      <c r="C3353" t="s">
        <v>1262</v>
      </c>
      <c r="D3353" s="3">
        <v>45206</v>
      </c>
      <c r="E3353" t="s">
        <v>60</v>
      </c>
      <c r="F3353" s="10">
        <v>77.760000000000005</v>
      </c>
      <c r="G3353" t="s">
        <v>16</v>
      </c>
      <c r="H3353" s="4">
        <v>197.36</v>
      </c>
      <c r="I3353" s="4">
        <v>15346.71</v>
      </c>
      <c r="J3353" s="4">
        <f t="shared" si="156"/>
        <v>13198.170599999999</v>
      </c>
      <c r="K3353" s="4">
        <f t="shared" si="157"/>
        <v>2148.5394000000001</v>
      </c>
      <c r="L3353" s="4">
        <f t="shared" si="158"/>
        <v>15346.71</v>
      </c>
    </row>
    <row r="3354" spans="1:12" x14ac:dyDescent="0.3">
      <c r="A3354" t="s">
        <v>12</v>
      </c>
      <c r="B3354" t="s">
        <v>13</v>
      </c>
      <c r="C3354" t="s">
        <v>1262</v>
      </c>
      <c r="D3354" s="3">
        <v>45206</v>
      </c>
      <c r="E3354" t="s">
        <v>60</v>
      </c>
      <c r="F3354" s="10">
        <v>77.760000000000005</v>
      </c>
      <c r="G3354" t="s">
        <v>16</v>
      </c>
      <c r="H3354" s="4">
        <v>197.36</v>
      </c>
      <c r="I3354" s="4">
        <v>15346.71</v>
      </c>
      <c r="J3354" s="4">
        <f t="shared" si="156"/>
        <v>13198.170599999999</v>
      </c>
      <c r="K3354" s="4">
        <f t="shared" si="157"/>
        <v>2148.5394000000001</v>
      </c>
      <c r="L3354" s="4">
        <f t="shared" si="158"/>
        <v>15346.71</v>
      </c>
    </row>
    <row r="3355" spans="1:12" x14ac:dyDescent="0.3">
      <c r="A3355" t="s">
        <v>12</v>
      </c>
      <c r="B3355" t="s">
        <v>13</v>
      </c>
      <c r="C3355" t="s">
        <v>1262</v>
      </c>
      <c r="D3355" s="3">
        <v>45206</v>
      </c>
      <c r="E3355" t="s">
        <v>60</v>
      </c>
      <c r="F3355" s="10">
        <v>77.760000000000005</v>
      </c>
      <c r="G3355" t="s">
        <v>16</v>
      </c>
      <c r="H3355" s="4">
        <v>197.36</v>
      </c>
      <c r="I3355" s="4">
        <v>15346.71</v>
      </c>
      <c r="J3355" s="4">
        <f t="shared" si="156"/>
        <v>13198.170599999999</v>
      </c>
      <c r="K3355" s="4">
        <f t="shared" si="157"/>
        <v>2148.5394000000001</v>
      </c>
      <c r="L3355" s="4">
        <f t="shared" si="158"/>
        <v>15346.71</v>
      </c>
    </row>
    <row r="3356" spans="1:12" x14ac:dyDescent="0.3">
      <c r="A3356" t="s">
        <v>12</v>
      </c>
      <c r="B3356" t="s">
        <v>13</v>
      </c>
      <c r="C3356" t="s">
        <v>1262</v>
      </c>
      <c r="D3356" s="3">
        <v>45206</v>
      </c>
      <c r="E3356" t="s">
        <v>56</v>
      </c>
      <c r="F3356" s="10">
        <v>77.760000000000005</v>
      </c>
      <c r="G3356" t="s">
        <v>16</v>
      </c>
      <c r="H3356" s="4">
        <v>197.36</v>
      </c>
      <c r="I3356" s="4">
        <v>15346.71</v>
      </c>
      <c r="J3356" s="4">
        <f t="shared" si="156"/>
        <v>13198.170599999999</v>
      </c>
      <c r="K3356" s="4">
        <f t="shared" si="157"/>
        <v>2148.5394000000001</v>
      </c>
      <c r="L3356" s="4">
        <f t="shared" si="158"/>
        <v>15346.71</v>
      </c>
    </row>
    <row r="3357" spans="1:12" x14ac:dyDescent="0.3">
      <c r="A3357" t="s">
        <v>12</v>
      </c>
      <c r="B3357" t="s">
        <v>13</v>
      </c>
      <c r="C3357" t="s">
        <v>1262</v>
      </c>
      <c r="D3357" s="3">
        <v>45206</v>
      </c>
      <c r="E3357" t="s">
        <v>56</v>
      </c>
      <c r="F3357" s="10">
        <v>77.760000000000005</v>
      </c>
      <c r="G3357" t="s">
        <v>16</v>
      </c>
      <c r="H3357" s="4">
        <v>197.36</v>
      </c>
      <c r="I3357" s="4">
        <v>15346.71</v>
      </c>
      <c r="J3357" s="4">
        <f t="shared" si="156"/>
        <v>13198.170599999999</v>
      </c>
      <c r="K3357" s="4">
        <f t="shared" si="157"/>
        <v>2148.5394000000001</v>
      </c>
      <c r="L3357" s="4">
        <f t="shared" si="158"/>
        <v>15346.71</v>
      </c>
    </row>
    <row r="3358" spans="1:12" x14ac:dyDescent="0.3">
      <c r="A3358" t="s">
        <v>12</v>
      </c>
      <c r="B3358" t="s">
        <v>13</v>
      </c>
      <c r="C3358" t="s">
        <v>1262</v>
      </c>
      <c r="D3358" s="3">
        <v>45206</v>
      </c>
      <c r="E3358" t="s">
        <v>278</v>
      </c>
      <c r="F3358" s="10">
        <v>466.56</v>
      </c>
      <c r="G3358" t="s">
        <v>16</v>
      </c>
      <c r="H3358" s="4">
        <v>189.47</v>
      </c>
      <c r="I3358" s="4">
        <v>88399.12</v>
      </c>
      <c r="J3358" s="4">
        <f t="shared" si="156"/>
        <v>76023.243199999997</v>
      </c>
      <c r="K3358" s="4">
        <f t="shared" si="157"/>
        <v>12375.8768</v>
      </c>
      <c r="L3358" s="4">
        <f t="shared" si="158"/>
        <v>88399.12</v>
      </c>
    </row>
    <row r="3359" spans="1:12" x14ac:dyDescent="0.3">
      <c r="A3359" t="s">
        <v>12</v>
      </c>
      <c r="B3359" t="s">
        <v>13</v>
      </c>
      <c r="C3359" t="s">
        <v>1262</v>
      </c>
      <c r="D3359" s="3">
        <v>45206</v>
      </c>
      <c r="E3359" t="s">
        <v>278</v>
      </c>
      <c r="F3359" s="10">
        <v>77.760000000000005</v>
      </c>
      <c r="G3359" t="s">
        <v>16</v>
      </c>
      <c r="H3359" s="4">
        <v>189.47</v>
      </c>
      <c r="I3359" s="4">
        <v>14733.19</v>
      </c>
      <c r="J3359" s="4">
        <f t="shared" si="156"/>
        <v>12670.5434</v>
      </c>
      <c r="K3359" s="4">
        <f t="shared" si="157"/>
        <v>2062.6466000000005</v>
      </c>
      <c r="L3359" s="4">
        <f t="shared" si="158"/>
        <v>14733.19</v>
      </c>
    </row>
    <row r="3360" spans="1:12" x14ac:dyDescent="0.3">
      <c r="A3360" t="s">
        <v>12</v>
      </c>
      <c r="B3360" t="s">
        <v>13</v>
      </c>
      <c r="C3360" t="s">
        <v>1263</v>
      </c>
      <c r="D3360" s="3">
        <v>45206</v>
      </c>
      <c r="E3360" t="s">
        <v>1264</v>
      </c>
      <c r="F3360" s="10">
        <v>233.28</v>
      </c>
      <c r="G3360" t="s">
        <v>16</v>
      </c>
      <c r="H3360" s="4">
        <v>207.89</v>
      </c>
      <c r="I3360" s="4">
        <v>48496.58</v>
      </c>
      <c r="J3360" s="4">
        <f t="shared" si="156"/>
        <v>41707.058799999999</v>
      </c>
      <c r="K3360" s="4">
        <f t="shared" si="157"/>
        <v>6789.521200000001</v>
      </c>
      <c r="L3360" s="4">
        <f t="shared" si="158"/>
        <v>48496.58</v>
      </c>
    </row>
    <row r="3361" spans="1:12" x14ac:dyDescent="0.3">
      <c r="A3361" t="s">
        <v>12</v>
      </c>
      <c r="B3361" t="s">
        <v>13</v>
      </c>
      <c r="C3361" t="s">
        <v>1265</v>
      </c>
      <c r="D3361" s="3">
        <v>45206</v>
      </c>
      <c r="E3361" t="s">
        <v>1266</v>
      </c>
      <c r="F3361" s="10">
        <v>51.84</v>
      </c>
      <c r="G3361" t="s">
        <v>22</v>
      </c>
      <c r="H3361" s="4">
        <v>198.25</v>
      </c>
      <c r="I3361" s="4">
        <v>10277.280000000001</v>
      </c>
      <c r="J3361" s="4">
        <f t="shared" si="156"/>
        <v>8838.4608000000007</v>
      </c>
      <c r="K3361" s="4">
        <f t="shared" si="157"/>
        <v>1438.8192000000001</v>
      </c>
      <c r="L3361" s="4">
        <f t="shared" si="158"/>
        <v>10277.280000000001</v>
      </c>
    </row>
    <row r="3362" spans="1:12" x14ac:dyDescent="0.3">
      <c r="A3362" t="s">
        <v>12</v>
      </c>
      <c r="B3362" t="s">
        <v>13</v>
      </c>
      <c r="C3362" t="s">
        <v>1265</v>
      </c>
      <c r="D3362" s="3">
        <v>45206</v>
      </c>
      <c r="E3362" t="s">
        <v>1266</v>
      </c>
      <c r="F3362" s="10">
        <v>51.84</v>
      </c>
      <c r="G3362" t="s">
        <v>22</v>
      </c>
      <c r="H3362" s="4">
        <v>198.25</v>
      </c>
      <c r="I3362" s="4">
        <v>10277.280000000001</v>
      </c>
      <c r="J3362" s="4">
        <f t="shared" si="156"/>
        <v>8838.4608000000007</v>
      </c>
      <c r="K3362" s="4">
        <f t="shared" si="157"/>
        <v>1438.8192000000001</v>
      </c>
      <c r="L3362" s="4">
        <f t="shared" si="158"/>
        <v>10277.280000000001</v>
      </c>
    </row>
    <row r="3363" spans="1:12" x14ac:dyDescent="0.3">
      <c r="A3363" t="s">
        <v>12</v>
      </c>
      <c r="B3363" t="s">
        <v>13</v>
      </c>
      <c r="C3363" t="s">
        <v>1265</v>
      </c>
      <c r="D3363" s="3">
        <v>45206</v>
      </c>
      <c r="E3363" t="s">
        <v>1266</v>
      </c>
      <c r="F3363" s="10">
        <v>207.36</v>
      </c>
      <c r="G3363" t="s">
        <v>22</v>
      </c>
      <c r="H3363" s="4">
        <v>198.25</v>
      </c>
      <c r="I3363" s="4">
        <v>41109.120000000003</v>
      </c>
      <c r="J3363" s="4">
        <f t="shared" si="156"/>
        <v>35353.843200000003</v>
      </c>
      <c r="K3363" s="4">
        <f t="shared" si="157"/>
        <v>5755.2768000000005</v>
      </c>
      <c r="L3363" s="4">
        <f t="shared" si="158"/>
        <v>41109.120000000003</v>
      </c>
    </row>
    <row r="3364" spans="1:12" x14ac:dyDescent="0.3">
      <c r="A3364" t="s">
        <v>12</v>
      </c>
      <c r="B3364" t="s">
        <v>13</v>
      </c>
      <c r="C3364" t="s">
        <v>1265</v>
      </c>
      <c r="D3364" s="3">
        <v>45206</v>
      </c>
      <c r="E3364" t="s">
        <v>1266</v>
      </c>
      <c r="F3364" s="10">
        <v>51.84</v>
      </c>
      <c r="G3364" t="s">
        <v>22</v>
      </c>
      <c r="H3364" s="4">
        <v>198.25</v>
      </c>
      <c r="I3364" s="4">
        <v>10277.280000000001</v>
      </c>
      <c r="J3364" s="4">
        <f t="shared" si="156"/>
        <v>8838.4608000000007</v>
      </c>
      <c r="K3364" s="4">
        <f t="shared" si="157"/>
        <v>1438.8192000000001</v>
      </c>
      <c r="L3364" s="4">
        <f t="shared" si="158"/>
        <v>10277.280000000001</v>
      </c>
    </row>
    <row r="3365" spans="1:12" x14ac:dyDescent="0.3">
      <c r="A3365" t="s">
        <v>12</v>
      </c>
      <c r="B3365" t="s">
        <v>13</v>
      </c>
      <c r="C3365" t="s">
        <v>1265</v>
      </c>
      <c r="D3365" s="3">
        <v>45206</v>
      </c>
      <c r="E3365" t="s">
        <v>1266</v>
      </c>
      <c r="F3365" s="10">
        <v>51.84</v>
      </c>
      <c r="G3365" t="s">
        <v>22</v>
      </c>
      <c r="H3365" s="4">
        <v>198.25</v>
      </c>
      <c r="I3365" s="4">
        <v>10277.280000000001</v>
      </c>
      <c r="J3365" s="4">
        <f t="shared" si="156"/>
        <v>8838.4608000000007</v>
      </c>
      <c r="K3365" s="4">
        <f t="shared" si="157"/>
        <v>1438.8192000000001</v>
      </c>
      <c r="L3365" s="4">
        <f t="shared" si="158"/>
        <v>10277.280000000001</v>
      </c>
    </row>
    <row r="3366" spans="1:12" x14ac:dyDescent="0.3">
      <c r="A3366" t="s">
        <v>12</v>
      </c>
      <c r="B3366" t="s">
        <v>13</v>
      </c>
      <c r="C3366" t="s">
        <v>1265</v>
      </c>
      <c r="D3366" s="3">
        <v>45206</v>
      </c>
      <c r="E3366" t="s">
        <v>1266</v>
      </c>
      <c r="F3366" s="10">
        <v>829.44</v>
      </c>
      <c r="G3366" t="s">
        <v>22</v>
      </c>
      <c r="H3366" s="4">
        <v>198.25</v>
      </c>
      <c r="I3366" s="4">
        <v>164436.48000000001</v>
      </c>
      <c r="J3366" s="4">
        <f t="shared" si="156"/>
        <v>141415.37280000001</v>
      </c>
      <c r="K3366" s="4">
        <f t="shared" si="157"/>
        <v>23021.107200000002</v>
      </c>
      <c r="L3366" s="4">
        <f t="shared" si="158"/>
        <v>164436.48000000001</v>
      </c>
    </row>
    <row r="3367" spans="1:12" x14ac:dyDescent="0.3">
      <c r="A3367" t="s">
        <v>12</v>
      </c>
      <c r="B3367" t="s">
        <v>13</v>
      </c>
      <c r="C3367" t="s">
        <v>1267</v>
      </c>
      <c r="D3367" s="3">
        <v>45206</v>
      </c>
      <c r="E3367" t="s">
        <v>351</v>
      </c>
      <c r="F3367" s="10">
        <v>77.760000000000005</v>
      </c>
      <c r="G3367" t="s">
        <v>16</v>
      </c>
      <c r="H3367" s="4">
        <v>189.47</v>
      </c>
      <c r="I3367" s="4">
        <v>14733.19</v>
      </c>
      <c r="J3367" s="4">
        <f t="shared" si="156"/>
        <v>12670.5434</v>
      </c>
      <c r="K3367" s="4">
        <f t="shared" si="157"/>
        <v>2062.6466000000005</v>
      </c>
      <c r="L3367" s="4">
        <f t="shared" si="158"/>
        <v>14733.19</v>
      </c>
    </row>
    <row r="3368" spans="1:12" x14ac:dyDescent="0.3">
      <c r="A3368" t="s">
        <v>12</v>
      </c>
      <c r="B3368" t="s">
        <v>13</v>
      </c>
      <c r="C3368" t="s">
        <v>1267</v>
      </c>
      <c r="D3368" s="3">
        <v>45206</v>
      </c>
      <c r="E3368" t="s">
        <v>351</v>
      </c>
      <c r="F3368" s="10">
        <v>77.760000000000005</v>
      </c>
      <c r="G3368" t="s">
        <v>16</v>
      </c>
      <c r="H3368" s="4">
        <v>189.47</v>
      </c>
      <c r="I3368" s="4">
        <v>14733.19</v>
      </c>
      <c r="J3368" s="4">
        <f t="shared" si="156"/>
        <v>12670.5434</v>
      </c>
      <c r="K3368" s="4">
        <f t="shared" si="157"/>
        <v>2062.6466000000005</v>
      </c>
      <c r="L3368" s="4">
        <f t="shared" si="158"/>
        <v>14733.19</v>
      </c>
    </row>
    <row r="3369" spans="1:12" x14ac:dyDescent="0.3">
      <c r="A3369" t="s">
        <v>12</v>
      </c>
      <c r="B3369" t="s">
        <v>13</v>
      </c>
      <c r="C3369" t="s">
        <v>1267</v>
      </c>
      <c r="D3369" s="3">
        <v>45206</v>
      </c>
      <c r="E3369" t="s">
        <v>60</v>
      </c>
      <c r="F3369" s="10">
        <v>77.760000000000005</v>
      </c>
      <c r="G3369" t="s">
        <v>16</v>
      </c>
      <c r="H3369" s="4">
        <v>197.36</v>
      </c>
      <c r="I3369" s="4">
        <v>15346.71</v>
      </c>
      <c r="J3369" s="4">
        <f t="shared" si="156"/>
        <v>13198.170599999999</v>
      </c>
      <c r="K3369" s="4">
        <f t="shared" si="157"/>
        <v>2148.5394000000001</v>
      </c>
      <c r="L3369" s="4">
        <f t="shared" si="158"/>
        <v>15346.71</v>
      </c>
    </row>
    <row r="3370" spans="1:12" x14ac:dyDescent="0.3">
      <c r="A3370" t="s">
        <v>12</v>
      </c>
      <c r="B3370" t="s">
        <v>13</v>
      </c>
      <c r="C3370" t="s">
        <v>1267</v>
      </c>
      <c r="D3370" s="3">
        <v>45206</v>
      </c>
      <c r="E3370" t="s">
        <v>60</v>
      </c>
      <c r="F3370" s="10">
        <v>155.52000000000001</v>
      </c>
      <c r="G3370" t="s">
        <v>16</v>
      </c>
      <c r="H3370" s="4">
        <v>197.36</v>
      </c>
      <c r="I3370" s="4">
        <v>30693.43</v>
      </c>
      <c r="J3370" s="4">
        <f t="shared" si="156"/>
        <v>26396.3498</v>
      </c>
      <c r="K3370" s="4">
        <f t="shared" si="157"/>
        <v>4297.0802000000003</v>
      </c>
      <c r="L3370" s="4">
        <f t="shared" si="158"/>
        <v>30693.43</v>
      </c>
    </row>
    <row r="3371" spans="1:12" x14ac:dyDescent="0.3">
      <c r="A3371" t="s">
        <v>12</v>
      </c>
      <c r="B3371" t="s">
        <v>13</v>
      </c>
      <c r="C3371" t="s">
        <v>1267</v>
      </c>
      <c r="D3371" s="3">
        <v>45206</v>
      </c>
      <c r="E3371" t="s">
        <v>1261</v>
      </c>
      <c r="F3371" s="10">
        <v>544.32000000000005</v>
      </c>
      <c r="G3371" t="s">
        <v>16</v>
      </c>
      <c r="H3371" s="4">
        <v>207.89</v>
      </c>
      <c r="I3371" s="4">
        <v>113158.68</v>
      </c>
      <c r="J3371" s="4">
        <f t="shared" si="156"/>
        <v>97316.464799999987</v>
      </c>
      <c r="K3371" s="4">
        <f t="shared" si="157"/>
        <v>15842.215200000001</v>
      </c>
      <c r="L3371" s="4">
        <f t="shared" si="158"/>
        <v>113158.68</v>
      </c>
    </row>
    <row r="3372" spans="1:12" x14ac:dyDescent="0.3">
      <c r="A3372" t="s">
        <v>12</v>
      </c>
      <c r="B3372" t="s">
        <v>13</v>
      </c>
      <c r="C3372" t="s">
        <v>1267</v>
      </c>
      <c r="D3372" s="3">
        <v>45206</v>
      </c>
      <c r="E3372" t="s">
        <v>255</v>
      </c>
      <c r="F3372" s="10">
        <v>233.28</v>
      </c>
      <c r="G3372" t="s">
        <v>16</v>
      </c>
      <c r="H3372" s="4">
        <v>197.36</v>
      </c>
      <c r="I3372" s="4">
        <v>46040.14</v>
      </c>
      <c r="J3372" s="4">
        <f t="shared" si="156"/>
        <v>39594.520400000001</v>
      </c>
      <c r="K3372" s="4">
        <f t="shared" si="157"/>
        <v>6445.6196000000009</v>
      </c>
      <c r="L3372" s="4">
        <f t="shared" si="158"/>
        <v>46040.14</v>
      </c>
    </row>
    <row r="3373" spans="1:12" x14ac:dyDescent="0.3">
      <c r="A3373" t="s">
        <v>12</v>
      </c>
      <c r="B3373" t="s">
        <v>13</v>
      </c>
      <c r="C3373" t="s">
        <v>1267</v>
      </c>
      <c r="D3373" s="3">
        <v>45206</v>
      </c>
      <c r="E3373" t="s">
        <v>1268</v>
      </c>
      <c r="F3373" s="10">
        <v>77.760000000000005</v>
      </c>
      <c r="G3373" t="s">
        <v>16</v>
      </c>
      <c r="H3373" s="4">
        <v>207.89</v>
      </c>
      <c r="I3373" s="4">
        <v>16165.53</v>
      </c>
      <c r="J3373" s="4">
        <f t="shared" si="156"/>
        <v>13902.355800000001</v>
      </c>
      <c r="K3373" s="4">
        <f t="shared" si="157"/>
        <v>2263.1742000000004</v>
      </c>
      <c r="L3373" s="4">
        <f t="shared" si="158"/>
        <v>16165.53</v>
      </c>
    </row>
    <row r="3374" spans="1:12" x14ac:dyDescent="0.3">
      <c r="A3374" t="s">
        <v>12</v>
      </c>
      <c r="B3374" t="s">
        <v>13</v>
      </c>
      <c r="C3374" t="s">
        <v>1267</v>
      </c>
      <c r="D3374" s="3">
        <v>45206</v>
      </c>
      <c r="E3374" t="s">
        <v>1268</v>
      </c>
      <c r="F3374" s="10">
        <v>155.52000000000001</v>
      </c>
      <c r="G3374" t="s">
        <v>16</v>
      </c>
      <c r="H3374" s="4">
        <v>207.89</v>
      </c>
      <c r="I3374" s="4">
        <v>32331.05</v>
      </c>
      <c r="J3374" s="4">
        <f t="shared" si="156"/>
        <v>27804.702999999998</v>
      </c>
      <c r="K3374" s="4">
        <f t="shared" si="157"/>
        <v>4526.3470000000007</v>
      </c>
      <c r="L3374" s="4">
        <f t="shared" si="158"/>
        <v>32331.05</v>
      </c>
    </row>
    <row r="3375" spans="1:12" x14ac:dyDescent="0.3">
      <c r="A3375" t="s">
        <v>12</v>
      </c>
      <c r="B3375" t="s">
        <v>13</v>
      </c>
      <c r="C3375" t="s">
        <v>1269</v>
      </c>
      <c r="D3375" s="3">
        <v>45206</v>
      </c>
      <c r="E3375" t="s">
        <v>1270</v>
      </c>
      <c r="F3375" s="10">
        <v>155.52000000000001</v>
      </c>
      <c r="G3375" t="s">
        <v>16</v>
      </c>
      <c r="H3375" s="4">
        <v>164.04</v>
      </c>
      <c r="I3375" s="4">
        <v>25511.5</v>
      </c>
      <c r="J3375" s="4">
        <f t="shared" si="156"/>
        <v>21939.89</v>
      </c>
      <c r="K3375" s="4">
        <f t="shared" si="157"/>
        <v>3571.61</v>
      </c>
      <c r="L3375" s="4">
        <f t="shared" si="158"/>
        <v>25511.5</v>
      </c>
    </row>
    <row r="3376" spans="1:12" x14ac:dyDescent="0.3">
      <c r="A3376" t="s">
        <v>12</v>
      </c>
      <c r="B3376" t="s">
        <v>13</v>
      </c>
      <c r="C3376" t="s">
        <v>1269</v>
      </c>
      <c r="D3376" s="3">
        <v>45206</v>
      </c>
      <c r="E3376" t="s">
        <v>1270</v>
      </c>
      <c r="F3376" s="10">
        <v>77.760000000000005</v>
      </c>
      <c r="G3376" t="s">
        <v>16</v>
      </c>
      <c r="H3376" s="4">
        <v>164.04</v>
      </c>
      <c r="I3376" s="4">
        <v>12755.75</v>
      </c>
      <c r="J3376" s="4">
        <f t="shared" si="156"/>
        <v>10969.945</v>
      </c>
      <c r="K3376" s="4">
        <f t="shared" si="157"/>
        <v>1785.8050000000001</v>
      </c>
      <c r="L3376" s="4">
        <f t="shared" si="158"/>
        <v>12755.75</v>
      </c>
    </row>
    <row r="3377" spans="1:12" x14ac:dyDescent="0.3">
      <c r="A3377" t="s">
        <v>12</v>
      </c>
      <c r="B3377" t="s">
        <v>13</v>
      </c>
      <c r="C3377" t="s">
        <v>1269</v>
      </c>
      <c r="D3377" s="3">
        <v>45206</v>
      </c>
      <c r="E3377" t="s">
        <v>1270</v>
      </c>
      <c r="F3377" s="10">
        <v>155.52000000000001</v>
      </c>
      <c r="G3377" t="s">
        <v>16</v>
      </c>
      <c r="H3377" s="4">
        <v>164.04</v>
      </c>
      <c r="I3377" s="4">
        <v>25511.5</v>
      </c>
      <c r="J3377" s="4">
        <f t="shared" si="156"/>
        <v>21939.89</v>
      </c>
      <c r="K3377" s="4">
        <f t="shared" si="157"/>
        <v>3571.61</v>
      </c>
      <c r="L3377" s="4">
        <f t="shared" si="158"/>
        <v>25511.5</v>
      </c>
    </row>
    <row r="3378" spans="1:12" x14ac:dyDescent="0.3">
      <c r="A3378" t="s">
        <v>12</v>
      </c>
      <c r="B3378" t="s">
        <v>13</v>
      </c>
      <c r="C3378" t="s">
        <v>1269</v>
      </c>
      <c r="D3378" s="3">
        <v>45206</v>
      </c>
      <c r="E3378" t="s">
        <v>604</v>
      </c>
      <c r="F3378" s="10">
        <v>233.28</v>
      </c>
      <c r="G3378" t="s">
        <v>16</v>
      </c>
      <c r="H3378" s="4">
        <v>207.89</v>
      </c>
      <c r="I3378" s="4">
        <v>48496.58</v>
      </c>
      <c r="J3378" s="4">
        <f t="shared" si="156"/>
        <v>41707.058799999999</v>
      </c>
      <c r="K3378" s="4">
        <f t="shared" si="157"/>
        <v>6789.521200000001</v>
      </c>
      <c r="L3378" s="4">
        <f t="shared" si="158"/>
        <v>48496.58</v>
      </c>
    </row>
    <row r="3379" spans="1:12" x14ac:dyDescent="0.3">
      <c r="A3379" t="s">
        <v>12</v>
      </c>
      <c r="B3379" t="s">
        <v>13</v>
      </c>
      <c r="C3379" t="s">
        <v>1269</v>
      </c>
      <c r="D3379" s="3">
        <v>45206</v>
      </c>
      <c r="E3379" t="s">
        <v>604</v>
      </c>
      <c r="F3379" s="10">
        <v>77.760000000000005</v>
      </c>
      <c r="G3379" t="s">
        <v>16</v>
      </c>
      <c r="H3379" s="4">
        <v>207.89</v>
      </c>
      <c r="I3379" s="4">
        <v>16165.53</v>
      </c>
      <c r="J3379" s="4">
        <f t="shared" si="156"/>
        <v>13902.355800000001</v>
      </c>
      <c r="K3379" s="4">
        <f t="shared" si="157"/>
        <v>2263.1742000000004</v>
      </c>
      <c r="L3379" s="4">
        <f t="shared" si="158"/>
        <v>16165.53</v>
      </c>
    </row>
    <row r="3380" spans="1:12" x14ac:dyDescent="0.3">
      <c r="A3380" t="s">
        <v>12</v>
      </c>
      <c r="B3380" t="s">
        <v>13</v>
      </c>
      <c r="C3380" t="s">
        <v>1269</v>
      </c>
      <c r="D3380" s="3">
        <v>45206</v>
      </c>
      <c r="E3380" t="s">
        <v>278</v>
      </c>
      <c r="F3380" s="10">
        <v>544.32000000000005</v>
      </c>
      <c r="G3380" t="s">
        <v>16</v>
      </c>
      <c r="H3380" s="4">
        <v>189.47</v>
      </c>
      <c r="I3380" s="4">
        <v>103132.31</v>
      </c>
      <c r="J3380" s="4">
        <f t="shared" si="156"/>
        <v>88693.786599999992</v>
      </c>
      <c r="K3380" s="4">
        <f t="shared" si="157"/>
        <v>14438.523400000002</v>
      </c>
      <c r="L3380" s="4">
        <f t="shared" si="158"/>
        <v>103132.31</v>
      </c>
    </row>
    <row r="3381" spans="1:12" x14ac:dyDescent="0.3">
      <c r="A3381" t="s">
        <v>12</v>
      </c>
      <c r="B3381" t="s">
        <v>13</v>
      </c>
      <c r="C3381" t="s">
        <v>1271</v>
      </c>
      <c r="D3381" s="3">
        <v>45206</v>
      </c>
      <c r="E3381" t="s">
        <v>1264</v>
      </c>
      <c r="F3381" s="10">
        <v>155.52000000000001</v>
      </c>
      <c r="G3381" t="s">
        <v>16</v>
      </c>
      <c r="H3381" s="4">
        <v>207.89</v>
      </c>
      <c r="I3381" s="4">
        <v>32331.05</v>
      </c>
      <c r="J3381" s="4">
        <f t="shared" si="156"/>
        <v>27804.702999999998</v>
      </c>
      <c r="K3381" s="4">
        <f t="shared" si="157"/>
        <v>4526.3470000000007</v>
      </c>
      <c r="L3381" s="4">
        <f t="shared" si="158"/>
        <v>32331.05</v>
      </c>
    </row>
    <row r="3382" spans="1:12" x14ac:dyDescent="0.3">
      <c r="A3382" t="s">
        <v>12</v>
      </c>
      <c r="B3382" t="s">
        <v>13</v>
      </c>
      <c r="C3382" t="s">
        <v>1272</v>
      </c>
      <c r="D3382" s="3">
        <v>45206</v>
      </c>
      <c r="E3382" t="s">
        <v>1266</v>
      </c>
      <c r="F3382" s="10">
        <v>103.68</v>
      </c>
      <c r="G3382" t="s">
        <v>22</v>
      </c>
      <c r="H3382" s="4">
        <v>198.25</v>
      </c>
      <c r="I3382" s="4">
        <v>20554.560000000001</v>
      </c>
      <c r="J3382" s="4">
        <f t="shared" si="156"/>
        <v>17676.921600000001</v>
      </c>
      <c r="K3382" s="4">
        <f t="shared" si="157"/>
        <v>2877.6384000000003</v>
      </c>
      <c r="L3382" s="4">
        <f t="shared" si="158"/>
        <v>20554.560000000001</v>
      </c>
    </row>
    <row r="3383" spans="1:12" x14ac:dyDescent="0.3">
      <c r="A3383" t="s">
        <v>12</v>
      </c>
      <c r="B3383" t="s">
        <v>13</v>
      </c>
      <c r="C3383" t="s">
        <v>1272</v>
      </c>
      <c r="D3383" s="3">
        <v>45206</v>
      </c>
      <c r="E3383" t="s">
        <v>1266</v>
      </c>
      <c r="F3383" s="10">
        <v>259.2</v>
      </c>
      <c r="G3383" t="s">
        <v>22</v>
      </c>
      <c r="H3383" s="4">
        <v>198.25</v>
      </c>
      <c r="I3383" s="4">
        <v>51386.400000000001</v>
      </c>
      <c r="J3383" s="4">
        <f t="shared" si="156"/>
        <v>44192.304000000004</v>
      </c>
      <c r="K3383" s="4">
        <f t="shared" si="157"/>
        <v>7194.0960000000005</v>
      </c>
      <c r="L3383" s="4">
        <f t="shared" si="158"/>
        <v>51386.400000000001</v>
      </c>
    </row>
    <row r="3384" spans="1:12" x14ac:dyDescent="0.3">
      <c r="A3384" t="s">
        <v>12</v>
      </c>
      <c r="B3384" t="s">
        <v>13</v>
      </c>
      <c r="C3384" t="s">
        <v>1272</v>
      </c>
      <c r="D3384" s="3">
        <v>45206</v>
      </c>
      <c r="E3384" t="s">
        <v>1266</v>
      </c>
      <c r="F3384" s="10">
        <v>51.84</v>
      </c>
      <c r="G3384" t="s">
        <v>22</v>
      </c>
      <c r="H3384" s="4">
        <v>198.25</v>
      </c>
      <c r="I3384" s="4">
        <v>10277.280000000001</v>
      </c>
      <c r="J3384" s="4">
        <f t="shared" si="156"/>
        <v>8838.4608000000007</v>
      </c>
      <c r="K3384" s="4">
        <f t="shared" si="157"/>
        <v>1438.8192000000001</v>
      </c>
      <c r="L3384" s="4">
        <f t="shared" si="158"/>
        <v>10277.280000000001</v>
      </c>
    </row>
    <row r="3385" spans="1:12" x14ac:dyDescent="0.3">
      <c r="A3385" t="s">
        <v>12</v>
      </c>
      <c r="B3385" t="s">
        <v>13</v>
      </c>
      <c r="C3385" t="s">
        <v>1272</v>
      </c>
      <c r="D3385" s="3">
        <v>45206</v>
      </c>
      <c r="E3385" t="s">
        <v>1266</v>
      </c>
      <c r="F3385" s="10">
        <v>414.72</v>
      </c>
      <c r="G3385" t="s">
        <v>22</v>
      </c>
      <c r="H3385" s="4">
        <v>198.25</v>
      </c>
      <c r="I3385" s="4">
        <v>82218.240000000005</v>
      </c>
      <c r="J3385" s="4">
        <f t="shared" si="156"/>
        <v>70707.686400000006</v>
      </c>
      <c r="K3385" s="4">
        <f t="shared" si="157"/>
        <v>11510.553600000001</v>
      </c>
      <c r="L3385" s="4">
        <f t="shared" si="158"/>
        <v>82218.240000000005</v>
      </c>
    </row>
    <row r="3386" spans="1:12" x14ac:dyDescent="0.3">
      <c r="A3386" t="s">
        <v>12</v>
      </c>
      <c r="B3386" t="s">
        <v>13</v>
      </c>
      <c r="C3386" t="s">
        <v>1272</v>
      </c>
      <c r="D3386" s="3">
        <v>45206</v>
      </c>
      <c r="E3386" t="s">
        <v>1266</v>
      </c>
      <c r="F3386" s="10">
        <v>207.36</v>
      </c>
      <c r="G3386" t="s">
        <v>22</v>
      </c>
      <c r="H3386" s="4">
        <v>198.25</v>
      </c>
      <c r="I3386" s="4">
        <v>41109.120000000003</v>
      </c>
      <c r="J3386" s="4">
        <f t="shared" si="156"/>
        <v>35353.843200000003</v>
      </c>
      <c r="K3386" s="4">
        <f t="shared" si="157"/>
        <v>5755.2768000000005</v>
      </c>
      <c r="L3386" s="4">
        <f t="shared" si="158"/>
        <v>41109.120000000003</v>
      </c>
    </row>
    <row r="3387" spans="1:12" x14ac:dyDescent="0.3">
      <c r="A3387" t="s">
        <v>12</v>
      </c>
      <c r="B3387" t="s">
        <v>13</v>
      </c>
      <c r="C3387" t="s">
        <v>1272</v>
      </c>
      <c r="D3387" s="3">
        <v>45206</v>
      </c>
      <c r="E3387" t="s">
        <v>1266</v>
      </c>
      <c r="F3387" s="10">
        <v>207.36</v>
      </c>
      <c r="G3387" t="s">
        <v>22</v>
      </c>
      <c r="H3387" s="4">
        <v>198.25</v>
      </c>
      <c r="I3387" s="4">
        <v>41109.120000000003</v>
      </c>
      <c r="J3387" s="4">
        <f t="shared" si="156"/>
        <v>35353.843200000003</v>
      </c>
      <c r="K3387" s="4">
        <f t="shared" si="157"/>
        <v>5755.2768000000005</v>
      </c>
      <c r="L3387" s="4">
        <f t="shared" si="158"/>
        <v>41109.120000000003</v>
      </c>
    </row>
    <row r="3388" spans="1:12" x14ac:dyDescent="0.3">
      <c r="A3388" t="s">
        <v>26</v>
      </c>
      <c r="B3388" t="s">
        <v>27</v>
      </c>
      <c r="C3388" t="s">
        <v>1273</v>
      </c>
      <c r="D3388" s="3">
        <v>45206</v>
      </c>
      <c r="E3388" t="s">
        <v>1274</v>
      </c>
      <c r="F3388" s="10">
        <v>77.760000000000005</v>
      </c>
      <c r="G3388" t="s">
        <v>16</v>
      </c>
      <c r="H3388" s="4">
        <v>48.25</v>
      </c>
      <c r="I3388" s="4">
        <v>3751.92</v>
      </c>
      <c r="J3388" s="4">
        <f t="shared" si="156"/>
        <v>3226.6512000000002</v>
      </c>
      <c r="K3388" s="4">
        <f t="shared" si="157"/>
        <v>525.26880000000006</v>
      </c>
      <c r="L3388" s="4">
        <f t="shared" si="158"/>
        <v>3751.92</v>
      </c>
    </row>
    <row r="3389" spans="1:12" x14ac:dyDescent="0.3">
      <c r="A3389" t="s">
        <v>26</v>
      </c>
      <c r="B3389" t="s">
        <v>27</v>
      </c>
      <c r="C3389" t="s">
        <v>1273</v>
      </c>
      <c r="D3389" s="3">
        <v>45206</v>
      </c>
      <c r="E3389" t="s">
        <v>1275</v>
      </c>
      <c r="F3389" s="10">
        <v>155.52000000000001</v>
      </c>
      <c r="G3389" t="s">
        <v>16</v>
      </c>
      <c r="H3389" s="4">
        <v>48.25</v>
      </c>
      <c r="I3389" s="4">
        <v>7503.84</v>
      </c>
      <c r="J3389" s="4">
        <f t="shared" si="156"/>
        <v>6453.3024000000005</v>
      </c>
      <c r="K3389" s="4">
        <f t="shared" si="157"/>
        <v>1050.5376000000001</v>
      </c>
      <c r="L3389" s="4">
        <f t="shared" si="158"/>
        <v>7503.84</v>
      </c>
    </row>
    <row r="3390" spans="1:12" x14ac:dyDescent="0.3">
      <c r="A3390" t="s">
        <v>26</v>
      </c>
      <c r="B3390" t="s">
        <v>27</v>
      </c>
      <c r="C3390" t="s">
        <v>1273</v>
      </c>
      <c r="D3390" s="3">
        <v>45206</v>
      </c>
      <c r="E3390" t="s">
        <v>1275</v>
      </c>
      <c r="F3390" s="10">
        <v>77.760000000000005</v>
      </c>
      <c r="G3390" t="s">
        <v>16</v>
      </c>
      <c r="H3390" s="4">
        <v>48.25</v>
      </c>
      <c r="I3390" s="4">
        <v>3751.92</v>
      </c>
      <c r="J3390" s="4">
        <f t="shared" si="156"/>
        <v>3226.6512000000002</v>
      </c>
      <c r="K3390" s="4">
        <f t="shared" si="157"/>
        <v>525.26880000000006</v>
      </c>
      <c r="L3390" s="4">
        <f t="shared" si="158"/>
        <v>3751.92</v>
      </c>
    </row>
    <row r="3391" spans="1:12" x14ac:dyDescent="0.3">
      <c r="A3391" t="s">
        <v>26</v>
      </c>
      <c r="B3391" t="s">
        <v>27</v>
      </c>
      <c r="C3391" t="s">
        <v>1273</v>
      </c>
      <c r="D3391" s="3">
        <v>45206</v>
      </c>
      <c r="E3391" t="s">
        <v>1275</v>
      </c>
      <c r="F3391" s="10">
        <v>233.28</v>
      </c>
      <c r="G3391" t="s">
        <v>16</v>
      </c>
      <c r="H3391" s="4">
        <v>48.25</v>
      </c>
      <c r="I3391" s="4">
        <v>11255.76</v>
      </c>
      <c r="J3391" s="4">
        <f t="shared" si="156"/>
        <v>9679.9536000000007</v>
      </c>
      <c r="K3391" s="4">
        <f t="shared" si="157"/>
        <v>1575.8064000000002</v>
      </c>
      <c r="L3391" s="4">
        <f t="shared" si="158"/>
        <v>11255.76</v>
      </c>
    </row>
    <row r="3392" spans="1:12" x14ac:dyDescent="0.3">
      <c r="A3392" t="s">
        <v>26</v>
      </c>
      <c r="B3392" t="s">
        <v>27</v>
      </c>
      <c r="C3392" t="s">
        <v>1273</v>
      </c>
      <c r="D3392" s="3">
        <v>45206</v>
      </c>
      <c r="E3392" t="s">
        <v>1275</v>
      </c>
      <c r="F3392" s="10">
        <v>77.760000000000005</v>
      </c>
      <c r="G3392" t="s">
        <v>16</v>
      </c>
      <c r="H3392" s="4">
        <v>48.25</v>
      </c>
      <c r="I3392" s="4">
        <v>3751.92</v>
      </c>
      <c r="J3392" s="4">
        <f t="shared" si="156"/>
        <v>3226.6512000000002</v>
      </c>
      <c r="K3392" s="4">
        <f t="shared" si="157"/>
        <v>525.26880000000006</v>
      </c>
      <c r="L3392" s="4">
        <f t="shared" si="158"/>
        <v>3751.92</v>
      </c>
    </row>
    <row r="3393" spans="1:12" x14ac:dyDescent="0.3">
      <c r="A3393" t="s">
        <v>26</v>
      </c>
      <c r="B3393" t="s">
        <v>27</v>
      </c>
      <c r="C3393" t="s">
        <v>1273</v>
      </c>
      <c r="D3393" s="3">
        <v>45206</v>
      </c>
      <c r="E3393" t="s">
        <v>1276</v>
      </c>
      <c r="F3393" s="10">
        <v>233.28</v>
      </c>
      <c r="G3393" t="s">
        <v>16</v>
      </c>
      <c r="H3393" s="4">
        <v>48.25</v>
      </c>
      <c r="I3393" s="4">
        <v>11255.76</v>
      </c>
      <c r="J3393" s="4">
        <f t="shared" si="156"/>
        <v>9679.9536000000007</v>
      </c>
      <c r="K3393" s="4">
        <f t="shared" si="157"/>
        <v>1575.8064000000002</v>
      </c>
      <c r="L3393" s="4">
        <f t="shared" si="158"/>
        <v>11255.76</v>
      </c>
    </row>
    <row r="3394" spans="1:12" x14ac:dyDescent="0.3">
      <c r="A3394" t="s">
        <v>26</v>
      </c>
      <c r="B3394" t="s">
        <v>27</v>
      </c>
      <c r="C3394" t="s">
        <v>1273</v>
      </c>
      <c r="D3394" s="3">
        <v>45206</v>
      </c>
      <c r="E3394" t="s">
        <v>1276</v>
      </c>
      <c r="F3394" s="10">
        <v>155.52000000000001</v>
      </c>
      <c r="G3394" t="s">
        <v>16</v>
      </c>
      <c r="H3394" s="4">
        <v>48.25</v>
      </c>
      <c r="I3394" s="4">
        <v>7503.84</v>
      </c>
      <c r="J3394" s="4">
        <f t="shared" ref="J3394:J3457" si="159">L3394-K3394</f>
        <v>6453.3024000000005</v>
      </c>
      <c r="K3394" s="4">
        <f t="shared" ref="K3394:K3457" si="160">L3394*14%</f>
        <v>1050.5376000000001</v>
      </c>
      <c r="L3394" s="4">
        <f t="shared" ref="L3394:L3457" si="161">I3394</f>
        <v>7503.84</v>
      </c>
    </row>
    <row r="3395" spans="1:12" x14ac:dyDescent="0.3">
      <c r="A3395" t="s">
        <v>26</v>
      </c>
      <c r="B3395" t="s">
        <v>27</v>
      </c>
      <c r="C3395" t="s">
        <v>1273</v>
      </c>
      <c r="D3395" s="3">
        <v>45206</v>
      </c>
      <c r="E3395" t="s">
        <v>1277</v>
      </c>
      <c r="F3395" s="10">
        <v>544.32000000000005</v>
      </c>
      <c r="G3395" t="s">
        <v>16</v>
      </c>
      <c r="H3395" s="4">
        <v>48.25</v>
      </c>
      <c r="I3395" s="4">
        <v>26263.439999999999</v>
      </c>
      <c r="J3395" s="4">
        <f t="shared" si="159"/>
        <v>22586.558399999998</v>
      </c>
      <c r="K3395" s="4">
        <f t="shared" si="160"/>
        <v>3676.8816000000002</v>
      </c>
      <c r="L3395" s="4">
        <f t="shared" si="161"/>
        <v>26263.439999999999</v>
      </c>
    </row>
    <row r="3396" spans="1:12" x14ac:dyDescent="0.3">
      <c r="A3396" t="s">
        <v>26</v>
      </c>
      <c r="B3396" t="s">
        <v>27</v>
      </c>
      <c r="C3396" t="s">
        <v>1273</v>
      </c>
      <c r="D3396" s="3">
        <v>45206</v>
      </c>
      <c r="E3396" t="s">
        <v>1278</v>
      </c>
      <c r="F3396" s="10">
        <v>77.760000000000005</v>
      </c>
      <c r="G3396" t="s">
        <v>16</v>
      </c>
      <c r="H3396" s="4">
        <v>48.25</v>
      </c>
      <c r="I3396" s="4">
        <v>3751.92</v>
      </c>
      <c r="J3396" s="4">
        <f t="shared" si="159"/>
        <v>3226.6512000000002</v>
      </c>
      <c r="K3396" s="4">
        <f t="shared" si="160"/>
        <v>525.26880000000006</v>
      </c>
      <c r="L3396" s="4">
        <f t="shared" si="161"/>
        <v>3751.92</v>
      </c>
    </row>
    <row r="3397" spans="1:12" x14ac:dyDescent="0.3">
      <c r="A3397" t="s">
        <v>26</v>
      </c>
      <c r="B3397" t="s">
        <v>27</v>
      </c>
      <c r="C3397" t="s">
        <v>1273</v>
      </c>
      <c r="D3397" s="3">
        <v>45206</v>
      </c>
      <c r="E3397" t="s">
        <v>1279</v>
      </c>
      <c r="F3397" s="10">
        <v>155.52000000000001</v>
      </c>
      <c r="G3397" t="s">
        <v>16</v>
      </c>
      <c r="H3397" s="4">
        <v>48.25</v>
      </c>
      <c r="I3397" s="4">
        <v>7503.84</v>
      </c>
      <c r="J3397" s="4">
        <f t="shared" si="159"/>
        <v>6453.3024000000005</v>
      </c>
      <c r="K3397" s="4">
        <f t="shared" si="160"/>
        <v>1050.5376000000001</v>
      </c>
      <c r="L3397" s="4">
        <f t="shared" si="161"/>
        <v>7503.84</v>
      </c>
    </row>
    <row r="3398" spans="1:12" x14ac:dyDescent="0.3">
      <c r="A3398" t="s">
        <v>26</v>
      </c>
      <c r="B3398" t="s">
        <v>27</v>
      </c>
      <c r="C3398" t="s">
        <v>1273</v>
      </c>
      <c r="D3398" s="3">
        <v>45206</v>
      </c>
      <c r="E3398" t="s">
        <v>1280</v>
      </c>
      <c r="F3398" s="10">
        <v>77.760000000000005</v>
      </c>
      <c r="G3398" t="s">
        <v>16</v>
      </c>
      <c r="H3398" s="4">
        <v>48.25</v>
      </c>
      <c r="I3398" s="4">
        <v>3751.92</v>
      </c>
      <c r="J3398" s="4">
        <f t="shared" si="159"/>
        <v>3226.6512000000002</v>
      </c>
      <c r="K3398" s="4">
        <f t="shared" si="160"/>
        <v>525.26880000000006</v>
      </c>
      <c r="L3398" s="4">
        <f t="shared" si="161"/>
        <v>3751.92</v>
      </c>
    </row>
    <row r="3399" spans="1:12" x14ac:dyDescent="0.3">
      <c r="A3399" t="s">
        <v>26</v>
      </c>
      <c r="B3399" t="s">
        <v>27</v>
      </c>
      <c r="C3399" t="s">
        <v>1273</v>
      </c>
      <c r="D3399" s="3">
        <v>45206</v>
      </c>
      <c r="E3399" t="s">
        <v>1280</v>
      </c>
      <c r="F3399" s="10">
        <v>77.760000000000005</v>
      </c>
      <c r="G3399" t="s">
        <v>16</v>
      </c>
      <c r="H3399" s="4">
        <v>48.25</v>
      </c>
      <c r="I3399" s="4">
        <v>3751.92</v>
      </c>
      <c r="J3399" s="4">
        <f t="shared" si="159"/>
        <v>3226.6512000000002</v>
      </c>
      <c r="K3399" s="4">
        <f t="shared" si="160"/>
        <v>525.26880000000006</v>
      </c>
      <c r="L3399" s="4">
        <f t="shared" si="161"/>
        <v>3751.92</v>
      </c>
    </row>
    <row r="3400" spans="1:12" x14ac:dyDescent="0.3">
      <c r="A3400" t="s">
        <v>26</v>
      </c>
      <c r="B3400" t="s">
        <v>27</v>
      </c>
      <c r="C3400" t="s">
        <v>1273</v>
      </c>
      <c r="D3400" s="3">
        <v>45206</v>
      </c>
      <c r="E3400" t="s">
        <v>1280</v>
      </c>
      <c r="F3400" s="10">
        <v>77.760000000000005</v>
      </c>
      <c r="G3400" t="s">
        <v>16</v>
      </c>
      <c r="H3400" s="4">
        <v>48.25</v>
      </c>
      <c r="I3400" s="4">
        <v>3751.92</v>
      </c>
      <c r="J3400" s="4">
        <f t="shared" si="159"/>
        <v>3226.6512000000002</v>
      </c>
      <c r="K3400" s="4">
        <f t="shared" si="160"/>
        <v>525.26880000000006</v>
      </c>
      <c r="L3400" s="4">
        <f t="shared" si="161"/>
        <v>3751.92</v>
      </c>
    </row>
    <row r="3401" spans="1:12" x14ac:dyDescent="0.3">
      <c r="A3401" t="s">
        <v>26</v>
      </c>
      <c r="B3401" t="s">
        <v>27</v>
      </c>
      <c r="C3401" t="s">
        <v>1273</v>
      </c>
      <c r="D3401" s="3">
        <v>45206</v>
      </c>
      <c r="E3401" t="s">
        <v>1280</v>
      </c>
      <c r="F3401" s="10">
        <v>77.760000000000005</v>
      </c>
      <c r="G3401" t="s">
        <v>16</v>
      </c>
      <c r="H3401" s="4">
        <v>48.25</v>
      </c>
      <c r="I3401" s="4">
        <v>3751.92</v>
      </c>
      <c r="J3401" s="4">
        <f t="shared" si="159"/>
        <v>3226.6512000000002</v>
      </c>
      <c r="K3401" s="4">
        <f t="shared" si="160"/>
        <v>525.26880000000006</v>
      </c>
      <c r="L3401" s="4">
        <f t="shared" si="161"/>
        <v>3751.92</v>
      </c>
    </row>
    <row r="3402" spans="1:12" x14ac:dyDescent="0.3">
      <c r="A3402" t="s">
        <v>26</v>
      </c>
      <c r="B3402" t="s">
        <v>27</v>
      </c>
      <c r="C3402" t="s">
        <v>1273</v>
      </c>
      <c r="D3402" s="3">
        <v>45206</v>
      </c>
      <c r="E3402" t="s">
        <v>1280</v>
      </c>
      <c r="F3402" s="10">
        <v>77.760000000000005</v>
      </c>
      <c r="G3402" t="s">
        <v>16</v>
      </c>
      <c r="H3402" s="4">
        <v>48.25</v>
      </c>
      <c r="I3402" s="4">
        <v>3751.92</v>
      </c>
      <c r="J3402" s="4">
        <f t="shared" si="159"/>
        <v>3226.6512000000002</v>
      </c>
      <c r="K3402" s="4">
        <f t="shared" si="160"/>
        <v>525.26880000000006</v>
      </c>
      <c r="L3402" s="4">
        <f t="shared" si="161"/>
        <v>3751.92</v>
      </c>
    </row>
    <row r="3403" spans="1:12" x14ac:dyDescent="0.3">
      <c r="A3403" t="s">
        <v>26</v>
      </c>
      <c r="B3403" t="s">
        <v>27</v>
      </c>
      <c r="C3403" t="s">
        <v>1273</v>
      </c>
      <c r="D3403" s="3">
        <v>45206</v>
      </c>
      <c r="E3403" t="s">
        <v>1280</v>
      </c>
      <c r="F3403" s="10">
        <v>77.760000000000005</v>
      </c>
      <c r="G3403" t="s">
        <v>16</v>
      </c>
      <c r="H3403" s="4">
        <v>48.25</v>
      </c>
      <c r="I3403" s="4">
        <v>3751.92</v>
      </c>
      <c r="J3403" s="4">
        <f t="shared" si="159"/>
        <v>3226.6512000000002</v>
      </c>
      <c r="K3403" s="4">
        <f t="shared" si="160"/>
        <v>525.26880000000006</v>
      </c>
      <c r="L3403" s="4">
        <f t="shared" si="161"/>
        <v>3751.92</v>
      </c>
    </row>
    <row r="3404" spans="1:12" x14ac:dyDescent="0.3">
      <c r="A3404" t="s">
        <v>26</v>
      </c>
      <c r="B3404" t="s">
        <v>27</v>
      </c>
      <c r="C3404" t="s">
        <v>1273</v>
      </c>
      <c r="D3404" s="3">
        <v>45206</v>
      </c>
      <c r="E3404" t="s">
        <v>1280</v>
      </c>
      <c r="F3404" s="10">
        <v>77.760000000000005</v>
      </c>
      <c r="G3404" t="s">
        <v>16</v>
      </c>
      <c r="H3404" s="4">
        <v>48.25</v>
      </c>
      <c r="I3404" s="4">
        <v>3751.92</v>
      </c>
      <c r="J3404" s="4">
        <f t="shared" si="159"/>
        <v>3226.6512000000002</v>
      </c>
      <c r="K3404" s="4">
        <f t="shared" si="160"/>
        <v>525.26880000000006</v>
      </c>
      <c r="L3404" s="4">
        <f t="shared" si="161"/>
        <v>3751.92</v>
      </c>
    </row>
    <row r="3405" spans="1:12" x14ac:dyDescent="0.3">
      <c r="A3405" t="s">
        <v>26</v>
      </c>
      <c r="B3405" t="s">
        <v>27</v>
      </c>
      <c r="C3405" t="s">
        <v>1273</v>
      </c>
      <c r="D3405" s="3">
        <v>45206</v>
      </c>
      <c r="E3405" t="s">
        <v>1280</v>
      </c>
      <c r="F3405" s="10">
        <v>155.52000000000001</v>
      </c>
      <c r="G3405" t="s">
        <v>16</v>
      </c>
      <c r="H3405" s="4">
        <v>48.25</v>
      </c>
      <c r="I3405" s="4">
        <v>7503.84</v>
      </c>
      <c r="J3405" s="4">
        <f t="shared" si="159"/>
        <v>6453.3024000000005</v>
      </c>
      <c r="K3405" s="4">
        <f t="shared" si="160"/>
        <v>1050.5376000000001</v>
      </c>
      <c r="L3405" s="4">
        <f t="shared" si="161"/>
        <v>7503.84</v>
      </c>
    </row>
    <row r="3406" spans="1:12" x14ac:dyDescent="0.3">
      <c r="A3406" t="s">
        <v>26</v>
      </c>
      <c r="B3406" t="s">
        <v>27</v>
      </c>
      <c r="C3406" t="s">
        <v>1273</v>
      </c>
      <c r="D3406" s="3">
        <v>45206</v>
      </c>
      <c r="E3406" t="s">
        <v>1281</v>
      </c>
      <c r="F3406" s="10">
        <v>77.760000000000005</v>
      </c>
      <c r="G3406" t="s">
        <v>16</v>
      </c>
      <c r="H3406" s="4">
        <v>48.25</v>
      </c>
      <c r="I3406" s="4">
        <v>3751.92</v>
      </c>
      <c r="J3406" s="4">
        <f t="shared" si="159"/>
        <v>3226.6512000000002</v>
      </c>
      <c r="K3406" s="4">
        <f t="shared" si="160"/>
        <v>525.26880000000006</v>
      </c>
      <c r="L3406" s="4">
        <f t="shared" si="161"/>
        <v>3751.92</v>
      </c>
    </row>
    <row r="3407" spans="1:12" x14ac:dyDescent="0.3">
      <c r="A3407" t="s">
        <v>26</v>
      </c>
      <c r="B3407" t="s">
        <v>27</v>
      </c>
      <c r="C3407" t="s">
        <v>1273</v>
      </c>
      <c r="D3407" s="3">
        <v>45206</v>
      </c>
      <c r="E3407" t="s">
        <v>1281</v>
      </c>
      <c r="F3407" s="10">
        <v>77.760000000000005</v>
      </c>
      <c r="G3407" t="s">
        <v>16</v>
      </c>
      <c r="H3407" s="4">
        <v>48.25</v>
      </c>
      <c r="I3407" s="4">
        <v>3751.92</v>
      </c>
      <c r="J3407" s="4">
        <f t="shared" si="159"/>
        <v>3226.6512000000002</v>
      </c>
      <c r="K3407" s="4">
        <f t="shared" si="160"/>
        <v>525.26880000000006</v>
      </c>
      <c r="L3407" s="4">
        <f t="shared" si="161"/>
        <v>3751.92</v>
      </c>
    </row>
    <row r="3408" spans="1:12" x14ac:dyDescent="0.3">
      <c r="A3408" t="s">
        <v>26</v>
      </c>
      <c r="B3408" t="s">
        <v>27</v>
      </c>
      <c r="C3408" t="s">
        <v>1273</v>
      </c>
      <c r="D3408" s="3">
        <v>45206</v>
      </c>
      <c r="E3408" t="s">
        <v>1281</v>
      </c>
      <c r="F3408" s="10">
        <v>77.760000000000005</v>
      </c>
      <c r="G3408" t="s">
        <v>16</v>
      </c>
      <c r="H3408" s="4">
        <v>48.25</v>
      </c>
      <c r="I3408" s="4">
        <v>3751.92</v>
      </c>
      <c r="J3408" s="4">
        <f t="shared" si="159"/>
        <v>3226.6512000000002</v>
      </c>
      <c r="K3408" s="4">
        <f t="shared" si="160"/>
        <v>525.26880000000006</v>
      </c>
      <c r="L3408" s="4">
        <f t="shared" si="161"/>
        <v>3751.92</v>
      </c>
    </row>
    <row r="3409" spans="1:12" x14ac:dyDescent="0.3">
      <c r="A3409" t="s">
        <v>26</v>
      </c>
      <c r="B3409" t="s">
        <v>27</v>
      </c>
      <c r="C3409" t="s">
        <v>1273</v>
      </c>
      <c r="D3409" s="3">
        <v>45206</v>
      </c>
      <c r="E3409" t="s">
        <v>1282</v>
      </c>
      <c r="F3409" s="10">
        <v>77.760000000000005</v>
      </c>
      <c r="G3409" t="s">
        <v>16</v>
      </c>
      <c r="H3409" s="4">
        <v>48.25</v>
      </c>
      <c r="I3409" s="4">
        <v>3751.92</v>
      </c>
      <c r="J3409" s="4">
        <f t="shared" si="159"/>
        <v>3226.6512000000002</v>
      </c>
      <c r="K3409" s="4">
        <f t="shared" si="160"/>
        <v>525.26880000000006</v>
      </c>
      <c r="L3409" s="4">
        <f t="shared" si="161"/>
        <v>3751.92</v>
      </c>
    </row>
    <row r="3410" spans="1:12" x14ac:dyDescent="0.3">
      <c r="A3410" t="s">
        <v>26</v>
      </c>
      <c r="B3410" t="s">
        <v>27</v>
      </c>
      <c r="C3410" t="s">
        <v>1273</v>
      </c>
      <c r="D3410" s="3">
        <v>45206</v>
      </c>
      <c r="E3410" t="s">
        <v>1282</v>
      </c>
      <c r="F3410" s="10">
        <v>77.760000000000005</v>
      </c>
      <c r="G3410" t="s">
        <v>16</v>
      </c>
      <c r="H3410" s="4">
        <v>48.25</v>
      </c>
      <c r="I3410" s="4">
        <v>3751.92</v>
      </c>
      <c r="J3410" s="4">
        <f t="shared" si="159"/>
        <v>3226.6512000000002</v>
      </c>
      <c r="K3410" s="4">
        <f t="shared" si="160"/>
        <v>525.26880000000006</v>
      </c>
      <c r="L3410" s="4">
        <f t="shared" si="161"/>
        <v>3751.92</v>
      </c>
    </row>
    <row r="3411" spans="1:12" x14ac:dyDescent="0.3">
      <c r="A3411" t="s">
        <v>26</v>
      </c>
      <c r="B3411" t="s">
        <v>27</v>
      </c>
      <c r="C3411" t="s">
        <v>1273</v>
      </c>
      <c r="D3411" s="3">
        <v>45206</v>
      </c>
      <c r="E3411" t="s">
        <v>1282</v>
      </c>
      <c r="F3411" s="10">
        <v>77.760000000000005</v>
      </c>
      <c r="G3411" t="s">
        <v>16</v>
      </c>
      <c r="H3411" s="4">
        <v>48.25</v>
      </c>
      <c r="I3411" s="4">
        <v>3751.92</v>
      </c>
      <c r="J3411" s="4">
        <f t="shared" si="159"/>
        <v>3226.6512000000002</v>
      </c>
      <c r="K3411" s="4">
        <f t="shared" si="160"/>
        <v>525.26880000000006</v>
      </c>
      <c r="L3411" s="4">
        <f t="shared" si="161"/>
        <v>3751.92</v>
      </c>
    </row>
    <row r="3412" spans="1:12" x14ac:dyDescent="0.3">
      <c r="A3412" t="s">
        <v>26</v>
      </c>
      <c r="B3412" t="s">
        <v>27</v>
      </c>
      <c r="C3412" t="s">
        <v>1273</v>
      </c>
      <c r="D3412" s="3">
        <v>45206</v>
      </c>
      <c r="E3412" t="s">
        <v>1282</v>
      </c>
      <c r="F3412" s="10">
        <v>155.52000000000001</v>
      </c>
      <c r="G3412" t="s">
        <v>16</v>
      </c>
      <c r="H3412" s="4">
        <v>48.25</v>
      </c>
      <c r="I3412" s="4">
        <v>7503.84</v>
      </c>
      <c r="J3412" s="4">
        <f t="shared" si="159"/>
        <v>6453.3024000000005</v>
      </c>
      <c r="K3412" s="4">
        <f t="shared" si="160"/>
        <v>1050.5376000000001</v>
      </c>
      <c r="L3412" s="4">
        <f t="shared" si="161"/>
        <v>7503.84</v>
      </c>
    </row>
    <row r="3413" spans="1:12" x14ac:dyDescent="0.3">
      <c r="A3413" t="s">
        <v>26</v>
      </c>
      <c r="B3413" t="s">
        <v>27</v>
      </c>
      <c r="C3413" t="s">
        <v>1273</v>
      </c>
      <c r="D3413" s="3">
        <v>45206</v>
      </c>
      <c r="E3413" t="s">
        <v>1283</v>
      </c>
      <c r="F3413" s="10">
        <v>155.52000000000001</v>
      </c>
      <c r="G3413" t="s">
        <v>16</v>
      </c>
      <c r="H3413" s="4">
        <v>48.25</v>
      </c>
      <c r="I3413" s="4">
        <v>7503.84</v>
      </c>
      <c r="J3413" s="4">
        <f t="shared" si="159"/>
        <v>6453.3024000000005</v>
      </c>
      <c r="K3413" s="4">
        <f t="shared" si="160"/>
        <v>1050.5376000000001</v>
      </c>
      <c r="L3413" s="4">
        <f t="shared" si="161"/>
        <v>7503.84</v>
      </c>
    </row>
    <row r="3414" spans="1:12" x14ac:dyDescent="0.3">
      <c r="A3414" t="s">
        <v>26</v>
      </c>
      <c r="B3414" t="s">
        <v>27</v>
      </c>
      <c r="C3414" t="s">
        <v>1273</v>
      </c>
      <c r="D3414" s="3">
        <v>45206</v>
      </c>
      <c r="E3414" t="s">
        <v>1284</v>
      </c>
      <c r="F3414" s="10">
        <v>77.760000000000005</v>
      </c>
      <c r="G3414" t="s">
        <v>16</v>
      </c>
      <c r="H3414" s="4">
        <v>48.25</v>
      </c>
      <c r="I3414" s="4">
        <v>3751.92</v>
      </c>
      <c r="J3414" s="4">
        <f t="shared" si="159"/>
        <v>3226.6512000000002</v>
      </c>
      <c r="K3414" s="4">
        <f t="shared" si="160"/>
        <v>525.26880000000006</v>
      </c>
      <c r="L3414" s="4">
        <f t="shared" si="161"/>
        <v>3751.92</v>
      </c>
    </row>
    <row r="3415" spans="1:12" x14ac:dyDescent="0.3">
      <c r="A3415" t="s">
        <v>26</v>
      </c>
      <c r="B3415" t="s">
        <v>27</v>
      </c>
      <c r="C3415" t="s">
        <v>1273</v>
      </c>
      <c r="D3415" s="3">
        <v>45206</v>
      </c>
      <c r="E3415" t="s">
        <v>1285</v>
      </c>
      <c r="F3415" s="10">
        <v>311.04000000000002</v>
      </c>
      <c r="G3415" t="s">
        <v>16</v>
      </c>
      <c r="H3415" s="4">
        <v>57.02</v>
      </c>
      <c r="I3415" s="4">
        <v>17735.5</v>
      </c>
      <c r="J3415" s="4">
        <f t="shared" si="159"/>
        <v>15252.529999999999</v>
      </c>
      <c r="K3415" s="4">
        <f t="shared" si="160"/>
        <v>2482.9700000000003</v>
      </c>
      <c r="L3415" s="4">
        <f t="shared" si="161"/>
        <v>17735.5</v>
      </c>
    </row>
    <row r="3416" spans="1:12" x14ac:dyDescent="0.3">
      <c r="A3416" t="s">
        <v>26</v>
      </c>
      <c r="B3416" t="s">
        <v>27</v>
      </c>
      <c r="C3416" t="s">
        <v>1273</v>
      </c>
      <c r="D3416" s="3">
        <v>45206</v>
      </c>
      <c r="E3416" t="s">
        <v>1285</v>
      </c>
      <c r="F3416" s="10">
        <v>233.28</v>
      </c>
      <c r="G3416" t="s">
        <v>16</v>
      </c>
      <c r="H3416" s="4">
        <v>57.02</v>
      </c>
      <c r="I3416" s="4">
        <v>13301.63</v>
      </c>
      <c r="J3416" s="4">
        <f t="shared" si="159"/>
        <v>11439.4018</v>
      </c>
      <c r="K3416" s="4">
        <f t="shared" si="160"/>
        <v>1862.2282</v>
      </c>
      <c r="L3416" s="4">
        <f t="shared" si="161"/>
        <v>13301.63</v>
      </c>
    </row>
    <row r="3417" spans="1:12" x14ac:dyDescent="0.3">
      <c r="A3417" t="s">
        <v>41</v>
      </c>
      <c r="B3417" t="s">
        <v>42</v>
      </c>
      <c r="C3417" t="s">
        <v>1286</v>
      </c>
      <c r="D3417" s="3">
        <v>45206</v>
      </c>
      <c r="E3417" t="s">
        <v>49</v>
      </c>
      <c r="F3417" s="10">
        <v>2419.1999999999998</v>
      </c>
      <c r="G3417" t="s">
        <v>38</v>
      </c>
      <c r="H3417" s="4">
        <v>7.9</v>
      </c>
      <c r="I3417" s="4">
        <v>19111.68</v>
      </c>
      <c r="J3417" s="4">
        <f t="shared" si="159"/>
        <v>16436.0448</v>
      </c>
      <c r="K3417" s="4">
        <f t="shared" si="160"/>
        <v>2675.6352000000002</v>
      </c>
      <c r="L3417" s="4">
        <f t="shared" si="161"/>
        <v>19111.68</v>
      </c>
    </row>
    <row r="3418" spans="1:12" x14ac:dyDescent="0.3">
      <c r="A3418" t="s">
        <v>41</v>
      </c>
      <c r="B3418" t="s">
        <v>42</v>
      </c>
      <c r="C3418" t="s">
        <v>1286</v>
      </c>
      <c r="D3418" s="3">
        <v>45206</v>
      </c>
      <c r="E3418" t="s">
        <v>48</v>
      </c>
      <c r="F3418" s="10">
        <v>3628.8</v>
      </c>
      <c r="G3418" t="s">
        <v>38</v>
      </c>
      <c r="H3418" s="4">
        <v>7.54</v>
      </c>
      <c r="I3418" s="4">
        <v>27361.15</v>
      </c>
      <c r="J3418" s="4">
        <f t="shared" si="159"/>
        <v>23530.589</v>
      </c>
      <c r="K3418" s="4">
        <f t="shared" si="160"/>
        <v>3830.5610000000006</v>
      </c>
      <c r="L3418" s="4">
        <f t="shared" si="161"/>
        <v>27361.15</v>
      </c>
    </row>
    <row r="3419" spans="1:12" x14ac:dyDescent="0.3">
      <c r="A3419" t="s">
        <v>41</v>
      </c>
      <c r="B3419" t="s">
        <v>42</v>
      </c>
      <c r="C3419" t="s">
        <v>1286</v>
      </c>
      <c r="D3419" s="3">
        <v>45206</v>
      </c>
      <c r="E3419" t="s">
        <v>49</v>
      </c>
      <c r="F3419" s="10">
        <v>1209.5999999999999</v>
      </c>
      <c r="G3419" t="s">
        <v>38</v>
      </c>
      <c r="H3419" s="4">
        <v>7.9</v>
      </c>
      <c r="I3419" s="4">
        <v>9555.84</v>
      </c>
      <c r="J3419" s="4">
        <f t="shared" si="159"/>
        <v>8218.0223999999998</v>
      </c>
      <c r="K3419" s="4">
        <f t="shared" si="160"/>
        <v>1337.8176000000001</v>
      </c>
      <c r="L3419" s="4">
        <f t="shared" si="161"/>
        <v>9555.84</v>
      </c>
    </row>
    <row r="3420" spans="1:12" x14ac:dyDescent="0.3">
      <c r="A3420" t="s">
        <v>41</v>
      </c>
      <c r="B3420" t="s">
        <v>42</v>
      </c>
      <c r="C3420" t="s">
        <v>1286</v>
      </c>
      <c r="D3420" s="3">
        <v>45206</v>
      </c>
      <c r="E3420" t="s">
        <v>49</v>
      </c>
      <c r="F3420" s="10">
        <v>3024</v>
      </c>
      <c r="G3420" t="s">
        <v>38</v>
      </c>
      <c r="H3420" s="4">
        <v>7.9</v>
      </c>
      <c r="I3420" s="4">
        <v>23889.599999999999</v>
      </c>
      <c r="J3420" s="4">
        <f t="shared" si="159"/>
        <v>20545.055999999997</v>
      </c>
      <c r="K3420" s="4">
        <f t="shared" si="160"/>
        <v>3344.5440000000003</v>
      </c>
      <c r="L3420" s="4">
        <f t="shared" si="161"/>
        <v>23889.599999999999</v>
      </c>
    </row>
    <row r="3421" spans="1:12" x14ac:dyDescent="0.3">
      <c r="A3421" t="s">
        <v>41</v>
      </c>
      <c r="B3421" t="s">
        <v>42</v>
      </c>
      <c r="C3421" t="s">
        <v>1286</v>
      </c>
      <c r="D3421" s="3">
        <v>45206</v>
      </c>
      <c r="E3421" t="s">
        <v>49</v>
      </c>
      <c r="F3421" s="10">
        <v>26006.400000000001</v>
      </c>
      <c r="G3421" t="s">
        <v>38</v>
      </c>
      <c r="H3421" s="4">
        <v>7.9</v>
      </c>
      <c r="I3421" s="4">
        <v>205450.56</v>
      </c>
      <c r="J3421" s="4">
        <f t="shared" si="159"/>
        <v>176687.4816</v>
      </c>
      <c r="K3421" s="4">
        <f t="shared" si="160"/>
        <v>28763.078400000002</v>
      </c>
      <c r="L3421" s="4">
        <f t="shared" si="161"/>
        <v>205450.56</v>
      </c>
    </row>
    <row r="3422" spans="1:12" x14ac:dyDescent="0.3">
      <c r="A3422" t="s">
        <v>26</v>
      </c>
      <c r="B3422" t="s">
        <v>27</v>
      </c>
      <c r="C3422" t="s">
        <v>1287</v>
      </c>
      <c r="D3422" s="3">
        <v>45203</v>
      </c>
      <c r="E3422" t="s">
        <v>1288</v>
      </c>
      <c r="F3422" s="10">
        <v>77.760000000000005</v>
      </c>
      <c r="G3422" t="s">
        <v>16</v>
      </c>
      <c r="H3422" s="4">
        <v>57.02</v>
      </c>
      <c r="I3422" s="4">
        <v>4433.88</v>
      </c>
      <c r="J3422" s="4">
        <f t="shared" si="159"/>
        <v>3813.1368000000002</v>
      </c>
      <c r="K3422" s="4">
        <f t="shared" si="160"/>
        <v>620.74320000000012</v>
      </c>
      <c r="L3422" s="4">
        <f t="shared" si="161"/>
        <v>4433.88</v>
      </c>
    </row>
    <row r="3423" spans="1:12" x14ac:dyDescent="0.3">
      <c r="A3423" t="s">
        <v>26</v>
      </c>
      <c r="B3423" t="s">
        <v>27</v>
      </c>
      <c r="C3423" t="s">
        <v>1287</v>
      </c>
      <c r="D3423" s="3">
        <v>45203</v>
      </c>
      <c r="E3423" t="s">
        <v>1288</v>
      </c>
      <c r="F3423" s="10">
        <v>77.760000000000005</v>
      </c>
      <c r="G3423" t="s">
        <v>16</v>
      </c>
      <c r="H3423" s="4">
        <v>57.02</v>
      </c>
      <c r="I3423" s="4">
        <v>4433.88</v>
      </c>
      <c r="J3423" s="4">
        <f t="shared" si="159"/>
        <v>3813.1368000000002</v>
      </c>
      <c r="K3423" s="4">
        <f t="shared" si="160"/>
        <v>620.74320000000012</v>
      </c>
      <c r="L3423" s="4">
        <f t="shared" si="161"/>
        <v>4433.88</v>
      </c>
    </row>
    <row r="3424" spans="1:12" x14ac:dyDescent="0.3">
      <c r="A3424" t="s">
        <v>26</v>
      </c>
      <c r="B3424" t="s">
        <v>27</v>
      </c>
      <c r="C3424" t="s">
        <v>1287</v>
      </c>
      <c r="D3424" s="3">
        <v>45203</v>
      </c>
      <c r="E3424" t="s">
        <v>1288</v>
      </c>
      <c r="F3424" s="10">
        <v>77.760000000000005</v>
      </c>
      <c r="G3424" t="s">
        <v>16</v>
      </c>
      <c r="H3424" s="4">
        <v>57.02</v>
      </c>
      <c r="I3424" s="4">
        <v>4433.88</v>
      </c>
      <c r="J3424" s="4">
        <f t="shared" si="159"/>
        <v>3813.1368000000002</v>
      </c>
      <c r="K3424" s="4">
        <f t="shared" si="160"/>
        <v>620.74320000000012</v>
      </c>
      <c r="L3424" s="4">
        <f t="shared" si="161"/>
        <v>4433.88</v>
      </c>
    </row>
    <row r="3425" spans="1:12" x14ac:dyDescent="0.3">
      <c r="A3425" t="s">
        <v>26</v>
      </c>
      <c r="B3425" t="s">
        <v>27</v>
      </c>
      <c r="C3425" t="s">
        <v>1287</v>
      </c>
      <c r="D3425" s="3">
        <v>45203</v>
      </c>
      <c r="E3425" t="s">
        <v>1288</v>
      </c>
      <c r="F3425" s="10">
        <v>233.28</v>
      </c>
      <c r="G3425" t="s">
        <v>16</v>
      </c>
      <c r="H3425" s="4">
        <v>57.02</v>
      </c>
      <c r="I3425" s="4">
        <v>13301.63</v>
      </c>
      <c r="J3425" s="4">
        <f t="shared" si="159"/>
        <v>11439.4018</v>
      </c>
      <c r="K3425" s="4">
        <f t="shared" si="160"/>
        <v>1862.2282</v>
      </c>
      <c r="L3425" s="4">
        <f t="shared" si="161"/>
        <v>13301.63</v>
      </c>
    </row>
    <row r="3426" spans="1:12" x14ac:dyDescent="0.3">
      <c r="A3426" t="s">
        <v>26</v>
      </c>
      <c r="B3426" t="s">
        <v>27</v>
      </c>
      <c r="C3426" t="s">
        <v>1287</v>
      </c>
      <c r="D3426" s="3">
        <v>45203</v>
      </c>
      <c r="E3426" t="s">
        <v>1289</v>
      </c>
      <c r="F3426" s="10">
        <v>155.52000000000001</v>
      </c>
      <c r="G3426" t="s">
        <v>16</v>
      </c>
      <c r="H3426" s="4">
        <v>48.25</v>
      </c>
      <c r="I3426" s="4">
        <v>7503.84</v>
      </c>
      <c r="J3426" s="4">
        <f t="shared" si="159"/>
        <v>6453.3024000000005</v>
      </c>
      <c r="K3426" s="4">
        <f t="shared" si="160"/>
        <v>1050.5376000000001</v>
      </c>
      <c r="L3426" s="4">
        <f t="shared" si="161"/>
        <v>7503.84</v>
      </c>
    </row>
    <row r="3427" spans="1:12" x14ac:dyDescent="0.3">
      <c r="A3427" t="s">
        <v>26</v>
      </c>
      <c r="B3427" t="s">
        <v>27</v>
      </c>
      <c r="C3427" t="s">
        <v>1287</v>
      </c>
      <c r="D3427" s="3">
        <v>45203</v>
      </c>
      <c r="E3427" t="s">
        <v>1290</v>
      </c>
      <c r="F3427" s="10">
        <v>155.52000000000001</v>
      </c>
      <c r="G3427" t="s">
        <v>16</v>
      </c>
      <c r="H3427" s="4">
        <v>48.25</v>
      </c>
      <c r="I3427" s="4">
        <v>7503.84</v>
      </c>
      <c r="J3427" s="4">
        <f t="shared" si="159"/>
        <v>6453.3024000000005</v>
      </c>
      <c r="K3427" s="4">
        <f t="shared" si="160"/>
        <v>1050.5376000000001</v>
      </c>
      <c r="L3427" s="4">
        <f t="shared" si="161"/>
        <v>7503.84</v>
      </c>
    </row>
    <row r="3428" spans="1:12" x14ac:dyDescent="0.3">
      <c r="A3428" t="s">
        <v>26</v>
      </c>
      <c r="B3428" t="s">
        <v>27</v>
      </c>
      <c r="C3428" t="s">
        <v>1291</v>
      </c>
      <c r="D3428" s="3">
        <v>45203</v>
      </c>
      <c r="E3428" t="s">
        <v>1292</v>
      </c>
      <c r="F3428" s="10">
        <v>155.52000000000001</v>
      </c>
      <c r="G3428" t="s">
        <v>22</v>
      </c>
      <c r="H3428" s="4">
        <v>63.16</v>
      </c>
      <c r="I3428" s="4">
        <v>9822.64</v>
      </c>
      <c r="J3428" s="4">
        <f t="shared" si="159"/>
        <v>8447.4704000000002</v>
      </c>
      <c r="K3428" s="4">
        <f t="shared" si="160"/>
        <v>1375.1695999999999</v>
      </c>
      <c r="L3428" s="4">
        <f t="shared" si="161"/>
        <v>9822.64</v>
      </c>
    </row>
    <row r="3429" spans="1:12" x14ac:dyDescent="0.3">
      <c r="A3429" t="s">
        <v>26</v>
      </c>
      <c r="B3429" t="s">
        <v>27</v>
      </c>
      <c r="C3429" t="s">
        <v>1293</v>
      </c>
      <c r="D3429" s="3">
        <v>45203</v>
      </c>
      <c r="E3429" t="s">
        <v>1179</v>
      </c>
      <c r="F3429" s="10">
        <v>77.760000000000005</v>
      </c>
      <c r="G3429" t="s">
        <v>16</v>
      </c>
      <c r="H3429" s="4">
        <v>60.53</v>
      </c>
      <c r="I3429" s="4">
        <v>4706.8100000000004</v>
      </c>
      <c r="J3429" s="4">
        <f t="shared" si="159"/>
        <v>4047.8566000000001</v>
      </c>
      <c r="K3429" s="4">
        <f t="shared" si="160"/>
        <v>658.9534000000001</v>
      </c>
      <c r="L3429" s="4">
        <f t="shared" si="161"/>
        <v>4706.8100000000004</v>
      </c>
    </row>
    <row r="3430" spans="1:12" x14ac:dyDescent="0.3">
      <c r="A3430" t="s">
        <v>26</v>
      </c>
      <c r="B3430" t="s">
        <v>27</v>
      </c>
      <c r="C3430" t="s">
        <v>1293</v>
      </c>
      <c r="D3430" s="3">
        <v>45203</v>
      </c>
      <c r="E3430" t="s">
        <v>1294</v>
      </c>
      <c r="F3430" s="10">
        <v>155.52000000000001</v>
      </c>
      <c r="G3430" t="s">
        <v>16</v>
      </c>
      <c r="H3430" s="4">
        <v>60.53</v>
      </c>
      <c r="I3430" s="4">
        <v>9413.6299999999992</v>
      </c>
      <c r="J3430" s="4">
        <f t="shared" si="159"/>
        <v>8095.7217999999993</v>
      </c>
      <c r="K3430" s="4">
        <f t="shared" si="160"/>
        <v>1317.9082000000001</v>
      </c>
      <c r="L3430" s="4">
        <f t="shared" si="161"/>
        <v>9413.6299999999992</v>
      </c>
    </row>
    <row r="3431" spans="1:12" x14ac:dyDescent="0.3">
      <c r="A3431" t="s">
        <v>26</v>
      </c>
      <c r="B3431" t="s">
        <v>27</v>
      </c>
      <c r="C3431" t="s">
        <v>1293</v>
      </c>
      <c r="D3431" s="3">
        <v>45203</v>
      </c>
      <c r="E3431" t="s">
        <v>1295</v>
      </c>
      <c r="F3431" s="10">
        <v>233.28</v>
      </c>
      <c r="G3431" t="s">
        <v>16</v>
      </c>
      <c r="H3431" s="4">
        <v>60.53</v>
      </c>
      <c r="I3431" s="4">
        <v>14120.44</v>
      </c>
      <c r="J3431" s="4">
        <f t="shared" si="159"/>
        <v>12143.5784</v>
      </c>
      <c r="K3431" s="4">
        <f t="shared" si="160"/>
        <v>1976.8616000000002</v>
      </c>
      <c r="L3431" s="4">
        <f t="shared" si="161"/>
        <v>14120.44</v>
      </c>
    </row>
    <row r="3432" spans="1:12" x14ac:dyDescent="0.3">
      <c r="A3432" t="s">
        <v>26</v>
      </c>
      <c r="B3432" t="s">
        <v>27</v>
      </c>
      <c r="C3432" t="s">
        <v>1296</v>
      </c>
      <c r="D3432" s="3">
        <v>45203</v>
      </c>
      <c r="E3432" t="s">
        <v>33</v>
      </c>
      <c r="F3432" s="10">
        <v>51.84</v>
      </c>
      <c r="G3432" t="s">
        <v>22</v>
      </c>
      <c r="H3432" s="4">
        <v>168.42</v>
      </c>
      <c r="I3432" s="4">
        <v>8730.89</v>
      </c>
      <c r="J3432" s="4">
        <f t="shared" si="159"/>
        <v>7508.5653999999995</v>
      </c>
      <c r="K3432" s="4">
        <f t="shared" si="160"/>
        <v>1222.3246000000001</v>
      </c>
      <c r="L3432" s="4">
        <f t="shared" si="161"/>
        <v>8730.89</v>
      </c>
    </row>
    <row r="3433" spans="1:12" x14ac:dyDescent="0.3">
      <c r="A3433" t="s">
        <v>26</v>
      </c>
      <c r="B3433" t="s">
        <v>27</v>
      </c>
      <c r="C3433" t="s">
        <v>1296</v>
      </c>
      <c r="D3433" s="3">
        <v>45203</v>
      </c>
      <c r="E3433" t="s">
        <v>33</v>
      </c>
      <c r="F3433" s="10">
        <v>51.84</v>
      </c>
      <c r="G3433" t="s">
        <v>22</v>
      </c>
      <c r="H3433" s="4">
        <v>168.42</v>
      </c>
      <c r="I3433" s="4">
        <v>8730.89</v>
      </c>
      <c r="J3433" s="4">
        <f t="shared" si="159"/>
        <v>7508.5653999999995</v>
      </c>
      <c r="K3433" s="4">
        <f t="shared" si="160"/>
        <v>1222.3246000000001</v>
      </c>
      <c r="L3433" s="4">
        <f t="shared" si="161"/>
        <v>8730.89</v>
      </c>
    </row>
    <row r="3434" spans="1:12" x14ac:dyDescent="0.3">
      <c r="A3434" t="s">
        <v>26</v>
      </c>
      <c r="B3434" t="s">
        <v>27</v>
      </c>
      <c r="C3434" t="s">
        <v>1296</v>
      </c>
      <c r="D3434" s="3">
        <v>45203</v>
      </c>
      <c r="E3434" t="s">
        <v>470</v>
      </c>
      <c r="F3434" s="10">
        <v>51.84</v>
      </c>
      <c r="G3434" t="s">
        <v>22</v>
      </c>
      <c r="H3434" s="4">
        <v>168.42</v>
      </c>
      <c r="I3434" s="4">
        <v>8730.89</v>
      </c>
      <c r="J3434" s="4">
        <f t="shared" si="159"/>
        <v>7508.5653999999995</v>
      </c>
      <c r="K3434" s="4">
        <f t="shared" si="160"/>
        <v>1222.3246000000001</v>
      </c>
      <c r="L3434" s="4">
        <f t="shared" si="161"/>
        <v>8730.89</v>
      </c>
    </row>
    <row r="3435" spans="1:12" x14ac:dyDescent="0.3">
      <c r="A3435" t="s">
        <v>26</v>
      </c>
      <c r="B3435" t="s">
        <v>27</v>
      </c>
      <c r="C3435" t="s">
        <v>1296</v>
      </c>
      <c r="D3435" s="3">
        <v>45203</v>
      </c>
      <c r="E3435" t="s">
        <v>470</v>
      </c>
      <c r="F3435" s="10">
        <v>51.84</v>
      </c>
      <c r="G3435" t="s">
        <v>22</v>
      </c>
      <c r="H3435" s="4">
        <v>168.42</v>
      </c>
      <c r="I3435" s="4">
        <v>8730.89</v>
      </c>
      <c r="J3435" s="4">
        <f t="shared" si="159"/>
        <v>7508.5653999999995</v>
      </c>
      <c r="K3435" s="4">
        <f t="shared" si="160"/>
        <v>1222.3246000000001</v>
      </c>
      <c r="L3435" s="4">
        <f t="shared" si="161"/>
        <v>8730.89</v>
      </c>
    </row>
    <row r="3436" spans="1:12" x14ac:dyDescent="0.3">
      <c r="A3436" t="s">
        <v>26</v>
      </c>
      <c r="B3436" t="s">
        <v>27</v>
      </c>
      <c r="C3436" t="s">
        <v>1296</v>
      </c>
      <c r="D3436" s="3">
        <v>45203</v>
      </c>
      <c r="E3436" t="s">
        <v>32</v>
      </c>
      <c r="F3436" s="10">
        <v>51.84</v>
      </c>
      <c r="G3436" t="s">
        <v>22</v>
      </c>
      <c r="H3436" s="4">
        <v>198.25</v>
      </c>
      <c r="I3436" s="4">
        <v>10277.280000000001</v>
      </c>
      <c r="J3436" s="4">
        <f t="shared" si="159"/>
        <v>8838.4608000000007</v>
      </c>
      <c r="K3436" s="4">
        <f t="shared" si="160"/>
        <v>1438.8192000000001</v>
      </c>
      <c r="L3436" s="4">
        <f t="shared" si="161"/>
        <v>10277.280000000001</v>
      </c>
    </row>
    <row r="3437" spans="1:12" x14ac:dyDescent="0.3">
      <c r="A3437" t="s">
        <v>26</v>
      </c>
      <c r="B3437" t="s">
        <v>27</v>
      </c>
      <c r="C3437" t="s">
        <v>1296</v>
      </c>
      <c r="D3437" s="3">
        <v>45203</v>
      </c>
      <c r="E3437" t="s">
        <v>32</v>
      </c>
      <c r="F3437" s="10">
        <v>207.36</v>
      </c>
      <c r="G3437" t="s">
        <v>22</v>
      </c>
      <c r="H3437" s="4">
        <v>198.25</v>
      </c>
      <c r="I3437" s="4">
        <v>41109.120000000003</v>
      </c>
      <c r="J3437" s="4">
        <f t="shared" si="159"/>
        <v>35353.843200000003</v>
      </c>
      <c r="K3437" s="4">
        <f t="shared" si="160"/>
        <v>5755.2768000000005</v>
      </c>
      <c r="L3437" s="4">
        <f t="shared" si="161"/>
        <v>41109.120000000003</v>
      </c>
    </row>
    <row r="3438" spans="1:12" x14ac:dyDescent="0.3">
      <c r="A3438" t="s">
        <v>26</v>
      </c>
      <c r="B3438" t="s">
        <v>27</v>
      </c>
      <c r="C3438" t="s">
        <v>1296</v>
      </c>
      <c r="D3438" s="3">
        <v>45203</v>
      </c>
      <c r="E3438" t="s">
        <v>32</v>
      </c>
      <c r="F3438" s="10">
        <v>155.52000000000001</v>
      </c>
      <c r="G3438" t="s">
        <v>22</v>
      </c>
      <c r="H3438" s="4">
        <v>198.25</v>
      </c>
      <c r="I3438" s="4">
        <v>30831.84</v>
      </c>
      <c r="J3438" s="4">
        <f t="shared" si="159"/>
        <v>26515.382399999999</v>
      </c>
      <c r="K3438" s="4">
        <f t="shared" si="160"/>
        <v>4316.4576000000006</v>
      </c>
      <c r="L3438" s="4">
        <f t="shared" si="161"/>
        <v>30831.84</v>
      </c>
    </row>
    <row r="3439" spans="1:12" x14ac:dyDescent="0.3">
      <c r="A3439" t="s">
        <v>26</v>
      </c>
      <c r="B3439" t="s">
        <v>27</v>
      </c>
      <c r="C3439" t="s">
        <v>1296</v>
      </c>
      <c r="D3439" s="3">
        <v>45203</v>
      </c>
      <c r="E3439" t="s">
        <v>32</v>
      </c>
      <c r="F3439" s="10">
        <v>207.36</v>
      </c>
      <c r="G3439" t="s">
        <v>22</v>
      </c>
      <c r="H3439" s="4">
        <v>198.25</v>
      </c>
      <c r="I3439" s="4">
        <v>41109.120000000003</v>
      </c>
      <c r="J3439" s="4">
        <f t="shared" si="159"/>
        <v>35353.843200000003</v>
      </c>
      <c r="K3439" s="4">
        <f t="shared" si="160"/>
        <v>5755.2768000000005</v>
      </c>
      <c r="L3439" s="4">
        <f t="shared" si="161"/>
        <v>41109.120000000003</v>
      </c>
    </row>
    <row r="3440" spans="1:12" x14ac:dyDescent="0.3">
      <c r="A3440" t="s">
        <v>26</v>
      </c>
      <c r="B3440" t="s">
        <v>27</v>
      </c>
      <c r="C3440" t="s">
        <v>1296</v>
      </c>
      <c r="D3440" s="3">
        <v>45203</v>
      </c>
      <c r="E3440" t="s">
        <v>32</v>
      </c>
      <c r="F3440" s="10">
        <v>311.04000000000002</v>
      </c>
      <c r="G3440" t="s">
        <v>22</v>
      </c>
      <c r="H3440" s="4">
        <v>198.25</v>
      </c>
      <c r="I3440" s="4">
        <v>61663.68</v>
      </c>
      <c r="J3440" s="4">
        <f t="shared" si="159"/>
        <v>53030.764799999997</v>
      </c>
      <c r="K3440" s="4">
        <f t="shared" si="160"/>
        <v>8632.9152000000013</v>
      </c>
      <c r="L3440" s="4">
        <f t="shared" si="161"/>
        <v>61663.68</v>
      </c>
    </row>
    <row r="3441" spans="1:12" x14ac:dyDescent="0.3">
      <c r="A3441" t="s">
        <v>26</v>
      </c>
      <c r="B3441" t="s">
        <v>27</v>
      </c>
      <c r="C3441" t="s">
        <v>1296</v>
      </c>
      <c r="D3441" s="3">
        <v>45203</v>
      </c>
      <c r="E3441" t="s">
        <v>32</v>
      </c>
      <c r="F3441" s="10">
        <v>155.52000000000001</v>
      </c>
      <c r="G3441" t="s">
        <v>22</v>
      </c>
      <c r="H3441" s="4">
        <v>198.25</v>
      </c>
      <c r="I3441" s="4">
        <v>30831.84</v>
      </c>
      <c r="J3441" s="4">
        <f t="shared" si="159"/>
        <v>26515.382399999999</v>
      </c>
      <c r="K3441" s="4">
        <f t="shared" si="160"/>
        <v>4316.4576000000006</v>
      </c>
      <c r="L3441" s="4">
        <f t="shared" si="161"/>
        <v>30831.84</v>
      </c>
    </row>
    <row r="3442" spans="1:12" x14ac:dyDescent="0.3">
      <c r="A3442" t="s">
        <v>26</v>
      </c>
      <c r="B3442" t="s">
        <v>27</v>
      </c>
      <c r="C3442" t="s">
        <v>1296</v>
      </c>
      <c r="D3442" s="3">
        <v>45203</v>
      </c>
      <c r="E3442" t="s">
        <v>32</v>
      </c>
      <c r="F3442" s="10">
        <v>207.36</v>
      </c>
      <c r="G3442" t="s">
        <v>22</v>
      </c>
      <c r="H3442" s="4">
        <v>198.25</v>
      </c>
      <c r="I3442" s="4">
        <v>41109.120000000003</v>
      </c>
      <c r="J3442" s="4">
        <f t="shared" si="159"/>
        <v>35353.843200000003</v>
      </c>
      <c r="K3442" s="4">
        <f t="shared" si="160"/>
        <v>5755.2768000000005</v>
      </c>
      <c r="L3442" s="4">
        <f t="shared" si="161"/>
        <v>41109.120000000003</v>
      </c>
    </row>
    <row r="3443" spans="1:12" x14ac:dyDescent="0.3">
      <c r="A3443" t="s">
        <v>26</v>
      </c>
      <c r="B3443" t="s">
        <v>27</v>
      </c>
      <c r="C3443" t="s">
        <v>1296</v>
      </c>
      <c r="D3443" s="3">
        <v>45203</v>
      </c>
      <c r="E3443" t="s">
        <v>32</v>
      </c>
      <c r="F3443" s="10">
        <v>155.52000000000001</v>
      </c>
      <c r="G3443" t="s">
        <v>22</v>
      </c>
      <c r="H3443" s="4">
        <v>198.25</v>
      </c>
      <c r="I3443" s="4">
        <v>30831.84</v>
      </c>
      <c r="J3443" s="4">
        <f t="shared" si="159"/>
        <v>26515.382399999999</v>
      </c>
      <c r="K3443" s="4">
        <f t="shared" si="160"/>
        <v>4316.4576000000006</v>
      </c>
      <c r="L3443" s="4">
        <f t="shared" si="161"/>
        <v>30831.84</v>
      </c>
    </row>
    <row r="3444" spans="1:12" x14ac:dyDescent="0.3">
      <c r="A3444" t="s">
        <v>26</v>
      </c>
      <c r="B3444" t="s">
        <v>27</v>
      </c>
      <c r="C3444" t="s">
        <v>1296</v>
      </c>
      <c r="D3444" s="3">
        <v>45203</v>
      </c>
      <c r="E3444" t="s">
        <v>32</v>
      </c>
      <c r="F3444" s="10">
        <v>103.68</v>
      </c>
      <c r="G3444" t="s">
        <v>22</v>
      </c>
      <c r="H3444" s="4">
        <v>198.25</v>
      </c>
      <c r="I3444" s="4">
        <v>20554.560000000001</v>
      </c>
      <c r="J3444" s="4">
        <f t="shared" si="159"/>
        <v>17676.921600000001</v>
      </c>
      <c r="K3444" s="4">
        <f t="shared" si="160"/>
        <v>2877.6384000000003</v>
      </c>
      <c r="L3444" s="4">
        <f t="shared" si="161"/>
        <v>20554.560000000001</v>
      </c>
    </row>
    <row r="3445" spans="1:12" x14ac:dyDescent="0.3">
      <c r="A3445" t="s">
        <v>26</v>
      </c>
      <c r="B3445" t="s">
        <v>27</v>
      </c>
      <c r="C3445" t="s">
        <v>1296</v>
      </c>
      <c r="D3445" s="3">
        <v>45203</v>
      </c>
      <c r="E3445" t="s">
        <v>33</v>
      </c>
      <c r="F3445" s="10">
        <v>51.84</v>
      </c>
      <c r="G3445" t="s">
        <v>22</v>
      </c>
      <c r="H3445" s="4">
        <v>168.42</v>
      </c>
      <c r="I3445" s="4">
        <v>8730.89</v>
      </c>
      <c r="J3445" s="4">
        <f t="shared" si="159"/>
        <v>7508.5653999999995</v>
      </c>
      <c r="K3445" s="4">
        <f t="shared" si="160"/>
        <v>1222.3246000000001</v>
      </c>
      <c r="L3445" s="4">
        <f t="shared" si="161"/>
        <v>8730.89</v>
      </c>
    </row>
    <row r="3446" spans="1:12" x14ac:dyDescent="0.3">
      <c r="A3446" t="s">
        <v>26</v>
      </c>
      <c r="B3446" t="s">
        <v>27</v>
      </c>
      <c r="C3446" t="s">
        <v>1296</v>
      </c>
      <c r="D3446" s="3">
        <v>45203</v>
      </c>
      <c r="E3446" t="s">
        <v>33</v>
      </c>
      <c r="F3446" s="10">
        <v>155.52000000000001</v>
      </c>
      <c r="G3446" t="s">
        <v>22</v>
      </c>
      <c r="H3446" s="4">
        <v>168.42</v>
      </c>
      <c r="I3446" s="4">
        <v>26192.68</v>
      </c>
      <c r="J3446" s="4">
        <f t="shared" si="159"/>
        <v>22525.7048</v>
      </c>
      <c r="K3446" s="4">
        <f t="shared" si="160"/>
        <v>3666.9752000000003</v>
      </c>
      <c r="L3446" s="4">
        <f t="shared" si="161"/>
        <v>26192.68</v>
      </c>
    </row>
    <row r="3447" spans="1:12" x14ac:dyDescent="0.3">
      <c r="A3447" t="s">
        <v>26</v>
      </c>
      <c r="B3447" t="s">
        <v>27</v>
      </c>
      <c r="C3447" t="s">
        <v>1296</v>
      </c>
      <c r="D3447" s="3">
        <v>45203</v>
      </c>
      <c r="E3447" t="s">
        <v>33</v>
      </c>
      <c r="F3447" s="10">
        <v>51.84</v>
      </c>
      <c r="G3447" t="s">
        <v>22</v>
      </c>
      <c r="H3447" s="4">
        <v>168.42</v>
      </c>
      <c r="I3447" s="4">
        <v>8730.89</v>
      </c>
      <c r="J3447" s="4">
        <f t="shared" si="159"/>
        <v>7508.5653999999995</v>
      </c>
      <c r="K3447" s="4">
        <f t="shared" si="160"/>
        <v>1222.3246000000001</v>
      </c>
      <c r="L3447" s="4">
        <f t="shared" si="161"/>
        <v>8730.89</v>
      </c>
    </row>
    <row r="3448" spans="1:12" x14ac:dyDescent="0.3">
      <c r="A3448" t="s">
        <v>26</v>
      </c>
      <c r="B3448" t="s">
        <v>27</v>
      </c>
      <c r="C3448" t="s">
        <v>1296</v>
      </c>
      <c r="D3448" s="3">
        <v>45203</v>
      </c>
      <c r="E3448" t="s">
        <v>33</v>
      </c>
      <c r="F3448" s="10">
        <v>51.84</v>
      </c>
      <c r="G3448" t="s">
        <v>22</v>
      </c>
      <c r="H3448" s="4">
        <v>168.42</v>
      </c>
      <c r="I3448" s="4">
        <v>8730.89</v>
      </c>
      <c r="J3448" s="4">
        <f t="shared" si="159"/>
        <v>7508.5653999999995</v>
      </c>
      <c r="K3448" s="4">
        <f t="shared" si="160"/>
        <v>1222.3246000000001</v>
      </c>
      <c r="L3448" s="4">
        <f t="shared" si="161"/>
        <v>8730.89</v>
      </c>
    </row>
    <row r="3449" spans="1:12" x14ac:dyDescent="0.3">
      <c r="A3449" t="s">
        <v>26</v>
      </c>
      <c r="B3449" t="s">
        <v>27</v>
      </c>
      <c r="C3449" t="s">
        <v>1296</v>
      </c>
      <c r="D3449" s="3">
        <v>45203</v>
      </c>
      <c r="E3449" t="s">
        <v>33</v>
      </c>
      <c r="F3449" s="10">
        <v>103.68</v>
      </c>
      <c r="G3449" t="s">
        <v>22</v>
      </c>
      <c r="H3449" s="4">
        <v>168.42</v>
      </c>
      <c r="I3449" s="4">
        <v>17461.79</v>
      </c>
      <c r="J3449" s="4">
        <f t="shared" si="159"/>
        <v>15017.1394</v>
      </c>
      <c r="K3449" s="4">
        <f t="shared" si="160"/>
        <v>2444.6506000000004</v>
      </c>
      <c r="L3449" s="4">
        <f t="shared" si="161"/>
        <v>17461.79</v>
      </c>
    </row>
    <row r="3450" spans="1:12" x14ac:dyDescent="0.3">
      <c r="A3450" t="s">
        <v>26</v>
      </c>
      <c r="B3450" t="s">
        <v>27</v>
      </c>
      <c r="C3450" t="s">
        <v>1296</v>
      </c>
      <c r="D3450" s="3">
        <v>45203</v>
      </c>
      <c r="E3450" t="s">
        <v>33</v>
      </c>
      <c r="F3450" s="10">
        <v>155.52000000000001</v>
      </c>
      <c r="G3450" t="s">
        <v>22</v>
      </c>
      <c r="H3450" s="4">
        <v>168.42</v>
      </c>
      <c r="I3450" s="4">
        <v>26192.68</v>
      </c>
      <c r="J3450" s="4">
        <f t="shared" si="159"/>
        <v>22525.7048</v>
      </c>
      <c r="K3450" s="4">
        <f t="shared" si="160"/>
        <v>3666.9752000000003</v>
      </c>
      <c r="L3450" s="4">
        <f t="shared" si="161"/>
        <v>26192.68</v>
      </c>
    </row>
    <row r="3451" spans="1:12" x14ac:dyDescent="0.3">
      <c r="A3451" t="s">
        <v>26</v>
      </c>
      <c r="B3451" t="s">
        <v>27</v>
      </c>
      <c r="C3451" t="s">
        <v>1296</v>
      </c>
      <c r="D3451" s="3">
        <v>45203</v>
      </c>
      <c r="E3451" t="s">
        <v>33</v>
      </c>
      <c r="F3451" s="10">
        <v>51.84</v>
      </c>
      <c r="G3451" t="s">
        <v>22</v>
      </c>
      <c r="H3451" s="4">
        <v>168.42</v>
      </c>
      <c r="I3451" s="4">
        <v>8730.89</v>
      </c>
      <c r="J3451" s="4">
        <f t="shared" si="159"/>
        <v>7508.5653999999995</v>
      </c>
      <c r="K3451" s="4">
        <f t="shared" si="160"/>
        <v>1222.3246000000001</v>
      </c>
      <c r="L3451" s="4">
        <f t="shared" si="161"/>
        <v>8730.89</v>
      </c>
    </row>
    <row r="3452" spans="1:12" x14ac:dyDescent="0.3">
      <c r="A3452" t="s">
        <v>26</v>
      </c>
      <c r="B3452" t="s">
        <v>27</v>
      </c>
      <c r="C3452" t="s">
        <v>1296</v>
      </c>
      <c r="D3452" s="3">
        <v>45203</v>
      </c>
      <c r="E3452" t="s">
        <v>33</v>
      </c>
      <c r="F3452" s="10">
        <v>103.68</v>
      </c>
      <c r="G3452" t="s">
        <v>22</v>
      </c>
      <c r="H3452" s="4">
        <v>168.42</v>
      </c>
      <c r="I3452" s="4">
        <v>17461.79</v>
      </c>
      <c r="J3452" s="4">
        <f t="shared" si="159"/>
        <v>15017.1394</v>
      </c>
      <c r="K3452" s="4">
        <f t="shared" si="160"/>
        <v>2444.6506000000004</v>
      </c>
      <c r="L3452" s="4">
        <f t="shared" si="161"/>
        <v>17461.79</v>
      </c>
    </row>
    <row r="3453" spans="1:12" x14ac:dyDescent="0.3">
      <c r="A3453" t="s">
        <v>26</v>
      </c>
      <c r="B3453" t="s">
        <v>27</v>
      </c>
      <c r="C3453" t="s">
        <v>1296</v>
      </c>
      <c r="D3453" s="3">
        <v>45203</v>
      </c>
      <c r="E3453" t="s">
        <v>480</v>
      </c>
      <c r="F3453" s="10">
        <v>259.2</v>
      </c>
      <c r="G3453" t="s">
        <v>22</v>
      </c>
      <c r="H3453" s="4">
        <v>198.25</v>
      </c>
      <c r="I3453" s="4">
        <v>51386.400000000001</v>
      </c>
      <c r="J3453" s="4">
        <f t="shared" si="159"/>
        <v>44192.304000000004</v>
      </c>
      <c r="K3453" s="4">
        <f t="shared" si="160"/>
        <v>7194.0960000000005</v>
      </c>
      <c r="L3453" s="4">
        <f t="shared" si="161"/>
        <v>51386.400000000001</v>
      </c>
    </row>
    <row r="3454" spans="1:12" x14ac:dyDescent="0.3">
      <c r="A3454" t="s">
        <v>26</v>
      </c>
      <c r="B3454" t="s">
        <v>27</v>
      </c>
      <c r="C3454" t="s">
        <v>1296</v>
      </c>
      <c r="D3454" s="3">
        <v>45203</v>
      </c>
      <c r="E3454" t="s">
        <v>470</v>
      </c>
      <c r="F3454" s="10">
        <v>51.84</v>
      </c>
      <c r="G3454" t="s">
        <v>22</v>
      </c>
      <c r="H3454" s="4">
        <v>168.42</v>
      </c>
      <c r="I3454" s="4">
        <v>8730.89</v>
      </c>
      <c r="J3454" s="4">
        <f t="shared" si="159"/>
        <v>7508.5653999999995</v>
      </c>
      <c r="K3454" s="4">
        <f t="shared" si="160"/>
        <v>1222.3246000000001</v>
      </c>
      <c r="L3454" s="4">
        <f t="shared" si="161"/>
        <v>8730.89</v>
      </c>
    </row>
    <row r="3455" spans="1:12" x14ac:dyDescent="0.3">
      <c r="A3455" t="s">
        <v>26</v>
      </c>
      <c r="B3455" t="s">
        <v>27</v>
      </c>
      <c r="C3455" t="s">
        <v>1296</v>
      </c>
      <c r="D3455" s="3">
        <v>45203</v>
      </c>
      <c r="E3455" t="s">
        <v>470</v>
      </c>
      <c r="F3455" s="10">
        <v>51.84</v>
      </c>
      <c r="G3455" t="s">
        <v>22</v>
      </c>
      <c r="H3455" s="4">
        <v>168.42</v>
      </c>
      <c r="I3455" s="4">
        <v>8730.89</v>
      </c>
      <c r="J3455" s="4">
        <f t="shared" si="159"/>
        <v>7508.5653999999995</v>
      </c>
      <c r="K3455" s="4">
        <f t="shared" si="160"/>
        <v>1222.3246000000001</v>
      </c>
      <c r="L3455" s="4">
        <f t="shared" si="161"/>
        <v>8730.89</v>
      </c>
    </row>
    <row r="3456" spans="1:12" x14ac:dyDescent="0.3">
      <c r="A3456" t="s">
        <v>26</v>
      </c>
      <c r="B3456" t="s">
        <v>27</v>
      </c>
      <c r="C3456" t="s">
        <v>1296</v>
      </c>
      <c r="D3456" s="3">
        <v>45203</v>
      </c>
      <c r="E3456" t="s">
        <v>470</v>
      </c>
      <c r="F3456" s="10">
        <v>51.84</v>
      </c>
      <c r="G3456" t="s">
        <v>22</v>
      </c>
      <c r="H3456" s="4">
        <v>168.42</v>
      </c>
      <c r="I3456" s="4">
        <v>8730.89</v>
      </c>
      <c r="J3456" s="4">
        <f t="shared" si="159"/>
        <v>7508.5653999999995</v>
      </c>
      <c r="K3456" s="4">
        <f t="shared" si="160"/>
        <v>1222.3246000000001</v>
      </c>
      <c r="L3456" s="4">
        <f t="shared" si="161"/>
        <v>8730.89</v>
      </c>
    </row>
    <row r="3457" spans="1:12" x14ac:dyDescent="0.3">
      <c r="A3457" t="s">
        <v>12</v>
      </c>
      <c r="B3457" t="s">
        <v>13</v>
      </c>
      <c r="C3457" t="s">
        <v>1297</v>
      </c>
      <c r="D3457" s="3">
        <v>45202</v>
      </c>
      <c r="E3457" t="s">
        <v>327</v>
      </c>
      <c r="F3457" s="10">
        <v>311.04000000000002</v>
      </c>
      <c r="G3457" t="s">
        <v>22</v>
      </c>
      <c r="H3457" s="4">
        <v>198.25</v>
      </c>
      <c r="I3457" s="4">
        <v>61663.68</v>
      </c>
      <c r="J3457" s="4">
        <f t="shared" si="159"/>
        <v>53030.764799999997</v>
      </c>
      <c r="K3457" s="4">
        <f t="shared" si="160"/>
        <v>8632.9152000000013</v>
      </c>
      <c r="L3457" s="4">
        <f t="shared" si="161"/>
        <v>61663.68</v>
      </c>
    </row>
    <row r="3458" spans="1:12" x14ac:dyDescent="0.3">
      <c r="A3458" t="s">
        <v>12</v>
      </c>
      <c r="B3458" t="s">
        <v>13</v>
      </c>
      <c r="C3458" t="s">
        <v>1297</v>
      </c>
      <c r="D3458" s="3">
        <v>45202</v>
      </c>
      <c r="E3458" t="s">
        <v>327</v>
      </c>
      <c r="F3458" s="10">
        <v>51.84</v>
      </c>
      <c r="G3458" t="s">
        <v>22</v>
      </c>
      <c r="H3458" s="4">
        <v>198.25</v>
      </c>
      <c r="I3458" s="4">
        <v>10277.280000000001</v>
      </c>
      <c r="J3458" s="4">
        <f t="shared" ref="J3458:J3521" si="162">L3458-K3458</f>
        <v>8838.4608000000007</v>
      </c>
      <c r="K3458" s="4">
        <f t="shared" ref="K3458:K3521" si="163">L3458*14%</f>
        <v>1438.8192000000001</v>
      </c>
      <c r="L3458" s="4">
        <f t="shared" ref="L3458:L3521" si="164">I3458</f>
        <v>10277.280000000001</v>
      </c>
    </row>
    <row r="3459" spans="1:12" x14ac:dyDescent="0.3">
      <c r="A3459" t="s">
        <v>12</v>
      </c>
      <c r="B3459" t="s">
        <v>13</v>
      </c>
      <c r="C3459" t="s">
        <v>1297</v>
      </c>
      <c r="D3459" s="3">
        <v>45202</v>
      </c>
      <c r="E3459" t="s">
        <v>327</v>
      </c>
      <c r="F3459" s="10">
        <v>51.84</v>
      </c>
      <c r="G3459" t="s">
        <v>22</v>
      </c>
      <c r="H3459" s="4">
        <v>198.25</v>
      </c>
      <c r="I3459" s="4">
        <v>10277.280000000001</v>
      </c>
      <c r="J3459" s="4">
        <f t="shared" si="162"/>
        <v>8838.4608000000007</v>
      </c>
      <c r="K3459" s="4">
        <f t="shared" si="163"/>
        <v>1438.8192000000001</v>
      </c>
      <c r="L3459" s="4">
        <f t="shared" si="164"/>
        <v>10277.280000000001</v>
      </c>
    </row>
    <row r="3460" spans="1:12" x14ac:dyDescent="0.3">
      <c r="A3460" t="s">
        <v>12</v>
      </c>
      <c r="B3460" t="s">
        <v>13</v>
      </c>
      <c r="C3460" t="s">
        <v>1297</v>
      </c>
      <c r="D3460" s="3">
        <v>45202</v>
      </c>
      <c r="E3460" t="s">
        <v>327</v>
      </c>
      <c r="F3460" s="10">
        <v>311.04000000000002</v>
      </c>
      <c r="G3460" t="s">
        <v>22</v>
      </c>
      <c r="H3460" s="4">
        <v>198.25</v>
      </c>
      <c r="I3460" s="4">
        <v>61663.68</v>
      </c>
      <c r="J3460" s="4">
        <f t="shared" si="162"/>
        <v>53030.764799999997</v>
      </c>
      <c r="K3460" s="4">
        <f t="shared" si="163"/>
        <v>8632.9152000000013</v>
      </c>
      <c r="L3460" s="4">
        <f t="shared" si="164"/>
        <v>61663.68</v>
      </c>
    </row>
    <row r="3461" spans="1:12" x14ac:dyDescent="0.3">
      <c r="A3461" t="s">
        <v>12</v>
      </c>
      <c r="B3461" t="s">
        <v>13</v>
      </c>
      <c r="C3461" t="s">
        <v>1297</v>
      </c>
      <c r="D3461" s="3">
        <v>45202</v>
      </c>
      <c r="E3461" t="s">
        <v>327</v>
      </c>
      <c r="F3461" s="10">
        <v>51.84</v>
      </c>
      <c r="G3461" t="s">
        <v>22</v>
      </c>
      <c r="H3461" s="4">
        <v>198.25</v>
      </c>
      <c r="I3461" s="4">
        <v>10277.280000000001</v>
      </c>
      <c r="J3461" s="4">
        <f t="shared" si="162"/>
        <v>8838.4608000000007</v>
      </c>
      <c r="K3461" s="4">
        <f t="shared" si="163"/>
        <v>1438.8192000000001</v>
      </c>
      <c r="L3461" s="4">
        <f t="shared" si="164"/>
        <v>10277.280000000001</v>
      </c>
    </row>
    <row r="3462" spans="1:12" x14ac:dyDescent="0.3">
      <c r="A3462" t="s">
        <v>12</v>
      </c>
      <c r="B3462" t="s">
        <v>13</v>
      </c>
      <c r="C3462" t="s">
        <v>1297</v>
      </c>
      <c r="D3462" s="3">
        <v>45202</v>
      </c>
      <c r="E3462" t="s">
        <v>327</v>
      </c>
      <c r="F3462" s="10">
        <v>51.84</v>
      </c>
      <c r="G3462" t="s">
        <v>22</v>
      </c>
      <c r="H3462" s="4">
        <v>198.25</v>
      </c>
      <c r="I3462" s="4">
        <v>10277.280000000001</v>
      </c>
      <c r="J3462" s="4">
        <f t="shared" si="162"/>
        <v>8838.4608000000007</v>
      </c>
      <c r="K3462" s="4">
        <f t="shared" si="163"/>
        <v>1438.8192000000001</v>
      </c>
      <c r="L3462" s="4">
        <f t="shared" si="164"/>
        <v>10277.280000000001</v>
      </c>
    </row>
    <row r="3463" spans="1:12" x14ac:dyDescent="0.3">
      <c r="A3463" t="s">
        <v>12</v>
      </c>
      <c r="B3463" t="s">
        <v>13</v>
      </c>
      <c r="C3463" t="s">
        <v>1297</v>
      </c>
      <c r="D3463" s="3">
        <v>45202</v>
      </c>
      <c r="E3463" t="s">
        <v>62</v>
      </c>
      <c r="F3463" s="10">
        <v>414.72</v>
      </c>
      <c r="G3463" t="s">
        <v>22</v>
      </c>
      <c r="H3463" s="4">
        <v>198.25</v>
      </c>
      <c r="I3463" s="4">
        <v>82218.240000000005</v>
      </c>
      <c r="J3463" s="4">
        <f t="shared" si="162"/>
        <v>70707.686400000006</v>
      </c>
      <c r="K3463" s="4">
        <f t="shared" si="163"/>
        <v>11510.553600000001</v>
      </c>
      <c r="L3463" s="4">
        <f t="shared" si="164"/>
        <v>82218.240000000005</v>
      </c>
    </row>
    <row r="3464" spans="1:12" x14ac:dyDescent="0.3">
      <c r="A3464" t="s">
        <v>12</v>
      </c>
      <c r="B3464" t="s">
        <v>13</v>
      </c>
      <c r="C3464" t="s">
        <v>1297</v>
      </c>
      <c r="D3464" s="3">
        <v>45202</v>
      </c>
      <c r="E3464" t="s">
        <v>62</v>
      </c>
      <c r="F3464" s="10">
        <v>155.52000000000001</v>
      </c>
      <c r="G3464" t="s">
        <v>22</v>
      </c>
      <c r="H3464" s="4">
        <v>198.25</v>
      </c>
      <c r="I3464" s="4">
        <v>30831.84</v>
      </c>
      <c r="J3464" s="4">
        <f t="shared" si="162"/>
        <v>26515.382399999999</v>
      </c>
      <c r="K3464" s="4">
        <f t="shared" si="163"/>
        <v>4316.4576000000006</v>
      </c>
      <c r="L3464" s="4">
        <f t="shared" si="164"/>
        <v>30831.84</v>
      </c>
    </row>
    <row r="3465" spans="1:12" x14ac:dyDescent="0.3">
      <c r="A3465" t="s">
        <v>12</v>
      </c>
      <c r="B3465" t="s">
        <v>13</v>
      </c>
      <c r="C3465" t="s">
        <v>1298</v>
      </c>
      <c r="D3465" s="3">
        <v>45202</v>
      </c>
      <c r="E3465" t="s">
        <v>62</v>
      </c>
      <c r="F3465" s="10">
        <v>51.84</v>
      </c>
      <c r="G3465" t="s">
        <v>22</v>
      </c>
      <c r="H3465" s="4">
        <v>198.25</v>
      </c>
      <c r="I3465" s="4">
        <v>10277.280000000001</v>
      </c>
      <c r="J3465" s="4">
        <f t="shared" si="162"/>
        <v>8838.4608000000007</v>
      </c>
      <c r="K3465" s="4">
        <f t="shared" si="163"/>
        <v>1438.8192000000001</v>
      </c>
      <c r="L3465" s="4">
        <f t="shared" si="164"/>
        <v>10277.280000000001</v>
      </c>
    </row>
    <row r="3466" spans="1:12" x14ac:dyDescent="0.3">
      <c r="A3466" t="s">
        <v>12</v>
      </c>
      <c r="B3466" t="s">
        <v>13</v>
      </c>
      <c r="C3466" t="s">
        <v>1298</v>
      </c>
      <c r="D3466" s="3">
        <v>45202</v>
      </c>
      <c r="E3466" t="s">
        <v>62</v>
      </c>
      <c r="F3466" s="10">
        <v>51.84</v>
      </c>
      <c r="G3466" t="s">
        <v>22</v>
      </c>
      <c r="H3466" s="4">
        <v>198.25</v>
      </c>
      <c r="I3466" s="4">
        <v>10277.280000000001</v>
      </c>
      <c r="J3466" s="4">
        <f t="shared" si="162"/>
        <v>8838.4608000000007</v>
      </c>
      <c r="K3466" s="4">
        <f t="shared" si="163"/>
        <v>1438.8192000000001</v>
      </c>
      <c r="L3466" s="4">
        <f t="shared" si="164"/>
        <v>10277.280000000001</v>
      </c>
    </row>
    <row r="3467" spans="1:12" x14ac:dyDescent="0.3">
      <c r="A3467" t="s">
        <v>12</v>
      </c>
      <c r="B3467" t="s">
        <v>13</v>
      </c>
      <c r="C3467" t="s">
        <v>1298</v>
      </c>
      <c r="D3467" s="3">
        <v>45202</v>
      </c>
      <c r="E3467" t="s">
        <v>62</v>
      </c>
      <c r="F3467" s="10">
        <v>51.84</v>
      </c>
      <c r="G3467" t="s">
        <v>22</v>
      </c>
      <c r="H3467" s="4">
        <v>198.25</v>
      </c>
      <c r="I3467" s="4">
        <v>10277.280000000001</v>
      </c>
      <c r="J3467" s="4">
        <f t="shared" si="162"/>
        <v>8838.4608000000007</v>
      </c>
      <c r="K3467" s="4">
        <f t="shared" si="163"/>
        <v>1438.8192000000001</v>
      </c>
      <c r="L3467" s="4">
        <f t="shared" si="164"/>
        <v>10277.280000000001</v>
      </c>
    </row>
    <row r="3468" spans="1:12" x14ac:dyDescent="0.3">
      <c r="A3468" t="s">
        <v>12</v>
      </c>
      <c r="B3468" t="s">
        <v>13</v>
      </c>
      <c r="C3468" t="s">
        <v>1298</v>
      </c>
      <c r="D3468" s="3">
        <v>45202</v>
      </c>
      <c r="E3468" t="s">
        <v>62</v>
      </c>
      <c r="F3468" s="10">
        <v>155.52000000000001</v>
      </c>
      <c r="G3468" t="s">
        <v>22</v>
      </c>
      <c r="H3468" s="4">
        <v>198.25</v>
      </c>
      <c r="I3468" s="4">
        <v>30831.84</v>
      </c>
      <c r="J3468" s="4">
        <f t="shared" si="162"/>
        <v>26515.382399999999</v>
      </c>
      <c r="K3468" s="4">
        <f t="shared" si="163"/>
        <v>4316.4576000000006</v>
      </c>
      <c r="L3468" s="4">
        <f t="shared" si="164"/>
        <v>30831.84</v>
      </c>
    </row>
    <row r="3469" spans="1:12" x14ac:dyDescent="0.3">
      <c r="A3469" t="s">
        <v>12</v>
      </c>
      <c r="B3469" t="s">
        <v>13</v>
      </c>
      <c r="C3469" t="s">
        <v>1298</v>
      </c>
      <c r="D3469" s="3">
        <v>45202</v>
      </c>
      <c r="E3469" t="s">
        <v>1299</v>
      </c>
      <c r="F3469" s="10">
        <v>155.52000000000001</v>
      </c>
      <c r="G3469" t="s">
        <v>22</v>
      </c>
      <c r="H3469" s="4">
        <v>198.25</v>
      </c>
      <c r="I3469" s="4">
        <v>30831.84</v>
      </c>
      <c r="J3469" s="4">
        <f t="shared" si="162"/>
        <v>26515.382399999999</v>
      </c>
      <c r="K3469" s="4">
        <f t="shared" si="163"/>
        <v>4316.4576000000006</v>
      </c>
      <c r="L3469" s="4">
        <f t="shared" si="164"/>
        <v>30831.84</v>
      </c>
    </row>
    <row r="3470" spans="1:12" x14ac:dyDescent="0.3">
      <c r="A3470" t="s">
        <v>12</v>
      </c>
      <c r="B3470" t="s">
        <v>13</v>
      </c>
      <c r="C3470" t="s">
        <v>1298</v>
      </c>
      <c r="D3470" s="3">
        <v>45202</v>
      </c>
      <c r="E3470" t="s">
        <v>1299</v>
      </c>
      <c r="F3470" s="10">
        <v>103.68</v>
      </c>
      <c r="G3470" t="s">
        <v>22</v>
      </c>
      <c r="H3470" s="4">
        <v>198.25</v>
      </c>
      <c r="I3470" s="4">
        <v>20554.560000000001</v>
      </c>
      <c r="J3470" s="4">
        <f t="shared" si="162"/>
        <v>17676.921600000001</v>
      </c>
      <c r="K3470" s="4">
        <f t="shared" si="163"/>
        <v>2877.6384000000003</v>
      </c>
      <c r="L3470" s="4">
        <f t="shared" si="164"/>
        <v>20554.560000000001</v>
      </c>
    </row>
    <row r="3471" spans="1:12" x14ac:dyDescent="0.3">
      <c r="A3471" t="s">
        <v>12</v>
      </c>
      <c r="B3471" t="s">
        <v>13</v>
      </c>
      <c r="C3471" t="s">
        <v>1298</v>
      </c>
      <c r="D3471" s="3">
        <v>45202</v>
      </c>
      <c r="E3471" t="s">
        <v>1299</v>
      </c>
      <c r="F3471" s="10">
        <v>259.2</v>
      </c>
      <c r="G3471" t="s">
        <v>22</v>
      </c>
      <c r="H3471" s="4">
        <v>198.25</v>
      </c>
      <c r="I3471" s="4">
        <v>51386.400000000001</v>
      </c>
      <c r="J3471" s="4">
        <f t="shared" si="162"/>
        <v>44192.304000000004</v>
      </c>
      <c r="K3471" s="4">
        <f t="shared" si="163"/>
        <v>7194.0960000000005</v>
      </c>
      <c r="L3471" s="4">
        <f t="shared" si="164"/>
        <v>51386.400000000001</v>
      </c>
    </row>
    <row r="3472" spans="1:12" x14ac:dyDescent="0.3">
      <c r="A3472" t="s">
        <v>12</v>
      </c>
      <c r="B3472" t="s">
        <v>13</v>
      </c>
      <c r="C3472" t="s">
        <v>1298</v>
      </c>
      <c r="D3472" s="3">
        <v>45202</v>
      </c>
      <c r="E3472" t="s">
        <v>1299</v>
      </c>
      <c r="F3472" s="10">
        <v>51.84</v>
      </c>
      <c r="G3472" t="s">
        <v>22</v>
      </c>
      <c r="H3472" s="4">
        <v>198.25</v>
      </c>
      <c r="I3472" s="4">
        <v>10277.280000000001</v>
      </c>
      <c r="J3472" s="4">
        <f t="shared" si="162"/>
        <v>8838.4608000000007</v>
      </c>
      <c r="K3472" s="4">
        <f t="shared" si="163"/>
        <v>1438.8192000000001</v>
      </c>
      <c r="L3472" s="4">
        <f t="shared" si="164"/>
        <v>10277.280000000001</v>
      </c>
    </row>
    <row r="3473" spans="1:12" x14ac:dyDescent="0.3">
      <c r="A3473" t="s">
        <v>12</v>
      </c>
      <c r="B3473" t="s">
        <v>13</v>
      </c>
      <c r="C3473" t="s">
        <v>1298</v>
      </c>
      <c r="D3473" s="3">
        <v>45202</v>
      </c>
      <c r="E3473" t="s">
        <v>1299</v>
      </c>
      <c r="F3473" s="10">
        <v>51.84</v>
      </c>
      <c r="G3473" t="s">
        <v>22</v>
      </c>
      <c r="H3473" s="4">
        <v>198.25</v>
      </c>
      <c r="I3473" s="4">
        <v>10277.280000000001</v>
      </c>
      <c r="J3473" s="4">
        <f t="shared" si="162"/>
        <v>8838.4608000000007</v>
      </c>
      <c r="K3473" s="4">
        <f t="shared" si="163"/>
        <v>1438.8192000000001</v>
      </c>
      <c r="L3473" s="4">
        <f t="shared" si="164"/>
        <v>10277.280000000001</v>
      </c>
    </row>
    <row r="3474" spans="1:12" x14ac:dyDescent="0.3">
      <c r="A3474" t="s">
        <v>12</v>
      </c>
      <c r="B3474" t="s">
        <v>13</v>
      </c>
      <c r="C3474" t="s">
        <v>1298</v>
      </c>
      <c r="D3474" s="3">
        <v>45202</v>
      </c>
      <c r="E3474" t="s">
        <v>1299</v>
      </c>
      <c r="F3474" s="10">
        <v>103.68</v>
      </c>
      <c r="G3474" t="s">
        <v>22</v>
      </c>
      <c r="H3474" s="4">
        <v>198.25</v>
      </c>
      <c r="I3474" s="4">
        <v>20554.560000000001</v>
      </c>
      <c r="J3474" s="4">
        <f t="shared" si="162"/>
        <v>17676.921600000001</v>
      </c>
      <c r="K3474" s="4">
        <f t="shared" si="163"/>
        <v>2877.6384000000003</v>
      </c>
      <c r="L3474" s="4">
        <f t="shared" si="164"/>
        <v>20554.560000000001</v>
      </c>
    </row>
    <row r="3475" spans="1:12" x14ac:dyDescent="0.3">
      <c r="A3475" t="s">
        <v>12</v>
      </c>
      <c r="B3475" t="s">
        <v>13</v>
      </c>
      <c r="C3475" t="s">
        <v>1298</v>
      </c>
      <c r="D3475" s="3">
        <v>45202</v>
      </c>
      <c r="E3475" t="s">
        <v>1299</v>
      </c>
      <c r="F3475" s="10">
        <v>207.36</v>
      </c>
      <c r="G3475" t="s">
        <v>22</v>
      </c>
      <c r="H3475" s="4">
        <v>198.25</v>
      </c>
      <c r="I3475" s="4">
        <v>41109.120000000003</v>
      </c>
      <c r="J3475" s="4">
        <f t="shared" si="162"/>
        <v>35353.843200000003</v>
      </c>
      <c r="K3475" s="4">
        <f t="shared" si="163"/>
        <v>5755.2768000000005</v>
      </c>
      <c r="L3475" s="4">
        <f t="shared" si="164"/>
        <v>41109.120000000003</v>
      </c>
    </row>
    <row r="3476" spans="1:12" x14ac:dyDescent="0.3">
      <c r="A3476" t="s">
        <v>12</v>
      </c>
      <c r="B3476" t="s">
        <v>13</v>
      </c>
      <c r="C3476" t="s">
        <v>1300</v>
      </c>
      <c r="D3476" s="3">
        <v>45202</v>
      </c>
      <c r="E3476" t="s">
        <v>1071</v>
      </c>
      <c r="F3476" s="10">
        <v>53.46</v>
      </c>
      <c r="G3476" t="s">
        <v>16</v>
      </c>
      <c r="H3476" s="4">
        <v>200</v>
      </c>
      <c r="I3476" s="4">
        <v>10692</v>
      </c>
      <c r="J3476" s="4">
        <f t="shared" si="162"/>
        <v>9195.119999999999</v>
      </c>
      <c r="K3476" s="4">
        <f t="shared" si="163"/>
        <v>1496.88</v>
      </c>
      <c r="L3476" s="4">
        <f t="shared" si="164"/>
        <v>10692</v>
      </c>
    </row>
    <row r="3477" spans="1:12" x14ac:dyDescent="0.3">
      <c r="A3477" t="s">
        <v>12</v>
      </c>
      <c r="B3477" t="s">
        <v>13</v>
      </c>
      <c r="C3477" t="s">
        <v>1301</v>
      </c>
      <c r="D3477" s="3">
        <v>45202</v>
      </c>
      <c r="E3477" t="s">
        <v>604</v>
      </c>
      <c r="F3477" s="10">
        <v>155.52000000000001</v>
      </c>
      <c r="G3477" t="s">
        <v>16</v>
      </c>
      <c r="H3477" s="4">
        <v>207.89</v>
      </c>
      <c r="I3477" s="4">
        <v>32331.05</v>
      </c>
      <c r="J3477" s="4">
        <f t="shared" si="162"/>
        <v>27804.702999999998</v>
      </c>
      <c r="K3477" s="4">
        <f t="shared" si="163"/>
        <v>4526.3470000000007</v>
      </c>
      <c r="L3477" s="4">
        <f t="shared" si="164"/>
        <v>32331.05</v>
      </c>
    </row>
    <row r="3478" spans="1:12" x14ac:dyDescent="0.3">
      <c r="A3478" t="s">
        <v>12</v>
      </c>
      <c r="B3478" t="s">
        <v>13</v>
      </c>
      <c r="C3478" t="s">
        <v>1301</v>
      </c>
      <c r="D3478" s="3">
        <v>45202</v>
      </c>
      <c r="E3478" t="s">
        <v>604</v>
      </c>
      <c r="F3478" s="10">
        <v>155.52000000000001</v>
      </c>
      <c r="G3478" t="s">
        <v>16</v>
      </c>
      <c r="H3478" s="4">
        <v>207.89</v>
      </c>
      <c r="I3478" s="4">
        <v>32331.05</v>
      </c>
      <c r="J3478" s="4">
        <f t="shared" si="162"/>
        <v>27804.702999999998</v>
      </c>
      <c r="K3478" s="4">
        <f t="shared" si="163"/>
        <v>4526.3470000000007</v>
      </c>
      <c r="L3478" s="4">
        <f t="shared" si="164"/>
        <v>32331.05</v>
      </c>
    </row>
    <row r="3479" spans="1:12" x14ac:dyDescent="0.3">
      <c r="A3479" t="s">
        <v>12</v>
      </c>
      <c r="B3479" t="s">
        <v>13</v>
      </c>
      <c r="C3479" t="s">
        <v>1301</v>
      </c>
      <c r="D3479" s="3">
        <v>45202</v>
      </c>
      <c r="E3479" t="s">
        <v>1268</v>
      </c>
      <c r="F3479" s="10">
        <v>77.760000000000005</v>
      </c>
      <c r="G3479" t="s">
        <v>16</v>
      </c>
      <c r="H3479" s="4">
        <v>207.89</v>
      </c>
      <c r="I3479" s="4">
        <v>16165.53</v>
      </c>
      <c r="J3479" s="4">
        <f t="shared" si="162"/>
        <v>13902.355800000001</v>
      </c>
      <c r="K3479" s="4">
        <f t="shared" si="163"/>
        <v>2263.1742000000004</v>
      </c>
      <c r="L3479" s="4">
        <f t="shared" si="164"/>
        <v>16165.53</v>
      </c>
    </row>
    <row r="3480" spans="1:12" x14ac:dyDescent="0.3">
      <c r="A3480" t="s">
        <v>12</v>
      </c>
      <c r="B3480" t="s">
        <v>13</v>
      </c>
      <c r="C3480" t="s">
        <v>1301</v>
      </c>
      <c r="D3480" s="3">
        <v>45202</v>
      </c>
      <c r="E3480" t="s">
        <v>1268</v>
      </c>
      <c r="F3480" s="10">
        <v>155.52000000000001</v>
      </c>
      <c r="G3480" t="s">
        <v>16</v>
      </c>
      <c r="H3480" s="4">
        <v>207.89</v>
      </c>
      <c r="I3480" s="4">
        <v>32331.05</v>
      </c>
      <c r="J3480" s="4">
        <f t="shared" si="162"/>
        <v>27804.702999999998</v>
      </c>
      <c r="K3480" s="4">
        <f t="shared" si="163"/>
        <v>4526.3470000000007</v>
      </c>
      <c r="L3480" s="4">
        <f t="shared" si="164"/>
        <v>32331.05</v>
      </c>
    </row>
    <row r="3481" spans="1:12" x14ac:dyDescent="0.3">
      <c r="A3481" t="s">
        <v>12</v>
      </c>
      <c r="B3481" t="s">
        <v>13</v>
      </c>
      <c r="C3481" t="s">
        <v>1301</v>
      </c>
      <c r="D3481" s="3">
        <v>45202</v>
      </c>
      <c r="E3481" t="s">
        <v>524</v>
      </c>
      <c r="F3481" s="10">
        <v>77.760000000000005</v>
      </c>
      <c r="G3481" t="s">
        <v>16</v>
      </c>
      <c r="H3481" s="4">
        <v>207.89</v>
      </c>
      <c r="I3481" s="4">
        <v>16165.53</v>
      </c>
      <c r="J3481" s="4">
        <f t="shared" si="162"/>
        <v>13902.355800000001</v>
      </c>
      <c r="K3481" s="4">
        <f t="shared" si="163"/>
        <v>2263.1742000000004</v>
      </c>
      <c r="L3481" s="4">
        <f t="shared" si="164"/>
        <v>16165.53</v>
      </c>
    </row>
    <row r="3482" spans="1:12" x14ac:dyDescent="0.3">
      <c r="A3482" t="s">
        <v>12</v>
      </c>
      <c r="B3482" t="s">
        <v>13</v>
      </c>
      <c r="C3482" t="s">
        <v>1301</v>
      </c>
      <c r="D3482" s="3">
        <v>45202</v>
      </c>
      <c r="E3482" t="s">
        <v>524</v>
      </c>
      <c r="F3482" s="10">
        <v>77.760000000000005</v>
      </c>
      <c r="G3482" t="s">
        <v>16</v>
      </c>
      <c r="H3482" s="4">
        <v>207.89</v>
      </c>
      <c r="I3482" s="4">
        <v>16165.53</v>
      </c>
      <c r="J3482" s="4">
        <f t="shared" si="162"/>
        <v>13902.355800000001</v>
      </c>
      <c r="K3482" s="4">
        <f t="shared" si="163"/>
        <v>2263.1742000000004</v>
      </c>
      <c r="L3482" s="4">
        <f t="shared" si="164"/>
        <v>16165.53</v>
      </c>
    </row>
    <row r="3483" spans="1:12" x14ac:dyDescent="0.3">
      <c r="A3483" t="s">
        <v>12</v>
      </c>
      <c r="B3483" t="s">
        <v>13</v>
      </c>
      <c r="C3483" t="s">
        <v>1301</v>
      </c>
      <c r="D3483" s="3">
        <v>45202</v>
      </c>
      <c r="E3483" t="s">
        <v>524</v>
      </c>
      <c r="F3483" s="10">
        <v>77.760000000000005</v>
      </c>
      <c r="G3483" t="s">
        <v>16</v>
      </c>
      <c r="H3483" s="4">
        <v>207.89</v>
      </c>
      <c r="I3483" s="4">
        <v>16165.53</v>
      </c>
      <c r="J3483" s="4">
        <f t="shared" si="162"/>
        <v>13902.355800000001</v>
      </c>
      <c r="K3483" s="4">
        <f t="shared" si="163"/>
        <v>2263.1742000000004</v>
      </c>
      <c r="L3483" s="4">
        <f t="shared" si="164"/>
        <v>16165.53</v>
      </c>
    </row>
    <row r="3484" spans="1:12" x14ac:dyDescent="0.3">
      <c r="A3484" t="s">
        <v>12</v>
      </c>
      <c r="B3484" t="s">
        <v>13</v>
      </c>
      <c r="C3484" t="s">
        <v>1301</v>
      </c>
      <c r="D3484" s="3">
        <v>45202</v>
      </c>
      <c r="E3484" t="s">
        <v>79</v>
      </c>
      <c r="F3484" s="10">
        <v>622.08000000000004</v>
      </c>
      <c r="G3484" t="s">
        <v>16</v>
      </c>
      <c r="H3484" s="4">
        <v>189.47</v>
      </c>
      <c r="I3484" s="4">
        <v>117865.5</v>
      </c>
      <c r="J3484" s="4">
        <f t="shared" si="162"/>
        <v>101364.33</v>
      </c>
      <c r="K3484" s="4">
        <f t="shared" si="163"/>
        <v>16501.170000000002</v>
      </c>
      <c r="L3484" s="4">
        <f t="shared" si="164"/>
        <v>117865.5</v>
      </c>
    </row>
    <row r="3485" spans="1:12" x14ac:dyDescent="0.3">
      <c r="A3485" t="s">
        <v>12</v>
      </c>
      <c r="B3485" t="s">
        <v>13</v>
      </c>
      <c r="C3485" t="s">
        <v>1302</v>
      </c>
      <c r="D3485" s="3">
        <v>45202</v>
      </c>
      <c r="E3485" t="s">
        <v>402</v>
      </c>
      <c r="F3485" s="10">
        <v>288</v>
      </c>
      <c r="G3485" t="s">
        <v>16</v>
      </c>
      <c r="H3485" s="4">
        <v>157.88999999999999</v>
      </c>
      <c r="I3485" s="4">
        <v>45472.32</v>
      </c>
      <c r="J3485" s="4">
        <f t="shared" si="162"/>
        <v>39106.195200000002</v>
      </c>
      <c r="K3485" s="4">
        <f t="shared" si="163"/>
        <v>6366.1248000000005</v>
      </c>
      <c r="L3485" s="4">
        <f t="shared" si="164"/>
        <v>45472.32</v>
      </c>
    </row>
    <row r="3486" spans="1:12" x14ac:dyDescent="0.3">
      <c r="A3486" t="s">
        <v>12</v>
      </c>
      <c r="B3486" t="s">
        <v>13</v>
      </c>
      <c r="C3486" t="s">
        <v>1303</v>
      </c>
      <c r="D3486" s="3">
        <v>45202</v>
      </c>
      <c r="E3486" t="s">
        <v>255</v>
      </c>
      <c r="F3486" s="10">
        <v>77.760000000000005</v>
      </c>
      <c r="G3486" t="s">
        <v>16</v>
      </c>
      <c r="H3486" s="4">
        <v>197.36</v>
      </c>
      <c r="I3486" s="4">
        <v>15346.71</v>
      </c>
      <c r="J3486" s="4">
        <f t="shared" si="162"/>
        <v>13198.170599999999</v>
      </c>
      <c r="K3486" s="4">
        <f t="shared" si="163"/>
        <v>2148.5394000000001</v>
      </c>
      <c r="L3486" s="4">
        <f t="shared" si="164"/>
        <v>15346.71</v>
      </c>
    </row>
    <row r="3487" spans="1:12" x14ac:dyDescent="0.3">
      <c r="A3487" t="s">
        <v>12</v>
      </c>
      <c r="B3487" t="s">
        <v>13</v>
      </c>
      <c r="C3487" t="s">
        <v>1303</v>
      </c>
      <c r="D3487" s="3">
        <v>45202</v>
      </c>
      <c r="E3487" t="s">
        <v>255</v>
      </c>
      <c r="F3487" s="10">
        <v>155.52000000000001</v>
      </c>
      <c r="G3487" t="s">
        <v>16</v>
      </c>
      <c r="H3487" s="4">
        <v>197.36</v>
      </c>
      <c r="I3487" s="4">
        <v>30693.43</v>
      </c>
      <c r="J3487" s="4">
        <f t="shared" si="162"/>
        <v>26396.3498</v>
      </c>
      <c r="K3487" s="4">
        <f t="shared" si="163"/>
        <v>4297.0802000000003</v>
      </c>
      <c r="L3487" s="4">
        <f t="shared" si="164"/>
        <v>30693.43</v>
      </c>
    </row>
    <row r="3488" spans="1:12" x14ac:dyDescent="0.3">
      <c r="A3488" t="s">
        <v>12</v>
      </c>
      <c r="B3488" t="s">
        <v>13</v>
      </c>
      <c r="C3488" t="s">
        <v>1304</v>
      </c>
      <c r="D3488" s="3">
        <v>45202</v>
      </c>
      <c r="E3488" t="s">
        <v>1244</v>
      </c>
      <c r="F3488" s="10">
        <v>33.840000000000003</v>
      </c>
      <c r="G3488" t="s">
        <v>25</v>
      </c>
      <c r="H3488" s="4">
        <v>208.77</v>
      </c>
      <c r="I3488" s="4">
        <v>7064.78</v>
      </c>
      <c r="J3488" s="4">
        <f t="shared" si="162"/>
        <v>6075.7107999999998</v>
      </c>
      <c r="K3488" s="4">
        <f t="shared" si="163"/>
        <v>989.06920000000002</v>
      </c>
      <c r="L3488" s="4">
        <f t="shared" si="164"/>
        <v>7064.78</v>
      </c>
    </row>
    <row r="3489" spans="1:12" x14ac:dyDescent="0.3">
      <c r="A3489" t="s">
        <v>12</v>
      </c>
      <c r="B3489" t="s">
        <v>13</v>
      </c>
      <c r="C3489" t="s">
        <v>1305</v>
      </c>
      <c r="D3489" s="3">
        <v>45202</v>
      </c>
      <c r="E3489" t="s">
        <v>1306</v>
      </c>
      <c r="F3489" s="10">
        <v>207.36</v>
      </c>
      <c r="G3489" t="s">
        <v>22</v>
      </c>
      <c r="H3489" s="4">
        <v>206.14</v>
      </c>
      <c r="I3489" s="4">
        <v>42745.19</v>
      </c>
      <c r="J3489" s="4">
        <f t="shared" si="162"/>
        <v>36760.863400000002</v>
      </c>
      <c r="K3489" s="4">
        <f t="shared" si="163"/>
        <v>5984.3266000000012</v>
      </c>
      <c r="L3489" s="4">
        <f t="shared" si="164"/>
        <v>42745.19</v>
      </c>
    </row>
    <row r="3490" spans="1:12" x14ac:dyDescent="0.3">
      <c r="A3490" t="s">
        <v>12</v>
      </c>
      <c r="B3490" t="s">
        <v>13</v>
      </c>
      <c r="C3490" t="s">
        <v>1305</v>
      </c>
      <c r="D3490" s="3">
        <v>45202</v>
      </c>
      <c r="E3490" t="s">
        <v>1306</v>
      </c>
      <c r="F3490" s="10">
        <v>51.84</v>
      </c>
      <c r="G3490" t="s">
        <v>22</v>
      </c>
      <c r="H3490" s="4">
        <v>206.14</v>
      </c>
      <c r="I3490" s="4">
        <v>10686.3</v>
      </c>
      <c r="J3490" s="4">
        <f t="shared" si="162"/>
        <v>9190.2179999999989</v>
      </c>
      <c r="K3490" s="4">
        <f t="shared" si="163"/>
        <v>1496.0820000000001</v>
      </c>
      <c r="L3490" s="4">
        <f t="shared" si="164"/>
        <v>10686.3</v>
      </c>
    </row>
    <row r="3491" spans="1:12" x14ac:dyDescent="0.3">
      <c r="A3491" t="s">
        <v>12</v>
      </c>
      <c r="B3491" t="s">
        <v>13</v>
      </c>
      <c r="C3491" t="s">
        <v>1305</v>
      </c>
      <c r="D3491" s="3">
        <v>45202</v>
      </c>
      <c r="E3491" t="s">
        <v>1299</v>
      </c>
      <c r="F3491" s="10">
        <v>207.36</v>
      </c>
      <c r="G3491" t="s">
        <v>22</v>
      </c>
      <c r="H3491" s="4">
        <v>198.25</v>
      </c>
      <c r="I3491" s="4">
        <v>41109.120000000003</v>
      </c>
      <c r="J3491" s="4">
        <f t="shared" si="162"/>
        <v>35353.843200000003</v>
      </c>
      <c r="K3491" s="4">
        <f t="shared" si="163"/>
        <v>5755.2768000000005</v>
      </c>
      <c r="L3491" s="4">
        <f t="shared" si="164"/>
        <v>41109.120000000003</v>
      </c>
    </row>
    <row r="3492" spans="1:12" x14ac:dyDescent="0.3">
      <c r="A3492" t="s">
        <v>12</v>
      </c>
      <c r="B3492" t="s">
        <v>13</v>
      </c>
      <c r="C3492" t="s">
        <v>1305</v>
      </c>
      <c r="D3492" s="3">
        <v>45202</v>
      </c>
      <c r="E3492" t="s">
        <v>1299</v>
      </c>
      <c r="F3492" s="10">
        <v>155.52000000000001</v>
      </c>
      <c r="G3492" t="s">
        <v>22</v>
      </c>
      <c r="H3492" s="4">
        <v>198.25</v>
      </c>
      <c r="I3492" s="4">
        <v>30831.84</v>
      </c>
      <c r="J3492" s="4">
        <f t="shared" si="162"/>
        <v>26515.382399999999</v>
      </c>
      <c r="K3492" s="4">
        <f t="shared" si="163"/>
        <v>4316.4576000000006</v>
      </c>
      <c r="L3492" s="4">
        <f t="shared" si="164"/>
        <v>30831.84</v>
      </c>
    </row>
    <row r="3493" spans="1:12" x14ac:dyDescent="0.3">
      <c r="A3493" t="s">
        <v>12</v>
      </c>
      <c r="B3493" t="s">
        <v>13</v>
      </c>
      <c r="C3493" t="s">
        <v>1305</v>
      </c>
      <c r="D3493" s="3">
        <v>45202</v>
      </c>
      <c r="E3493" t="s">
        <v>1299</v>
      </c>
      <c r="F3493" s="10">
        <v>155.52000000000001</v>
      </c>
      <c r="G3493" t="s">
        <v>22</v>
      </c>
      <c r="H3493" s="4">
        <v>198.25</v>
      </c>
      <c r="I3493" s="4">
        <v>30831.84</v>
      </c>
      <c r="J3493" s="4">
        <f t="shared" si="162"/>
        <v>26515.382399999999</v>
      </c>
      <c r="K3493" s="4">
        <f t="shared" si="163"/>
        <v>4316.4576000000006</v>
      </c>
      <c r="L3493" s="4">
        <f t="shared" si="164"/>
        <v>30831.84</v>
      </c>
    </row>
    <row r="3494" spans="1:12" x14ac:dyDescent="0.3">
      <c r="A3494" t="s">
        <v>12</v>
      </c>
      <c r="B3494" t="s">
        <v>13</v>
      </c>
      <c r="C3494" t="s">
        <v>1305</v>
      </c>
      <c r="D3494" s="3">
        <v>45202</v>
      </c>
      <c r="E3494" t="s">
        <v>1299</v>
      </c>
      <c r="F3494" s="10">
        <v>207.36</v>
      </c>
      <c r="G3494" t="s">
        <v>22</v>
      </c>
      <c r="H3494" s="4">
        <v>198.25</v>
      </c>
      <c r="I3494" s="4">
        <v>41109.120000000003</v>
      </c>
      <c r="J3494" s="4">
        <f t="shared" si="162"/>
        <v>35353.843200000003</v>
      </c>
      <c r="K3494" s="4">
        <f t="shared" si="163"/>
        <v>5755.2768000000005</v>
      </c>
      <c r="L3494" s="4">
        <f t="shared" si="164"/>
        <v>41109.120000000003</v>
      </c>
    </row>
    <row r="3495" spans="1:12" x14ac:dyDescent="0.3">
      <c r="A3495" t="s">
        <v>12</v>
      </c>
      <c r="B3495" t="s">
        <v>13</v>
      </c>
      <c r="C3495" t="s">
        <v>1305</v>
      </c>
      <c r="D3495" s="3">
        <v>45202</v>
      </c>
      <c r="E3495" t="s">
        <v>1299</v>
      </c>
      <c r="F3495" s="10">
        <v>51.84</v>
      </c>
      <c r="G3495" t="s">
        <v>22</v>
      </c>
      <c r="H3495" s="4">
        <v>198.25</v>
      </c>
      <c r="I3495" s="4">
        <v>10277.280000000001</v>
      </c>
      <c r="J3495" s="4">
        <f t="shared" si="162"/>
        <v>8838.4608000000007</v>
      </c>
      <c r="K3495" s="4">
        <f t="shared" si="163"/>
        <v>1438.8192000000001</v>
      </c>
      <c r="L3495" s="4">
        <f t="shared" si="164"/>
        <v>10277.280000000001</v>
      </c>
    </row>
    <row r="3496" spans="1:12" x14ac:dyDescent="0.3">
      <c r="A3496" t="s">
        <v>12</v>
      </c>
      <c r="B3496" t="s">
        <v>13</v>
      </c>
      <c r="C3496" t="s">
        <v>1305</v>
      </c>
      <c r="D3496" s="3">
        <v>45202</v>
      </c>
      <c r="E3496" t="s">
        <v>1299</v>
      </c>
      <c r="F3496" s="10">
        <v>51.84</v>
      </c>
      <c r="G3496" t="s">
        <v>22</v>
      </c>
      <c r="H3496" s="4">
        <v>198.25</v>
      </c>
      <c r="I3496" s="4">
        <v>10277.280000000001</v>
      </c>
      <c r="J3496" s="4">
        <f t="shared" si="162"/>
        <v>8838.4608000000007</v>
      </c>
      <c r="K3496" s="4">
        <f t="shared" si="163"/>
        <v>1438.8192000000001</v>
      </c>
      <c r="L3496" s="4">
        <f t="shared" si="164"/>
        <v>10277.280000000001</v>
      </c>
    </row>
    <row r="3497" spans="1:12" x14ac:dyDescent="0.3">
      <c r="A3497" t="s">
        <v>12</v>
      </c>
      <c r="B3497" t="s">
        <v>13</v>
      </c>
      <c r="C3497" t="s">
        <v>1305</v>
      </c>
      <c r="D3497" s="3">
        <v>45202</v>
      </c>
      <c r="E3497" t="s">
        <v>1299</v>
      </c>
      <c r="F3497" s="10">
        <v>155.52000000000001</v>
      </c>
      <c r="G3497" t="s">
        <v>22</v>
      </c>
      <c r="H3497" s="4">
        <v>198.25</v>
      </c>
      <c r="I3497" s="4">
        <v>30831.84</v>
      </c>
      <c r="J3497" s="4">
        <f t="shared" si="162"/>
        <v>26515.382399999999</v>
      </c>
      <c r="K3497" s="4">
        <f t="shared" si="163"/>
        <v>4316.4576000000006</v>
      </c>
      <c r="L3497" s="4">
        <f t="shared" si="164"/>
        <v>30831.84</v>
      </c>
    </row>
    <row r="3498" spans="1:12" x14ac:dyDescent="0.3">
      <c r="A3498" t="s">
        <v>12</v>
      </c>
      <c r="B3498" t="s">
        <v>13</v>
      </c>
      <c r="C3498" t="s">
        <v>1307</v>
      </c>
      <c r="D3498" s="3">
        <v>45202</v>
      </c>
      <c r="E3498" t="s">
        <v>1270</v>
      </c>
      <c r="F3498" s="10">
        <v>155.52000000000001</v>
      </c>
      <c r="G3498" t="s">
        <v>16</v>
      </c>
      <c r="H3498" s="4">
        <v>164.04</v>
      </c>
      <c r="I3498" s="4">
        <v>25511.5</v>
      </c>
      <c r="J3498" s="4">
        <f t="shared" si="162"/>
        <v>21939.89</v>
      </c>
      <c r="K3498" s="4">
        <f t="shared" si="163"/>
        <v>3571.61</v>
      </c>
      <c r="L3498" s="4">
        <f t="shared" si="164"/>
        <v>25511.5</v>
      </c>
    </row>
    <row r="3499" spans="1:12" x14ac:dyDescent="0.3">
      <c r="A3499" t="s">
        <v>12</v>
      </c>
      <c r="B3499" t="s">
        <v>13</v>
      </c>
      <c r="C3499" t="s">
        <v>1307</v>
      </c>
      <c r="D3499" s="3">
        <v>45202</v>
      </c>
      <c r="E3499" t="s">
        <v>524</v>
      </c>
      <c r="F3499" s="10">
        <v>155.52000000000001</v>
      </c>
      <c r="G3499" t="s">
        <v>16</v>
      </c>
      <c r="H3499" s="4">
        <v>207.89</v>
      </c>
      <c r="I3499" s="4">
        <v>32331.05</v>
      </c>
      <c r="J3499" s="4">
        <f t="shared" si="162"/>
        <v>27804.702999999998</v>
      </c>
      <c r="K3499" s="4">
        <f t="shared" si="163"/>
        <v>4526.3470000000007</v>
      </c>
      <c r="L3499" s="4">
        <f t="shared" si="164"/>
        <v>32331.05</v>
      </c>
    </row>
    <row r="3500" spans="1:12" x14ac:dyDescent="0.3">
      <c r="A3500" t="s">
        <v>12</v>
      </c>
      <c r="B3500" t="s">
        <v>13</v>
      </c>
      <c r="C3500" t="s">
        <v>1307</v>
      </c>
      <c r="D3500" s="3">
        <v>45202</v>
      </c>
      <c r="E3500" t="s">
        <v>524</v>
      </c>
      <c r="F3500" s="10">
        <v>77.760000000000005</v>
      </c>
      <c r="G3500" t="s">
        <v>16</v>
      </c>
      <c r="H3500" s="4">
        <v>207.89</v>
      </c>
      <c r="I3500" s="4">
        <v>16165.53</v>
      </c>
      <c r="J3500" s="4">
        <f t="shared" si="162"/>
        <v>13902.355800000001</v>
      </c>
      <c r="K3500" s="4">
        <f t="shared" si="163"/>
        <v>2263.1742000000004</v>
      </c>
      <c r="L3500" s="4">
        <f t="shared" si="164"/>
        <v>16165.53</v>
      </c>
    </row>
    <row r="3501" spans="1:12" x14ac:dyDescent="0.3">
      <c r="A3501" t="s">
        <v>12</v>
      </c>
      <c r="B3501" t="s">
        <v>13</v>
      </c>
      <c r="C3501" t="s">
        <v>1307</v>
      </c>
      <c r="D3501" s="3">
        <v>45202</v>
      </c>
      <c r="E3501" t="s">
        <v>178</v>
      </c>
      <c r="F3501" s="10">
        <v>233.28</v>
      </c>
      <c r="G3501" t="s">
        <v>16</v>
      </c>
      <c r="H3501" s="4">
        <v>197.36</v>
      </c>
      <c r="I3501" s="4">
        <v>46040.14</v>
      </c>
      <c r="J3501" s="4">
        <f t="shared" si="162"/>
        <v>39594.520400000001</v>
      </c>
      <c r="K3501" s="4">
        <f t="shared" si="163"/>
        <v>6445.6196000000009</v>
      </c>
      <c r="L3501" s="4">
        <f t="shared" si="164"/>
        <v>46040.14</v>
      </c>
    </row>
    <row r="3502" spans="1:12" x14ac:dyDescent="0.3">
      <c r="A3502" t="s">
        <v>12</v>
      </c>
      <c r="B3502" t="s">
        <v>13</v>
      </c>
      <c r="C3502" t="s">
        <v>1307</v>
      </c>
      <c r="D3502" s="3">
        <v>45202</v>
      </c>
      <c r="E3502" t="s">
        <v>178</v>
      </c>
      <c r="F3502" s="10">
        <v>155.52000000000001</v>
      </c>
      <c r="G3502" t="s">
        <v>16</v>
      </c>
      <c r="H3502" s="4">
        <v>197.36</v>
      </c>
      <c r="I3502" s="4">
        <v>30693.43</v>
      </c>
      <c r="J3502" s="4">
        <f t="shared" si="162"/>
        <v>26396.3498</v>
      </c>
      <c r="K3502" s="4">
        <f t="shared" si="163"/>
        <v>4297.0802000000003</v>
      </c>
      <c r="L3502" s="4">
        <f t="shared" si="164"/>
        <v>30693.43</v>
      </c>
    </row>
    <row r="3503" spans="1:12" x14ac:dyDescent="0.3">
      <c r="A3503" t="s">
        <v>12</v>
      </c>
      <c r="B3503" t="s">
        <v>13</v>
      </c>
      <c r="C3503" t="s">
        <v>1307</v>
      </c>
      <c r="D3503" s="3">
        <v>45202</v>
      </c>
      <c r="E3503" t="s">
        <v>79</v>
      </c>
      <c r="F3503" s="10">
        <v>622.08000000000004</v>
      </c>
      <c r="G3503" t="s">
        <v>16</v>
      </c>
      <c r="H3503" s="4">
        <v>189.47</v>
      </c>
      <c r="I3503" s="4">
        <v>117865.5</v>
      </c>
      <c r="J3503" s="4">
        <f t="shared" si="162"/>
        <v>101364.33</v>
      </c>
      <c r="K3503" s="4">
        <f t="shared" si="163"/>
        <v>16501.170000000002</v>
      </c>
      <c r="L3503" s="4">
        <f t="shared" si="164"/>
        <v>117865.5</v>
      </c>
    </row>
    <row r="3504" spans="1:12" x14ac:dyDescent="0.3">
      <c r="A3504" t="s">
        <v>12</v>
      </c>
      <c r="B3504" t="s">
        <v>13</v>
      </c>
      <c r="C3504" t="s">
        <v>1308</v>
      </c>
      <c r="D3504" s="3">
        <v>45202</v>
      </c>
      <c r="E3504" t="s">
        <v>402</v>
      </c>
      <c r="F3504" s="10">
        <v>288</v>
      </c>
      <c r="G3504" t="s">
        <v>16</v>
      </c>
      <c r="H3504" s="4">
        <v>157.88999999999999</v>
      </c>
      <c r="I3504" s="4">
        <v>45472.32</v>
      </c>
      <c r="J3504" s="4">
        <f t="shared" si="162"/>
        <v>39106.195200000002</v>
      </c>
      <c r="K3504" s="4">
        <f t="shared" si="163"/>
        <v>6366.1248000000005</v>
      </c>
      <c r="L3504" s="4">
        <f t="shared" si="164"/>
        <v>45472.32</v>
      </c>
    </row>
    <row r="3505" spans="1:12" x14ac:dyDescent="0.3">
      <c r="A3505" t="s">
        <v>12</v>
      </c>
      <c r="B3505" t="s">
        <v>13</v>
      </c>
      <c r="C3505" t="s">
        <v>1309</v>
      </c>
      <c r="D3505" s="3">
        <v>45202</v>
      </c>
      <c r="E3505" t="s">
        <v>56</v>
      </c>
      <c r="F3505" s="10">
        <v>77.760000000000005</v>
      </c>
      <c r="G3505" t="s">
        <v>16</v>
      </c>
      <c r="H3505" s="4">
        <v>197.36</v>
      </c>
      <c r="I3505" s="4">
        <v>15346.71</v>
      </c>
      <c r="J3505" s="4">
        <f t="shared" si="162"/>
        <v>13198.170599999999</v>
      </c>
      <c r="K3505" s="4">
        <f t="shared" si="163"/>
        <v>2148.5394000000001</v>
      </c>
      <c r="L3505" s="4">
        <f t="shared" si="164"/>
        <v>15346.71</v>
      </c>
    </row>
    <row r="3506" spans="1:12" x14ac:dyDescent="0.3">
      <c r="A3506" t="s">
        <v>12</v>
      </c>
      <c r="B3506" t="s">
        <v>13</v>
      </c>
      <c r="C3506" t="s">
        <v>1309</v>
      </c>
      <c r="D3506" s="3">
        <v>45202</v>
      </c>
      <c r="E3506" t="s">
        <v>56</v>
      </c>
      <c r="F3506" s="10">
        <v>77.760000000000005</v>
      </c>
      <c r="G3506" t="s">
        <v>16</v>
      </c>
      <c r="H3506" s="4">
        <v>197.36</v>
      </c>
      <c r="I3506" s="4">
        <v>15346.71</v>
      </c>
      <c r="J3506" s="4">
        <f t="shared" si="162"/>
        <v>13198.170599999999</v>
      </c>
      <c r="K3506" s="4">
        <f t="shared" si="163"/>
        <v>2148.5394000000001</v>
      </c>
      <c r="L3506" s="4">
        <f t="shared" si="164"/>
        <v>15346.71</v>
      </c>
    </row>
    <row r="3507" spans="1:12" x14ac:dyDescent="0.3">
      <c r="A3507" t="s">
        <v>12</v>
      </c>
      <c r="B3507" t="s">
        <v>13</v>
      </c>
      <c r="C3507" t="s">
        <v>1310</v>
      </c>
      <c r="D3507" s="3">
        <v>45202</v>
      </c>
      <c r="E3507" t="s">
        <v>327</v>
      </c>
      <c r="F3507" s="10">
        <v>725.76</v>
      </c>
      <c r="G3507" t="s">
        <v>22</v>
      </c>
      <c r="H3507" s="4">
        <v>198.25</v>
      </c>
      <c r="I3507" s="4">
        <v>143881.92000000001</v>
      </c>
      <c r="J3507" s="4">
        <f t="shared" si="162"/>
        <v>123738.45120000001</v>
      </c>
      <c r="K3507" s="4">
        <f t="shared" si="163"/>
        <v>20143.468800000002</v>
      </c>
      <c r="L3507" s="4">
        <f t="shared" si="164"/>
        <v>143881.92000000001</v>
      </c>
    </row>
    <row r="3508" spans="1:12" x14ac:dyDescent="0.3">
      <c r="A3508" t="s">
        <v>12</v>
      </c>
      <c r="B3508" t="s">
        <v>13</v>
      </c>
      <c r="C3508" t="s">
        <v>1310</v>
      </c>
      <c r="D3508" s="3">
        <v>45202</v>
      </c>
      <c r="E3508" t="s">
        <v>327</v>
      </c>
      <c r="F3508" s="10">
        <v>51.84</v>
      </c>
      <c r="G3508" t="s">
        <v>22</v>
      </c>
      <c r="H3508" s="4">
        <v>198.25</v>
      </c>
      <c r="I3508" s="4">
        <v>10277.280000000001</v>
      </c>
      <c r="J3508" s="4">
        <f t="shared" si="162"/>
        <v>8838.4608000000007</v>
      </c>
      <c r="K3508" s="4">
        <f t="shared" si="163"/>
        <v>1438.8192000000001</v>
      </c>
      <c r="L3508" s="4">
        <f t="shared" si="164"/>
        <v>10277.280000000001</v>
      </c>
    </row>
    <row r="3509" spans="1:12" x14ac:dyDescent="0.3">
      <c r="A3509" t="s">
        <v>12</v>
      </c>
      <c r="B3509" t="s">
        <v>13</v>
      </c>
      <c r="C3509" t="s">
        <v>1310</v>
      </c>
      <c r="D3509" s="3">
        <v>45202</v>
      </c>
      <c r="E3509" t="s">
        <v>62</v>
      </c>
      <c r="F3509" s="10">
        <v>259.2</v>
      </c>
      <c r="G3509" t="s">
        <v>22</v>
      </c>
      <c r="H3509" s="4">
        <v>198.25</v>
      </c>
      <c r="I3509" s="4">
        <v>51386.400000000001</v>
      </c>
      <c r="J3509" s="4">
        <f t="shared" si="162"/>
        <v>44192.304000000004</v>
      </c>
      <c r="K3509" s="4">
        <f t="shared" si="163"/>
        <v>7194.0960000000005</v>
      </c>
      <c r="L3509" s="4">
        <f t="shared" si="164"/>
        <v>51386.400000000001</v>
      </c>
    </row>
    <row r="3510" spans="1:12" x14ac:dyDescent="0.3">
      <c r="A3510" t="s">
        <v>19</v>
      </c>
      <c r="B3510" t="s">
        <v>20</v>
      </c>
      <c r="C3510" t="s">
        <v>1311</v>
      </c>
      <c r="D3510" s="3">
        <v>45202</v>
      </c>
      <c r="E3510" t="s">
        <v>23</v>
      </c>
      <c r="F3510" s="10">
        <v>155.52000000000001</v>
      </c>
      <c r="G3510" t="s">
        <v>16</v>
      </c>
      <c r="H3510" s="4">
        <v>23.68</v>
      </c>
      <c r="I3510" s="4">
        <v>3682.71</v>
      </c>
      <c r="J3510" s="4">
        <f t="shared" si="162"/>
        <v>3167.1306</v>
      </c>
      <c r="K3510" s="4">
        <f t="shared" si="163"/>
        <v>515.57940000000008</v>
      </c>
      <c r="L3510" s="4">
        <f t="shared" si="164"/>
        <v>3682.71</v>
      </c>
    </row>
    <row r="3511" spans="1:12" x14ac:dyDescent="0.3">
      <c r="A3511" t="s">
        <v>19</v>
      </c>
      <c r="B3511" t="s">
        <v>20</v>
      </c>
      <c r="C3511" t="s">
        <v>1311</v>
      </c>
      <c r="D3511" s="3">
        <v>45202</v>
      </c>
      <c r="E3511" t="s">
        <v>24</v>
      </c>
      <c r="F3511" s="10">
        <v>101.52</v>
      </c>
      <c r="G3511" t="s">
        <v>25</v>
      </c>
      <c r="H3511" s="4">
        <v>23.68</v>
      </c>
      <c r="I3511" s="4">
        <v>2403.9899999999998</v>
      </c>
      <c r="J3511" s="4">
        <f t="shared" si="162"/>
        <v>2067.4313999999999</v>
      </c>
      <c r="K3511" s="4">
        <f t="shared" si="163"/>
        <v>336.55860000000001</v>
      </c>
      <c r="L3511" s="4">
        <f t="shared" si="164"/>
        <v>2403.9899999999998</v>
      </c>
    </row>
    <row r="3512" spans="1:12" x14ac:dyDescent="0.3">
      <c r="A3512" t="s">
        <v>26</v>
      </c>
      <c r="B3512" t="s">
        <v>27</v>
      </c>
      <c r="C3512" t="s">
        <v>1312</v>
      </c>
      <c r="D3512" s="3">
        <v>45202</v>
      </c>
      <c r="E3512" t="s">
        <v>790</v>
      </c>
      <c r="F3512" s="10">
        <v>14.4</v>
      </c>
      <c r="G3512" t="s">
        <v>16</v>
      </c>
      <c r="H3512" s="4">
        <v>39.47</v>
      </c>
      <c r="I3512" s="4">
        <v>568.37</v>
      </c>
      <c r="J3512" s="4">
        <f t="shared" si="162"/>
        <v>488.79820000000001</v>
      </c>
      <c r="K3512" s="4">
        <f t="shared" si="163"/>
        <v>79.57180000000001</v>
      </c>
      <c r="L3512" s="4">
        <f t="shared" si="164"/>
        <v>568.37</v>
      </c>
    </row>
    <row r="3513" spans="1:12" x14ac:dyDescent="0.3">
      <c r="A3513" t="s">
        <v>26</v>
      </c>
      <c r="B3513" t="s">
        <v>27</v>
      </c>
      <c r="C3513" t="s">
        <v>1312</v>
      </c>
      <c r="D3513" s="3">
        <v>45202</v>
      </c>
      <c r="E3513" t="s">
        <v>1313</v>
      </c>
      <c r="F3513" s="10">
        <v>48.6</v>
      </c>
      <c r="G3513" t="s">
        <v>16</v>
      </c>
      <c r="H3513" s="4">
        <v>48.25</v>
      </c>
      <c r="I3513" s="4">
        <v>2344.9499999999998</v>
      </c>
      <c r="J3513" s="4">
        <f t="shared" si="162"/>
        <v>2016.6569999999997</v>
      </c>
      <c r="K3513" s="4">
        <f t="shared" si="163"/>
        <v>328.29300000000001</v>
      </c>
      <c r="L3513" s="4">
        <f t="shared" si="164"/>
        <v>2344.9499999999998</v>
      </c>
    </row>
    <row r="3514" spans="1:12" x14ac:dyDescent="0.3">
      <c r="A3514" t="s">
        <v>26</v>
      </c>
      <c r="B3514" t="s">
        <v>27</v>
      </c>
      <c r="C3514" t="s">
        <v>1312</v>
      </c>
      <c r="D3514" s="3">
        <v>45202</v>
      </c>
      <c r="E3514" t="s">
        <v>1159</v>
      </c>
      <c r="F3514" s="10">
        <v>8.1</v>
      </c>
      <c r="G3514" t="s">
        <v>16</v>
      </c>
      <c r="H3514" s="4">
        <v>48.25</v>
      </c>
      <c r="I3514" s="4">
        <v>390.83</v>
      </c>
      <c r="J3514" s="4">
        <f t="shared" si="162"/>
        <v>336.11379999999997</v>
      </c>
      <c r="K3514" s="4">
        <f t="shared" si="163"/>
        <v>54.716200000000001</v>
      </c>
      <c r="L3514" s="4">
        <f t="shared" si="164"/>
        <v>390.83</v>
      </c>
    </row>
    <row r="3515" spans="1:12" x14ac:dyDescent="0.3">
      <c r="A3515" t="s">
        <v>26</v>
      </c>
      <c r="B3515" t="s">
        <v>27</v>
      </c>
      <c r="C3515" t="s">
        <v>1312</v>
      </c>
      <c r="D3515" s="3">
        <v>45202</v>
      </c>
      <c r="E3515" t="s">
        <v>1160</v>
      </c>
      <c r="F3515" s="10">
        <v>8.1</v>
      </c>
      <c r="G3515" t="s">
        <v>16</v>
      </c>
      <c r="H3515" s="4">
        <v>48.25</v>
      </c>
      <c r="I3515" s="4">
        <v>390.83</v>
      </c>
      <c r="J3515" s="4">
        <f t="shared" si="162"/>
        <v>336.11379999999997</v>
      </c>
      <c r="K3515" s="4">
        <f t="shared" si="163"/>
        <v>54.716200000000001</v>
      </c>
      <c r="L3515" s="4">
        <f t="shared" si="164"/>
        <v>390.83</v>
      </c>
    </row>
    <row r="3516" spans="1:12" x14ac:dyDescent="0.3">
      <c r="A3516" t="s">
        <v>26</v>
      </c>
      <c r="B3516" t="s">
        <v>27</v>
      </c>
      <c r="C3516" t="s">
        <v>1312</v>
      </c>
      <c r="D3516" s="3">
        <v>45202</v>
      </c>
      <c r="E3516" t="s">
        <v>1161</v>
      </c>
      <c r="F3516" s="10">
        <v>8.1</v>
      </c>
      <c r="G3516" t="s">
        <v>16</v>
      </c>
      <c r="H3516" s="4">
        <v>48.25</v>
      </c>
      <c r="I3516" s="4">
        <v>390.83</v>
      </c>
      <c r="J3516" s="4">
        <f t="shared" si="162"/>
        <v>336.11379999999997</v>
      </c>
      <c r="K3516" s="4">
        <f t="shared" si="163"/>
        <v>54.716200000000001</v>
      </c>
      <c r="L3516" s="4">
        <f t="shared" si="164"/>
        <v>390.83</v>
      </c>
    </row>
    <row r="3517" spans="1:12" x14ac:dyDescent="0.3">
      <c r="A3517" t="s">
        <v>26</v>
      </c>
      <c r="B3517" t="s">
        <v>27</v>
      </c>
      <c r="C3517" t="s">
        <v>1312</v>
      </c>
      <c r="D3517" s="3">
        <v>45202</v>
      </c>
      <c r="E3517" t="s">
        <v>1162</v>
      </c>
      <c r="F3517" s="10">
        <v>8.1</v>
      </c>
      <c r="G3517" t="s">
        <v>16</v>
      </c>
      <c r="H3517" s="4">
        <v>48.25</v>
      </c>
      <c r="I3517" s="4">
        <v>390.83</v>
      </c>
      <c r="J3517" s="4">
        <f t="shared" si="162"/>
        <v>336.11379999999997</v>
      </c>
      <c r="K3517" s="4">
        <f t="shared" si="163"/>
        <v>54.716200000000001</v>
      </c>
      <c r="L3517" s="4">
        <f t="shared" si="164"/>
        <v>390.83</v>
      </c>
    </row>
    <row r="3518" spans="1:12" x14ac:dyDescent="0.3">
      <c r="A3518" t="s">
        <v>26</v>
      </c>
      <c r="B3518" t="s">
        <v>27</v>
      </c>
      <c r="C3518" t="s">
        <v>1312</v>
      </c>
      <c r="D3518" s="3">
        <v>45202</v>
      </c>
      <c r="E3518" t="s">
        <v>1163</v>
      </c>
      <c r="F3518" s="10">
        <v>8.1</v>
      </c>
      <c r="G3518" t="s">
        <v>16</v>
      </c>
      <c r="H3518" s="4">
        <v>48.25</v>
      </c>
      <c r="I3518" s="4">
        <v>390.83</v>
      </c>
      <c r="J3518" s="4">
        <f t="shared" si="162"/>
        <v>336.11379999999997</v>
      </c>
      <c r="K3518" s="4">
        <f t="shared" si="163"/>
        <v>54.716200000000001</v>
      </c>
      <c r="L3518" s="4">
        <f t="shared" si="164"/>
        <v>390.83</v>
      </c>
    </row>
    <row r="3519" spans="1:12" x14ac:dyDescent="0.3">
      <c r="A3519" t="s">
        <v>26</v>
      </c>
      <c r="B3519" t="s">
        <v>27</v>
      </c>
      <c r="C3519" t="s">
        <v>1312</v>
      </c>
      <c r="D3519" s="3">
        <v>45202</v>
      </c>
      <c r="E3519" t="s">
        <v>1164</v>
      </c>
      <c r="F3519" s="10">
        <v>8.1</v>
      </c>
      <c r="G3519" t="s">
        <v>16</v>
      </c>
      <c r="H3519" s="4">
        <v>48.25</v>
      </c>
      <c r="I3519" s="4">
        <v>390.83</v>
      </c>
      <c r="J3519" s="4">
        <f t="shared" si="162"/>
        <v>336.11379999999997</v>
      </c>
      <c r="K3519" s="4">
        <f t="shared" si="163"/>
        <v>54.716200000000001</v>
      </c>
      <c r="L3519" s="4">
        <f t="shared" si="164"/>
        <v>390.83</v>
      </c>
    </row>
    <row r="3520" spans="1:12" x14ac:dyDescent="0.3">
      <c r="A3520" t="s">
        <v>26</v>
      </c>
      <c r="B3520" t="s">
        <v>27</v>
      </c>
      <c r="C3520" t="s">
        <v>1312</v>
      </c>
      <c r="D3520" s="3">
        <v>45202</v>
      </c>
      <c r="E3520" t="s">
        <v>1314</v>
      </c>
      <c r="F3520" s="10">
        <v>8.1</v>
      </c>
      <c r="G3520" t="s">
        <v>16</v>
      </c>
      <c r="H3520" s="4">
        <v>48.25</v>
      </c>
      <c r="I3520" s="4">
        <v>390.83</v>
      </c>
      <c r="J3520" s="4">
        <f t="shared" si="162"/>
        <v>336.11379999999997</v>
      </c>
      <c r="K3520" s="4">
        <f t="shared" si="163"/>
        <v>54.716200000000001</v>
      </c>
      <c r="L3520" s="4">
        <f t="shared" si="164"/>
        <v>390.83</v>
      </c>
    </row>
    <row r="3521" spans="1:12" x14ac:dyDescent="0.3">
      <c r="A3521" t="s">
        <v>26</v>
      </c>
      <c r="B3521" t="s">
        <v>27</v>
      </c>
      <c r="C3521" t="s">
        <v>1312</v>
      </c>
      <c r="D3521" s="3">
        <v>45202</v>
      </c>
      <c r="E3521" t="s">
        <v>1315</v>
      </c>
      <c r="F3521" s="10">
        <v>8.1</v>
      </c>
      <c r="G3521" t="s">
        <v>16</v>
      </c>
      <c r="H3521" s="4">
        <v>48.25</v>
      </c>
      <c r="I3521" s="4">
        <v>390.83</v>
      </c>
      <c r="J3521" s="4">
        <f t="shared" si="162"/>
        <v>336.11379999999997</v>
      </c>
      <c r="K3521" s="4">
        <f t="shared" si="163"/>
        <v>54.716200000000001</v>
      </c>
      <c r="L3521" s="4">
        <f t="shared" si="164"/>
        <v>390.83</v>
      </c>
    </row>
    <row r="3522" spans="1:12" x14ac:dyDescent="0.3">
      <c r="A3522" t="s">
        <v>26</v>
      </c>
      <c r="B3522" t="s">
        <v>27</v>
      </c>
      <c r="C3522" t="s">
        <v>1312</v>
      </c>
      <c r="D3522" s="3">
        <v>45202</v>
      </c>
      <c r="E3522" t="s">
        <v>1316</v>
      </c>
      <c r="F3522" s="10">
        <v>8.1</v>
      </c>
      <c r="G3522" t="s">
        <v>16</v>
      </c>
      <c r="H3522" s="4">
        <v>48.25</v>
      </c>
      <c r="I3522" s="4">
        <v>390.83</v>
      </c>
      <c r="J3522" s="4">
        <f t="shared" ref="J3522:J3585" si="165">L3522-K3522</f>
        <v>336.11379999999997</v>
      </c>
      <c r="K3522" s="4">
        <f t="shared" ref="K3522:K3585" si="166">L3522*14%</f>
        <v>54.716200000000001</v>
      </c>
      <c r="L3522" s="4">
        <f t="shared" ref="L3522:L3585" si="167">I3522</f>
        <v>390.83</v>
      </c>
    </row>
    <row r="3523" spans="1:12" x14ac:dyDescent="0.3">
      <c r="A3523" t="s">
        <v>26</v>
      </c>
      <c r="B3523" t="s">
        <v>27</v>
      </c>
      <c r="C3523" t="s">
        <v>1312</v>
      </c>
      <c r="D3523" s="3">
        <v>45202</v>
      </c>
      <c r="E3523" t="s">
        <v>1317</v>
      </c>
      <c r="F3523" s="10">
        <v>8.1</v>
      </c>
      <c r="G3523" t="s">
        <v>16</v>
      </c>
      <c r="H3523" s="4">
        <v>48.25</v>
      </c>
      <c r="I3523" s="4">
        <v>390.83</v>
      </c>
      <c r="J3523" s="4">
        <f t="shared" si="165"/>
        <v>336.11379999999997</v>
      </c>
      <c r="K3523" s="4">
        <f t="shared" si="166"/>
        <v>54.716200000000001</v>
      </c>
      <c r="L3523" s="4">
        <f t="shared" si="167"/>
        <v>390.83</v>
      </c>
    </row>
    <row r="3524" spans="1:12" x14ac:dyDescent="0.3">
      <c r="A3524" t="s">
        <v>26</v>
      </c>
      <c r="B3524" t="s">
        <v>27</v>
      </c>
      <c r="C3524" t="s">
        <v>1312</v>
      </c>
      <c r="D3524" s="3">
        <v>45202</v>
      </c>
      <c r="E3524" t="s">
        <v>1318</v>
      </c>
      <c r="F3524" s="10">
        <v>8.1</v>
      </c>
      <c r="G3524" t="s">
        <v>16</v>
      </c>
      <c r="H3524" s="4">
        <v>48.25</v>
      </c>
      <c r="I3524" s="4">
        <v>390.83</v>
      </c>
      <c r="J3524" s="4">
        <f t="shared" si="165"/>
        <v>336.11379999999997</v>
      </c>
      <c r="K3524" s="4">
        <f t="shared" si="166"/>
        <v>54.716200000000001</v>
      </c>
      <c r="L3524" s="4">
        <f t="shared" si="167"/>
        <v>390.83</v>
      </c>
    </row>
    <row r="3525" spans="1:12" x14ac:dyDescent="0.3">
      <c r="A3525" t="s">
        <v>26</v>
      </c>
      <c r="B3525" t="s">
        <v>27</v>
      </c>
      <c r="C3525" t="s">
        <v>1312</v>
      </c>
      <c r="D3525" s="3">
        <v>45202</v>
      </c>
      <c r="E3525" t="s">
        <v>1319</v>
      </c>
      <c r="F3525" s="10">
        <v>8.1</v>
      </c>
      <c r="G3525" t="s">
        <v>16</v>
      </c>
      <c r="H3525" s="4">
        <v>48.25</v>
      </c>
      <c r="I3525" s="4">
        <v>390.83</v>
      </c>
      <c r="J3525" s="4">
        <f t="shared" si="165"/>
        <v>336.11379999999997</v>
      </c>
      <c r="K3525" s="4">
        <f t="shared" si="166"/>
        <v>54.716200000000001</v>
      </c>
      <c r="L3525" s="4">
        <f t="shared" si="167"/>
        <v>390.83</v>
      </c>
    </row>
    <row r="3526" spans="1:12" x14ac:dyDescent="0.3">
      <c r="A3526" t="s">
        <v>26</v>
      </c>
      <c r="B3526" t="s">
        <v>27</v>
      </c>
      <c r="C3526" t="s">
        <v>1320</v>
      </c>
      <c r="D3526" s="3">
        <v>45202</v>
      </c>
      <c r="E3526" t="s">
        <v>856</v>
      </c>
      <c r="F3526" s="10">
        <v>12</v>
      </c>
      <c r="G3526" t="s">
        <v>16</v>
      </c>
      <c r="H3526" s="4">
        <v>120.18</v>
      </c>
      <c r="I3526" s="4">
        <v>1442.16</v>
      </c>
      <c r="J3526" s="4">
        <f t="shared" si="165"/>
        <v>1240.2576000000001</v>
      </c>
      <c r="K3526" s="4">
        <f t="shared" si="166"/>
        <v>201.90240000000003</v>
      </c>
      <c r="L3526" s="4">
        <f t="shared" si="167"/>
        <v>1442.16</v>
      </c>
    </row>
    <row r="3527" spans="1:12" x14ac:dyDescent="0.3">
      <c r="A3527" t="s">
        <v>26</v>
      </c>
      <c r="B3527" t="s">
        <v>27</v>
      </c>
      <c r="C3527" t="s">
        <v>1321</v>
      </c>
      <c r="D3527" s="3">
        <v>45202</v>
      </c>
      <c r="E3527" t="s">
        <v>284</v>
      </c>
      <c r="F3527" s="10">
        <v>77.760000000000005</v>
      </c>
      <c r="G3527" t="s">
        <v>16</v>
      </c>
      <c r="H3527" s="4">
        <v>207.89</v>
      </c>
      <c r="I3527" s="4">
        <v>16165.53</v>
      </c>
      <c r="J3527" s="4">
        <f t="shared" si="165"/>
        <v>13902.355800000001</v>
      </c>
      <c r="K3527" s="4">
        <f t="shared" si="166"/>
        <v>2263.1742000000004</v>
      </c>
      <c r="L3527" s="4">
        <f t="shared" si="167"/>
        <v>16165.53</v>
      </c>
    </row>
    <row r="3528" spans="1:12" x14ac:dyDescent="0.3">
      <c r="A3528" t="s">
        <v>26</v>
      </c>
      <c r="B3528" t="s">
        <v>27</v>
      </c>
      <c r="C3528" t="s">
        <v>1321</v>
      </c>
      <c r="D3528" s="3">
        <v>45202</v>
      </c>
      <c r="E3528" t="s">
        <v>59</v>
      </c>
      <c r="F3528" s="10">
        <v>155.52000000000001</v>
      </c>
      <c r="G3528" t="s">
        <v>16</v>
      </c>
      <c r="H3528" s="4">
        <v>197.36</v>
      </c>
      <c r="I3528" s="4">
        <v>30693.43</v>
      </c>
      <c r="J3528" s="4">
        <f t="shared" si="165"/>
        <v>26396.3498</v>
      </c>
      <c r="K3528" s="4">
        <f t="shared" si="166"/>
        <v>4297.0802000000003</v>
      </c>
      <c r="L3528" s="4">
        <f t="shared" si="167"/>
        <v>30693.43</v>
      </c>
    </row>
    <row r="3529" spans="1:12" x14ac:dyDescent="0.3">
      <c r="A3529" t="s">
        <v>12</v>
      </c>
      <c r="B3529" t="s">
        <v>13</v>
      </c>
      <c r="C3529" t="s">
        <v>1322</v>
      </c>
      <c r="D3529" s="3">
        <v>45201</v>
      </c>
      <c r="E3529" t="s">
        <v>1323</v>
      </c>
      <c r="F3529" s="10">
        <v>252</v>
      </c>
      <c r="G3529" t="s">
        <v>38</v>
      </c>
      <c r="H3529" s="4">
        <v>83.33</v>
      </c>
      <c r="I3529" s="4">
        <v>20999.16</v>
      </c>
      <c r="J3529" s="4">
        <f t="shared" si="165"/>
        <v>18059.277600000001</v>
      </c>
      <c r="K3529" s="4">
        <f t="shared" si="166"/>
        <v>2939.8824000000004</v>
      </c>
      <c r="L3529" s="4">
        <f t="shared" si="167"/>
        <v>20999.16</v>
      </c>
    </row>
    <row r="3530" spans="1:12" x14ac:dyDescent="0.3">
      <c r="A3530" t="s">
        <v>12</v>
      </c>
      <c r="B3530" t="s">
        <v>13</v>
      </c>
      <c r="C3530" t="s">
        <v>1322</v>
      </c>
      <c r="D3530" s="3">
        <v>45201</v>
      </c>
      <c r="E3530" t="s">
        <v>1323</v>
      </c>
      <c r="F3530" s="10">
        <v>288</v>
      </c>
      <c r="G3530" t="s">
        <v>38</v>
      </c>
      <c r="H3530" s="4">
        <v>83.33</v>
      </c>
      <c r="I3530" s="4">
        <v>23999.040000000001</v>
      </c>
      <c r="J3530" s="4">
        <f t="shared" si="165"/>
        <v>20639.1744</v>
      </c>
      <c r="K3530" s="4">
        <f t="shared" si="166"/>
        <v>3359.8656000000005</v>
      </c>
      <c r="L3530" s="4">
        <f t="shared" si="167"/>
        <v>23999.040000000001</v>
      </c>
    </row>
    <row r="3531" spans="1:12" x14ac:dyDescent="0.3">
      <c r="A3531" t="s">
        <v>12</v>
      </c>
      <c r="B3531" t="s">
        <v>13</v>
      </c>
      <c r="C3531" t="s">
        <v>1324</v>
      </c>
      <c r="D3531" s="3">
        <v>45201</v>
      </c>
      <c r="E3531" t="s">
        <v>1323</v>
      </c>
      <c r="F3531" s="10">
        <v>540</v>
      </c>
      <c r="G3531" t="s">
        <v>38</v>
      </c>
      <c r="H3531" s="4">
        <v>83.33</v>
      </c>
      <c r="I3531" s="4">
        <v>44998.2</v>
      </c>
      <c r="J3531" s="4">
        <f t="shared" si="165"/>
        <v>38698.451999999997</v>
      </c>
      <c r="K3531" s="4">
        <f t="shared" si="166"/>
        <v>6299.7480000000005</v>
      </c>
      <c r="L3531" s="4">
        <f t="shared" si="167"/>
        <v>44998.2</v>
      </c>
    </row>
    <row r="3532" spans="1:12" x14ac:dyDescent="0.3">
      <c r="A3532" t="s">
        <v>12</v>
      </c>
      <c r="B3532" t="s">
        <v>13</v>
      </c>
      <c r="C3532" t="s">
        <v>1325</v>
      </c>
      <c r="D3532" s="3">
        <v>45201</v>
      </c>
      <c r="E3532" t="s">
        <v>976</v>
      </c>
      <c r="F3532" s="10">
        <v>51.84</v>
      </c>
      <c r="G3532" t="s">
        <v>22</v>
      </c>
      <c r="H3532" s="4">
        <v>198.25</v>
      </c>
      <c r="I3532" s="4">
        <v>10277.280000000001</v>
      </c>
      <c r="J3532" s="4">
        <f t="shared" si="165"/>
        <v>8838.4608000000007</v>
      </c>
      <c r="K3532" s="4">
        <f t="shared" si="166"/>
        <v>1438.8192000000001</v>
      </c>
      <c r="L3532" s="4">
        <f t="shared" si="167"/>
        <v>10277.280000000001</v>
      </c>
    </row>
    <row r="3533" spans="1:12" x14ac:dyDescent="0.3">
      <c r="A3533" t="s">
        <v>12</v>
      </c>
      <c r="B3533" t="s">
        <v>13</v>
      </c>
      <c r="C3533" t="s">
        <v>1325</v>
      </c>
      <c r="D3533" s="3">
        <v>45201</v>
      </c>
      <c r="E3533" t="s">
        <v>976</v>
      </c>
      <c r="F3533" s="10">
        <v>1192.32</v>
      </c>
      <c r="G3533" t="s">
        <v>22</v>
      </c>
      <c r="H3533" s="4">
        <v>198.25</v>
      </c>
      <c r="I3533" s="4">
        <v>236377.44</v>
      </c>
      <c r="J3533" s="4">
        <f t="shared" si="165"/>
        <v>203284.59839999999</v>
      </c>
      <c r="K3533" s="4">
        <f t="shared" si="166"/>
        <v>33092.841600000007</v>
      </c>
      <c r="L3533" s="4">
        <f t="shared" si="167"/>
        <v>236377.44</v>
      </c>
    </row>
    <row r="3534" spans="1:12" x14ac:dyDescent="0.3">
      <c r="A3534" t="s">
        <v>12</v>
      </c>
      <c r="B3534" t="s">
        <v>13</v>
      </c>
      <c r="C3534" t="s">
        <v>1326</v>
      </c>
      <c r="D3534" s="3">
        <v>45201</v>
      </c>
      <c r="E3534" t="s">
        <v>976</v>
      </c>
      <c r="F3534" s="10">
        <v>51.84</v>
      </c>
      <c r="G3534" t="s">
        <v>22</v>
      </c>
      <c r="H3534" s="4">
        <v>198.25</v>
      </c>
      <c r="I3534" s="4">
        <v>10277.280000000001</v>
      </c>
      <c r="J3534" s="4">
        <f t="shared" si="165"/>
        <v>8838.4608000000007</v>
      </c>
      <c r="K3534" s="4">
        <f t="shared" si="166"/>
        <v>1438.8192000000001</v>
      </c>
      <c r="L3534" s="4">
        <f t="shared" si="167"/>
        <v>10277.280000000001</v>
      </c>
    </row>
    <row r="3535" spans="1:12" x14ac:dyDescent="0.3">
      <c r="A3535" t="s">
        <v>12</v>
      </c>
      <c r="B3535" t="s">
        <v>13</v>
      </c>
      <c r="C3535" t="s">
        <v>1326</v>
      </c>
      <c r="D3535" s="3">
        <v>45201</v>
      </c>
      <c r="E3535" t="s">
        <v>976</v>
      </c>
      <c r="F3535" s="10">
        <v>1192.32</v>
      </c>
      <c r="G3535" t="s">
        <v>22</v>
      </c>
      <c r="H3535" s="4">
        <v>198.25</v>
      </c>
      <c r="I3535" s="4">
        <v>236377.44</v>
      </c>
      <c r="J3535" s="4">
        <f t="shared" si="165"/>
        <v>203284.59839999999</v>
      </c>
      <c r="K3535" s="4">
        <f t="shared" si="166"/>
        <v>33092.841600000007</v>
      </c>
      <c r="L3535" s="4">
        <f t="shared" si="167"/>
        <v>236377.44</v>
      </c>
    </row>
    <row r="3536" spans="1:12" x14ac:dyDescent="0.3">
      <c r="A3536" t="s">
        <v>12</v>
      </c>
      <c r="B3536" t="s">
        <v>13</v>
      </c>
      <c r="C3536" t="s">
        <v>1327</v>
      </c>
      <c r="D3536" s="3">
        <v>45201</v>
      </c>
      <c r="E3536" t="s">
        <v>306</v>
      </c>
      <c r="F3536" s="10">
        <v>1296</v>
      </c>
      <c r="G3536" t="s">
        <v>22</v>
      </c>
      <c r="H3536" s="4">
        <v>198.25</v>
      </c>
      <c r="I3536" s="4">
        <v>256932</v>
      </c>
      <c r="J3536" s="4">
        <f t="shared" si="165"/>
        <v>220961.52</v>
      </c>
      <c r="K3536" s="4">
        <f t="shared" si="166"/>
        <v>35970.480000000003</v>
      </c>
      <c r="L3536" s="4">
        <f t="shared" si="167"/>
        <v>256932</v>
      </c>
    </row>
    <row r="3537" spans="1:12" x14ac:dyDescent="0.3">
      <c r="A3537" t="s">
        <v>12</v>
      </c>
      <c r="B3537" t="s">
        <v>13</v>
      </c>
      <c r="C3537" t="s">
        <v>1328</v>
      </c>
      <c r="D3537" s="3">
        <v>45201</v>
      </c>
      <c r="E3537" t="s">
        <v>480</v>
      </c>
      <c r="F3537" s="10">
        <v>155.52000000000001</v>
      </c>
      <c r="G3537" t="s">
        <v>22</v>
      </c>
      <c r="H3537" s="4">
        <v>198.25</v>
      </c>
      <c r="I3537" s="4">
        <v>30831.84</v>
      </c>
      <c r="J3537" s="4">
        <f t="shared" si="165"/>
        <v>26515.382399999999</v>
      </c>
      <c r="K3537" s="4">
        <f t="shared" si="166"/>
        <v>4316.4576000000006</v>
      </c>
      <c r="L3537" s="4">
        <f t="shared" si="167"/>
        <v>30831.84</v>
      </c>
    </row>
    <row r="3538" spans="1:12" x14ac:dyDescent="0.3">
      <c r="A3538" t="s">
        <v>12</v>
      </c>
      <c r="B3538" t="s">
        <v>13</v>
      </c>
      <c r="C3538" t="s">
        <v>1328</v>
      </c>
      <c r="D3538" s="3">
        <v>45201</v>
      </c>
      <c r="E3538" t="s">
        <v>480</v>
      </c>
      <c r="F3538" s="10">
        <v>51.84</v>
      </c>
      <c r="G3538" t="s">
        <v>22</v>
      </c>
      <c r="H3538" s="4">
        <v>198.25</v>
      </c>
      <c r="I3538" s="4">
        <v>10277.280000000001</v>
      </c>
      <c r="J3538" s="4">
        <f t="shared" si="165"/>
        <v>8838.4608000000007</v>
      </c>
      <c r="K3538" s="4">
        <f t="shared" si="166"/>
        <v>1438.8192000000001</v>
      </c>
      <c r="L3538" s="4">
        <f t="shared" si="167"/>
        <v>10277.280000000001</v>
      </c>
    </row>
    <row r="3539" spans="1:12" x14ac:dyDescent="0.3">
      <c r="A3539" t="s">
        <v>12</v>
      </c>
      <c r="B3539" t="s">
        <v>13</v>
      </c>
      <c r="C3539" t="s">
        <v>1328</v>
      </c>
      <c r="D3539" s="3">
        <v>45201</v>
      </c>
      <c r="E3539" t="s">
        <v>480</v>
      </c>
      <c r="F3539" s="10">
        <v>155.52000000000001</v>
      </c>
      <c r="G3539" t="s">
        <v>22</v>
      </c>
      <c r="H3539" s="4">
        <v>198.25</v>
      </c>
      <c r="I3539" s="4">
        <v>30831.84</v>
      </c>
      <c r="J3539" s="4">
        <f t="shared" si="165"/>
        <v>26515.382399999999</v>
      </c>
      <c r="K3539" s="4">
        <f t="shared" si="166"/>
        <v>4316.4576000000006</v>
      </c>
      <c r="L3539" s="4">
        <f t="shared" si="167"/>
        <v>30831.84</v>
      </c>
    </row>
    <row r="3540" spans="1:12" x14ac:dyDescent="0.3">
      <c r="A3540" t="s">
        <v>12</v>
      </c>
      <c r="B3540" t="s">
        <v>13</v>
      </c>
      <c r="C3540" t="s">
        <v>1328</v>
      </c>
      <c r="D3540" s="3">
        <v>45201</v>
      </c>
      <c r="E3540" t="s">
        <v>480</v>
      </c>
      <c r="F3540" s="10">
        <v>414.72</v>
      </c>
      <c r="G3540" t="s">
        <v>22</v>
      </c>
      <c r="H3540" s="4">
        <v>198.25</v>
      </c>
      <c r="I3540" s="4">
        <v>82218.240000000005</v>
      </c>
      <c r="J3540" s="4">
        <f t="shared" si="165"/>
        <v>70707.686400000006</v>
      </c>
      <c r="K3540" s="4">
        <f t="shared" si="166"/>
        <v>11510.553600000001</v>
      </c>
      <c r="L3540" s="4">
        <f t="shared" si="167"/>
        <v>82218.240000000005</v>
      </c>
    </row>
    <row r="3541" spans="1:12" x14ac:dyDescent="0.3">
      <c r="A3541" t="s">
        <v>12</v>
      </c>
      <c r="B3541" t="s">
        <v>13</v>
      </c>
      <c r="C3541" t="s">
        <v>1328</v>
      </c>
      <c r="D3541" s="3">
        <v>45201</v>
      </c>
      <c r="E3541" t="s">
        <v>480</v>
      </c>
      <c r="F3541" s="10">
        <v>51.84</v>
      </c>
      <c r="G3541" t="s">
        <v>22</v>
      </c>
      <c r="H3541" s="4">
        <v>198.25</v>
      </c>
      <c r="I3541" s="4">
        <v>10277.280000000001</v>
      </c>
      <c r="J3541" s="4">
        <f t="shared" si="165"/>
        <v>8838.4608000000007</v>
      </c>
      <c r="K3541" s="4">
        <f t="shared" si="166"/>
        <v>1438.8192000000001</v>
      </c>
      <c r="L3541" s="4">
        <f t="shared" si="167"/>
        <v>10277.280000000001</v>
      </c>
    </row>
    <row r="3542" spans="1:12" x14ac:dyDescent="0.3">
      <c r="A3542" t="s">
        <v>12</v>
      </c>
      <c r="B3542" t="s">
        <v>13</v>
      </c>
      <c r="C3542" t="s">
        <v>1328</v>
      </c>
      <c r="D3542" s="3">
        <v>45201</v>
      </c>
      <c r="E3542" t="s">
        <v>480</v>
      </c>
      <c r="F3542" s="10">
        <v>51.84</v>
      </c>
      <c r="G3542" t="s">
        <v>22</v>
      </c>
      <c r="H3542" s="4">
        <v>198.25</v>
      </c>
      <c r="I3542" s="4">
        <v>10277.280000000001</v>
      </c>
      <c r="J3542" s="4">
        <f t="shared" si="165"/>
        <v>8838.4608000000007</v>
      </c>
      <c r="K3542" s="4">
        <f t="shared" si="166"/>
        <v>1438.8192000000001</v>
      </c>
      <c r="L3542" s="4">
        <f t="shared" si="167"/>
        <v>10277.280000000001</v>
      </c>
    </row>
    <row r="3543" spans="1:12" x14ac:dyDescent="0.3">
      <c r="A3543" t="s">
        <v>12</v>
      </c>
      <c r="B3543" t="s">
        <v>13</v>
      </c>
      <c r="C3543" t="s">
        <v>1328</v>
      </c>
      <c r="D3543" s="3">
        <v>45201</v>
      </c>
      <c r="E3543" t="s">
        <v>480</v>
      </c>
      <c r="F3543" s="10">
        <v>414.72</v>
      </c>
      <c r="G3543" t="s">
        <v>22</v>
      </c>
      <c r="H3543" s="4">
        <v>198.25</v>
      </c>
      <c r="I3543" s="4">
        <v>82218.240000000005</v>
      </c>
      <c r="J3543" s="4">
        <f t="shared" si="165"/>
        <v>70707.686400000006</v>
      </c>
      <c r="K3543" s="4">
        <f t="shared" si="166"/>
        <v>11510.553600000001</v>
      </c>
      <c r="L3543" s="4">
        <f t="shared" si="167"/>
        <v>82218.240000000005</v>
      </c>
    </row>
    <row r="3544" spans="1:12" x14ac:dyDescent="0.3">
      <c r="A3544" t="s">
        <v>26</v>
      </c>
      <c r="B3544" t="s">
        <v>27</v>
      </c>
      <c r="C3544" t="s">
        <v>1329</v>
      </c>
      <c r="D3544" s="3">
        <v>45201</v>
      </c>
      <c r="E3544" t="s">
        <v>522</v>
      </c>
      <c r="F3544" s="10">
        <v>77.760000000000005</v>
      </c>
      <c r="G3544" t="s">
        <v>16</v>
      </c>
      <c r="H3544" s="4">
        <v>197.36</v>
      </c>
      <c r="I3544" s="4">
        <v>15346.71</v>
      </c>
      <c r="J3544" s="4">
        <f t="shared" si="165"/>
        <v>13198.170599999999</v>
      </c>
      <c r="K3544" s="4">
        <f t="shared" si="166"/>
        <v>2148.5394000000001</v>
      </c>
      <c r="L3544" s="4">
        <f t="shared" si="167"/>
        <v>15346.71</v>
      </c>
    </row>
    <row r="3545" spans="1:12" x14ac:dyDescent="0.3">
      <c r="A3545" t="s">
        <v>26</v>
      </c>
      <c r="B3545" t="s">
        <v>27</v>
      </c>
      <c r="C3545" t="s">
        <v>1329</v>
      </c>
      <c r="D3545" s="3">
        <v>45201</v>
      </c>
      <c r="E3545" t="s">
        <v>522</v>
      </c>
      <c r="F3545" s="10">
        <v>233.28</v>
      </c>
      <c r="G3545" t="s">
        <v>16</v>
      </c>
      <c r="H3545" s="4">
        <v>197.36</v>
      </c>
      <c r="I3545" s="4">
        <v>46040.14</v>
      </c>
      <c r="J3545" s="4">
        <f t="shared" si="165"/>
        <v>39594.520400000001</v>
      </c>
      <c r="K3545" s="4">
        <f t="shared" si="166"/>
        <v>6445.6196000000009</v>
      </c>
      <c r="L3545" s="4">
        <f t="shared" si="167"/>
        <v>46040.14</v>
      </c>
    </row>
    <row r="3546" spans="1:12" x14ac:dyDescent="0.3">
      <c r="A3546" t="s">
        <v>26</v>
      </c>
      <c r="B3546" t="s">
        <v>27</v>
      </c>
      <c r="C3546" t="s">
        <v>1329</v>
      </c>
      <c r="D3546" s="3">
        <v>45201</v>
      </c>
      <c r="E3546" t="s">
        <v>1176</v>
      </c>
      <c r="F3546" s="10">
        <v>155.52000000000001</v>
      </c>
      <c r="G3546" t="s">
        <v>16</v>
      </c>
      <c r="H3546" s="4">
        <v>57.02</v>
      </c>
      <c r="I3546" s="4">
        <v>8867.75</v>
      </c>
      <c r="J3546" s="4">
        <f t="shared" si="165"/>
        <v>7626.2649999999994</v>
      </c>
      <c r="K3546" s="4">
        <f t="shared" si="166"/>
        <v>1241.4850000000001</v>
      </c>
      <c r="L3546" s="4">
        <f t="shared" si="167"/>
        <v>8867.75</v>
      </c>
    </row>
    <row r="3547" spans="1:12" x14ac:dyDescent="0.3">
      <c r="A3547" t="s">
        <v>26</v>
      </c>
      <c r="B3547" t="s">
        <v>27</v>
      </c>
      <c r="C3547" t="s">
        <v>1329</v>
      </c>
      <c r="D3547" s="3">
        <v>45201</v>
      </c>
      <c r="E3547" t="s">
        <v>1176</v>
      </c>
      <c r="F3547" s="10">
        <v>233.28</v>
      </c>
      <c r="G3547" t="s">
        <v>16</v>
      </c>
      <c r="H3547" s="4">
        <v>57.02</v>
      </c>
      <c r="I3547" s="4">
        <v>13301.63</v>
      </c>
      <c r="J3547" s="4">
        <f t="shared" si="165"/>
        <v>11439.4018</v>
      </c>
      <c r="K3547" s="4">
        <f t="shared" si="166"/>
        <v>1862.2282</v>
      </c>
      <c r="L3547" s="4">
        <f t="shared" si="167"/>
        <v>13301.63</v>
      </c>
    </row>
    <row r="3548" spans="1:12" x14ac:dyDescent="0.3">
      <c r="A3548" t="s">
        <v>26</v>
      </c>
      <c r="B3548" t="s">
        <v>27</v>
      </c>
      <c r="C3548" t="s">
        <v>1329</v>
      </c>
      <c r="D3548" s="3">
        <v>45201</v>
      </c>
      <c r="E3548" t="s">
        <v>1176</v>
      </c>
      <c r="F3548" s="10">
        <v>622.08000000000004</v>
      </c>
      <c r="G3548" t="s">
        <v>16</v>
      </c>
      <c r="H3548" s="4">
        <v>57.02</v>
      </c>
      <c r="I3548" s="4">
        <v>35471</v>
      </c>
      <c r="J3548" s="4">
        <f t="shared" si="165"/>
        <v>30505.059999999998</v>
      </c>
      <c r="K3548" s="4">
        <f t="shared" si="166"/>
        <v>4965.9400000000005</v>
      </c>
      <c r="L3548" s="4">
        <f t="shared" si="167"/>
        <v>35471</v>
      </c>
    </row>
    <row r="3549" spans="1:12" x14ac:dyDescent="0.3">
      <c r="A3549" t="s">
        <v>26</v>
      </c>
      <c r="B3549" t="s">
        <v>27</v>
      </c>
      <c r="C3549" t="s">
        <v>1329</v>
      </c>
      <c r="D3549" s="3">
        <v>45201</v>
      </c>
      <c r="E3549" t="s">
        <v>1176</v>
      </c>
      <c r="F3549" s="10">
        <v>77.760000000000005</v>
      </c>
      <c r="G3549" t="s">
        <v>16</v>
      </c>
      <c r="H3549" s="4">
        <v>57.02</v>
      </c>
      <c r="I3549" s="4">
        <v>4433.88</v>
      </c>
      <c r="J3549" s="4">
        <f t="shared" si="165"/>
        <v>3813.1368000000002</v>
      </c>
      <c r="K3549" s="4">
        <f t="shared" si="166"/>
        <v>620.74320000000012</v>
      </c>
      <c r="L3549" s="4">
        <f t="shared" si="167"/>
        <v>4433.88</v>
      </c>
    </row>
    <row r="3550" spans="1:12" x14ac:dyDescent="0.3">
      <c r="A3550" t="s">
        <v>26</v>
      </c>
      <c r="B3550" t="s">
        <v>27</v>
      </c>
      <c r="C3550" t="s">
        <v>1329</v>
      </c>
      <c r="D3550" s="3">
        <v>45201</v>
      </c>
      <c r="E3550" t="s">
        <v>1176</v>
      </c>
      <c r="F3550" s="10">
        <v>233.28</v>
      </c>
      <c r="G3550" t="s">
        <v>16</v>
      </c>
      <c r="H3550" s="4">
        <v>57.02</v>
      </c>
      <c r="I3550" s="4">
        <v>13301.63</v>
      </c>
      <c r="J3550" s="4">
        <f t="shared" si="165"/>
        <v>11439.4018</v>
      </c>
      <c r="K3550" s="4">
        <f t="shared" si="166"/>
        <v>1862.2282</v>
      </c>
      <c r="L3550" s="4">
        <f t="shared" si="167"/>
        <v>13301.63</v>
      </c>
    </row>
    <row r="3551" spans="1:12" x14ac:dyDescent="0.3">
      <c r="A3551" t="s">
        <v>26</v>
      </c>
      <c r="B3551" t="s">
        <v>27</v>
      </c>
      <c r="C3551" t="s">
        <v>1329</v>
      </c>
      <c r="D3551" s="3">
        <v>45201</v>
      </c>
      <c r="E3551" t="s">
        <v>175</v>
      </c>
      <c r="F3551" s="10">
        <v>77.760000000000005</v>
      </c>
      <c r="G3551" t="s">
        <v>16</v>
      </c>
      <c r="H3551" s="4">
        <v>189.47</v>
      </c>
      <c r="I3551" s="4">
        <v>14733.19</v>
      </c>
      <c r="J3551" s="4">
        <f t="shared" si="165"/>
        <v>12670.5434</v>
      </c>
      <c r="K3551" s="4">
        <f t="shared" si="166"/>
        <v>2062.6466000000005</v>
      </c>
      <c r="L3551" s="4">
        <f t="shared" si="167"/>
        <v>14733.19</v>
      </c>
    </row>
    <row r="3552" spans="1:12" x14ac:dyDescent="0.3">
      <c r="A3552" t="s">
        <v>26</v>
      </c>
      <c r="B3552" t="s">
        <v>27</v>
      </c>
      <c r="C3552" t="s">
        <v>1329</v>
      </c>
      <c r="D3552" s="3">
        <v>45201</v>
      </c>
      <c r="E3552" t="s">
        <v>175</v>
      </c>
      <c r="F3552" s="10">
        <v>77.760000000000005</v>
      </c>
      <c r="G3552" t="s">
        <v>16</v>
      </c>
      <c r="H3552" s="4">
        <v>189.47</v>
      </c>
      <c r="I3552" s="4">
        <v>14733.19</v>
      </c>
      <c r="J3552" s="4">
        <f t="shared" si="165"/>
        <v>12670.5434</v>
      </c>
      <c r="K3552" s="4">
        <f t="shared" si="166"/>
        <v>2062.6466000000005</v>
      </c>
      <c r="L3552" s="4">
        <f t="shared" si="167"/>
        <v>14733.19</v>
      </c>
    </row>
    <row r="3553" spans="1:12" x14ac:dyDescent="0.3">
      <c r="A3553" t="s">
        <v>26</v>
      </c>
      <c r="B3553" t="s">
        <v>27</v>
      </c>
      <c r="C3553" t="s">
        <v>1329</v>
      </c>
      <c r="D3553" s="3">
        <v>45201</v>
      </c>
      <c r="E3553" t="s">
        <v>175</v>
      </c>
      <c r="F3553" s="10">
        <v>544.32000000000005</v>
      </c>
      <c r="G3553" t="s">
        <v>16</v>
      </c>
      <c r="H3553" s="4">
        <v>189.47</v>
      </c>
      <c r="I3553" s="4">
        <v>103132.31</v>
      </c>
      <c r="J3553" s="4">
        <f t="shared" si="165"/>
        <v>88693.786599999992</v>
      </c>
      <c r="K3553" s="4">
        <f t="shared" si="166"/>
        <v>14438.523400000002</v>
      </c>
      <c r="L3553" s="4">
        <f t="shared" si="167"/>
        <v>103132.31</v>
      </c>
    </row>
    <row r="3554" spans="1:12" x14ac:dyDescent="0.3">
      <c r="A3554" t="s">
        <v>26</v>
      </c>
      <c r="B3554" t="s">
        <v>27</v>
      </c>
      <c r="C3554" t="s">
        <v>1329</v>
      </c>
      <c r="D3554" s="3">
        <v>45201</v>
      </c>
      <c r="E3554" t="s">
        <v>175</v>
      </c>
      <c r="F3554" s="10">
        <v>233.28</v>
      </c>
      <c r="G3554" t="s">
        <v>16</v>
      </c>
      <c r="H3554" s="4">
        <v>189.47</v>
      </c>
      <c r="I3554" s="4">
        <v>44199.56</v>
      </c>
      <c r="J3554" s="4">
        <f t="shared" si="165"/>
        <v>38011.621599999999</v>
      </c>
      <c r="K3554" s="4">
        <f t="shared" si="166"/>
        <v>6187.9384</v>
      </c>
      <c r="L3554" s="4">
        <f t="shared" si="167"/>
        <v>44199.56</v>
      </c>
    </row>
    <row r="3555" spans="1:12" x14ac:dyDescent="0.3">
      <c r="A3555" t="s">
        <v>26</v>
      </c>
      <c r="B3555" t="s">
        <v>27</v>
      </c>
      <c r="C3555" t="s">
        <v>1329</v>
      </c>
      <c r="D3555" s="3">
        <v>45201</v>
      </c>
      <c r="E3555" t="s">
        <v>174</v>
      </c>
      <c r="F3555" s="10">
        <v>233.28</v>
      </c>
      <c r="G3555" t="s">
        <v>16</v>
      </c>
      <c r="H3555" s="4">
        <v>164.04</v>
      </c>
      <c r="I3555" s="4">
        <v>38267.25</v>
      </c>
      <c r="J3555" s="4">
        <f t="shared" si="165"/>
        <v>32909.834999999999</v>
      </c>
      <c r="K3555" s="4">
        <f t="shared" si="166"/>
        <v>5357.4150000000009</v>
      </c>
      <c r="L3555" s="4">
        <f t="shared" si="167"/>
        <v>38267.25</v>
      </c>
    </row>
    <row r="3556" spans="1:12" x14ac:dyDescent="0.3">
      <c r="A3556" t="s">
        <v>26</v>
      </c>
      <c r="B3556" t="s">
        <v>27</v>
      </c>
      <c r="C3556" t="s">
        <v>1329</v>
      </c>
      <c r="D3556" s="3">
        <v>45201</v>
      </c>
      <c r="E3556" t="s">
        <v>1289</v>
      </c>
      <c r="F3556" s="10">
        <v>77.760000000000005</v>
      </c>
      <c r="G3556" t="s">
        <v>16</v>
      </c>
      <c r="H3556" s="4">
        <v>48.25</v>
      </c>
      <c r="I3556" s="4">
        <v>3751.92</v>
      </c>
      <c r="J3556" s="4">
        <f t="shared" si="165"/>
        <v>3226.6512000000002</v>
      </c>
      <c r="K3556" s="4">
        <f t="shared" si="166"/>
        <v>525.26880000000006</v>
      </c>
      <c r="L3556" s="4">
        <f t="shared" si="167"/>
        <v>3751.92</v>
      </c>
    </row>
    <row r="3557" spans="1:12" x14ac:dyDescent="0.3">
      <c r="A3557" t="s">
        <v>26</v>
      </c>
      <c r="B3557" t="s">
        <v>27</v>
      </c>
      <c r="C3557" t="s">
        <v>1329</v>
      </c>
      <c r="D3557" s="3">
        <v>45201</v>
      </c>
      <c r="E3557" t="s">
        <v>1289</v>
      </c>
      <c r="F3557" s="10">
        <v>155.52000000000001</v>
      </c>
      <c r="G3557" t="s">
        <v>16</v>
      </c>
      <c r="H3557" s="4">
        <v>48.25</v>
      </c>
      <c r="I3557" s="4">
        <v>7503.84</v>
      </c>
      <c r="J3557" s="4">
        <f t="shared" si="165"/>
        <v>6453.3024000000005</v>
      </c>
      <c r="K3557" s="4">
        <f t="shared" si="166"/>
        <v>1050.5376000000001</v>
      </c>
      <c r="L3557" s="4">
        <f t="shared" si="167"/>
        <v>7503.84</v>
      </c>
    </row>
    <row r="3558" spans="1:12" x14ac:dyDescent="0.3">
      <c r="A3558" t="s">
        <v>26</v>
      </c>
      <c r="B3558" t="s">
        <v>27</v>
      </c>
      <c r="C3558" t="s">
        <v>1329</v>
      </c>
      <c r="D3558" s="3">
        <v>45201</v>
      </c>
      <c r="E3558" t="s">
        <v>1289</v>
      </c>
      <c r="F3558" s="10">
        <v>77.760000000000005</v>
      </c>
      <c r="G3558" t="s">
        <v>16</v>
      </c>
      <c r="H3558" s="4">
        <v>48.25</v>
      </c>
      <c r="I3558" s="4">
        <v>3751.92</v>
      </c>
      <c r="J3558" s="4">
        <f t="shared" si="165"/>
        <v>3226.6512000000002</v>
      </c>
      <c r="K3558" s="4">
        <f t="shared" si="166"/>
        <v>525.26880000000006</v>
      </c>
      <c r="L3558" s="4">
        <f t="shared" si="167"/>
        <v>3751.92</v>
      </c>
    </row>
    <row r="3559" spans="1:12" x14ac:dyDescent="0.3">
      <c r="A3559" t="s">
        <v>26</v>
      </c>
      <c r="B3559" t="s">
        <v>27</v>
      </c>
      <c r="C3559" t="s">
        <v>1329</v>
      </c>
      <c r="D3559" s="3">
        <v>45201</v>
      </c>
      <c r="E3559" t="s">
        <v>1289</v>
      </c>
      <c r="F3559" s="10">
        <v>622.08000000000004</v>
      </c>
      <c r="G3559" t="s">
        <v>16</v>
      </c>
      <c r="H3559" s="4">
        <v>48.25</v>
      </c>
      <c r="I3559" s="4">
        <v>30015.360000000001</v>
      </c>
      <c r="J3559" s="4">
        <f t="shared" si="165"/>
        <v>25813.209600000002</v>
      </c>
      <c r="K3559" s="4">
        <f t="shared" si="166"/>
        <v>4202.1504000000004</v>
      </c>
      <c r="L3559" s="4">
        <f t="shared" si="167"/>
        <v>30015.360000000001</v>
      </c>
    </row>
    <row r="3560" spans="1:12" x14ac:dyDescent="0.3">
      <c r="A3560" t="s">
        <v>26</v>
      </c>
      <c r="B3560" t="s">
        <v>27</v>
      </c>
      <c r="C3560" t="s">
        <v>1329</v>
      </c>
      <c r="D3560" s="3">
        <v>45201</v>
      </c>
      <c r="E3560" t="s">
        <v>1289</v>
      </c>
      <c r="F3560" s="10">
        <v>155.52000000000001</v>
      </c>
      <c r="G3560" t="s">
        <v>16</v>
      </c>
      <c r="H3560" s="4">
        <v>48.25</v>
      </c>
      <c r="I3560" s="4">
        <v>7503.84</v>
      </c>
      <c r="J3560" s="4">
        <f t="shared" si="165"/>
        <v>6453.3024000000005</v>
      </c>
      <c r="K3560" s="4">
        <f t="shared" si="166"/>
        <v>1050.5376000000001</v>
      </c>
      <c r="L3560" s="4">
        <f t="shared" si="167"/>
        <v>7503.84</v>
      </c>
    </row>
    <row r="3561" spans="1:12" x14ac:dyDescent="0.3">
      <c r="A3561" t="s">
        <v>19</v>
      </c>
      <c r="B3561" t="s">
        <v>20</v>
      </c>
      <c r="C3561" t="s">
        <v>1330</v>
      </c>
      <c r="D3561" s="3">
        <v>45201</v>
      </c>
      <c r="E3561" t="s">
        <v>24</v>
      </c>
      <c r="F3561" s="10">
        <v>152.28</v>
      </c>
      <c r="G3561" t="s">
        <v>25</v>
      </c>
      <c r="H3561" s="4">
        <v>23.68</v>
      </c>
      <c r="I3561" s="4">
        <v>3605.99</v>
      </c>
      <c r="J3561" s="4">
        <f t="shared" si="165"/>
        <v>3101.1513999999997</v>
      </c>
      <c r="K3561" s="4">
        <f t="shared" si="166"/>
        <v>504.83860000000004</v>
      </c>
      <c r="L3561" s="4">
        <f t="shared" si="167"/>
        <v>3605.99</v>
      </c>
    </row>
    <row r="3562" spans="1:12" x14ac:dyDescent="0.3">
      <c r="A3562" t="s">
        <v>19</v>
      </c>
      <c r="B3562" t="s">
        <v>20</v>
      </c>
      <c r="C3562" t="s">
        <v>1330</v>
      </c>
      <c r="D3562" s="3">
        <v>45201</v>
      </c>
      <c r="E3562" t="s">
        <v>21</v>
      </c>
      <c r="F3562" s="10">
        <v>51.84</v>
      </c>
      <c r="G3562" t="s">
        <v>22</v>
      </c>
      <c r="H3562" s="4">
        <v>23.68</v>
      </c>
      <c r="I3562" s="4">
        <v>1227.57</v>
      </c>
      <c r="J3562" s="4">
        <f t="shared" si="165"/>
        <v>1055.7102</v>
      </c>
      <c r="K3562" s="4">
        <f t="shared" si="166"/>
        <v>171.85980000000001</v>
      </c>
      <c r="L3562" s="4">
        <f t="shared" si="167"/>
        <v>1227.57</v>
      </c>
    </row>
    <row r="3563" spans="1:12" x14ac:dyDescent="0.3">
      <c r="A3563" t="s">
        <v>19</v>
      </c>
      <c r="B3563" t="s">
        <v>20</v>
      </c>
      <c r="C3563" t="s">
        <v>1330</v>
      </c>
      <c r="D3563" s="3">
        <v>45201</v>
      </c>
      <c r="E3563" t="s">
        <v>23</v>
      </c>
      <c r="F3563" s="10">
        <v>311.04000000000002</v>
      </c>
      <c r="G3563" t="s">
        <v>16</v>
      </c>
      <c r="H3563" s="4">
        <v>23.68</v>
      </c>
      <c r="I3563" s="4">
        <v>7365.43</v>
      </c>
      <c r="J3563" s="4">
        <f t="shared" si="165"/>
        <v>6334.2698</v>
      </c>
      <c r="K3563" s="4">
        <f t="shared" si="166"/>
        <v>1031.1602</v>
      </c>
      <c r="L3563" s="4">
        <f t="shared" si="167"/>
        <v>7365.43</v>
      </c>
    </row>
    <row r="3564" spans="1:12" x14ac:dyDescent="0.3">
      <c r="A3564" t="s">
        <v>12</v>
      </c>
      <c r="B3564" t="s">
        <v>13</v>
      </c>
      <c r="C3564" t="s">
        <v>1331</v>
      </c>
      <c r="D3564" s="3">
        <v>45200</v>
      </c>
      <c r="E3564" t="s">
        <v>480</v>
      </c>
      <c r="F3564" s="10">
        <v>51.84</v>
      </c>
      <c r="G3564" t="s">
        <v>22</v>
      </c>
      <c r="H3564" s="4">
        <v>198.25</v>
      </c>
      <c r="I3564" s="4">
        <v>10277.280000000001</v>
      </c>
      <c r="J3564" s="4">
        <f t="shared" si="165"/>
        <v>8838.4608000000007</v>
      </c>
      <c r="K3564" s="4">
        <f t="shared" si="166"/>
        <v>1438.8192000000001</v>
      </c>
      <c r="L3564" s="4">
        <f t="shared" si="167"/>
        <v>10277.280000000001</v>
      </c>
    </row>
    <row r="3565" spans="1:12" x14ac:dyDescent="0.3">
      <c r="A3565" t="s">
        <v>12</v>
      </c>
      <c r="B3565" t="s">
        <v>13</v>
      </c>
      <c r="C3565" t="s">
        <v>1331</v>
      </c>
      <c r="D3565" s="3">
        <v>45200</v>
      </c>
      <c r="E3565" t="s">
        <v>480</v>
      </c>
      <c r="F3565" s="10">
        <v>103.68</v>
      </c>
      <c r="G3565" t="s">
        <v>22</v>
      </c>
      <c r="H3565" s="4">
        <v>198.25</v>
      </c>
      <c r="I3565" s="4">
        <v>20554.560000000001</v>
      </c>
      <c r="J3565" s="4">
        <f t="shared" si="165"/>
        <v>17676.921600000001</v>
      </c>
      <c r="K3565" s="4">
        <f t="shared" si="166"/>
        <v>2877.6384000000003</v>
      </c>
      <c r="L3565" s="4">
        <f t="shared" si="167"/>
        <v>20554.560000000001</v>
      </c>
    </row>
    <row r="3566" spans="1:12" x14ac:dyDescent="0.3">
      <c r="A3566" t="s">
        <v>12</v>
      </c>
      <c r="B3566" t="s">
        <v>13</v>
      </c>
      <c r="C3566" t="s">
        <v>1331</v>
      </c>
      <c r="D3566" s="3">
        <v>45200</v>
      </c>
      <c r="E3566" t="s">
        <v>480</v>
      </c>
      <c r="F3566" s="10">
        <v>51.84</v>
      </c>
      <c r="G3566" t="s">
        <v>22</v>
      </c>
      <c r="H3566" s="4">
        <v>198.25</v>
      </c>
      <c r="I3566" s="4">
        <v>10277.280000000001</v>
      </c>
      <c r="J3566" s="4">
        <f t="shared" si="165"/>
        <v>8838.4608000000007</v>
      </c>
      <c r="K3566" s="4">
        <f t="shared" si="166"/>
        <v>1438.8192000000001</v>
      </c>
      <c r="L3566" s="4">
        <f t="shared" si="167"/>
        <v>10277.280000000001</v>
      </c>
    </row>
    <row r="3567" spans="1:12" x14ac:dyDescent="0.3">
      <c r="A3567" t="s">
        <v>12</v>
      </c>
      <c r="B3567" t="s">
        <v>13</v>
      </c>
      <c r="C3567" t="s">
        <v>1331</v>
      </c>
      <c r="D3567" s="3">
        <v>45200</v>
      </c>
      <c r="E3567" t="s">
        <v>480</v>
      </c>
      <c r="F3567" s="10">
        <v>155.52000000000001</v>
      </c>
      <c r="G3567" t="s">
        <v>22</v>
      </c>
      <c r="H3567" s="4">
        <v>198.25</v>
      </c>
      <c r="I3567" s="4">
        <v>30831.84</v>
      </c>
      <c r="J3567" s="4">
        <f t="shared" si="165"/>
        <v>26515.382399999999</v>
      </c>
      <c r="K3567" s="4">
        <f t="shared" si="166"/>
        <v>4316.4576000000006</v>
      </c>
      <c r="L3567" s="4">
        <f t="shared" si="167"/>
        <v>30831.84</v>
      </c>
    </row>
    <row r="3568" spans="1:12" x14ac:dyDescent="0.3">
      <c r="A3568" t="s">
        <v>12</v>
      </c>
      <c r="B3568" t="s">
        <v>13</v>
      </c>
      <c r="C3568" t="s">
        <v>1331</v>
      </c>
      <c r="D3568" s="3">
        <v>45200</v>
      </c>
      <c r="E3568" t="s">
        <v>480</v>
      </c>
      <c r="F3568" s="10">
        <v>466.56</v>
      </c>
      <c r="G3568" t="s">
        <v>22</v>
      </c>
      <c r="H3568" s="4">
        <v>198.25</v>
      </c>
      <c r="I3568" s="4">
        <v>92495.52</v>
      </c>
      <c r="J3568" s="4">
        <f t="shared" si="165"/>
        <v>79546.147200000007</v>
      </c>
      <c r="K3568" s="4">
        <f t="shared" si="166"/>
        <v>12949.372800000001</v>
      </c>
      <c r="L3568" s="4">
        <f t="shared" si="167"/>
        <v>92495.52</v>
      </c>
    </row>
    <row r="3569" spans="1:12" x14ac:dyDescent="0.3">
      <c r="A3569" t="s">
        <v>12</v>
      </c>
      <c r="B3569" t="s">
        <v>13</v>
      </c>
      <c r="C3569" t="s">
        <v>1331</v>
      </c>
      <c r="D3569" s="3">
        <v>45200</v>
      </c>
      <c r="E3569" t="s">
        <v>480</v>
      </c>
      <c r="F3569" s="10">
        <v>414.72</v>
      </c>
      <c r="G3569" t="s">
        <v>22</v>
      </c>
      <c r="H3569" s="4">
        <v>198.25</v>
      </c>
      <c r="I3569" s="4">
        <v>82218.240000000005</v>
      </c>
      <c r="J3569" s="4">
        <f t="shared" si="165"/>
        <v>70707.686400000006</v>
      </c>
      <c r="K3569" s="4">
        <f t="shared" si="166"/>
        <v>11510.553600000001</v>
      </c>
      <c r="L3569" s="4">
        <f t="shared" si="167"/>
        <v>82218.240000000005</v>
      </c>
    </row>
    <row r="3570" spans="1:12" x14ac:dyDescent="0.3">
      <c r="A3570" t="s">
        <v>12</v>
      </c>
      <c r="B3570" t="s">
        <v>13</v>
      </c>
      <c r="C3570" t="s">
        <v>1332</v>
      </c>
      <c r="D3570" s="3">
        <v>45200</v>
      </c>
      <c r="E3570" t="s">
        <v>278</v>
      </c>
      <c r="F3570" s="10">
        <v>1010.88</v>
      </c>
      <c r="G3570" t="s">
        <v>16</v>
      </c>
      <c r="H3570" s="4">
        <v>189.47</v>
      </c>
      <c r="I3570" s="4">
        <v>191531.43</v>
      </c>
      <c r="J3570" s="4">
        <f t="shared" si="165"/>
        <v>164717.02979999999</v>
      </c>
      <c r="K3570" s="4">
        <f t="shared" si="166"/>
        <v>26814.4002</v>
      </c>
      <c r="L3570" s="4">
        <f t="shared" si="167"/>
        <v>191531.43</v>
      </c>
    </row>
    <row r="3571" spans="1:12" x14ac:dyDescent="0.3">
      <c r="A3571" t="s">
        <v>12</v>
      </c>
      <c r="B3571" t="s">
        <v>13</v>
      </c>
      <c r="C3571" t="s">
        <v>1332</v>
      </c>
      <c r="D3571" s="3">
        <v>45200</v>
      </c>
      <c r="E3571" t="s">
        <v>79</v>
      </c>
      <c r="F3571" s="10">
        <v>155.52000000000001</v>
      </c>
      <c r="G3571" t="s">
        <v>16</v>
      </c>
      <c r="H3571" s="4">
        <v>189.47</v>
      </c>
      <c r="I3571" s="4">
        <v>29466.37</v>
      </c>
      <c r="J3571" s="4">
        <f t="shared" si="165"/>
        <v>25341.0782</v>
      </c>
      <c r="K3571" s="4">
        <f t="shared" si="166"/>
        <v>4125.2918</v>
      </c>
      <c r="L3571" s="4">
        <f t="shared" si="167"/>
        <v>29466.37</v>
      </c>
    </row>
    <row r="3572" spans="1:12" x14ac:dyDescent="0.3">
      <c r="A3572" t="s">
        <v>12</v>
      </c>
      <c r="B3572" t="s">
        <v>13</v>
      </c>
      <c r="C3572" t="s">
        <v>1332</v>
      </c>
      <c r="D3572" s="3">
        <v>45200</v>
      </c>
      <c r="E3572" t="s">
        <v>286</v>
      </c>
      <c r="F3572" s="10">
        <v>233.28</v>
      </c>
      <c r="G3572" t="s">
        <v>16</v>
      </c>
      <c r="H3572" s="4">
        <v>189.47</v>
      </c>
      <c r="I3572" s="4">
        <v>44199.56</v>
      </c>
      <c r="J3572" s="4">
        <f t="shared" si="165"/>
        <v>38011.621599999999</v>
      </c>
      <c r="K3572" s="4">
        <f t="shared" si="166"/>
        <v>6187.9384</v>
      </c>
      <c r="L3572" s="4">
        <f t="shared" si="167"/>
        <v>44199.56</v>
      </c>
    </row>
    <row r="3573" spans="1:12" x14ac:dyDescent="0.3">
      <c r="A3573" t="s">
        <v>12</v>
      </c>
      <c r="B3573" t="s">
        <v>13</v>
      </c>
      <c r="C3573" t="s">
        <v>1333</v>
      </c>
      <c r="D3573" s="3">
        <v>45200</v>
      </c>
      <c r="E3573" t="s">
        <v>1243</v>
      </c>
      <c r="F3573" s="10">
        <v>507.6</v>
      </c>
      <c r="G3573" t="s">
        <v>25</v>
      </c>
      <c r="H3573" s="4">
        <v>177.19</v>
      </c>
      <c r="I3573" s="4">
        <v>89941.64</v>
      </c>
      <c r="J3573" s="4">
        <f t="shared" si="165"/>
        <v>77349.810400000002</v>
      </c>
      <c r="K3573" s="4">
        <f t="shared" si="166"/>
        <v>12591.829600000001</v>
      </c>
      <c r="L3573" s="4">
        <f t="shared" si="167"/>
        <v>89941.64</v>
      </c>
    </row>
    <row r="3574" spans="1:12" x14ac:dyDescent="0.3">
      <c r="A3574" t="s">
        <v>12</v>
      </c>
      <c r="B3574" t="s">
        <v>13</v>
      </c>
      <c r="C3574" t="s">
        <v>1333</v>
      </c>
      <c r="D3574" s="3">
        <v>45200</v>
      </c>
      <c r="E3574" t="s">
        <v>306</v>
      </c>
      <c r="F3574" s="10">
        <v>1296</v>
      </c>
      <c r="G3574" t="s">
        <v>22</v>
      </c>
      <c r="H3574" s="4">
        <v>198.25</v>
      </c>
      <c r="I3574" s="4">
        <v>256932</v>
      </c>
      <c r="J3574" s="4">
        <f t="shared" si="165"/>
        <v>220961.52</v>
      </c>
      <c r="K3574" s="4">
        <f t="shared" si="166"/>
        <v>35970.480000000003</v>
      </c>
      <c r="L3574" s="4">
        <f t="shared" si="167"/>
        <v>256932</v>
      </c>
    </row>
    <row r="3575" spans="1:12" x14ac:dyDescent="0.3">
      <c r="A3575" t="s">
        <v>12</v>
      </c>
      <c r="B3575" t="s">
        <v>13</v>
      </c>
      <c r="C3575" t="s">
        <v>1334</v>
      </c>
      <c r="D3575" s="3">
        <v>45200</v>
      </c>
      <c r="E3575" t="s">
        <v>595</v>
      </c>
      <c r="F3575" s="10">
        <v>155.52000000000001</v>
      </c>
      <c r="G3575" t="s">
        <v>16</v>
      </c>
      <c r="H3575" s="4">
        <v>164.04</v>
      </c>
      <c r="I3575" s="4">
        <v>25511.5</v>
      </c>
      <c r="J3575" s="4">
        <f t="shared" si="165"/>
        <v>21939.89</v>
      </c>
      <c r="K3575" s="4">
        <f t="shared" si="166"/>
        <v>3571.61</v>
      </c>
      <c r="L3575" s="4">
        <f t="shared" si="167"/>
        <v>25511.5</v>
      </c>
    </row>
    <row r="3576" spans="1:12" x14ac:dyDescent="0.3">
      <c r="A3576" t="s">
        <v>12</v>
      </c>
      <c r="B3576" t="s">
        <v>13</v>
      </c>
      <c r="C3576" t="s">
        <v>1334</v>
      </c>
      <c r="D3576" s="3">
        <v>45200</v>
      </c>
      <c r="E3576" t="s">
        <v>79</v>
      </c>
      <c r="F3576" s="10">
        <v>233.28</v>
      </c>
      <c r="G3576" t="s">
        <v>16</v>
      </c>
      <c r="H3576" s="4">
        <v>189.47</v>
      </c>
      <c r="I3576" s="4">
        <v>44199.56</v>
      </c>
      <c r="J3576" s="4">
        <f t="shared" si="165"/>
        <v>38011.621599999999</v>
      </c>
      <c r="K3576" s="4">
        <f t="shared" si="166"/>
        <v>6187.9384</v>
      </c>
      <c r="L3576" s="4">
        <f t="shared" si="167"/>
        <v>44199.56</v>
      </c>
    </row>
    <row r="3577" spans="1:12" x14ac:dyDescent="0.3">
      <c r="A3577" t="s">
        <v>12</v>
      </c>
      <c r="B3577" t="s">
        <v>13</v>
      </c>
      <c r="C3577" t="s">
        <v>1334</v>
      </c>
      <c r="D3577" s="3">
        <v>45200</v>
      </c>
      <c r="E3577" t="s">
        <v>278</v>
      </c>
      <c r="F3577" s="10">
        <v>155.52000000000001</v>
      </c>
      <c r="G3577" t="s">
        <v>16</v>
      </c>
      <c r="H3577" s="4">
        <v>189.47</v>
      </c>
      <c r="I3577" s="4">
        <v>29466.37</v>
      </c>
      <c r="J3577" s="4">
        <f t="shared" si="165"/>
        <v>25341.0782</v>
      </c>
      <c r="K3577" s="4">
        <f t="shared" si="166"/>
        <v>4125.2918</v>
      </c>
      <c r="L3577" s="4">
        <f t="shared" si="167"/>
        <v>29466.37</v>
      </c>
    </row>
    <row r="3578" spans="1:12" x14ac:dyDescent="0.3">
      <c r="A3578" t="s">
        <v>12</v>
      </c>
      <c r="B3578" t="s">
        <v>13</v>
      </c>
      <c r="C3578" t="s">
        <v>1334</v>
      </c>
      <c r="D3578" s="3">
        <v>45200</v>
      </c>
      <c r="E3578" t="s">
        <v>278</v>
      </c>
      <c r="F3578" s="10">
        <v>233.28</v>
      </c>
      <c r="G3578" t="s">
        <v>16</v>
      </c>
      <c r="H3578" s="4">
        <v>189.47</v>
      </c>
      <c r="I3578" s="4">
        <v>44199.56</v>
      </c>
      <c r="J3578" s="4">
        <f t="shared" si="165"/>
        <v>38011.621599999999</v>
      </c>
      <c r="K3578" s="4">
        <f t="shared" si="166"/>
        <v>6187.9384</v>
      </c>
      <c r="L3578" s="4">
        <f t="shared" si="167"/>
        <v>44199.56</v>
      </c>
    </row>
    <row r="3579" spans="1:12" x14ac:dyDescent="0.3">
      <c r="A3579" t="s">
        <v>12</v>
      </c>
      <c r="B3579" t="s">
        <v>13</v>
      </c>
      <c r="C3579" t="s">
        <v>1334</v>
      </c>
      <c r="D3579" s="3">
        <v>45200</v>
      </c>
      <c r="E3579" t="s">
        <v>278</v>
      </c>
      <c r="F3579" s="10">
        <v>388.8</v>
      </c>
      <c r="G3579" t="s">
        <v>16</v>
      </c>
      <c r="H3579" s="4">
        <v>189.47</v>
      </c>
      <c r="I3579" s="4">
        <v>73665.94</v>
      </c>
      <c r="J3579" s="4">
        <f t="shared" si="165"/>
        <v>63352.708400000003</v>
      </c>
      <c r="K3579" s="4">
        <f t="shared" si="166"/>
        <v>10313.231600000001</v>
      </c>
      <c r="L3579" s="4">
        <f t="shared" si="167"/>
        <v>73665.94</v>
      </c>
    </row>
    <row r="3580" spans="1:12" x14ac:dyDescent="0.3">
      <c r="A3580" t="s">
        <v>12</v>
      </c>
      <c r="B3580" t="s">
        <v>13</v>
      </c>
      <c r="C3580" t="s">
        <v>1334</v>
      </c>
      <c r="D3580" s="3">
        <v>45200</v>
      </c>
      <c r="E3580" t="s">
        <v>278</v>
      </c>
      <c r="F3580" s="10">
        <v>233.28</v>
      </c>
      <c r="G3580" t="s">
        <v>16</v>
      </c>
      <c r="H3580" s="4">
        <v>189.47</v>
      </c>
      <c r="I3580" s="4">
        <v>44199.56</v>
      </c>
      <c r="J3580" s="4">
        <f t="shared" si="165"/>
        <v>38011.621599999999</v>
      </c>
      <c r="K3580" s="4">
        <f t="shared" si="166"/>
        <v>6187.9384</v>
      </c>
      <c r="L3580" s="4">
        <f t="shared" si="167"/>
        <v>44199.56</v>
      </c>
    </row>
    <row r="3581" spans="1:12" x14ac:dyDescent="0.3">
      <c r="A3581" t="s">
        <v>26</v>
      </c>
      <c r="B3581" t="s">
        <v>27</v>
      </c>
      <c r="C3581" t="s">
        <v>1335</v>
      </c>
      <c r="D3581" s="3">
        <v>45200</v>
      </c>
      <c r="E3581" t="s">
        <v>1336</v>
      </c>
      <c r="F3581" s="10">
        <v>77.760000000000005</v>
      </c>
      <c r="G3581" t="s">
        <v>16</v>
      </c>
      <c r="H3581" s="4">
        <v>57.02</v>
      </c>
      <c r="I3581" s="4">
        <v>4433.88</v>
      </c>
      <c r="J3581" s="4">
        <f t="shared" si="165"/>
        <v>3813.1368000000002</v>
      </c>
      <c r="K3581" s="4">
        <f t="shared" si="166"/>
        <v>620.74320000000012</v>
      </c>
      <c r="L3581" s="4">
        <f t="shared" si="167"/>
        <v>4433.88</v>
      </c>
    </row>
    <row r="3582" spans="1:12" x14ac:dyDescent="0.3">
      <c r="A3582" t="s">
        <v>26</v>
      </c>
      <c r="B3582" t="s">
        <v>27</v>
      </c>
      <c r="C3582" t="s">
        <v>1335</v>
      </c>
      <c r="D3582" s="3">
        <v>45200</v>
      </c>
      <c r="E3582" t="s">
        <v>1336</v>
      </c>
      <c r="F3582" s="10">
        <v>155.52000000000001</v>
      </c>
      <c r="G3582" t="s">
        <v>16</v>
      </c>
      <c r="H3582" s="4">
        <v>57.02</v>
      </c>
      <c r="I3582" s="4">
        <v>8867.75</v>
      </c>
      <c r="J3582" s="4">
        <f t="shared" si="165"/>
        <v>7626.2649999999994</v>
      </c>
      <c r="K3582" s="4">
        <f t="shared" si="166"/>
        <v>1241.4850000000001</v>
      </c>
      <c r="L3582" s="4">
        <f t="shared" si="167"/>
        <v>8867.75</v>
      </c>
    </row>
    <row r="3583" spans="1:12" x14ac:dyDescent="0.3">
      <c r="A3583" t="s">
        <v>26</v>
      </c>
      <c r="B3583" t="s">
        <v>27</v>
      </c>
      <c r="C3583" t="s">
        <v>1335</v>
      </c>
      <c r="D3583" s="3">
        <v>45200</v>
      </c>
      <c r="E3583" t="s">
        <v>1337</v>
      </c>
      <c r="F3583" s="10">
        <v>77.760000000000005</v>
      </c>
      <c r="G3583" t="s">
        <v>16</v>
      </c>
      <c r="H3583" s="4">
        <v>57.02</v>
      </c>
      <c r="I3583" s="4">
        <v>4433.88</v>
      </c>
      <c r="J3583" s="4">
        <f t="shared" si="165"/>
        <v>3813.1368000000002</v>
      </c>
      <c r="K3583" s="4">
        <f t="shared" si="166"/>
        <v>620.74320000000012</v>
      </c>
      <c r="L3583" s="4">
        <f t="shared" si="167"/>
        <v>4433.88</v>
      </c>
    </row>
    <row r="3584" spans="1:12" x14ac:dyDescent="0.3">
      <c r="A3584" t="s">
        <v>26</v>
      </c>
      <c r="B3584" t="s">
        <v>27</v>
      </c>
      <c r="C3584" t="s">
        <v>1335</v>
      </c>
      <c r="D3584" s="3">
        <v>45200</v>
      </c>
      <c r="E3584" t="s">
        <v>1337</v>
      </c>
      <c r="F3584" s="10">
        <v>233.28</v>
      </c>
      <c r="G3584" t="s">
        <v>16</v>
      </c>
      <c r="H3584" s="4">
        <v>57.02</v>
      </c>
      <c r="I3584" s="4">
        <v>13301.63</v>
      </c>
      <c r="J3584" s="4">
        <f t="shared" si="165"/>
        <v>11439.4018</v>
      </c>
      <c r="K3584" s="4">
        <f t="shared" si="166"/>
        <v>1862.2282</v>
      </c>
      <c r="L3584" s="4">
        <f t="shared" si="167"/>
        <v>13301.63</v>
      </c>
    </row>
    <row r="3585" spans="1:12" x14ac:dyDescent="0.3">
      <c r="A3585" t="s">
        <v>26</v>
      </c>
      <c r="B3585" t="s">
        <v>27</v>
      </c>
      <c r="C3585" t="s">
        <v>1335</v>
      </c>
      <c r="D3585" s="3">
        <v>45200</v>
      </c>
      <c r="E3585" t="s">
        <v>1337</v>
      </c>
      <c r="F3585" s="10">
        <v>77.760000000000005</v>
      </c>
      <c r="G3585" t="s">
        <v>16</v>
      </c>
      <c r="H3585" s="4">
        <v>57.02</v>
      </c>
      <c r="I3585" s="4">
        <v>4433.88</v>
      </c>
      <c r="J3585" s="4">
        <f t="shared" si="165"/>
        <v>3813.1368000000002</v>
      </c>
      <c r="K3585" s="4">
        <f t="shared" si="166"/>
        <v>620.74320000000012</v>
      </c>
      <c r="L3585" s="4">
        <f t="shared" si="167"/>
        <v>4433.88</v>
      </c>
    </row>
    <row r="3586" spans="1:12" x14ac:dyDescent="0.3">
      <c r="A3586" t="s">
        <v>26</v>
      </c>
      <c r="B3586" t="s">
        <v>27</v>
      </c>
      <c r="C3586" t="s">
        <v>1335</v>
      </c>
      <c r="D3586" s="3">
        <v>45200</v>
      </c>
      <c r="E3586" t="s">
        <v>1338</v>
      </c>
      <c r="F3586" s="10">
        <v>311.04000000000002</v>
      </c>
      <c r="G3586" t="s">
        <v>16</v>
      </c>
      <c r="H3586" s="4">
        <v>57.02</v>
      </c>
      <c r="I3586" s="4">
        <v>17735.5</v>
      </c>
      <c r="J3586" s="4">
        <f t="shared" ref="J3586:J3649" si="168">L3586-K3586</f>
        <v>15252.529999999999</v>
      </c>
      <c r="K3586" s="4">
        <f t="shared" ref="K3586:K3649" si="169">L3586*14%</f>
        <v>2482.9700000000003</v>
      </c>
      <c r="L3586" s="4">
        <f t="shared" ref="L3586:L3649" si="170">I3586</f>
        <v>17735.5</v>
      </c>
    </row>
    <row r="3587" spans="1:12" x14ac:dyDescent="0.3">
      <c r="A3587" t="s">
        <v>26</v>
      </c>
      <c r="B3587" t="s">
        <v>27</v>
      </c>
      <c r="C3587" t="s">
        <v>1335</v>
      </c>
      <c r="D3587" s="3">
        <v>45200</v>
      </c>
      <c r="E3587" t="s">
        <v>1338</v>
      </c>
      <c r="F3587" s="10">
        <v>233.28</v>
      </c>
      <c r="G3587" t="s">
        <v>16</v>
      </c>
      <c r="H3587" s="4">
        <v>57.02</v>
      </c>
      <c r="I3587" s="4">
        <v>13301.63</v>
      </c>
      <c r="J3587" s="4">
        <f t="shared" si="168"/>
        <v>11439.4018</v>
      </c>
      <c r="K3587" s="4">
        <f t="shared" si="169"/>
        <v>1862.2282</v>
      </c>
      <c r="L3587" s="4">
        <f t="shared" si="170"/>
        <v>13301.63</v>
      </c>
    </row>
    <row r="3588" spans="1:12" x14ac:dyDescent="0.3">
      <c r="A3588" t="s">
        <v>26</v>
      </c>
      <c r="B3588" t="s">
        <v>27</v>
      </c>
      <c r="C3588" t="s">
        <v>1335</v>
      </c>
      <c r="D3588" s="3">
        <v>45200</v>
      </c>
      <c r="E3588" t="s">
        <v>1338</v>
      </c>
      <c r="F3588" s="10">
        <v>77.760000000000005</v>
      </c>
      <c r="G3588" t="s">
        <v>16</v>
      </c>
      <c r="H3588" s="4">
        <v>57.02</v>
      </c>
      <c r="I3588" s="4">
        <v>4433.88</v>
      </c>
      <c r="J3588" s="4">
        <f t="shared" si="168"/>
        <v>3813.1368000000002</v>
      </c>
      <c r="K3588" s="4">
        <f t="shared" si="169"/>
        <v>620.74320000000012</v>
      </c>
      <c r="L3588" s="4">
        <f t="shared" si="170"/>
        <v>4433.88</v>
      </c>
    </row>
    <row r="3589" spans="1:12" x14ac:dyDescent="0.3">
      <c r="A3589" t="s">
        <v>26</v>
      </c>
      <c r="B3589" t="s">
        <v>27</v>
      </c>
      <c r="C3589" t="s">
        <v>1335</v>
      </c>
      <c r="D3589" s="3">
        <v>45200</v>
      </c>
      <c r="E3589" t="s">
        <v>1338</v>
      </c>
      <c r="F3589" s="10">
        <v>155.52000000000001</v>
      </c>
      <c r="G3589" t="s">
        <v>16</v>
      </c>
      <c r="H3589" s="4">
        <v>57.02</v>
      </c>
      <c r="I3589" s="4">
        <v>8867.75</v>
      </c>
      <c r="J3589" s="4">
        <f t="shared" si="168"/>
        <v>7626.2649999999994</v>
      </c>
      <c r="K3589" s="4">
        <f t="shared" si="169"/>
        <v>1241.4850000000001</v>
      </c>
      <c r="L3589" s="4">
        <f t="shared" si="170"/>
        <v>8867.75</v>
      </c>
    </row>
    <row r="3590" spans="1:12" x14ac:dyDescent="0.3">
      <c r="A3590" t="s">
        <v>26</v>
      </c>
      <c r="B3590" t="s">
        <v>27</v>
      </c>
      <c r="C3590" t="s">
        <v>1335</v>
      </c>
      <c r="D3590" s="3">
        <v>45200</v>
      </c>
      <c r="E3590" t="s">
        <v>1338</v>
      </c>
      <c r="F3590" s="10">
        <v>233.28</v>
      </c>
      <c r="G3590" t="s">
        <v>16</v>
      </c>
      <c r="H3590" s="4">
        <v>57.02</v>
      </c>
      <c r="I3590" s="4">
        <v>13301.63</v>
      </c>
      <c r="J3590" s="4">
        <f t="shared" si="168"/>
        <v>11439.4018</v>
      </c>
      <c r="K3590" s="4">
        <f t="shared" si="169"/>
        <v>1862.2282</v>
      </c>
      <c r="L3590" s="4">
        <f t="shared" si="170"/>
        <v>13301.63</v>
      </c>
    </row>
    <row r="3591" spans="1:12" x14ac:dyDescent="0.3">
      <c r="A3591" t="s">
        <v>26</v>
      </c>
      <c r="B3591" t="s">
        <v>27</v>
      </c>
      <c r="C3591" t="s">
        <v>1335</v>
      </c>
      <c r="D3591" s="3">
        <v>45200</v>
      </c>
      <c r="E3591" t="s">
        <v>1339</v>
      </c>
      <c r="F3591" s="10">
        <v>155.52000000000001</v>
      </c>
      <c r="G3591" t="s">
        <v>16</v>
      </c>
      <c r="H3591" s="4">
        <v>48.25</v>
      </c>
      <c r="I3591" s="4">
        <v>7503.84</v>
      </c>
      <c r="J3591" s="4">
        <f t="shared" si="168"/>
        <v>6453.3024000000005</v>
      </c>
      <c r="K3591" s="4">
        <f t="shared" si="169"/>
        <v>1050.5376000000001</v>
      </c>
      <c r="L3591" s="4">
        <f t="shared" si="170"/>
        <v>7503.84</v>
      </c>
    </row>
    <row r="3592" spans="1:12" x14ac:dyDescent="0.3">
      <c r="A3592" t="s">
        <v>26</v>
      </c>
      <c r="B3592" t="s">
        <v>27</v>
      </c>
      <c r="C3592" t="s">
        <v>1335</v>
      </c>
      <c r="D3592" s="3">
        <v>45200</v>
      </c>
      <c r="E3592" t="s">
        <v>1339</v>
      </c>
      <c r="F3592" s="10">
        <v>77.760000000000005</v>
      </c>
      <c r="G3592" t="s">
        <v>16</v>
      </c>
      <c r="H3592" s="4">
        <v>48.25</v>
      </c>
      <c r="I3592" s="4">
        <v>3751.92</v>
      </c>
      <c r="J3592" s="4">
        <f t="shared" si="168"/>
        <v>3226.6512000000002</v>
      </c>
      <c r="K3592" s="4">
        <f t="shared" si="169"/>
        <v>525.26880000000006</v>
      </c>
      <c r="L3592" s="4">
        <f t="shared" si="170"/>
        <v>3751.92</v>
      </c>
    </row>
    <row r="3593" spans="1:12" x14ac:dyDescent="0.3">
      <c r="A3593" t="s">
        <v>26</v>
      </c>
      <c r="B3593" t="s">
        <v>27</v>
      </c>
      <c r="C3593" t="s">
        <v>1335</v>
      </c>
      <c r="D3593" s="3">
        <v>45200</v>
      </c>
      <c r="E3593" t="s">
        <v>1339</v>
      </c>
      <c r="F3593" s="10">
        <v>77.760000000000005</v>
      </c>
      <c r="G3593" t="s">
        <v>16</v>
      </c>
      <c r="H3593" s="4">
        <v>48.25</v>
      </c>
      <c r="I3593" s="4">
        <v>3751.92</v>
      </c>
      <c r="J3593" s="4">
        <f t="shared" si="168"/>
        <v>3226.6512000000002</v>
      </c>
      <c r="K3593" s="4">
        <f t="shared" si="169"/>
        <v>525.26880000000006</v>
      </c>
      <c r="L3593" s="4">
        <f t="shared" si="170"/>
        <v>3751.92</v>
      </c>
    </row>
    <row r="3594" spans="1:12" x14ac:dyDescent="0.3">
      <c r="A3594" t="s">
        <v>26</v>
      </c>
      <c r="B3594" t="s">
        <v>27</v>
      </c>
      <c r="C3594" t="s">
        <v>1335</v>
      </c>
      <c r="D3594" s="3">
        <v>45200</v>
      </c>
      <c r="E3594" t="s">
        <v>1339</v>
      </c>
      <c r="F3594" s="10">
        <v>233.28</v>
      </c>
      <c r="G3594" t="s">
        <v>16</v>
      </c>
      <c r="H3594" s="4">
        <v>48.25</v>
      </c>
      <c r="I3594" s="4">
        <v>11255.76</v>
      </c>
      <c r="J3594" s="4">
        <f t="shared" si="168"/>
        <v>9679.9536000000007</v>
      </c>
      <c r="K3594" s="4">
        <f t="shared" si="169"/>
        <v>1575.8064000000002</v>
      </c>
      <c r="L3594" s="4">
        <f t="shared" si="170"/>
        <v>11255.76</v>
      </c>
    </row>
    <row r="3595" spans="1:12" x14ac:dyDescent="0.3">
      <c r="A3595" t="s">
        <v>26</v>
      </c>
      <c r="B3595" t="s">
        <v>27</v>
      </c>
      <c r="C3595" t="s">
        <v>1335</v>
      </c>
      <c r="D3595" s="3">
        <v>45200</v>
      </c>
      <c r="E3595" t="s">
        <v>1339</v>
      </c>
      <c r="F3595" s="10">
        <v>77.760000000000005</v>
      </c>
      <c r="G3595" t="s">
        <v>16</v>
      </c>
      <c r="H3595" s="4">
        <v>48.25</v>
      </c>
      <c r="I3595" s="4">
        <v>3751.92</v>
      </c>
      <c r="J3595" s="4">
        <f t="shared" si="168"/>
        <v>3226.6512000000002</v>
      </c>
      <c r="K3595" s="4">
        <f t="shared" si="169"/>
        <v>525.26880000000006</v>
      </c>
      <c r="L3595" s="4">
        <f t="shared" si="170"/>
        <v>3751.92</v>
      </c>
    </row>
    <row r="3596" spans="1:12" x14ac:dyDescent="0.3">
      <c r="A3596" t="s">
        <v>26</v>
      </c>
      <c r="B3596" t="s">
        <v>27</v>
      </c>
      <c r="C3596" t="s">
        <v>1335</v>
      </c>
      <c r="D3596" s="3">
        <v>45200</v>
      </c>
      <c r="E3596" t="s">
        <v>1339</v>
      </c>
      <c r="F3596" s="10">
        <v>77.760000000000005</v>
      </c>
      <c r="G3596" t="s">
        <v>16</v>
      </c>
      <c r="H3596" s="4">
        <v>48.25</v>
      </c>
      <c r="I3596" s="4">
        <v>3751.92</v>
      </c>
      <c r="J3596" s="4">
        <f t="shared" si="168"/>
        <v>3226.6512000000002</v>
      </c>
      <c r="K3596" s="4">
        <f t="shared" si="169"/>
        <v>525.26880000000006</v>
      </c>
      <c r="L3596" s="4">
        <f t="shared" si="170"/>
        <v>3751.92</v>
      </c>
    </row>
    <row r="3597" spans="1:12" x14ac:dyDescent="0.3">
      <c r="A3597" t="s">
        <v>26</v>
      </c>
      <c r="B3597" t="s">
        <v>27</v>
      </c>
      <c r="C3597" t="s">
        <v>1335</v>
      </c>
      <c r="D3597" s="3">
        <v>45200</v>
      </c>
      <c r="E3597" t="s">
        <v>1339</v>
      </c>
      <c r="F3597" s="10">
        <v>933.12</v>
      </c>
      <c r="G3597" t="s">
        <v>16</v>
      </c>
      <c r="H3597" s="4">
        <v>48.25</v>
      </c>
      <c r="I3597" s="4">
        <v>45023.040000000001</v>
      </c>
      <c r="J3597" s="4">
        <f t="shared" si="168"/>
        <v>38719.814400000003</v>
      </c>
      <c r="K3597" s="4">
        <f t="shared" si="169"/>
        <v>6303.2256000000007</v>
      </c>
      <c r="L3597" s="4">
        <f t="shared" si="170"/>
        <v>45023.040000000001</v>
      </c>
    </row>
    <row r="3598" spans="1:12" x14ac:dyDescent="0.3">
      <c r="A3598" t="s">
        <v>26</v>
      </c>
      <c r="B3598" t="s">
        <v>27</v>
      </c>
      <c r="C3598" t="s">
        <v>1335</v>
      </c>
      <c r="D3598" s="3">
        <v>45200</v>
      </c>
      <c r="E3598" t="s">
        <v>1339</v>
      </c>
      <c r="F3598" s="10">
        <v>155.52000000000001</v>
      </c>
      <c r="G3598" t="s">
        <v>16</v>
      </c>
      <c r="H3598" s="4">
        <v>48.25</v>
      </c>
      <c r="I3598" s="4">
        <v>7503.84</v>
      </c>
      <c r="J3598" s="4">
        <f t="shared" si="168"/>
        <v>6453.3024000000005</v>
      </c>
      <c r="K3598" s="4">
        <f t="shared" si="169"/>
        <v>1050.5376000000001</v>
      </c>
      <c r="L3598" s="4">
        <f t="shared" si="170"/>
        <v>7503.84</v>
      </c>
    </row>
    <row r="3599" spans="1:12" x14ac:dyDescent="0.3">
      <c r="A3599" t="s">
        <v>26</v>
      </c>
      <c r="B3599" t="s">
        <v>27</v>
      </c>
      <c r="C3599" t="s">
        <v>1340</v>
      </c>
      <c r="D3599" s="3">
        <v>45200</v>
      </c>
      <c r="E3599" t="s">
        <v>1095</v>
      </c>
      <c r="F3599" s="10">
        <v>77.760000000000005</v>
      </c>
      <c r="G3599" t="s">
        <v>16</v>
      </c>
      <c r="H3599" s="4">
        <v>57.02</v>
      </c>
      <c r="I3599" s="4">
        <v>4433.88</v>
      </c>
      <c r="J3599" s="4">
        <f t="shared" si="168"/>
        <v>3813.1368000000002</v>
      </c>
      <c r="K3599" s="4">
        <f t="shared" si="169"/>
        <v>620.74320000000012</v>
      </c>
      <c r="L3599" s="4">
        <f t="shared" si="170"/>
        <v>4433.88</v>
      </c>
    </row>
    <row r="3600" spans="1:12" x14ac:dyDescent="0.3">
      <c r="A3600" t="s">
        <v>26</v>
      </c>
      <c r="B3600" t="s">
        <v>27</v>
      </c>
      <c r="C3600" t="s">
        <v>1340</v>
      </c>
      <c r="D3600" s="3">
        <v>45200</v>
      </c>
      <c r="E3600" t="s">
        <v>1095</v>
      </c>
      <c r="F3600" s="10">
        <v>77.760000000000005</v>
      </c>
      <c r="G3600" t="s">
        <v>16</v>
      </c>
      <c r="H3600" s="4">
        <v>57.02</v>
      </c>
      <c r="I3600" s="4">
        <v>4433.88</v>
      </c>
      <c r="J3600" s="4">
        <f t="shared" si="168"/>
        <v>3813.1368000000002</v>
      </c>
      <c r="K3600" s="4">
        <f t="shared" si="169"/>
        <v>620.74320000000012</v>
      </c>
      <c r="L3600" s="4">
        <f t="shared" si="170"/>
        <v>4433.88</v>
      </c>
    </row>
    <row r="3601" spans="1:12" x14ac:dyDescent="0.3">
      <c r="A3601" t="s">
        <v>26</v>
      </c>
      <c r="B3601" t="s">
        <v>27</v>
      </c>
      <c r="C3601" t="s">
        <v>1340</v>
      </c>
      <c r="D3601" s="3">
        <v>45200</v>
      </c>
      <c r="E3601" t="s">
        <v>1095</v>
      </c>
      <c r="F3601" s="10">
        <v>155.52000000000001</v>
      </c>
      <c r="G3601" t="s">
        <v>16</v>
      </c>
      <c r="H3601" s="4">
        <v>57.02</v>
      </c>
      <c r="I3601" s="4">
        <v>8867.75</v>
      </c>
      <c r="J3601" s="4">
        <f t="shared" si="168"/>
        <v>7626.2649999999994</v>
      </c>
      <c r="K3601" s="4">
        <f t="shared" si="169"/>
        <v>1241.4850000000001</v>
      </c>
      <c r="L3601" s="4">
        <f t="shared" si="170"/>
        <v>8867.75</v>
      </c>
    </row>
    <row r="3602" spans="1:12" x14ac:dyDescent="0.3">
      <c r="A3602" t="s">
        <v>26</v>
      </c>
      <c r="B3602" t="s">
        <v>27</v>
      </c>
      <c r="C3602" t="s">
        <v>1340</v>
      </c>
      <c r="D3602" s="3">
        <v>45200</v>
      </c>
      <c r="E3602" t="s">
        <v>1259</v>
      </c>
      <c r="F3602" s="10">
        <v>155.52000000000001</v>
      </c>
      <c r="G3602" t="s">
        <v>16</v>
      </c>
      <c r="H3602" s="4">
        <v>57.02</v>
      </c>
      <c r="I3602" s="4">
        <v>8867.75</v>
      </c>
      <c r="J3602" s="4">
        <f t="shared" si="168"/>
        <v>7626.2649999999994</v>
      </c>
      <c r="K3602" s="4">
        <f t="shared" si="169"/>
        <v>1241.4850000000001</v>
      </c>
      <c r="L3602" s="4">
        <f t="shared" si="170"/>
        <v>8867.75</v>
      </c>
    </row>
    <row r="3603" spans="1:12" x14ac:dyDescent="0.3">
      <c r="A3603" t="s">
        <v>26</v>
      </c>
      <c r="B3603" t="s">
        <v>27</v>
      </c>
      <c r="C3603" t="s">
        <v>1340</v>
      </c>
      <c r="D3603" s="3">
        <v>45200</v>
      </c>
      <c r="E3603" t="s">
        <v>1259</v>
      </c>
      <c r="F3603" s="10">
        <v>233.28</v>
      </c>
      <c r="G3603" t="s">
        <v>16</v>
      </c>
      <c r="H3603" s="4">
        <v>57.02</v>
      </c>
      <c r="I3603" s="4">
        <v>13301.63</v>
      </c>
      <c r="J3603" s="4">
        <f t="shared" si="168"/>
        <v>11439.4018</v>
      </c>
      <c r="K3603" s="4">
        <f t="shared" si="169"/>
        <v>1862.2282</v>
      </c>
      <c r="L3603" s="4">
        <f t="shared" si="170"/>
        <v>13301.63</v>
      </c>
    </row>
    <row r="3604" spans="1:12" x14ac:dyDescent="0.3">
      <c r="A3604" t="s">
        <v>26</v>
      </c>
      <c r="B3604" t="s">
        <v>27</v>
      </c>
      <c r="C3604" t="s">
        <v>1340</v>
      </c>
      <c r="D3604" s="3">
        <v>45200</v>
      </c>
      <c r="E3604" t="s">
        <v>1259</v>
      </c>
      <c r="F3604" s="10">
        <v>311.04000000000002</v>
      </c>
      <c r="G3604" t="s">
        <v>16</v>
      </c>
      <c r="H3604" s="4">
        <v>57.02</v>
      </c>
      <c r="I3604" s="4">
        <v>17735.5</v>
      </c>
      <c r="J3604" s="4">
        <f t="shared" si="168"/>
        <v>15252.529999999999</v>
      </c>
      <c r="K3604" s="4">
        <f t="shared" si="169"/>
        <v>2482.9700000000003</v>
      </c>
      <c r="L3604" s="4">
        <f t="shared" si="170"/>
        <v>17735.5</v>
      </c>
    </row>
    <row r="3605" spans="1:12" x14ac:dyDescent="0.3">
      <c r="A3605" t="s">
        <v>26</v>
      </c>
      <c r="B3605" t="s">
        <v>27</v>
      </c>
      <c r="C3605" t="s">
        <v>1340</v>
      </c>
      <c r="D3605" s="3">
        <v>45200</v>
      </c>
      <c r="E3605" t="s">
        <v>1341</v>
      </c>
      <c r="F3605" s="10">
        <v>77.760000000000005</v>
      </c>
      <c r="G3605" t="s">
        <v>16</v>
      </c>
      <c r="H3605" s="4">
        <v>57.02</v>
      </c>
      <c r="I3605" s="4">
        <v>4433.88</v>
      </c>
      <c r="J3605" s="4">
        <f t="shared" si="168"/>
        <v>3813.1368000000002</v>
      </c>
      <c r="K3605" s="4">
        <f t="shared" si="169"/>
        <v>620.74320000000012</v>
      </c>
      <c r="L3605" s="4">
        <f t="shared" si="170"/>
        <v>4433.88</v>
      </c>
    </row>
    <row r="3606" spans="1:12" x14ac:dyDescent="0.3">
      <c r="A3606" t="s">
        <v>26</v>
      </c>
      <c r="B3606" t="s">
        <v>27</v>
      </c>
      <c r="C3606" t="s">
        <v>1340</v>
      </c>
      <c r="D3606" s="3">
        <v>45200</v>
      </c>
      <c r="E3606" t="s">
        <v>1341</v>
      </c>
      <c r="F3606" s="10">
        <v>77.760000000000005</v>
      </c>
      <c r="G3606" t="s">
        <v>16</v>
      </c>
      <c r="H3606" s="4">
        <v>57.02</v>
      </c>
      <c r="I3606" s="4">
        <v>4433.88</v>
      </c>
      <c r="J3606" s="4">
        <f t="shared" si="168"/>
        <v>3813.1368000000002</v>
      </c>
      <c r="K3606" s="4">
        <f t="shared" si="169"/>
        <v>620.74320000000012</v>
      </c>
      <c r="L3606" s="4">
        <f t="shared" si="170"/>
        <v>4433.88</v>
      </c>
    </row>
    <row r="3607" spans="1:12" x14ac:dyDescent="0.3">
      <c r="A3607" t="s">
        <v>26</v>
      </c>
      <c r="B3607" t="s">
        <v>27</v>
      </c>
      <c r="C3607" t="s">
        <v>1340</v>
      </c>
      <c r="D3607" s="3">
        <v>45200</v>
      </c>
      <c r="E3607" t="s">
        <v>1341</v>
      </c>
      <c r="F3607" s="10">
        <v>777.6</v>
      </c>
      <c r="G3607" t="s">
        <v>16</v>
      </c>
      <c r="H3607" s="4">
        <v>57.02</v>
      </c>
      <c r="I3607" s="4">
        <v>44338.75</v>
      </c>
      <c r="J3607" s="4">
        <f t="shared" si="168"/>
        <v>38131.324999999997</v>
      </c>
      <c r="K3607" s="4">
        <f t="shared" si="169"/>
        <v>6207.4250000000002</v>
      </c>
      <c r="L3607" s="4">
        <f t="shared" si="170"/>
        <v>44338.75</v>
      </c>
    </row>
    <row r="3608" spans="1:12" x14ac:dyDescent="0.3">
      <c r="A3608" t="s">
        <v>26</v>
      </c>
      <c r="B3608" t="s">
        <v>27</v>
      </c>
      <c r="C3608" t="s">
        <v>1340</v>
      </c>
      <c r="D3608" s="3">
        <v>45200</v>
      </c>
      <c r="E3608" t="s">
        <v>1096</v>
      </c>
      <c r="F3608" s="10">
        <v>622.08000000000004</v>
      </c>
      <c r="G3608" t="s">
        <v>16</v>
      </c>
      <c r="H3608" s="4">
        <v>57.02</v>
      </c>
      <c r="I3608" s="4">
        <v>35471</v>
      </c>
      <c r="J3608" s="4">
        <f t="shared" si="168"/>
        <v>30505.059999999998</v>
      </c>
      <c r="K3608" s="4">
        <f t="shared" si="169"/>
        <v>4965.9400000000005</v>
      </c>
      <c r="L3608" s="4">
        <f t="shared" si="170"/>
        <v>35471</v>
      </c>
    </row>
    <row r="3609" spans="1:12" x14ac:dyDescent="0.3">
      <c r="A3609" t="s">
        <v>26</v>
      </c>
      <c r="B3609" t="s">
        <v>27</v>
      </c>
      <c r="C3609" t="s">
        <v>1340</v>
      </c>
      <c r="D3609" s="3">
        <v>45200</v>
      </c>
      <c r="E3609" t="s">
        <v>1096</v>
      </c>
      <c r="F3609" s="10">
        <v>77.760000000000005</v>
      </c>
      <c r="G3609" t="s">
        <v>16</v>
      </c>
      <c r="H3609" s="4">
        <v>57.02</v>
      </c>
      <c r="I3609" s="4">
        <v>4433.88</v>
      </c>
      <c r="J3609" s="4">
        <f t="shared" si="168"/>
        <v>3813.1368000000002</v>
      </c>
      <c r="K3609" s="4">
        <f t="shared" si="169"/>
        <v>620.74320000000012</v>
      </c>
      <c r="L3609" s="4">
        <f t="shared" si="170"/>
        <v>4433.88</v>
      </c>
    </row>
    <row r="3610" spans="1:12" x14ac:dyDescent="0.3">
      <c r="A3610" t="s">
        <v>26</v>
      </c>
      <c r="B3610" t="s">
        <v>27</v>
      </c>
      <c r="C3610" t="s">
        <v>1340</v>
      </c>
      <c r="D3610" s="3">
        <v>45200</v>
      </c>
      <c r="E3610" t="s">
        <v>1096</v>
      </c>
      <c r="F3610" s="10">
        <v>233.28</v>
      </c>
      <c r="G3610" t="s">
        <v>16</v>
      </c>
      <c r="H3610" s="4">
        <v>57.02</v>
      </c>
      <c r="I3610" s="4">
        <v>13301.63</v>
      </c>
      <c r="J3610" s="4">
        <f t="shared" si="168"/>
        <v>11439.4018</v>
      </c>
      <c r="K3610" s="4">
        <f t="shared" si="169"/>
        <v>1862.2282</v>
      </c>
      <c r="L3610" s="4">
        <f t="shared" si="170"/>
        <v>13301.63</v>
      </c>
    </row>
    <row r="3611" spans="1:12" x14ac:dyDescent="0.3">
      <c r="A3611" t="s">
        <v>26</v>
      </c>
      <c r="B3611" t="s">
        <v>27</v>
      </c>
      <c r="C3611" t="s">
        <v>1340</v>
      </c>
      <c r="D3611" s="3">
        <v>45200</v>
      </c>
      <c r="E3611" t="s">
        <v>1096</v>
      </c>
      <c r="F3611" s="10">
        <v>155.52000000000001</v>
      </c>
      <c r="G3611" t="s">
        <v>16</v>
      </c>
      <c r="H3611" s="4">
        <v>57.02</v>
      </c>
      <c r="I3611" s="4">
        <v>8867.75</v>
      </c>
      <c r="J3611" s="4">
        <f t="shared" si="168"/>
        <v>7626.2649999999994</v>
      </c>
      <c r="K3611" s="4">
        <f t="shared" si="169"/>
        <v>1241.4850000000001</v>
      </c>
      <c r="L3611" s="4">
        <f t="shared" si="170"/>
        <v>8867.75</v>
      </c>
    </row>
    <row r="3612" spans="1:12" x14ac:dyDescent="0.3">
      <c r="A3612" t="s">
        <v>26</v>
      </c>
      <c r="B3612" t="s">
        <v>27</v>
      </c>
      <c r="C3612" t="s">
        <v>1340</v>
      </c>
      <c r="D3612" s="3">
        <v>45200</v>
      </c>
      <c r="E3612" t="s">
        <v>1096</v>
      </c>
      <c r="F3612" s="10">
        <v>311.04000000000002</v>
      </c>
      <c r="G3612" t="s">
        <v>16</v>
      </c>
      <c r="H3612" s="4">
        <v>57.02</v>
      </c>
      <c r="I3612" s="4">
        <v>17735.5</v>
      </c>
      <c r="J3612" s="4">
        <f t="shared" si="168"/>
        <v>15252.529999999999</v>
      </c>
      <c r="K3612" s="4">
        <f t="shared" si="169"/>
        <v>2482.9700000000003</v>
      </c>
      <c r="L3612" s="4">
        <f t="shared" si="170"/>
        <v>17735.5</v>
      </c>
    </row>
    <row r="3613" spans="1:12" x14ac:dyDescent="0.3">
      <c r="A3613" t="s">
        <v>26</v>
      </c>
      <c r="B3613" t="s">
        <v>27</v>
      </c>
      <c r="C3613" t="s">
        <v>1340</v>
      </c>
      <c r="D3613" s="3">
        <v>45200</v>
      </c>
      <c r="E3613" t="s">
        <v>1096</v>
      </c>
      <c r="F3613" s="10">
        <v>77.760000000000005</v>
      </c>
      <c r="G3613" t="s">
        <v>16</v>
      </c>
      <c r="H3613" s="4">
        <v>57.02</v>
      </c>
      <c r="I3613" s="4">
        <v>4433.88</v>
      </c>
      <c r="J3613" s="4">
        <f t="shared" si="168"/>
        <v>3813.1368000000002</v>
      </c>
      <c r="K3613" s="4">
        <f t="shared" si="169"/>
        <v>620.74320000000012</v>
      </c>
      <c r="L3613" s="4">
        <f t="shared" si="170"/>
        <v>4433.88</v>
      </c>
    </row>
    <row r="3614" spans="1:12" x14ac:dyDescent="0.3">
      <c r="A3614" t="s">
        <v>26</v>
      </c>
      <c r="B3614" t="s">
        <v>27</v>
      </c>
      <c r="C3614" t="s">
        <v>1342</v>
      </c>
      <c r="D3614" s="3">
        <v>45200</v>
      </c>
      <c r="E3614" t="s">
        <v>1343</v>
      </c>
      <c r="F3614" s="10">
        <v>77.760000000000005</v>
      </c>
      <c r="G3614" t="s">
        <v>16</v>
      </c>
      <c r="H3614" s="4">
        <v>48.25</v>
      </c>
      <c r="I3614" s="4">
        <v>3751.92</v>
      </c>
      <c r="J3614" s="4">
        <f t="shared" si="168"/>
        <v>3226.6512000000002</v>
      </c>
      <c r="K3614" s="4">
        <f t="shared" si="169"/>
        <v>525.26880000000006</v>
      </c>
      <c r="L3614" s="4">
        <f t="shared" si="170"/>
        <v>3751.92</v>
      </c>
    </row>
    <row r="3615" spans="1:12" x14ac:dyDescent="0.3">
      <c r="A3615" t="s">
        <v>26</v>
      </c>
      <c r="B3615" t="s">
        <v>27</v>
      </c>
      <c r="C3615" t="s">
        <v>1342</v>
      </c>
      <c r="D3615" s="3">
        <v>45200</v>
      </c>
      <c r="E3615" t="s">
        <v>1343</v>
      </c>
      <c r="F3615" s="10">
        <v>233.28</v>
      </c>
      <c r="G3615" t="s">
        <v>16</v>
      </c>
      <c r="H3615" s="4">
        <v>48.25</v>
      </c>
      <c r="I3615" s="4">
        <v>11255.76</v>
      </c>
      <c r="J3615" s="4">
        <f t="shared" si="168"/>
        <v>9679.9536000000007</v>
      </c>
      <c r="K3615" s="4">
        <f t="shared" si="169"/>
        <v>1575.8064000000002</v>
      </c>
      <c r="L3615" s="4">
        <f t="shared" si="170"/>
        <v>11255.76</v>
      </c>
    </row>
    <row r="3616" spans="1:12" x14ac:dyDescent="0.3">
      <c r="A3616" t="s">
        <v>26</v>
      </c>
      <c r="B3616" t="s">
        <v>27</v>
      </c>
      <c r="C3616" t="s">
        <v>1342</v>
      </c>
      <c r="D3616" s="3">
        <v>45200</v>
      </c>
      <c r="E3616" t="s">
        <v>1343</v>
      </c>
      <c r="F3616" s="10">
        <v>77.760000000000005</v>
      </c>
      <c r="G3616" t="s">
        <v>16</v>
      </c>
      <c r="H3616" s="4">
        <v>48.25</v>
      </c>
      <c r="I3616" s="4">
        <v>3751.92</v>
      </c>
      <c r="J3616" s="4">
        <f t="shared" si="168"/>
        <v>3226.6512000000002</v>
      </c>
      <c r="K3616" s="4">
        <f t="shared" si="169"/>
        <v>525.26880000000006</v>
      </c>
      <c r="L3616" s="4">
        <f t="shared" si="170"/>
        <v>3751.92</v>
      </c>
    </row>
    <row r="3617" spans="1:12" x14ac:dyDescent="0.3">
      <c r="A3617" t="s">
        <v>26</v>
      </c>
      <c r="B3617" t="s">
        <v>27</v>
      </c>
      <c r="C3617" t="s">
        <v>1342</v>
      </c>
      <c r="D3617" s="3">
        <v>45200</v>
      </c>
      <c r="E3617" t="s">
        <v>1344</v>
      </c>
      <c r="F3617" s="10">
        <v>77.760000000000005</v>
      </c>
      <c r="G3617" t="s">
        <v>16</v>
      </c>
      <c r="H3617" s="4">
        <v>57.02</v>
      </c>
      <c r="I3617" s="4">
        <v>4433.88</v>
      </c>
      <c r="J3617" s="4">
        <f t="shared" si="168"/>
        <v>3813.1368000000002</v>
      </c>
      <c r="K3617" s="4">
        <f t="shared" si="169"/>
        <v>620.74320000000012</v>
      </c>
      <c r="L3617" s="4">
        <f t="shared" si="170"/>
        <v>4433.88</v>
      </c>
    </row>
    <row r="3618" spans="1:12" x14ac:dyDescent="0.3">
      <c r="A3618" t="s">
        <v>26</v>
      </c>
      <c r="B3618" t="s">
        <v>27</v>
      </c>
      <c r="C3618" t="s">
        <v>1342</v>
      </c>
      <c r="D3618" s="3">
        <v>45200</v>
      </c>
      <c r="E3618" t="s">
        <v>1344</v>
      </c>
      <c r="F3618" s="10">
        <v>77.760000000000005</v>
      </c>
      <c r="G3618" t="s">
        <v>16</v>
      </c>
      <c r="H3618" s="4">
        <v>57.02</v>
      </c>
      <c r="I3618" s="4">
        <v>4433.88</v>
      </c>
      <c r="J3618" s="4">
        <f t="shared" si="168"/>
        <v>3813.1368000000002</v>
      </c>
      <c r="K3618" s="4">
        <f t="shared" si="169"/>
        <v>620.74320000000012</v>
      </c>
      <c r="L3618" s="4">
        <f t="shared" si="170"/>
        <v>4433.88</v>
      </c>
    </row>
    <row r="3619" spans="1:12" x14ac:dyDescent="0.3">
      <c r="A3619" t="s">
        <v>26</v>
      </c>
      <c r="B3619" t="s">
        <v>27</v>
      </c>
      <c r="C3619" t="s">
        <v>1342</v>
      </c>
      <c r="D3619" s="3">
        <v>45200</v>
      </c>
      <c r="E3619" t="s">
        <v>1344</v>
      </c>
      <c r="F3619" s="10">
        <v>233.28</v>
      </c>
      <c r="G3619" t="s">
        <v>16</v>
      </c>
      <c r="H3619" s="4">
        <v>57.02</v>
      </c>
      <c r="I3619" s="4">
        <v>13301.63</v>
      </c>
      <c r="J3619" s="4">
        <f t="shared" si="168"/>
        <v>11439.4018</v>
      </c>
      <c r="K3619" s="4">
        <f t="shared" si="169"/>
        <v>1862.2282</v>
      </c>
      <c r="L3619" s="4">
        <f t="shared" si="170"/>
        <v>13301.63</v>
      </c>
    </row>
    <row r="3620" spans="1:12" x14ac:dyDescent="0.3">
      <c r="A3620" t="s">
        <v>26</v>
      </c>
      <c r="B3620" t="s">
        <v>27</v>
      </c>
      <c r="C3620" t="s">
        <v>1342</v>
      </c>
      <c r="D3620" s="3">
        <v>45200</v>
      </c>
      <c r="E3620" t="s">
        <v>1344</v>
      </c>
      <c r="F3620" s="10">
        <v>233.28</v>
      </c>
      <c r="G3620" t="s">
        <v>16</v>
      </c>
      <c r="H3620" s="4">
        <v>57.02</v>
      </c>
      <c r="I3620" s="4">
        <v>13301.63</v>
      </c>
      <c r="J3620" s="4">
        <f t="shared" si="168"/>
        <v>11439.4018</v>
      </c>
      <c r="K3620" s="4">
        <f t="shared" si="169"/>
        <v>1862.2282</v>
      </c>
      <c r="L3620" s="4">
        <f t="shared" si="170"/>
        <v>13301.63</v>
      </c>
    </row>
    <row r="3621" spans="1:12" x14ac:dyDescent="0.3">
      <c r="A3621" t="s">
        <v>26</v>
      </c>
      <c r="B3621" t="s">
        <v>27</v>
      </c>
      <c r="C3621" t="s">
        <v>1342</v>
      </c>
      <c r="D3621" s="3">
        <v>45200</v>
      </c>
      <c r="E3621" t="s">
        <v>1345</v>
      </c>
      <c r="F3621" s="10">
        <v>77.760000000000005</v>
      </c>
      <c r="G3621" t="s">
        <v>16</v>
      </c>
      <c r="H3621" s="4">
        <v>48.25</v>
      </c>
      <c r="I3621" s="4">
        <v>3751.92</v>
      </c>
      <c r="J3621" s="4">
        <f t="shared" si="168"/>
        <v>3226.6512000000002</v>
      </c>
      <c r="K3621" s="4">
        <f t="shared" si="169"/>
        <v>525.26880000000006</v>
      </c>
      <c r="L3621" s="4">
        <f t="shared" si="170"/>
        <v>3751.92</v>
      </c>
    </row>
    <row r="3622" spans="1:12" x14ac:dyDescent="0.3">
      <c r="A3622" t="s">
        <v>26</v>
      </c>
      <c r="B3622" t="s">
        <v>27</v>
      </c>
      <c r="C3622" t="s">
        <v>1342</v>
      </c>
      <c r="D3622" s="3">
        <v>45200</v>
      </c>
      <c r="E3622" t="s">
        <v>1345</v>
      </c>
      <c r="F3622" s="10">
        <v>233.28</v>
      </c>
      <c r="G3622" t="s">
        <v>16</v>
      </c>
      <c r="H3622" s="4">
        <v>48.25</v>
      </c>
      <c r="I3622" s="4">
        <v>11255.76</v>
      </c>
      <c r="J3622" s="4">
        <f t="shared" si="168"/>
        <v>9679.9536000000007</v>
      </c>
      <c r="K3622" s="4">
        <f t="shared" si="169"/>
        <v>1575.8064000000002</v>
      </c>
      <c r="L3622" s="4">
        <f t="shared" si="170"/>
        <v>11255.76</v>
      </c>
    </row>
    <row r="3623" spans="1:12" x14ac:dyDescent="0.3">
      <c r="A3623" t="s">
        <v>26</v>
      </c>
      <c r="B3623" t="s">
        <v>27</v>
      </c>
      <c r="C3623" t="s">
        <v>1342</v>
      </c>
      <c r="D3623" s="3">
        <v>45200</v>
      </c>
      <c r="E3623" t="s">
        <v>1346</v>
      </c>
      <c r="F3623" s="10">
        <v>233.28</v>
      </c>
      <c r="G3623" t="s">
        <v>16</v>
      </c>
      <c r="H3623" s="4">
        <v>57.02</v>
      </c>
      <c r="I3623" s="4">
        <v>13301.63</v>
      </c>
      <c r="J3623" s="4">
        <f t="shared" si="168"/>
        <v>11439.4018</v>
      </c>
      <c r="K3623" s="4">
        <f t="shared" si="169"/>
        <v>1862.2282</v>
      </c>
      <c r="L3623" s="4">
        <f t="shared" si="170"/>
        <v>13301.63</v>
      </c>
    </row>
    <row r="3624" spans="1:12" x14ac:dyDescent="0.3">
      <c r="A3624" t="s">
        <v>26</v>
      </c>
      <c r="B3624" t="s">
        <v>27</v>
      </c>
      <c r="C3624" t="s">
        <v>1342</v>
      </c>
      <c r="D3624" s="3">
        <v>45200</v>
      </c>
      <c r="E3624" t="s">
        <v>1346</v>
      </c>
      <c r="F3624" s="10">
        <v>77.760000000000005</v>
      </c>
      <c r="G3624" t="s">
        <v>16</v>
      </c>
      <c r="H3624" s="4">
        <v>57.02</v>
      </c>
      <c r="I3624" s="4">
        <v>4433.88</v>
      </c>
      <c r="J3624" s="4">
        <f t="shared" si="168"/>
        <v>3813.1368000000002</v>
      </c>
      <c r="K3624" s="4">
        <f t="shared" si="169"/>
        <v>620.74320000000012</v>
      </c>
      <c r="L3624" s="4">
        <f t="shared" si="170"/>
        <v>4433.88</v>
      </c>
    </row>
    <row r="3625" spans="1:12" x14ac:dyDescent="0.3">
      <c r="A3625" t="s">
        <v>26</v>
      </c>
      <c r="B3625" t="s">
        <v>27</v>
      </c>
      <c r="C3625" t="s">
        <v>1342</v>
      </c>
      <c r="D3625" s="3">
        <v>45200</v>
      </c>
      <c r="E3625" t="s">
        <v>1346</v>
      </c>
      <c r="F3625" s="10">
        <v>155.52000000000001</v>
      </c>
      <c r="G3625" t="s">
        <v>16</v>
      </c>
      <c r="H3625" s="4">
        <v>57.02</v>
      </c>
      <c r="I3625" s="4">
        <v>8867.75</v>
      </c>
      <c r="J3625" s="4">
        <f t="shared" si="168"/>
        <v>7626.2649999999994</v>
      </c>
      <c r="K3625" s="4">
        <f t="shared" si="169"/>
        <v>1241.4850000000001</v>
      </c>
      <c r="L3625" s="4">
        <f t="shared" si="170"/>
        <v>8867.75</v>
      </c>
    </row>
    <row r="3626" spans="1:12" x14ac:dyDescent="0.3">
      <c r="A3626" t="s">
        <v>26</v>
      </c>
      <c r="B3626" t="s">
        <v>27</v>
      </c>
      <c r="C3626" t="s">
        <v>1342</v>
      </c>
      <c r="D3626" s="3">
        <v>45200</v>
      </c>
      <c r="E3626" t="s">
        <v>1346</v>
      </c>
      <c r="F3626" s="10">
        <v>77.760000000000005</v>
      </c>
      <c r="G3626" t="s">
        <v>16</v>
      </c>
      <c r="H3626" s="4">
        <v>57.02</v>
      </c>
      <c r="I3626" s="4">
        <v>4433.88</v>
      </c>
      <c r="J3626" s="4">
        <f t="shared" si="168"/>
        <v>3813.1368000000002</v>
      </c>
      <c r="K3626" s="4">
        <f t="shared" si="169"/>
        <v>620.74320000000012</v>
      </c>
      <c r="L3626" s="4">
        <f t="shared" si="170"/>
        <v>4433.88</v>
      </c>
    </row>
    <row r="3627" spans="1:12" x14ac:dyDescent="0.3">
      <c r="A3627" t="s">
        <v>26</v>
      </c>
      <c r="B3627" t="s">
        <v>27</v>
      </c>
      <c r="C3627" t="s">
        <v>1342</v>
      </c>
      <c r="D3627" s="3">
        <v>45200</v>
      </c>
      <c r="E3627" t="s">
        <v>1347</v>
      </c>
      <c r="F3627" s="10">
        <v>77.760000000000005</v>
      </c>
      <c r="G3627" t="s">
        <v>16</v>
      </c>
      <c r="H3627" s="4">
        <v>57.02</v>
      </c>
      <c r="I3627" s="4">
        <v>4433.88</v>
      </c>
      <c r="J3627" s="4">
        <f t="shared" si="168"/>
        <v>3813.1368000000002</v>
      </c>
      <c r="K3627" s="4">
        <f t="shared" si="169"/>
        <v>620.74320000000012</v>
      </c>
      <c r="L3627" s="4">
        <f t="shared" si="170"/>
        <v>4433.88</v>
      </c>
    </row>
    <row r="3628" spans="1:12" x14ac:dyDescent="0.3">
      <c r="A3628" t="s">
        <v>26</v>
      </c>
      <c r="B3628" t="s">
        <v>27</v>
      </c>
      <c r="C3628" t="s">
        <v>1342</v>
      </c>
      <c r="D3628" s="3">
        <v>45200</v>
      </c>
      <c r="E3628" t="s">
        <v>1347</v>
      </c>
      <c r="F3628" s="10">
        <v>77.760000000000005</v>
      </c>
      <c r="G3628" t="s">
        <v>16</v>
      </c>
      <c r="H3628" s="4">
        <v>57.02</v>
      </c>
      <c r="I3628" s="4">
        <v>4433.88</v>
      </c>
      <c r="J3628" s="4">
        <f t="shared" si="168"/>
        <v>3813.1368000000002</v>
      </c>
      <c r="K3628" s="4">
        <f t="shared" si="169"/>
        <v>620.74320000000012</v>
      </c>
      <c r="L3628" s="4">
        <f t="shared" si="170"/>
        <v>4433.88</v>
      </c>
    </row>
    <row r="3629" spans="1:12" x14ac:dyDescent="0.3">
      <c r="A3629" t="s">
        <v>26</v>
      </c>
      <c r="B3629" t="s">
        <v>27</v>
      </c>
      <c r="C3629" t="s">
        <v>1342</v>
      </c>
      <c r="D3629" s="3">
        <v>45200</v>
      </c>
      <c r="E3629" t="s">
        <v>1347</v>
      </c>
      <c r="F3629" s="10">
        <v>77.760000000000005</v>
      </c>
      <c r="G3629" t="s">
        <v>16</v>
      </c>
      <c r="H3629" s="4">
        <v>57.02</v>
      </c>
      <c r="I3629" s="4">
        <v>4433.88</v>
      </c>
      <c r="J3629" s="4">
        <f t="shared" si="168"/>
        <v>3813.1368000000002</v>
      </c>
      <c r="K3629" s="4">
        <f t="shared" si="169"/>
        <v>620.74320000000012</v>
      </c>
      <c r="L3629" s="4">
        <f t="shared" si="170"/>
        <v>4433.88</v>
      </c>
    </row>
    <row r="3630" spans="1:12" x14ac:dyDescent="0.3">
      <c r="A3630" t="s">
        <v>26</v>
      </c>
      <c r="B3630" t="s">
        <v>27</v>
      </c>
      <c r="C3630" t="s">
        <v>1342</v>
      </c>
      <c r="D3630" s="3">
        <v>45200</v>
      </c>
      <c r="E3630" t="s">
        <v>1347</v>
      </c>
      <c r="F3630" s="10">
        <v>77.760000000000005</v>
      </c>
      <c r="G3630" t="s">
        <v>16</v>
      </c>
      <c r="H3630" s="4">
        <v>57.02</v>
      </c>
      <c r="I3630" s="4">
        <v>4433.88</v>
      </c>
      <c r="J3630" s="4">
        <f t="shared" si="168"/>
        <v>3813.1368000000002</v>
      </c>
      <c r="K3630" s="4">
        <f t="shared" si="169"/>
        <v>620.74320000000012</v>
      </c>
      <c r="L3630" s="4">
        <f t="shared" si="170"/>
        <v>4433.88</v>
      </c>
    </row>
    <row r="3631" spans="1:12" x14ac:dyDescent="0.3">
      <c r="A3631" t="s">
        <v>26</v>
      </c>
      <c r="B3631" t="s">
        <v>27</v>
      </c>
      <c r="C3631" t="s">
        <v>1342</v>
      </c>
      <c r="D3631" s="3">
        <v>45200</v>
      </c>
      <c r="E3631" t="s">
        <v>1347</v>
      </c>
      <c r="F3631" s="10">
        <v>233.28</v>
      </c>
      <c r="G3631" t="s">
        <v>16</v>
      </c>
      <c r="H3631" s="4">
        <v>57.02</v>
      </c>
      <c r="I3631" s="4">
        <v>13301.63</v>
      </c>
      <c r="J3631" s="4">
        <f t="shared" si="168"/>
        <v>11439.4018</v>
      </c>
      <c r="K3631" s="4">
        <f t="shared" si="169"/>
        <v>1862.2282</v>
      </c>
      <c r="L3631" s="4">
        <f t="shared" si="170"/>
        <v>13301.63</v>
      </c>
    </row>
    <row r="3632" spans="1:12" x14ac:dyDescent="0.3">
      <c r="A3632" t="s">
        <v>26</v>
      </c>
      <c r="B3632" t="s">
        <v>27</v>
      </c>
      <c r="C3632" t="s">
        <v>1342</v>
      </c>
      <c r="D3632" s="3">
        <v>45200</v>
      </c>
      <c r="E3632" t="s">
        <v>1347</v>
      </c>
      <c r="F3632" s="10">
        <v>311.04000000000002</v>
      </c>
      <c r="G3632" t="s">
        <v>16</v>
      </c>
      <c r="H3632" s="4">
        <v>57.02</v>
      </c>
      <c r="I3632" s="4">
        <v>17735.5</v>
      </c>
      <c r="J3632" s="4">
        <f t="shared" si="168"/>
        <v>15252.529999999999</v>
      </c>
      <c r="K3632" s="4">
        <f t="shared" si="169"/>
        <v>2482.9700000000003</v>
      </c>
      <c r="L3632" s="4">
        <f t="shared" si="170"/>
        <v>17735.5</v>
      </c>
    </row>
    <row r="3633" spans="1:12" x14ac:dyDescent="0.3">
      <c r="A3633" t="s">
        <v>26</v>
      </c>
      <c r="B3633" t="s">
        <v>27</v>
      </c>
      <c r="C3633" t="s">
        <v>1342</v>
      </c>
      <c r="D3633" s="3">
        <v>45200</v>
      </c>
      <c r="E3633" t="s">
        <v>1347</v>
      </c>
      <c r="F3633" s="10">
        <v>77.760000000000005</v>
      </c>
      <c r="G3633" t="s">
        <v>16</v>
      </c>
      <c r="H3633" s="4">
        <v>57.02</v>
      </c>
      <c r="I3633" s="4">
        <v>4433.88</v>
      </c>
      <c r="J3633" s="4">
        <f t="shared" si="168"/>
        <v>3813.1368000000002</v>
      </c>
      <c r="K3633" s="4">
        <f t="shared" si="169"/>
        <v>620.74320000000012</v>
      </c>
      <c r="L3633" s="4">
        <f t="shared" si="170"/>
        <v>4433.88</v>
      </c>
    </row>
    <row r="3634" spans="1:12" x14ac:dyDescent="0.3">
      <c r="A3634" t="s">
        <v>26</v>
      </c>
      <c r="B3634" t="s">
        <v>27</v>
      </c>
      <c r="C3634" t="s">
        <v>1342</v>
      </c>
      <c r="D3634" s="3">
        <v>45200</v>
      </c>
      <c r="E3634" t="s">
        <v>1347</v>
      </c>
      <c r="F3634" s="10">
        <v>77.760000000000005</v>
      </c>
      <c r="G3634" t="s">
        <v>16</v>
      </c>
      <c r="H3634" s="4">
        <v>57.02</v>
      </c>
      <c r="I3634" s="4">
        <v>4433.88</v>
      </c>
      <c r="J3634" s="4">
        <f t="shared" si="168"/>
        <v>3813.1368000000002</v>
      </c>
      <c r="K3634" s="4">
        <f t="shared" si="169"/>
        <v>620.74320000000012</v>
      </c>
      <c r="L3634" s="4">
        <f t="shared" si="170"/>
        <v>4433.88</v>
      </c>
    </row>
    <row r="3635" spans="1:12" x14ac:dyDescent="0.3">
      <c r="A3635" t="s">
        <v>26</v>
      </c>
      <c r="B3635" t="s">
        <v>27</v>
      </c>
      <c r="C3635" t="s">
        <v>1342</v>
      </c>
      <c r="D3635" s="3">
        <v>45200</v>
      </c>
      <c r="E3635" t="s">
        <v>1347</v>
      </c>
      <c r="F3635" s="10">
        <v>233.28</v>
      </c>
      <c r="G3635" t="s">
        <v>16</v>
      </c>
      <c r="H3635" s="4">
        <v>57.02</v>
      </c>
      <c r="I3635" s="4">
        <v>13301.63</v>
      </c>
      <c r="J3635" s="4">
        <f t="shared" si="168"/>
        <v>11439.4018</v>
      </c>
      <c r="K3635" s="4">
        <f t="shared" si="169"/>
        <v>1862.2282</v>
      </c>
      <c r="L3635" s="4">
        <f t="shared" si="170"/>
        <v>13301.63</v>
      </c>
    </row>
    <row r="3636" spans="1:12" x14ac:dyDescent="0.3">
      <c r="A3636" t="s">
        <v>26</v>
      </c>
      <c r="B3636" t="s">
        <v>27</v>
      </c>
      <c r="C3636" t="s">
        <v>1342</v>
      </c>
      <c r="D3636" s="3">
        <v>45200</v>
      </c>
      <c r="E3636" t="s">
        <v>1339</v>
      </c>
      <c r="F3636" s="10">
        <v>155.52000000000001</v>
      </c>
      <c r="G3636" t="s">
        <v>16</v>
      </c>
      <c r="H3636" s="4">
        <v>48.25</v>
      </c>
      <c r="I3636" s="4">
        <v>7503.84</v>
      </c>
      <c r="J3636" s="4">
        <f t="shared" si="168"/>
        <v>6453.3024000000005</v>
      </c>
      <c r="K3636" s="4">
        <f t="shared" si="169"/>
        <v>1050.5376000000001</v>
      </c>
      <c r="L3636" s="4">
        <f t="shared" si="170"/>
        <v>7503.84</v>
      </c>
    </row>
    <row r="3637" spans="1:12" x14ac:dyDescent="0.3">
      <c r="A3637" t="s">
        <v>26</v>
      </c>
      <c r="B3637" t="s">
        <v>27</v>
      </c>
      <c r="C3637" t="s">
        <v>1342</v>
      </c>
      <c r="D3637" s="3">
        <v>45200</v>
      </c>
      <c r="E3637" t="s">
        <v>1339</v>
      </c>
      <c r="F3637" s="10">
        <v>155.52000000000001</v>
      </c>
      <c r="G3637" t="s">
        <v>16</v>
      </c>
      <c r="H3637" s="4">
        <v>48.25</v>
      </c>
      <c r="I3637" s="4">
        <v>7503.84</v>
      </c>
      <c r="J3637" s="4">
        <f t="shared" si="168"/>
        <v>6453.3024000000005</v>
      </c>
      <c r="K3637" s="4">
        <f t="shared" si="169"/>
        <v>1050.5376000000001</v>
      </c>
      <c r="L3637" s="4">
        <f t="shared" si="170"/>
        <v>7503.84</v>
      </c>
    </row>
    <row r="3638" spans="1:12" x14ac:dyDescent="0.3">
      <c r="A3638" t="s">
        <v>26</v>
      </c>
      <c r="B3638" t="s">
        <v>27</v>
      </c>
      <c r="C3638" t="s">
        <v>1342</v>
      </c>
      <c r="D3638" s="3">
        <v>45200</v>
      </c>
      <c r="E3638" t="s">
        <v>1339</v>
      </c>
      <c r="F3638" s="10">
        <v>155.52000000000001</v>
      </c>
      <c r="G3638" t="s">
        <v>16</v>
      </c>
      <c r="H3638" s="4">
        <v>48.25</v>
      </c>
      <c r="I3638" s="4">
        <v>7503.84</v>
      </c>
      <c r="J3638" s="4">
        <f t="shared" si="168"/>
        <v>6453.3024000000005</v>
      </c>
      <c r="K3638" s="4">
        <f t="shared" si="169"/>
        <v>1050.5376000000001</v>
      </c>
      <c r="L3638" s="4">
        <f t="shared" si="170"/>
        <v>7503.84</v>
      </c>
    </row>
    <row r="3639" spans="1:12" x14ac:dyDescent="0.3">
      <c r="A3639" t="s">
        <v>26</v>
      </c>
      <c r="B3639" t="s">
        <v>27</v>
      </c>
      <c r="C3639" t="s">
        <v>1342</v>
      </c>
      <c r="D3639" s="3">
        <v>45200</v>
      </c>
      <c r="E3639" t="s">
        <v>1348</v>
      </c>
      <c r="F3639" s="10">
        <v>77.760000000000005</v>
      </c>
      <c r="G3639" t="s">
        <v>16</v>
      </c>
      <c r="H3639" s="4">
        <v>57.02</v>
      </c>
      <c r="I3639" s="4">
        <v>4433.88</v>
      </c>
      <c r="J3639" s="4">
        <f t="shared" si="168"/>
        <v>3813.1368000000002</v>
      </c>
      <c r="K3639" s="4">
        <f t="shared" si="169"/>
        <v>620.74320000000012</v>
      </c>
      <c r="L3639" s="4">
        <f t="shared" si="170"/>
        <v>4433.88</v>
      </c>
    </row>
    <row r="3640" spans="1:12" x14ac:dyDescent="0.3">
      <c r="A3640" t="s">
        <v>26</v>
      </c>
      <c r="B3640" t="s">
        <v>27</v>
      </c>
      <c r="C3640" t="s">
        <v>1342</v>
      </c>
      <c r="D3640" s="3">
        <v>45200</v>
      </c>
      <c r="E3640" t="s">
        <v>1348</v>
      </c>
      <c r="F3640" s="10">
        <v>77.760000000000005</v>
      </c>
      <c r="G3640" t="s">
        <v>16</v>
      </c>
      <c r="H3640" s="4">
        <v>57.02</v>
      </c>
      <c r="I3640" s="4">
        <v>4433.88</v>
      </c>
      <c r="J3640" s="4">
        <f t="shared" si="168"/>
        <v>3813.1368000000002</v>
      </c>
      <c r="K3640" s="4">
        <f t="shared" si="169"/>
        <v>620.74320000000012</v>
      </c>
      <c r="L3640" s="4">
        <f t="shared" si="170"/>
        <v>4433.88</v>
      </c>
    </row>
    <row r="3641" spans="1:12" x14ac:dyDescent="0.3">
      <c r="A3641" t="s">
        <v>26</v>
      </c>
      <c r="B3641" t="s">
        <v>27</v>
      </c>
      <c r="C3641" t="s">
        <v>1342</v>
      </c>
      <c r="D3641" s="3">
        <v>45200</v>
      </c>
      <c r="E3641" t="s">
        <v>1348</v>
      </c>
      <c r="F3641" s="10">
        <v>77.760000000000005</v>
      </c>
      <c r="G3641" t="s">
        <v>16</v>
      </c>
      <c r="H3641" s="4">
        <v>57.02</v>
      </c>
      <c r="I3641" s="4">
        <v>4433.88</v>
      </c>
      <c r="J3641" s="4">
        <f t="shared" si="168"/>
        <v>3813.1368000000002</v>
      </c>
      <c r="K3641" s="4">
        <f t="shared" si="169"/>
        <v>620.74320000000012</v>
      </c>
      <c r="L3641" s="4">
        <f t="shared" si="170"/>
        <v>4433.88</v>
      </c>
    </row>
    <row r="3642" spans="1:12" x14ac:dyDescent="0.3">
      <c r="A3642" t="s">
        <v>26</v>
      </c>
      <c r="B3642" t="s">
        <v>27</v>
      </c>
      <c r="C3642" t="s">
        <v>1342</v>
      </c>
      <c r="D3642" s="3">
        <v>45200</v>
      </c>
      <c r="E3642" t="s">
        <v>1348</v>
      </c>
      <c r="F3642" s="10">
        <v>77.760000000000005</v>
      </c>
      <c r="G3642" t="s">
        <v>16</v>
      </c>
      <c r="H3642" s="4">
        <v>57.02</v>
      </c>
      <c r="I3642" s="4">
        <v>4433.88</v>
      </c>
      <c r="J3642" s="4">
        <f t="shared" si="168"/>
        <v>3813.1368000000002</v>
      </c>
      <c r="K3642" s="4">
        <f t="shared" si="169"/>
        <v>620.74320000000012</v>
      </c>
      <c r="L3642" s="4">
        <f t="shared" si="170"/>
        <v>4433.88</v>
      </c>
    </row>
    <row r="3643" spans="1:12" x14ac:dyDescent="0.3">
      <c r="A3643" t="s">
        <v>474</v>
      </c>
      <c r="B3643" t="s">
        <v>475</v>
      </c>
      <c r="C3643" t="s">
        <v>1349</v>
      </c>
      <c r="D3643" s="3">
        <v>45200</v>
      </c>
      <c r="E3643" t="s">
        <v>1350</v>
      </c>
      <c r="F3643" s="10">
        <v>103.68</v>
      </c>
      <c r="G3643" t="s">
        <v>22</v>
      </c>
      <c r="H3643" s="4">
        <v>63.16</v>
      </c>
      <c r="I3643" s="4">
        <v>6548.43</v>
      </c>
      <c r="J3643" s="4">
        <f t="shared" si="168"/>
        <v>5631.6498000000001</v>
      </c>
      <c r="K3643" s="4">
        <f t="shared" si="169"/>
        <v>916.78020000000015</v>
      </c>
      <c r="L3643" s="4">
        <f t="shared" si="170"/>
        <v>6548.43</v>
      </c>
    </row>
    <row r="3644" spans="1:12" x14ac:dyDescent="0.3">
      <c r="A3644" t="s">
        <v>474</v>
      </c>
      <c r="B3644" t="s">
        <v>475</v>
      </c>
      <c r="C3644" t="s">
        <v>1351</v>
      </c>
      <c r="D3644" s="3">
        <v>45200</v>
      </c>
      <c r="E3644" t="s">
        <v>913</v>
      </c>
      <c r="F3644" s="10">
        <v>77.760000000000005</v>
      </c>
      <c r="G3644" t="s">
        <v>16</v>
      </c>
      <c r="H3644" s="4">
        <v>60.53</v>
      </c>
      <c r="I3644" s="4">
        <v>4706.8100000000004</v>
      </c>
      <c r="J3644" s="4">
        <f t="shared" si="168"/>
        <v>4047.8566000000001</v>
      </c>
      <c r="K3644" s="4">
        <f t="shared" si="169"/>
        <v>658.9534000000001</v>
      </c>
      <c r="L3644" s="4">
        <f t="shared" si="170"/>
        <v>4706.8100000000004</v>
      </c>
    </row>
    <row r="3645" spans="1:12" x14ac:dyDescent="0.3">
      <c r="A3645" t="s">
        <v>474</v>
      </c>
      <c r="B3645" t="s">
        <v>475</v>
      </c>
      <c r="C3645" t="s">
        <v>1351</v>
      </c>
      <c r="D3645" s="3">
        <v>45200</v>
      </c>
      <c r="E3645" t="s">
        <v>1179</v>
      </c>
      <c r="F3645" s="10">
        <v>233.28</v>
      </c>
      <c r="G3645" t="s">
        <v>16</v>
      </c>
      <c r="H3645" s="4">
        <v>60.53</v>
      </c>
      <c r="I3645" s="4">
        <v>14120.44</v>
      </c>
      <c r="J3645" s="4">
        <f t="shared" si="168"/>
        <v>12143.5784</v>
      </c>
      <c r="K3645" s="4">
        <f t="shared" si="169"/>
        <v>1976.8616000000002</v>
      </c>
      <c r="L3645" s="4">
        <f t="shared" si="170"/>
        <v>14120.44</v>
      </c>
    </row>
    <row r="3646" spans="1:12" x14ac:dyDescent="0.3">
      <c r="A3646" t="s">
        <v>474</v>
      </c>
      <c r="B3646" t="s">
        <v>475</v>
      </c>
      <c r="C3646" t="s">
        <v>1352</v>
      </c>
      <c r="D3646" s="3">
        <v>45200</v>
      </c>
      <c r="E3646" t="s">
        <v>172</v>
      </c>
      <c r="F3646" s="10">
        <v>51.84</v>
      </c>
      <c r="G3646" t="s">
        <v>22</v>
      </c>
      <c r="H3646" s="4">
        <v>168.42</v>
      </c>
      <c r="I3646" s="4">
        <v>8730.89</v>
      </c>
      <c r="J3646" s="4">
        <f t="shared" si="168"/>
        <v>7508.5653999999995</v>
      </c>
      <c r="K3646" s="4">
        <f t="shared" si="169"/>
        <v>1222.3246000000001</v>
      </c>
      <c r="L3646" s="4">
        <f t="shared" si="170"/>
        <v>8730.89</v>
      </c>
    </row>
    <row r="3647" spans="1:12" x14ac:dyDescent="0.3">
      <c r="A3647" t="s">
        <v>474</v>
      </c>
      <c r="B3647" t="s">
        <v>475</v>
      </c>
      <c r="C3647" t="s">
        <v>1352</v>
      </c>
      <c r="D3647" s="3">
        <v>45200</v>
      </c>
      <c r="E3647" t="s">
        <v>976</v>
      </c>
      <c r="F3647" s="10">
        <v>51.84</v>
      </c>
      <c r="G3647" t="s">
        <v>22</v>
      </c>
      <c r="H3647" s="4">
        <v>198.25</v>
      </c>
      <c r="I3647" s="4">
        <v>10277.280000000001</v>
      </c>
      <c r="J3647" s="4">
        <f t="shared" si="168"/>
        <v>8838.4608000000007</v>
      </c>
      <c r="K3647" s="4">
        <f t="shared" si="169"/>
        <v>1438.8192000000001</v>
      </c>
      <c r="L3647" s="4">
        <f t="shared" si="170"/>
        <v>10277.280000000001</v>
      </c>
    </row>
    <row r="3648" spans="1:12" x14ac:dyDescent="0.3">
      <c r="A3648" t="s">
        <v>474</v>
      </c>
      <c r="B3648" t="s">
        <v>475</v>
      </c>
      <c r="C3648" t="s">
        <v>1352</v>
      </c>
      <c r="D3648" s="3">
        <v>45200</v>
      </c>
      <c r="E3648" t="s">
        <v>172</v>
      </c>
      <c r="F3648" s="10">
        <v>51.84</v>
      </c>
      <c r="G3648" t="s">
        <v>22</v>
      </c>
      <c r="H3648" s="4">
        <v>168.42</v>
      </c>
      <c r="I3648" s="4">
        <v>8730.89</v>
      </c>
      <c r="J3648" s="4">
        <f t="shared" si="168"/>
        <v>7508.5653999999995</v>
      </c>
      <c r="K3648" s="4">
        <f t="shared" si="169"/>
        <v>1222.3246000000001</v>
      </c>
      <c r="L3648" s="4">
        <f t="shared" si="170"/>
        <v>8730.89</v>
      </c>
    </row>
    <row r="3649" spans="1:12" x14ac:dyDescent="0.3">
      <c r="A3649" t="s">
        <v>474</v>
      </c>
      <c r="B3649" t="s">
        <v>475</v>
      </c>
      <c r="C3649" t="s">
        <v>1352</v>
      </c>
      <c r="D3649" s="3">
        <v>45200</v>
      </c>
      <c r="E3649" t="s">
        <v>976</v>
      </c>
      <c r="F3649" s="10">
        <v>51.84</v>
      </c>
      <c r="G3649" t="s">
        <v>22</v>
      </c>
      <c r="H3649" s="4">
        <v>198.25</v>
      </c>
      <c r="I3649" s="4">
        <v>10277.280000000001</v>
      </c>
      <c r="J3649" s="4">
        <f t="shared" si="168"/>
        <v>8838.4608000000007</v>
      </c>
      <c r="K3649" s="4">
        <f t="shared" si="169"/>
        <v>1438.8192000000001</v>
      </c>
      <c r="L3649" s="4">
        <f t="shared" si="170"/>
        <v>10277.280000000001</v>
      </c>
    </row>
    <row r="3650" spans="1:12" x14ac:dyDescent="0.3">
      <c r="A3650" t="s">
        <v>474</v>
      </c>
      <c r="B3650" t="s">
        <v>475</v>
      </c>
      <c r="C3650" t="s">
        <v>1352</v>
      </c>
      <c r="D3650" s="3">
        <v>45200</v>
      </c>
      <c r="E3650" t="s">
        <v>1353</v>
      </c>
      <c r="F3650" s="10">
        <v>51.84</v>
      </c>
      <c r="G3650" t="s">
        <v>22</v>
      </c>
      <c r="H3650" s="4">
        <v>182.45</v>
      </c>
      <c r="I3650" s="4">
        <v>9458.2099999999991</v>
      </c>
      <c r="J3650" s="4">
        <f t="shared" ref="J3650:J3713" si="171">L3650-K3650</f>
        <v>8134.0605999999989</v>
      </c>
      <c r="K3650" s="4">
        <f t="shared" ref="K3650:K3713" si="172">L3650*14%</f>
        <v>1324.1494</v>
      </c>
      <c r="L3650" s="4">
        <f t="shared" ref="L3650:L3713" si="173">I3650</f>
        <v>9458.2099999999991</v>
      </c>
    </row>
    <row r="3651" spans="1:12" x14ac:dyDescent="0.3">
      <c r="A3651" t="s">
        <v>474</v>
      </c>
      <c r="B3651" t="s">
        <v>475</v>
      </c>
      <c r="C3651" t="s">
        <v>1352</v>
      </c>
      <c r="D3651" s="3">
        <v>45200</v>
      </c>
      <c r="E3651" t="s">
        <v>307</v>
      </c>
      <c r="F3651" s="10">
        <v>207.36</v>
      </c>
      <c r="G3651" t="s">
        <v>22</v>
      </c>
      <c r="H3651" s="4">
        <v>168.42</v>
      </c>
      <c r="I3651" s="4">
        <v>34923.57</v>
      </c>
      <c r="J3651" s="4">
        <f t="shared" si="171"/>
        <v>30034.270199999999</v>
      </c>
      <c r="K3651" s="4">
        <f t="shared" si="172"/>
        <v>4889.2998000000007</v>
      </c>
      <c r="L3651" s="4">
        <f t="shared" si="173"/>
        <v>34923.57</v>
      </c>
    </row>
    <row r="3652" spans="1:12" x14ac:dyDescent="0.3">
      <c r="A3652" t="s">
        <v>474</v>
      </c>
      <c r="B3652" t="s">
        <v>475</v>
      </c>
      <c r="C3652" t="s">
        <v>1352</v>
      </c>
      <c r="D3652" s="3">
        <v>45200</v>
      </c>
      <c r="E3652" t="s">
        <v>307</v>
      </c>
      <c r="F3652" s="10">
        <v>155.52000000000001</v>
      </c>
      <c r="G3652" t="s">
        <v>22</v>
      </c>
      <c r="H3652" s="4">
        <v>168.42</v>
      </c>
      <c r="I3652" s="4">
        <v>26192.68</v>
      </c>
      <c r="J3652" s="4">
        <f t="shared" si="171"/>
        <v>22525.7048</v>
      </c>
      <c r="K3652" s="4">
        <f t="shared" si="172"/>
        <v>3666.9752000000003</v>
      </c>
      <c r="L3652" s="4">
        <f t="shared" si="173"/>
        <v>26192.68</v>
      </c>
    </row>
    <row r="3653" spans="1:12" x14ac:dyDescent="0.3">
      <c r="A3653" t="s">
        <v>474</v>
      </c>
      <c r="B3653" t="s">
        <v>475</v>
      </c>
      <c r="C3653" t="s">
        <v>1352</v>
      </c>
      <c r="D3653" s="3">
        <v>45200</v>
      </c>
      <c r="E3653" t="s">
        <v>307</v>
      </c>
      <c r="F3653" s="10">
        <v>51.84</v>
      </c>
      <c r="G3653" t="s">
        <v>22</v>
      </c>
      <c r="H3653" s="4">
        <v>168.42</v>
      </c>
      <c r="I3653" s="4">
        <v>8730.89</v>
      </c>
      <c r="J3653" s="4">
        <f t="shared" si="171"/>
        <v>7508.5653999999995</v>
      </c>
      <c r="K3653" s="4">
        <f t="shared" si="172"/>
        <v>1222.3246000000001</v>
      </c>
      <c r="L3653" s="4">
        <f t="shared" si="173"/>
        <v>8730.89</v>
      </c>
    </row>
    <row r="3654" spans="1:12" x14ac:dyDescent="0.3">
      <c r="A3654" t="s">
        <v>474</v>
      </c>
      <c r="B3654" t="s">
        <v>475</v>
      </c>
      <c r="C3654" t="s">
        <v>1352</v>
      </c>
      <c r="D3654" s="3">
        <v>45200</v>
      </c>
      <c r="E3654" t="s">
        <v>307</v>
      </c>
      <c r="F3654" s="10">
        <v>103.68</v>
      </c>
      <c r="G3654" t="s">
        <v>22</v>
      </c>
      <c r="H3654" s="4">
        <v>168.42</v>
      </c>
      <c r="I3654" s="4">
        <v>17461.79</v>
      </c>
      <c r="J3654" s="4">
        <f t="shared" si="171"/>
        <v>15017.1394</v>
      </c>
      <c r="K3654" s="4">
        <f t="shared" si="172"/>
        <v>2444.6506000000004</v>
      </c>
      <c r="L3654" s="4">
        <f t="shared" si="173"/>
        <v>17461.79</v>
      </c>
    </row>
    <row r="3655" spans="1:12" x14ac:dyDescent="0.3">
      <c r="A3655" t="s">
        <v>474</v>
      </c>
      <c r="B3655" t="s">
        <v>475</v>
      </c>
      <c r="C3655" t="s">
        <v>1352</v>
      </c>
      <c r="D3655" s="3">
        <v>45200</v>
      </c>
      <c r="E3655" t="s">
        <v>307</v>
      </c>
      <c r="F3655" s="10">
        <v>51.84</v>
      </c>
      <c r="G3655" t="s">
        <v>22</v>
      </c>
      <c r="H3655" s="4">
        <v>168.42</v>
      </c>
      <c r="I3655" s="4">
        <v>8730.89</v>
      </c>
      <c r="J3655" s="4">
        <f t="shared" si="171"/>
        <v>7508.5653999999995</v>
      </c>
      <c r="K3655" s="4">
        <f t="shared" si="172"/>
        <v>1222.3246000000001</v>
      </c>
      <c r="L3655" s="4">
        <f t="shared" si="173"/>
        <v>8730.89</v>
      </c>
    </row>
    <row r="3656" spans="1:12" x14ac:dyDescent="0.3">
      <c r="A3656" t="s">
        <v>474</v>
      </c>
      <c r="B3656" t="s">
        <v>475</v>
      </c>
      <c r="C3656" t="s">
        <v>1352</v>
      </c>
      <c r="D3656" s="3">
        <v>45200</v>
      </c>
      <c r="E3656" t="s">
        <v>470</v>
      </c>
      <c r="F3656" s="10">
        <v>103.68</v>
      </c>
      <c r="G3656" t="s">
        <v>22</v>
      </c>
      <c r="H3656" s="4">
        <v>168.42</v>
      </c>
      <c r="I3656" s="4">
        <v>17461.79</v>
      </c>
      <c r="J3656" s="4">
        <f t="shared" si="171"/>
        <v>15017.1394</v>
      </c>
      <c r="K3656" s="4">
        <f t="shared" si="172"/>
        <v>2444.6506000000004</v>
      </c>
      <c r="L3656" s="4">
        <f t="shared" si="173"/>
        <v>17461.79</v>
      </c>
    </row>
    <row r="3657" spans="1:12" x14ac:dyDescent="0.3">
      <c r="A3657" t="s">
        <v>474</v>
      </c>
      <c r="B3657" t="s">
        <v>475</v>
      </c>
      <c r="C3657" t="s">
        <v>1352</v>
      </c>
      <c r="D3657" s="3">
        <v>45200</v>
      </c>
      <c r="E3657" t="s">
        <v>470</v>
      </c>
      <c r="F3657" s="10">
        <v>259.2</v>
      </c>
      <c r="G3657" t="s">
        <v>22</v>
      </c>
      <c r="H3657" s="4">
        <v>168.42</v>
      </c>
      <c r="I3657" s="4">
        <v>43654.46</v>
      </c>
      <c r="J3657" s="4">
        <f t="shared" si="171"/>
        <v>37542.835599999999</v>
      </c>
      <c r="K3657" s="4">
        <f t="shared" si="172"/>
        <v>6111.6244000000006</v>
      </c>
      <c r="L3657" s="4">
        <f t="shared" si="173"/>
        <v>43654.46</v>
      </c>
    </row>
    <row r="3658" spans="1:12" x14ac:dyDescent="0.3">
      <c r="A3658" t="s">
        <v>474</v>
      </c>
      <c r="B3658" t="s">
        <v>475</v>
      </c>
      <c r="C3658" t="s">
        <v>1354</v>
      </c>
      <c r="D3658" s="3">
        <v>45200</v>
      </c>
      <c r="E3658" t="s">
        <v>1355</v>
      </c>
      <c r="F3658" s="10">
        <v>77.760000000000005</v>
      </c>
      <c r="G3658" t="s">
        <v>16</v>
      </c>
      <c r="H3658" s="4">
        <v>178.07</v>
      </c>
      <c r="I3658" s="4">
        <v>13846.72</v>
      </c>
      <c r="J3658" s="4">
        <f t="shared" si="171"/>
        <v>11908.179199999999</v>
      </c>
      <c r="K3658" s="4">
        <f t="shared" si="172"/>
        <v>1938.5408</v>
      </c>
      <c r="L3658" s="4">
        <f t="shared" si="173"/>
        <v>13846.72</v>
      </c>
    </row>
    <row r="3659" spans="1:12" x14ac:dyDescent="0.3">
      <c r="A3659" t="s">
        <v>474</v>
      </c>
      <c r="B3659" t="s">
        <v>475</v>
      </c>
      <c r="C3659" t="s">
        <v>1354</v>
      </c>
      <c r="D3659" s="3">
        <v>45200</v>
      </c>
      <c r="E3659" t="s">
        <v>706</v>
      </c>
      <c r="F3659" s="10">
        <v>233.28</v>
      </c>
      <c r="G3659" t="s">
        <v>16</v>
      </c>
      <c r="H3659" s="4">
        <v>169.3</v>
      </c>
      <c r="I3659" s="4">
        <v>39494.300000000003</v>
      </c>
      <c r="J3659" s="4">
        <f t="shared" si="171"/>
        <v>33965.097999999998</v>
      </c>
      <c r="K3659" s="4">
        <f t="shared" si="172"/>
        <v>5529.2020000000011</v>
      </c>
      <c r="L3659" s="4">
        <f t="shared" si="173"/>
        <v>39494.300000000003</v>
      </c>
    </row>
    <row r="3660" spans="1:12" x14ac:dyDescent="0.3">
      <c r="A3660" t="s">
        <v>474</v>
      </c>
      <c r="B3660" t="s">
        <v>475</v>
      </c>
      <c r="C3660" t="s">
        <v>1354</v>
      </c>
      <c r="D3660" s="3">
        <v>45200</v>
      </c>
      <c r="E3660" t="s">
        <v>1356</v>
      </c>
      <c r="F3660" s="10">
        <v>233.28</v>
      </c>
      <c r="G3660" t="s">
        <v>16</v>
      </c>
      <c r="H3660" s="4">
        <v>178.07</v>
      </c>
      <c r="I3660" s="4">
        <v>41540.17</v>
      </c>
      <c r="J3660" s="4">
        <f t="shared" si="171"/>
        <v>35724.546199999997</v>
      </c>
      <c r="K3660" s="4">
        <f t="shared" si="172"/>
        <v>5815.6238000000003</v>
      </c>
      <c r="L3660" s="4">
        <f t="shared" si="173"/>
        <v>41540.17</v>
      </c>
    </row>
    <row r="3661" spans="1:12" x14ac:dyDescent="0.3">
      <c r="A3661" t="s">
        <v>474</v>
      </c>
      <c r="B3661" t="s">
        <v>475</v>
      </c>
      <c r="C3661" t="s">
        <v>1354</v>
      </c>
      <c r="D3661" s="3">
        <v>45200</v>
      </c>
      <c r="E3661" t="s">
        <v>30</v>
      </c>
      <c r="F3661" s="10">
        <v>77.760000000000005</v>
      </c>
      <c r="G3661" t="s">
        <v>16</v>
      </c>
      <c r="H3661" s="4">
        <v>172.81</v>
      </c>
      <c r="I3661" s="4">
        <v>13437.71</v>
      </c>
      <c r="J3661" s="4">
        <f t="shared" si="171"/>
        <v>11556.4306</v>
      </c>
      <c r="K3661" s="4">
        <f t="shared" si="172"/>
        <v>1881.2794000000001</v>
      </c>
      <c r="L3661" s="4">
        <f t="shared" si="173"/>
        <v>13437.71</v>
      </c>
    </row>
    <row r="3662" spans="1:12" x14ac:dyDescent="0.3">
      <c r="A3662" t="s">
        <v>474</v>
      </c>
      <c r="B3662" t="s">
        <v>475</v>
      </c>
      <c r="C3662" t="s">
        <v>1354</v>
      </c>
      <c r="D3662" s="3">
        <v>45200</v>
      </c>
      <c r="E3662" t="s">
        <v>198</v>
      </c>
      <c r="F3662" s="10">
        <v>77.760000000000005</v>
      </c>
      <c r="G3662" t="s">
        <v>16</v>
      </c>
      <c r="H3662" s="4">
        <v>164.04</v>
      </c>
      <c r="I3662" s="4">
        <v>12755.75</v>
      </c>
      <c r="J3662" s="4">
        <f t="shared" si="171"/>
        <v>10969.945</v>
      </c>
      <c r="K3662" s="4">
        <f t="shared" si="172"/>
        <v>1785.8050000000001</v>
      </c>
      <c r="L3662" s="4">
        <f t="shared" si="173"/>
        <v>12755.75</v>
      </c>
    </row>
    <row r="3663" spans="1:12" x14ac:dyDescent="0.3">
      <c r="A3663" t="s">
        <v>474</v>
      </c>
      <c r="B3663" t="s">
        <v>475</v>
      </c>
      <c r="C3663" t="s">
        <v>1354</v>
      </c>
      <c r="D3663" s="3">
        <v>45200</v>
      </c>
      <c r="E3663" t="s">
        <v>198</v>
      </c>
      <c r="F3663" s="10">
        <v>77.760000000000005</v>
      </c>
      <c r="G3663" t="s">
        <v>16</v>
      </c>
      <c r="H3663" s="4">
        <v>164.04</v>
      </c>
      <c r="I3663" s="4">
        <v>12755.75</v>
      </c>
      <c r="J3663" s="4">
        <f t="shared" si="171"/>
        <v>10969.945</v>
      </c>
      <c r="K3663" s="4">
        <f t="shared" si="172"/>
        <v>1785.8050000000001</v>
      </c>
      <c r="L3663" s="4">
        <f t="shared" si="173"/>
        <v>12755.75</v>
      </c>
    </row>
    <row r="3664" spans="1:12" x14ac:dyDescent="0.3">
      <c r="A3664" t="s">
        <v>474</v>
      </c>
      <c r="B3664" t="s">
        <v>475</v>
      </c>
      <c r="C3664" t="s">
        <v>1354</v>
      </c>
      <c r="D3664" s="3">
        <v>45200</v>
      </c>
      <c r="E3664" t="s">
        <v>79</v>
      </c>
      <c r="F3664" s="10">
        <v>466.56</v>
      </c>
      <c r="G3664" t="s">
        <v>16</v>
      </c>
      <c r="H3664" s="4">
        <v>189.47</v>
      </c>
      <c r="I3664" s="4">
        <v>88399.12</v>
      </c>
      <c r="J3664" s="4">
        <f t="shared" si="171"/>
        <v>76023.243199999997</v>
      </c>
      <c r="K3664" s="4">
        <f t="shared" si="172"/>
        <v>12375.8768</v>
      </c>
      <c r="L3664" s="4">
        <f t="shared" si="173"/>
        <v>88399.12</v>
      </c>
    </row>
    <row r="3665" spans="1:12" x14ac:dyDescent="0.3">
      <c r="A3665" t="s">
        <v>474</v>
      </c>
      <c r="B3665" t="s">
        <v>475</v>
      </c>
      <c r="C3665" t="s">
        <v>1354</v>
      </c>
      <c r="D3665" s="3">
        <v>45200</v>
      </c>
      <c r="E3665" t="s">
        <v>15</v>
      </c>
      <c r="F3665" s="10">
        <v>77.760000000000005</v>
      </c>
      <c r="G3665" t="s">
        <v>16</v>
      </c>
      <c r="H3665" s="4">
        <v>207.89</v>
      </c>
      <c r="I3665" s="4">
        <v>16165.53</v>
      </c>
      <c r="J3665" s="4">
        <f t="shared" si="171"/>
        <v>13902.355800000001</v>
      </c>
      <c r="K3665" s="4">
        <f t="shared" si="172"/>
        <v>2263.1742000000004</v>
      </c>
      <c r="L3665" s="4">
        <f t="shared" si="173"/>
        <v>16165.53</v>
      </c>
    </row>
    <row r="3666" spans="1:12" x14ac:dyDescent="0.3">
      <c r="A3666" t="s">
        <v>474</v>
      </c>
      <c r="B3666" t="s">
        <v>475</v>
      </c>
      <c r="C3666" t="s">
        <v>1354</v>
      </c>
      <c r="D3666" s="3">
        <v>45200</v>
      </c>
      <c r="E3666" t="s">
        <v>15</v>
      </c>
      <c r="F3666" s="10">
        <v>388.8</v>
      </c>
      <c r="G3666" t="s">
        <v>16</v>
      </c>
      <c r="H3666" s="4">
        <v>207.89</v>
      </c>
      <c r="I3666" s="4">
        <v>80827.63</v>
      </c>
      <c r="J3666" s="4">
        <f t="shared" si="171"/>
        <v>69511.761800000007</v>
      </c>
      <c r="K3666" s="4">
        <f t="shared" si="172"/>
        <v>11315.868200000003</v>
      </c>
      <c r="L3666" s="4">
        <f t="shared" si="173"/>
        <v>80827.63</v>
      </c>
    </row>
    <row r="3667" spans="1:12" x14ac:dyDescent="0.3">
      <c r="A3667" t="s">
        <v>474</v>
      </c>
      <c r="B3667" t="s">
        <v>475</v>
      </c>
      <c r="C3667" t="s">
        <v>1357</v>
      </c>
      <c r="D3667" s="3">
        <v>45200</v>
      </c>
      <c r="E3667" t="s">
        <v>1358</v>
      </c>
      <c r="F3667" s="10">
        <v>17.28</v>
      </c>
      <c r="G3667" t="s">
        <v>16</v>
      </c>
      <c r="H3667" s="4">
        <v>39.47</v>
      </c>
      <c r="I3667" s="4">
        <v>682.04</v>
      </c>
      <c r="J3667" s="4">
        <f t="shared" si="171"/>
        <v>586.55439999999999</v>
      </c>
      <c r="K3667" s="4">
        <f t="shared" si="172"/>
        <v>95.485600000000005</v>
      </c>
      <c r="L3667" s="4">
        <f t="shared" si="173"/>
        <v>682.04</v>
      </c>
    </row>
    <row r="3668" spans="1:12" x14ac:dyDescent="0.3">
      <c r="A3668" t="s">
        <v>474</v>
      </c>
      <c r="B3668" t="s">
        <v>475</v>
      </c>
      <c r="C3668" t="s">
        <v>1357</v>
      </c>
      <c r="D3668" s="3">
        <v>45200</v>
      </c>
      <c r="E3668" t="s">
        <v>1123</v>
      </c>
      <c r="F3668" s="10">
        <v>4.32</v>
      </c>
      <c r="G3668" t="s">
        <v>16</v>
      </c>
      <c r="H3668" s="4">
        <v>39.47</v>
      </c>
      <c r="I3668" s="4">
        <v>170.51</v>
      </c>
      <c r="J3668" s="4">
        <f t="shared" si="171"/>
        <v>146.6386</v>
      </c>
      <c r="K3668" s="4">
        <f t="shared" si="172"/>
        <v>23.871400000000001</v>
      </c>
      <c r="L3668" s="4">
        <f t="shared" si="173"/>
        <v>170.51</v>
      </c>
    </row>
    <row r="3669" spans="1:12" x14ac:dyDescent="0.3">
      <c r="A3669" t="s">
        <v>474</v>
      </c>
      <c r="B3669" t="s">
        <v>475</v>
      </c>
      <c r="C3669" t="s">
        <v>1357</v>
      </c>
      <c r="D3669" s="3">
        <v>45200</v>
      </c>
      <c r="E3669" t="s">
        <v>1123</v>
      </c>
      <c r="F3669" s="10">
        <v>6.48</v>
      </c>
      <c r="G3669" t="s">
        <v>16</v>
      </c>
      <c r="H3669" s="4">
        <v>39.47</v>
      </c>
      <c r="I3669" s="4">
        <v>255.77</v>
      </c>
      <c r="J3669" s="4">
        <f t="shared" si="171"/>
        <v>219.9622</v>
      </c>
      <c r="K3669" s="4">
        <f t="shared" si="172"/>
        <v>35.807800000000007</v>
      </c>
      <c r="L3669" s="4">
        <f t="shared" si="173"/>
        <v>255.77</v>
      </c>
    </row>
    <row r="3670" spans="1:12" x14ac:dyDescent="0.3">
      <c r="A3670" t="s">
        <v>474</v>
      </c>
      <c r="B3670" t="s">
        <v>475</v>
      </c>
      <c r="C3670" t="s">
        <v>1357</v>
      </c>
      <c r="D3670" s="3">
        <v>45200</v>
      </c>
      <c r="E3670" t="s">
        <v>506</v>
      </c>
      <c r="F3670" s="10">
        <v>21.6</v>
      </c>
      <c r="G3670" t="s">
        <v>16</v>
      </c>
      <c r="H3670" s="4">
        <v>39.47</v>
      </c>
      <c r="I3670" s="4">
        <v>852.55</v>
      </c>
      <c r="J3670" s="4">
        <f t="shared" si="171"/>
        <v>733.19299999999998</v>
      </c>
      <c r="K3670" s="4">
        <f t="shared" si="172"/>
        <v>119.357</v>
      </c>
      <c r="L3670" s="4">
        <f t="shared" si="173"/>
        <v>852.55</v>
      </c>
    </row>
    <row r="3671" spans="1:12" x14ac:dyDescent="0.3">
      <c r="A3671" t="s">
        <v>474</v>
      </c>
      <c r="B3671" t="s">
        <v>475</v>
      </c>
      <c r="C3671" t="s">
        <v>1357</v>
      </c>
      <c r="D3671" s="3">
        <v>45200</v>
      </c>
      <c r="E3671" t="s">
        <v>1043</v>
      </c>
      <c r="F3671" s="10">
        <v>25.92</v>
      </c>
      <c r="G3671" t="s">
        <v>16</v>
      </c>
      <c r="H3671" s="4">
        <v>26.32</v>
      </c>
      <c r="I3671" s="4">
        <v>682.21</v>
      </c>
      <c r="J3671" s="4">
        <f t="shared" si="171"/>
        <v>586.70060000000001</v>
      </c>
      <c r="K3671" s="4">
        <f t="shared" si="172"/>
        <v>95.509400000000014</v>
      </c>
      <c r="L3671" s="4">
        <f t="shared" si="173"/>
        <v>682.21</v>
      </c>
    </row>
    <row r="3672" spans="1:12" x14ac:dyDescent="0.3">
      <c r="A3672" t="s">
        <v>474</v>
      </c>
      <c r="B3672" t="s">
        <v>475</v>
      </c>
      <c r="C3672" t="s">
        <v>1357</v>
      </c>
      <c r="D3672" s="3">
        <v>45200</v>
      </c>
      <c r="E3672" t="s">
        <v>1043</v>
      </c>
      <c r="F3672" s="10">
        <v>17.28</v>
      </c>
      <c r="G3672" t="s">
        <v>16</v>
      </c>
      <c r="H3672" s="4">
        <v>26.32</v>
      </c>
      <c r="I3672" s="4">
        <v>454.81</v>
      </c>
      <c r="J3672" s="4">
        <f t="shared" si="171"/>
        <v>391.13659999999999</v>
      </c>
      <c r="K3672" s="4">
        <f t="shared" si="172"/>
        <v>63.673400000000008</v>
      </c>
      <c r="L3672" s="4">
        <f t="shared" si="173"/>
        <v>454.81</v>
      </c>
    </row>
    <row r="3673" spans="1:12" x14ac:dyDescent="0.3">
      <c r="A3673" t="s">
        <v>474</v>
      </c>
      <c r="B3673" t="s">
        <v>475</v>
      </c>
      <c r="C3673" t="s">
        <v>1357</v>
      </c>
      <c r="D3673" s="3">
        <v>45200</v>
      </c>
      <c r="E3673" t="s">
        <v>1052</v>
      </c>
      <c r="F3673" s="10">
        <v>17.28</v>
      </c>
      <c r="G3673" t="s">
        <v>16</v>
      </c>
      <c r="H3673" s="4">
        <v>26.32</v>
      </c>
      <c r="I3673" s="4">
        <v>454.81</v>
      </c>
      <c r="J3673" s="4">
        <f t="shared" si="171"/>
        <v>391.13659999999999</v>
      </c>
      <c r="K3673" s="4">
        <f t="shared" si="172"/>
        <v>63.673400000000008</v>
      </c>
      <c r="L3673" s="4">
        <f t="shared" si="173"/>
        <v>454.81</v>
      </c>
    </row>
    <row r="3674" spans="1:12" x14ac:dyDescent="0.3">
      <c r="A3674" t="s">
        <v>474</v>
      </c>
      <c r="B3674" t="s">
        <v>475</v>
      </c>
      <c r="C3674" t="s">
        <v>1359</v>
      </c>
      <c r="D3674" s="3">
        <v>45200</v>
      </c>
      <c r="E3674" t="s">
        <v>68</v>
      </c>
      <c r="F3674" s="10">
        <v>54</v>
      </c>
      <c r="G3674" t="s">
        <v>38</v>
      </c>
      <c r="H3674" s="4">
        <v>83.33</v>
      </c>
      <c r="I3674" s="4">
        <v>4499.82</v>
      </c>
      <c r="J3674" s="4">
        <f t="shared" si="171"/>
        <v>3869.8451999999997</v>
      </c>
      <c r="K3674" s="4">
        <f t="shared" si="172"/>
        <v>629.97480000000007</v>
      </c>
      <c r="L3674" s="4">
        <f t="shared" si="173"/>
        <v>4499.82</v>
      </c>
    </row>
    <row r="3675" spans="1:12" x14ac:dyDescent="0.3">
      <c r="A3675" t="s">
        <v>474</v>
      </c>
      <c r="B3675" t="s">
        <v>475</v>
      </c>
      <c r="C3675" t="s">
        <v>1359</v>
      </c>
      <c r="D3675" s="3">
        <v>45200</v>
      </c>
      <c r="E3675" t="s">
        <v>1360</v>
      </c>
      <c r="F3675" s="10">
        <v>36</v>
      </c>
      <c r="G3675" t="s">
        <v>38</v>
      </c>
      <c r="H3675" s="4">
        <v>83.33</v>
      </c>
      <c r="I3675" s="4">
        <v>2999.88</v>
      </c>
      <c r="J3675" s="4">
        <f t="shared" si="171"/>
        <v>2579.8968</v>
      </c>
      <c r="K3675" s="4">
        <f t="shared" si="172"/>
        <v>419.98320000000007</v>
      </c>
      <c r="L3675" s="4">
        <f t="shared" si="173"/>
        <v>2999.88</v>
      </c>
    </row>
    <row r="3676" spans="1:12" x14ac:dyDescent="0.3">
      <c r="A3676" t="s">
        <v>474</v>
      </c>
      <c r="B3676" t="s">
        <v>475</v>
      </c>
      <c r="C3676" t="s">
        <v>1359</v>
      </c>
      <c r="D3676" s="3">
        <v>45200</v>
      </c>
      <c r="E3676" t="s">
        <v>1361</v>
      </c>
      <c r="F3676" s="10">
        <v>84</v>
      </c>
      <c r="G3676" t="s">
        <v>16</v>
      </c>
      <c r="H3676" s="4">
        <v>120.18</v>
      </c>
      <c r="I3676" s="4">
        <v>10095.120000000001</v>
      </c>
      <c r="J3676" s="4">
        <f t="shared" si="171"/>
        <v>8681.8032000000003</v>
      </c>
      <c r="K3676" s="4">
        <f t="shared" si="172"/>
        <v>1413.3168000000003</v>
      </c>
      <c r="L3676" s="4">
        <f t="shared" si="173"/>
        <v>10095.120000000001</v>
      </c>
    </row>
    <row r="3677" spans="1:12" x14ac:dyDescent="0.3">
      <c r="A3677" t="s">
        <v>474</v>
      </c>
      <c r="B3677" t="s">
        <v>475</v>
      </c>
      <c r="C3677" t="s">
        <v>1362</v>
      </c>
      <c r="D3677" s="3">
        <v>45200</v>
      </c>
      <c r="E3677" t="s">
        <v>1363</v>
      </c>
      <c r="F3677" s="10">
        <v>77.760000000000005</v>
      </c>
      <c r="G3677" t="s">
        <v>16</v>
      </c>
      <c r="H3677" s="4">
        <v>60.53</v>
      </c>
      <c r="I3677" s="4">
        <v>4706.8100000000004</v>
      </c>
      <c r="J3677" s="4">
        <f t="shared" si="171"/>
        <v>4047.8566000000001</v>
      </c>
      <c r="K3677" s="4">
        <f t="shared" si="172"/>
        <v>658.9534000000001</v>
      </c>
      <c r="L3677" s="4">
        <f t="shared" si="173"/>
        <v>4706.8100000000004</v>
      </c>
    </row>
    <row r="3678" spans="1:12" x14ac:dyDescent="0.3">
      <c r="A3678" t="s">
        <v>474</v>
      </c>
      <c r="B3678" t="s">
        <v>475</v>
      </c>
      <c r="C3678" t="s">
        <v>1364</v>
      </c>
      <c r="D3678" s="3">
        <v>45200</v>
      </c>
      <c r="E3678" t="s">
        <v>29</v>
      </c>
      <c r="F3678" s="10">
        <v>77.760000000000005</v>
      </c>
      <c r="G3678" t="s">
        <v>16</v>
      </c>
      <c r="H3678" s="4">
        <v>197.36</v>
      </c>
      <c r="I3678" s="4">
        <v>15346.71</v>
      </c>
      <c r="J3678" s="4">
        <f t="shared" si="171"/>
        <v>13198.170599999999</v>
      </c>
      <c r="K3678" s="4">
        <f t="shared" si="172"/>
        <v>2148.5394000000001</v>
      </c>
      <c r="L3678" s="4">
        <f t="shared" si="173"/>
        <v>15346.71</v>
      </c>
    </row>
    <row r="3679" spans="1:12" x14ac:dyDescent="0.3">
      <c r="A3679" t="s">
        <v>474</v>
      </c>
      <c r="B3679" t="s">
        <v>475</v>
      </c>
      <c r="C3679" t="s">
        <v>1364</v>
      </c>
      <c r="D3679" s="3">
        <v>45200</v>
      </c>
      <c r="E3679" t="s">
        <v>29</v>
      </c>
      <c r="F3679" s="10">
        <v>77.760000000000005</v>
      </c>
      <c r="G3679" t="s">
        <v>16</v>
      </c>
      <c r="H3679" s="4">
        <v>197.36</v>
      </c>
      <c r="I3679" s="4">
        <v>15346.71</v>
      </c>
      <c r="J3679" s="4">
        <f t="shared" si="171"/>
        <v>13198.170599999999</v>
      </c>
      <c r="K3679" s="4">
        <f t="shared" si="172"/>
        <v>2148.5394000000001</v>
      </c>
      <c r="L3679" s="4">
        <f t="shared" si="173"/>
        <v>15346.71</v>
      </c>
    </row>
    <row r="3680" spans="1:12" x14ac:dyDescent="0.3">
      <c r="A3680" t="s">
        <v>474</v>
      </c>
      <c r="B3680" t="s">
        <v>475</v>
      </c>
      <c r="C3680" t="s">
        <v>1364</v>
      </c>
      <c r="D3680" s="3">
        <v>45200</v>
      </c>
      <c r="E3680" t="s">
        <v>522</v>
      </c>
      <c r="F3680" s="10">
        <v>77.760000000000005</v>
      </c>
      <c r="G3680" t="s">
        <v>16</v>
      </c>
      <c r="H3680" s="4">
        <v>197.36</v>
      </c>
      <c r="I3680" s="4">
        <v>15346.71</v>
      </c>
      <c r="J3680" s="4">
        <f t="shared" si="171"/>
        <v>13198.170599999999</v>
      </c>
      <c r="K3680" s="4">
        <f t="shared" si="172"/>
        <v>2148.5394000000001</v>
      </c>
      <c r="L3680" s="4">
        <f t="shared" si="173"/>
        <v>15346.71</v>
      </c>
    </row>
    <row r="3681" spans="1:12" x14ac:dyDescent="0.3">
      <c r="A3681" t="s">
        <v>474</v>
      </c>
      <c r="B3681" t="s">
        <v>475</v>
      </c>
      <c r="C3681" t="s">
        <v>1364</v>
      </c>
      <c r="D3681" s="3">
        <v>45200</v>
      </c>
      <c r="E3681" t="s">
        <v>522</v>
      </c>
      <c r="F3681" s="10">
        <v>77.760000000000005</v>
      </c>
      <c r="G3681" t="s">
        <v>16</v>
      </c>
      <c r="H3681" s="4">
        <v>197.36</v>
      </c>
      <c r="I3681" s="4">
        <v>15346.71</v>
      </c>
      <c r="J3681" s="4">
        <f t="shared" si="171"/>
        <v>13198.170599999999</v>
      </c>
      <c r="K3681" s="4">
        <f t="shared" si="172"/>
        <v>2148.5394000000001</v>
      </c>
      <c r="L3681" s="4">
        <f t="shared" si="173"/>
        <v>15346.71</v>
      </c>
    </row>
    <row r="3682" spans="1:12" x14ac:dyDescent="0.3">
      <c r="A3682" t="s">
        <v>474</v>
      </c>
      <c r="B3682" t="s">
        <v>475</v>
      </c>
      <c r="C3682" t="s">
        <v>1364</v>
      </c>
      <c r="D3682" s="3">
        <v>45200</v>
      </c>
      <c r="E3682" t="s">
        <v>522</v>
      </c>
      <c r="F3682" s="10">
        <v>77.760000000000005</v>
      </c>
      <c r="G3682" t="s">
        <v>16</v>
      </c>
      <c r="H3682" s="4">
        <v>197.36</v>
      </c>
      <c r="I3682" s="4">
        <v>15346.71</v>
      </c>
      <c r="J3682" s="4">
        <f t="shared" si="171"/>
        <v>13198.170599999999</v>
      </c>
      <c r="K3682" s="4">
        <f t="shared" si="172"/>
        <v>2148.5394000000001</v>
      </c>
      <c r="L3682" s="4">
        <f t="shared" si="173"/>
        <v>15346.71</v>
      </c>
    </row>
    <row r="3683" spans="1:12" x14ac:dyDescent="0.3">
      <c r="A3683" t="s">
        <v>474</v>
      </c>
      <c r="B3683" t="s">
        <v>475</v>
      </c>
      <c r="C3683" t="s">
        <v>1364</v>
      </c>
      <c r="D3683" s="3">
        <v>45200</v>
      </c>
      <c r="E3683" t="s">
        <v>174</v>
      </c>
      <c r="F3683" s="10">
        <v>388.8</v>
      </c>
      <c r="G3683" t="s">
        <v>16</v>
      </c>
      <c r="H3683" s="4">
        <v>164.04</v>
      </c>
      <c r="I3683" s="4">
        <v>63778.75</v>
      </c>
      <c r="J3683" s="4">
        <f t="shared" si="171"/>
        <v>54849.724999999999</v>
      </c>
      <c r="K3683" s="4">
        <f t="shared" si="172"/>
        <v>8929.0250000000015</v>
      </c>
      <c r="L3683" s="4">
        <f t="shared" si="173"/>
        <v>63778.75</v>
      </c>
    </row>
    <row r="3684" spans="1:12" x14ac:dyDescent="0.3">
      <c r="A3684" t="s">
        <v>474</v>
      </c>
      <c r="B3684" t="s">
        <v>475</v>
      </c>
      <c r="C3684" t="s">
        <v>1364</v>
      </c>
      <c r="D3684" s="3">
        <v>45200</v>
      </c>
      <c r="E3684" t="s">
        <v>730</v>
      </c>
      <c r="F3684" s="10">
        <v>155.52000000000001</v>
      </c>
      <c r="G3684" t="s">
        <v>16</v>
      </c>
      <c r="H3684" s="4">
        <v>197.36</v>
      </c>
      <c r="I3684" s="4">
        <v>30693.43</v>
      </c>
      <c r="J3684" s="4">
        <f t="shared" si="171"/>
        <v>26396.3498</v>
      </c>
      <c r="K3684" s="4">
        <f t="shared" si="172"/>
        <v>4297.0802000000003</v>
      </c>
      <c r="L3684" s="4">
        <f t="shared" si="173"/>
        <v>30693.43</v>
      </c>
    </row>
    <row r="3685" spans="1:12" x14ac:dyDescent="0.3">
      <c r="A3685" t="s">
        <v>474</v>
      </c>
      <c r="B3685" t="s">
        <v>475</v>
      </c>
      <c r="C3685" t="s">
        <v>1364</v>
      </c>
      <c r="D3685" s="3">
        <v>45200</v>
      </c>
      <c r="E3685" t="s">
        <v>1365</v>
      </c>
      <c r="F3685" s="10">
        <v>77.760000000000005</v>
      </c>
      <c r="G3685" t="s">
        <v>16</v>
      </c>
      <c r="H3685" s="4">
        <v>164.04</v>
      </c>
      <c r="I3685" s="4">
        <v>12755.75</v>
      </c>
      <c r="J3685" s="4">
        <f t="shared" si="171"/>
        <v>10969.945</v>
      </c>
      <c r="K3685" s="4">
        <f t="shared" si="172"/>
        <v>1785.8050000000001</v>
      </c>
      <c r="L3685" s="4">
        <f t="shared" si="173"/>
        <v>12755.75</v>
      </c>
    </row>
    <row r="3686" spans="1:12" x14ac:dyDescent="0.3">
      <c r="A3686" t="s">
        <v>474</v>
      </c>
      <c r="B3686" t="s">
        <v>475</v>
      </c>
      <c r="C3686" t="s">
        <v>1364</v>
      </c>
      <c r="D3686" s="3">
        <v>45200</v>
      </c>
      <c r="E3686" t="s">
        <v>1365</v>
      </c>
      <c r="F3686" s="10">
        <v>155.52000000000001</v>
      </c>
      <c r="G3686" t="s">
        <v>16</v>
      </c>
      <c r="H3686" s="4">
        <v>164.04</v>
      </c>
      <c r="I3686" s="4">
        <v>25511.5</v>
      </c>
      <c r="J3686" s="4">
        <f t="shared" si="171"/>
        <v>21939.89</v>
      </c>
      <c r="K3686" s="4">
        <f t="shared" si="172"/>
        <v>3571.61</v>
      </c>
      <c r="L3686" s="4">
        <f t="shared" si="173"/>
        <v>25511.5</v>
      </c>
    </row>
    <row r="3687" spans="1:12" x14ac:dyDescent="0.3">
      <c r="A3687" t="s">
        <v>474</v>
      </c>
      <c r="B3687" t="s">
        <v>475</v>
      </c>
      <c r="C3687" t="s">
        <v>1364</v>
      </c>
      <c r="D3687" s="3">
        <v>45200</v>
      </c>
      <c r="E3687" t="s">
        <v>907</v>
      </c>
      <c r="F3687" s="10">
        <v>77.760000000000005</v>
      </c>
      <c r="G3687" t="s">
        <v>16</v>
      </c>
      <c r="H3687" s="4">
        <v>164.04</v>
      </c>
      <c r="I3687" s="4">
        <v>12755.75</v>
      </c>
      <c r="J3687" s="4">
        <f t="shared" si="171"/>
        <v>10969.945</v>
      </c>
      <c r="K3687" s="4">
        <f t="shared" si="172"/>
        <v>1785.8050000000001</v>
      </c>
      <c r="L3687" s="4">
        <f t="shared" si="173"/>
        <v>12755.75</v>
      </c>
    </row>
    <row r="3688" spans="1:12" x14ac:dyDescent="0.3">
      <c r="A3688" t="s">
        <v>474</v>
      </c>
      <c r="B3688" t="s">
        <v>475</v>
      </c>
      <c r="C3688" t="s">
        <v>1364</v>
      </c>
      <c r="D3688" s="3">
        <v>45200</v>
      </c>
      <c r="E3688" t="s">
        <v>907</v>
      </c>
      <c r="F3688" s="10">
        <v>77.760000000000005</v>
      </c>
      <c r="G3688" t="s">
        <v>16</v>
      </c>
      <c r="H3688" s="4">
        <v>164.04</v>
      </c>
      <c r="I3688" s="4">
        <v>12755.75</v>
      </c>
      <c r="J3688" s="4">
        <f t="shared" si="171"/>
        <v>10969.945</v>
      </c>
      <c r="K3688" s="4">
        <f t="shared" si="172"/>
        <v>1785.8050000000001</v>
      </c>
      <c r="L3688" s="4">
        <f t="shared" si="173"/>
        <v>12755.75</v>
      </c>
    </row>
    <row r="3689" spans="1:12" x14ac:dyDescent="0.3">
      <c r="A3689" t="s">
        <v>474</v>
      </c>
      <c r="B3689" t="s">
        <v>475</v>
      </c>
      <c r="C3689" t="s">
        <v>1364</v>
      </c>
      <c r="D3689" s="3">
        <v>45200</v>
      </c>
      <c r="E3689" t="s">
        <v>1366</v>
      </c>
      <c r="F3689" s="10">
        <v>233.28</v>
      </c>
      <c r="G3689" t="s">
        <v>16</v>
      </c>
      <c r="H3689" s="4">
        <v>169.3</v>
      </c>
      <c r="I3689" s="4">
        <v>39494.300000000003</v>
      </c>
      <c r="J3689" s="4">
        <f t="shared" si="171"/>
        <v>33965.097999999998</v>
      </c>
      <c r="K3689" s="4">
        <f t="shared" si="172"/>
        <v>5529.2020000000011</v>
      </c>
      <c r="L3689" s="4">
        <f t="shared" si="173"/>
        <v>39494.300000000003</v>
      </c>
    </row>
    <row r="3690" spans="1:12" x14ac:dyDescent="0.3">
      <c r="A3690" t="s">
        <v>474</v>
      </c>
      <c r="B3690" t="s">
        <v>475</v>
      </c>
      <c r="C3690" t="s">
        <v>1364</v>
      </c>
      <c r="D3690" s="3">
        <v>45200</v>
      </c>
      <c r="E3690" t="s">
        <v>176</v>
      </c>
      <c r="F3690" s="10">
        <v>233.28</v>
      </c>
      <c r="G3690" t="s">
        <v>16</v>
      </c>
      <c r="H3690" s="4">
        <v>164.04</v>
      </c>
      <c r="I3690" s="4">
        <v>38267.25</v>
      </c>
      <c r="J3690" s="4">
        <f t="shared" si="171"/>
        <v>32909.834999999999</v>
      </c>
      <c r="K3690" s="4">
        <f t="shared" si="172"/>
        <v>5357.4150000000009</v>
      </c>
      <c r="L3690" s="4">
        <f t="shared" si="173"/>
        <v>38267.25</v>
      </c>
    </row>
    <row r="3691" spans="1:12" x14ac:dyDescent="0.3">
      <c r="A3691" t="s">
        <v>474</v>
      </c>
      <c r="B3691" t="s">
        <v>475</v>
      </c>
      <c r="C3691" t="s">
        <v>1367</v>
      </c>
      <c r="D3691" s="3">
        <v>45200</v>
      </c>
      <c r="E3691" t="s">
        <v>305</v>
      </c>
      <c r="F3691" s="10">
        <v>51.84</v>
      </c>
      <c r="G3691" t="s">
        <v>22</v>
      </c>
      <c r="H3691" s="4">
        <v>168.42</v>
      </c>
      <c r="I3691" s="4">
        <v>8730.89</v>
      </c>
      <c r="J3691" s="4">
        <f t="shared" si="171"/>
        <v>7508.5653999999995</v>
      </c>
      <c r="K3691" s="4">
        <f t="shared" si="172"/>
        <v>1222.3246000000001</v>
      </c>
      <c r="L3691" s="4">
        <f t="shared" si="173"/>
        <v>8730.89</v>
      </c>
    </row>
    <row r="3692" spans="1:12" x14ac:dyDescent="0.3">
      <c r="A3692" t="s">
        <v>474</v>
      </c>
      <c r="B3692" t="s">
        <v>475</v>
      </c>
      <c r="C3692" t="s">
        <v>1367</v>
      </c>
      <c r="D3692" s="3">
        <v>45200</v>
      </c>
      <c r="E3692" t="s">
        <v>305</v>
      </c>
      <c r="F3692" s="10">
        <v>51.84</v>
      </c>
      <c r="G3692" t="s">
        <v>22</v>
      </c>
      <c r="H3692" s="4">
        <v>168.42</v>
      </c>
      <c r="I3692" s="4">
        <v>8730.89</v>
      </c>
      <c r="J3692" s="4">
        <f t="shared" si="171"/>
        <v>7508.5653999999995</v>
      </c>
      <c r="K3692" s="4">
        <f t="shared" si="172"/>
        <v>1222.3246000000001</v>
      </c>
      <c r="L3692" s="4">
        <f t="shared" si="173"/>
        <v>8730.89</v>
      </c>
    </row>
    <row r="3693" spans="1:12" x14ac:dyDescent="0.3">
      <c r="A3693" t="s">
        <v>474</v>
      </c>
      <c r="B3693" t="s">
        <v>475</v>
      </c>
      <c r="C3693" t="s">
        <v>1367</v>
      </c>
      <c r="D3693" s="3">
        <v>45200</v>
      </c>
      <c r="E3693" t="s">
        <v>305</v>
      </c>
      <c r="F3693" s="10">
        <v>155.52000000000001</v>
      </c>
      <c r="G3693" t="s">
        <v>22</v>
      </c>
      <c r="H3693" s="4">
        <v>168.42</v>
      </c>
      <c r="I3693" s="4">
        <v>26192.68</v>
      </c>
      <c r="J3693" s="4">
        <f t="shared" si="171"/>
        <v>22525.7048</v>
      </c>
      <c r="K3693" s="4">
        <f t="shared" si="172"/>
        <v>3666.9752000000003</v>
      </c>
      <c r="L3693" s="4">
        <f t="shared" si="173"/>
        <v>26192.68</v>
      </c>
    </row>
    <row r="3694" spans="1:12" x14ac:dyDescent="0.3">
      <c r="A3694" t="s">
        <v>474</v>
      </c>
      <c r="B3694" t="s">
        <v>475</v>
      </c>
      <c r="C3694" t="s">
        <v>1367</v>
      </c>
      <c r="D3694" s="3">
        <v>45200</v>
      </c>
      <c r="E3694" t="s">
        <v>305</v>
      </c>
      <c r="F3694" s="10">
        <v>51.84</v>
      </c>
      <c r="G3694" t="s">
        <v>22</v>
      </c>
      <c r="H3694" s="4">
        <v>168.42</v>
      </c>
      <c r="I3694" s="4">
        <v>8730.89</v>
      </c>
      <c r="J3694" s="4">
        <f t="shared" si="171"/>
        <v>7508.5653999999995</v>
      </c>
      <c r="K3694" s="4">
        <f t="shared" si="172"/>
        <v>1222.3246000000001</v>
      </c>
      <c r="L3694" s="4">
        <f t="shared" si="173"/>
        <v>8730.89</v>
      </c>
    </row>
    <row r="3695" spans="1:12" x14ac:dyDescent="0.3">
      <c r="A3695" t="s">
        <v>474</v>
      </c>
      <c r="B3695" t="s">
        <v>475</v>
      </c>
      <c r="C3695" t="s">
        <v>1367</v>
      </c>
      <c r="D3695" s="3">
        <v>45200</v>
      </c>
      <c r="E3695" t="s">
        <v>900</v>
      </c>
      <c r="F3695" s="10">
        <v>51.84</v>
      </c>
      <c r="G3695" t="s">
        <v>22</v>
      </c>
      <c r="H3695" s="4">
        <v>168.42</v>
      </c>
      <c r="I3695" s="4">
        <v>8730.89</v>
      </c>
      <c r="J3695" s="4">
        <f t="shared" si="171"/>
        <v>7508.5653999999995</v>
      </c>
      <c r="K3695" s="4">
        <f t="shared" si="172"/>
        <v>1222.3246000000001</v>
      </c>
      <c r="L3695" s="4">
        <f t="shared" si="173"/>
        <v>8730.89</v>
      </c>
    </row>
    <row r="3696" spans="1:12" x14ac:dyDescent="0.3">
      <c r="A3696" t="s">
        <v>474</v>
      </c>
      <c r="B3696" t="s">
        <v>475</v>
      </c>
      <c r="C3696" t="s">
        <v>1367</v>
      </c>
      <c r="D3696" s="3">
        <v>45200</v>
      </c>
      <c r="E3696" t="s">
        <v>900</v>
      </c>
      <c r="F3696" s="10">
        <v>51.84</v>
      </c>
      <c r="G3696" t="s">
        <v>22</v>
      </c>
      <c r="H3696" s="4">
        <v>168.42</v>
      </c>
      <c r="I3696" s="4">
        <v>8730.89</v>
      </c>
      <c r="J3696" s="4">
        <f t="shared" si="171"/>
        <v>7508.5653999999995</v>
      </c>
      <c r="K3696" s="4">
        <f t="shared" si="172"/>
        <v>1222.3246000000001</v>
      </c>
      <c r="L3696" s="4">
        <f t="shared" si="173"/>
        <v>8730.89</v>
      </c>
    </row>
    <row r="3697" spans="1:12" x14ac:dyDescent="0.3">
      <c r="A3697" t="s">
        <v>474</v>
      </c>
      <c r="B3697" t="s">
        <v>475</v>
      </c>
      <c r="C3697" t="s">
        <v>1367</v>
      </c>
      <c r="D3697" s="3">
        <v>45200</v>
      </c>
      <c r="E3697" t="s">
        <v>900</v>
      </c>
      <c r="F3697" s="10">
        <v>207.36</v>
      </c>
      <c r="G3697" t="s">
        <v>22</v>
      </c>
      <c r="H3697" s="4">
        <v>168.42</v>
      </c>
      <c r="I3697" s="4">
        <v>34923.57</v>
      </c>
      <c r="J3697" s="4">
        <f t="shared" si="171"/>
        <v>30034.270199999999</v>
      </c>
      <c r="K3697" s="4">
        <f t="shared" si="172"/>
        <v>4889.2998000000007</v>
      </c>
      <c r="L3697" s="4">
        <f t="shared" si="173"/>
        <v>34923.57</v>
      </c>
    </row>
    <row r="3698" spans="1:12" x14ac:dyDescent="0.3">
      <c r="A3698" t="s">
        <v>474</v>
      </c>
      <c r="B3698" t="s">
        <v>475</v>
      </c>
      <c r="C3698" t="s">
        <v>1367</v>
      </c>
      <c r="D3698" s="3">
        <v>45200</v>
      </c>
      <c r="E3698" t="s">
        <v>480</v>
      </c>
      <c r="F3698" s="10">
        <v>414.72</v>
      </c>
      <c r="G3698" t="s">
        <v>22</v>
      </c>
      <c r="H3698" s="4">
        <v>198.25</v>
      </c>
      <c r="I3698" s="4">
        <v>82218.240000000005</v>
      </c>
      <c r="J3698" s="4">
        <f t="shared" si="171"/>
        <v>70707.686400000006</v>
      </c>
      <c r="K3698" s="4">
        <f t="shared" si="172"/>
        <v>11510.553600000001</v>
      </c>
      <c r="L3698" s="4">
        <f t="shared" si="173"/>
        <v>82218.240000000005</v>
      </c>
    </row>
    <row r="3699" spans="1:12" x14ac:dyDescent="0.3">
      <c r="A3699" t="s">
        <v>474</v>
      </c>
      <c r="B3699" t="s">
        <v>475</v>
      </c>
      <c r="C3699" t="s">
        <v>1367</v>
      </c>
      <c r="D3699" s="3">
        <v>45200</v>
      </c>
      <c r="E3699" t="s">
        <v>307</v>
      </c>
      <c r="F3699" s="10">
        <v>103.68</v>
      </c>
      <c r="G3699" t="s">
        <v>22</v>
      </c>
      <c r="H3699" s="4">
        <v>168.42</v>
      </c>
      <c r="I3699" s="4">
        <v>17461.79</v>
      </c>
      <c r="J3699" s="4">
        <f t="shared" si="171"/>
        <v>15017.1394</v>
      </c>
      <c r="K3699" s="4">
        <f t="shared" si="172"/>
        <v>2444.6506000000004</v>
      </c>
      <c r="L3699" s="4">
        <f t="shared" si="173"/>
        <v>17461.79</v>
      </c>
    </row>
    <row r="3700" spans="1:12" x14ac:dyDescent="0.3">
      <c r="A3700" t="s">
        <v>474</v>
      </c>
      <c r="B3700" t="s">
        <v>475</v>
      </c>
      <c r="C3700" t="s">
        <v>1367</v>
      </c>
      <c r="D3700" s="3">
        <v>45200</v>
      </c>
      <c r="E3700" t="s">
        <v>307</v>
      </c>
      <c r="F3700" s="10">
        <v>51.84</v>
      </c>
      <c r="G3700" t="s">
        <v>22</v>
      </c>
      <c r="H3700" s="4">
        <v>168.42</v>
      </c>
      <c r="I3700" s="4">
        <v>8730.89</v>
      </c>
      <c r="J3700" s="4">
        <f t="shared" si="171"/>
        <v>7508.5653999999995</v>
      </c>
      <c r="K3700" s="4">
        <f t="shared" si="172"/>
        <v>1222.3246000000001</v>
      </c>
      <c r="L3700" s="4">
        <f t="shared" si="173"/>
        <v>8730.89</v>
      </c>
    </row>
    <row r="3701" spans="1:12" x14ac:dyDescent="0.3">
      <c r="A3701" t="s">
        <v>474</v>
      </c>
      <c r="B3701" t="s">
        <v>475</v>
      </c>
      <c r="C3701" t="s">
        <v>1367</v>
      </c>
      <c r="D3701" s="3">
        <v>45200</v>
      </c>
      <c r="E3701" t="s">
        <v>307</v>
      </c>
      <c r="F3701" s="10">
        <v>51.84</v>
      </c>
      <c r="G3701" t="s">
        <v>22</v>
      </c>
      <c r="H3701" s="4">
        <v>168.42</v>
      </c>
      <c r="I3701" s="4">
        <v>8730.89</v>
      </c>
      <c r="J3701" s="4">
        <f t="shared" si="171"/>
        <v>7508.5653999999995</v>
      </c>
      <c r="K3701" s="4">
        <f t="shared" si="172"/>
        <v>1222.3246000000001</v>
      </c>
      <c r="L3701" s="4">
        <f t="shared" si="173"/>
        <v>8730.89</v>
      </c>
    </row>
    <row r="3702" spans="1:12" x14ac:dyDescent="0.3">
      <c r="A3702" t="s">
        <v>474</v>
      </c>
      <c r="B3702" t="s">
        <v>475</v>
      </c>
      <c r="C3702" t="s">
        <v>1367</v>
      </c>
      <c r="D3702" s="3">
        <v>45200</v>
      </c>
      <c r="E3702" t="s">
        <v>307</v>
      </c>
      <c r="F3702" s="10">
        <v>51.84</v>
      </c>
      <c r="G3702" t="s">
        <v>22</v>
      </c>
      <c r="H3702" s="4">
        <v>168.42</v>
      </c>
      <c r="I3702" s="4">
        <v>8730.89</v>
      </c>
      <c r="J3702" s="4">
        <f t="shared" si="171"/>
        <v>7508.5653999999995</v>
      </c>
      <c r="K3702" s="4">
        <f t="shared" si="172"/>
        <v>1222.3246000000001</v>
      </c>
      <c r="L3702" s="4">
        <f t="shared" si="173"/>
        <v>8730.89</v>
      </c>
    </row>
    <row r="3703" spans="1:12" x14ac:dyDescent="0.3">
      <c r="A3703" t="s">
        <v>26</v>
      </c>
      <c r="B3703" t="s">
        <v>27</v>
      </c>
      <c r="C3703" t="s">
        <v>1368</v>
      </c>
      <c r="D3703" s="3">
        <v>45199</v>
      </c>
      <c r="E3703" t="s">
        <v>1337</v>
      </c>
      <c r="F3703" s="10">
        <v>77.760000000000005</v>
      </c>
      <c r="G3703" t="s">
        <v>16</v>
      </c>
      <c r="H3703" s="4">
        <v>57.02</v>
      </c>
      <c r="I3703" s="4">
        <v>4433.88</v>
      </c>
      <c r="J3703" s="4">
        <f t="shared" si="171"/>
        <v>3813.1368000000002</v>
      </c>
      <c r="K3703" s="4">
        <f t="shared" si="172"/>
        <v>620.74320000000012</v>
      </c>
      <c r="L3703" s="4">
        <f t="shared" si="173"/>
        <v>4433.88</v>
      </c>
    </row>
    <row r="3704" spans="1:12" x14ac:dyDescent="0.3">
      <c r="A3704" t="s">
        <v>26</v>
      </c>
      <c r="B3704" t="s">
        <v>27</v>
      </c>
      <c r="C3704" t="s">
        <v>1368</v>
      </c>
      <c r="D3704" s="3">
        <v>45199</v>
      </c>
      <c r="E3704" t="s">
        <v>1337</v>
      </c>
      <c r="F3704" s="10">
        <v>311.04000000000002</v>
      </c>
      <c r="G3704" t="s">
        <v>16</v>
      </c>
      <c r="H3704" s="4">
        <v>57.02</v>
      </c>
      <c r="I3704" s="4">
        <v>17735.5</v>
      </c>
      <c r="J3704" s="4">
        <f t="shared" si="171"/>
        <v>15252.529999999999</v>
      </c>
      <c r="K3704" s="4">
        <f t="shared" si="172"/>
        <v>2482.9700000000003</v>
      </c>
      <c r="L3704" s="4">
        <f t="shared" si="173"/>
        <v>17735.5</v>
      </c>
    </row>
    <row r="3705" spans="1:12" x14ac:dyDescent="0.3">
      <c r="A3705" t="s">
        <v>26</v>
      </c>
      <c r="B3705" t="s">
        <v>27</v>
      </c>
      <c r="C3705" t="s">
        <v>1368</v>
      </c>
      <c r="D3705" s="3">
        <v>45199</v>
      </c>
      <c r="E3705" t="s">
        <v>1369</v>
      </c>
      <c r="F3705" s="10">
        <v>77.760000000000005</v>
      </c>
      <c r="G3705" t="s">
        <v>16</v>
      </c>
      <c r="H3705" s="4">
        <v>57.02</v>
      </c>
      <c r="I3705" s="4">
        <v>4433.88</v>
      </c>
      <c r="J3705" s="4">
        <f t="shared" si="171"/>
        <v>3813.1368000000002</v>
      </c>
      <c r="K3705" s="4">
        <f t="shared" si="172"/>
        <v>620.74320000000012</v>
      </c>
      <c r="L3705" s="4">
        <f t="shared" si="173"/>
        <v>4433.88</v>
      </c>
    </row>
    <row r="3706" spans="1:12" x14ac:dyDescent="0.3">
      <c r="A3706" t="s">
        <v>26</v>
      </c>
      <c r="B3706" t="s">
        <v>27</v>
      </c>
      <c r="C3706" t="s">
        <v>1368</v>
      </c>
      <c r="D3706" s="3">
        <v>45199</v>
      </c>
      <c r="E3706" t="s">
        <v>1369</v>
      </c>
      <c r="F3706" s="10">
        <v>233.28</v>
      </c>
      <c r="G3706" t="s">
        <v>16</v>
      </c>
      <c r="H3706" s="4">
        <v>57.02</v>
      </c>
      <c r="I3706" s="4">
        <v>13301.63</v>
      </c>
      <c r="J3706" s="4">
        <f t="shared" si="171"/>
        <v>11439.4018</v>
      </c>
      <c r="K3706" s="4">
        <f t="shared" si="172"/>
        <v>1862.2282</v>
      </c>
      <c r="L3706" s="4">
        <f t="shared" si="173"/>
        <v>13301.63</v>
      </c>
    </row>
    <row r="3707" spans="1:12" x14ac:dyDescent="0.3">
      <c r="A3707" t="s">
        <v>26</v>
      </c>
      <c r="B3707" t="s">
        <v>27</v>
      </c>
      <c r="C3707" t="s">
        <v>1368</v>
      </c>
      <c r="D3707" s="3">
        <v>45199</v>
      </c>
      <c r="E3707" t="s">
        <v>1369</v>
      </c>
      <c r="F3707" s="10">
        <v>77.760000000000005</v>
      </c>
      <c r="G3707" t="s">
        <v>16</v>
      </c>
      <c r="H3707" s="4">
        <v>57.02</v>
      </c>
      <c r="I3707" s="4">
        <v>4433.88</v>
      </c>
      <c r="J3707" s="4">
        <f t="shared" si="171"/>
        <v>3813.1368000000002</v>
      </c>
      <c r="K3707" s="4">
        <f t="shared" si="172"/>
        <v>620.74320000000012</v>
      </c>
      <c r="L3707" s="4">
        <f t="shared" si="173"/>
        <v>4433.88</v>
      </c>
    </row>
    <row r="3708" spans="1:12" x14ac:dyDescent="0.3">
      <c r="A3708" t="s">
        <v>26</v>
      </c>
      <c r="B3708" t="s">
        <v>27</v>
      </c>
      <c r="C3708" t="s">
        <v>1368</v>
      </c>
      <c r="D3708" s="3">
        <v>45199</v>
      </c>
      <c r="E3708" t="s">
        <v>1370</v>
      </c>
      <c r="F3708" s="10">
        <v>77.760000000000005</v>
      </c>
      <c r="G3708" t="s">
        <v>16</v>
      </c>
      <c r="H3708" s="4">
        <v>48.25</v>
      </c>
      <c r="I3708" s="4">
        <v>3751.92</v>
      </c>
      <c r="J3708" s="4">
        <f t="shared" si="171"/>
        <v>3226.6512000000002</v>
      </c>
      <c r="K3708" s="4">
        <f t="shared" si="172"/>
        <v>525.26880000000006</v>
      </c>
      <c r="L3708" s="4">
        <f t="shared" si="173"/>
        <v>3751.92</v>
      </c>
    </row>
    <row r="3709" spans="1:12" x14ac:dyDescent="0.3">
      <c r="A3709" t="s">
        <v>26</v>
      </c>
      <c r="B3709" t="s">
        <v>27</v>
      </c>
      <c r="C3709" t="s">
        <v>1368</v>
      </c>
      <c r="D3709" s="3">
        <v>45199</v>
      </c>
      <c r="E3709" t="s">
        <v>1370</v>
      </c>
      <c r="F3709" s="10">
        <v>77.760000000000005</v>
      </c>
      <c r="G3709" t="s">
        <v>16</v>
      </c>
      <c r="H3709" s="4">
        <v>48.25</v>
      </c>
      <c r="I3709" s="4">
        <v>3751.92</v>
      </c>
      <c r="J3709" s="4">
        <f t="shared" si="171"/>
        <v>3226.6512000000002</v>
      </c>
      <c r="K3709" s="4">
        <f t="shared" si="172"/>
        <v>525.26880000000006</v>
      </c>
      <c r="L3709" s="4">
        <f t="shared" si="173"/>
        <v>3751.92</v>
      </c>
    </row>
    <row r="3710" spans="1:12" x14ac:dyDescent="0.3">
      <c r="A3710" t="s">
        <v>26</v>
      </c>
      <c r="B3710" t="s">
        <v>27</v>
      </c>
      <c r="C3710" t="s">
        <v>1368</v>
      </c>
      <c r="D3710" s="3">
        <v>45199</v>
      </c>
      <c r="E3710" t="s">
        <v>1370</v>
      </c>
      <c r="F3710" s="10">
        <v>77.760000000000005</v>
      </c>
      <c r="G3710" t="s">
        <v>16</v>
      </c>
      <c r="H3710" s="4">
        <v>48.25</v>
      </c>
      <c r="I3710" s="4">
        <v>3751.92</v>
      </c>
      <c r="J3710" s="4">
        <f t="shared" si="171"/>
        <v>3226.6512000000002</v>
      </c>
      <c r="K3710" s="4">
        <f t="shared" si="172"/>
        <v>525.26880000000006</v>
      </c>
      <c r="L3710" s="4">
        <f t="shared" si="173"/>
        <v>3751.92</v>
      </c>
    </row>
    <row r="3711" spans="1:12" x14ac:dyDescent="0.3">
      <c r="A3711" t="s">
        <v>26</v>
      </c>
      <c r="B3711" t="s">
        <v>27</v>
      </c>
      <c r="C3711" t="s">
        <v>1368</v>
      </c>
      <c r="D3711" s="3">
        <v>45199</v>
      </c>
      <c r="E3711" t="s">
        <v>1370</v>
      </c>
      <c r="F3711" s="10">
        <v>155.52000000000001</v>
      </c>
      <c r="G3711" t="s">
        <v>16</v>
      </c>
      <c r="H3711" s="4">
        <v>48.25</v>
      </c>
      <c r="I3711" s="4">
        <v>7503.84</v>
      </c>
      <c r="J3711" s="4">
        <f t="shared" si="171"/>
        <v>6453.3024000000005</v>
      </c>
      <c r="K3711" s="4">
        <f t="shared" si="172"/>
        <v>1050.5376000000001</v>
      </c>
      <c r="L3711" s="4">
        <f t="shared" si="173"/>
        <v>7503.84</v>
      </c>
    </row>
    <row r="3712" spans="1:12" x14ac:dyDescent="0.3">
      <c r="A3712" t="s">
        <v>26</v>
      </c>
      <c r="B3712" t="s">
        <v>27</v>
      </c>
      <c r="C3712" t="s">
        <v>1368</v>
      </c>
      <c r="D3712" s="3">
        <v>45199</v>
      </c>
      <c r="E3712" t="s">
        <v>1370</v>
      </c>
      <c r="F3712" s="10">
        <v>77.760000000000005</v>
      </c>
      <c r="G3712" t="s">
        <v>16</v>
      </c>
      <c r="H3712" s="4">
        <v>48.25</v>
      </c>
      <c r="I3712" s="4">
        <v>3751.92</v>
      </c>
      <c r="J3712" s="4">
        <f t="shared" si="171"/>
        <v>3226.6512000000002</v>
      </c>
      <c r="K3712" s="4">
        <f t="shared" si="172"/>
        <v>525.26880000000006</v>
      </c>
      <c r="L3712" s="4">
        <f t="shared" si="173"/>
        <v>3751.92</v>
      </c>
    </row>
    <row r="3713" spans="1:12" x14ac:dyDescent="0.3">
      <c r="A3713" t="s">
        <v>26</v>
      </c>
      <c r="B3713" t="s">
        <v>27</v>
      </c>
      <c r="C3713" t="s">
        <v>1368</v>
      </c>
      <c r="D3713" s="3">
        <v>45199</v>
      </c>
      <c r="E3713" t="s">
        <v>1370</v>
      </c>
      <c r="F3713" s="10">
        <v>155.52000000000001</v>
      </c>
      <c r="G3713" t="s">
        <v>16</v>
      </c>
      <c r="H3713" s="4">
        <v>48.25</v>
      </c>
      <c r="I3713" s="4">
        <v>7503.84</v>
      </c>
      <c r="J3713" s="4">
        <f t="shared" si="171"/>
        <v>6453.3024000000005</v>
      </c>
      <c r="K3713" s="4">
        <f t="shared" si="172"/>
        <v>1050.5376000000001</v>
      </c>
      <c r="L3713" s="4">
        <f t="shared" si="173"/>
        <v>7503.84</v>
      </c>
    </row>
    <row r="3714" spans="1:12" x14ac:dyDescent="0.3">
      <c r="A3714" t="s">
        <v>26</v>
      </c>
      <c r="B3714" t="s">
        <v>27</v>
      </c>
      <c r="C3714" t="s">
        <v>1368</v>
      </c>
      <c r="D3714" s="3">
        <v>45199</v>
      </c>
      <c r="E3714" t="s">
        <v>1371</v>
      </c>
      <c r="F3714" s="10">
        <v>155.52000000000001</v>
      </c>
      <c r="G3714" t="s">
        <v>16</v>
      </c>
      <c r="H3714" s="4">
        <v>57.02</v>
      </c>
      <c r="I3714" s="4">
        <v>8867.75</v>
      </c>
      <c r="J3714" s="4">
        <f t="shared" ref="J3714:J3777" si="174">L3714-K3714</f>
        <v>7626.2649999999994</v>
      </c>
      <c r="K3714" s="4">
        <f t="shared" ref="K3714:K3777" si="175">L3714*14%</f>
        <v>1241.4850000000001</v>
      </c>
      <c r="L3714" s="4">
        <f t="shared" ref="L3714:L3777" si="176">I3714</f>
        <v>8867.75</v>
      </c>
    </row>
    <row r="3715" spans="1:12" x14ac:dyDescent="0.3">
      <c r="A3715" t="s">
        <v>26</v>
      </c>
      <c r="B3715" t="s">
        <v>27</v>
      </c>
      <c r="C3715" t="s">
        <v>1368</v>
      </c>
      <c r="D3715" s="3">
        <v>45199</v>
      </c>
      <c r="E3715" t="s">
        <v>1372</v>
      </c>
      <c r="F3715" s="10">
        <v>77.760000000000005</v>
      </c>
      <c r="G3715" t="s">
        <v>16</v>
      </c>
      <c r="H3715" s="4">
        <v>48.25</v>
      </c>
      <c r="I3715" s="4">
        <v>3751.92</v>
      </c>
      <c r="J3715" s="4">
        <f t="shared" si="174"/>
        <v>3226.6512000000002</v>
      </c>
      <c r="K3715" s="4">
        <f t="shared" si="175"/>
        <v>525.26880000000006</v>
      </c>
      <c r="L3715" s="4">
        <f t="shared" si="176"/>
        <v>3751.92</v>
      </c>
    </row>
    <row r="3716" spans="1:12" x14ac:dyDescent="0.3">
      <c r="A3716" t="s">
        <v>26</v>
      </c>
      <c r="B3716" t="s">
        <v>27</v>
      </c>
      <c r="C3716" t="s">
        <v>1368</v>
      </c>
      <c r="D3716" s="3">
        <v>45199</v>
      </c>
      <c r="E3716" t="s">
        <v>1372</v>
      </c>
      <c r="F3716" s="10">
        <v>77.760000000000005</v>
      </c>
      <c r="G3716" t="s">
        <v>16</v>
      </c>
      <c r="H3716" s="4">
        <v>48.25</v>
      </c>
      <c r="I3716" s="4">
        <v>3751.92</v>
      </c>
      <c r="J3716" s="4">
        <f t="shared" si="174"/>
        <v>3226.6512000000002</v>
      </c>
      <c r="K3716" s="4">
        <f t="shared" si="175"/>
        <v>525.26880000000006</v>
      </c>
      <c r="L3716" s="4">
        <f t="shared" si="176"/>
        <v>3751.92</v>
      </c>
    </row>
    <row r="3717" spans="1:12" x14ac:dyDescent="0.3">
      <c r="A3717" t="s">
        <v>26</v>
      </c>
      <c r="B3717" t="s">
        <v>27</v>
      </c>
      <c r="C3717" t="s">
        <v>1368</v>
      </c>
      <c r="D3717" s="3">
        <v>45199</v>
      </c>
      <c r="E3717" t="s">
        <v>1372</v>
      </c>
      <c r="F3717" s="10">
        <v>77.760000000000005</v>
      </c>
      <c r="G3717" t="s">
        <v>16</v>
      </c>
      <c r="H3717" s="4">
        <v>48.25</v>
      </c>
      <c r="I3717" s="4">
        <v>3751.92</v>
      </c>
      <c r="J3717" s="4">
        <f t="shared" si="174"/>
        <v>3226.6512000000002</v>
      </c>
      <c r="K3717" s="4">
        <f t="shared" si="175"/>
        <v>525.26880000000006</v>
      </c>
      <c r="L3717" s="4">
        <f t="shared" si="176"/>
        <v>3751.92</v>
      </c>
    </row>
    <row r="3718" spans="1:12" x14ac:dyDescent="0.3">
      <c r="A3718" t="s">
        <v>26</v>
      </c>
      <c r="B3718" t="s">
        <v>27</v>
      </c>
      <c r="C3718" t="s">
        <v>1368</v>
      </c>
      <c r="D3718" s="3">
        <v>45199</v>
      </c>
      <c r="E3718" t="s">
        <v>1373</v>
      </c>
      <c r="F3718" s="10">
        <v>77.760000000000005</v>
      </c>
      <c r="G3718" t="s">
        <v>16</v>
      </c>
      <c r="H3718" s="4">
        <v>57.02</v>
      </c>
      <c r="I3718" s="4">
        <v>4433.88</v>
      </c>
      <c r="J3718" s="4">
        <f t="shared" si="174"/>
        <v>3813.1368000000002</v>
      </c>
      <c r="K3718" s="4">
        <f t="shared" si="175"/>
        <v>620.74320000000012</v>
      </c>
      <c r="L3718" s="4">
        <f t="shared" si="176"/>
        <v>4433.88</v>
      </c>
    </row>
    <row r="3719" spans="1:12" x14ac:dyDescent="0.3">
      <c r="A3719" t="s">
        <v>26</v>
      </c>
      <c r="B3719" t="s">
        <v>27</v>
      </c>
      <c r="C3719" t="s">
        <v>1368</v>
      </c>
      <c r="D3719" s="3">
        <v>45199</v>
      </c>
      <c r="E3719" t="s">
        <v>1374</v>
      </c>
      <c r="F3719" s="10">
        <v>77.760000000000005</v>
      </c>
      <c r="G3719" t="s">
        <v>16</v>
      </c>
      <c r="H3719" s="4">
        <v>57.02</v>
      </c>
      <c r="I3719" s="4">
        <v>4433.88</v>
      </c>
      <c r="J3719" s="4">
        <f t="shared" si="174"/>
        <v>3813.1368000000002</v>
      </c>
      <c r="K3719" s="4">
        <f t="shared" si="175"/>
        <v>620.74320000000012</v>
      </c>
      <c r="L3719" s="4">
        <f t="shared" si="176"/>
        <v>4433.88</v>
      </c>
    </row>
    <row r="3720" spans="1:12" x14ac:dyDescent="0.3">
      <c r="A3720" t="s">
        <v>26</v>
      </c>
      <c r="B3720" t="s">
        <v>27</v>
      </c>
      <c r="C3720" t="s">
        <v>1368</v>
      </c>
      <c r="D3720" s="3">
        <v>45199</v>
      </c>
      <c r="E3720" t="s">
        <v>1375</v>
      </c>
      <c r="F3720" s="10">
        <v>77.760000000000005</v>
      </c>
      <c r="G3720" t="s">
        <v>16</v>
      </c>
      <c r="H3720" s="4">
        <v>48.25</v>
      </c>
      <c r="I3720" s="4">
        <v>3751.92</v>
      </c>
      <c r="J3720" s="4">
        <f t="shared" si="174"/>
        <v>3226.6512000000002</v>
      </c>
      <c r="K3720" s="4">
        <f t="shared" si="175"/>
        <v>525.26880000000006</v>
      </c>
      <c r="L3720" s="4">
        <f t="shared" si="176"/>
        <v>3751.92</v>
      </c>
    </row>
    <row r="3721" spans="1:12" x14ac:dyDescent="0.3">
      <c r="A3721" t="s">
        <v>26</v>
      </c>
      <c r="B3721" t="s">
        <v>27</v>
      </c>
      <c r="C3721" t="s">
        <v>1368</v>
      </c>
      <c r="D3721" s="3">
        <v>45199</v>
      </c>
      <c r="E3721" t="s">
        <v>1375</v>
      </c>
      <c r="F3721" s="10">
        <v>233.28</v>
      </c>
      <c r="G3721" t="s">
        <v>16</v>
      </c>
      <c r="H3721" s="4">
        <v>48.25</v>
      </c>
      <c r="I3721" s="4">
        <v>11255.76</v>
      </c>
      <c r="J3721" s="4">
        <f t="shared" si="174"/>
        <v>9679.9536000000007</v>
      </c>
      <c r="K3721" s="4">
        <f t="shared" si="175"/>
        <v>1575.8064000000002</v>
      </c>
      <c r="L3721" s="4">
        <f t="shared" si="176"/>
        <v>11255.76</v>
      </c>
    </row>
    <row r="3722" spans="1:12" x14ac:dyDescent="0.3">
      <c r="A3722" t="s">
        <v>26</v>
      </c>
      <c r="B3722" t="s">
        <v>27</v>
      </c>
      <c r="C3722" t="s">
        <v>1368</v>
      </c>
      <c r="D3722" s="3">
        <v>45199</v>
      </c>
      <c r="E3722" t="s">
        <v>1376</v>
      </c>
      <c r="F3722" s="10">
        <v>77.760000000000005</v>
      </c>
      <c r="G3722" t="s">
        <v>16</v>
      </c>
      <c r="H3722" s="4">
        <v>57.02</v>
      </c>
      <c r="I3722" s="4">
        <v>4433.88</v>
      </c>
      <c r="J3722" s="4">
        <f t="shared" si="174"/>
        <v>3813.1368000000002</v>
      </c>
      <c r="K3722" s="4">
        <f t="shared" si="175"/>
        <v>620.74320000000012</v>
      </c>
      <c r="L3722" s="4">
        <f t="shared" si="176"/>
        <v>4433.88</v>
      </c>
    </row>
    <row r="3723" spans="1:12" x14ac:dyDescent="0.3">
      <c r="A3723" t="s">
        <v>26</v>
      </c>
      <c r="B3723" t="s">
        <v>27</v>
      </c>
      <c r="C3723" t="s">
        <v>1368</v>
      </c>
      <c r="D3723" s="3">
        <v>45199</v>
      </c>
      <c r="E3723" t="s">
        <v>1376</v>
      </c>
      <c r="F3723" s="10">
        <v>233.28</v>
      </c>
      <c r="G3723" t="s">
        <v>16</v>
      </c>
      <c r="H3723" s="4">
        <v>57.02</v>
      </c>
      <c r="I3723" s="4">
        <v>13301.63</v>
      </c>
      <c r="J3723" s="4">
        <f t="shared" si="174"/>
        <v>11439.4018</v>
      </c>
      <c r="K3723" s="4">
        <f t="shared" si="175"/>
        <v>1862.2282</v>
      </c>
      <c r="L3723" s="4">
        <f t="shared" si="176"/>
        <v>13301.63</v>
      </c>
    </row>
    <row r="3724" spans="1:12" x14ac:dyDescent="0.3">
      <c r="A3724" t="s">
        <v>26</v>
      </c>
      <c r="B3724" t="s">
        <v>27</v>
      </c>
      <c r="C3724" t="s">
        <v>1368</v>
      </c>
      <c r="D3724" s="3">
        <v>45199</v>
      </c>
      <c r="E3724" t="s">
        <v>1376</v>
      </c>
      <c r="F3724" s="10">
        <v>466.56</v>
      </c>
      <c r="G3724" t="s">
        <v>16</v>
      </c>
      <c r="H3724" s="4">
        <v>57.02</v>
      </c>
      <c r="I3724" s="4">
        <v>26603.25</v>
      </c>
      <c r="J3724" s="4">
        <f t="shared" si="174"/>
        <v>22878.794999999998</v>
      </c>
      <c r="K3724" s="4">
        <f t="shared" si="175"/>
        <v>3724.4550000000004</v>
      </c>
      <c r="L3724" s="4">
        <f t="shared" si="176"/>
        <v>26603.25</v>
      </c>
    </row>
    <row r="3725" spans="1:12" x14ac:dyDescent="0.3">
      <c r="A3725" t="s">
        <v>26</v>
      </c>
      <c r="B3725" t="s">
        <v>27</v>
      </c>
      <c r="C3725" t="s">
        <v>1368</v>
      </c>
      <c r="D3725" s="3">
        <v>45199</v>
      </c>
      <c r="E3725" t="s">
        <v>1377</v>
      </c>
      <c r="F3725" s="10">
        <v>233.28</v>
      </c>
      <c r="G3725" t="s">
        <v>16</v>
      </c>
      <c r="H3725" s="4">
        <v>48.25</v>
      </c>
      <c r="I3725" s="4">
        <v>11255.76</v>
      </c>
      <c r="J3725" s="4">
        <f t="shared" si="174"/>
        <v>9679.9536000000007</v>
      </c>
      <c r="K3725" s="4">
        <f t="shared" si="175"/>
        <v>1575.8064000000002</v>
      </c>
      <c r="L3725" s="4">
        <f t="shared" si="176"/>
        <v>11255.76</v>
      </c>
    </row>
    <row r="3726" spans="1:12" x14ac:dyDescent="0.3">
      <c r="A3726" t="s">
        <v>26</v>
      </c>
      <c r="B3726" t="s">
        <v>27</v>
      </c>
      <c r="C3726" t="s">
        <v>1368</v>
      </c>
      <c r="D3726" s="3">
        <v>45199</v>
      </c>
      <c r="E3726" t="s">
        <v>1377</v>
      </c>
      <c r="F3726" s="10">
        <v>155.52000000000001</v>
      </c>
      <c r="G3726" t="s">
        <v>16</v>
      </c>
      <c r="H3726" s="4">
        <v>48.25</v>
      </c>
      <c r="I3726" s="4">
        <v>7503.84</v>
      </c>
      <c r="J3726" s="4">
        <f t="shared" si="174"/>
        <v>6453.3024000000005</v>
      </c>
      <c r="K3726" s="4">
        <f t="shared" si="175"/>
        <v>1050.5376000000001</v>
      </c>
      <c r="L3726" s="4">
        <f t="shared" si="176"/>
        <v>7503.84</v>
      </c>
    </row>
    <row r="3727" spans="1:12" x14ac:dyDescent="0.3">
      <c r="A3727" t="s">
        <v>12</v>
      </c>
      <c r="B3727" t="s">
        <v>13</v>
      </c>
      <c r="C3727" t="s">
        <v>1378</v>
      </c>
      <c r="D3727" s="3">
        <v>45199</v>
      </c>
      <c r="E3727" t="s">
        <v>1244</v>
      </c>
      <c r="F3727" s="10">
        <v>355.32</v>
      </c>
      <c r="G3727" t="s">
        <v>25</v>
      </c>
      <c r="H3727" s="4">
        <v>208.77</v>
      </c>
      <c r="I3727" s="4">
        <v>74180.160000000003</v>
      </c>
      <c r="J3727" s="4">
        <f t="shared" si="174"/>
        <v>63794.937600000005</v>
      </c>
      <c r="K3727" s="4">
        <f t="shared" si="175"/>
        <v>10385.222400000002</v>
      </c>
      <c r="L3727" s="4">
        <f t="shared" si="176"/>
        <v>74180.160000000003</v>
      </c>
    </row>
    <row r="3728" spans="1:12" x14ac:dyDescent="0.3">
      <c r="A3728" t="s">
        <v>12</v>
      </c>
      <c r="B3728" t="s">
        <v>13</v>
      </c>
      <c r="C3728" t="s">
        <v>1378</v>
      </c>
      <c r="D3728" s="3">
        <v>45199</v>
      </c>
      <c r="E3728" t="s">
        <v>1244</v>
      </c>
      <c r="F3728" s="10">
        <v>862.92</v>
      </c>
      <c r="G3728" t="s">
        <v>25</v>
      </c>
      <c r="H3728" s="4">
        <v>208.77</v>
      </c>
      <c r="I3728" s="4">
        <v>180151.81</v>
      </c>
      <c r="J3728" s="4">
        <f t="shared" si="174"/>
        <v>154930.55660000001</v>
      </c>
      <c r="K3728" s="4">
        <f t="shared" si="175"/>
        <v>25221.253400000001</v>
      </c>
      <c r="L3728" s="4">
        <f t="shared" si="176"/>
        <v>180151.81</v>
      </c>
    </row>
    <row r="3729" spans="1:12" x14ac:dyDescent="0.3">
      <c r="A3729" t="s">
        <v>12</v>
      </c>
      <c r="B3729" t="s">
        <v>13</v>
      </c>
      <c r="C3729" t="s">
        <v>1379</v>
      </c>
      <c r="D3729" s="3">
        <v>45199</v>
      </c>
      <c r="E3729" t="s">
        <v>1380</v>
      </c>
      <c r="F3729" s="10">
        <v>304.56</v>
      </c>
      <c r="G3729" t="s">
        <v>25</v>
      </c>
      <c r="H3729" s="4">
        <v>63.16</v>
      </c>
      <c r="I3729" s="4">
        <v>19236.009999999998</v>
      </c>
      <c r="J3729" s="4">
        <f t="shared" si="174"/>
        <v>16542.9686</v>
      </c>
      <c r="K3729" s="4">
        <f t="shared" si="175"/>
        <v>2693.0414000000001</v>
      </c>
      <c r="L3729" s="4">
        <f t="shared" si="176"/>
        <v>19236.009999999998</v>
      </c>
    </row>
    <row r="3730" spans="1:12" x14ac:dyDescent="0.3">
      <c r="A3730" t="s">
        <v>12</v>
      </c>
      <c r="B3730" t="s">
        <v>13</v>
      </c>
      <c r="C3730" t="s">
        <v>1381</v>
      </c>
      <c r="D3730" s="3">
        <v>45199</v>
      </c>
      <c r="E3730" t="s">
        <v>1243</v>
      </c>
      <c r="F3730" s="10">
        <v>507.6</v>
      </c>
      <c r="G3730" t="s">
        <v>25</v>
      </c>
      <c r="H3730" s="4">
        <v>177.19</v>
      </c>
      <c r="I3730" s="4">
        <v>89941.64</v>
      </c>
      <c r="J3730" s="4">
        <f t="shared" si="174"/>
        <v>77349.810400000002</v>
      </c>
      <c r="K3730" s="4">
        <f t="shared" si="175"/>
        <v>12591.829600000001</v>
      </c>
      <c r="L3730" s="4">
        <f t="shared" si="176"/>
        <v>89941.64</v>
      </c>
    </row>
    <row r="3731" spans="1:12" x14ac:dyDescent="0.3">
      <c r="A3731" t="s">
        <v>12</v>
      </c>
      <c r="B3731" t="s">
        <v>13</v>
      </c>
      <c r="C3731" t="s">
        <v>1382</v>
      </c>
      <c r="D3731" s="3">
        <v>45199</v>
      </c>
      <c r="E3731" t="s">
        <v>79</v>
      </c>
      <c r="F3731" s="10">
        <v>233.28</v>
      </c>
      <c r="G3731" t="s">
        <v>16</v>
      </c>
      <c r="H3731" s="4">
        <v>189.47</v>
      </c>
      <c r="I3731" s="4">
        <v>44199.56</v>
      </c>
      <c r="J3731" s="4">
        <f t="shared" si="174"/>
        <v>38011.621599999999</v>
      </c>
      <c r="K3731" s="4">
        <f t="shared" si="175"/>
        <v>6187.9384</v>
      </c>
      <c r="L3731" s="4">
        <f t="shared" si="176"/>
        <v>44199.56</v>
      </c>
    </row>
    <row r="3732" spans="1:12" x14ac:dyDescent="0.3">
      <c r="A3732" t="s">
        <v>12</v>
      </c>
      <c r="B3732" t="s">
        <v>13</v>
      </c>
      <c r="C3732" t="s">
        <v>1382</v>
      </c>
      <c r="D3732" s="3">
        <v>45199</v>
      </c>
      <c r="E3732" t="s">
        <v>1383</v>
      </c>
      <c r="F3732" s="10">
        <v>233.28</v>
      </c>
      <c r="G3732" t="s">
        <v>16</v>
      </c>
      <c r="H3732" s="4">
        <v>189.47</v>
      </c>
      <c r="I3732" s="4">
        <v>44199.56</v>
      </c>
      <c r="J3732" s="4">
        <f t="shared" si="174"/>
        <v>38011.621599999999</v>
      </c>
      <c r="K3732" s="4">
        <f t="shared" si="175"/>
        <v>6187.9384</v>
      </c>
      <c r="L3732" s="4">
        <f t="shared" si="176"/>
        <v>44199.56</v>
      </c>
    </row>
    <row r="3733" spans="1:12" x14ac:dyDescent="0.3">
      <c r="A3733" t="s">
        <v>12</v>
      </c>
      <c r="B3733" t="s">
        <v>13</v>
      </c>
      <c r="C3733" t="s">
        <v>1384</v>
      </c>
      <c r="D3733" s="3">
        <v>45199</v>
      </c>
      <c r="E3733" t="s">
        <v>1385</v>
      </c>
      <c r="F3733" s="10">
        <v>288</v>
      </c>
      <c r="G3733" t="s">
        <v>16</v>
      </c>
      <c r="H3733" s="4">
        <v>157.88999999999999</v>
      </c>
      <c r="I3733" s="4">
        <v>45472.32</v>
      </c>
      <c r="J3733" s="4">
        <f t="shared" si="174"/>
        <v>39106.195200000002</v>
      </c>
      <c r="K3733" s="4">
        <f t="shared" si="175"/>
        <v>6366.1248000000005</v>
      </c>
      <c r="L3733" s="4">
        <f t="shared" si="176"/>
        <v>45472.32</v>
      </c>
    </row>
    <row r="3734" spans="1:12" x14ac:dyDescent="0.3">
      <c r="A3734" t="s">
        <v>12</v>
      </c>
      <c r="B3734" t="s">
        <v>13</v>
      </c>
      <c r="C3734" t="s">
        <v>1386</v>
      </c>
      <c r="D3734" s="3">
        <v>45199</v>
      </c>
      <c r="E3734" t="s">
        <v>1244</v>
      </c>
      <c r="F3734" s="10">
        <v>964.44</v>
      </c>
      <c r="G3734" t="s">
        <v>25</v>
      </c>
      <c r="H3734" s="4">
        <v>208.77</v>
      </c>
      <c r="I3734" s="4">
        <v>201346.14</v>
      </c>
      <c r="J3734" s="4">
        <f t="shared" si="174"/>
        <v>173157.68040000001</v>
      </c>
      <c r="K3734" s="4">
        <f t="shared" si="175"/>
        <v>28188.459600000006</v>
      </c>
      <c r="L3734" s="4">
        <f t="shared" si="176"/>
        <v>201346.14</v>
      </c>
    </row>
    <row r="3735" spans="1:12" x14ac:dyDescent="0.3">
      <c r="A3735" t="s">
        <v>12</v>
      </c>
      <c r="B3735" t="s">
        <v>13</v>
      </c>
      <c r="C3735" t="s">
        <v>1386</v>
      </c>
      <c r="D3735" s="3">
        <v>45199</v>
      </c>
      <c r="E3735" t="s">
        <v>1244</v>
      </c>
      <c r="F3735" s="10">
        <v>253.8</v>
      </c>
      <c r="G3735" t="s">
        <v>25</v>
      </c>
      <c r="H3735" s="4">
        <v>208.77</v>
      </c>
      <c r="I3735" s="4">
        <v>52985.83</v>
      </c>
      <c r="J3735" s="4">
        <f t="shared" si="174"/>
        <v>45567.813800000004</v>
      </c>
      <c r="K3735" s="4">
        <f t="shared" si="175"/>
        <v>7418.0162000000009</v>
      </c>
      <c r="L3735" s="4">
        <f t="shared" si="176"/>
        <v>52985.83</v>
      </c>
    </row>
    <row r="3736" spans="1:12" x14ac:dyDescent="0.3">
      <c r="A3736" t="s">
        <v>12</v>
      </c>
      <c r="B3736" t="s">
        <v>13</v>
      </c>
      <c r="C3736" t="s">
        <v>1387</v>
      </c>
      <c r="D3736" s="3">
        <v>45199</v>
      </c>
      <c r="E3736" t="s">
        <v>1380</v>
      </c>
      <c r="F3736" s="10">
        <v>304.56</v>
      </c>
      <c r="G3736" t="s">
        <v>25</v>
      </c>
      <c r="H3736" s="4">
        <v>63.16</v>
      </c>
      <c r="I3736" s="4">
        <v>19236.009999999998</v>
      </c>
      <c r="J3736" s="4">
        <f t="shared" si="174"/>
        <v>16542.9686</v>
      </c>
      <c r="K3736" s="4">
        <f t="shared" si="175"/>
        <v>2693.0414000000001</v>
      </c>
      <c r="L3736" s="4">
        <f t="shared" si="176"/>
        <v>19236.009999999998</v>
      </c>
    </row>
    <row r="3737" spans="1:12" x14ac:dyDescent="0.3">
      <c r="A3737" t="s">
        <v>12</v>
      </c>
      <c r="B3737" t="s">
        <v>13</v>
      </c>
      <c r="C3737" t="s">
        <v>1388</v>
      </c>
      <c r="D3737" s="3">
        <v>45199</v>
      </c>
      <c r="E3737" t="s">
        <v>1243</v>
      </c>
      <c r="F3737" s="10">
        <v>507.6</v>
      </c>
      <c r="G3737" t="s">
        <v>25</v>
      </c>
      <c r="H3737" s="4">
        <v>177.19</v>
      </c>
      <c r="I3737" s="4">
        <v>89941.64</v>
      </c>
      <c r="J3737" s="4">
        <f t="shared" si="174"/>
        <v>77349.810400000002</v>
      </c>
      <c r="K3737" s="4">
        <f t="shared" si="175"/>
        <v>12591.829600000001</v>
      </c>
      <c r="L3737" s="4">
        <f t="shared" si="176"/>
        <v>89941.64</v>
      </c>
    </row>
    <row r="3738" spans="1:12" x14ac:dyDescent="0.3">
      <c r="A3738" t="s">
        <v>12</v>
      </c>
      <c r="B3738" t="s">
        <v>13</v>
      </c>
      <c r="C3738" t="s">
        <v>1388</v>
      </c>
      <c r="D3738" s="3">
        <v>45199</v>
      </c>
      <c r="E3738" t="s">
        <v>1306</v>
      </c>
      <c r="F3738" s="10">
        <v>51.84</v>
      </c>
      <c r="G3738" t="s">
        <v>22</v>
      </c>
      <c r="H3738" s="4">
        <v>206.14</v>
      </c>
      <c r="I3738" s="4">
        <v>10686.3</v>
      </c>
      <c r="J3738" s="4">
        <f t="shared" si="174"/>
        <v>9190.2179999999989</v>
      </c>
      <c r="K3738" s="4">
        <f t="shared" si="175"/>
        <v>1496.0820000000001</v>
      </c>
      <c r="L3738" s="4">
        <f t="shared" si="176"/>
        <v>10686.3</v>
      </c>
    </row>
    <row r="3739" spans="1:12" x14ac:dyDescent="0.3">
      <c r="A3739" t="s">
        <v>12</v>
      </c>
      <c r="B3739" t="s">
        <v>13</v>
      </c>
      <c r="C3739" t="s">
        <v>1388</v>
      </c>
      <c r="D3739" s="3">
        <v>45199</v>
      </c>
      <c r="E3739" t="s">
        <v>1306</v>
      </c>
      <c r="F3739" s="10">
        <v>51.84</v>
      </c>
      <c r="G3739" t="s">
        <v>22</v>
      </c>
      <c r="H3739" s="4">
        <v>206.14</v>
      </c>
      <c r="I3739" s="4">
        <v>10686.3</v>
      </c>
      <c r="J3739" s="4">
        <f t="shared" si="174"/>
        <v>9190.2179999999989</v>
      </c>
      <c r="K3739" s="4">
        <f t="shared" si="175"/>
        <v>1496.0820000000001</v>
      </c>
      <c r="L3739" s="4">
        <f t="shared" si="176"/>
        <v>10686.3</v>
      </c>
    </row>
    <row r="3740" spans="1:12" x14ac:dyDescent="0.3">
      <c r="A3740" t="s">
        <v>12</v>
      </c>
      <c r="B3740" t="s">
        <v>13</v>
      </c>
      <c r="C3740" t="s">
        <v>1388</v>
      </c>
      <c r="D3740" s="3">
        <v>45199</v>
      </c>
      <c r="E3740" t="s">
        <v>1306</v>
      </c>
      <c r="F3740" s="10">
        <v>155.52000000000001</v>
      </c>
      <c r="G3740" t="s">
        <v>22</v>
      </c>
      <c r="H3740" s="4">
        <v>206.14</v>
      </c>
      <c r="I3740" s="4">
        <v>32058.89</v>
      </c>
      <c r="J3740" s="4">
        <f t="shared" si="174"/>
        <v>27570.645400000001</v>
      </c>
      <c r="K3740" s="4">
        <f t="shared" si="175"/>
        <v>4488.2446</v>
      </c>
      <c r="L3740" s="4">
        <f t="shared" si="176"/>
        <v>32058.89</v>
      </c>
    </row>
    <row r="3741" spans="1:12" x14ac:dyDescent="0.3">
      <c r="A3741" t="s">
        <v>12</v>
      </c>
      <c r="B3741" t="s">
        <v>13</v>
      </c>
      <c r="C3741" t="s">
        <v>1388</v>
      </c>
      <c r="D3741" s="3">
        <v>45199</v>
      </c>
      <c r="E3741" t="s">
        <v>375</v>
      </c>
      <c r="F3741" s="10">
        <v>203.04</v>
      </c>
      <c r="G3741" t="s">
        <v>25</v>
      </c>
      <c r="H3741" s="4">
        <v>216.66</v>
      </c>
      <c r="I3741" s="4">
        <v>43990.65</v>
      </c>
      <c r="J3741" s="4">
        <f t="shared" si="174"/>
        <v>37831.959000000003</v>
      </c>
      <c r="K3741" s="4">
        <f t="shared" si="175"/>
        <v>6158.6910000000007</v>
      </c>
      <c r="L3741" s="4">
        <f t="shared" si="176"/>
        <v>43990.65</v>
      </c>
    </row>
    <row r="3742" spans="1:12" x14ac:dyDescent="0.3">
      <c r="A3742" t="s">
        <v>12</v>
      </c>
      <c r="B3742" t="s">
        <v>13</v>
      </c>
      <c r="C3742" t="s">
        <v>1389</v>
      </c>
      <c r="D3742" s="3">
        <v>45199</v>
      </c>
      <c r="E3742" t="s">
        <v>1390</v>
      </c>
      <c r="F3742" s="10">
        <v>29.61</v>
      </c>
      <c r="G3742" t="s">
        <v>25</v>
      </c>
      <c r="H3742" s="4">
        <v>63.16</v>
      </c>
      <c r="I3742" s="4">
        <v>1870.17</v>
      </c>
      <c r="J3742" s="4">
        <f t="shared" si="174"/>
        <v>1608.3462</v>
      </c>
      <c r="K3742" s="4">
        <f t="shared" si="175"/>
        <v>261.82380000000006</v>
      </c>
      <c r="L3742" s="4">
        <f t="shared" si="176"/>
        <v>1870.17</v>
      </c>
    </row>
    <row r="3743" spans="1:12" x14ac:dyDescent="0.3">
      <c r="A3743" t="s">
        <v>12</v>
      </c>
      <c r="B3743" t="s">
        <v>13</v>
      </c>
      <c r="C3743" t="s">
        <v>1391</v>
      </c>
      <c r="D3743" s="3">
        <v>45199</v>
      </c>
      <c r="E3743" t="s">
        <v>1385</v>
      </c>
      <c r="F3743" s="10">
        <v>288</v>
      </c>
      <c r="G3743" t="s">
        <v>16</v>
      </c>
      <c r="H3743" s="4">
        <v>157.88999999999999</v>
      </c>
      <c r="I3743" s="4">
        <v>45472.32</v>
      </c>
      <c r="J3743" s="4">
        <f t="shared" si="174"/>
        <v>39106.195200000002</v>
      </c>
      <c r="K3743" s="4">
        <f t="shared" si="175"/>
        <v>6366.1248000000005</v>
      </c>
      <c r="L3743" s="4">
        <f t="shared" si="176"/>
        <v>45472.32</v>
      </c>
    </row>
    <row r="3744" spans="1:12" x14ac:dyDescent="0.3">
      <c r="A3744" t="s">
        <v>12</v>
      </c>
      <c r="B3744" t="s">
        <v>13</v>
      </c>
      <c r="C3744" t="s">
        <v>1392</v>
      </c>
      <c r="D3744" s="3">
        <v>45199</v>
      </c>
      <c r="E3744" t="s">
        <v>79</v>
      </c>
      <c r="F3744" s="10">
        <v>777.6</v>
      </c>
      <c r="G3744" t="s">
        <v>16</v>
      </c>
      <c r="H3744" s="4">
        <v>189.47</v>
      </c>
      <c r="I3744" s="4">
        <v>147331.87</v>
      </c>
      <c r="J3744" s="4">
        <f t="shared" si="174"/>
        <v>126705.40819999999</v>
      </c>
      <c r="K3744" s="4">
        <f t="shared" si="175"/>
        <v>20626.461800000001</v>
      </c>
      <c r="L3744" s="4">
        <f t="shared" si="176"/>
        <v>147331.87</v>
      </c>
    </row>
    <row r="3745" spans="1:12" x14ac:dyDescent="0.3">
      <c r="A3745" t="s">
        <v>12</v>
      </c>
      <c r="B3745" t="s">
        <v>13</v>
      </c>
      <c r="C3745" t="s">
        <v>1392</v>
      </c>
      <c r="D3745" s="3">
        <v>45199</v>
      </c>
      <c r="E3745" t="s">
        <v>1383</v>
      </c>
      <c r="F3745" s="10">
        <v>544.32000000000005</v>
      </c>
      <c r="G3745" t="s">
        <v>16</v>
      </c>
      <c r="H3745" s="4">
        <v>189.47</v>
      </c>
      <c r="I3745" s="4">
        <v>103132.31</v>
      </c>
      <c r="J3745" s="4">
        <f t="shared" si="174"/>
        <v>88693.786599999992</v>
      </c>
      <c r="K3745" s="4">
        <f t="shared" si="175"/>
        <v>14438.523400000002</v>
      </c>
      <c r="L3745" s="4">
        <f t="shared" si="176"/>
        <v>103132.31</v>
      </c>
    </row>
    <row r="3746" spans="1:12" x14ac:dyDescent="0.3">
      <c r="A3746" t="s">
        <v>12</v>
      </c>
      <c r="B3746" t="s">
        <v>13</v>
      </c>
      <c r="C3746" t="s">
        <v>1392</v>
      </c>
      <c r="D3746" s="3">
        <v>45199</v>
      </c>
      <c r="E3746" t="s">
        <v>1383</v>
      </c>
      <c r="F3746" s="10">
        <v>77.760000000000005</v>
      </c>
      <c r="G3746" t="s">
        <v>16</v>
      </c>
      <c r="H3746" s="4">
        <v>189.47</v>
      </c>
      <c r="I3746" s="4">
        <v>14733.19</v>
      </c>
      <c r="J3746" s="4">
        <f t="shared" si="174"/>
        <v>12670.5434</v>
      </c>
      <c r="K3746" s="4">
        <f t="shared" si="175"/>
        <v>2062.6466000000005</v>
      </c>
      <c r="L3746" s="4">
        <f t="shared" si="176"/>
        <v>14733.19</v>
      </c>
    </row>
    <row r="3747" spans="1:12" x14ac:dyDescent="0.3">
      <c r="A3747" t="s">
        <v>26</v>
      </c>
      <c r="B3747" t="s">
        <v>27</v>
      </c>
      <c r="C3747" t="s">
        <v>1393</v>
      </c>
      <c r="D3747" s="3">
        <v>45199</v>
      </c>
      <c r="E3747" t="s">
        <v>1394</v>
      </c>
      <c r="F3747" s="10">
        <v>311.04000000000002</v>
      </c>
      <c r="G3747" t="s">
        <v>16</v>
      </c>
      <c r="H3747" s="4">
        <v>48.25</v>
      </c>
      <c r="I3747" s="4">
        <v>15007.68</v>
      </c>
      <c r="J3747" s="4">
        <f t="shared" si="174"/>
        <v>12906.604800000001</v>
      </c>
      <c r="K3747" s="4">
        <f t="shared" si="175"/>
        <v>2101.0752000000002</v>
      </c>
      <c r="L3747" s="4">
        <f t="shared" si="176"/>
        <v>15007.68</v>
      </c>
    </row>
    <row r="3748" spans="1:12" x14ac:dyDescent="0.3">
      <c r="A3748" t="s">
        <v>26</v>
      </c>
      <c r="B3748" t="s">
        <v>27</v>
      </c>
      <c r="C3748" t="s">
        <v>1393</v>
      </c>
      <c r="D3748" s="3">
        <v>45199</v>
      </c>
      <c r="E3748" t="s">
        <v>1336</v>
      </c>
      <c r="F3748" s="10">
        <v>155.52000000000001</v>
      </c>
      <c r="G3748" t="s">
        <v>16</v>
      </c>
      <c r="H3748" s="4">
        <v>57.02</v>
      </c>
      <c r="I3748" s="4">
        <v>8867.75</v>
      </c>
      <c r="J3748" s="4">
        <f t="shared" si="174"/>
        <v>7626.2649999999994</v>
      </c>
      <c r="K3748" s="4">
        <f t="shared" si="175"/>
        <v>1241.4850000000001</v>
      </c>
      <c r="L3748" s="4">
        <f t="shared" si="176"/>
        <v>8867.75</v>
      </c>
    </row>
    <row r="3749" spans="1:12" x14ac:dyDescent="0.3">
      <c r="A3749" t="s">
        <v>26</v>
      </c>
      <c r="B3749" t="s">
        <v>27</v>
      </c>
      <c r="C3749" t="s">
        <v>1393</v>
      </c>
      <c r="D3749" s="3">
        <v>45199</v>
      </c>
      <c r="E3749" t="s">
        <v>1336</v>
      </c>
      <c r="F3749" s="10">
        <v>155.52000000000001</v>
      </c>
      <c r="G3749" t="s">
        <v>16</v>
      </c>
      <c r="H3749" s="4">
        <v>57.02</v>
      </c>
      <c r="I3749" s="4">
        <v>8867.75</v>
      </c>
      <c r="J3749" s="4">
        <f t="shared" si="174"/>
        <v>7626.2649999999994</v>
      </c>
      <c r="K3749" s="4">
        <f t="shared" si="175"/>
        <v>1241.4850000000001</v>
      </c>
      <c r="L3749" s="4">
        <f t="shared" si="176"/>
        <v>8867.75</v>
      </c>
    </row>
    <row r="3750" spans="1:12" x14ac:dyDescent="0.3">
      <c r="A3750" t="s">
        <v>26</v>
      </c>
      <c r="B3750" t="s">
        <v>27</v>
      </c>
      <c r="C3750" t="s">
        <v>1393</v>
      </c>
      <c r="D3750" s="3">
        <v>45199</v>
      </c>
      <c r="E3750" t="s">
        <v>1336</v>
      </c>
      <c r="F3750" s="10">
        <v>622.08000000000004</v>
      </c>
      <c r="G3750" t="s">
        <v>16</v>
      </c>
      <c r="H3750" s="4">
        <v>57.02</v>
      </c>
      <c r="I3750" s="4">
        <v>35471</v>
      </c>
      <c r="J3750" s="4">
        <f t="shared" si="174"/>
        <v>30505.059999999998</v>
      </c>
      <c r="K3750" s="4">
        <f t="shared" si="175"/>
        <v>4965.9400000000005</v>
      </c>
      <c r="L3750" s="4">
        <f t="shared" si="176"/>
        <v>35471</v>
      </c>
    </row>
    <row r="3751" spans="1:12" x14ac:dyDescent="0.3">
      <c r="A3751" t="s">
        <v>26</v>
      </c>
      <c r="B3751" t="s">
        <v>27</v>
      </c>
      <c r="C3751" t="s">
        <v>1393</v>
      </c>
      <c r="D3751" s="3">
        <v>45199</v>
      </c>
      <c r="E3751" t="s">
        <v>1336</v>
      </c>
      <c r="F3751" s="10">
        <v>155.52000000000001</v>
      </c>
      <c r="G3751" t="s">
        <v>16</v>
      </c>
      <c r="H3751" s="4">
        <v>57.02</v>
      </c>
      <c r="I3751" s="4">
        <v>8867.75</v>
      </c>
      <c r="J3751" s="4">
        <f t="shared" si="174"/>
        <v>7626.2649999999994</v>
      </c>
      <c r="K3751" s="4">
        <f t="shared" si="175"/>
        <v>1241.4850000000001</v>
      </c>
      <c r="L3751" s="4">
        <f t="shared" si="176"/>
        <v>8867.75</v>
      </c>
    </row>
    <row r="3752" spans="1:12" x14ac:dyDescent="0.3">
      <c r="A3752" t="s">
        <v>26</v>
      </c>
      <c r="B3752" t="s">
        <v>27</v>
      </c>
      <c r="C3752" t="s">
        <v>1393</v>
      </c>
      <c r="D3752" s="3">
        <v>45199</v>
      </c>
      <c r="E3752" t="s">
        <v>1336</v>
      </c>
      <c r="F3752" s="10">
        <v>155.52000000000001</v>
      </c>
      <c r="G3752" t="s">
        <v>16</v>
      </c>
      <c r="H3752" s="4">
        <v>57.02</v>
      </c>
      <c r="I3752" s="4">
        <v>8867.75</v>
      </c>
      <c r="J3752" s="4">
        <f t="shared" si="174"/>
        <v>7626.2649999999994</v>
      </c>
      <c r="K3752" s="4">
        <f t="shared" si="175"/>
        <v>1241.4850000000001</v>
      </c>
      <c r="L3752" s="4">
        <f t="shared" si="176"/>
        <v>8867.75</v>
      </c>
    </row>
    <row r="3753" spans="1:12" x14ac:dyDescent="0.3">
      <c r="A3753" t="s">
        <v>26</v>
      </c>
      <c r="B3753" t="s">
        <v>27</v>
      </c>
      <c r="C3753" t="s">
        <v>1393</v>
      </c>
      <c r="D3753" s="3">
        <v>45199</v>
      </c>
      <c r="E3753" t="s">
        <v>1338</v>
      </c>
      <c r="F3753" s="10">
        <v>544.32000000000005</v>
      </c>
      <c r="G3753" t="s">
        <v>16</v>
      </c>
      <c r="H3753" s="4">
        <v>57.02</v>
      </c>
      <c r="I3753" s="4">
        <v>31037.13</v>
      </c>
      <c r="J3753" s="4">
        <f t="shared" si="174"/>
        <v>26691.931799999998</v>
      </c>
      <c r="K3753" s="4">
        <f t="shared" si="175"/>
        <v>4345.1982000000007</v>
      </c>
      <c r="L3753" s="4">
        <f t="shared" si="176"/>
        <v>31037.13</v>
      </c>
    </row>
    <row r="3754" spans="1:12" x14ac:dyDescent="0.3">
      <c r="A3754" t="s">
        <v>26</v>
      </c>
      <c r="B3754" t="s">
        <v>27</v>
      </c>
      <c r="C3754" t="s">
        <v>1393</v>
      </c>
      <c r="D3754" s="3">
        <v>45199</v>
      </c>
      <c r="E3754" t="s">
        <v>1338</v>
      </c>
      <c r="F3754" s="10">
        <v>233.28</v>
      </c>
      <c r="G3754" t="s">
        <v>16</v>
      </c>
      <c r="H3754" s="4">
        <v>57.02</v>
      </c>
      <c r="I3754" s="4">
        <v>13301.63</v>
      </c>
      <c r="J3754" s="4">
        <f t="shared" si="174"/>
        <v>11439.4018</v>
      </c>
      <c r="K3754" s="4">
        <f t="shared" si="175"/>
        <v>1862.2282</v>
      </c>
      <c r="L3754" s="4">
        <f t="shared" si="176"/>
        <v>13301.63</v>
      </c>
    </row>
    <row r="3755" spans="1:12" x14ac:dyDescent="0.3">
      <c r="A3755" t="s">
        <v>26</v>
      </c>
      <c r="B3755" t="s">
        <v>27</v>
      </c>
      <c r="C3755" t="s">
        <v>1393</v>
      </c>
      <c r="D3755" s="3">
        <v>45199</v>
      </c>
      <c r="E3755" t="s">
        <v>1338</v>
      </c>
      <c r="F3755" s="10">
        <v>233.28</v>
      </c>
      <c r="G3755" t="s">
        <v>16</v>
      </c>
      <c r="H3755" s="4">
        <v>57.02</v>
      </c>
      <c r="I3755" s="4">
        <v>13301.63</v>
      </c>
      <c r="J3755" s="4">
        <f t="shared" si="174"/>
        <v>11439.4018</v>
      </c>
      <c r="K3755" s="4">
        <f t="shared" si="175"/>
        <v>1862.2282</v>
      </c>
      <c r="L3755" s="4">
        <f t="shared" si="176"/>
        <v>13301.63</v>
      </c>
    </row>
    <row r="3756" spans="1:12" x14ac:dyDescent="0.3">
      <c r="A3756" t="s">
        <v>26</v>
      </c>
      <c r="B3756" t="s">
        <v>27</v>
      </c>
      <c r="C3756" t="s">
        <v>1393</v>
      </c>
      <c r="D3756" s="3">
        <v>45199</v>
      </c>
      <c r="E3756" t="s">
        <v>1338</v>
      </c>
      <c r="F3756" s="10">
        <v>233.28</v>
      </c>
      <c r="G3756" t="s">
        <v>16</v>
      </c>
      <c r="H3756" s="4">
        <v>57.02</v>
      </c>
      <c r="I3756" s="4">
        <v>13301.63</v>
      </c>
      <c r="J3756" s="4">
        <f t="shared" si="174"/>
        <v>11439.4018</v>
      </c>
      <c r="K3756" s="4">
        <f t="shared" si="175"/>
        <v>1862.2282</v>
      </c>
      <c r="L3756" s="4">
        <f t="shared" si="176"/>
        <v>13301.63</v>
      </c>
    </row>
    <row r="3757" spans="1:12" x14ac:dyDescent="0.3">
      <c r="A3757" t="s">
        <v>26</v>
      </c>
      <c r="B3757" t="s">
        <v>27</v>
      </c>
      <c r="C3757" t="s">
        <v>1393</v>
      </c>
      <c r="D3757" s="3">
        <v>45199</v>
      </c>
      <c r="E3757" t="s">
        <v>1338</v>
      </c>
      <c r="F3757" s="10">
        <v>77.760000000000005</v>
      </c>
      <c r="G3757" t="s">
        <v>16</v>
      </c>
      <c r="H3757" s="4">
        <v>57.02</v>
      </c>
      <c r="I3757" s="4">
        <v>4433.88</v>
      </c>
      <c r="J3757" s="4">
        <f t="shared" si="174"/>
        <v>3813.1368000000002</v>
      </c>
      <c r="K3757" s="4">
        <f t="shared" si="175"/>
        <v>620.74320000000012</v>
      </c>
      <c r="L3757" s="4">
        <f t="shared" si="176"/>
        <v>4433.88</v>
      </c>
    </row>
    <row r="3758" spans="1:12" x14ac:dyDescent="0.3">
      <c r="A3758" t="s">
        <v>26</v>
      </c>
      <c r="B3758" t="s">
        <v>27</v>
      </c>
      <c r="C3758" t="s">
        <v>1393</v>
      </c>
      <c r="D3758" s="3">
        <v>45199</v>
      </c>
      <c r="E3758" t="s">
        <v>1338</v>
      </c>
      <c r="F3758" s="10">
        <v>233.28</v>
      </c>
      <c r="G3758" t="s">
        <v>16</v>
      </c>
      <c r="H3758" s="4">
        <v>57.02</v>
      </c>
      <c r="I3758" s="4">
        <v>13301.63</v>
      </c>
      <c r="J3758" s="4">
        <f t="shared" si="174"/>
        <v>11439.4018</v>
      </c>
      <c r="K3758" s="4">
        <f t="shared" si="175"/>
        <v>1862.2282</v>
      </c>
      <c r="L3758" s="4">
        <f t="shared" si="176"/>
        <v>13301.63</v>
      </c>
    </row>
    <row r="3759" spans="1:12" x14ac:dyDescent="0.3">
      <c r="A3759" t="s">
        <v>26</v>
      </c>
      <c r="B3759" t="s">
        <v>27</v>
      </c>
      <c r="C3759" t="s">
        <v>1393</v>
      </c>
      <c r="D3759" s="3">
        <v>45199</v>
      </c>
      <c r="E3759" t="s">
        <v>1395</v>
      </c>
      <c r="F3759" s="10">
        <v>311.04000000000002</v>
      </c>
      <c r="G3759" t="s">
        <v>16</v>
      </c>
      <c r="H3759" s="4">
        <v>48.25</v>
      </c>
      <c r="I3759" s="4">
        <v>15007.68</v>
      </c>
      <c r="J3759" s="4">
        <f t="shared" si="174"/>
        <v>12906.604800000001</v>
      </c>
      <c r="K3759" s="4">
        <f t="shared" si="175"/>
        <v>2101.0752000000002</v>
      </c>
      <c r="L3759" s="4">
        <f t="shared" si="176"/>
        <v>15007.68</v>
      </c>
    </row>
    <row r="3760" spans="1:12" x14ac:dyDescent="0.3">
      <c r="A3760" t="s">
        <v>26</v>
      </c>
      <c r="B3760" t="s">
        <v>27</v>
      </c>
      <c r="C3760" t="s">
        <v>1396</v>
      </c>
      <c r="D3760" s="3">
        <v>45199</v>
      </c>
      <c r="E3760" t="s">
        <v>559</v>
      </c>
      <c r="F3760" s="10">
        <v>881.28</v>
      </c>
      <c r="G3760" t="s">
        <v>22</v>
      </c>
      <c r="H3760" s="4">
        <v>168.42</v>
      </c>
      <c r="I3760" s="4">
        <v>148425.18</v>
      </c>
      <c r="J3760" s="4">
        <f t="shared" si="174"/>
        <v>127645.65479999999</v>
      </c>
      <c r="K3760" s="4">
        <f t="shared" si="175"/>
        <v>20779.5252</v>
      </c>
      <c r="L3760" s="4">
        <f t="shared" si="176"/>
        <v>148425.18</v>
      </c>
    </row>
    <row r="3761" spans="1:12" x14ac:dyDescent="0.3">
      <c r="A3761" t="s">
        <v>26</v>
      </c>
      <c r="B3761" t="s">
        <v>27</v>
      </c>
      <c r="C3761" t="s">
        <v>1396</v>
      </c>
      <c r="D3761" s="3">
        <v>45199</v>
      </c>
      <c r="E3761" t="s">
        <v>479</v>
      </c>
      <c r="F3761" s="10">
        <v>155.52000000000001</v>
      </c>
      <c r="G3761" t="s">
        <v>22</v>
      </c>
      <c r="H3761" s="4">
        <v>198.25</v>
      </c>
      <c r="I3761" s="4">
        <v>30831.84</v>
      </c>
      <c r="J3761" s="4">
        <f t="shared" si="174"/>
        <v>26515.382399999999</v>
      </c>
      <c r="K3761" s="4">
        <f t="shared" si="175"/>
        <v>4316.4576000000006</v>
      </c>
      <c r="L3761" s="4">
        <f t="shared" si="176"/>
        <v>30831.84</v>
      </c>
    </row>
    <row r="3762" spans="1:12" x14ac:dyDescent="0.3">
      <c r="A3762" t="s">
        <v>26</v>
      </c>
      <c r="B3762" t="s">
        <v>27</v>
      </c>
      <c r="C3762" t="s">
        <v>1396</v>
      </c>
      <c r="D3762" s="3">
        <v>45199</v>
      </c>
      <c r="E3762" t="s">
        <v>479</v>
      </c>
      <c r="F3762" s="10">
        <v>1140.48</v>
      </c>
      <c r="G3762" t="s">
        <v>22</v>
      </c>
      <c r="H3762" s="4">
        <v>198.25</v>
      </c>
      <c r="I3762" s="4">
        <v>226100.16</v>
      </c>
      <c r="J3762" s="4">
        <f t="shared" si="174"/>
        <v>194446.13759999999</v>
      </c>
      <c r="K3762" s="4">
        <f t="shared" si="175"/>
        <v>31654.022400000005</v>
      </c>
      <c r="L3762" s="4">
        <f t="shared" si="176"/>
        <v>226100.16</v>
      </c>
    </row>
    <row r="3763" spans="1:12" x14ac:dyDescent="0.3">
      <c r="A3763" t="s">
        <v>26</v>
      </c>
      <c r="B3763" t="s">
        <v>27</v>
      </c>
      <c r="C3763" t="s">
        <v>1396</v>
      </c>
      <c r="D3763" s="3">
        <v>45199</v>
      </c>
      <c r="E3763" t="s">
        <v>479</v>
      </c>
      <c r="F3763" s="10">
        <v>1140.48</v>
      </c>
      <c r="G3763" t="s">
        <v>22</v>
      </c>
      <c r="H3763" s="4">
        <v>198.25</v>
      </c>
      <c r="I3763" s="4">
        <v>226100.16</v>
      </c>
      <c r="J3763" s="4">
        <f t="shared" si="174"/>
        <v>194446.13759999999</v>
      </c>
      <c r="K3763" s="4">
        <f t="shared" si="175"/>
        <v>31654.022400000005</v>
      </c>
      <c r="L3763" s="4">
        <f t="shared" si="176"/>
        <v>226100.16</v>
      </c>
    </row>
    <row r="3764" spans="1:12" x14ac:dyDescent="0.3">
      <c r="A3764" t="s">
        <v>26</v>
      </c>
      <c r="B3764" t="s">
        <v>27</v>
      </c>
      <c r="C3764" t="s">
        <v>1396</v>
      </c>
      <c r="D3764" s="3">
        <v>45199</v>
      </c>
      <c r="E3764" t="s">
        <v>559</v>
      </c>
      <c r="F3764" s="10">
        <v>362.88</v>
      </c>
      <c r="G3764" t="s">
        <v>22</v>
      </c>
      <c r="H3764" s="4">
        <v>168.42</v>
      </c>
      <c r="I3764" s="4">
        <v>61116.25</v>
      </c>
      <c r="J3764" s="4">
        <f t="shared" si="174"/>
        <v>52559.974999999999</v>
      </c>
      <c r="K3764" s="4">
        <f t="shared" si="175"/>
        <v>8556.2750000000015</v>
      </c>
      <c r="L3764" s="4">
        <f t="shared" si="176"/>
        <v>61116.25</v>
      </c>
    </row>
    <row r="3765" spans="1:12" x14ac:dyDescent="0.3">
      <c r="A3765" t="s">
        <v>26</v>
      </c>
      <c r="B3765" t="s">
        <v>27</v>
      </c>
      <c r="C3765" t="s">
        <v>1396</v>
      </c>
      <c r="D3765" s="3">
        <v>45199</v>
      </c>
      <c r="E3765" t="s">
        <v>479</v>
      </c>
      <c r="F3765" s="10">
        <v>51.84</v>
      </c>
      <c r="G3765" t="s">
        <v>22</v>
      </c>
      <c r="H3765" s="4">
        <v>198.25</v>
      </c>
      <c r="I3765" s="4">
        <v>10277.280000000001</v>
      </c>
      <c r="J3765" s="4">
        <f t="shared" si="174"/>
        <v>8838.4608000000007</v>
      </c>
      <c r="K3765" s="4">
        <f t="shared" si="175"/>
        <v>1438.8192000000001</v>
      </c>
      <c r="L3765" s="4">
        <f t="shared" si="176"/>
        <v>10277.280000000001</v>
      </c>
    </row>
    <row r="3766" spans="1:12" x14ac:dyDescent="0.3">
      <c r="A3766" t="s">
        <v>26</v>
      </c>
      <c r="B3766" t="s">
        <v>27</v>
      </c>
      <c r="C3766" t="s">
        <v>1397</v>
      </c>
      <c r="D3766" s="3">
        <v>45197</v>
      </c>
      <c r="E3766" t="s">
        <v>58</v>
      </c>
      <c r="F3766" s="10">
        <v>77.760000000000005</v>
      </c>
      <c r="G3766" t="s">
        <v>16</v>
      </c>
      <c r="H3766" s="4">
        <v>207.89</v>
      </c>
      <c r="I3766" s="4">
        <v>16165.53</v>
      </c>
      <c r="J3766" s="4">
        <f t="shared" si="174"/>
        <v>13902.355800000001</v>
      </c>
      <c r="K3766" s="4">
        <f t="shared" si="175"/>
        <v>2263.1742000000004</v>
      </c>
      <c r="L3766" s="4">
        <f t="shared" si="176"/>
        <v>16165.53</v>
      </c>
    </row>
    <row r="3767" spans="1:12" x14ac:dyDescent="0.3">
      <c r="A3767" t="s">
        <v>26</v>
      </c>
      <c r="B3767" t="s">
        <v>27</v>
      </c>
      <c r="C3767" t="s">
        <v>1397</v>
      </c>
      <c r="D3767" s="3">
        <v>45197</v>
      </c>
      <c r="E3767" t="s">
        <v>1398</v>
      </c>
      <c r="F3767" s="10">
        <v>311.04000000000002</v>
      </c>
      <c r="G3767" t="s">
        <v>16</v>
      </c>
      <c r="H3767" s="4">
        <v>48.25</v>
      </c>
      <c r="I3767" s="4">
        <v>15007.68</v>
      </c>
      <c r="J3767" s="4">
        <f t="shared" si="174"/>
        <v>12906.604800000001</v>
      </c>
      <c r="K3767" s="4">
        <f t="shared" si="175"/>
        <v>2101.0752000000002</v>
      </c>
      <c r="L3767" s="4">
        <f t="shared" si="176"/>
        <v>15007.68</v>
      </c>
    </row>
    <row r="3768" spans="1:12" x14ac:dyDescent="0.3">
      <c r="A3768" t="s">
        <v>26</v>
      </c>
      <c r="B3768" t="s">
        <v>27</v>
      </c>
      <c r="C3768" t="s">
        <v>1397</v>
      </c>
      <c r="D3768" s="3">
        <v>45197</v>
      </c>
      <c r="E3768" t="s">
        <v>1398</v>
      </c>
      <c r="F3768" s="10">
        <v>77.760000000000005</v>
      </c>
      <c r="G3768" t="s">
        <v>16</v>
      </c>
      <c r="H3768" s="4">
        <v>48.25</v>
      </c>
      <c r="I3768" s="4">
        <v>3751.92</v>
      </c>
      <c r="J3768" s="4">
        <f t="shared" si="174"/>
        <v>3226.6512000000002</v>
      </c>
      <c r="K3768" s="4">
        <f t="shared" si="175"/>
        <v>525.26880000000006</v>
      </c>
      <c r="L3768" s="4">
        <f t="shared" si="176"/>
        <v>3751.92</v>
      </c>
    </row>
    <row r="3769" spans="1:12" x14ac:dyDescent="0.3">
      <c r="A3769" t="s">
        <v>26</v>
      </c>
      <c r="B3769" t="s">
        <v>27</v>
      </c>
      <c r="C3769" t="s">
        <v>1397</v>
      </c>
      <c r="D3769" s="3">
        <v>45197</v>
      </c>
      <c r="E3769" t="s">
        <v>1399</v>
      </c>
      <c r="F3769" s="10">
        <v>77.760000000000005</v>
      </c>
      <c r="G3769" t="s">
        <v>16</v>
      </c>
      <c r="H3769" s="4">
        <v>48.25</v>
      </c>
      <c r="I3769" s="4">
        <v>3751.92</v>
      </c>
      <c r="J3769" s="4">
        <f t="shared" si="174"/>
        <v>3226.6512000000002</v>
      </c>
      <c r="K3769" s="4">
        <f t="shared" si="175"/>
        <v>525.26880000000006</v>
      </c>
      <c r="L3769" s="4">
        <f t="shared" si="176"/>
        <v>3751.92</v>
      </c>
    </row>
    <row r="3770" spans="1:12" x14ac:dyDescent="0.3">
      <c r="A3770" t="s">
        <v>26</v>
      </c>
      <c r="B3770" t="s">
        <v>27</v>
      </c>
      <c r="C3770" t="s">
        <v>1397</v>
      </c>
      <c r="D3770" s="3">
        <v>45197</v>
      </c>
      <c r="E3770" t="s">
        <v>1399</v>
      </c>
      <c r="F3770" s="10">
        <v>155.52000000000001</v>
      </c>
      <c r="G3770" t="s">
        <v>16</v>
      </c>
      <c r="H3770" s="4">
        <v>48.25</v>
      </c>
      <c r="I3770" s="4">
        <v>7503.84</v>
      </c>
      <c r="J3770" s="4">
        <f t="shared" si="174"/>
        <v>6453.3024000000005</v>
      </c>
      <c r="K3770" s="4">
        <f t="shared" si="175"/>
        <v>1050.5376000000001</v>
      </c>
      <c r="L3770" s="4">
        <f t="shared" si="176"/>
        <v>7503.84</v>
      </c>
    </row>
    <row r="3771" spans="1:12" x14ac:dyDescent="0.3">
      <c r="A3771" t="s">
        <v>26</v>
      </c>
      <c r="B3771" t="s">
        <v>27</v>
      </c>
      <c r="C3771" t="s">
        <v>1397</v>
      </c>
      <c r="D3771" s="3">
        <v>45197</v>
      </c>
      <c r="E3771" t="s">
        <v>1399</v>
      </c>
      <c r="F3771" s="10">
        <v>311.04000000000002</v>
      </c>
      <c r="G3771" t="s">
        <v>16</v>
      </c>
      <c r="H3771" s="4">
        <v>48.25</v>
      </c>
      <c r="I3771" s="4">
        <v>15007.68</v>
      </c>
      <c r="J3771" s="4">
        <f t="shared" si="174"/>
        <v>12906.604800000001</v>
      </c>
      <c r="K3771" s="4">
        <f t="shared" si="175"/>
        <v>2101.0752000000002</v>
      </c>
      <c r="L3771" s="4">
        <f t="shared" si="176"/>
        <v>15007.68</v>
      </c>
    </row>
    <row r="3772" spans="1:12" x14ac:dyDescent="0.3">
      <c r="A3772" t="s">
        <v>26</v>
      </c>
      <c r="B3772" t="s">
        <v>27</v>
      </c>
      <c r="C3772" t="s">
        <v>1400</v>
      </c>
      <c r="D3772" s="3">
        <v>45197</v>
      </c>
      <c r="E3772" t="s">
        <v>1401</v>
      </c>
      <c r="F3772" s="10">
        <v>77.760000000000005</v>
      </c>
      <c r="G3772" t="s">
        <v>16</v>
      </c>
      <c r="H3772" s="4">
        <v>60.53</v>
      </c>
      <c r="I3772" s="4">
        <v>4706.8100000000004</v>
      </c>
      <c r="J3772" s="4">
        <f t="shared" si="174"/>
        <v>4047.8566000000001</v>
      </c>
      <c r="K3772" s="4">
        <f t="shared" si="175"/>
        <v>658.9534000000001</v>
      </c>
      <c r="L3772" s="4">
        <f t="shared" si="176"/>
        <v>4706.8100000000004</v>
      </c>
    </row>
    <row r="3773" spans="1:12" x14ac:dyDescent="0.3">
      <c r="A3773" t="s">
        <v>26</v>
      </c>
      <c r="B3773" t="s">
        <v>27</v>
      </c>
      <c r="C3773" t="s">
        <v>1400</v>
      </c>
      <c r="D3773" s="3">
        <v>45197</v>
      </c>
      <c r="E3773" t="s">
        <v>1402</v>
      </c>
      <c r="F3773" s="10">
        <v>155.52000000000001</v>
      </c>
      <c r="G3773" t="s">
        <v>16</v>
      </c>
      <c r="H3773" s="4">
        <v>60.53</v>
      </c>
      <c r="I3773" s="4">
        <v>9413.6299999999992</v>
      </c>
      <c r="J3773" s="4">
        <f t="shared" si="174"/>
        <v>8095.7217999999993</v>
      </c>
      <c r="K3773" s="4">
        <f t="shared" si="175"/>
        <v>1317.9082000000001</v>
      </c>
      <c r="L3773" s="4">
        <f t="shared" si="176"/>
        <v>9413.6299999999992</v>
      </c>
    </row>
    <row r="3774" spans="1:12" x14ac:dyDescent="0.3">
      <c r="A3774" t="s">
        <v>26</v>
      </c>
      <c r="B3774" t="s">
        <v>27</v>
      </c>
      <c r="C3774" t="s">
        <v>1400</v>
      </c>
      <c r="D3774" s="3">
        <v>45197</v>
      </c>
      <c r="E3774" t="s">
        <v>1403</v>
      </c>
      <c r="F3774" s="10">
        <v>50.76</v>
      </c>
      <c r="G3774" t="s">
        <v>25</v>
      </c>
      <c r="H3774" s="4">
        <v>63.16</v>
      </c>
      <c r="I3774" s="4">
        <v>3206</v>
      </c>
      <c r="J3774" s="4">
        <f t="shared" si="174"/>
        <v>2757.16</v>
      </c>
      <c r="K3774" s="4">
        <f t="shared" si="175"/>
        <v>448.84000000000003</v>
      </c>
      <c r="L3774" s="4">
        <f t="shared" si="176"/>
        <v>3206</v>
      </c>
    </row>
    <row r="3775" spans="1:12" x14ac:dyDescent="0.3">
      <c r="A3775" t="s">
        <v>26</v>
      </c>
      <c r="B3775" t="s">
        <v>27</v>
      </c>
      <c r="C3775" t="s">
        <v>1400</v>
      </c>
      <c r="D3775" s="3">
        <v>45197</v>
      </c>
      <c r="E3775" t="s">
        <v>1403</v>
      </c>
      <c r="F3775" s="10">
        <v>101.52</v>
      </c>
      <c r="G3775" t="s">
        <v>25</v>
      </c>
      <c r="H3775" s="4">
        <v>63.16</v>
      </c>
      <c r="I3775" s="4">
        <v>6412</v>
      </c>
      <c r="J3775" s="4">
        <f t="shared" si="174"/>
        <v>5514.32</v>
      </c>
      <c r="K3775" s="4">
        <f t="shared" si="175"/>
        <v>897.68000000000006</v>
      </c>
      <c r="L3775" s="4">
        <f t="shared" si="176"/>
        <v>6412</v>
      </c>
    </row>
    <row r="3776" spans="1:12" x14ac:dyDescent="0.3">
      <c r="A3776" t="s">
        <v>26</v>
      </c>
      <c r="B3776" t="s">
        <v>27</v>
      </c>
      <c r="C3776" t="s">
        <v>1404</v>
      </c>
      <c r="D3776" s="3">
        <v>45197</v>
      </c>
      <c r="E3776" t="s">
        <v>1350</v>
      </c>
      <c r="F3776" s="10">
        <v>103.68</v>
      </c>
      <c r="G3776" t="s">
        <v>22</v>
      </c>
      <c r="H3776" s="4">
        <v>63.16</v>
      </c>
      <c r="I3776" s="4">
        <v>6548.43</v>
      </c>
      <c r="J3776" s="4">
        <f t="shared" si="174"/>
        <v>5631.6498000000001</v>
      </c>
      <c r="K3776" s="4">
        <f t="shared" si="175"/>
        <v>916.78020000000015</v>
      </c>
      <c r="L3776" s="4">
        <f t="shared" si="176"/>
        <v>6548.43</v>
      </c>
    </row>
    <row r="3777" spans="1:12" x14ac:dyDescent="0.3">
      <c r="A3777" t="s">
        <v>26</v>
      </c>
      <c r="B3777" t="s">
        <v>27</v>
      </c>
      <c r="C3777" t="s">
        <v>1405</v>
      </c>
      <c r="D3777" s="3">
        <v>45196</v>
      </c>
      <c r="E3777" t="s">
        <v>1406</v>
      </c>
      <c r="F3777" s="10">
        <v>77.760000000000005</v>
      </c>
      <c r="G3777" t="s">
        <v>16</v>
      </c>
      <c r="H3777" s="4">
        <v>48.25</v>
      </c>
      <c r="I3777" s="4">
        <v>3751.92</v>
      </c>
      <c r="J3777" s="4">
        <f t="shared" si="174"/>
        <v>3226.6512000000002</v>
      </c>
      <c r="K3777" s="4">
        <f t="shared" si="175"/>
        <v>525.26880000000006</v>
      </c>
      <c r="L3777" s="4">
        <f t="shared" si="176"/>
        <v>3751.92</v>
      </c>
    </row>
    <row r="3778" spans="1:12" x14ac:dyDescent="0.3">
      <c r="A3778" t="s">
        <v>26</v>
      </c>
      <c r="B3778" t="s">
        <v>27</v>
      </c>
      <c r="C3778" t="s">
        <v>1405</v>
      </c>
      <c r="D3778" s="3">
        <v>45196</v>
      </c>
      <c r="E3778" t="s">
        <v>1406</v>
      </c>
      <c r="F3778" s="10">
        <v>77.760000000000005</v>
      </c>
      <c r="G3778" t="s">
        <v>16</v>
      </c>
      <c r="H3778" s="4">
        <v>48.25</v>
      </c>
      <c r="I3778" s="4">
        <v>3751.92</v>
      </c>
      <c r="J3778" s="4">
        <f t="shared" ref="J3778:J3841" si="177">L3778-K3778</f>
        <v>3226.6512000000002</v>
      </c>
      <c r="K3778" s="4">
        <f t="shared" ref="K3778:K3841" si="178">L3778*14%</f>
        <v>525.26880000000006</v>
      </c>
      <c r="L3778" s="4">
        <f t="shared" ref="L3778:L3841" si="179">I3778</f>
        <v>3751.92</v>
      </c>
    </row>
    <row r="3779" spans="1:12" x14ac:dyDescent="0.3">
      <c r="A3779" t="s">
        <v>26</v>
      </c>
      <c r="B3779" t="s">
        <v>27</v>
      </c>
      <c r="C3779" t="s">
        <v>1405</v>
      </c>
      <c r="D3779" s="3">
        <v>45196</v>
      </c>
      <c r="E3779" t="s">
        <v>1406</v>
      </c>
      <c r="F3779" s="10">
        <v>233.28</v>
      </c>
      <c r="G3779" t="s">
        <v>16</v>
      </c>
      <c r="H3779" s="4">
        <v>48.25</v>
      </c>
      <c r="I3779" s="4">
        <v>11255.76</v>
      </c>
      <c r="J3779" s="4">
        <f t="shared" si="177"/>
        <v>9679.9536000000007</v>
      </c>
      <c r="K3779" s="4">
        <f t="shared" si="178"/>
        <v>1575.8064000000002</v>
      </c>
      <c r="L3779" s="4">
        <f t="shared" si="179"/>
        <v>11255.76</v>
      </c>
    </row>
    <row r="3780" spans="1:12" x14ac:dyDescent="0.3">
      <c r="A3780" t="s">
        <v>26</v>
      </c>
      <c r="B3780" t="s">
        <v>27</v>
      </c>
      <c r="C3780" t="s">
        <v>1405</v>
      </c>
      <c r="D3780" s="3">
        <v>45196</v>
      </c>
      <c r="E3780" t="s">
        <v>1406</v>
      </c>
      <c r="F3780" s="10">
        <v>77.760000000000005</v>
      </c>
      <c r="G3780" t="s">
        <v>16</v>
      </c>
      <c r="H3780" s="4">
        <v>48.25</v>
      </c>
      <c r="I3780" s="4">
        <v>3751.92</v>
      </c>
      <c r="J3780" s="4">
        <f t="shared" si="177"/>
        <v>3226.6512000000002</v>
      </c>
      <c r="K3780" s="4">
        <f t="shared" si="178"/>
        <v>525.26880000000006</v>
      </c>
      <c r="L3780" s="4">
        <f t="shared" si="179"/>
        <v>3751.92</v>
      </c>
    </row>
    <row r="3781" spans="1:12" x14ac:dyDescent="0.3">
      <c r="A3781" t="s">
        <v>26</v>
      </c>
      <c r="B3781" t="s">
        <v>27</v>
      </c>
      <c r="C3781" t="s">
        <v>1405</v>
      </c>
      <c r="D3781" s="3">
        <v>45196</v>
      </c>
      <c r="E3781" t="s">
        <v>1406</v>
      </c>
      <c r="F3781" s="10">
        <v>233.28</v>
      </c>
      <c r="G3781" t="s">
        <v>16</v>
      </c>
      <c r="H3781" s="4">
        <v>48.25</v>
      </c>
      <c r="I3781" s="4">
        <v>11255.76</v>
      </c>
      <c r="J3781" s="4">
        <f t="shared" si="177"/>
        <v>9679.9536000000007</v>
      </c>
      <c r="K3781" s="4">
        <f t="shared" si="178"/>
        <v>1575.8064000000002</v>
      </c>
      <c r="L3781" s="4">
        <f t="shared" si="179"/>
        <v>11255.76</v>
      </c>
    </row>
    <row r="3782" spans="1:12" x14ac:dyDescent="0.3">
      <c r="A3782" t="s">
        <v>26</v>
      </c>
      <c r="B3782" t="s">
        <v>27</v>
      </c>
      <c r="C3782" t="s">
        <v>1405</v>
      </c>
      <c r="D3782" s="3">
        <v>45196</v>
      </c>
      <c r="E3782" t="s">
        <v>1407</v>
      </c>
      <c r="F3782" s="10">
        <v>1244.1600000000001</v>
      </c>
      <c r="G3782" t="s">
        <v>16</v>
      </c>
      <c r="H3782" s="4">
        <v>48.25</v>
      </c>
      <c r="I3782" s="4">
        <v>60030.720000000001</v>
      </c>
      <c r="J3782" s="4">
        <f t="shared" si="177"/>
        <v>51626.419200000004</v>
      </c>
      <c r="K3782" s="4">
        <f t="shared" si="178"/>
        <v>8404.3008000000009</v>
      </c>
      <c r="L3782" s="4">
        <f t="shared" si="179"/>
        <v>60030.720000000001</v>
      </c>
    </row>
    <row r="3783" spans="1:12" x14ac:dyDescent="0.3">
      <c r="A3783" t="s">
        <v>26</v>
      </c>
      <c r="B3783" t="s">
        <v>27</v>
      </c>
      <c r="C3783" t="s">
        <v>1405</v>
      </c>
      <c r="D3783" s="3">
        <v>45196</v>
      </c>
      <c r="E3783" t="s">
        <v>1407</v>
      </c>
      <c r="F3783" s="10">
        <v>155.52000000000001</v>
      </c>
      <c r="G3783" t="s">
        <v>16</v>
      </c>
      <c r="H3783" s="4">
        <v>48.25</v>
      </c>
      <c r="I3783" s="4">
        <v>7503.84</v>
      </c>
      <c r="J3783" s="4">
        <f t="shared" si="177"/>
        <v>6453.3024000000005</v>
      </c>
      <c r="K3783" s="4">
        <f t="shared" si="178"/>
        <v>1050.5376000000001</v>
      </c>
      <c r="L3783" s="4">
        <f t="shared" si="179"/>
        <v>7503.84</v>
      </c>
    </row>
    <row r="3784" spans="1:12" x14ac:dyDescent="0.3">
      <c r="A3784" t="s">
        <v>26</v>
      </c>
      <c r="B3784" t="s">
        <v>27</v>
      </c>
      <c r="C3784" t="s">
        <v>1405</v>
      </c>
      <c r="D3784" s="3">
        <v>45196</v>
      </c>
      <c r="E3784" t="s">
        <v>1408</v>
      </c>
      <c r="F3784" s="10">
        <v>77.760000000000005</v>
      </c>
      <c r="G3784" t="s">
        <v>16</v>
      </c>
      <c r="H3784" s="4">
        <v>57.02</v>
      </c>
      <c r="I3784" s="4">
        <v>4433.88</v>
      </c>
      <c r="J3784" s="4">
        <f t="shared" si="177"/>
        <v>3813.1368000000002</v>
      </c>
      <c r="K3784" s="4">
        <f t="shared" si="178"/>
        <v>620.74320000000012</v>
      </c>
      <c r="L3784" s="4">
        <f t="shared" si="179"/>
        <v>4433.88</v>
      </c>
    </row>
    <row r="3785" spans="1:12" x14ac:dyDescent="0.3">
      <c r="A3785" t="s">
        <v>26</v>
      </c>
      <c r="B3785" t="s">
        <v>27</v>
      </c>
      <c r="C3785" t="s">
        <v>1405</v>
      </c>
      <c r="D3785" s="3">
        <v>45196</v>
      </c>
      <c r="E3785" t="s">
        <v>1408</v>
      </c>
      <c r="F3785" s="10">
        <v>155.52000000000001</v>
      </c>
      <c r="G3785" t="s">
        <v>16</v>
      </c>
      <c r="H3785" s="4">
        <v>57.02</v>
      </c>
      <c r="I3785" s="4">
        <v>8867.75</v>
      </c>
      <c r="J3785" s="4">
        <f t="shared" si="177"/>
        <v>7626.2649999999994</v>
      </c>
      <c r="K3785" s="4">
        <f t="shared" si="178"/>
        <v>1241.4850000000001</v>
      </c>
      <c r="L3785" s="4">
        <f t="shared" si="179"/>
        <v>8867.75</v>
      </c>
    </row>
    <row r="3786" spans="1:12" x14ac:dyDescent="0.3">
      <c r="A3786" t="s">
        <v>26</v>
      </c>
      <c r="B3786" t="s">
        <v>27</v>
      </c>
      <c r="C3786" t="s">
        <v>1405</v>
      </c>
      <c r="D3786" s="3">
        <v>45196</v>
      </c>
      <c r="E3786" t="s">
        <v>1408</v>
      </c>
      <c r="F3786" s="10">
        <v>388.8</v>
      </c>
      <c r="G3786" t="s">
        <v>16</v>
      </c>
      <c r="H3786" s="4">
        <v>57.02</v>
      </c>
      <c r="I3786" s="4">
        <v>22169.38</v>
      </c>
      <c r="J3786" s="4">
        <f t="shared" si="177"/>
        <v>19065.666799999999</v>
      </c>
      <c r="K3786" s="4">
        <f t="shared" si="178"/>
        <v>3103.7132000000006</v>
      </c>
      <c r="L3786" s="4">
        <f t="shared" si="179"/>
        <v>22169.38</v>
      </c>
    </row>
    <row r="3787" spans="1:12" x14ac:dyDescent="0.3">
      <c r="A3787" t="s">
        <v>26</v>
      </c>
      <c r="B3787" t="s">
        <v>27</v>
      </c>
      <c r="C3787" t="s">
        <v>1405</v>
      </c>
      <c r="D3787" s="3">
        <v>45196</v>
      </c>
      <c r="E3787" t="s">
        <v>1408</v>
      </c>
      <c r="F3787" s="10">
        <v>233.28</v>
      </c>
      <c r="G3787" t="s">
        <v>16</v>
      </c>
      <c r="H3787" s="4">
        <v>57.02</v>
      </c>
      <c r="I3787" s="4">
        <v>13301.63</v>
      </c>
      <c r="J3787" s="4">
        <f t="shared" si="177"/>
        <v>11439.4018</v>
      </c>
      <c r="K3787" s="4">
        <f t="shared" si="178"/>
        <v>1862.2282</v>
      </c>
      <c r="L3787" s="4">
        <f t="shared" si="179"/>
        <v>13301.63</v>
      </c>
    </row>
    <row r="3788" spans="1:12" x14ac:dyDescent="0.3">
      <c r="A3788" t="s">
        <v>26</v>
      </c>
      <c r="B3788" t="s">
        <v>27</v>
      </c>
      <c r="C3788" t="s">
        <v>1405</v>
      </c>
      <c r="D3788" s="3">
        <v>45196</v>
      </c>
      <c r="E3788" t="s">
        <v>1341</v>
      </c>
      <c r="F3788" s="10">
        <v>388.8</v>
      </c>
      <c r="G3788" t="s">
        <v>16</v>
      </c>
      <c r="H3788" s="4">
        <v>57.02</v>
      </c>
      <c r="I3788" s="4">
        <v>22169.38</v>
      </c>
      <c r="J3788" s="4">
        <f t="shared" si="177"/>
        <v>19065.666799999999</v>
      </c>
      <c r="K3788" s="4">
        <f t="shared" si="178"/>
        <v>3103.7132000000006</v>
      </c>
      <c r="L3788" s="4">
        <f t="shared" si="179"/>
        <v>22169.38</v>
      </c>
    </row>
    <row r="3789" spans="1:12" x14ac:dyDescent="0.3">
      <c r="A3789" t="s">
        <v>26</v>
      </c>
      <c r="B3789" t="s">
        <v>27</v>
      </c>
      <c r="C3789" t="s">
        <v>1405</v>
      </c>
      <c r="D3789" s="3">
        <v>45196</v>
      </c>
      <c r="E3789" t="s">
        <v>1341</v>
      </c>
      <c r="F3789" s="10">
        <v>544.32000000000005</v>
      </c>
      <c r="G3789" t="s">
        <v>16</v>
      </c>
      <c r="H3789" s="4">
        <v>57.02</v>
      </c>
      <c r="I3789" s="4">
        <v>31037.13</v>
      </c>
      <c r="J3789" s="4">
        <f t="shared" si="177"/>
        <v>26691.931799999998</v>
      </c>
      <c r="K3789" s="4">
        <f t="shared" si="178"/>
        <v>4345.1982000000007</v>
      </c>
      <c r="L3789" s="4">
        <f t="shared" si="179"/>
        <v>31037.13</v>
      </c>
    </row>
    <row r="3790" spans="1:12" x14ac:dyDescent="0.3">
      <c r="A3790" t="s">
        <v>26</v>
      </c>
      <c r="B3790" t="s">
        <v>27</v>
      </c>
      <c r="C3790" t="s">
        <v>1409</v>
      </c>
      <c r="D3790" s="3">
        <v>45196</v>
      </c>
      <c r="E3790" t="s">
        <v>1410</v>
      </c>
      <c r="F3790" s="10">
        <v>155.52000000000001</v>
      </c>
      <c r="G3790" t="s">
        <v>16</v>
      </c>
      <c r="H3790" s="4">
        <v>48.25</v>
      </c>
      <c r="I3790" s="4">
        <v>7503.84</v>
      </c>
      <c r="J3790" s="4">
        <f t="shared" si="177"/>
        <v>6453.3024000000005</v>
      </c>
      <c r="K3790" s="4">
        <f t="shared" si="178"/>
        <v>1050.5376000000001</v>
      </c>
      <c r="L3790" s="4">
        <f t="shared" si="179"/>
        <v>7503.84</v>
      </c>
    </row>
    <row r="3791" spans="1:12" x14ac:dyDescent="0.3">
      <c r="A3791" t="s">
        <v>26</v>
      </c>
      <c r="B3791" t="s">
        <v>27</v>
      </c>
      <c r="C3791" t="s">
        <v>1409</v>
      </c>
      <c r="D3791" s="3">
        <v>45196</v>
      </c>
      <c r="E3791" t="s">
        <v>1410</v>
      </c>
      <c r="F3791" s="10">
        <v>388.8</v>
      </c>
      <c r="G3791" t="s">
        <v>16</v>
      </c>
      <c r="H3791" s="4">
        <v>48.25</v>
      </c>
      <c r="I3791" s="4">
        <v>18759.599999999999</v>
      </c>
      <c r="J3791" s="4">
        <f t="shared" si="177"/>
        <v>16133.255999999998</v>
      </c>
      <c r="K3791" s="4">
        <f t="shared" si="178"/>
        <v>2626.3440000000001</v>
      </c>
      <c r="L3791" s="4">
        <f t="shared" si="179"/>
        <v>18759.599999999999</v>
      </c>
    </row>
    <row r="3792" spans="1:12" x14ac:dyDescent="0.3">
      <c r="A3792" t="s">
        <v>26</v>
      </c>
      <c r="B3792" t="s">
        <v>27</v>
      </c>
      <c r="C3792" t="s">
        <v>1409</v>
      </c>
      <c r="D3792" s="3">
        <v>45196</v>
      </c>
      <c r="E3792" t="s">
        <v>1410</v>
      </c>
      <c r="F3792" s="10">
        <v>77.760000000000005</v>
      </c>
      <c r="G3792" t="s">
        <v>16</v>
      </c>
      <c r="H3792" s="4">
        <v>48.25</v>
      </c>
      <c r="I3792" s="4">
        <v>3751.92</v>
      </c>
      <c r="J3792" s="4">
        <f t="shared" si="177"/>
        <v>3226.6512000000002</v>
      </c>
      <c r="K3792" s="4">
        <f t="shared" si="178"/>
        <v>525.26880000000006</v>
      </c>
      <c r="L3792" s="4">
        <f t="shared" si="179"/>
        <v>3751.92</v>
      </c>
    </row>
    <row r="3793" spans="1:12" x14ac:dyDescent="0.3">
      <c r="A3793" t="s">
        <v>26</v>
      </c>
      <c r="B3793" t="s">
        <v>27</v>
      </c>
      <c r="C3793" t="s">
        <v>1409</v>
      </c>
      <c r="D3793" s="3">
        <v>45196</v>
      </c>
      <c r="E3793" t="s">
        <v>1410</v>
      </c>
      <c r="F3793" s="10">
        <v>155.52000000000001</v>
      </c>
      <c r="G3793" t="s">
        <v>16</v>
      </c>
      <c r="H3793" s="4">
        <v>48.25</v>
      </c>
      <c r="I3793" s="4">
        <v>7503.84</v>
      </c>
      <c r="J3793" s="4">
        <f t="shared" si="177"/>
        <v>6453.3024000000005</v>
      </c>
      <c r="K3793" s="4">
        <f t="shared" si="178"/>
        <v>1050.5376000000001</v>
      </c>
      <c r="L3793" s="4">
        <f t="shared" si="179"/>
        <v>7503.84</v>
      </c>
    </row>
    <row r="3794" spans="1:12" x14ac:dyDescent="0.3">
      <c r="A3794" t="s">
        <v>26</v>
      </c>
      <c r="B3794" t="s">
        <v>27</v>
      </c>
      <c r="C3794" t="s">
        <v>1409</v>
      </c>
      <c r="D3794" s="3">
        <v>45196</v>
      </c>
      <c r="E3794" t="s">
        <v>1411</v>
      </c>
      <c r="F3794" s="10">
        <v>77.760000000000005</v>
      </c>
      <c r="G3794" t="s">
        <v>16</v>
      </c>
      <c r="H3794" s="4">
        <v>57.02</v>
      </c>
      <c r="I3794" s="4">
        <v>4433.88</v>
      </c>
      <c r="J3794" s="4">
        <f t="shared" si="177"/>
        <v>3813.1368000000002</v>
      </c>
      <c r="K3794" s="4">
        <f t="shared" si="178"/>
        <v>620.74320000000012</v>
      </c>
      <c r="L3794" s="4">
        <f t="shared" si="179"/>
        <v>4433.88</v>
      </c>
    </row>
    <row r="3795" spans="1:12" x14ac:dyDescent="0.3">
      <c r="A3795" t="s">
        <v>26</v>
      </c>
      <c r="B3795" t="s">
        <v>27</v>
      </c>
      <c r="C3795" t="s">
        <v>1409</v>
      </c>
      <c r="D3795" s="3">
        <v>45196</v>
      </c>
      <c r="E3795" t="s">
        <v>79</v>
      </c>
      <c r="F3795" s="10">
        <v>2566.08</v>
      </c>
      <c r="G3795" t="s">
        <v>16</v>
      </c>
      <c r="H3795" s="4">
        <v>189.47</v>
      </c>
      <c r="I3795" s="4">
        <v>486195.18</v>
      </c>
      <c r="J3795" s="4">
        <f t="shared" si="177"/>
        <v>418127.85479999997</v>
      </c>
      <c r="K3795" s="4">
        <f t="shared" si="178"/>
        <v>68067.325200000007</v>
      </c>
      <c r="L3795" s="4">
        <f t="shared" si="179"/>
        <v>486195.18</v>
      </c>
    </row>
    <row r="3796" spans="1:12" x14ac:dyDescent="0.3">
      <c r="A3796" t="s">
        <v>26</v>
      </c>
      <c r="B3796" t="s">
        <v>27</v>
      </c>
      <c r="C3796" t="s">
        <v>1412</v>
      </c>
      <c r="D3796" s="3">
        <v>45195</v>
      </c>
      <c r="E3796" t="s">
        <v>1413</v>
      </c>
      <c r="F3796" s="10">
        <v>139.52000000000001</v>
      </c>
      <c r="G3796" t="s">
        <v>1024</v>
      </c>
      <c r="H3796" s="4">
        <v>39.47</v>
      </c>
      <c r="I3796" s="4">
        <v>5506.85</v>
      </c>
      <c r="J3796" s="4">
        <f t="shared" si="177"/>
        <v>4735.8910000000005</v>
      </c>
      <c r="K3796" s="4">
        <f t="shared" si="178"/>
        <v>770.95900000000017</v>
      </c>
      <c r="L3796" s="4">
        <f t="shared" si="179"/>
        <v>5506.85</v>
      </c>
    </row>
    <row r="3797" spans="1:12" x14ac:dyDescent="0.3">
      <c r="A3797" t="s">
        <v>26</v>
      </c>
      <c r="B3797" t="s">
        <v>27</v>
      </c>
      <c r="C3797" t="s">
        <v>1412</v>
      </c>
      <c r="D3797" s="3">
        <v>45195</v>
      </c>
      <c r="E3797" t="s">
        <v>1414</v>
      </c>
      <c r="F3797" s="10">
        <v>32.700000000000003</v>
      </c>
      <c r="G3797" t="s">
        <v>1024</v>
      </c>
      <c r="H3797" s="4">
        <v>39.47</v>
      </c>
      <c r="I3797" s="4">
        <v>1290.67</v>
      </c>
      <c r="J3797" s="4">
        <f t="shared" si="177"/>
        <v>1109.9762000000001</v>
      </c>
      <c r="K3797" s="4">
        <f t="shared" si="178"/>
        <v>180.69380000000004</v>
      </c>
      <c r="L3797" s="4">
        <f t="shared" si="179"/>
        <v>1290.67</v>
      </c>
    </row>
    <row r="3798" spans="1:12" x14ac:dyDescent="0.3">
      <c r="A3798" t="s">
        <v>26</v>
      </c>
      <c r="B3798" t="s">
        <v>27</v>
      </c>
      <c r="C3798" t="s">
        <v>1415</v>
      </c>
      <c r="D3798" s="3">
        <v>45195</v>
      </c>
      <c r="E3798" t="s">
        <v>1395</v>
      </c>
      <c r="F3798" s="10">
        <v>155.52000000000001</v>
      </c>
      <c r="G3798" t="s">
        <v>16</v>
      </c>
      <c r="H3798" s="4">
        <v>48.25</v>
      </c>
      <c r="I3798" s="4">
        <v>7503.84</v>
      </c>
      <c r="J3798" s="4">
        <f t="shared" si="177"/>
        <v>6453.3024000000005</v>
      </c>
      <c r="K3798" s="4">
        <f t="shared" si="178"/>
        <v>1050.5376000000001</v>
      </c>
      <c r="L3798" s="4">
        <f t="shared" si="179"/>
        <v>7503.84</v>
      </c>
    </row>
    <row r="3799" spans="1:12" x14ac:dyDescent="0.3">
      <c r="A3799" t="s">
        <v>26</v>
      </c>
      <c r="B3799" t="s">
        <v>27</v>
      </c>
      <c r="C3799" t="s">
        <v>1415</v>
      </c>
      <c r="D3799" s="3">
        <v>45195</v>
      </c>
      <c r="E3799" t="s">
        <v>1416</v>
      </c>
      <c r="F3799" s="10">
        <v>933.12</v>
      </c>
      <c r="G3799" t="s">
        <v>16</v>
      </c>
      <c r="H3799" s="4">
        <v>48.25</v>
      </c>
      <c r="I3799" s="4">
        <v>45023.040000000001</v>
      </c>
      <c r="J3799" s="4">
        <f t="shared" si="177"/>
        <v>38719.814400000003</v>
      </c>
      <c r="K3799" s="4">
        <f t="shared" si="178"/>
        <v>6303.2256000000007</v>
      </c>
      <c r="L3799" s="4">
        <f t="shared" si="179"/>
        <v>45023.040000000001</v>
      </c>
    </row>
    <row r="3800" spans="1:12" x14ac:dyDescent="0.3">
      <c r="A3800" t="s">
        <v>26</v>
      </c>
      <c r="B3800" t="s">
        <v>27</v>
      </c>
      <c r="C3800" t="s">
        <v>1415</v>
      </c>
      <c r="D3800" s="3">
        <v>45195</v>
      </c>
      <c r="E3800" t="s">
        <v>1416</v>
      </c>
      <c r="F3800" s="10">
        <v>77.760000000000005</v>
      </c>
      <c r="G3800" t="s">
        <v>16</v>
      </c>
      <c r="H3800" s="4">
        <v>48.25</v>
      </c>
      <c r="I3800" s="4">
        <v>3751.92</v>
      </c>
      <c r="J3800" s="4">
        <f t="shared" si="177"/>
        <v>3226.6512000000002</v>
      </c>
      <c r="K3800" s="4">
        <f t="shared" si="178"/>
        <v>525.26880000000006</v>
      </c>
      <c r="L3800" s="4">
        <f t="shared" si="179"/>
        <v>3751.92</v>
      </c>
    </row>
    <row r="3801" spans="1:12" x14ac:dyDescent="0.3">
      <c r="A3801" t="s">
        <v>26</v>
      </c>
      <c r="B3801" t="s">
        <v>27</v>
      </c>
      <c r="C3801" t="s">
        <v>1415</v>
      </c>
      <c r="D3801" s="3">
        <v>45195</v>
      </c>
      <c r="E3801" t="s">
        <v>1416</v>
      </c>
      <c r="F3801" s="10">
        <v>155.52000000000001</v>
      </c>
      <c r="G3801" t="s">
        <v>16</v>
      </c>
      <c r="H3801" s="4">
        <v>48.25</v>
      </c>
      <c r="I3801" s="4">
        <v>7503.84</v>
      </c>
      <c r="J3801" s="4">
        <f t="shared" si="177"/>
        <v>6453.3024000000005</v>
      </c>
      <c r="K3801" s="4">
        <f t="shared" si="178"/>
        <v>1050.5376000000001</v>
      </c>
      <c r="L3801" s="4">
        <f t="shared" si="179"/>
        <v>7503.84</v>
      </c>
    </row>
    <row r="3802" spans="1:12" x14ac:dyDescent="0.3">
      <c r="A3802" t="s">
        <v>26</v>
      </c>
      <c r="B3802" t="s">
        <v>27</v>
      </c>
      <c r="C3802" t="s">
        <v>1415</v>
      </c>
      <c r="D3802" s="3">
        <v>45195</v>
      </c>
      <c r="E3802" t="s">
        <v>1417</v>
      </c>
      <c r="F3802" s="10">
        <v>155.52000000000001</v>
      </c>
      <c r="G3802" t="s">
        <v>16</v>
      </c>
      <c r="H3802" s="4">
        <v>57.02</v>
      </c>
      <c r="I3802" s="4">
        <v>8867.75</v>
      </c>
      <c r="J3802" s="4">
        <f t="shared" si="177"/>
        <v>7626.2649999999994</v>
      </c>
      <c r="K3802" s="4">
        <f t="shared" si="178"/>
        <v>1241.4850000000001</v>
      </c>
      <c r="L3802" s="4">
        <f t="shared" si="179"/>
        <v>8867.75</v>
      </c>
    </row>
    <row r="3803" spans="1:12" x14ac:dyDescent="0.3">
      <c r="A3803" t="s">
        <v>26</v>
      </c>
      <c r="B3803" t="s">
        <v>27</v>
      </c>
      <c r="C3803" t="s">
        <v>1415</v>
      </c>
      <c r="D3803" s="3">
        <v>45195</v>
      </c>
      <c r="E3803" t="s">
        <v>1417</v>
      </c>
      <c r="F3803" s="10">
        <v>233.28</v>
      </c>
      <c r="G3803" t="s">
        <v>16</v>
      </c>
      <c r="H3803" s="4">
        <v>57.02</v>
      </c>
      <c r="I3803" s="4">
        <v>13301.63</v>
      </c>
      <c r="J3803" s="4">
        <f t="shared" si="177"/>
        <v>11439.4018</v>
      </c>
      <c r="K3803" s="4">
        <f t="shared" si="178"/>
        <v>1862.2282</v>
      </c>
      <c r="L3803" s="4">
        <f t="shared" si="179"/>
        <v>13301.63</v>
      </c>
    </row>
    <row r="3804" spans="1:12" x14ac:dyDescent="0.3">
      <c r="A3804" t="s">
        <v>26</v>
      </c>
      <c r="B3804" t="s">
        <v>27</v>
      </c>
      <c r="C3804" t="s">
        <v>1415</v>
      </c>
      <c r="D3804" s="3">
        <v>45195</v>
      </c>
      <c r="E3804" t="s">
        <v>1417</v>
      </c>
      <c r="F3804" s="10">
        <v>233.28</v>
      </c>
      <c r="G3804" t="s">
        <v>16</v>
      </c>
      <c r="H3804" s="4">
        <v>57.02</v>
      </c>
      <c r="I3804" s="4">
        <v>13301.63</v>
      </c>
      <c r="J3804" s="4">
        <f t="shared" si="177"/>
        <v>11439.4018</v>
      </c>
      <c r="K3804" s="4">
        <f t="shared" si="178"/>
        <v>1862.2282</v>
      </c>
      <c r="L3804" s="4">
        <f t="shared" si="179"/>
        <v>13301.63</v>
      </c>
    </row>
    <row r="3805" spans="1:12" x14ac:dyDescent="0.3">
      <c r="A3805" t="s">
        <v>26</v>
      </c>
      <c r="B3805" t="s">
        <v>27</v>
      </c>
      <c r="C3805" t="s">
        <v>1415</v>
      </c>
      <c r="D3805" s="3">
        <v>45195</v>
      </c>
      <c r="E3805" t="s">
        <v>1417</v>
      </c>
      <c r="F3805" s="10">
        <v>155.52000000000001</v>
      </c>
      <c r="G3805" t="s">
        <v>16</v>
      </c>
      <c r="H3805" s="4">
        <v>57.02</v>
      </c>
      <c r="I3805" s="4">
        <v>8867.75</v>
      </c>
      <c r="J3805" s="4">
        <f t="shared" si="177"/>
        <v>7626.2649999999994</v>
      </c>
      <c r="K3805" s="4">
        <f t="shared" si="178"/>
        <v>1241.4850000000001</v>
      </c>
      <c r="L3805" s="4">
        <f t="shared" si="179"/>
        <v>8867.75</v>
      </c>
    </row>
    <row r="3806" spans="1:12" x14ac:dyDescent="0.3">
      <c r="A3806" t="s">
        <v>26</v>
      </c>
      <c r="B3806" t="s">
        <v>27</v>
      </c>
      <c r="C3806" t="s">
        <v>1415</v>
      </c>
      <c r="D3806" s="3">
        <v>45195</v>
      </c>
      <c r="E3806" t="s">
        <v>1417</v>
      </c>
      <c r="F3806" s="10">
        <v>1166.4000000000001</v>
      </c>
      <c r="G3806" t="s">
        <v>16</v>
      </c>
      <c r="H3806" s="4">
        <v>57.02</v>
      </c>
      <c r="I3806" s="4">
        <v>66508.13</v>
      </c>
      <c r="J3806" s="4">
        <f t="shared" si="177"/>
        <v>57196.991800000003</v>
      </c>
      <c r="K3806" s="4">
        <f t="shared" si="178"/>
        <v>9311.1382000000012</v>
      </c>
      <c r="L3806" s="4">
        <f t="shared" si="179"/>
        <v>66508.13</v>
      </c>
    </row>
    <row r="3807" spans="1:12" x14ac:dyDescent="0.3">
      <c r="A3807" t="s">
        <v>26</v>
      </c>
      <c r="B3807" t="s">
        <v>27</v>
      </c>
      <c r="C3807" t="s">
        <v>1415</v>
      </c>
      <c r="D3807" s="3">
        <v>45195</v>
      </c>
      <c r="E3807" t="s">
        <v>1417</v>
      </c>
      <c r="F3807" s="10">
        <v>155.52000000000001</v>
      </c>
      <c r="G3807" t="s">
        <v>16</v>
      </c>
      <c r="H3807" s="4">
        <v>57.02</v>
      </c>
      <c r="I3807" s="4">
        <v>8867.75</v>
      </c>
      <c r="J3807" s="4">
        <f t="shared" si="177"/>
        <v>7626.2649999999994</v>
      </c>
      <c r="K3807" s="4">
        <f t="shared" si="178"/>
        <v>1241.4850000000001</v>
      </c>
      <c r="L3807" s="4">
        <f t="shared" si="179"/>
        <v>8867.75</v>
      </c>
    </row>
    <row r="3808" spans="1:12" x14ac:dyDescent="0.3">
      <c r="A3808" t="s">
        <v>26</v>
      </c>
      <c r="B3808" t="s">
        <v>27</v>
      </c>
      <c r="C3808" t="s">
        <v>1418</v>
      </c>
      <c r="D3808" s="3">
        <v>45195</v>
      </c>
      <c r="E3808" t="s">
        <v>1413</v>
      </c>
      <c r="F3808" s="10">
        <v>348.8</v>
      </c>
      <c r="G3808" t="s">
        <v>1024</v>
      </c>
      <c r="H3808" s="4">
        <v>39.47</v>
      </c>
      <c r="I3808" s="4">
        <v>13767.14</v>
      </c>
      <c r="J3808" s="4">
        <f t="shared" si="177"/>
        <v>11839.740399999999</v>
      </c>
      <c r="K3808" s="4">
        <f t="shared" si="178"/>
        <v>1927.3996000000002</v>
      </c>
      <c r="L3808" s="4">
        <f t="shared" si="179"/>
        <v>13767.14</v>
      </c>
    </row>
    <row r="3809" spans="1:12" x14ac:dyDescent="0.3">
      <c r="A3809" t="s">
        <v>26</v>
      </c>
      <c r="B3809" t="s">
        <v>27</v>
      </c>
      <c r="C3809" t="s">
        <v>1418</v>
      </c>
      <c r="D3809" s="3">
        <v>45195</v>
      </c>
      <c r="E3809" t="s">
        <v>1413</v>
      </c>
      <c r="F3809" s="10">
        <v>976.64</v>
      </c>
      <c r="G3809" t="s">
        <v>1024</v>
      </c>
      <c r="H3809" s="4">
        <v>39.47</v>
      </c>
      <c r="I3809" s="4">
        <v>38547.980000000003</v>
      </c>
      <c r="J3809" s="4">
        <f t="shared" si="177"/>
        <v>33151.262800000004</v>
      </c>
      <c r="K3809" s="4">
        <f t="shared" si="178"/>
        <v>5396.717200000001</v>
      </c>
      <c r="L3809" s="4">
        <f t="shared" si="179"/>
        <v>38547.980000000003</v>
      </c>
    </row>
    <row r="3810" spans="1:12" x14ac:dyDescent="0.3">
      <c r="A3810" t="s">
        <v>26</v>
      </c>
      <c r="B3810" t="s">
        <v>27</v>
      </c>
      <c r="C3810" t="s">
        <v>1418</v>
      </c>
      <c r="D3810" s="3">
        <v>45195</v>
      </c>
      <c r="E3810" t="s">
        <v>1413</v>
      </c>
      <c r="F3810" s="10">
        <v>69.760000000000005</v>
      </c>
      <c r="G3810" t="s">
        <v>1024</v>
      </c>
      <c r="H3810" s="4">
        <v>39.47</v>
      </c>
      <c r="I3810" s="4">
        <v>2753.43</v>
      </c>
      <c r="J3810" s="4">
        <f t="shared" si="177"/>
        <v>2367.9497999999999</v>
      </c>
      <c r="K3810" s="4">
        <f t="shared" si="178"/>
        <v>385.48020000000002</v>
      </c>
      <c r="L3810" s="4">
        <f t="shared" si="179"/>
        <v>2753.43</v>
      </c>
    </row>
    <row r="3811" spans="1:12" x14ac:dyDescent="0.3">
      <c r="A3811" t="s">
        <v>26</v>
      </c>
      <c r="B3811" t="s">
        <v>27</v>
      </c>
      <c r="C3811" t="s">
        <v>1418</v>
      </c>
      <c r="D3811" s="3">
        <v>45195</v>
      </c>
      <c r="E3811" t="s">
        <v>1413</v>
      </c>
      <c r="F3811" s="10">
        <v>139.52000000000001</v>
      </c>
      <c r="G3811" t="s">
        <v>1024</v>
      </c>
      <c r="H3811" s="4">
        <v>39.47</v>
      </c>
      <c r="I3811" s="4">
        <v>5506.85</v>
      </c>
      <c r="J3811" s="4">
        <f t="shared" si="177"/>
        <v>4735.8910000000005</v>
      </c>
      <c r="K3811" s="4">
        <f t="shared" si="178"/>
        <v>770.95900000000017</v>
      </c>
      <c r="L3811" s="4">
        <f t="shared" si="179"/>
        <v>5506.85</v>
      </c>
    </row>
    <row r="3812" spans="1:12" x14ac:dyDescent="0.3">
      <c r="A3812" t="s">
        <v>26</v>
      </c>
      <c r="B3812" t="s">
        <v>27</v>
      </c>
      <c r="C3812" t="s">
        <v>1419</v>
      </c>
      <c r="D3812" s="3">
        <v>45195</v>
      </c>
      <c r="E3812" t="s">
        <v>1414</v>
      </c>
      <c r="F3812" s="10">
        <v>209.28</v>
      </c>
      <c r="G3812" t="s">
        <v>1024</v>
      </c>
      <c r="H3812" s="4">
        <v>39.47</v>
      </c>
      <c r="I3812" s="4">
        <v>8260.2800000000007</v>
      </c>
      <c r="J3812" s="4">
        <f t="shared" si="177"/>
        <v>7103.8407999999999</v>
      </c>
      <c r="K3812" s="4">
        <f t="shared" si="178"/>
        <v>1156.4392000000003</v>
      </c>
      <c r="L3812" s="4">
        <f t="shared" si="179"/>
        <v>8260.2800000000007</v>
      </c>
    </row>
    <row r="3813" spans="1:12" x14ac:dyDescent="0.3">
      <c r="A3813" t="s">
        <v>26</v>
      </c>
      <c r="B3813" t="s">
        <v>27</v>
      </c>
      <c r="C3813" t="s">
        <v>1419</v>
      </c>
      <c r="D3813" s="3">
        <v>45195</v>
      </c>
      <c r="E3813" t="s">
        <v>1414</v>
      </c>
      <c r="F3813" s="10">
        <v>279.04000000000002</v>
      </c>
      <c r="G3813" t="s">
        <v>1024</v>
      </c>
      <c r="H3813" s="4">
        <v>39.47</v>
      </c>
      <c r="I3813" s="4">
        <v>11013.71</v>
      </c>
      <c r="J3813" s="4">
        <f t="shared" si="177"/>
        <v>9471.7905999999984</v>
      </c>
      <c r="K3813" s="4">
        <f t="shared" si="178"/>
        <v>1541.9194</v>
      </c>
      <c r="L3813" s="4">
        <f t="shared" si="179"/>
        <v>11013.71</v>
      </c>
    </row>
    <row r="3814" spans="1:12" x14ac:dyDescent="0.3">
      <c r="A3814" t="s">
        <v>26</v>
      </c>
      <c r="B3814" t="s">
        <v>27</v>
      </c>
      <c r="C3814" t="s">
        <v>1419</v>
      </c>
      <c r="D3814" s="3">
        <v>45195</v>
      </c>
      <c r="E3814" t="s">
        <v>1414</v>
      </c>
      <c r="F3814" s="10">
        <v>1046.4000000000001</v>
      </c>
      <c r="G3814" t="s">
        <v>1024</v>
      </c>
      <c r="H3814" s="4">
        <v>39.47</v>
      </c>
      <c r="I3814" s="4">
        <v>41301.410000000003</v>
      </c>
      <c r="J3814" s="4">
        <f t="shared" si="177"/>
        <v>35519.212599999999</v>
      </c>
      <c r="K3814" s="4">
        <f t="shared" si="178"/>
        <v>5782.1974000000009</v>
      </c>
      <c r="L3814" s="4">
        <f t="shared" si="179"/>
        <v>41301.410000000003</v>
      </c>
    </row>
    <row r="3815" spans="1:12" x14ac:dyDescent="0.3">
      <c r="A3815" t="s">
        <v>26</v>
      </c>
      <c r="B3815" t="s">
        <v>27</v>
      </c>
      <c r="C3815" t="s">
        <v>1420</v>
      </c>
      <c r="D3815" s="3">
        <v>45195</v>
      </c>
      <c r="E3815" t="s">
        <v>847</v>
      </c>
      <c r="F3815" s="10">
        <v>155.52000000000001</v>
      </c>
      <c r="G3815" t="s">
        <v>16</v>
      </c>
      <c r="H3815" s="4">
        <v>189.47</v>
      </c>
      <c r="I3815" s="4">
        <v>29466.37</v>
      </c>
      <c r="J3815" s="4">
        <f t="shared" si="177"/>
        <v>25341.0782</v>
      </c>
      <c r="K3815" s="4">
        <f t="shared" si="178"/>
        <v>4125.2918</v>
      </c>
      <c r="L3815" s="4">
        <f t="shared" si="179"/>
        <v>29466.37</v>
      </c>
    </row>
    <row r="3816" spans="1:12" x14ac:dyDescent="0.3">
      <c r="A3816" t="s">
        <v>26</v>
      </c>
      <c r="B3816" t="s">
        <v>27</v>
      </c>
      <c r="C3816" t="s">
        <v>1420</v>
      </c>
      <c r="D3816" s="3">
        <v>45195</v>
      </c>
      <c r="E3816" t="s">
        <v>286</v>
      </c>
      <c r="F3816" s="10">
        <v>155.52000000000001</v>
      </c>
      <c r="G3816" t="s">
        <v>16</v>
      </c>
      <c r="H3816" s="4">
        <v>189.47</v>
      </c>
      <c r="I3816" s="4">
        <v>29466.37</v>
      </c>
      <c r="J3816" s="4">
        <f t="shared" si="177"/>
        <v>25341.0782</v>
      </c>
      <c r="K3816" s="4">
        <f t="shared" si="178"/>
        <v>4125.2918</v>
      </c>
      <c r="L3816" s="4">
        <f t="shared" si="179"/>
        <v>29466.37</v>
      </c>
    </row>
    <row r="3817" spans="1:12" x14ac:dyDescent="0.3">
      <c r="A3817" t="s">
        <v>26</v>
      </c>
      <c r="B3817" t="s">
        <v>27</v>
      </c>
      <c r="C3817" t="s">
        <v>1420</v>
      </c>
      <c r="D3817" s="3">
        <v>45195</v>
      </c>
      <c r="E3817" t="s">
        <v>286</v>
      </c>
      <c r="F3817" s="10">
        <v>77.760000000000005</v>
      </c>
      <c r="G3817" t="s">
        <v>16</v>
      </c>
      <c r="H3817" s="4">
        <v>189.47</v>
      </c>
      <c r="I3817" s="4">
        <v>14733.19</v>
      </c>
      <c r="J3817" s="4">
        <f t="shared" si="177"/>
        <v>12670.5434</v>
      </c>
      <c r="K3817" s="4">
        <f t="shared" si="178"/>
        <v>2062.6466000000005</v>
      </c>
      <c r="L3817" s="4">
        <f t="shared" si="179"/>
        <v>14733.19</v>
      </c>
    </row>
    <row r="3818" spans="1:12" x14ac:dyDescent="0.3">
      <c r="A3818" t="s">
        <v>26</v>
      </c>
      <c r="B3818" t="s">
        <v>27</v>
      </c>
      <c r="C3818" t="s">
        <v>1420</v>
      </c>
      <c r="D3818" s="3">
        <v>45195</v>
      </c>
      <c r="E3818" t="s">
        <v>286</v>
      </c>
      <c r="F3818" s="10">
        <v>77.760000000000005</v>
      </c>
      <c r="G3818" t="s">
        <v>16</v>
      </c>
      <c r="H3818" s="4">
        <v>189.47</v>
      </c>
      <c r="I3818" s="4">
        <v>14733.19</v>
      </c>
      <c r="J3818" s="4">
        <f t="shared" si="177"/>
        <v>12670.5434</v>
      </c>
      <c r="K3818" s="4">
        <f t="shared" si="178"/>
        <v>2062.6466000000005</v>
      </c>
      <c r="L3818" s="4">
        <f t="shared" si="179"/>
        <v>14733.19</v>
      </c>
    </row>
    <row r="3819" spans="1:12" x14ac:dyDescent="0.3">
      <c r="A3819" t="s">
        <v>26</v>
      </c>
      <c r="B3819" t="s">
        <v>27</v>
      </c>
      <c r="C3819" t="s">
        <v>1420</v>
      </c>
      <c r="D3819" s="3">
        <v>45195</v>
      </c>
      <c r="E3819" t="s">
        <v>1135</v>
      </c>
      <c r="F3819" s="10">
        <v>77.760000000000005</v>
      </c>
      <c r="G3819" t="s">
        <v>16</v>
      </c>
      <c r="H3819" s="4">
        <v>189.47</v>
      </c>
      <c r="I3819" s="4">
        <v>14733.19</v>
      </c>
      <c r="J3819" s="4">
        <f t="shared" si="177"/>
        <v>12670.5434</v>
      </c>
      <c r="K3819" s="4">
        <f t="shared" si="178"/>
        <v>2062.6466000000005</v>
      </c>
      <c r="L3819" s="4">
        <f t="shared" si="179"/>
        <v>14733.19</v>
      </c>
    </row>
    <row r="3820" spans="1:12" x14ac:dyDescent="0.3">
      <c r="A3820" t="s">
        <v>26</v>
      </c>
      <c r="B3820" t="s">
        <v>27</v>
      </c>
      <c r="C3820" t="s">
        <v>1420</v>
      </c>
      <c r="D3820" s="3">
        <v>45195</v>
      </c>
      <c r="E3820" t="s">
        <v>1135</v>
      </c>
      <c r="F3820" s="10">
        <v>155.52000000000001</v>
      </c>
      <c r="G3820" t="s">
        <v>16</v>
      </c>
      <c r="H3820" s="4">
        <v>189.47</v>
      </c>
      <c r="I3820" s="4">
        <v>29466.37</v>
      </c>
      <c r="J3820" s="4">
        <f t="shared" si="177"/>
        <v>25341.0782</v>
      </c>
      <c r="K3820" s="4">
        <f t="shared" si="178"/>
        <v>4125.2918</v>
      </c>
      <c r="L3820" s="4">
        <f t="shared" si="179"/>
        <v>29466.37</v>
      </c>
    </row>
    <row r="3821" spans="1:12" x14ac:dyDescent="0.3">
      <c r="A3821" t="s">
        <v>26</v>
      </c>
      <c r="B3821" t="s">
        <v>27</v>
      </c>
      <c r="C3821" t="s">
        <v>1420</v>
      </c>
      <c r="D3821" s="3">
        <v>45195</v>
      </c>
      <c r="E3821" t="s">
        <v>501</v>
      </c>
      <c r="F3821" s="10">
        <v>77.760000000000005</v>
      </c>
      <c r="G3821" t="s">
        <v>16</v>
      </c>
      <c r="H3821" s="4">
        <v>207.89</v>
      </c>
      <c r="I3821" s="4">
        <v>16165.53</v>
      </c>
      <c r="J3821" s="4">
        <f t="shared" si="177"/>
        <v>13902.355800000001</v>
      </c>
      <c r="K3821" s="4">
        <f t="shared" si="178"/>
        <v>2263.1742000000004</v>
      </c>
      <c r="L3821" s="4">
        <f t="shared" si="179"/>
        <v>16165.53</v>
      </c>
    </row>
    <row r="3822" spans="1:12" x14ac:dyDescent="0.3">
      <c r="A3822" t="s">
        <v>26</v>
      </c>
      <c r="B3822" t="s">
        <v>27</v>
      </c>
      <c r="C3822" t="s">
        <v>1420</v>
      </c>
      <c r="D3822" s="3">
        <v>45195</v>
      </c>
      <c r="E3822" t="s">
        <v>501</v>
      </c>
      <c r="F3822" s="10">
        <v>77.760000000000005</v>
      </c>
      <c r="G3822" t="s">
        <v>16</v>
      </c>
      <c r="H3822" s="4">
        <v>207.89</v>
      </c>
      <c r="I3822" s="4">
        <v>16165.53</v>
      </c>
      <c r="J3822" s="4">
        <f t="shared" si="177"/>
        <v>13902.355800000001</v>
      </c>
      <c r="K3822" s="4">
        <f t="shared" si="178"/>
        <v>2263.1742000000004</v>
      </c>
      <c r="L3822" s="4">
        <f t="shared" si="179"/>
        <v>16165.53</v>
      </c>
    </row>
    <row r="3823" spans="1:12" x14ac:dyDescent="0.3">
      <c r="A3823" t="s">
        <v>26</v>
      </c>
      <c r="B3823" t="s">
        <v>27</v>
      </c>
      <c r="C3823" t="s">
        <v>1420</v>
      </c>
      <c r="D3823" s="3">
        <v>45195</v>
      </c>
      <c r="E3823" t="s">
        <v>974</v>
      </c>
      <c r="F3823" s="10">
        <v>155.52000000000001</v>
      </c>
      <c r="G3823" t="s">
        <v>16</v>
      </c>
      <c r="H3823" s="4">
        <v>189.47</v>
      </c>
      <c r="I3823" s="4">
        <v>29466.37</v>
      </c>
      <c r="J3823" s="4">
        <f t="shared" si="177"/>
        <v>25341.0782</v>
      </c>
      <c r="K3823" s="4">
        <f t="shared" si="178"/>
        <v>4125.2918</v>
      </c>
      <c r="L3823" s="4">
        <f t="shared" si="179"/>
        <v>29466.37</v>
      </c>
    </row>
    <row r="3824" spans="1:12" x14ac:dyDescent="0.3">
      <c r="A3824" t="s">
        <v>26</v>
      </c>
      <c r="B3824" t="s">
        <v>27</v>
      </c>
      <c r="C3824" t="s">
        <v>1420</v>
      </c>
      <c r="D3824" s="3">
        <v>45195</v>
      </c>
      <c r="E3824" t="s">
        <v>730</v>
      </c>
      <c r="F3824" s="10">
        <v>155.52000000000001</v>
      </c>
      <c r="G3824" t="s">
        <v>16</v>
      </c>
      <c r="H3824" s="4">
        <v>197.36</v>
      </c>
      <c r="I3824" s="4">
        <v>30693.43</v>
      </c>
      <c r="J3824" s="4">
        <f t="shared" si="177"/>
        <v>26396.3498</v>
      </c>
      <c r="K3824" s="4">
        <f t="shared" si="178"/>
        <v>4297.0802000000003</v>
      </c>
      <c r="L3824" s="4">
        <f t="shared" si="179"/>
        <v>30693.43</v>
      </c>
    </row>
    <row r="3825" spans="1:12" x14ac:dyDescent="0.3">
      <c r="A3825" t="s">
        <v>26</v>
      </c>
      <c r="B3825" t="s">
        <v>27</v>
      </c>
      <c r="C3825" t="s">
        <v>1420</v>
      </c>
      <c r="D3825" s="3">
        <v>45195</v>
      </c>
      <c r="E3825" t="s">
        <v>56</v>
      </c>
      <c r="F3825" s="10">
        <v>77.760000000000005</v>
      </c>
      <c r="G3825" t="s">
        <v>16</v>
      </c>
      <c r="H3825" s="4">
        <v>197.36</v>
      </c>
      <c r="I3825" s="4">
        <v>15346.71</v>
      </c>
      <c r="J3825" s="4">
        <f t="shared" si="177"/>
        <v>13198.170599999999</v>
      </c>
      <c r="K3825" s="4">
        <f t="shared" si="178"/>
        <v>2148.5394000000001</v>
      </c>
      <c r="L3825" s="4">
        <f t="shared" si="179"/>
        <v>15346.71</v>
      </c>
    </row>
    <row r="3826" spans="1:12" x14ac:dyDescent="0.3">
      <c r="A3826" t="s">
        <v>26</v>
      </c>
      <c r="B3826" t="s">
        <v>27</v>
      </c>
      <c r="C3826" t="s">
        <v>1420</v>
      </c>
      <c r="D3826" s="3">
        <v>45195</v>
      </c>
      <c r="E3826" t="s">
        <v>29</v>
      </c>
      <c r="F3826" s="10">
        <v>155.52000000000001</v>
      </c>
      <c r="G3826" t="s">
        <v>16</v>
      </c>
      <c r="H3826" s="4">
        <v>197.36</v>
      </c>
      <c r="I3826" s="4">
        <v>30693.43</v>
      </c>
      <c r="J3826" s="4">
        <f t="shared" si="177"/>
        <v>26396.3498</v>
      </c>
      <c r="K3826" s="4">
        <f t="shared" si="178"/>
        <v>4297.0802000000003</v>
      </c>
      <c r="L3826" s="4">
        <f t="shared" si="179"/>
        <v>30693.43</v>
      </c>
    </row>
    <row r="3827" spans="1:12" x14ac:dyDescent="0.3">
      <c r="A3827" t="s">
        <v>26</v>
      </c>
      <c r="B3827" t="s">
        <v>27</v>
      </c>
      <c r="C3827" t="s">
        <v>1421</v>
      </c>
      <c r="D3827" s="3">
        <v>45195</v>
      </c>
      <c r="E3827" t="s">
        <v>55</v>
      </c>
      <c r="F3827" s="10">
        <v>233.28</v>
      </c>
      <c r="G3827" t="s">
        <v>16</v>
      </c>
      <c r="H3827" s="4">
        <v>189.47</v>
      </c>
      <c r="I3827" s="4">
        <v>44199.56</v>
      </c>
      <c r="J3827" s="4">
        <f t="shared" si="177"/>
        <v>38011.621599999999</v>
      </c>
      <c r="K3827" s="4">
        <f t="shared" si="178"/>
        <v>6187.9384</v>
      </c>
      <c r="L3827" s="4">
        <f t="shared" si="179"/>
        <v>44199.56</v>
      </c>
    </row>
    <row r="3828" spans="1:12" x14ac:dyDescent="0.3">
      <c r="A3828" t="s">
        <v>26</v>
      </c>
      <c r="B3828" t="s">
        <v>27</v>
      </c>
      <c r="C3828" t="s">
        <v>1421</v>
      </c>
      <c r="D3828" s="3">
        <v>45195</v>
      </c>
      <c r="E3828" t="s">
        <v>55</v>
      </c>
      <c r="F3828" s="10">
        <v>77.760000000000005</v>
      </c>
      <c r="G3828" t="s">
        <v>16</v>
      </c>
      <c r="H3828" s="4">
        <v>189.47</v>
      </c>
      <c r="I3828" s="4">
        <v>14733.19</v>
      </c>
      <c r="J3828" s="4">
        <f t="shared" si="177"/>
        <v>12670.5434</v>
      </c>
      <c r="K3828" s="4">
        <f t="shared" si="178"/>
        <v>2062.6466000000005</v>
      </c>
      <c r="L3828" s="4">
        <f t="shared" si="179"/>
        <v>14733.19</v>
      </c>
    </row>
    <row r="3829" spans="1:12" x14ac:dyDescent="0.3">
      <c r="A3829" t="s">
        <v>26</v>
      </c>
      <c r="B3829" t="s">
        <v>27</v>
      </c>
      <c r="C3829" t="s">
        <v>1421</v>
      </c>
      <c r="D3829" s="3">
        <v>45195</v>
      </c>
      <c r="E3829" t="s">
        <v>732</v>
      </c>
      <c r="F3829" s="10">
        <v>77.760000000000005</v>
      </c>
      <c r="G3829" t="s">
        <v>16</v>
      </c>
      <c r="H3829" s="4">
        <v>197.36</v>
      </c>
      <c r="I3829" s="4">
        <v>15346.71</v>
      </c>
      <c r="J3829" s="4">
        <f t="shared" si="177"/>
        <v>13198.170599999999</v>
      </c>
      <c r="K3829" s="4">
        <f t="shared" si="178"/>
        <v>2148.5394000000001</v>
      </c>
      <c r="L3829" s="4">
        <f t="shared" si="179"/>
        <v>15346.71</v>
      </c>
    </row>
    <row r="3830" spans="1:12" x14ac:dyDescent="0.3">
      <c r="A3830" t="s">
        <v>26</v>
      </c>
      <c r="B3830" t="s">
        <v>27</v>
      </c>
      <c r="C3830" t="s">
        <v>1421</v>
      </c>
      <c r="D3830" s="3">
        <v>45195</v>
      </c>
      <c r="E3830" t="s">
        <v>732</v>
      </c>
      <c r="F3830" s="10">
        <v>77.760000000000005</v>
      </c>
      <c r="G3830" t="s">
        <v>16</v>
      </c>
      <c r="H3830" s="4">
        <v>197.36</v>
      </c>
      <c r="I3830" s="4">
        <v>15346.71</v>
      </c>
      <c r="J3830" s="4">
        <f t="shared" si="177"/>
        <v>13198.170599999999</v>
      </c>
      <c r="K3830" s="4">
        <f t="shared" si="178"/>
        <v>2148.5394000000001</v>
      </c>
      <c r="L3830" s="4">
        <f t="shared" si="179"/>
        <v>15346.71</v>
      </c>
    </row>
    <row r="3831" spans="1:12" x14ac:dyDescent="0.3">
      <c r="A3831" t="s">
        <v>26</v>
      </c>
      <c r="B3831" t="s">
        <v>27</v>
      </c>
      <c r="C3831" t="s">
        <v>1421</v>
      </c>
      <c r="D3831" s="3">
        <v>45195</v>
      </c>
      <c r="E3831" t="s">
        <v>15</v>
      </c>
      <c r="F3831" s="10">
        <v>311.04000000000002</v>
      </c>
      <c r="G3831" t="s">
        <v>16</v>
      </c>
      <c r="H3831" s="4">
        <v>207.89</v>
      </c>
      <c r="I3831" s="4">
        <v>64662.11</v>
      </c>
      <c r="J3831" s="4">
        <f t="shared" si="177"/>
        <v>55609.414600000004</v>
      </c>
      <c r="K3831" s="4">
        <f t="shared" si="178"/>
        <v>9052.6954000000005</v>
      </c>
      <c r="L3831" s="4">
        <f t="shared" si="179"/>
        <v>64662.11</v>
      </c>
    </row>
    <row r="3832" spans="1:12" x14ac:dyDescent="0.3">
      <c r="A3832" t="s">
        <v>26</v>
      </c>
      <c r="B3832" t="s">
        <v>27</v>
      </c>
      <c r="C3832" t="s">
        <v>1421</v>
      </c>
      <c r="D3832" s="3">
        <v>45195</v>
      </c>
      <c r="E3832" t="s">
        <v>79</v>
      </c>
      <c r="F3832" s="10">
        <v>622.08000000000004</v>
      </c>
      <c r="G3832" t="s">
        <v>16</v>
      </c>
      <c r="H3832" s="4">
        <v>189.47</v>
      </c>
      <c r="I3832" s="4">
        <v>117865.5</v>
      </c>
      <c r="J3832" s="4">
        <f t="shared" si="177"/>
        <v>101364.33</v>
      </c>
      <c r="K3832" s="4">
        <f t="shared" si="178"/>
        <v>16501.170000000002</v>
      </c>
      <c r="L3832" s="4">
        <f t="shared" si="179"/>
        <v>117865.5</v>
      </c>
    </row>
    <row r="3833" spans="1:12" x14ac:dyDescent="0.3">
      <c r="A3833" t="s">
        <v>26</v>
      </c>
      <c r="B3833" t="s">
        <v>27</v>
      </c>
      <c r="C3833" t="s">
        <v>1422</v>
      </c>
      <c r="D3833" s="3">
        <v>45195</v>
      </c>
      <c r="E3833" t="s">
        <v>222</v>
      </c>
      <c r="F3833" s="10">
        <v>60</v>
      </c>
      <c r="G3833" t="s">
        <v>16</v>
      </c>
      <c r="H3833" s="4">
        <v>157.88999999999999</v>
      </c>
      <c r="I3833" s="4">
        <v>9473.4</v>
      </c>
      <c r="J3833" s="4">
        <f t="shared" si="177"/>
        <v>8147.1239999999998</v>
      </c>
      <c r="K3833" s="4">
        <f t="shared" si="178"/>
        <v>1326.2760000000001</v>
      </c>
      <c r="L3833" s="4">
        <f t="shared" si="179"/>
        <v>9473.4</v>
      </c>
    </row>
    <row r="3834" spans="1:12" x14ac:dyDescent="0.3">
      <c r="A3834" t="s">
        <v>26</v>
      </c>
      <c r="B3834" t="s">
        <v>27</v>
      </c>
      <c r="C3834" t="s">
        <v>1422</v>
      </c>
      <c r="D3834" s="3">
        <v>45195</v>
      </c>
      <c r="E3834" t="s">
        <v>990</v>
      </c>
      <c r="F3834" s="10">
        <v>60</v>
      </c>
      <c r="G3834" t="s">
        <v>16</v>
      </c>
      <c r="H3834" s="4">
        <v>157.88999999999999</v>
      </c>
      <c r="I3834" s="4">
        <v>9473.4</v>
      </c>
      <c r="J3834" s="4">
        <f t="shared" si="177"/>
        <v>8147.1239999999998</v>
      </c>
      <c r="K3834" s="4">
        <f t="shared" si="178"/>
        <v>1326.2760000000001</v>
      </c>
      <c r="L3834" s="4">
        <f t="shared" si="179"/>
        <v>9473.4</v>
      </c>
    </row>
    <row r="3835" spans="1:12" x14ac:dyDescent="0.3">
      <c r="A3835" t="s">
        <v>26</v>
      </c>
      <c r="B3835" t="s">
        <v>27</v>
      </c>
      <c r="C3835" t="s">
        <v>1422</v>
      </c>
      <c r="D3835" s="3">
        <v>45195</v>
      </c>
      <c r="E3835" t="s">
        <v>794</v>
      </c>
      <c r="F3835" s="10">
        <v>180</v>
      </c>
      <c r="G3835" t="s">
        <v>38</v>
      </c>
      <c r="H3835" s="4">
        <v>83.33</v>
      </c>
      <c r="I3835" s="4">
        <v>14999.4</v>
      </c>
      <c r="J3835" s="4">
        <f t="shared" si="177"/>
        <v>12899.484</v>
      </c>
      <c r="K3835" s="4">
        <f t="shared" si="178"/>
        <v>2099.9160000000002</v>
      </c>
      <c r="L3835" s="4">
        <f t="shared" si="179"/>
        <v>14999.4</v>
      </c>
    </row>
    <row r="3836" spans="1:12" x14ac:dyDescent="0.3">
      <c r="A3836" t="s">
        <v>26</v>
      </c>
      <c r="B3836" t="s">
        <v>27</v>
      </c>
      <c r="C3836" t="s">
        <v>1422</v>
      </c>
      <c r="D3836" s="3">
        <v>45195</v>
      </c>
      <c r="E3836" t="s">
        <v>703</v>
      </c>
      <c r="F3836" s="10">
        <v>60</v>
      </c>
      <c r="G3836" t="s">
        <v>16</v>
      </c>
      <c r="H3836" s="4">
        <v>157.88999999999999</v>
      </c>
      <c r="I3836" s="4">
        <v>9473.4</v>
      </c>
      <c r="J3836" s="4">
        <f t="shared" si="177"/>
        <v>8147.1239999999998</v>
      </c>
      <c r="K3836" s="4">
        <f t="shared" si="178"/>
        <v>1326.2760000000001</v>
      </c>
      <c r="L3836" s="4">
        <f t="shared" si="179"/>
        <v>9473.4</v>
      </c>
    </row>
    <row r="3837" spans="1:12" x14ac:dyDescent="0.3">
      <c r="A3837" t="s">
        <v>26</v>
      </c>
      <c r="B3837" t="s">
        <v>27</v>
      </c>
      <c r="C3837" t="s">
        <v>1422</v>
      </c>
      <c r="D3837" s="3">
        <v>45195</v>
      </c>
      <c r="E3837" t="s">
        <v>296</v>
      </c>
      <c r="F3837" s="10">
        <v>108</v>
      </c>
      <c r="G3837" t="s">
        <v>38</v>
      </c>
      <c r="H3837" s="4">
        <v>83.33</v>
      </c>
      <c r="I3837" s="4">
        <v>8999.64</v>
      </c>
      <c r="J3837" s="4">
        <f t="shared" si="177"/>
        <v>7739.6903999999995</v>
      </c>
      <c r="K3837" s="4">
        <f t="shared" si="178"/>
        <v>1259.9496000000001</v>
      </c>
      <c r="L3837" s="4">
        <f t="shared" si="179"/>
        <v>8999.64</v>
      </c>
    </row>
    <row r="3838" spans="1:12" x14ac:dyDescent="0.3">
      <c r="A3838" t="s">
        <v>26</v>
      </c>
      <c r="B3838" t="s">
        <v>27</v>
      </c>
      <c r="C3838" t="s">
        <v>1422</v>
      </c>
      <c r="D3838" s="3">
        <v>45195</v>
      </c>
      <c r="E3838" t="s">
        <v>296</v>
      </c>
      <c r="F3838" s="10">
        <v>72</v>
      </c>
      <c r="G3838" t="s">
        <v>38</v>
      </c>
      <c r="H3838" s="4">
        <v>83.33</v>
      </c>
      <c r="I3838" s="4">
        <v>5999.76</v>
      </c>
      <c r="J3838" s="4">
        <f t="shared" si="177"/>
        <v>5159.7936</v>
      </c>
      <c r="K3838" s="4">
        <f t="shared" si="178"/>
        <v>839.96640000000014</v>
      </c>
      <c r="L3838" s="4">
        <f t="shared" si="179"/>
        <v>5999.76</v>
      </c>
    </row>
    <row r="3839" spans="1:12" x14ac:dyDescent="0.3">
      <c r="A3839" t="s">
        <v>26</v>
      </c>
      <c r="B3839" t="s">
        <v>27</v>
      </c>
      <c r="C3839" t="s">
        <v>1423</v>
      </c>
      <c r="D3839" s="3">
        <v>45195</v>
      </c>
      <c r="E3839" t="s">
        <v>1424</v>
      </c>
      <c r="F3839" s="10">
        <v>50.76</v>
      </c>
      <c r="G3839" t="s">
        <v>25</v>
      </c>
      <c r="H3839" s="4">
        <v>208.77</v>
      </c>
      <c r="I3839" s="4">
        <v>10597.17</v>
      </c>
      <c r="J3839" s="4">
        <f t="shared" si="177"/>
        <v>9113.5661999999993</v>
      </c>
      <c r="K3839" s="4">
        <f t="shared" si="178"/>
        <v>1483.6038000000001</v>
      </c>
      <c r="L3839" s="4">
        <f t="shared" si="179"/>
        <v>10597.17</v>
      </c>
    </row>
    <row r="3840" spans="1:12" x14ac:dyDescent="0.3">
      <c r="A3840" t="s">
        <v>26</v>
      </c>
      <c r="B3840" t="s">
        <v>27</v>
      </c>
      <c r="C3840" t="s">
        <v>1423</v>
      </c>
      <c r="D3840" s="3">
        <v>45195</v>
      </c>
      <c r="E3840" t="s">
        <v>1424</v>
      </c>
      <c r="F3840" s="10">
        <v>203.04</v>
      </c>
      <c r="G3840" t="s">
        <v>25</v>
      </c>
      <c r="H3840" s="4">
        <v>208.77</v>
      </c>
      <c r="I3840" s="4">
        <v>42388.66</v>
      </c>
      <c r="J3840" s="4">
        <f t="shared" si="177"/>
        <v>36454.247600000002</v>
      </c>
      <c r="K3840" s="4">
        <f t="shared" si="178"/>
        <v>5934.4124000000011</v>
      </c>
      <c r="L3840" s="4">
        <f t="shared" si="179"/>
        <v>42388.66</v>
      </c>
    </row>
    <row r="3841" spans="1:12" x14ac:dyDescent="0.3">
      <c r="A3841" t="s">
        <v>26</v>
      </c>
      <c r="B3841" t="s">
        <v>27</v>
      </c>
      <c r="C3841" t="s">
        <v>1423</v>
      </c>
      <c r="D3841" s="3">
        <v>45195</v>
      </c>
      <c r="E3841" t="s">
        <v>1424</v>
      </c>
      <c r="F3841" s="10">
        <v>101.52</v>
      </c>
      <c r="G3841" t="s">
        <v>25</v>
      </c>
      <c r="H3841" s="4">
        <v>208.77</v>
      </c>
      <c r="I3841" s="4">
        <v>21194.33</v>
      </c>
      <c r="J3841" s="4">
        <f t="shared" si="177"/>
        <v>18227.123800000001</v>
      </c>
      <c r="K3841" s="4">
        <f t="shared" si="178"/>
        <v>2967.2062000000005</v>
      </c>
      <c r="L3841" s="4">
        <f t="shared" si="179"/>
        <v>21194.33</v>
      </c>
    </row>
    <row r="3842" spans="1:12" x14ac:dyDescent="0.3">
      <c r="A3842" t="s">
        <v>26</v>
      </c>
      <c r="B3842" t="s">
        <v>27</v>
      </c>
      <c r="C3842" t="s">
        <v>1423</v>
      </c>
      <c r="D3842" s="3">
        <v>45195</v>
      </c>
      <c r="E3842" t="s">
        <v>1424</v>
      </c>
      <c r="F3842" s="10">
        <v>152.28</v>
      </c>
      <c r="G3842" t="s">
        <v>25</v>
      </c>
      <c r="H3842" s="4">
        <v>208.77</v>
      </c>
      <c r="I3842" s="4">
        <v>31791.5</v>
      </c>
      <c r="J3842" s="4">
        <f t="shared" ref="J3842:J3905" si="180">L3842-K3842</f>
        <v>27340.69</v>
      </c>
      <c r="K3842" s="4">
        <f t="shared" ref="K3842:K3905" si="181">L3842*14%</f>
        <v>4450.8100000000004</v>
      </c>
      <c r="L3842" s="4">
        <f t="shared" ref="L3842:L3905" si="182">I3842</f>
        <v>31791.5</v>
      </c>
    </row>
    <row r="3843" spans="1:12" x14ac:dyDescent="0.3">
      <c r="A3843" t="s">
        <v>26</v>
      </c>
      <c r="B3843" t="s">
        <v>27</v>
      </c>
      <c r="C3843" t="s">
        <v>1423</v>
      </c>
      <c r="D3843" s="3">
        <v>45195</v>
      </c>
      <c r="E3843" t="s">
        <v>1266</v>
      </c>
      <c r="F3843" s="10">
        <v>103.68</v>
      </c>
      <c r="G3843" t="s">
        <v>22</v>
      </c>
      <c r="H3843" s="4">
        <v>198.25</v>
      </c>
      <c r="I3843" s="4">
        <v>20554.560000000001</v>
      </c>
      <c r="J3843" s="4">
        <f t="shared" si="180"/>
        <v>17676.921600000001</v>
      </c>
      <c r="K3843" s="4">
        <f t="shared" si="181"/>
        <v>2877.6384000000003</v>
      </c>
      <c r="L3843" s="4">
        <f t="shared" si="182"/>
        <v>20554.560000000001</v>
      </c>
    </row>
    <row r="3844" spans="1:12" x14ac:dyDescent="0.3">
      <c r="A3844" t="s">
        <v>26</v>
      </c>
      <c r="B3844" t="s">
        <v>27</v>
      </c>
      <c r="C3844" t="s">
        <v>1423</v>
      </c>
      <c r="D3844" s="3">
        <v>45195</v>
      </c>
      <c r="E3844" t="s">
        <v>353</v>
      </c>
      <c r="F3844" s="10">
        <v>103.68</v>
      </c>
      <c r="G3844" t="s">
        <v>22</v>
      </c>
      <c r="H3844" s="4">
        <v>198.25</v>
      </c>
      <c r="I3844" s="4">
        <v>20554.560000000001</v>
      </c>
      <c r="J3844" s="4">
        <f t="shared" si="180"/>
        <v>17676.921600000001</v>
      </c>
      <c r="K3844" s="4">
        <f t="shared" si="181"/>
        <v>2877.6384000000003</v>
      </c>
      <c r="L3844" s="4">
        <f t="shared" si="182"/>
        <v>20554.560000000001</v>
      </c>
    </row>
    <row r="3845" spans="1:12" x14ac:dyDescent="0.3">
      <c r="A3845" t="s">
        <v>26</v>
      </c>
      <c r="B3845" t="s">
        <v>27</v>
      </c>
      <c r="C3845" t="s">
        <v>1423</v>
      </c>
      <c r="D3845" s="3">
        <v>45195</v>
      </c>
      <c r="E3845" t="s">
        <v>1299</v>
      </c>
      <c r="F3845" s="10">
        <v>51.84</v>
      </c>
      <c r="G3845" t="s">
        <v>22</v>
      </c>
      <c r="H3845" s="4">
        <v>198.25</v>
      </c>
      <c r="I3845" s="4">
        <v>10277.280000000001</v>
      </c>
      <c r="J3845" s="4">
        <f t="shared" si="180"/>
        <v>8838.4608000000007</v>
      </c>
      <c r="K3845" s="4">
        <f t="shared" si="181"/>
        <v>1438.8192000000001</v>
      </c>
      <c r="L3845" s="4">
        <f t="shared" si="182"/>
        <v>10277.280000000001</v>
      </c>
    </row>
    <row r="3846" spans="1:12" x14ac:dyDescent="0.3">
      <c r="A3846" t="s">
        <v>26</v>
      </c>
      <c r="B3846" t="s">
        <v>27</v>
      </c>
      <c r="C3846" t="s">
        <v>1423</v>
      </c>
      <c r="D3846" s="3">
        <v>45195</v>
      </c>
      <c r="E3846" t="s">
        <v>1299</v>
      </c>
      <c r="F3846" s="10">
        <v>51.84</v>
      </c>
      <c r="G3846" t="s">
        <v>22</v>
      </c>
      <c r="H3846" s="4">
        <v>198.25</v>
      </c>
      <c r="I3846" s="4">
        <v>10277.280000000001</v>
      </c>
      <c r="J3846" s="4">
        <f t="shared" si="180"/>
        <v>8838.4608000000007</v>
      </c>
      <c r="K3846" s="4">
        <f t="shared" si="181"/>
        <v>1438.8192000000001</v>
      </c>
      <c r="L3846" s="4">
        <f t="shared" si="182"/>
        <v>10277.280000000001</v>
      </c>
    </row>
    <row r="3847" spans="1:12" x14ac:dyDescent="0.3">
      <c r="A3847" t="s">
        <v>26</v>
      </c>
      <c r="B3847" t="s">
        <v>27</v>
      </c>
      <c r="C3847" t="s">
        <v>1423</v>
      </c>
      <c r="D3847" s="3">
        <v>45195</v>
      </c>
      <c r="E3847" t="s">
        <v>724</v>
      </c>
      <c r="F3847" s="10">
        <v>51.84</v>
      </c>
      <c r="G3847" t="s">
        <v>22</v>
      </c>
      <c r="H3847" s="4">
        <v>198.25</v>
      </c>
      <c r="I3847" s="4">
        <v>10277.280000000001</v>
      </c>
      <c r="J3847" s="4">
        <f t="shared" si="180"/>
        <v>8838.4608000000007</v>
      </c>
      <c r="K3847" s="4">
        <f t="shared" si="181"/>
        <v>1438.8192000000001</v>
      </c>
      <c r="L3847" s="4">
        <f t="shared" si="182"/>
        <v>10277.280000000001</v>
      </c>
    </row>
    <row r="3848" spans="1:12" x14ac:dyDescent="0.3">
      <c r="A3848" t="s">
        <v>26</v>
      </c>
      <c r="B3848" t="s">
        <v>27</v>
      </c>
      <c r="C3848" t="s">
        <v>1423</v>
      </c>
      <c r="D3848" s="3">
        <v>45195</v>
      </c>
      <c r="E3848" t="s">
        <v>724</v>
      </c>
      <c r="F3848" s="10">
        <v>51.84</v>
      </c>
      <c r="G3848" t="s">
        <v>22</v>
      </c>
      <c r="H3848" s="4">
        <v>198.25</v>
      </c>
      <c r="I3848" s="4">
        <v>10277.280000000001</v>
      </c>
      <c r="J3848" s="4">
        <f t="shared" si="180"/>
        <v>8838.4608000000007</v>
      </c>
      <c r="K3848" s="4">
        <f t="shared" si="181"/>
        <v>1438.8192000000001</v>
      </c>
      <c r="L3848" s="4">
        <f t="shared" si="182"/>
        <v>10277.280000000001</v>
      </c>
    </row>
    <row r="3849" spans="1:12" x14ac:dyDescent="0.3">
      <c r="A3849" t="s">
        <v>26</v>
      </c>
      <c r="B3849" t="s">
        <v>27</v>
      </c>
      <c r="C3849" t="s">
        <v>1423</v>
      </c>
      <c r="D3849" s="3">
        <v>45195</v>
      </c>
      <c r="E3849" t="s">
        <v>480</v>
      </c>
      <c r="F3849" s="10">
        <v>103.68</v>
      </c>
      <c r="G3849" t="s">
        <v>22</v>
      </c>
      <c r="H3849" s="4">
        <v>198.25</v>
      </c>
      <c r="I3849" s="4">
        <v>20554.560000000001</v>
      </c>
      <c r="J3849" s="4">
        <f t="shared" si="180"/>
        <v>17676.921600000001</v>
      </c>
      <c r="K3849" s="4">
        <f t="shared" si="181"/>
        <v>2877.6384000000003</v>
      </c>
      <c r="L3849" s="4">
        <f t="shared" si="182"/>
        <v>20554.560000000001</v>
      </c>
    </row>
    <row r="3850" spans="1:12" x14ac:dyDescent="0.3">
      <c r="A3850" t="s">
        <v>26</v>
      </c>
      <c r="B3850" t="s">
        <v>27</v>
      </c>
      <c r="C3850" t="s">
        <v>1423</v>
      </c>
      <c r="D3850" s="3">
        <v>45195</v>
      </c>
      <c r="E3850" t="s">
        <v>85</v>
      </c>
      <c r="F3850" s="10">
        <v>207.36</v>
      </c>
      <c r="G3850" t="s">
        <v>22</v>
      </c>
      <c r="H3850" s="4">
        <v>198.25</v>
      </c>
      <c r="I3850" s="4">
        <v>41109.120000000003</v>
      </c>
      <c r="J3850" s="4">
        <f t="shared" si="180"/>
        <v>35353.843200000003</v>
      </c>
      <c r="K3850" s="4">
        <f t="shared" si="181"/>
        <v>5755.2768000000005</v>
      </c>
      <c r="L3850" s="4">
        <f t="shared" si="182"/>
        <v>41109.120000000003</v>
      </c>
    </row>
    <row r="3851" spans="1:12" x14ac:dyDescent="0.3">
      <c r="A3851" t="s">
        <v>26</v>
      </c>
      <c r="B3851" t="s">
        <v>27</v>
      </c>
      <c r="C3851" t="s">
        <v>1425</v>
      </c>
      <c r="D3851" s="3">
        <v>45195</v>
      </c>
      <c r="E3851" t="s">
        <v>1268</v>
      </c>
      <c r="F3851" s="10">
        <v>77.760000000000005</v>
      </c>
      <c r="G3851" t="s">
        <v>16</v>
      </c>
      <c r="H3851" s="4">
        <v>207.89</v>
      </c>
      <c r="I3851" s="4">
        <v>16165.53</v>
      </c>
      <c r="J3851" s="4">
        <f t="shared" si="180"/>
        <v>13902.355800000001</v>
      </c>
      <c r="K3851" s="4">
        <f t="shared" si="181"/>
        <v>2263.1742000000004</v>
      </c>
      <c r="L3851" s="4">
        <f t="shared" si="182"/>
        <v>16165.53</v>
      </c>
    </row>
    <row r="3852" spans="1:12" x14ac:dyDescent="0.3">
      <c r="A3852" t="s">
        <v>26</v>
      </c>
      <c r="B3852" t="s">
        <v>27</v>
      </c>
      <c r="C3852" t="s">
        <v>1425</v>
      </c>
      <c r="D3852" s="3">
        <v>45195</v>
      </c>
      <c r="E3852" t="s">
        <v>524</v>
      </c>
      <c r="F3852" s="10">
        <v>155.52000000000001</v>
      </c>
      <c r="G3852" t="s">
        <v>16</v>
      </c>
      <c r="H3852" s="4">
        <v>207.89</v>
      </c>
      <c r="I3852" s="4">
        <v>32331.05</v>
      </c>
      <c r="J3852" s="4">
        <f t="shared" si="180"/>
        <v>27804.702999999998</v>
      </c>
      <c r="K3852" s="4">
        <f t="shared" si="181"/>
        <v>4526.3470000000007</v>
      </c>
      <c r="L3852" s="4">
        <f t="shared" si="182"/>
        <v>32331.05</v>
      </c>
    </row>
    <row r="3853" spans="1:12" x14ac:dyDescent="0.3">
      <c r="A3853" t="s">
        <v>26</v>
      </c>
      <c r="B3853" t="s">
        <v>27</v>
      </c>
      <c r="C3853" t="s">
        <v>1425</v>
      </c>
      <c r="D3853" s="3">
        <v>45195</v>
      </c>
      <c r="E3853" t="s">
        <v>538</v>
      </c>
      <c r="F3853" s="10">
        <v>64.8</v>
      </c>
      <c r="G3853" t="s">
        <v>539</v>
      </c>
      <c r="H3853" s="4">
        <v>228.95</v>
      </c>
      <c r="I3853" s="4">
        <v>14835.96</v>
      </c>
      <c r="J3853" s="4">
        <f t="shared" si="180"/>
        <v>12758.925599999999</v>
      </c>
      <c r="K3853" s="4">
        <f t="shared" si="181"/>
        <v>2077.0344</v>
      </c>
      <c r="L3853" s="4">
        <f t="shared" si="182"/>
        <v>14835.96</v>
      </c>
    </row>
    <row r="3854" spans="1:12" x14ac:dyDescent="0.3">
      <c r="A3854" t="s">
        <v>26</v>
      </c>
      <c r="B3854" t="s">
        <v>27</v>
      </c>
      <c r="C3854" t="s">
        <v>1425</v>
      </c>
      <c r="D3854" s="3">
        <v>45195</v>
      </c>
      <c r="E3854" t="s">
        <v>684</v>
      </c>
      <c r="F3854" s="10">
        <v>77.760000000000005</v>
      </c>
      <c r="G3854" t="s">
        <v>16</v>
      </c>
      <c r="H3854" s="4">
        <v>207.89</v>
      </c>
      <c r="I3854" s="4">
        <v>16165.53</v>
      </c>
      <c r="J3854" s="4">
        <f t="shared" si="180"/>
        <v>13902.355800000001</v>
      </c>
      <c r="K3854" s="4">
        <f t="shared" si="181"/>
        <v>2263.1742000000004</v>
      </c>
      <c r="L3854" s="4">
        <f t="shared" si="182"/>
        <v>16165.53</v>
      </c>
    </row>
    <row r="3855" spans="1:12" x14ac:dyDescent="0.3">
      <c r="A3855" t="s">
        <v>26</v>
      </c>
      <c r="B3855" t="s">
        <v>27</v>
      </c>
      <c r="C3855" t="s">
        <v>1425</v>
      </c>
      <c r="D3855" s="3">
        <v>45195</v>
      </c>
      <c r="E3855" t="s">
        <v>684</v>
      </c>
      <c r="F3855" s="10">
        <v>77.760000000000005</v>
      </c>
      <c r="G3855" t="s">
        <v>16</v>
      </c>
      <c r="H3855" s="4">
        <v>207.89</v>
      </c>
      <c r="I3855" s="4">
        <v>16165.53</v>
      </c>
      <c r="J3855" s="4">
        <f t="shared" si="180"/>
        <v>13902.355800000001</v>
      </c>
      <c r="K3855" s="4">
        <f t="shared" si="181"/>
        <v>2263.1742000000004</v>
      </c>
      <c r="L3855" s="4">
        <f t="shared" si="182"/>
        <v>16165.53</v>
      </c>
    </row>
    <row r="3856" spans="1:12" x14ac:dyDescent="0.3">
      <c r="A3856" t="s">
        <v>26</v>
      </c>
      <c r="B3856" t="s">
        <v>27</v>
      </c>
      <c r="C3856" t="s">
        <v>1425</v>
      </c>
      <c r="D3856" s="3">
        <v>45195</v>
      </c>
      <c r="E3856" t="s">
        <v>486</v>
      </c>
      <c r="F3856" s="10">
        <v>233.28</v>
      </c>
      <c r="G3856" t="s">
        <v>16</v>
      </c>
      <c r="H3856" s="4">
        <v>189.47</v>
      </c>
      <c r="I3856" s="4">
        <v>44199.56</v>
      </c>
      <c r="J3856" s="4">
        <f t="shared" si="180"/>
        <v>38011.621599999999</v>
      </c>
      <c r="K3856" s="4">
        <f t="shared" si="181"/>
        <v>6187.9384</v>
      </c>
      <c r="L3856" s="4">
        <f t="shared" si="182"/>
        <v>44199.56</v>
      </c>
    </row>
    <row r="3857" spans="1:12" x14ac:dyDescent="0.3">
      <c r="A3857" t="s">
        <v>26</v>
      </c>
      <c r="B3857" t="s">
        <v>27</v>
      </c>
      <c r="C3857" t="s">
        <v>1425</v>
      </c>
      <c r="D3857" s="3">
        <v>45195</v>
      </c>
      <c r="E3857" t="s">
        <v>540</v>
      </c>
      <c r="F3857" s="10">
        <v>77.760000000000005</v>
      </c>
      <c r="G3857" t="s">
        <v>16</v>
      </c>
      <c r="H3857" s="4">
        <v>207.89</v>
      </c>
      <c r="I3857" s="4">
        <v>16165.53</v>
      </c>
      <c r="J3857" s="4">
        <f t="shared" si="180"/>
        <v>13902.355800000001</v>
      </c>
      <c r="K3857" s="4">
        <f t="shared" si="181"/>
        <v>2263.1742000000004</v>
      </c>
      <c r="L3857" s="4">
        <f t="shared" si="182"/>
        <v>16165.53</v>
      </c>
    </row>
    <row r="3858" spans="1:12" x14ac:dyDescent="0.3">
      <c r="A3858" t="s">
        <v>26</v>
      </c>
      <c r="B3858" t="s">
        <v>27</v>
      </c>
      <c r="C3858" t="s">
        <v>1425</v>
      </c>
      <c r="D3858" s="3">
        <v>45195</v>
      </c>
      <c r="E3858" t="s">
        <v>1175</v>
      </c>
      <c r="F3858" s="10">
        <v>155.52000000000001</v>
      </c>
      <c r="G3858" t="s">
        <v>16</v>
      </c>
      <c r="H3858" s="4">
        <v>178.07</v>
      </c>
      <c r="I3858" s="4">
        <v>27693.45</v>
      </c>
      <c r="J3858" s="4">
        <f t="shared" si="180"/>
        <v>23816.366999999998</v>
      </c>
      <c r="K3858" s="4">
        <f t="shared" si="181"/>
        <v>3877.0830000000005</v>
      </c>
      <c r="L3858" s="4">
        <f t="shared" si="182"/>
        <v>27693.45</v>
      </c>
    </row>
    <row r="3859" spans="1:12" x14ac:dyDescent="0.3">
      <c r="A3859" t="s">
        <v>26</v>
      </c>
      <c r="B3859" t="s">
        <v>27</v>
      </c>
      <c r="C3859" t="s">
        <v>1425</v>
      </c>
      <c r="D3859" s="3">
        <v>45195</v>
      </c>
      <c r="E3859" t="s">
        <v>15</v>
      </c>
      <c r="F3859" s="10">
        <v>77.760000000000005</v>
      </c>
      <c r="G3859" t="s">
        <v>16</v>
      </c>
      <c r="H3859" s="4">
        <v>207.89</v>
      </c>
      <c r="I3859" s="4">
        <v>16165.53</v>
      </c>
      <c r="J3859" s="4">
        <f t="shared" si="180"/>
        <v>13902.355800000001</v>
      </c>
      <c r="K3859" s="4">
        <f t="shared" si="181"/>
        <v>2263.1742000000004</v>
      </c>
      <c r="L3859" s="4">
        <f t="shared" si="182"/>
        <v>16165.53</v>
      </c>
    </row>
    <row r="3860" spans="1:12" x14ac:dyDescent="0.3">
      <c r="A3860" t="s">
        <v>26</v>
      </c>
      <c r="B3860" t="s">
        <v>27</v>
      </c>
      <c r="C3860" t="s">
        <v>1425</v>
      </c>
      <c r="D3860" s="3">
        <v>45195</v>
      </c>
      <c r="E3860" t="s">
        <v>15</v>
      </c>
      <c r="F3860" s="10">
        <v>77.760000000000005</v>
      </c>
      <c r="G3860" t="s">
        <v>16</v>
      </c>
      <c r="H3860" s="4">
        <v>207.89</v>
      </c>
      <c r="I3860" s="4">
        <v>16165.53</v>
      </c>
      <c r="J3860" s="4">
        <f t="shared" si="180"/>
        <v>13902.355800000001</v>
      </c>
      <c r="K3860" s="4">
        <f t="shared" si="181"/>
        <v>2263.1742000000004</v>
      </c>
      <c r="L3860" s="4">
        <f t="shared" si="182"/>
        <v>16165.53</v>
      </c>
    </row>
    <row r="3861" spans="1:12" x14ac:dyDescent="0.3">
      <c r="A3861" t="s">
        <v>26</v>
      </c>
      <c r="B3861" t="s">
        <v>27</v>
      </c>
      <c r="C3861" t="s">
        <v>1425</v>
      </c>
      <c r="D3861" s="3">
        <v>45195</v>
      </c>
      <c r="E3861" t="s">
        <v>79</v>
      </c>
      <c r="F3861" s="10">
        <v>311.04000000000002</v>
      </c>
      <c r="G3861" t="s">
        <v>16</v>
      </c>
      <c r="H3861" s="4">
        <v>189.47</v>
      </c>
      <c r="I3861" s="4">
        <v>58932.75</v>
      </c>
      <c r="J3861" s="4">
        <f t="shared" si="180"/>
        <v>50682.165000000001</v>
      </c>
      <c r="K3861" s="4">
        <f t="shared" si="181"/>
        <v>8250.5850000000009</v>
      </c>
      <c r="L3861" s="4">
        <f t="shared" si="182"/>
        <v>58932.75</v>
      </c>
    </row>
    <row r="3862" spans="1:12" x14ac:dyDescent="0.3">
      <c r="A3862" t="s">
        <v>41</v>
      </c>
      <c r="B3862" t="s">
        <v>42</v>
      </c>
      <c r="C3862" t="s">
        <v>1426</v>
      </c>
      <c r="D3862" s="3">
        <v>45195</v>
      </c>
      <c r="E3862" t="s">
        <v>47</v>
      </c>
      <c r="F3862" s="10">
        <v>152.28</v>
      </c>
      <c r="G3862" t="s">
        <v>25</v>
      </c>
      <c r="H3862" s="4">
        <v>177.19</v>
      </c>
      <c r="I3862" s="4">
        <v>26982.49</v>
      </c>
      <c r="J3862" s="4">
        <f t="shared" si="180"/>
        <v>23204.9414</v>
      </c>
      <c r="K3862" s="4">
        <f t="shared" si="181"/>
        <v>3777.5486000000005</v>
      </c>
      <c r="L3862" s="4">
        <f t="shared" si="182"/>
        <v>26982.49</v>
      </c>
    </row>
    <row r="3863" spans="1:12" x14ac:dyDescent="0.3">
      <c r="A3863" t="s">
        <v>41</v>
      </c>
      <c r="B3863" t="s">
        <v>42</v>
      </c>
      <c r="C3863" t="s">
        <v>1426</v>
      </c>
      <c r="D3863" s="3">
        <v>45195</v>
      </c>
      <c r="E3863" t="s">
        <v>47</v>
      </c>
      <c r="F3863" s="10">
        <v>304.56</v>
      </c>
      <c r="G3863" t="s">
        <v>25</v>
      </c>
      <c r="H3863" s="4">
        <v>177.19</v>
      </c>
      <c r="I3863" s="4">
        <v>53964.99</v>
      </c>
      <c r="J3863" s="4">
        <f t="shared" si="180"/>
        <v>46409.8914</v>
      </c>
      <c r="K3863" s="4">
        <f t="shared" si="181"/>
        <v>7555.0986000000003</v>
      </c>
      <c r="L3863" s="4">
        <f t="shared" si="182"/>
        <v>53964.99</v>
      </c>
    </row>
    <row r="3864" spans="1:12" x14ac:dyDescent="0.3">
      <c r="A3864" t="s">
        <v>41</v>
      </c>
      <c r="B3864" t="s">
        <v>42</v>
      </c>
      <c r="C3864" t="s">
        <v>1426</v>
      </c>
      <c r="D3864" s="3">
        <v>45195</v>
      </c>
      <c r="E3864" t="s">
        <v>654</v>
      </c>
      <c r="F3864" s="10">
        <v>253.8</v>
      </c>
      <c r="G3864" t="s">
        <v>25</v>
      </c>
      <c r="H3864" s="4">
        <v>208.77</v>
      </c>
      <c r="I3864" s="4">
        <v>52985.83</v>
      </c>
      <c r="J3864" s="4">
        <f t="shared" si="180"/>
        <v>45567.813800000004</v>
      </c>
      <c r="K3864" s="4">
        <f t="shared" si="181"/>
        <v>7418.0162000000009</v>
      </c>
      <c r="L3864" s="4">
        <f t="shared" si="182"/>
        <v>52985.83</v>
      </c>
    </row>
    <row r="3865" spans="1:12" x14ac:dyDescent="0.3">
      <c r="A3865" t="s">
        <v>41</v>
      </c>
      <c r="B3865" t="s">
        <v>42</v>
      </c>
      <c r="C3865" t="s">
        <v>1426</v>
      </c>
      <c r="D3865" s="3">
        <v>45195</v>
      </c>
      <c r="E3865" t="s">
        <v>654</v>
      </c>
      <c r="F3865" s="10">
        <v>203.04</v>
      </c>
      <c r="G3865" t="s">
        <v>25</v>
      </c>
      <c r="H3865" s="4">
        <v>208.77</v>
      </c>
      <c r="I3865" s="4">
        <v>42388.66</v>
      </c>
      <c r="J3865" s="4">
        <f t="shared" si="180"/>
        <v>36454.247600000002</v>
      </c>
      <c r="K3865" s="4">
        <f t="shared" si="181"/>
        <v>5934.4124000000011</v>
      </c>
      <c r="L3865" s="4">
        <f t="shared" si="182"/>
        <v>42388.66</v>
      </c>
    </row>
    <row r="3866" spans="1:12" x14ac:dyDescent="0.3">
      <c r="A3866" t="s">
        <v>41</v>
      </c>
      <c r="B3866" t="s">
        <v>42</v>
      </c>
      <c r="C3866" t="s">
        <v>1426</v>
      </c>
      <c r="D3866" s="3">
        <v>45195</v>
      </c>
      <c r="E3866" t="s">
        <v>654</v>
      </c>
      <c r="F3866" s="10">
        <v>101.52</v>
      </c>
      <c r="G3866" t="s">
        <v>25</v>
      </c>
      <c r="H3866" s="4">
        <v>208.77</v>
      </c>
      <c r="I3866" s="4">
        <v>21194.33</v>
      </c>
      <c r="J3866" s="4">
        <f t="shared" si="180"/>
        <v>18227.123800000001</v>
      </c>
      <c r="K3866" s="4">
        <f t="shared" si="181"/>
        <v>2967.2062000000005</v>
      </c>
      <c r="L3866" s="4">
        <f t="shared" si="182"/>
        <v>21194.33</v>
      </c>
    </row>
    <row r="3867" spans="1:12" x14ac:dyDescent="0.3">
      <c r="A3867" t="s">
        <v>19</v>
      </c>
      <c r="B3867" t="s">
        <v>20</v>
      </c>
      <c r="C3867" t="s">
        <v>1427</v>
      </c>
      <c r="D3867" s="3">
        <v>45195</v>
      </c>
      <c r="E3867" t="s">
        <v>40</v>
      </c>
      <c r="F3867" s="10">
        <v>51.84</v>
      </c>
      <c r="G3867" t="s">
        <v>22</v>
      </c>
      <c r="H3867" s="4">
        <v>23.68</v>
      </c>
      <c r="I3867" s="4">
        <v>1227.57</v>
      </c>
      <c r="J3867" s="4">
        <f t="shared" si="180"/>
        <v>1055.7102</v>
      </c>
      <c r="K3867" s="4">
        <f t="shared" si="181"/>
        <v>171.85980000000001</v>
      </c>
      <c r="L3867" s="4">
        <f t="shared" si="182"/>
        <v>1227.57</v>
      </c>
    </row>
    <row r="3868" spans="1:12" x14ac:dyDescent="0.3">
      <c r="A3868" t="s">
        <v>19</v>
      </c>
      <c r="B3868" t="s">
        <v>20</v>
      </c>
      <c r="C3868" t="s">
        <v>1427</v>
      </c>
      <c r="D3868" s="3">
        <v>45195</v>
      </c>
      <c r="E3868" t="s">
        <v>21</v>
      </c>
      <c r="F3868" s="10">
        <v>51.84</v>
      </c>
      <c r="G3868" t="s">
        <v>22</v>
      </c>
      <c r="H3868" s="4">
        <v>23.68</v>
      </c>
      <c r="I3868" s="4">
        <v>1227.57</v>
      </c>
      <c r="J3868" s="4">
        <f t="shared" si="180"/>
        <v>1055.7102</v>
      </c>
      <c r="K3868" s="4">
        <f t="shared" si="181"/>
        <v>171.85980000000001</v>
      </c>
      <c r="L3868" s="4">
        <f t="shared" si="182"/>
        <v>1227.57</v>
      </c>
    </row>
    <row r="3869" spans="1:12" x14ac:dyDescent="0.3">
      <c r="A3869" t="s">
        <v>19</v>
      </c>
      <c r="B3869" t="s">
        <v>20</v>
      </c>
      <c r="C3869" t="s">
        <v>1427</v>
      </c>
      <c r="D3869" s="3">
        <v>45195</v>
      </c>
      <c r="E3869" t="s">
        <v>21</v>
      </c>
      <c r="F3869" s="10">
        <v>51.84</v>
      </c>
      <c r="G3869" t="s">
        <v>22</v>
      </c>
      <c r="H3869" s="4">
        <v>23.68</v>
      </c>
      <c r="I3869" s="4">
        <v>1227.57</v>
      </c>
      <c r="J3869" s="4">
        <f t="shared" si="180"/>
        <v>1055.7102</v>
      </c>
      <c r="K3869" s="4">
        <f t="shared" si="181"/>
        <v>171.85980000000001</v>
      </c>
      <c r="L3869" s="4">
        <f t="shared" si="182"/>
        <v>1227.57</v>
      </c>
    </row>
    <row r="3870" spans="1:12" x14ac:dyDescent="0.3">
      <c r="A3870" t="s">
        <v>19</v>
      </c>
      <c r="B3870" t="s">
        <v>20</v>
      </c>
      <c r="C3870" t="s">
        <v>1427</v>
      </c>
      <c r="D3870" s="3">
        <v>45195</v>
      </c>
      <c r="E3870" t="s">
        <v>23</v>
      </c>
      <c r="F3870" s="10">
        <v>77.760000000000005</v>
      </c>
      <c r="G3870" t="s">
        <v>16</v>
      </c>
      <c r="H3870" s="4">
        <v>23.68</v>
      </c>
      <c r="I3870" s="4">
        <v>1841.36</v>
      </c>
      <c r="J3870" s="4">
        <f t="shared" si="180"/>
        <v>1583.5695999999998</v>
      </c>
      <c r="K3870" s="4">
        <f t="shared" si="181"/>
        <v>257.79040000000003</v>
      </c>
      <c r="L3870" s="4">
        <f t="shared" si="182"/>
        <v>1841.36</v>
      </c>
    </row>
    <row r="3871" spans="1:12" x14ac:dyDescent="0.3">
      <c r="A3871" t="s">
        <v>19</v>
      </c>
      <c r="B3871" t="s">
        <v>20</v>
      </c>
      <c r="C3871" t="s">
        <v>1427</v>
      </c>
      <c r="D3871" s="3">
        <v>45195</v>
      </c>
      <c r="E3871" t="s">
        <v>23</v>
      </c>
      <c r="F3871" s="10">
        <v>155.52000000000001</v>
      </c>
      <c r="G3871" t="s">
        <v>16</v>
      </c>
      <c r="H3871" s="4">
        <v>23.68</v>
      </c>
      <c r="I3871" s="4">
        <v>3682.71</v>
      </c>
      <c r="J3871" s="4">
        <f t="shared" si="180"/>
        <v>3167.1306</v>
      </c>
      <c r="K3871" s="4">
        <f t="shared" si="181"/>
        <v>515.57940000000008</v>
      </c>
      <c r="L3871" s="4">
        <f t="shared" si="182"/>
        <v>3682.71</v>
      </c>
    </row>
    <row r="3872" spans="1:12" x14ac:dyDescent="0.3">
      <c r="A3872" t="s">
        <v>19</v>
      </c>
      <c r="B3872" t="s">
        <v>20</v>
      </c>
      <c r="C3872" t="s">
        <v>1427</v>
      </c>
      <c r="D3872" s="3">
        <v>45195</v>
      </c>
      <c r="E3872" t="s">
        <v>24</v>
      </c>
      <c r="F3872" s="10">
        <v>101.52</v>
      </c>
      <c r="G3872" t="s">
        <v>25</v>
      </c>
      <c r="H3872" s="4">
        <v>23.68</v>
      </c>
      <c r="I3872" s="4">
        <v>2403.9899999999998</v>
      </c>
      <c r="J3872" s="4">
        <f t="shared" si="180"/>
        <v>2067.4313999999999</v>
      </c>
      <c r="K3872" s="4">
        <f t="shared" si="181"/>
        <v>336.55860000000001</v>
      </c>
      <c r="L3872" s="4">
        <f t="shared" si="182"/>
        <v>2403.9899999999998</v>
      </c>
    </row>
    <row r="3873" spans="1:12" x14ac:dyDescent="0.3">
      <c r="A3873" t="s">
        <v>19</v>
      </c>
      <c r="B3873" t="s">
        <v>20</v>
      </c>
      <c r="C3873" t="s">
        <v>1427</v>
      </c>
      <c r="D3873" s="3">
        <v>45195</v>
      </c>
      <c r="E3873" t="s">
        <v>40</v>
      </c>
      <c r="F3873" s="10">
        <v>51.84</v>
      </c>
      <c r="G3873" t="s">
        <v>22</v>
      </c>
      <c r="H3873" s="4">
        <v>23.68</v>
      </c>
      <c r="I3873" s="4">
        <v>1227.57</v>
      </c>
      <c r="J3873" s="4">
        <f t="shared" si="180"/>
        <v>1055.7102</v>
      </c>
      <c r="K3873" s="4">
        <f t="shared" si="181"/>
        <v>171.85980000000001</v>
      </c>
      <c r="L3873" s="4">
        <f t="shared" si="182"/>
        <v>1227.57</v>
      </c>
    </row>
    <row r="3874" spans="1:12" x14ac:dyDescent="0.3">
      <c r="A3874" t="s">
        <v>19</v>
      </c>
      <c r="B3874" t="s">
        <v>20</v>
      </c>
      <c r="C3874" t="s">
        <v>1427</v>
      </c>
      <c r="D3874" s="3">
        <v>45195</v>
      </c>
      <c r="E3874" t="s">
        <v>21</v>
      </c>
      <c r="F3874" s="10">
        <v>51.84</v>
      </c>
      <c r="G3874" t="s">
        <v>22</v>
      </c>
      <c r="H3874" s="4">
        <v>23.68</v>
      </c>
      <c r="I3874" s="4">
        <v>1227.57</v>
      </c>
      <c r="J3874" s="4">
        <f t="shared" si="180"/>
        <v>1055.7102</v>
      </c>
      <c r="K3874" s="4">
        <f t="shared" si="181"/>
        <v>171.85980000000001</v>
      </c>
      <c r="L3874" s="4">
        <f t="shared" si="182"/>
        <v>1227.57</v>
      </c>
    </row>
    <row r="3875" spans="1:12" x14ac:dyDescent="0.3">
      <c r="A3875" t="s">
        <v>19</v>
      </c>
      <c r="B3875" t="s">
        <v>20</v>
      </c>
      <c r="C3875" t="s">
        <v>1427</v>
      </c>
      <c r="D3875" s="3">
        <v>45195</v>
      </c>
      <c r="E3875" t="s">
        <v>110</v>
      </c>
      <c r="F3875" s="10">
        <v>155.52000000000001</v>
      </c>
      <c r="G3875" t="s">
        <v>16</v>
      </c>
      <c r="H3875" s="4">
        <v>23.68</v>
      </c>
      <c r="I3875" s="4">
        <v>3682.71</v>
      </c>
      <c r="J3875" s="4">
        <f t="shared" si="180"/>
        <v>3167.1306</v>
      </c>
      <c r="K3875" s="4">
        <f t="shared" si="181"/>
        <v>515.57940000000008</v>
      </c>
      <c r="L3875" s="4">
        <f t="shared" si="182"/>
        <v>3682.71</v>
      </c>
    </row>
    <row r="3876" spans="1:12" x14ac:dyDescent="0.3">
      <c r="A3876" t="s">
        <v>19</v>
      </c>
      <c r="B3876" t="s">
        <v>20</v>
      </c>
      <c r="C3876" t="s">
        <v>1427</v>
      </c>
      <c r="D3876" s="3">
        <v>45195</v>
      </c>
      <c r="E3876" t="s">
        <v>23</v>
      </c>
      <c r="F3876" s="10">
        <v>77.760000000000005</v>
      </c>
      <c r="G3876" t="s">
        <v>16</v>
      </c>
      <c r="H3876" s="4">
        <v>23.68</v>
      </c>
      <c r="I3876" s="4">
        <v>1841.36</v>
      </c>
      <c r="J3876" s="4">
        <f t="shared" si="180"/>
        <v>1583.5695999999998</v>
      </c>
      <c r="K3876" s="4">
        <f t="shared" si="181"/>
        <v>257.79040000000003</v>
      </c>
      <c r="L3876" s="4">
        <f t="shared" si="182"/>
        <v>1841.36</v>
      </c>
    </row>
    <row r="3877" spans="1:12" x14ac:dyDescent="0.3">
      <c r="A3877" t="s">
        <v>19</v>
      </c>
      <c r="B3877" t="s">
        <v>20</v>
      </c>
      <c r="C3877" t="s">
        <v>1427</v>
      </c>
      <c r="D3877" s="3">
        <v>45195</v>
      </c>
      <c r="E3877" t="s">
        <v>24</v>
      </c>
      <c r="F3877" s="10">
        <v>50.76</v>
      </c>
      <c r="G3877" t="s">
        <v>25</v>
      </c>
      <c r="H3877" s="4">
        <v>23.68</v>
      </c>
      <c r="I3877" s="4">
        <v>1202</v>
      </c>
      <c r="J3877" s="4">
        <f t="shared" si="180"/>
        <v>1033.72</v>
      </c>
      <c r="K3877" s="4">
        <f t="shared" si="181"/>
        <v>168.28000000000003</v>
      </c>
      <c r="L3877" s="4">
        <f t="shared" si="182"/>
        <v>1202</v>
      </c>
    </row>
    <row r="3878" spans="1:12" x14ac:dyDescent="0.3">
      <c r="A3878" t="s">
        <v>19</v>
      </c>
      <c r="B3878" t="s">
        <v>20</v>
      </c>
      <c r="C3878" t="s">
        <v>1427</v>
      </c>
      <c r="D3878" s="3">
        <v>45195</v>
      </c>
      <c r="E3878" t="s">
        <v>40</v>
      </c>
      <c r="F3878" s="10">
        <v>155.52000000000001</v>
      </c>
      <c r="G3878" t="s">
        <v>22</v>
      </c>
      <c r="H3878" s="4">
        <v>23.68</v>
      </c>
      <c r="I3878" s="4">
        <v>3682.71</v>
      </c>
      <c r="J3878" s="4">
        <f t="shared" si="180"/>
        <v>3167.1306</v>
      </c>
      <c r="K3878" s="4">
        <f t="shared" si="181"/>
        <v>515.57940000000008</v>
      </c>
      <c r="L3878" s="4">
        <f t="shared" si="182"/>
        <v>3682.71</v>
      </c>
    </row>
    <row r="3879" spans="1:12" x14ac:dyDescent="0.3">
      <c r="A3879" t="s">
        <v>19</v>
      </c>
      <c r="B3879" t="s">
        <v>20</v>
      </c>
      <c r="C3879" t="s">
        <v>1427</v>
      </c>
      <c r="D3879" s="3">
        <v>45195</v>
      </c>
      <c r="E3879" t="s">
        <v>21</v>
      </c>
      <c r="F3879" s="10">
        <v>51.84</v>
      </c>
      <c r="G3879" t="s">
        <v>22</v>
      </c>
      <c r="H3879" s="4">
        <v>23.68</v>
      </c>
      <c r="I3879" s="4">
        <v>1227.57</v>
      </c>
      <c r="J3879" s="4">
        <f t="shared" si="180"/>
        <v>1055.7102</v>
      </c>
      <c r="K3879" s="4">
        <f t="shared" si="181"/>
        <v>171.85980000000001</v>
      </c>
      <c r="L3879" s="4">
        <f t="shared" si="182"/>
        <v>1227.57</v>
      </c>
    </row>
    <row r="3880" spans="1:12" x14ac:dyDescent="0.3">
      <c r="A3880" t="s">
        <v>19</v>
      </c>
      <c r="B3880" t="s">
        <v>20</v>
      </c>
      <c r="C3880" t="s">
        <v>1427</v>
      </c>
      <c r="D3880" s="3">
        <v>45195</v>
      </c>
      <c r="E3880" t="s">
        <v>24</v>
      </c>
      <c r="F3880" s="10">
        <v>50.76</v>
      </c>
      <c r="G3880" t="s">
        <v>25</v>
      </c>
      <c r="H3880" s="4">
        <v>23.68</v>
      </c>
      <c r="I3880" s="4">
        <v>1202</v>
      </c>
      <c r="J3880" s="4">
        <f t="shared" si="180"/>
        <v>1033.72</v>
      </c>
      <c r="K3880" s="4">
        <f t="shared" si="181"/>
        <v>168.28000000000003</v>
      </c>
      <c r="L3880" s="4">
        <f t="shared" si="182"/>
        <v>1202</v>
      </c>
    </row>
    <row r="3881" spans="1:12" x14ac:dyDescent="0.3">
      <c r="A3881" t="s">
        <v>19</v>
      </c>
      <c r="B3881" t="s">
        <v>20</v>
      </c>
      <c r="C3881" t="s">
        <v>1427</v>
      </c>
      <c r="D3881" s="3">
        <v>45195</v>
      </c>
      <c r="E3881" t="s">
        <v>24</v>
      </c>
      <c r="F3881" s="10">
        <v>50.76</v>
      </c>
      <c r="G3881" t="s">
        <v>25</v>
      </c>
      <c r="H3881" s="4">
        <v>23.68</v>
      </c>
      <c r="I3881" s="4">
        <v>1202</v>
      </c>
      <c r="J3881" s="4">
        <f t="shared" si="180"/>
        <v>1033.72</v>
      </c>
      <c r="K3881" s="4">
        <f t="shared" si="181"/>
        <v>168.28000000000003</v>
      </c>
      <c r="L3881" s="4">
        <f t="shared" si="182"/>
        <v>1202</v>
      </c>
    </row>
    <row r="3882" spans="1:12" x14ac:dyDescent="0.3">
      <c r="A3882" t="s">
        <v>19</v>
      </c>
      <c r="B3882" t="s">
        <v>20</v>
      </c>
      <c r="C3882" t="s">
        <v>1427</v>
      </c>
      <c r="D3882" s="3">
        <v>45195</v>
      </c>
      <c r="E3882" t="s">
        <v>21</v>
      </c>
      <c r="F3882" s="10">
        <v>103.68</v>
      </c>
      <c r="G3882" t="s">
        <v>22</v>
      </c>
      <c r="H3882" s="4">
        <v>23.68</v>
      </c>
      <c r="I3882" s="4">
        <v>2455.14</v>
      </c>
      <c r="J3882" s="4">
        <f t="shared" si="180"/>
        <v>2111.4204</v>
      </c>
      <c r="K3882" s="4">
        <f t="shared" si="181"/>
        <v>343.71960000000001</v>
      </c>
      <c r="L3882" s="4">
        <f t="shared" si="182"/>
        <v>2455.14</v>
      </c>
    </row>
    <row r="3883" spans="1:12" x14ac:dyDescent="0.3">
      <c r="A3883" t="s">
        <v>41</v>
      </c>
      <c r="B3883" t="s">
        <v>42</v>
      </c>
      <c r="C3883" t="s">
        <v>1428</v>
      </c>
      <c r="D3883" s="3">
        <v>45195</v>
      </c>
      <c r="E3883" t="s">
        <v>48</v>
      </c>
      <c r="F3883" s="10">
        <v>3024</v>
      </c>
      <c r="G3883" t="s">
        <v>38</v>
      </c>
      <c r="H3883" s="4">
        <v>7.54</v>
      </c>
      <c r="I3883" s="4">
        <v>22800.959999999999</v>
      </c>
      <c r="J3883" s="4">
        <f t="shared" si="180"/>
        <v>19608.8256</v>
      </c>
      <c r="K3883" s="4">
        <f t="shared" si="181"/>
        <v>3192.1344000000004</v>
      </c>
      <c r="L3883" s="4">
        <f t="shared" si="182"/>
        <v>22800.959999999999</v>
      </c>
    </row>
    <row r="3884" spans="1:12" x14ac:dyDescent="0.3">
      <c r="A3884" t="s">
        <v>41</v>
      </c>
      <c r="B3884" t="s">
        <v>42</v>
      </c>
      <c r="C3884" t="s">
        <v>1428</v>
      </c>
      <c r="D3884" s="3">
        <v>45195</v>
      </c>
      <c r="E3884" t="s">
        <v>48</v>
      </c>
      <c r="F3884" s="10">
        <v>604.79999999999995</v>
      </c>
      <c r="G3884" t="s">
        <v>38</v>
      </c>
      <c r="H3884" s="4">
        <v>7.54</v>
      </c>
      <c r="I3884" s="4">
        <v>4560.1899999999996</v>
      </c>
      <c r="J3884" s="4">
        <f t="shared" si="180"/>
        <v>3921.7633999999998</v>
      </c>
      <c r="K3884" s="4">
        <f t="shared" si="181"/>
        <v>638.42660000000001</v>
      </c>
      <c r="L3884" s="4">
        <f t="shared" si="182"/>
        <v>4560.1899999999996</v>
      </c>
    </row>
    <row r="3885" spans="1:12" x14ac:dyDescent="0.3">
      <c r="A3885" t="s">
        <v>41</v>
      </c>
      <c r="B3885" t="s">
        <v>42</v>
      </c>
      <c r="C3885" t="s">
        <v>1428</v>
      </c>
      <c r="D3885" s="3">
        <v>45195</v>
      </c>
      <c r="E3885" t="s">
        <v>46</v>
      </c>
      <c r="F3885" s="10">
        <v>604.79999999999995</v>
      </c>
      <c r="G3885" t="s">
        <v>38</v>
      </c>
      <c r="H3885" s="4">
        <v>7.54</v>
      </c>
      <c r="I3885" s="4">
        <v>4560.1899999999996</v>
      </c>
      <c r="J3885" s="4">
        <f t="shared" si="180"/>
        <v>3921.7633999999998</v>
      </c>
      <c r="K3885" s="4">
        <f t="shared" si="181"/>
        <v>638.42660000000001</v>
      </c>
      <c r="L3885" s="4">
        <f t="shared" si="182"/>
        <v>4560.1899999999996</v>
      </c>
    </row>
    <row r="3886" spans="1:12" x14ac:dyDescent="0.3">
      <c r="A3886" t="s">
        <v>41</v>
      </c>
      <c r="B3886" t="s">
        <v>42</v>
      </c>
      <c r="C3886" t="s">
        <v>1428</v>
      </c>
      <c r="D3886" s="3">
        <v>45195</v>
      </c>
      <c r="E3886" t="s">
        <v>48</v>
      </c>
      <c r="F3886" s="10">
        <v>604.79999999999995</v>
      </c>
      <c r="G3886" t="s">
        <v>38</v>
      </c>
      <c r="H3886" s="4">
        <v>7.54</v>
      </c>
      <c r="I3886" s="4">
        <v>4560.1899999999996</v>
      </c>
      <c r="J3886" s="4">
        <f t="shared" si="180"/>
        <v>3921.7633999999998</v>
      </c>
      <c r="K3886" s="4">
        <f t="shared" si="181"/>
        <v>638.42660000000001</v>
      </c>
      <c r="L3886" s="4">
        <f t="shared" si="182"/>
        <v>4560.1899999999996</v>
      </c>
    </row>
    <row r="3887" spans="1:12" x14ac:dyDescent="0.3">
      <c r="A3887" t="s">
        <v>41</v>
      </c>
      <c r="B3887" t="s">
        <v>42</v>
      </c>
      <c r="C3887" t="s">
        <v>1428</v>
      </c>
      <c r="D3887" s="3">
        <v>45195</v>
      </c>
      <c r="E3887" t="s">
        <v>51</v>
      </c>
      <c r="F3887" s="10">
        <v>604.79999999999995</v>
      </c>
      <c r="G3887" t="s">
        <v>38</v>
      </c>
      <c r="H3887" s="4">
        <v>7.54</v>
      </c>
      <c r="I3887" s="4">
        <v>4560.1899999999996</v>
      </c>
      <c r="J3887" s="4">
        <f t="shared" si="180"/>
        <v>3921.7633999999998</v>
      </c>
      <c r="K3887" s="4">
        <f t="shared" si="181"/>
        <v>638.42660000000001</v>
      </c>
      <c r="L3887" s="4">
        <f t="shared" si="182"/>
        <v>4560.1899999999996</v>
      </c>
    </row>
    <row r="3888" spans="1:12" x14ac:dyDescent="0.3">
      <c r="A3888" t="s">
        <v>41</v>
      </c>
      <c r="B3888" t="s">
        <v>42</v>
      </c>
      <c r="C3888" t="s">
        <v>1428</v>
      </c>
      <c r="D3888" s="3">
        <v>45195</v>
      </c>
      <c r="E3888" t="s">
        <v>51</v>
      </c>
      <c r="F3888" s="10">
        <v>1209.5999999999999</v>
      </c>
      <c r="G3888" t="s">
        <v>38</v>
      </c>
      <c r="H3888" s="4">
        <v>7.54</v>
      </c>
      <c r="I3888" s="4">
        <v>9120.3799999999992</v>
      </c>
      <c r="J3888" s="4">
        <f t="shared" si="180"/>
        <v>7843.5267999999996</v>
      </c>
      <c r="K3888" s="4">
        <f t="shared" si="181"/>
        <v>1276.8532</v>
      </c>
      <c r="L3888" s="4">
        <f t="shared" si="182"/>
        <v>9120.3799999999992</v>
      </c>
    </row>
    <row r="3889" spans="1:12" x14ac:dyDescent="0.3">
      <c r="A3889" t="s">
        <v>41</v>
      </c>
      <c r="B3889" t="s">
        <v>42</v>
      </c>
      <c r="C3889" t="s">
        <v>1428</v>
      </c>
      <c r="D3889" s="3">
        <v>45195</v>
      </c>
      <c r="E3889" t="s">
        <v>52</v>
      </c>
      <c r="F3889" s="10">
        <v>6048</v>
      </c>
      <c r="G3889" t="s">
        <v>38</v>
      </c>
      <c r="H3889" s="4">
        <v>7.9</v>
      </c>
      <c r="I3889" s="4">
        <v>47779.199999999997</v>
      </c>
      <c r="J3889" s="4">
        <f t="shared" si="180"/>
        <v>41090.111999999994</v>
      </c>
      <c r="K3889" s="4">
        <f t="shared" si="181"/>
        <v>6689.0880000000006</v>
      </c>
      <c r="L3889" s="4">
        <f t="shared" si="182"/>
        <v>47779.199999999997</v>
      </c>
    </row>
    <row r="3890" spans="1:12" x14ac:dyDescent="0.3">
      <c r="A3890" t="s">
        <v>41</v>
      </c>
      <c r="B3890" t="s">
        <v>42</v>
      </c>
      <c r="C3890" t="s">
        <v>1428</v>
      </c>
      <c r="D3890" s="3">
        <v>45195</v>
      </c>
      <c r="E3890" t="s">
        <v>1429</v>
      </c>
      <c r="F3890" s="10">
        <v>604.79999999999995</v>
      </c>
      <c r="G3890" t="s">
        <v>38</v>
      </c>
      <c r="H3890" s="4">
        <v>7.9</v>
      </c>
      <c r="I3890" s="4">
        <v>4777.92</v>
      </c>
      <c r="J3890" s="4">
        <f t="shared" si="180"/>
        <v>4109.0111999999999</v>
      </c>
      <c r="K3890" s="4">
        <f t="shared" si="181"/>
        <v>668.90880000000004</v>
      </c>
      <c r="L3890" s="4">
        <f t="shared" si="182"/>
        <v>4777.92</v>
      </c>
    </row>
    <row r="3891" spans="1:12" x14ac:dyDescent="0.3">
      <c r="A3891" t="s">
        <v>41</v>
      </c>
      <c r="B3891" t="s">
        <v>42</v>
      </c>
      <c r="C3891" t="s">
        <v>1428</v>
      </c>
      <c r="D3891" s="3">
        <v>45195</v>
      </c>
      <c r="E3891" t="s">
        <v>852</v>
      </c>
      <c r="F3891" s="10">
        <v>1814.4</v>
      </c>
      <c r="G3891" t="s">
        <v>38</v>
      </c>
      <c r="H3891" s="4">
        <v>7.54</v>
      </c>
      <c r="I3891" s="4">
        <v>13680.58</v>
      </c>
      <c r="J3891" s="4">
        <f t="shared" si="180"/>
        <v>11765.2988</v>
      </c>
      <c r="K3891" s="4">
        <f t="shared" si="181"/>
        <v>1915.2812000000001</v>
      </c>
      <c r="L3891" s="4">
        <f t="shared" si="182"/>
        <v>13680.58</v>
      </c>
    </row>
    <row r="3892" spans="1:12" x14ac:dyDescent="0.3">
      <c r="A3892" t="s">
        <v>41</v>
      </c>
      <c r="B3892" t="s">
        <v>42</v>
      </c>
      <c r="C3892" t="s">
        <v>1428</v>
      </c>
      <c r="D3892" s="3">
        <v>45195</v>
      </c>
      <c r="E3892" t="s">
        <v>1430</v>
      </c>
      <c r="F3892" s="10">
        <v>1209.5999999999999</v>
      </c>
      <c r="G3892" t="s">
        <v>38</v>
      </c>
      <c r="H3892" s="4">
        <v>7.54</v>
      </c>
      <c r="I3892" s="4">
        <v>9120.3799999999992</v>
      </c>
      <c r="J3892" s="4">
        <f t="shared" si="180"/>
        <v>7843.5267999999996</v>
      </c>
      <c r="K3892" s="4">
        <f t="shared" si="181"/>
        <v>1276.8532</v>
      </c>
      <c r="L3892" s="4">
        <f t="shared" si="182"/>
        <v>9120.3799999999992</v>
      </c>
    </row>
    <row r="3893" spans="1:12" x14ac:dyDescent="0.3">
      <c r="A3893" t="s">
        <v>41</v>
      </c>
      <c r="B3893" t="s">
        <v>42</v>
      </c>
      <c r="C3893" t="s">
        <v>1428</v>
      </c>
      <c r="D3893" s="3">
        <v>45195</v>
      </c>
      <c r="E3893" t="s">
        <v>1430</v>
      </c>
      <c r="F3893" s="10">
        <v>1814.4</v>
      </c>
      <c r="G3893" t="s">
        <v>38</v>
      </c>
      <c r="H3893" s="4">
        <v>7.54</v>
      </c>
      <c r="I3893" s="4">
        <v>13680.58</v>
      </c>
      <c r="J3893" s="4">
        <f t="shared" si="180"/>
        <v>11765.2988</v>
      </c>
      <c r="K3893" s="4">
        <f t="shared" si="181"/>
        <v>1915.2812000000001</v>
      </c>
      <c r="L3893" s="4">
        <f t="shared" si="182"/>
        <v>13680.58</v>
      </c>
    </row>
    <row r="3894" spans="1:12" x14ac:dyDescent="0.3">
      <c r="A3894" t="s">
        <v>41</v>
      </c>
      <c r="B3894" t="s">
        <v>42</v>
      </c>
      <c r="C3894" t="s">
        <v>1428</v>
      </c>
      <c r="D3894" s="3">
        <v>45195</v>
      </c>
      <c r="E3894" t="s">
        <v>46</v>
      </c>
      <c r="F3894" s="10">
        <v>1209.5999999999999</v>
      </c>
      <c r="G3894" t="s">
        <v>38</v>
      </c>
      <c r="H3894" s="4">
        <v>7.54</v>
      </c>
      <c r="I3894" s="4">
        <v>9120.3799999999992</v>
      </c>
      <c r="J3894" s="4">
        <f t="shared" si="180"/>
        <v>7843.5267999999996</v>
      </c>
      <c r="K3894" s="4">
        <f t="shared" si="181"/>
        <v>1276.8532</v>
      </c>
      <c r="L3894" s="4">
        <f t="shared" si="182"/>
        <v>9120.3799999999992</v>
      </c>
    </row>
    <row r="3895" spans="1:12" x14ac:dyDescent="0.3">
      <c r="A3895" t="s">
        <v>41</v>
      </c>
      <c r="B3895" t="s">
        <v>42</v>
      </c>
      <c r="C3895" t="s">
        <v>1428</v>
      </c>
      <c r="D3895" s="3">
        <v>45195</v>
      </c>
      <c r="E3895" t="s">
        <v>46</v>
      </c>
      <c r="F3895" s="10">
        <v>1814.4</v>
      </c>
      <c r="G3895" t="s">
        <v>38</v>
      </c>
      <c r="H3895" s="4">
        <v>7.54</v>
      </c>
      <c r="I3895" s="4">
        <v>13680.58</v>
      </c>
      <c r="J3895" s="4">
        <f t="shared" si="180"/>
        <v>11765.2988</v>
      </c>
      <c r="K3895" s="4">
        <f t="shared" si="181"/>
        <v>1915.2812000000001</v>
      </c>
      <c r="L3895" s="4">
        <f t="shared" si="182"/>
        <v>13680.58</v>
      </c>
    </row>
    <row r="3896" spans="1:12" x14ac:dyDescent="0.3">
      <c r="A3896" t="s">
        <v>41</v>
      </c>
      <c r="B3896" t="s">
        <v>42</v>
      </c>
      <c r="C3896" t="s">
        <v>1428</v>
      </c>
      <c r="D3896" s="3">
        <v>45195</v>
      </c>
      <c r="E3896" t="s">
        <v>46</v>
      </c>
      <c r="F3896" s="10">
        <v>1814.4</v>
      </c>
      <c r="G3896" t="s">
        <v>38</v>
      </c>
      <c r="H3896" s="4">
        <v>7.54</v>
      </c>
      <c r="I3896" s="4">
        <v>13680.58</v>
      </c>
      <c r="J3896" s="4">
        <f t="shared" si="180"/>
        <v>11765.2988</v>
      </c>
      <c r="K3896" s="4">
        <f t="shared" si="181"/>
        <v>1915.2812000000001</v>
      </c>
      <c r="L3896" s="4">
        <f t="shared" si="182"/>
        <v>13680.58</v>
      </c>
    </row>
    <row r="3897" spans="1:12" x14ac:dyDescent="0.3">
      <c r="A3897" t="s">
        <v>41</v>
      </c>
      <c r="B3897" t="s">
        <v>42</v>
      </c>
      <c r="C3897" t="s">
        <v>1428</v>
      </c>
      <c r="D3897" s="3">
        <v>45195</v>
      </c>
      <c r="E3897" t="s">
        <v>50</v>
      </c>
      <c r="F3897" s="10">
        <v>604.79999999999995</v>
      </c>
      <c r="G3897" t="s">
        <v>38</v>
      </c>
      <c r="H3897" s="4">
        <v>7.9</v>
      </c>
      <c r="I3897" s="4">
        <v>4777.92</v>
      </c>
      <c r="J3897" s="4">
        <f t="shared" si="180"/>
        <v>4109.0111999999999</v>
      </c>
      <c r="K3897" s="4">
        <f t="shared" si="181"/>
        <v>668.90880000000004</v>
      </c>
      <c r="L3897" s="4">
        <f t="shared" si="182"/>
        <v>4777.92</v>
      </c>
    </row>
    <row r="3898" spans="1:12" x14ac:dyDescent="0.3">
      <c r="A3898" t="s">
        <v>41</v>
      </c>
      <c r="B3898" t="s">
        <v>42</v>
      </c>
      <c r="C3898" t="s">
        <v>1428</v>
      </c>
      <c r="D3898" s="3">
        <v>45195</v>
      </c>
      <c r="E3898" t="s">
        <v>50</v>
      </c>
      <c r="F3898" s="10">
        <v>1209.5999999999999</v>
      </c>
      <c r="G3898" t="s">
        <v>38</v>
      </c>
      <c r="H3898" s="4">
        <v>7.9</v>
      </c>
      <c r="I3898" s="4">
        <v>9555.84</v>
      </c>
      <c r="J3898" s="4">
        <f t="shared" si="180"/>
        <v>8218.0223999999998</v>
      </c>
      <c r="K3898" s="4">
        <f t="shared" si="181"/>
        <v>1337.8176000000001</v>
      </c>
      <c r="L3898" s="4">
        <f t="shared" si="182"/>
        <v>9555.84</v>
      </c>
    </row>
    <row r="3899" spans="1:12" x14ac:dyDescent="0.3">
      <c r="A3899" t="s">
        <v>41</v>
      </c>
      <c r="B3899" t="s">
        <v>42</v>
      </c>
      <c r="C3899" t="s">
        <v>1428</v>
      </c>
      <c r="D3899" s="3">
        <v>45195</v>
      </c>
      <c r="E3899" t="s">
        <v>50</v>
      </c>
      <c r="F3899" s="10">
        <v>604.79999999999995</v>
      </c>
      <c r="G3899" t="s">
        <v>38</v>
      </c>
      <c r="H3899" s="4">
        <v>7.9</v>
      </c>
      <c r="I3899" s="4">
        <v>4777.92</v>
      </c>
      <c r="J3899" s="4">
        <f t="shared" si="180"/>
        <v>4109.0111999999999</v>
      </c>
      <c r="K3899" s="4">
        <f t="shared" si="181"/>
        <v>668.90880000000004</v>
      </c>
      <c r="L3899" s="4">
        <f t="shared" si="182"/>
        <v>4777.92</v>
      </c>
    </row>
    <row r="3900" spans="1:12" x14ac:dyDescent="0.3">
      <c r="A3900" t="s">
        <v>41</v>
      </c>
      <c r="B3900" t="s">
        <v>42</v>
      </c>
      <c r="C3900" t="s">
        <v>1428</v>
      </c>
      <c r="D3900" s="3">
        <v>45195</v>
      </c>
      <c r="E3900" t="s">
        <v>50</v>
      </c>
      <c r="F3900" s="10">
        <v>2419.1999999999998</v>
      </c>
      <c r="G3900" t="s">
        <v>38</v>
      </c>
      <c r="H3900" s="4">
        <v>7.9</v>
      </c>
      <c r="I3900" s="4">
        <v>19111.68</v>
      </c>
      <c r="J3900" s="4">
        <f t="shared" si="180"/>
        <v>16436.0448</v>
      </c>
      <c r="K3900" s="4">
        <f t="shared" si="181"/>
        <v>2675.6352000000002</v>
      </c>
      <c r="L3900" s="4">
        <f t="shared" si="182"/>
        <v>19111.68</v>
      </c>
    </row>
    <row r="3901" spans="1:12" x14ac:dyDescent="0.3">
      <c r="A3901" t="s">
        <v>41</v>
      </c>
      <c r="B3901" t="s">
        <v>42</v>
      </c>
      <c r="C3901" t="s">
        <v>1428</v>
      </c>
      <c r="D3901" s="3">
        <v>45195</v>
      </c>
      <c r="E3901" t="s">
        <v>50</v>
      </c>
      <c r="F3901" s="10">
        <v>2419.1999999999998</v>
      </c>
      <c r="G3901" t="s">
        <v>38</v>
      </c>
      <c r="H3901" s="4">
        <v>7.9</v>
      </c>
      <c r="I3901" s="4">
        <v>19111.68</v>
      </c>
      <c r="J3901" s="4">
        <f t="shared" si="180"/>
        <v>16436.0448</v>
      </c>
      <c r="K3901" s="4">
        <f t="shared" si="181"/>
        <v>2675.6352000000002</v>
      </c>
      <c r="L3901" s="4">
        <f t="shared" si="182"/>
        <v>19111.68</v>
      </c>
    </row>
    <row r="3902" spans="1:12" x14ac:dyDescent="0.3">
      <c r="A3902" t="s">
        <v>41</v>
      </c>
      <c r="B3902" t="s">
        <v>42</v>
      </c>
      <c r="C3902" t="s">
        <v>1428</v>
      </c>
      <c r="D3902" s="3">
        <v>45195</v>
      </c>
      <c r="E3902" t="s">
        <v>50</v>
      </c>
      <c r="F3902" s="10">
        <v>4233.6000000000004</v>
      </c>
      <c r="G3902" t="s">
        <v>38</v>
      </c>
      <c r="H3902" s="4">
        <v>7.9</v>
      </c>
      <c r="I3902" s="4">
        <v>33445.440000000002</v>
      </c>
      <c r="J3902" s="4">
        <f t="shared" si="180"/>
        <v>28763.078400000002</v>
      </c>
      <c r="K3902" s="4">
        <f t="shared" si="181"/>
        <v>4682.3616000000011</v>
      </c>
      <c r="L3902" s="4">
        <f t="shared" si="182"/>
        <v>33445.440000000002</v>
      </c>
    </row>
    <row r="3903" spans="1:12" x14ac:dyDescent="0.3">
      <c r="A3903" t="s">
        <v>41</v>
      </c>
      <c r="B3903" t="s">
        <v>42</v>
      </c>
      <c r="C3903" t="s">
        <v>1428</v>
      </c>
      <c r="D3903" s="3">
        <v>45195</v>
      </c>
      <c r="E3903" t="s">
        <v>50</v>
      </c>
      <c r="F3903" s="10">
        <v>1814.4</v>
      </c>
      <c r="G3903" t="s">
        <v>38</v>
      </c>
      <c r="H3903" s="4">
        <v>7.9</v>
      </c>
      <c r="I3903" s="4">
        <v>14333.76</v>
      </c>
      <c r="J3903" s="4">
        <f t="shared" si="180"/>
        <v>12327.033600000001</v>
      </c>
      <c r="K3903" s="4">
        <f t="shared" si="181"/>
        <v>2006.7264000000002</v>
      </c>
      <c r="L3903" s="4">
        <f t="shared" si="182"/>
        <v>14333.76</v>
      </c>
    </row>
    <row r="3904" spans="1:12" x14ac:dyDescent="0.3">
      <c r="A3904" t="s">
        <v>26</v>
      </c>
      <c r="B3904" t="s">
        <v>27</v>
      </c>
      <c r="C3904" t="s">
        <v>1431</v>
      </c>
      <c r="D3904" s="3">
        <v>45195</v>
      </c>
      <c r="E3904" t="s">
        <v>226</v>
      </c>
      <c r="F3904" s="10">
        <v>288</v>
      </c>
      <c r="G3904" t="s">
        <v>204</v>
      </c>
      <c r="H3904" s="4">
        <v>43.86</v>
      </c>
      <c r="I3904" s="4">
        <v>12631.68</v>
      </c>
      <c r="J3904" s="4">
        <f t="shared" si="180"/>
        <v>10863.2448</v>
      </c>
      <c r="K3904" s="4">
        <f t="shared" si="181"/>
        <v>1768.4352000000001</v>
      </c>
      <c r="L3904" s="4">
        <f t="shared" si="182"/>
        <v>12631.68</v>
      </c>
    </row>
    <row r="3905" spans="1:12" x14ac:dyDescent="0.3">
      <c r="A3905" t="s">
        <v>26</v>
      </c>
      <c r="B3905" t="s">
        <v>27</v>
      </c>
      <c r="C3905" t="s">
        <v>1431</v>
      </c>
      <c r="D3905" s="3">
        <v>45195</v>
      </c>
      <c r="E3905" t="s">
        <v>226</v>
      </c>
      <c r="F3905" s="10">
        <v>432</v>
      </c>
      <c r="G3905" t="s">
        <v>204</v>
      </c>
      <c r="H3905" s="4">
        <v>43.86</v>
      </c>
      <c r="I3905" s="4">
        <v>18947.52</v>
      </c>
      <c r="J3905" s="4">
        <f t="shared" si="180"/>
        <v>16294.867200000001</v>
      </c>
      <c r="K3905" s="4">
        <f t="shared" si="181"/>
        <v>2652.6528000000003</v>
      </c>
      <c r="L3905" s="4">
        <f t="shared" si="182"/>
        <v>18947.52</v>
      </c>
    </row>
    <row r="3906" spans="1:12" x14ac:dyDescent="0.3">
      <c r="A3906" t="s">
        <v>26</v>
      </c>
      <c r="B3906" t="s">
        <v>27</v>
      </c>
      <c r="C3906" t="s">
        <v>1431</v>
      </c>
      <c r="D3906" s="3">
        <v>45195</v>
      </c>
      <c r="E3906" t="s">
        <v>226</v>
      </c>
      <c r="F3906" s="10">
        <v>576</v>
      </c>
      <c r="G3906" t="s">
        <v>204</v>
      </c>
      <c r="H3906" s="4">
        <v>43.86</v>
      </c>
      <c r="I3906" s="4">
        <v>25263.360000000001</v>
      </c>
      <c r="J3906" s="4">
        <f t="shared" ref="J3906:J3969" si="183">L3906-K3906</f>
        <v>21726.489600000001</v>
      </c>
      <c r="K3906" s="4">
        <f t="shared" ref="K3906:K3969" si="184">L3906*14%</f>
        <v>3536.8704000000002</v>
      </c>
      <c r="L3906" s="4">
        <f t="shared" ref="L3906:L3969" si="185">I3906</f>
        <v>25263.360000000001</v>
      </c>
    </row>
    <row r="3907" spans="1:12" x14ac:dyDescent="0.3">
      <c r="A3907" t="s">
        <v>26</v>
      </c>
      <c r="B3907" t="s">
        <v>27</v>
      </c>
      <c r="C3907" t="s">
        <v>1431</v>
      </c>
      <c r="D3907" s="3">
        <v>45195</v>
      </c>
      <c r="E3907" t="s">
        <v>226</v>
      </c>
      <c r="F3907" s="10">
        <v>288</v>
      </c>
      <c r="G3907" t="s">
        <v>204</v>
      </c>
      <c r="H3907" s="4">
        <v>43.86</v>
      </c>
      <c r="I3907" s="4">
        <v>12631.68</v>
      </c>
      <c r="J3907" s="4">
        <f t="shared" si="183"/>
        <v>10863.2448</v>
      </c>
      <c r="K3907" s="4">
        <f t="shared" si="184"/>
        <v>1768.4352000000001</v>
      </c>
      <c r="L3907" s="4">
        <f t="shared" si="185"/>
        <v>12631.68</v>
      </c>
    </row>
    <row r="3908" spans="1:12" x14ac:dyDescent="0.3">
      <c r="A3908" t="s">
        <v>26</v>
      </c>
      <c r="B3908" t="s">
        <v>27</v>
      </c>
      <c r="C3908" t="s">
        <v>1431</v>
      </c>
      <c r="D3908" s="3">
        <v>45195</v>
      </c>
      <c r="E3908" t="s">
        <v>226</v>
      </c>
      <c r="F3908" s="10">
        <v>648</v>
      </c>
      <c r="G3908" t="s">
        <v>204</v>
      </c>
      <c r="H3908" s="4">
        <v>43.86</v>
      </c>
      <c r="I3908" s="4">
        <v>28421.279999999999</v>
      </c>
      <c r="J3908" s="4">
        <f t="shared" si="183"/>
        <v>24442.300799999997</v>
      </c>
      <c r="K3908" s="4">
        <f t="shared" si="184"/>
        <v>3978.9792000000002</v>
      </c>
      <c r="L3908" s="4">
        <f t="shared" si="185"/>
        <v>28421.279999999999</v>
      </c>
    </row>
    <row r="3909" spans="1:12" x14ac:dyDescent="0.3">
      <c r="A3909" t="s">
        <v>26</v>
      </c>
      <c r="B3909" t="s">
        <v>27</v>
      </c>
      <c r="C3909" t="s">
        <v>1431</v>
      </c>
      <c r="D3909" s="3">
        <v>45195</v>
      </c>
      <c r="E3909" t="s">
        <v>226</v>
      </c>
      <c r="F3909" s="10">
        <v>1152</v>
      </c>
      <c r="G3909" t="s">
        <v>204</v>
      </c>
      <c r="H3909" s="4">
        <v>43.86</v>
      </c>
      <c r="I3909" s="4">
        <v>50526.720000000001</v>
      </c>
      <c r="J3909" s="4">
        <f t="shared" si="183"/>
        <v>43452.979200000002</v>
      </c>
      <c r="K3909" s="4">
        <f t="shared" si="184"/>
        <v>7073.7408000000005</v>
      </c>
      <c r="L3909" s="4">
        <f t="shared" si="185"/>
        <v>50526.720000000001</v>
      </c>
    </row>
    <row r="3910" spans="1:12" x14ac:dyDescent="0.3">
      <c r="A3910" t="s">
        <v>26</v>
      </c>
      <c r="B3910" t="s">
        <v>27</v>
      </c>
      <c r="C3910" t="s">
        <v>1431</v>
      </c>
      <c r="D3910" s="3">
        <v>45195</v>
      </c>
      <c r="E3910" t="s">
        <v>226</v>
      </c>
      <c r="F3910" s="10">
        <v>144</v>
      </c>
      <c r="G3910" t="s">
        <v>204</v>
      </c>
      <c r="H3910" s="4">
        <v>43.86</v>
      </c>
      <c r="I3910" s="4">
        <v>6315.84</v>
      </c>
      <c r="J3910" s="4">
        <f t="shared" si="183"/>
        <v>5431.6224000000002</v>
      </c>
      <c r="K3910" s="4">
        <f t="shared" si="184"/>
        <v>884.21760000000006</v>
      </c>
      <c r="L3910" s="4">
        <f t="shared" si="185"/>
        <v>6315.84</v>
      </c>
    </row>
    <row r="3911" spans="1:12" x14ac:dyDescent="0.3">
      <c r="A3911" t="s">
        <v>26</v>
      </c>
      <c r="B3911" t="s">
        <v>27</v>
      </c>
      <c r="C3911" t="s">
        <v>1431</v>
      </c>
      <c r="D3911" s="3">
        <v>45195</v>
      </c>
      <c r="E3911" t="s">
        <v>226</v>
      </c>
      <c r="F3911" s="10">
        <v>72</v>
      </c>
      <c r="G3911" t="s">
        <v>204</v>
      </c>
      <c r="H3911" s="4">
        <v>43.86</v>
      </c>
      <c r="I3911" s="4">
        <v>3157.92</v>
      </c>
      <c r="J3911" s="4">
        <f t="shared" si="183"/>
        <v>2715.8112000000001</v>
      </c>
      <c r="K3911" s="4">
        <f t="shared" si="184"/>
        <v>442.10880000000003</v>
      </c>
      <c r="L3911" s="4">
        <f t="shared" si="185"/>
        <v>3157.92</v>
      </c>
    </row>
    <row r="3912" spans="1:12" x14ac:dyDescent="0.3">
      <c r="A3912" t="s">
        <v>26</v>
      </c>
      <c r="B3912" t="s">
        <v>27</v>
      </c>
      <c r="C3912" t="s">
        <v>1432</v>
      </c>
      <c r="D3912" s="3">
        <v>45195</v>
      </c>
      <c r="E3912" t="s">
        <v>1413</v>
      </c>
      <c r="F3912" s="10">
        <v>53.41</v>
      </c>
      <c r="G3912" t="s">
        <v>1024</v>
      </c>
      <c r="H3912" s="4">
        <v>39.47</v>
      </c>
      <c r="I3912" s="4">
        <v>2108.09</v>
      </c>
      <c r="J3912" s="4">
        <f t="shared" si="183"/>
        <v>1812.9574000000002</v>
      </c>
      <c r="K3912" s="4">
        <f t="shared" si="184"/>
        <v>295.13260000000002</v>
      </c>
      <c r="L3912" s="4">
        <f t="shared" si="185"/>
        <v>2108.09</v>
      </c>
    </row>
    <row r="3913" spans="1:12" x14ac:dyDescent="0.3">
      <c r="A3913" t="s">
        <v>26</v>
      </c>
      <c r="B3913" t="s">
        <v>27</v>
      </c>
      <c r="C3913" t="s">
        <v>1432</v>
      </c>
      <c r="D3913" s="3">
        <v>45195</v>
      </c>
      <c r="E3913" t="s">
        <v>1413</v>
      </c>
      <c r="F3913" s="10">
        <v>348.8</v>
      </c>
      <c r="G3913" t="s">
        <v>1024</v>
      </c>
      <c r="H3913" s="4">
        <v>39.47</v>
      </c>
      <c r="I3913" s="4">
        <v>13767.14</v>
      </c>
      <c r="J3913" s="4">
        <f t="shared" si="183"/>
        <v>11839.740399999999</v>
      </c>
      <c r="K3913" s="4">
        <f t="shared" si="184"/>
        <v>1927.3996000000002</v>
      </c>
      <c r="L3913" s="4">
        <f t="shared" si="185"/>
        <v>13767.14</v>
      </c>
    </row>
    <row r="3914" spans="1:12" x14ac:dyDescent="0.3">
      <c r="A3914" t="s">
        <v>26</v>
      </c>
      <c r="B3914" t="s">
        <v>27</v>
      </c>
      <c r="C3914" t="s">
        <v>1432</v>
      </c>
      <c r="D3914" s="3">
        <v>45195</v>
      </c>
      <c r="E3914" t="s">
        <v>1413</v>
      </c>
      <c r="F3914" s="10">
        <v>139.52000000000001</v>
      </c>
      <c r="G3914" t="s">
        <v>1024</v>
      </c>
      <c r="H3914" s="4">
        <v>39.47</v>
      </c>
      <c r="I3914" s="4">
        <v>5506.85</v>
      </c>
      <c r="J3914" s="4">
        <f t="shared" si="183"/>
        <v>4735.8910000000005</v>
      </c>
      <c r="K3914" s="4">
        <f t="shared" si="184"/>
        <v>770.95900000000017</v>
      </c>
      <c r="L3914" s="4">
        <f t="shared" si="185"/>
        <v>5506.85</v>
      </c>
    </row>
    <row r="3915" spans="1:12" x14ac:dyDescent="0.3">
      <c r="A3915" t="s">
        <v>26</v>
      </c>
      <c r="B3915" t="s">
        <v>27</v>
      </c>
      <c r="C3915" t="s">
        <v>1432</v>
      </c>
      <c r="D3915" s="3">
        <v>45195</v>
      </c>
      <c r="E3915" t="s">
        <v>1413</v>
      </c>
      <c r="F3915" s="10">
        <v>139.52000000000001</v>
      </c>
      <c r="G3915" t="s">
        <v>1024</v>
      </c>
      <c r="H3915" s="4">
        <v>39.47</v>
      </c>
      <c r="I3915" s="4">
        <v>5506.85</v>
      </c>
      <c r="J3915" s="4">
        <f t="shared" si="183"/>
        <v>4735.8910000000005</v>
      </c>
      <c r="K3915" s="4">
        <f t="shared" si="184"/>
        <v>770.95900000000017</v>
      </c>
      <c r="L3915" s="4">
        <f t="shared" si="185"/>
        <v>5506.85</v>
      </c>
    </row>
    <row r="3916" spans="1:12" x14ac:dyDescent="0.3">
      <c r="A3916" t="s">
        <v>26</v>
      </c>
      <c r="B3916" t="s">
        <v>27</v>
      </c>
      <c r="C3916" t="s">
        <v>1432</v>
      </c>
      <c r="D3916" s="3">
        <v>45195</v>
      </c>
      <c r="E3916" t="s">
        <v>1413</v>
      </c>
      <c r="F3916" s="10">
        <v>69.760000000000005</v>
      </c>
      <c r="G3916" t="s">
        <v>1024</v>
      </c>
      <c r="H3916" s="4">
        <v>39.47</v>
      </c>
      <c r="I3916" s="4">
        <v>2753.43</v>
      </c>
      <c r="J3916" s="4">
        <f t="shared" si="183"/>
        <v>2367.9497999999999</v>
      </c>
      <c r="K3916" s="4">
        <f t="shared" si="184"/>
        <v>385.48020000000002</v>
      </c>
      <c r="L3916" s="4">
        <f t="shared" si="185"/>
        <v>2753.43</v>
      </c>
    </row>
    <row r="3917" spans="1:12" x14ac:dyDescent="0.3">
      <c r="A3917" t="s">
        <v>26</v>
      </c>
      <c r="B3917" t="s">
        <v>27</v>
      </c>
      <c r="C3917" t="s">
        <v>1432</v>
      </c>
      <c r="D3917" s="3">
        <v>45195</v>
      </c>
      <c r="E3917" t="s">
        <v>1414</v>
      </c>
      <c r="F3917" s="10">
        <v>209.28</v>
      </c>
      <c r="G3917" t="s">
        <v>1024</v>
      </c>
      <c r="H3917" s="4">
        <v>39.47</v>
      </c>
      <c r="I3917" s="4">
        <v>8260.2800000000007</v>
      </c>
      <c r="J3917" s="4">
        <f t="shared" si="183"/>
        <v>7103.8407999999999</v>
      </c>
      <c r="K3917" s="4">
        <f t="shared" si="184"/>
        <v>1156.4392000000003</v>
      </c>
      <c r="L3917" s="4">
        <f t="shared" si="185"/>
        <v>8260.2800000000007</v>
      </c>
    </row>
    <row r="3918" spans="1:12" x14ac:dyDescent="0.3">
      <c r="A3918" t="s">
        <v>26</v>
      </c>
      <c r="B3918" t="s">
        <v>27</v>
      </c>
      <c r="C3918" t="s">
        <v>1432</v>
      </c>
      <c r="D3918" s="3">
        <v>45195</v>
      </c>
      <c r="E3918" t="s">
        <v>1414</v>
      </c>
      <c r="F3918" s="10">
        <v>2092.8000000000002</v>
      </c>
      <c r="G3918" t="s">
        <v>1024</v>
      </c>
      <c r="H3918" s="4">
        <v>39.47</v>
      </c>
      <c r="I3918" s="4">
        <v>82602.820000000007</v>
      </c>
      <c r="J3918" s="4">
        <f t="shared" si="183"/>
        <v>71038.425199999998</v>
      </c>
      <c r="K3918" s="4">
        <f t="shared" si="184"/>
        <v>11564.394800000002</v>
      </c>
      <c r="L3918" s="4">
        <f t="shared" si="185"/>
        <v>82602.820000000007</v>
      </c>
    </row>
    <row r="3919" spans="1:12" x14ac:dyDescent="0.3">
      <c r="A3919" t="s">
        <v>26</v>
      </c>
      <c r="B3919" t="s">
        <v>27</v>
      </c>
      <c r="C3919" t="s">
        <v>1433</v>
      </c>
      <c r="D3919" s="3">
        <v>45194</v>
      </c>
      <c r="E3919" t="s">
        <v>1377</v>
      </c>
      <c r="F3919" s="10">
        <v>466.56</v>
      </c>
      <c r="G3919" t="s">
        <v>16</v>
      </c>
      <c r="H3919" s="4">
        <v>48.25</v>
      </c>
      <c r="I3919" s="4">
        <v>22511.52</v>
      </c>
      <c r="J3919" s="4">
        <f t="shared" si="183"/>
        <v>19359.907200000001</v>
      </c>
      <c r="K3919" s="4">
        <f t="shared" si="184"/>
        <v>3151.6128000000003</v>
      </c>
      <c r="L3919" s="4">
        <f t="shared" si="185"/>
        <v>22511.52</v>
      </c>
    </row>
    <row r="3920" spans="1:12" x14ac:dyDescent="0.3">
      <c r="A3920" t="s">
        <v>12</v>
      </c>
      <c r="B3920" t="s">
        <v>13</v>
      </c>
      <c r="C3920" t="s">
        <v>1434</v>
      </c>
      <c r="D3920" s="3">
        <v>45194</v>
      </c>
      <c r="E3920" t="s">
        <v>1338</v>
      </c>
      <c r="F3920" s="10">
        <v>233.28</v>
      </c>
      <c r="G3920" t="s">
        <v>16</v>
      </c>
      <c r="H3920" s="4">
        <v>207.89</v>
      </c>
      <c r="I3920" s="4">
        <v>48496.58</v>
      </c>
      <c r="J3920" s="4">
        <f t="shared" si="183"/>
        <v>41707.058799999999</v>
      </c>
      <c r="K3920" s="4">
        <f t="shared" si="184"/>
        <v>6789.521200000001</v>
      </c>
      <c r="L3920" s="4">
        <f t="shared" si="185"/>
        <v>48496.58</v>
      </c>
    </row>
    <row r="3921" spans="1:12" x14ac:dyDescent="0.3">
      <c r="A3921" t="s">
        <v>12</v>
      </c>
      <c r="B3921" t="s">
        <v>13</v>
      </c>
      <c r="C3921" t="s">
        <v>1434</v>
      </c>
      <c r="D3921" s="3">
        <v>45194</v>
      </c>
      <c r="E3921" t="s">
        <v>1383</v>
      </c>
      <c r="F3921" s="10">
        <v>77.760000000000005</v>
      </c>
      <c r="G3921" t="s">
        <v>16</v>
      </c>
      <c r="H3921" s="4">
        <v>189.47</v>
      </c>
      <c r="I3921" s="4">
        <v>14733.19</v>
      </c>
      <c r="J3921" s="4">
        <f t="shared" si="183"/>
        <v>12670.5434</v>
      </c>
      <c r="K3921" s="4">
        <f t="shared" si="184"/>
        <v>2062.6466000000005</v>
      </c>
      <c r="L3921" s="4">
        <f t="shared" si="185"/>
        <v>14733.19</v>
      </c>
    </row>
    <row r="3922" spans="1:12" x14ac:dyDescent="0.3">
      <c r="A3922" t="s">
        <v>12</v>
      </c>
      <c r="B3922" t="s">
        <v>13</v>
      </c>
      <c r="C3922" t="s">
        <v>1434</v>
      </c>
      <c r="D3922" s="3">
        <v>45194</v>
      </c>
      <c r="E3922" t="s">
        <v>1383</v>
      </c>
      <c r="F3922" s="10">
        <v>311.04000000000002</v>
      </c>
      <c r="G3922" t="s">
        <v>16</v>
      </c>
      <c r="H3922" s="4">
        <v>189.47</v>
      </c>
      <c r="I3922" s="4">
        <v>58932.75</v>
      </c>
      <c r="J3922" s="4">
        <f t="shared" si="183"/>
        <v>50682.165000000001</v>
      </c>
      <c r="K3922" s="4">
        <f t="shared" si="184"/>
        <v>8250.5850000000009</v>
      </c>
      <c r="L3922" s="4">
        <f t="shared" si="185"/>
        <v>58932.75</v>
      </c>
    </row>
    <row r="3923" spans="1:12" x14ac:dyDescent="0.3">
      <c r="A3923" t="s">
        <v>12</v>
      </c>
      <c r="B3923" t="s">
        <v>13</v>
      </c>
      <c r="C3923" t="s">
        <v>1434</v>
      </c>
      <c r="D3923" s="3">
        <v>45194</v>
      </c>
      <c r="E3923" t="s">
        <v>1383</v>
      </c>
      <c r="F3923" s="10">
        <v>155.52000000000001</v>
      </c>
      <c r="G3923" t="s">
        <v>16</v>
      </c>
      <c r="H3923" s="4">
        <v>189.47</v>
      </c>
      <c r="I3923" s="4">
        <v>29466.37</v>
      </c>
      <c r="J3923" s="4">
        <f t="shared" si="183"/>
        <v>25341.0782</v>
      </c>
      <c r="K3923" s="4">
        <f t="shared" si="184"/>
        <v>4125.2918</v>
      </c>
      <c r="L3923" s="4">
        <f t="shared" si="185"/>
        <v>29466.37</v>
      </c>
    </row>
    <row r="3924" spans="1:12" x14ac:dyDescent="0.3">
      <c r="A3924" t="s">
        <v>12</v>
      </c>
      <c r="B3924" t="s">
        <v>13</v>
      </c>
      <c r="C3924" t="s">
        <v>1434</v>
      </c>
      <c r="D3924" s="3">
        <v>45194</v>
      </c>
      <c r="E3924" t="s">
        <v>1383</v>
      </c>
      <c r="F3924" s="10">
        <v>155.52000000000001</v>
      </c>
      <c r="G3924" t="s">
        <v>16</v>
      </c>
      <c r="H3924" s="4">
        <v>189.47</v>
      </c>
      <c r="I3924" s="4">
        <v>29466.37</v>
      </c>
      <c r="J3924" s="4">
        <f t="shared" si="183"/>
        <v>25341.0782</v>
      </c>
      <c r="K3924" s="4">
        <f t="shared" si="184"/>
        <v>4125.2918</v>
      </c>
      <c r="L3924" s="4">
        <f t="shared" si="185"/>
        <v>29466.37</v>
      </c>
    </row>
    <row r="3925" spans="1:12" x14ac:dyDescent="0.3">
      <c r="A3925" t="s">
        <v>12</v>
      </c>
      <c r="B3925" t="s">
        <v>13</v>
      </c>
      <c r="C3925" t="s">
        <v>1434</v>
      </c>
      <c r="D3925" s="3">
        <v>45194</v>
      </c>
      <c r="E3925" t="s">
        <v>1383</v>
      </c>
      <c r="F3925" s="10">
        <v>466.56</v>
      </c>
      <c r="G3925" t="s">
        <v>16</v>
      </c>
      <c r="H3925" s="4">
        <v>189.47</v>
      </c>
      <c r="I3925" s="4">
        <v>88399.12</v>
      </c>
      <c r="J3925" s="4">
        <f t="shared" si="183"/>
        <v>76023.243199999997</v>
      </c>
      <c r="K3925" s="4">
        <f t="shared" si="184"/>
        <v>12375.8768</v>
      </c>
      <c r="L3925" s="4">
        <f t="shared" si="185"/>
        <v>88399.12</v>
      </c>
    </row>
    <row r="3926" spans="1:12" x14ac:dyDescent="0.3">
      <c r="A3926" t="s">
        <v>12</v>
      </c>
      <c r="B3926" t="s">
        <v>13</v>
      </c>
      <c r="C3926" t="s">
        <v>1435</v>
      </c>
      <c r="D3926" s="3">
        <v>45194</v>
      </c>
      <c r="E3926" t="s">
        <v>1383</v>
      </c>
      <c r="F3926" s="10">
        <v>233.28</v>
      </c>
      <c r="G3926" t="s">
        <v>16</v>
      </c>
      <c r="H3926" s="4">
        <v>189.47</v>
      </c>
      <c r="I3926" s="4">
        <v>44199.56</v>
      </c>
      <c r="J3926" s="4">
        <f t="shared" si="183"/>
        <v>38011.621599999999</v>
      </c>
      <c r="K3926" s="4">
        <f t="shared" si="184"/>
        <v>6187.9384</v>
      </c>
      <c r="L3926" s="4">
        <f t="shared" si="185"/>
        <v>44199.56</v>
      </c>
    </row>
    <row r="3927" spans="1:12" x14ac:dyDescent="0.3">
      <c r="A3927" t="s">
        <v>12</v>
      </c>
      <c r="B3927" t="s">
        <v>13</v>
      </c>
      <c r="C3927" t="s">
        <v>1435</v>
      </c>
      <c r="D3927" s="3">
        <v>45194</v>
      </c>
      <c r="E3927" t="s">
        <v>1383</v>
      </c>
      <c r="F3927" s="10">
        <v>155.52000000000001</v>
      </c>
      <c r="G3927" t="s">
        <v>16</v>
      </c>
      <c r="H3927" s="4">
        <v>189.47</v>
      </c>
      <c r="I3927" s="4">
        <v>29466.37</v>
      </c>
      <c r="J3927" s="4">
        <f t="shared" si="183"/>
        <v>25341.0782</v>
      </c>
      <c r="K3927" s="4">
        <f t="shared" si="184"/>
        <v>4125.2918</v>
      </c>
      <c r="L3927" s="4">
        <f t="shared" si="185"/>
        <v>29466.37</v>
      </c>
    </row>
    <row r="3928" spans="1:12" x14ac:dyDescent="0.3">
      <c r="A3928" t="s">
        <v>12</v>
      </c>
      <c r="B3928" t="s">
        <v>13</v>
      </c>
      <c r="C3928" t="s">
        <v>1435</v>
      </c>
      <c r="D3928" s="3">
        <v>45194</v>
      </c>
      <c r="E3928" t="s">
        <v>1383</v>
      </c>
      <c r="F3928" s="10">
        <v>155.52000000000001</v>
      </c>
      <c r="G3928" t="s">
        <v>16</v>
      </c>
      <c r="H3928" s="4">
        <v>189.47</v>
      </c>
      <c r="I3928" s="4">
        <v>29466.37</v>
      </c>
      <c r="J3928" s="4">
        <f t="shared" si="183"/>
        <v>25341.0782</v>
      </c>
      <c r="K3928" s="4">
        <f t="shared" si="184"/>
        <v>4125.2918</v>
      </c>
      <c r="L3928" s="4">
        <f t="shared" si="185"/>
        <v>29466.37</v>
      </c>
    </row>
    <row r="3929" spans="1:12" x14ac:dyDescent="0.3">
      <c r="A3929" t="s">
        <v>12</v>
      </c>
      <c r="B3929" t="s">
        <v>13</v>
      </c>
      <c r="C3929" t="s">
        <v>1435</v>
      </c>
      <c r="D3929" s="3">
        <v>45194</v>
      </c>
      <c r="E3929" t="s">
        <v>1383</v>
      </c>
      <c r="F3929" s="10">
        <v>233.28</v>
      </c>
      <c r="G3929" t="s">
        <v>16</v>
      </c>
      <c r="H3929" s="4">
        <v>189.47</v>
      </c>
      <c r="I3929" s="4">
        <v>44199.56</v>
      </c>
      <c r="J3929" s="4">
        <f t="shared" si="183"/>
        <v>38011.621599999999</v>
      </c>
      <c r="K3929" s="4">
        <f t="shared" si="184"/>
        <v>6187.9384</v>
      </c>
      <c r="L3929" s="4">
        <f t="shared" si="185"/>
        <v>44199.56</v>
      </c>
    </row>
    <row r="3930" spans="1:12" x14ac:dyDescent="0.3">
      <c r="A3930" t="s">
        <v>12</v>
      </c>
      <c r="B3930" t="s">
        <v>13</v>
      </c>
      <c r="C3930" t="s">
        <v>1435</v>
      </c>
      <c r="D3930" s="3">
        <v>45194</v>
      </c>
      <c r="E3930" t="s">
        <v>15</v>
      </c>
      <c r="F3930" s="10">
        <v>155.52000000000001</v>
      </c>
      <c r="G3930" t="s">
        <v>16</v>
      </c>
      <c r="H3930" s="4">
        <v>207.89</v>
      </c>
      <c r="I3930" s="4">
        <v>32331.05</v>
      </c>
      <c r="J3930" s="4">
        <f t="shared" si="183"/>
        <v>27804.702999999998</v>
      </c>
      <c r="K3930" s="4">
        <f t="shared" si="184"/>
        <v>4526.3470000000007</v>
      </c>
      <c r="L3930" s="4">
        <f t="shared" si="185"/>
        <v>32331.05</v>
      </c>
    </row>
    <row r="3931" spans="1:12" x14ac:dyDescent="0.3">
      <c r="A3931" t="s">
        <v>12</v>
      </c>
      <c r="B3931" t="s">
        <v>13</v>
      </c>
      <c r="C3931" t="s">
        <v>1436</v>
      </c>
      <c r="D3931" s="3">
        <v>45194</v>
      </c>
      <c r="E3931" t="s">
        <v>385</v>
      </c>
      <c r="F3931" s="10">
        <v>207.36</v>
      </c>
      <c r="G3931" t="s">
        <v>22</v>
      </c>
      <c r="H3931" s="4">
        <v>198.25</v>
      </c>
      <c r="I3931" s="4">
        <v>41109.120000000003</v>
      </c>
      <c r="J3931" s="4">
        <f t="shared" si="183"/>
        <v>35353.843200000003</v>
      </c>
      <c r="K3931" s="4">
        <f t="shared" si="184"/>
        <v>5755.2768000000005</v>
      </c>
      <c r="L3931" s="4">
        <f t="shared" si="185"/>
        <v>41109.120000000003</v>
      </c>
    </row>
    <row r="3932" spans="1:12" x14ac:dyDescent="0.3">
      <c r="A3932" t="s">
        <v>12</v>
      </c>
      <c r="B3932" t="s">
        <v>13</v>
      </c>
      <c r="C3932" t="s">
        <v>1436</v>
      </c>
      <c r="D3932" s="3">
        <v>45194</v>
      </c>
      <c r="E3932" t="s">
        <v>1437</v>
      </c>
      <c r="F3932" s="10">
        <v>253.8</v>
      </c>
      <c r="G3932" t="s">
        <v>25</v>
      </c>
      <c r="H3932" s="4">
        <v>208.77</v>
      </c>
      <c r="I3932" s="4">
        <v>52985.83</v>
      </c>
      <c r="J3932" s="4">
        <f t="shared" si="183"/>
        <v>45567.813800000004</v>
      </c>
      <c r="K3932" s="4">
        <f t="shared" si="184"/>
        <v>7418.0162000000009</v>
      </c>
      <c r="L3932" s="4">
        <f t="shared" si="185"/>
        <v>52985.83</v>
      </c>
    </row>
    <row r="3933" spans="1:12" x14ac:dyDescent="0.3">
      <c r="A3933" t="s">
        <v>12</v>
      </c>
      <c r="B3933" t="s">
        <v>13</v>
      </c>
      <c r="C3933" t="s">
        <v>1438</v>
      </c>
      <c r="D3933" s="3">
        <v>45194</v>
      </c>
      <c r="E3933" t="s">
        <v>1437</v>
      </c>
      <c r="F3933" s="10">
        <v>101.52</v>
      </c>
      <c r="G3933" t="s">
        <v>25</v>
      </c>
      <c r="H3933" s="4">
        <v>208.77</v>
      </c>
      <c r="I3933" s="4">
        <v>21194.33</v>
      </c>
      <c r="J3933" s="4">
        <f t="shared" si="183"/>
        <v>18227.123800000001</v>
      </c>
      <c r="K3933" s="4">
        <f t="shared" si="184"/>
        <v>2967.2062000000005</v>
      </c>
      <c r="L3933" s="4">
        <f t="shared" si="185"/>
        <v>21194.33</v>
      </c>
    </row>
    <row r="3934" spans="1:12" x14ac:dyDescent="0.3">
      <c r="A3934" t="s">
        <v>12</v>
      </c>
      <c r="B3934" t="s">
        <v>13</v>
      </c>
      <c r="C3934" t="s">
        <v>1438</v>
      </c>
      <c r="D3934" s="3">
        <v>45194</v>
      </c>
      <c r="E3934" t="s">
        <v>1437</v>
      </c>
      <c r="F3934" s="10">
        <v>406.08</v>
      </c>
      <c r="G3934" t="s">
        <v>25</v>
      </c>
      <c r="H3934" s="4">
        <v>208.77</v>
      </c>
      <c r="I3934" s="4">
        <v>84777.32</v>
      </c>
      <c r="J3934" s="4">
        <f t="shared" si="183"/>
        <v>72908.495200000005</v>
      </c>
      <c r="K3934" s="4">
        <f t="shared" si="184"/>
        <v>11868.824800000002</v>
      </c>
      <c r="L3934" s="4">
        <f t="shared" si="185"/>
        <v>84777.32</v>
      </c>
    </row>
    <row r="3935" spans="1:12" x14ac:dyDescent="0.3">
      <c r="A3935" t="s">
        <v>12</v>
      </c>
      <c r="B3935" t="s">
        <v>13</v>
      </c>
      <c r="C3935" t="s">
        <v>1438</v>
      </c>
      <c r="D3935" s="3">
        <v>45194</v>
      </c>
      <c r="E3935" t="s">
        <v>1439</v>
      </c>
      <c r="F3935" s="10">
        <v>50.76</v>
      </c>
      <c r="G3935" t="s">
        <v>25</v>
      </c>
      <c r="H3935" s="4">
        <v>208.77</v>
      </c>
      <c r="I3935" s="4">
        <v>10597.17</v>
      </c>
      <c r="J3935" s="4">
        <f t="shared" si="183"/>
        <v>9113.5661999999993</v>
      </c>
      <c r="K3935" s="4">
        <f t="shared" si="184"/>
        <v>1483.6038000000001</v>
      </c>
      <c r="L3935" s="4">
        <f t="shared" si="185"/>
        <v>10597.17</v>
      </c>
    </row>
    <row r="3936" spans="1:12" x14ac:dyDescent="0.3">
      <c r="A3936" t="s">
        <v>12</v>
      </c>
      <c r="B3936" t="s">
        <v>13</v>
      </c>
      <c r="C3936" t="s">
        <v>1438</v>
      </c>
      <c r="D3936" s="3">
        <v>45194</v>
      </c>
      <c r="E3936" t="s">
        <v>1439</v>
      </c>
      <c r="F3936" s="10">
        <v>355.32</v>
      </c>
      <c r="G3936" t="s">
        <v>25</v>
      </c>
      <c r="H3936" s="4">
        <v>208.77</v>
      </c>
      <c r="I3936" s="4">
        <v>74180.160000000003</v>
      </c>
      <c r="J3936" s="4">
        <f t="shared" si="183"/>
        <v>63794.937600000005</v>
      </c>
      <c r="K3936" s="4">
        <f t="shared" si="184"/>
        <v>10385.222400000002</v>
      </c>
      <c r="L3936" s="4">
        <f t="shared" si="185"/>
        <v>74180.160000000003</v>
      </c>
    </row>
    <row r="3937" spans="1:12" x14ac:dyDescent="0.3">
      <c r="A3937" t="s">
        <v>12</v>
      </c>
      <c r="B3937" t="s">
        <v>13</v>
      </c>
      <c r="C3937" t="s">
        <v>1438</v>
      </c>
      <c r="D3937" s="3">
        <v>45194</v>
      </c>
      <c r="E3937" t="s">
        <v>1439</v>
      </c>
      <c r="F3937" s="10">
        <v>152.28</v>
      </c>
      <c r="G3937" t="s">
        <v>25</v>
      </c>
      <c r="H3937" s="4">
        <v>208.77</v>
      </c>
      <c r="I3937" s="4">
        <v>31791.5</v>
      </c>
      <c r="J3937" s="4">
        <f t="shared" si="183"/>
        <v>27340.69</v>
      </c>
      <c r="K3937" s="4">
        <f t="shared" si="184"/>
        <v>4450.8100000000004</v>
      </c>
      <c r="L3937" s="4">
        <f t="shared" si="185"/>
        <v>31791.5</v>
      </c>
    </row>
    <row r="3938" spans="1:12" x14ac:dyDescent="0.3">
      <c r="A3938" t="s">
        <v>12</v>
      </c>
      <c r="B3938" t="s">
        <v>13</v>
      </c>
      <c r="C3938" t="s">
        <v>1438</v>
      </c>
      <c r="D3938" s="3">
        <v>45194</v>
      </c>
      <c r="E3938" t="s">
        <v>1439</v>
      </c>
      <c r="F3938" s="10">
        <v>101.52</v>
      </c>
      <c r="G3938" t="s">
        <v>25</v>
      </c>
      <c r="H3938" s="4">
        <v>208.77</v>
      </c>
      <c r="I3938" s="4">
        <v>21194.33</v>
      </c>
      <c r="J3938" s="4">
        <f t="shared" si="183"/>
        <v>18227.123800000001</v>
      </c>
      <c r="K3938" s="4">
        <f t="shared" si="184"/>
        <v>2967.2062000000005</v>
      </c>
      <c r="L3938" s="4">
        <f t="shared" si="185"/>
        <v>21194.33</v>
      </c>
    </row>
    <row r="3939" spans="1:12" x14ac:dyDescent="0.3">
      <c r="A3939" t="s">
        <v>12</v>
      </c>
      <c r="B3939" t="s">
        <v>13</v>
      </c>
      <c r="C3939" t="s">
        <v>1438</v>
      </c>
      <c r="D3939" s="3">
        <v>45194</v>
      </c>
      <c r="E3939" t="s">
        <v>1439</v>
      </c>
      <c r="F3939" s="10">
        <v>50.76</v>
      </c>
      <c r="G3939" t="s">
        <v>25</v>
      </c>
      <c r="H3939" s="4">
        <v>208.77</v>
      </c>
      <c r="I3939" s="4">
        <v>10597.17</v>
      </c>
      <c r="J3939" s="4">
        <f t="shared" si="183"/>
        <v>9113.5661999999993</v>
      </c>
      <c r="K3939" s="4">
        <f t="shared" si="184"/>
        <v>1483.6038000000001</v>
      </c>
      <c r="L3939" s="4">
        <f t="shared" si="185"/>
        <v>10597.17</v>
      </c>
    </row>
    <row r="3940" spans="1:12" x14ac:dyDescent="0.3">
      <c r="A3940" t="s">
        <v>41</v>
      </c>
      <c r="B3940" t="s">
        <v>42</v>
      </c>
      <c r="C3940" t="s">
        <v>1440</v>
      </c>
      <c r="D3940" s="3">
        <v>45194</v>
      </c>
      <c r="E3940" t="s">
        <v>356</v>
      </c>
      <c r="F3940" s="10">
        <v>280</v>
      </c>
      <c r="G3940" t="s">
        <v>357</v>
      </c>
      <c r="H3940" s="4">
        <v>54.39</v>
      </c>
      <c r="I3940" s="4">
        <v>15229.2</v>
      </c>
      <c r="J3940" s="4">
        <f t="shared" si="183"/>
        <v>13097.112000000001</v>
      </c>
      <c r="K3940" s="4">
        <f t="shared" si="184"/>
        <v>2132.0880000000002</v>
      </c>
      <c r="L3940" s="4">
        <f t="shared" si="185"/>
        <v>15229.2</v>
      </c>
    </row>
    <row r="3941" spans="1:12" x14ac:dyDescent="0.3">
      <c r="A3941" t="s">
        <v>41</v>
      </c>
      <c r="B3941" t="s">
        <v>42</v>
      </c>
      <c r="C3941" t="s">
        <v>1440</v>
      </c>
      <c r="D3941" s="3">
        <v>45194</v>
      </c>
      <c r="E3941" t="s">
        <v>68</v>
      </c>
      <c r="F3941" s="10">
        <v>108</v>
      </c>
      <c r="G3941" t="s">
        <v>38</v>
      </c>
      <c r="H3941" s="4">
        <v>83.33</v>
      </c>
      <c r="I3941" s="4">
        <v>8999.64</v>
      </c>
      <c r="J3941" s="4">
        <f t="shared" si="183"/>
        <v>7739.6903999999995</v>
      </c>
      <c r="K3941" s="4">
        <f t="shared" si="184"/>
        <v>1259.9496000000001</v>
      </c>
      <c r="L3941" s="4">
        <f t="shared" si="185"/>
        <v>8999.64</v>
      </c>
    </row>
    <row r="3942" spans="1:12" x14ac:dyDescent="0.3">
      <c r="A3942" t="s">
        <v>41</v>
      </c>
      <c r="B3942" t="s">
        <v>42</v>
      </c>
      <c r="C3942" t="s">
        <v>1440</v>
      </c>
      <c r="D3942" s="3">
        <v>45194</v>
      </c>
      <c r="E3942" t="s">
        <v>856</v>
      </c>
      <c r="F3942" s="10">
        <v>48</v>
      </c>
      <c r="G3942" t="s">
        <v>16</v>
      </c>
      <c r="H3942" s="4">
        <v>120.18</v>
      </c>
      <c r="I3942" s="4">
        <v>5768.64</v>
      </c>
      <c r="J3942" s="4">
        <f t="shared" si="183"/>
        <v>4961.0304000000006</v>
      </c>
      <c r="K3942" s="4">
        <f t="shared" si="184"/>
        <v>807.60960000000011</v>
      </c>
      <c r="L3942" s="4">
        <f t="shared" si="185"/>
        <v>5768.64</v>
      </c>
    </row>
    <row r="3943" spans="1:12" x14ac:dyDescent="0.3">
      <c r="A3943" t="s">
        <v>41</v>
      </c>
      <c r="B3943" t="s">
        <v>42</v>
      </c>
      <c r="C3943" t="s">
        <v>1441</v>
      </c>
      <c r="D3943" s="3">
        <v>45194</v>
      </c>
      <c r="E3943" t="s">
        <v>158</v>
      </c>
      <c r="F3943" s="10">
        <v>103.68</v>
      </c>
      <c r="G3943" t="s">
        <v>22</v>
      </c>
      <c r="H3943" s="4">
        <v>198.25</v>
      </c>
      <c r="I3943" s="4">
        <v>20554.560000000001</v>
      </c>
      <c r="J3943" s="4">
        <f t="shared" si="183"/>
        <v>17676.921600000001</v>
      </c>
      <c r="K3943" s="4">
        <f t="shared" si="184"/>
        <v>2877.6384000000003</v>
      </c>
      <c r="L3943" s="4">
        <f t="shared" si="185"/>
        <v>20554.560000000001</v>
      </c>
    </row>
    <row r="3944" spans="1:12" x14ac:dyDescent="0.3">
      <c r="A3944" t="s">
        <v>41</v>
      </c>
      <c r="B3944" t="s">
        <v>42</v>
      </c>
      <c r="C3944" t="s">
        <v>1441</v>
      </c>
      <c r="D3944" s="3">
        <v>45194</v>
      </c>
      <c r="E3944" t="s">
        <v>158</v>
      </c>
      <c r="F3944" s="10">
        <v>103.68</v>
      </c>
      <c r="G3944" t="s">
        <v>22</v>
      </c>
      <c r="H3944" s="4">
        <v>198.25</v>
      </c>
      <c r="I3944" s="4">
        <v>20554.560000000001</v>
      </c>
      <c r="J3944" s="4">
        <f t="shared" si="183"/>
        <v>17676.921600000001</v>
      </c>
      <c r="K3944" s="4">
        <f t="shared" si="184"/>
        <v>2877.6384000000003</v>
      </c>
      <c r="L3944" s="4">
        <f t="shared" si="185"/>
        <v>20554.560000000001</v>
      </c>
    </row>
    <row r="3945" spans="1:12" x14ac:dyDescent="0.3">
      <c r="A3945" t="s">
        <v>41</v>
      </c>
      <c r="B3945" t="s">
        <v>42</v>
      </c>
      <c r="C3945" t="s">
        <v>1441</v>
      </c>
      <c r="D3945" s="3">
        <v>45194</v>
      </c>
      <c r="E3945" t="s">
        <v>158</v>
      </c>
      <c r="F3945" s="10">
        <v>155.52000000000001</v>
      </c>
      <c r="G3945" t="s">
        <v>22</v>
      </c>
      <c r="H3945" s="4">
        <v>198.25</v>
      </c>
      <c r="I3945" s="4">
        <v>30831.84</v>
      </c>
      <c r="J3945" s="4">
        <f t="shared" si="183"/>
        <v>26515.382399999999</v>
      </c>
      <c r="K3945" s="4">
        <f t="shared" si="184"/>
        <v>4316.4576000000006</v>
      </c>
      <c r="L3945" s="4">
        <f t="shared" si="185"/>
        <v>30831.84</v>
      </c>
    </row>
    <row r="3946" spans="1:12" x14ac:dyDescent="0.3">
      <c r="A3946" t="s">
        <v>41</v>
      </c>
      <c r="B3946" t="s">
        <v>42</v>
      </c>
      <c r="C3946" t="s">
        <v>1441</v>
      </c>
      <c r="D3946" s="3">
        <v>45194</v>
      </c>
      <c r="E3946" t="s">
        <v>1166</v>
      </c>
      <c r="F3946" s="10">
        <v>103.68</v>
      </c>
      <c r="G3946" t="s">
        <v>22</v>
      </c>
      <c r="H3946" s="4">
        <v>198.25</v>
      </c>
      <c r="I3946" s="4">
        <v>20554.560000000001</v>
      </c>
      <c r="J3946" s="4">
        <f t="shared" si="183"/>
        <v>17676.921600000001</v>
      </c>
      <c r="K3946" s="4">
        <f t="shared" si="184"/>
        <v>2877.6384000000003</v>
      </c>
      <c r="L3946" s="4">
        <f t="shared" si="185"/>
        <v>20554.560000000001</v>
      </c>
    </row>
    <row r="3947" spans="1:12" x14ac:dyDescent="0.3">
      <c r="A3947" t="s">
        <v>41</v>
      </c>
      <c r="B3947" t="s">
        <v>42</v>
      </c>
      <c r="C3947" t="s">
        <v>1441</v>
      </c>
      <c r="D3947" s="3">
        <v>45194</v>
      </c>
      <c r="E3947" t="s">
        <v>158</v>
      </c>
      <c r="F3947" s="10">
        <v>103.68</v>
      </c>
      <c r="G3947" t="s">
        <v>22</v>
      </c>
      <c r="H3947" s="4">
        <v>198.25</v>
      </c>
      <c r="I3947" s="4">
        <v>20554.560000000001</v>
      </c>
      <c r="J3947" s="4">
        <f t="shared" si="183"/>
        <v>17676.921600000001</v>
      </c>
      <c r="K3947" s="4">
        <f t="shared" si="184"/>
        <v>2877.6384000000003</v>
      </c>
      <c r="L3947" s="4">
        <f t="shared" si="185"/>
        <v>20554.560000000001</v>
      </c>
    </row>
    <row r="3948" spans="1:12" x14ac:dyDescent="0.3">
      <c r="A3948" t="s">
        <v>41</v>
      </c>
      <c r="B3948" t="s">
        <v>42</v>
      </c>
      <c r="C3948" t="s">
        <v>1441</v>
      </c>
      <c r="D3948" s="3">
        <v>45194</v>
      </c>
      <c r="E3948" t="s">
        <v>1166</v>
      </c>
      <c r="F3948" s="10">
        <v>103.68</v>
      </c>
      <c r="G3948" t="s">
        <v>22</v>
      </c>
      <c r="H3948" s="4">
        <v>198.25</v>
      </c>
      <c r="I3948" s="4">
        <v>20554.560000000001</v>
      </c>
      <c r="J3948" s="4">
        <f t="shared" si="183"/>
        <v>17676.921600000001</v>
      </c>
      <c r="K3948" s="4">
        <f t="shared" si="184"/>
        <v>2877.6384000000003</v>
      </c>
      <c r="L3948" s="4">
        <f t="shared" si="185"/>
        <v>20554.560000000001</v>
      </c>
    </row>
    <row r="3949" spans="1:12" x14ac:dyDescent="0.3">
      <c r="A3949" t="s">
        <v>41</v>
      </c>
      <c r="B3949" t="s">
        <v>42</v>
      </c>
      <c r="C3949" t="s">
        <v>1441</v>
      </c>
      <c r="D3949" s="3">
        <v>45194</v>
      </c>
      <c r="E3949" t="s">
        <v>158</v>
      </c>
      <c r="F3949" s="10">
        <v>155.52000000000001</v>
      </c>
      <c r="G3949" t="s">
        <v>22</v>
      </c>
      <c r="H3949" s="4">
        <v>198.25</v>
      </c>
      <c r="I3949" s="4">
        <v>30831.84</v>
      </c>
      <c r="J3949" s="4">
        <f t="shared" si="183"/>
        <v>26515.382399999999</v>
      </c>
      <c r="K3949" s="4">
        <f t="shared" si="184"/>
        <v>4316.4576000000006</v>
      </c>
      <c r="L3949" s="4">
        <f t="shared" si="185"/>
        <v>30831.84</v>
      </c>
    </row>
    <row r="3950" spans="1:12" x14ac:dyDescent="0.3">
      <c r="A3950" t="s">
        <v>41</v>
      </c>
      <c r="B3950" t="s">
        <v>42</v>
      </c>
      <c r="C3950" t="s">
        <v>1442</v>
      </c>
      <c r="D3950" s="3">
        <v>45194</v>
      </c>
      <c r="E3950" t="s">
        <v>821</v>
      </c>
      <c r="F3950" s="10">
        <v>233.28</v>
      </c>
      <c r="G3950" t="s">
        <v>16</v>
      </c>
      <c r="H3950" s="4">
        <v>207.89</v>
      </c>
      <c r="I3950" s="4">
        <v>48496.58</v>
      </c>
      <c r="J3950" s="4">
        <f t="shared" si="183"/>
        <v>41707.058799999999</v>
      </c>
      <c r="K3950" s="4">
        <f t="shared" si="184"/>
        <v>6789.521200000001</v>
      </c>
      <c r="L3950" s="4">
        <f t="shared" si="185"/>
        <v>48496.58</v>
      </c>
    </row>
    <row r="3951" spans="1:12" x14ac:dyDescent="0.3">
      <c r="A3951" t="s">
        <v>41</v>
      </c>
      <c r="B3951" t="s">
        <v>42</v>
      </c>
      <c r="C3951" t="s">
        <v>1442</v>
      </c>
      <c r="D3951" s="3">
        <v>45194</v>
      </c>
      <c r="E3951" t="s">
        <v>821</v>
      </c>
      <c r="F3951" s="10">
        <v>311.04000000000002</v>
      </c>
      <c r="G3951" t="s">
        <v>16</v>
      </c>
      <c r="H3951" s="4">
        <v>207.89</v>
      </c>
      <c r="I3951" s="4">
        <v>64662.11</v>
      </c>
      <c r="J3951" s="4">
        <f t="shared" si="183"/>
        <v>55609.414600000004</v>
      </c>
      <c r="K3951" s="4">
        <f t="shared" si="184"/>
        <v>9052.6954000000005</v>
      </c>
      <c r="L3951" s="4">
        <f t="shared" si="185"/>
        <v>64662.11</v>
      </c>
    </row>
    <row r="3952" spans="1:12" x14ac:dyDescent="0.3">
      <c r="A3952" t="s">
        <v>41</v>
      </c>
      <c r="B3952" t="s">
        <v>42</v>
      </c>
      <c r="C3952" t="s">
        <v>1442</v>
      </c>
      <c r="D3952" s="3">
        <v>45194</v>
      </c>
      <c r="E3952" t="s">
        <v>91</v>
      </c>
      <c r="F3952" s="10">
        <v>77.760000000000005</v>
      </c>
      <c r="G3952" t="s">
        <v>16</v>
      </c>
      <c r="H3952" s="4">
        <v>197.36</v>
      </c>
      <c r="I3952" s="4">
        <v>15346.71</v>
      </c>
      <c r="J3952" s="4">
        <f t="shared" si="183"/>
        <v>13198.170599999999</v>
      </c>
      <c r="K3952" s="4">
        <f t="shared" si="184"/>
        <v>2148.5394000000001</v>
      </c>
      <c r="L3952" s="4">
        <f t="shared" si="185"/>
        <v>15346.71</v>
      </c>
    </row>
    <row r="3953" spans="1:12" x14ac:dyDescent="0.3">
      <c r="A3953" t="s">
        <v>41</v>
      </c>
      <c r="B3953" t="s">
        <v>42</v>
      </c>
      <c r="C3953" t="s">
        <v>1442</v>
      </c>
      <c r="D3953" s="3">
        <v>45194</v>
      </c>
      <c r="E3953" t="s">
        <v>91</v>
      </c>
      <c r="F3953" s="10">
        <v>233.28</v>
      </c>
      <c r="G3953" t="s">
        <v>16</v>
      </c>
      <c r="H3953" s="4">
        <v>197.36</v>
      </c>
      <c r="I3953" s="4">
        <v>46040.14</v>
      </c>
      <c r="J3953" s="4">
        <f t="shared" si="183"/>
        <v>39594.520400000001</v>
      </c>
      <c r="K3953" s="4">
        <f t="shared" si="184"/>
        <v>6445.6196000000009</v>
      </c>
      <c r="L3953" s="4">
        <f t="shared" si="185"/>
        <v>46040.14</v>
      </c>
    </row>
    <row r="3954" spans="1:12" x14ac:dyDescent="0.3">
      <c r="A3954" t="s">
        <v>41</v>
      </c>
      <c r="B3954" t="s">
        <v>42</v>
      </c>
      <c r="C3954" t="s">
        <v>1442</v>
      </c>
      <c r="D3954" s="3">
        <v>45194</v>
      </c>
      <c r="E3954" t="s">
        <v>91</v>
      </c>
      <c r="F3954" s="10">
        <v>311.04000000000002</v>
      </c>
      <c r="G3954" t="s">
        <v>16</v>
      </c>
      <c r="H3954" s="4">
        <v>197.36</v>
      </c>
      <c r="I3954" s="4">
        <v>61386.85</v>
      </c>
      <c r="J3954" s="4">
        <f t="shared" si="183"/>
        <v>52792.690999999999</v>
      </c>
      <c r="K3954" s="4">
        <f t="shared" si="184"/>
        <v>8594.1590000000015</v>
      </c>
      <c r="L3954" s="4">
        <f t="shared" si="185"/>
        <v>61386.85</v>
      </c>
    </row>
    <row r="3955" spans="1:12" x14ac:dyDescent="0.3">
      <c r="A3955" t="s">
        <v>41</v>
      </c>
      <c r="B3955" t="s">
        <v>42</v>
      </c>
      <c r="C3955" t="s">
        <v>1442</v>
      </c>
      <c r="D3955" s="3">
        <v>45194</v>
      </c>
      <c r="E3955" t="s">
        <v>504</v>
      </c>
      <c r="F3955" s="10">
        <v>233.28</v>
      </c>
      <c r="G3955" t="s">
        <v>16</v>
      </c>
      <c r="H3955" s="4">
        <v>189.47</v>
      </c>
      <c r="I3955" s="4">
        <v>44199.56</v>
      </c>
      <c r="J3955" s="4">
        <f t="shared" si="183"/>
        <v>38011.621599999999</v>
      </c>
      <c r="K3955" s="4">
        <f t="shared" si="184"/>
        <v>6187.9384</v>
      </c>
      <c r="L3955" s="4">
        <f t="shared" si="185"/>
        <v>44199.56</v>
      </c>
    </row>
    <row r="3956" spans="1:12" x14ac:dyDescent="0.3">
      <c r="A3956" t="s">
        <v>41</v>
      </c>
      <c r="B3956" t="s">
        <v>42</v>
      </c>
      <c r="C3956" t="s">
        <v>1442</v>
      </c>
      <c r="D3956" s="3">
        <v>45194</v>
      </c>
      <c r="E3956" t="s">
        <v>504</v>
      </c>
      <c r="F3956" s="10">
        <v>388.8</v>
      </c>
      <c r="G3956" t="s">
        <v>16</v>
      </c>
      <c r="H3956" s="4">
        <v>189.47</v>
      </c>
      <c r="I3956" s="4">
        <v>73665.94</v>
      </c>
      <c r="J3956" s="4">
        <f t="shared" si="183"/>
        <v>63352.708400000003</v>
      </c>
      <c r="K3956" s="4">
        <f t="shared" si="184"/>
        <v>10313.231600000001</v>
      </c>
      <c r="L3956" s="4">
        <f t="shared" si="185"/>
        <v>73665.94</v>
      </c>
    </row>
    <row r="3957" spans="1:12" x14ac:dyDescent="0.3">
      <c r="A3957" t="s">
        <v>41</v>
      </c>
      <c r="B3957" t="s">
        <v>42</v>
      </c>
      <c r="C3957" t="s">
        <v>1442</v>
      </c>
      <c r="D3957" s="3">
        <v>45194</v>
      </c>
      <c r="E3957" t="s">
        <v>683</v>
      </c>
      <c r="F3957" s="10">
        <v>622.08000000000004</v>
      </c>
      <c r="G3957" t="s">
        <v>16</v>
      </c>
      <c r="H3957" s="4">
        <v>200</v>
      </c>
      <c r="I3957" s="4">
        <v>124416</v>
      </c>
      <c r="J3957" s="4">
        <f t="shared" si="183"/>
        <v>106997.75999999999</v>
      </c>
      <c r="K3957" s="4">
        <f t="shared" si="184"/>
        <v>17418.240000000002</v>
      </c>
      <c r="L3957" s="4">
        <f t="shared" si="185"/>
        <v>124416</v>
      </c>
    </row>
    <row r="3958" spans="1:12" x14ac:dyDescent="0.3">
      <c r="A3958" t="s">
        <v>41</v>
      </c>
      <c r="B3958" t="s">
        <v>42</v>
      </c>
      <c r="C3958" t="s">
        <v>1442</v>
      </c>
      <c r="D3958" s="3">
        <v>45194</v>
      </c>
      <c r="E3958" t="s">
        <v>540</v>
      </c>
      <c r="F3958" s="10">
        <v>77.760000000000005</v>
      </c>
      <c r="G3958" t="s">
        <v>16</v>
      </c>
      <c r="H3958" s="4">
        <v>207.89</v>
      </c>
      <c r="I3958" s="4">
        <v>16165.53</v>
      </c>
      <c r="J3958" s="4">
        <f t="shared" si="183"/>
        <v>13902.355800000001</v>
      </c>
      <c r="K3958" s="4">
        <f t="shared" si="184"/>
        <v>2263.1742000000004</v>
      </c>
      <c r="L3958" s="4">
        <f t="shared" si="185"/>
        <v>16165.53</v>
      </c>
    </row>
    <row r="3959" spans="1:12" x14ac:dyDescent="0.3">
      <c r="A3959" t="s">
        <v>12</v>
      </c>
      <c r="B3959" t="s">
        <v>13</v>
      </c>
      <c r="C3959" t="s">
        <v>1443</v>
      </c>
      <c r="D3959" s="3">
        <v>45193</v>
      </c>
      <c r="E3959" t="s">
        <v>200</v>
      </c>
      <c r="F3959" s="10">
        <v>77.760000000000005</v>
      </c>
      <c r="G3959" t="s">
        <v>16</v>
      </c>
      <c r="H3959" s="4">
        <v>200</v>
      </c>
      <c r="I3959" s="4">
        <v>15552</v>
      </c>
      <c r="J3959" s="4">
        <f t="shared" si="183"/>
        <v>13374.72</v>
      </c>
      <c r="K3959" s="4">
        <f t="shared" si="184"/>
        <v>2177.2800000000002</v>
      </c>
      <c r="L3959" s="4">
        <f t="shared" si="185"/>
        <v>15552</v>
      </c>
    </row>
    <row r="3960" spans="1:12" x14ac:dyDescent="0.3">
      <c r="A3960" t="s">
        <v>12</v>
      </c>
      <c r="B3960" t="s">
        <v>13</v>
      </c>
      <c r="C3960" t="s">
        <v>1444</v>
      </c>
      <c r="D3960" s="3">
        <v>45193</v>
      </c>
      <c r="E3960" t="s">
        <v>385</v>
      </c>
      <c r="F3960" s="10">
        <v>362.88</v>
      </c>
      <c r="G3960" t="s">
        <v>22</v>
      </c>
      <c r="H3960" s="4">
        <v>198.25</v>
      </c>
      <c r="I3960" s="4">
        <v>71940.960000000006</v>
      </c>
      <c r="J3960" s="4">
        <f t="shared" si="183"/>
        <v>61869.225600000005</v>
      </c>
      <c r="K3960" s="4">
        <f t="shared" si="184"/>
        <v>10071.734400000001</v>
      </c>
      <c r="L3960" s="4">
        <f t="shared" si="185"/>
        <v>71940.960000000006</v>
      </c>
    </row>
    <row r="3961" spans="1:12" x14ac:dyDescent="0.3">
      <c r="A3961" t="s">
        <v>12</v>
      </c>
      <c r="B3961" t="s">
        <v>13</v>
      </c>
      <c r="C3961" t="s">
        <v>1444</v>
      </c>
      <c r="D3961" s="3">
        <v>45193</v>
      </c>
      <c r="E3961" t="s">
        <v>385</v>
      </c>
      <c r="F3961" s="10">
        <v>155.52000000000001</v>
      </c>
      <c r="G3961" t="s">
        <v>22</v>
      </c>
      <c r="H3961" s="4">
        <v>198.25</v>
      </c>
      <c r="I3961" s="4">
        <v>30831.84</v>
      </c>
      <c r="J3961" s="4">
        <f t="shared" si="183"/>
        <v>26515.382399999999</v>
      </c>
      <c r="K3961" s="4">
        <f t="shared" si="184"/>
        <v>4316.4576000000006</v>
      </c>
      <c r="L3961" s="4">
        <f t="shared" si="185"/>
        <v>30831.84</v>
      </c>
    </row>
    <row r="3962" spans="1:12" x14ac:dyDescent="0.3">
      <c r="A3962" t="s">
        <v>12</v>
      </c>
      <c r="B3962" t="s">
        <v>13</v>
      </c>
      <c r="C3962" t="s">
        <v>1445</v>
      </c>
      <c r="D3962" s="3">
        <v>45193</v>
      </c>
      <c r="E3962" t="s">
        <v>79</v>
      </c>
      <c r="F3962" s="10">
        <v>777.6</v>
      </c>
      <c r="G3962" t="s">
        <v>16</v>
      </c>
      <c r="H3962" s="4">
        <v>189.47</v>
      </c>
      <c r="I3962" s="4">
        <v>147331.87</v>
      </c>
      <c r="J3962" s="4">
        <f t="shared" si="183"/>
        <v>126705.40819999999</v>
      </c>
      <c r="K3962" s="4">
        <f t="shared" si="184"/>
        <v>20626.461800000001</v>
      </c>
      <c r="L3962" s="4">
        <f t="shared" si="185"/>
        <v>147331.87</v>
      </c>
    </row>
    <row r="3963" spans="1:12" x14ac:dyDescent="0.3">
      <c r="A3963" t="s">
        <v>12</v>
      </c>
      <c r="B3963" t="s">
        <v>13</v>
      </c>
      <c r="C3963" t="s">
        <v>1446</v>
      </c>
      <c r="D3963" s="3">
        <v>45193</v>
      </c>
      <c r="E3963" t="s">
        <v>58</v>
      </c>
      <c r="F3963" s="10">
        <v>233.28</v>
      </c>
      <c r="G3963" t="s">
        <v>16</v>
      </c>
      <c r="H3963" s="4">
        <v>207.89</v>
      </c>
      <c r="I3963" s="4">
        <v>48496.58</v>
      </c>
      <c r="J3963" s="4">
        <f t="shared" si="183"/>
        <v>41707.058799999999</v>
      </c>
      <c r="K3963" s="4">
        <f t="shared" si="184"/>
        <v>6789.521200000001</v>
      </c>
      <c r="L3963" s="4">
        <f t="shared" si="185"/>
        <v>48496.58</v>
      </c>
    </row>
    <row r="3964" spans="1:12" x14ac:dyDescent="0.3">
      <c r="A3964" t="s">
        <v>12</v>
      </c>
      <c r="B3964" t="s">
        <v>13</v>
      </c>
      <c r="C3964" t="s">
        <v>1446</v>
      </c>
      <c r="D3964" s="3">
        <v>45193</v>
      </c>
      <c r="E3964" t="s">
        <v>79</v>
      </c>
      <c r="F3964" s="10">
        <v>777.6</v>
      </c>
      <c r="G3964" t="s">
        <v>16</v>
      </c>
      <c r="H3964" s="4">
        <v>189.47</v>
      </c>
      <c r="I3964" s="4">
        <v>147331.87</v>
      </c>
      <c r="J3964" s="4">
        <f t="shared" si="183"/>
        <v>126705.40819999999</v>
      </c>
      <c r="K3964" s="4">
        <f t="shared" si="184"/>
        <v>20626.461800000001</v>
      </c>
      <c r="L3964" s="4">
        <f t="shared" si="185"/>
        <v>147331.87</v>
      </c>
    </row>
    <row r="3965" spans="1:12" x14ac:dyDescent="0.3">
      <c r="A3965" t="s">
        <v>12</v>
      </c>
      <c r="B3965" t="s">
        <v>13</v>
      </c>
      <c r="C3965" t="s">
        <v>1447</v>
      </c>
      <c r="D3965" s="3">
        <v>45193</v>
      </c>
      <c r="E3965" t="s">
        <v>385</v>
      </c>
      <c r="F3965" s="10">
        <v>311.04000000000002</v>
      </c>
      <c r="G3965" t="s">
        <v>22</v>
      </c>
      <c r="H3965" s="4">
        <v>198.25</v>
      </c>
      <c r="I3965" s="4">
        <v>61663.68</v>
      </c>
      <c r="J3965" s="4">
        <f t="shared" si="183"/>
        <v>53030.764799999997</v>
      </c>
      <c r="K3965" s="4">
        <f t="shared" si="184"/>
        <v>8632.9152000000013</v>
      </c>
      <c r="L3965" s="4">
        <f t="shared" si="185"/>
        <v>61663.68</v>
      </c>
    </row>
    <row r="3966" spans="1:12" x14ac:dyDescent="0.3">
      <c r="A3966" t="s">
        <v>26</v>
      </c>
      <c r="B3966" t="s">
        <v>27</v>
      </c>
      <c r="C3966" t="s">
        <v>1448</v>
      </c>
      <c r="D3966" s="3">
        <v>45194</v>
      </c>
      <c r="E3966" t="s">
        <v>96</v>
      </c>
      <c r="F3966" s="10">
        <v>777.6</v>
      </c>
      <c r="G3966" t="s">
        <v>16</v>
      </c>
      <c r="H3966" s="4">
        <v>43.86</v>
      </c>
      <c r="I3966" s="4">
        <v>34105.54</v>
      </c>
      <c r="J3966" s="4">
        <f t="shared" si="183"/>
        <v>29330.7644</v>
      </c>
      <c r="K3966" s="4">
        <f t="shared" si="184"/>
        <v>4774.7756000000008</v>
      </c>
      <c r="L3966" s="4">
        <f t="shared" si="185"/>
        <v>34105.54</v>
      </c>
    </row>
    <row r="3967" spans="1:12" x14ac:dyDescent="0.3">
      <c r="A3967" t="s">
        <v>26</v>
      </c>
      <c r="B3967" t="s">
        <v>27</v>
      </c>
      <c r="C3967" t="s">
        <v>1448</v>
      </c>
      <c r="D3967" s="3">
        <v>45194</v>
      </c>
      <c r="E3967" t="s">
        <v>1449</v>
      </c>
      <c r="F3967" s="10">
        <v>233.28</v>
      </c>
      <c r="G3967" t="s">
        <v>16</v>
      </c>
      <c r="H3967" s="4">
        <v>43.86</v>
      </c>
      <c r="I3967" s="4">
        <v>10231.66</v>
      </c>
      <c r="J3967" s="4">
        <f t="shared" si="183"/>
        <v>8799.2276000000002</v>
      </c>
      <c r="K3967" s="4">
        <f t="shared" si="184"/>
        <v>1432.4324000000001</v>
      </c>
      <c r="L3967" s="4">
        <f t="shared" si="185"/>
        <v>10231.66</v>
      </c>
    </row>
    <row r="3968" spans="1:12" x14ac:dyDescent="0.3">
      <c r="A3968" t="s">
        <v>26</v>
      </c>
      <c r="B3968" t="s">
        <v>27</v>
      </c>
      <c r="C3968" t="s">
        <v>1448</v>
      </c>
      <c r="D3968" s="3">
        <v>45194</v>
      </c>
      <c r="E3968" t="s">
        <v>1449</v>
      </c>
      <c r="F3968" s="10">
        <v>77.760000000000005</v>
      </c>
      <c r="G3968" t="s">
        <v>16</v>
      </c>
      <c r="H3968" s="4">
        <v>43.86</v>
      </c>
      <c r="I3968" s="4">
        <v>3410.55</v>
      </c>
      <c r="J3968" s="4">
        <f t="shared" si="183"/>
        <v>2933.0730000000003</v>
      </c>
      <c r="K3968" s="4">
        <f t="shared" si="184"/>
        <v>477.47700000000009</v>
      </c>
      <c r="L3968" s="4">
        <f t="shared" si="185"/>
        <v>3410.55</v>
      </c>
    </row>
    <row r="3969" spans="1:12" x14ac:dyDescent="0.3">
      <c r="A3969" t="s">
        <v>26</v>
      </c>
      <c r="B3969" t="s">
        <v>27</v>
      </c>
      <c r="C3969" t="s">
        <v>1448</v>
      </c>
      <c r="D3969" s="3">
        <v>45194</v>
      </c>
      <c r="E3969" t="s">
        <v>1449</v>
      </c>
      <c r="F3969" s="10">
        <v>233.28</v>
      </c>
      <c r="G3969" t="s">
        <v>16</v>
      </c>
      <c r="H3969" s="4">
        <v>43.86</v>
      </c>
      <c r="I3969" s="4">
        <v>10231.66</v>
      </c>
      <c r="J3969" s="4">
        <f t="shared" si="183"/>
        <v>8799.2276000000002</v>
      </c>
      <c r="K3969" s="4">
        <f t="shared" si="184"/>
        <v>1432.4324000000001</v>
      </c>
      <c r="L3969" s="4">
        <f t="shared" si="185"/>
        <v>10231.66</v>
      </c>
    </row>
    <row r="3970" spans="1:12" x14ac:dyDescent="0.3">
      <c r="A3970" t="s">
        <v>26</v>
      </c>
      <c r="B3970" t="s">
        <v>27</v>
      </c>
      <c r="C3970" t="s">
        <v>1448</v>
      </c>
      <c r="D3970" s="3">
        <v>45194</v>
      </c>
      <c r="E3970" t="s">
        <v>1449</v>
      </c>
      <c r="F3970" s="10">
        <v>155.52000000000001</v>
      </c>
      <c r="G3970" t="s">
        <v>16</v>
      </c>
      <c r="H3970" s="4">
        <v>43.86</v>
      </c>
      <c r="I3970" s="4">
        <v>6821.11</v>
      </c>
      <c r="J3970" s="4">
        <f t="shared" ref="J3970:J4033" si="186">L3970-K3970</f>
        <v>5866.1545999999998</v>
      </c>
      <c r="K3970" s="4">
        <f t="shared" ref="K3970:K4033" si="187">L3970*14%</f>
        <v>954.95540000000005</v>
      </c>
      <c r="L3970" s="4">
        <f t="shared" ref="L3970:L4033" si="188">I3970</f>
        <v>6821.11</v>
      </c>
    </row>
    <row r="3971" spans="1:12" x14ac:dyDescent="0.3">
      <c r="A3971" t="s">
        <v>26</v>
      </c>
      <c r="B3971" t="s">
        <v>27</v>
      </c>
      <c r="C3971" t="s">
        <v>1448</v>
      </c>
      <c r="D3971" s="3">
        <v>45194</v>
      </c>
      <c r="E3971" t="s">
        <v>1450</v>
      </c>
      <c r="F3971" s="10">
        <v>388.8</v>
      </c>
      <c r="G3971" t="s">
        <v>16</v>
      </c>
      <c r="H3971" s="4">
        <v>43.86</v>
      </c>
      <c r="I3971" s="4">
        <v>17052.77</v>
      </c>
      <c r="J3971" s="4">
        <f t="shared" si="186"/>
        <v>14665.3822</v>
      </c>
      <c r="K3971" s="4">
        <f t="shared" si="187"/>
        <v>2387.3878000000004</v>
      </c>
      <c r="L3971" s="4">
        <f t="shared" si="188"/>
        <v>17052.77</v>
      </c>
    </row>
    <row r="3972" spans="1:12" x14ac:dyDescent="0.3">
      <c r="A3972" t="s">
        <v>26</v>
      </c>
      <c r="B3972" t="s">
        <v>27</v>
      </c>
      <c r="C3972" t="s">
        <v>1448</v>
      </c>
      <c r="D3972" s="3">
        <v>45194</v>
      </c>
      <c r="E3972" t="s">
        <v>1450</v>
      </c>
      <c r="F3972" s="10">
        <v>233.28</v>
      </c>
      <c r="G3972" t="s">
        <v>16</v>
      </c>
      <c r="H3972" s="4">
        <v>43.86</v>
      </c>
      <c r="I3972" s="4">
        <v>10231.66</v>
      </c>
      <c r="J3972" s="4">
        <f t="shared" si="186"/>
        <v>8799.2276000000002</v>
      </c>
      <c r="K3972" s="4">
        <f t="shared" si="187"/>
        <v>1432.4324000000001</v>
      </c>
      <c r="L3972" s="4">
        <f t="shared" si="188"/>
        <v>10231.66</v>
      </c>
    </row>
    <row r="3973" spans="1:12" x14ac:dyDescent="0.3">
      <c r="A3973" t="s">
        <v>26</v>
      </c>
      <c r="B3973" t="s">
        <v>27</v>
      </c>
      <c r="C3973" t="s">
        <v>1448</v>
      </c>
      <c r="D3973" s="3">
        <v>45194</v>
      </c>
      <c r="E3973" t="s">
        <v>1451</v>
      </c>
      <c r="F3973" s="10">
        <v>622.08000000000004</v>
      </c>
      <c r="G3973" t="s">
        <v>16</v>
      </c>
      <c r="H3973" s="4">
        <v>43.86</v>
      </c>
      <c r="I3973" s="4">
        <v>27284.43</v>
      </c>
      <c r="J3973" s="4">
        <f t="shared" si="186"/>
        <v>23464.609799999998</v>
      </c>
      <c r="K3973" s="4">
        <f t="shared" si="187"/>
        <v>3819.8202000000006</v>
      </c>
      <c r="L3973" s="4">
        <f t="shared" si="188"/>
        <v>27284.43</v>
      </c>
    </row>
    <row r="3974" spans="1:12" x14ac:dyDescent="0.3">
      <c r="A3974" t="s">
        <v>26</v>
      </c>
      <c r="B3974" t="s">
        <v>27</v>
      </c>
      <c r="C3974" t="s">
        <v>1448</v>
      </c>
      <c r="D3974" s="3">
        <v>45194</v>
      </c>
      <c r="E3974" t="s">
        <v>1451</v>
      </c>
      <c r="F3974" s="10">
        <v>544.32000000000005</v>
      </c>
      <c r="G3974" t="s">
        <v>16</v>
      </c>
      <c r="H3974" s="4">
        <v>43.86</v>
      </c>
      <c r="I3974" s="4">
        <v>23873.88</v>
      </c>
      <c r="J3974" s="4">
        <f t="shared" si="186"/>
        <v>20531.536800000002</v>
      </c>
      <c r="K3974" s="4">
        <f t="shared" si="187"/>
        <v>3342.3432000000003</v>
      </c>
      <c r="L3974" s="4">
        <f t="shared" si="188"/>
        <v>23873.88</v>
      </c>
    </row>
    <row r="3975" spans="1:12" x14ac:dyDescent="0.3">
      <c r="A3975" t="s">
        <v>26</v>
      </c>
      <c r="B3975" t="s">
        <v>27</v>
      </c>
      <c r="C3975" t="s">
        <v>1448</v>
      </c>
      <c r="D3975" s="3">
        <v>45194</v>
      </c>
      <c r="E3975" t="s">
        <v>1451</v>
      </c>
      <c r="F3975" s="10">
        <v>155.52000000000001</v>
      </c>
      <c r="G3975" t="s">
        <v>16</v>
      </c>
      <c r="H3975" s="4">
        <v>43.86</v>
      </c>
      <c r="I3975" s="4">
        <v>6821.11</v>
      </c>
      <c r="J3975" s="4">
        <f t="shared" si="186"/>
        <v>5866.1545999999998</v>
      </c>
      <c r="K3975" s="4">
        <f t="shared" si="187"/>
        <v>954.95540000000005</v>
      </c>
      <c r="L3975" s="4">
        <f t="shared" si="188"/>
        <v>6821.11</v>
      </c>
    </row>
    <row r="3976" spans="1:12" x14ac:dyDescent="0.3">
      <c r="A3976" t="s">
        <v>26</v>
      </c>
      <c r="B3976" t="s">
        <v>27</v>
      </c>
      <c r="C3976" t="s">
        <v>1452</v>
      </c>
      <c r="D3976" s="3">
        <v>45193</v>
      </c>
      <c r="E3976" t="s">
        <v>1453</v>
      </c>
      <c r="F3976" s="10">
        <v>933.12</v>
      </c>
      <c r="G3976" t="s">
        <v>16</v>
      </c>
      <c r="H3976" s="4">
        <v>43.86</v>
      </c>
      <c r="I3976" s="4">
        <v>40926.639999999999</v>
      </c>
      <c r="J3976" s="4">
        <f t="shared" si="186"/>
        <v>35196.910400000001</v>
      </c>
      <c r="K3976" s="4">
        <f t="shared" si="187"/>
        <v>5729.7296000000006</v>
      </c>
      <c r="L3976" s="4">
        <f t="shared" si="188"/>
        <v>40926.639999999999</v>
      </c>
    </row>
    <row r="3977" spans="1:12" x14ac:dyDescent="0.3">
      <c r="A3977" t="s">
        <v>26</v>
      </c>
      <c r="B3977" t="s">
        <v>27</v>
      </c>
      <c r="C3977" t="s">
        <v>1452</v>
      </c>
      <c r="D3977" s="3">
        <v>45193</v>
      </c>
      <c r="E3977" t="s">
        <v>1453</v>
      </c>
      <c r="F3977" s="10">
        <v>155.52000000000001</v>
      </c>
      <c r="G3977" t="s">
        <v>16</v>
      </c>
      <c r="H3977" s="4">
        <v>43.86</v>
      </c>
      <c r="I3977" s="4">
        <v>6821.11</v>
      </c>
      <c r="J3977" s="4">
        <f t="shared" si="186"/>
        <v>5866.1545999999998</v>
      </c>
      <c r="K3977" s="4">
        <f t="shared" si="187"/>
        <v>954.95540000000005</v>
      </c>
      <c r="L3977" s="4">
        <f t="shared" si="188"/>
        <v>6821.11</v>
      </c>
    </row>
    <row r="3978" spans="1:12" x14ac:dyDescent="0.3">
      <c r="A3978" t="s">
        <v>26</v>
      </c>
      <c r="B3978" t="s">
        <v>27</v>
      </c>
      <c r="C3978" t="s">
        <v>1452</v>
      </c>
      <c r="D3978" s="3">
        <v>45193</v>
      </c>
      <c r="E3978" t="s">
        <v>181</v>
      </c>
      <c r="F3978" s="10">
        <v>155.52000000000001</v>
      </c>
      <c r="G3978" t="s">
        <v>16</v>
      </c>
      <c r="H3978" s="4">
        <v>43.86</v>
      </c>
      <c r="I3978" s="4">
        <v>6821.11</v>
      </c>
      <c r="J3978" s="4">
        <f t="shared" si="186"/>
        <v>5866.1545999999998</v>
      </c>
      <c r="K3978" s="4">
        <f t="shared" si="187"/>
        <v>954.95540000000005</v>
      </c>
      <c r="L3978" s="4">
        <f t="shared" si="188"/>
        <v>6821.11</v>
      </c>
    </row>
    <row r="3979" spans="1:12" x14ac:dyDescent="0.3">
      <c r="A3979" t="s">
        <v>26</v>
      </c>
      <c r="B3979" t="s">
        <v>27</v>
      </c>
      <c r="C3979" t="s">
        <v>1452</v>
      </c>
      <c r="D3979" s="3">
        <v>45193</v>
      </c>
      <c r="E3979" t="s">
        <v>181</v>
      </c>
      <c r="F3979" s="10">
        <v>1399.68</v>
      </c>
      <c r="G3979" t="s">
        <v>16</v>
      </c>
      <c r="H3979" s="4">
        <v>43.86</v>
      </c>
      <c r="I3979" s="4">
        <v>61389.96</v>
      </c>
      <c r="J3979" s="4">
        <f t="shared" si="186"/>
        <v>52795.365599999997</v>
      </c>
      <c r="K3979" s="4">
        <f t="shared" si="187"/>
        <v>8594.5944</v>
      </c>
      <c r="L3979" s="4">
        <f t="shared" si="188"/>
        <v>61389.96</v>
      </c>
    </row>
    <row r="3980" spans="1:12" x14ac:dyDescent="0.3">
      <c r="A3980" t="s">
        <v>26</v>
      </c>
      <c r="B3980" t="s">
        <v>27</v>
      </c>
      <c r="C3980" t="s">
        <v>1452</v>
      </c>
      <c r="D3980" s="3">
        <v>45193</v>
      </c>
      <c r="E3980" t="s">
        <v>1454</v>
      </c>
      <c r="F3980" s="10">
        <v>777.6</v>
      </c>
      <c r="G3980" t="s">
        <v>16</v>
      </c>
      <c r="H3980" s="4">
        <v>43.86</v>
      </c>
      <c r="I3980" s="4">
        <v>34105.54</v>
      </c>
      <c r="J3980" s="4">
        <f t="shared" si="186"/>
        <v>29330.7644</v>
      </c>
      <c r="K3980" s="4">
        <f t="shared" si="187"/>
        <v>4774.7756000000008</v>
      </c>
      <c r="L3980" s="4">
        <f t="shared" si="188"/>
        <v>34105.54</v>
      </c>
    </row>
    <row r="3981" spans="1:12" x14ac:dyDescent="0.3">
      <c r="A3981" t="s">
        <v>26</v>
      </c>
      <c r="B3981" t="s">
        <v>27</v>
      </c>
      <c r="C3981" t="s">
        <v>1455</v>
      </c>
      <c r="D3981" s="3">
        <v>45193</v>
      </c>
      <c r="E3981" t="s">
        <v>1451</v>
      </c>
      <c r="F3981" s="10">
        <v>9.7200000000000006</v>
      </c>
      <c r="G3981" t="s">
        <v>16</v>
      </c>
      <c r="H3981" s="4">
        <v>60.53</v>
      </c>
      <c r="I3981" s="4">
        <v>588.35</v>
      </c>
      <c r="J3981" s="4">
        <f t="shared" si="186"/>
        <v>505.98099999999999</v>
      </c>
      <c r="K3981" s="4">
        <f t="shared" si="187"/>
        <v>82.369000000000014</v>
      </c>
      <c r="L3981" s="4">
        <f t="shared" si="188"/>
        <v>588.35</v>
      </c>
    </row>
    <row r="3982" spans="1:12" x14ac:dyDescent="0.3">
      <c r="A3982" t="s">
        <v>26</v>
      </c>
      <c r="B3982" t="s">
        <v>27</v>
      </c>
      <c r="C3982" t="s">
        <v>1455</v>
      </c>
      <c r="D3982" s="3">
        <v>45193</v>
      </c>
      <c r="E3982" t="s">
        <v>1456</v>
      </c>
      <c r="F3982" s="10">
        <v>64.8</v>
      </c>
      <c r="G3982" t="s">
        <v>16</v>
      </c>
      <c r="H3982" s="4">
        <v>60.53</v>
      </c>
      <c r="I3982" s="4">
        <v>3922.34</v>
      </c>
      <c r="J3982" s="4">
        <f t="shared" si="186"/>
        <v>3373.2124000000003</v>
      </c>
      <c r="K3982" s="4">
        <f t="shared" si="187"/>
        <v>549.12760000000003</v>
      </c>
      <c r="L3982" s="4">
        <f t="shared" si="188"/>
        <v>3922.34</v>
      </c>
    </row>
    <row r="3983" spans="1:12" x14ac:dyDescent="0.3">
      <c r="A3983" t="s">
        <v>26</v>
      </c>
      <c r="B3983" t="s">
        <v>27</v>
      </c>
      <c r="C3983" t="s">
        <v>1457</v>
      </c>
      <c r="D3983" s="3">
        <v>45193</v>
      </c>
      <c r="E3983" t="s">
        <v>1450</v>
      </c>
      <c r="F3983" s="10">
        <v>74.52</v>
      </c>
      <c r="G3983" t="s">
        <v>16</v>
      </c>
      <c r="H3983" s="4">
        <v>60.53</v>
      </c>
      <c r="I3983" s="4">
        <v>4510.7</v>
      </c>
      <c r="J3983" s="4">
        <f t="shared" si="186"/>
        <v>3879.2019999999998</v>
      </c>
      <c r="K3983" s="4">
        <f t="shared" si="187"/>
        <v>631.49800000000005</v>
      </c>
      <c r="L3983" s="4">
        <f t="shared" si="188"/>
        <v>4510.7</v>
      </c>
    </row>
    <row r="3984" spans="1:12" x14ac:dyDescent="0.3">
      <c r="A3984" t="s">
        <v>26</v>
      </c>
      <c r="B3984" t="s">
        <v>27</v>
      </c>
      <c r="C3984" t="s">
        <v>1458</v>
      </c>
      <c r="D3984" s="3">
        <v>45193</v>
      </c>
      <c r="E3984" t="s">
        <v>1459</v>
      </c>
      <c r="F3984" s="10">
        <v>233.28</v>
      </c>
      <c r="G3984" t="s">
        <v>16</v>
      </c>
      <c r="H3984" s="4">
        <v>43.86</v>
      </c>
      <c r="I3984" s="4">
        <v>10231.66</v>
      </c>
      <c r="J3984" s="4">
        <f t="shared" si="186"/>
        <v>8799.2276000000002</v>
      </c>
      <c r="K3984" s="4">
        <f t="shared" si="187"/>
        <v>1432.4324000000001</v>
      </c>
      <c r="L3984" s="4">
        <f t="shared" si="188"/>
        <v>10231.66</v>
      </c>
    </row>
    <row r="3985" spans="1:12" x14ac:dyDescent="0.3">
      <c r="A3985" t="s">
        <v>26</v>
      </c>
      <c r="B3985" t="s">
        <v>27</v>
      </c>
      <c r="C3985" t="s">
        <v>1458</v>
      </c>
      <c r="D3985" s="3">
        <v>45193</v>
      </c>
      <c r="E3985" t="s">
        <v>1459</v>
      </c>
      <c r="F3985" s="10">
        <v>311.04000000000002</v>
      </c>
      <c r="G3985" t="s">
        <v>16</v>
      </c>
      <c r="H3985" s="4">
        <v>43.86</v>
      </c>
      <c r="I3985" s="4">
        <v>13642.21</v>
      </c>
      <c r="J3985" s="4">
        <f t="shared" si="186"/>
        <v>11732.300599999999</v>
      </c>
      <c r="K3985" s="4">
        <f t="shared" si="187"/>
        <v>1909.9094</v>
      </c>
      <c r="L3985" s="4">
        <f t="shared" si="188"/>
        <v>13642.21</v>
      </c>
    </row>
    <row r="3986" spans="1:12" x14ac:dyDescent="0.3">
      <c r="A3986" t="s">
        <v>26</v>
      </c>
      <c r="B3986" t="s">
        <v>27</v>
      </c>
      <c r="C3986" t="s">
        <v>1458</v>
      </c>
      <c r="D3986" s="3">
        <v>45193</v>
      </c>
      <c r="E3986" t="s">
        <v>1460</v>
      </c>
      <c r="F3986" s="10">
        <v>77.760000000000005</v>
      </c>
      <c r="G3986" t="s">
        <v>16</v>
      </c>
      <c r="H3986" s="4">
        <v>43.86</v>
      </c>
      <c r="I3986" s="4">
        <v>3410.55</v>
      </c>
      <c r="J3986" s="4">
        <f t="shared" si="186"/>
        <v>2933.0730000000003</v>
      </c>
      <c r="K3986" s="4">
        <f t="shared" si="187"/>
        <v>477.47700000000009</v>
      </c>
      <c r="L3986" s="4">
        <f t="shared" si="188"/>
        <v>3410.55</v>
      </c>
    </row>
    <row r="3987" spans="1:12" x14ac:dyDescent="0.3">
      <c r="A3987" t="s">
        <v>26</v>
      </c>
      <c r="B3987" t="s">
        <v>27</v>
      </c>
      <c r="C3987" t="s">
        <v>1458</v>
      </c>
      <c r="D3987" s="3">
        <v>45193</v>
      </c>
      <c r="E3987" t="s">
        <v>1460</v>
      </c>
      <c r="F3987" s="10">
        <v>155.52000000000001</v>
      </c>
      <c r="G3987" t="s">
        <v>16</v>
      </c>
      <c r="H3987" s="4">
        <v>43.86</v>
      </c>
      <c r="I3987" s="4">
        <v>6821.11</v>
      </c>
      <c r="J3987" s="4">
        <f t="shared" si="186"/>
        <v>5866.1545999999998</v>
      </c>
      <c r="K3987" s="4">
        <f t="shared" si="187"/>
        <v>954.95540000000005</v>
      </c>
      <c r="L3987" s="4">
        <f t="shared" si="188"/>
        <v>6821.11</v>
      </c>
    </row>
    <row r="3988" spans="1:12" x14ac:dyDescent="0.3">
      <c r="A3988" t="s">
        <v>26</v>
      </c>
      <c r="B3988" t="s">
        <v>27</v>
      </c>
      <c r="C3988" t="s">
        <v>1458</v>
      </c>
      <c r="D3988" s="3">
        <v>45193</v>
      </c>
      <c r="E3988" t="s">
        <v>1460</v>
      </c>
      <c r="F3988" s="10">
        <v>233.28</v>
      </c>
      <c r="G3988" t="s">
        <v>16</v>
      </c>
      <c r="H3988" s="4">
        <v>43.86</v>
      </c>
      <c r="I3988" s="4">
        <v>10231.66</v>
      </c>
      <c r="J3988" s="4">
        <f t="shared" si="186"/>
        <v>8799.2276000000002</v>
      </c>
      <c r="K3988" s="4">
        <f t="shared" si="187"/>
        <v>1432.4324000000001</v>
      </c>
      <c r="L3988" s="4">
        <f t="shared" si="188"/>
        <v>10231.66</v>
      </c>
    </row>
    <row r="3989" spans="1:12" x14ac:dyDescent="0.3">
      <c r="A3989" t="s">
        <v>26</v>
      </c>
      <c r="B3989" t="s">
        <v>27</v>
      </c>
      <c r="C3989" t="s">
        <v>1458</v>
      </c>
      <c r="D3989" s="3">
        <v>45193</v>
      </c>
      <c r="E3989" t="s">
        <v>1460</v>
      </c>
      <c r="F3989" s="10">
        <v>77.760000000000005</v>
      </c>
      <c r="G3989" t="s">
        <v>16</v>
      </c>
      <c r="H3989" s="4">
        <v>43.86</v>
      </c>
      <c r="I3989" s="4">
        <v>3410.55</v>
      </c>
      <c r="J3989" s="4">
        <f t="shared" si="186"/>
        <v>2933.0730000000003</v>
      </c>
      <c r="K3989" s="4">
        <f t="shared" si="187"/>
        <v>477.47700000000009</v>
      </c>
      <c r="L3989" s="4">
        <f t="shared" si="188"/>
        <v>3410.55</v>
      </c>
    </row>
    <row r="3990" spans="1:12" x14ac:dyDescent="0.3">
      <c r="A3990" t="s">
        <v>26</v>
      </c>
      <c r="B3990" t="s">
        <v>27</v>
      </c>
      <c r="C3990" t="s">
        <v>1458</v>
      </c>
      <c r="D3990" s="3">
        <v>45193</v>
      </c>
      <c r="E3990" t="s">
        <v>1460</v>
      </c>
      <c r="F3990" s="10">
        <v>311.04000000000002</v>
      </c>
      <c r="G3990" t="s">
        <v>16</v>
      </c>
      <c r="H3990" s="4">
        <v>43.86</v>
      </c>
      <c r="I3990" s="4">
        <v>13642.21</v>
      </c>
      <c r="J3990" s="4">
        <f t="shared" si="186"/>
        <v>11732.300599999999</v>
      </c>
      <c r="K3990" s="4">
        <f t="shared" si="187"/>
        <v>1909.9094</v>
      </c>
      <c r="L3990" s="4">
        <f t="shared" si="188"/>
        <v>13642.21</v>
      </c>
    </row>
    <row r="3991" spans="1:12" x14ac:dyDescent="0.3">
      <c r="A3991" t="s">
        <v>26</v>
      </c>
      <c r="B3991" t="s">
        <v>27</v>
      </c>
      <c r="C3991" t="s">
        <v>1461</v>
      </c>
      <c r="D3991" s="3">
        <v>45193</v>
      </c>
      <c r="E3991" t="s">
        <v>1462</v>
      </c>
      <c r="F3991" s="10">
        <v>77.760000000000005</v>
      </c>
      <c r="G3991" t="s">
        <v>16</v>
      </c>
      <c r="H3991" s="4">
        <v>57.02</v>
      </c>
      <c r="I3991" s="4">
        <v>4433.88</v>
      </c>
      <c r="J3991" s="4">
        <f t="shared" si="186"/>
        <v>3813.1368000000002</v>
      </c>
      <c r="K3991" s="4">
        <f t="shared" si="187"/>
        <v>620.74320000000012</v>
      </c>
      <c r="L3991" s="4">
        <f t="shared" si="188"/>
        <v>4433.88</v>
      </c>
    </row>
    <row r="3992" spans="1:12" x14ac:dyDescent="0.3">
      <c r="A3992" t="s">
        <v>26</v>
      </c>
      <c r="B3992" t="s">
        <v>27</v>
      </c>
      <c r="C3992" t="s">
        <v>1461</v>
      </c>
      <c r="D3992" s="3">
        <v>45193</v>
      </c>
      <c r="E3992" t="s">
        <v>1463</v>
      </c>
      <c r="F3992" s="10">
        <v>77.760000000000005</v>
      </c>
      <c r="G3992" t="s">
        <v>16</v>
      </c>
      <c r="H3992" s="4">
        <v>57.02</v>
      </c>
      <c r="I3992" s="4">
        <v>4433.88</v>
      </c>
      <c r="J3992" s="4">
        <f t="shared" si="186"/>
        <v>3813.1368000000002</v>
      </c>
      <c r="K3992" s="4">
        <f t="shared" si="187"/>
        <v>620.74320000000012</v>
      </c>
      <c r="L3992" s="4">
        <f t="shared" si="188"/>
        <v>4433.88</v>
      </c>
    </row>
    <row r="3993" spans="1:12" x14ac:dyDescent="0.3">
      <c r="A3993" t="s">
        <v>26</v>
      </c>
      <c r="B3993" t="s">
        <v>27</v>
      </c>
      <c r="C3993" t="s">
        <v>1461</v>
      </c>
      <c r="D3993" s="3">
        <v>45193</v>
      </c>
      <c r="E3993" t="s">
        <v>1463</v>
      </c>
      <c r="F3993" s="10">
        <v>622.08000000000004</v>
      </c>
      <c r="G3993" t="s">
        <v>16</v>
      </c>
      <c r="H3993" s="4">
        <v>57.02</v>
      </c>
      <c r="I3993" s="4">
        <v>35471</v>
      </c>
      <c r="J3993" s="4">
        <f t="shared" si="186"/>
        <v>30505.059999999998</v>
      </c>
      <c r="K3993" s="4">
        <f t="shared" si="187"/>
        <v>4965.9400000000005</v>
      </c>
      <c r="L3993" s="4">
        <f t="shared" si="188"/>
        <v>35471</v>
      </c>
    </row>
    <row r="3994" spans="1:12" x14ac:dyDescent="0.3">
      <c r="A3994" t="s">
        <v>26</v>
      </c>
      <c r="B3994" t="s">
        <v>27</v>
      </c>
      <c r="C3994" t="s">
        <v>1461</v>
      </c>
      <c r="D3994" s="3">
        <v>45193</v>
      </c>
      <c r="E3994" t="s">
        <v>1464</v>
      </c>
      <c r="F3994" s="10">
        <v>77.760000000000005</v>
      </c>
      <c r="G3994" t="s">
        <v>16</v>
      </c>
      <c r="H3994" s="4">
        <v>48.25</v>
      </c>
      <c r="I3994" s="4">
        <v>3751.92</v>
      </c>
      <c r="J3994" s="4">
        <f t="shared" si="186"/>
        <v>3226.6512000000002</v>
      </c>
      <c r="K3994" s="4">
        <f t="shared" si="187"/>
        <v>525.26880000000006</v>
      </c>
      <c r="L3994" s="4">
        <f t="shared" si="188"/>
        <v>3751.92</v>
      </c>
    </row>
    <row r="3995" spans="1:12" x14ac:dyDescent="0.3">
      <c r="A3995" t="s">
        <v>26</v>
      </c>
      <c r="B3995" t="s">
        <v>27</v>
      </c>
      <c r="C3995" t="s">
        <v>1461</v>
      </c>
      <c r="D3995" s="3">
        <v>45193</v>
      </c>
      <c r="E3995" t="s">
        <v>1465</v>
      </c>
      <c r="F3995" s="10">
        <v>311.04000000000002</v>
      </c>
      <c r="G3995" t="s">
        <v>16</v>
      </c>
      <c r="H3995" s="4">
        <v>57.02</v>
      </c>
      <c r="I3995" s="4">
        <v>17735.5</v>
      </c>
      <c r="J3995" s="4">
        <f t="shared" si="186"/>
        <v>15252.529999999999</v>
      </c>
      <c r="K3995" s="4">
        <f t="shared" si="187"/>
        <v>2482.9700000000003</v>
      </c>
      <c r="L3995" s="4">
        <f t="shared" si="188"/>
        <v>17735.5</v>
      </c>
    </row>
    <row r="3996" spans="1:12" x14ac:dyDescent="0.3">
      <c r="A3996" t="s">
        <v>26</v>
      </c>
      <c r="B3996" t="s">
        <v>27</v>
      </c>
      <c r="C3996" t="s">
        <v>1461</v>
      </c>
      <c r="D3996" s="3">
        <v>45193</v>
      </c>
      <c r="E3996" t="s">
        <v>1465</v>
      </c>
      <c r="F3996" s="10">
        <v>77.760000000000005</v>
      </c>
      <c r="G3996" t="s">
        <v>16</v>
      </c>
      <c r="H3996" s="4">
        <v>57.02</v>
      </c>
      <c r="I3996" s="4">
        <v>4433.88</v>
      </c>
      <c r="J3996" s="4">
        <f t="shared" si="186"/>
        <v>3813.1368000000002</v>
      </c>
      <c r="K3996" s="4">
        <f t="shared" si="187"/>
        <v>620.74320000000012</v>
      </c>
      <c r="L3996" s="4">
        <f t="shared" si="188"/>
        <v>4433.88</v>
      </c>
    </row>
    <row r="3997" spans="1:12" x14ac:dyDescent="0.3">
      <c r="A3997" t="s">
        <v>26</v>
      </c>
      <c r="B3997" t="s">
        <v>27</v>
      </c>
      <c r="C3997" t="s">
        <v>1461</v>
      </c>
      <c r="D3997" s="3">
        <v>45193</v>
      </c>
      <c r="E3997" t="s">
        <v>1466</v>
      </c>
      <c r="F3997" s="10">
        <v>311.04000000000002</v>
      </c>
      <c r="G3997" t="s">
        <v>16</v>
      </c>
      <c r="H3997" s="4">
        <v>48.25</v>
      </c>
      <c r="I3997" s="4">
        <v>15007.68</v>
      </c>
      <c r="J3997" s="4">
        <f t="shared" si="186"/>
        <v>12906.604800000001</v>
      </c>
      <c r="K3997" s="4">
        <f t="shared" si="187"/>
        <v>2101.0752000000002</v>
      </c>
      <c r="L3997" s="4">
        <f t="shared" si="188"/>
        <v>15007.68</v>
      </c>
    </row>
    <row r="3998" spans="1:12" x14ac:dyDescent="0.3">
      <c r="A3998" t="s">
        <v>26</v>
      </c>
      <c r="B3998" t="s">
        <v>27</v>
      </c>
      <c r="C3998" t="s">
        <v>1461</v>
      </c>
      <c r="D3998" s="3">
        <v>45193</v>
      </c>
      <c r="E3998" t="s">
        <v>1466</v>
      </c>
      <c r="F3998" s="10">
        <v>155.52000000000001</v>
      </c>
      <c r="G3998" t="s">
        <v>16</v>
      </c>
      <c r="H3998" s="4">
        <v>48.25</v>
      </c>
      <c r="I3998" s="4">
        <v>7503.84</v>
      </c>
      <c r="J3998" s="4">
        <f t="shared" si="186"/>
        <v>6453.3024000000005</v>
      </c>
      <c r="K3998" s="4">
        <f t="shared" si="187"/>
        <v>1050.5376000000001</v>
      </c>
      <c r="L3998" s="4">
        <f t="shared" si="188"/>
        <v>7503.84</v>
      </c>
    </row>
    <row r="3999" spans="1:12" x14ac:dyDescent="0.3">
      <c r="A3999" t="s">
        <v>26</v>
      </c>
      <c r="B3999" t="s">
        <v>27</v>
      </c>
      <c r="C3999" t="s">
        <v>1461</v>
      </c>
      <c r="D3999" s="3">
        <v>45193</v>
      </c>
      <c r="E3999" t="s">
        <v>1467</v>
      </c>
      <c r="F3999" s="10">
        <v>155.52000000000001</v>
      </c>
      <c r="G3999" t="s">
        <v>16</v>
      </c>
      <c r="H3999" s="4">
        <v>57.02</v>
      </c>
      <c r="I3999" s="4">
        <v>8867.75</v>
      </c>
      <c r="J3999" s="4">
        <f t="shared" si="186"/>
        <v>7626.2649999999994</v>
      </c>
      <c r="K3999" s="4">
        <f t="shared" si="187"/>
        <v>1241.4850000000001</v>
      </c>
      <c r="L3999" s="4">
        <f t="shared" si="188"/>
        <v>8867.75</v>
      </c>
    </row>
    <row r="4000" spans="1:12" x14ac:dyDescent="0.3">
      <c r="A4000" t="s">
        <v>26</v>
      </c>
      <c r="B4000" t="s">
        <v>27</v>
      </c>
      <c r="C4000" t="s">
        <v>1468</v>
      </c>
      <c r="D4000" s="3">
        <v>45192</v>
      </c>
      <c r="E4000" t="s">
        <v>96</v>
      </c>
      <c r="F4000" s="10">
        <v>233.28</v>
      </c>
      <c r="G4000" t="s">
        <v>16</v>
      </c>
      <c r="H4000" s="4">
        <v>43.86</v>
      </c>
      <c r="I4000" s="4">
        <v>10231.66</v>
      </c>
      <c r="J4000" s="4">
        <f t="shared" si="186"/>
        <v>8799.2276000000002</v>
      </c>
      <c r="K4000" s="4">
        <f t="shared" si="187"/>
        <v>1432.4324000000001</v>
      </c>
      <c r="L4000" s="4">
        <f t="shared" si="188"/>
        <v>10231.66</v>
      </c>
    </row>
    <row r="4001" spans="1:12" x14ac:dyDescent="0.3">
      <c r="A4001" t="s">
        <v>26</v>
      </c>
      <c r="B4001" t="s">
        <v>27</v>
      </c>
      <c r="C4001" t="s">
        <v>1468</v>
      </c>
      <c r="D4001" s="3">
        <v>45192</v>
      </c>
      <c r="E4001" t="s">
        <v>1456</v>
      </c>
      <c r="F4001" s="10">
        <v>311.04000000000002</v>
      </c>
      <c r="G4001" t="s">
        <v>16</v>
      </c>
      <c r="H4001" s="4">
        <v>43.86</v>
      </c>
      <c r="I4001" s="4">
        <v>13642.21</v>
      </c>
      <c r="J4001" s="4">
        <f t="shared" si="186"/>
        <v>11732.300599999999</v>
      </c>
      <c r="K4001" s="4">
        <f t="shared" si="187"/>
        <v>1909.9094</v>
      </c>
      <c r="L4001" s="4">
        <f t="shared" si="188"/>
        <v>13642.21</v>
      </c>
    </row>
    <row r="4002" spans="1:12" x14ac:dyDescent="0.3">
      <c r="A4002" t="s">
        <v>26</v>
      </c>
      <c r="B4002" t="s">
        <v>27</v>
      </c>
      <c r="C4002" t="s">
        <v>1468</v>
      </c>
      <c r="D4002" s="3">
        <v>45192</v>
      </c>
      <c r="E4002" t="s">
        <v>1456</v>
      </c>
      <c r="F4002" s="10">
        <v>155.52000000000001</v>
      </c>
      <c r="G4002" t="s">
        <v>16</v>
      </c>
      <c r="H4002" s="4">
        <v>43.86</v>
      </c>
      <c r="I4002" s="4">
        <v>6821.11</v>
      </c>
      <c r="J4002" s="4">
        <f t="shared" si="186"/>
        <v>5866.1545999999998</v>
      </c>
      <c r="K4002" s="4">
        <f t="shared" si="187"/>
        <v>954.95540000000005</v>
      </c>
      <c r="L4002" s="4">
        <f t="shared" si="188"/>
        <v>6821.11</v>
      </c>
    </row>
    <row r="4003" spans="1:12" x14ac:dyDescent="0.3">
      <c r="A4003" t="s">
        <v>26</v>
      </c>
      <c r="B4003" t="s">
        <v>27</v>
      </c>
      <c r="C4003" t="s">
        <v>1468</v>
      </c>
      <c r="D4003" s="3">
        <v>45192</v>
      </c>
      <c r="E4003" t="s">
        <v>1456</v>
      </c>
      <c r="F4003" s="10">
        <v>155.52000000000001</v>
      </c>
      <c r="G4003" t="s">
        <v>16</v>
      </c>
      <c r="H4003" s="4">
        <v>43.86</v>
      </c>
      <c r="I4003" s="4">
        <v>6821.11</v>
      </c>
      <c r="J4003" s="4">
        <f t="shared" si="186"/>
        <v>5866.1545999999998</v>
      </c>
      <c r="K4003" s="4">
        <f t="shared" si="187"/>
        <v>954.95540000000005</v>
      </c>
      <c r="L4003" s="4">
        <f t="shared" si="188"/>
        <v>6821.11</v>
      </c>
    </row>
    <row r="4004" spans="1:12" x14ac:dyDescent="0.3">
      <c r="A4004" t="s">
        <v>26</v>
      </c>
      <c r="B4004" t="s">
        <v>27</v>
      </c>
      <c r="C4004" t="s">
        <v>1468</v>
      </c>
      <c r="D4004" s="3">
        <v>45192</v>
      </c>
      <c r="E4004" t="s">
        <v>1456</v>
      </c>
      <c r="F4004" s="10">
        <v>77.760000000000005</v>
      </c>
      <c r="G4004" t="s">
        <v>16</v>
      </c>
      <c r="H4004" s="4">
        <v>43.86</v>
      </c>
      <c r="I4004" s="4">
        <v>3410.55</v>
      </c>
      <c r="J4004" s="4">
        <f t="shared" si="186"/>
        <v>2933.0730000000003</v>
      </c>
      <c r="K4004" s="4">
        <f t="shared" si="187"/>
        <v>477.47700000000009</v>
      </c>
      <c r="L4004" s="4">
        <f t="shared" si="188"/>
        <v>3410.55</v>
      </c>
    </row>
    <row r="4005" spans="1:12" x14ac:dyDescent="0.3">
      <c r="A4005" t="s">
        <v>26</v>
      </c>
      <c r="B4005" t="s">
        <v>27</v>
      </c>
      <c r="C4005" t="s">
        <v>1468</v>
      </c>
      <c r="D4005" s="3">
        <v>45192</v>
      </c>
      <c r="E4005" t="s">
        <v>1456</v>
      </c>
      <c r="F4005" s="10">
        <v>388.8</v>
      </c>
      <c r="G4005" t="s">
        <v>16</v>
      </c>
      <c r="H4005" s="4">
        <v>43.86</v>
      </c>
      <c r="I4005" s="4">
        <v>17052.77</v>
      </c>
      <c r="J4005" s="4">
        <f t="shared" si="186"/>
        <v>14665.3822</v>
      </c>
      <c r="K4005" s="4">
        <f t="shared" si="187"/>
        <v>2387.3878000000004</v>
      </c>
      <c r="L4005" s="4">
        <f t="shared" si="188"/>
        <v>17052.77</v>
      </c>
    </row>
    <row r="4006" spans="1:12" x14ac:dyDescent="0.3">
      <c r="A4006" t="s">
        <v>26</v>
      </c>
      <c r="B4006" t="s">
        <v>27</v>
      </c>
      <c r="C4006" t="s">
        <v>1468</v>
      </c>
      <c r="D4006" s="3">
        <v>45192</v>
      </c>
      <c r="E4006" t="s">
        <v>1456</v>
      </c>
      <c r="F4006" s="10">
        <v>777.6</v>
      </c>
      <c r="G4006" t="s">
        <v>16</v>
      </c>
      <c r="H4006" s="4">
        <v>43.86</v>
      </c>
      <c r="I4006" s="4">
        <v>34105.54</v>
      </c>
      <c r="J4006" s="4">
        <f t="shared" si="186"/>
        <v>29330.7644</v>
      </c>
      <c r="K4006" s="4">
        <f t="shared" si="187"/>
        <v>4774.7756000000008</v>
      </c>
      <c r="L4006" s="4">
        <f t="shared" si="188"/>
        <v>34105.54</v>
      </c>
    </row>
    <row r="4007" spans="1:12" x14ac:dyDescent="0.3">
      <c r="A4007" t="s">
        <v>26</v>
      </c>
      <c r="B4007" t="s">
        <v>27</v>
      </c>
      <c r="C4007" t="s">
        <v>1468</v>
      </c>
      <c r="D4007" s="3">
        <v>45192</v>
      </c>
      <c r="E4007" t="s">
        <v>1456</v>
      </c>
      <c r="F4007" s="10">
        <v>544.32000000000005</v>
      </c>
      <c r="G4007" t="s">
        <v>16</v>
      </c>
      <c r="H4007" s="4">
        <v>43.86</v>
      </c>
      <c r="I4007" s="4">
        <v>23873.88</v>
      </c>
      <c r="J4007" s="4">
        <f t="shared" si="186"/>
        <v>20531.536800000002</v>
      </c>
      <c r="K4007" s="4">
        <f t="shared" si="187"/>
        <v>3342.3432000000003</v>
      </c>
      <c r="L4007" s="4">
        <f t="shared" si="188"/>
        <v>23873.88</v>
      </c>
    </row>
    <row r="4008" spans="1:12" x14ac:dyDescent="0.3">
      <c r="A4008" t="s">
        <v>26</v>
      </c>
      <c r="B4008" t="s">
        <v>27</v>
      </c>
      <c r="C4008" t="s">
        <v>1468</v>
      </c>
      <c r="D4008" s="3">
        <v>45192</v>
      </c>
      <c r="E4008" t="s">
        <v>1456</v>
      </c>
      <c r="F4008" s="10">
        <v>777.6</v>
      </c>
      <c r="G4008" t="s">
        <v>16</v>
      </c>
      <c r="H4008" s="4">
        <v>43.86</v>
      </c>
      <c r="I4008" s="4">
        <v>34105.54</v>
      </c>
      <c r="J4008" s="4">
        <f t="shared" si="186"/>
        <v>29330.7644</v>
      </c>
      <c r="K4008" s="4">
        <f t="shared" si="187"/>
        <v>4774.7756000000008</v>
      </c>
      <c r="L4008" s="4">
        <f t="shared" si="188"/>
        <v>34105.54</v>
      </c>
    </row>
    <row r="4009" spans="1:12" x14ac:dyDescent="0.3">
      <c r="A4009" t="s">
        <v>26</v>
      </c>
      <c r="B4009" t="s">
        <v>27</v>
      </c>
      <c r="C4009" t="s">
        <v>1469</v>
      </c>
      <c r="D4009" s="3">
        <v>45192</v>
      </c>
      <c r="E4009" t="s">
        <v>1470</v>
      </c>
      <c r="F4009" s="10">
        <v>2643.84</v>
      </c>
      <c r="G4009" t="s">
        <v>16</v>
      </c>
      <c r="H4009" s="4">
        <v>43.86</v>
      </c>
      <c r="I4009" s="4">
        <v>115958.82</v>
      </c>
      <c r="J4009" s="4">
        <f t="shared" si="186"/>
        <v>99724.585200000001</v>
      </c>
      <c r="K4009" s="4">
        <f t="shared" si="187"/>
        <v>16234.234800000002</v>
      </c>
      <c r="L4009" s="4">
        <f t="shared" si="188"/>
        <v>115958.82</v>
      </c>
    </row>
    <row r="4010" spans="1:12" x14ac:dyDescent="0.3">
      <c r="A4010" t="s">
        <v>26</v>
      </c>
      <c r="B4010" t="s">
        <v>27</v>
      </c>
      <c r="C4010" t="s">
        <v>1469</v>
      </c>
      <c r="D4010" s="3">
        <v>45192</v>
      </c>
      <c r="E4010" t="s">
        <v>1470</v>
      </c>
      <c r="F4010" s="10">
        <v>77.760000000000005</v>
      </c>
      <c r="G4010" t="s">
        <v>16</v>
      </c>
      <c r="H4010" s="4">
        <v>43.86</v>
      </c>
      <c r="I4010" s="4">
        <v>3410.55</v>
      </c>
      <c r="J4010" s="4">
        <f t="shared" si="186"/>
        <v>2933.0730000000003</v>
      </c>
      <c r="K4010" s="4">
        <f t="shared" si="187"/>
        <v>477.47700000000009</v>
      </c>
      <c r="L4010" s="4">
        <f t="shared" si="188"/>
        <v>3410.55</v>
      </c>
    </row>
    <row r="4011" spans="1:12" x14ac:dyDescent="0.3">
      <c r="A4011" t="s">
        <v>26</v>
      </c>
      <c r="B4011" t="s">
        <v>27</v>
      </c>
      <c r="C4011" t="s">
        <v>1469</v>
      </c>
      <c r="D4011" s="3">
        <v>45192</v>
      </c>
      <c r="E4011" t="s">
        <v>1470</v>
      </c>
      <c r="F4011" s="10">
        <v>77.760000000000005</v>
      </c>
      <c r="G4011" t="s">
        <v>16</v>
      </c>
      <c r="H4011" s="4">
        <v>43.86</v>
      </c>
      <c r="I4011" s="4">
        <v>3410.55</v>
      </c>
      <c r="J4011" s="4">
        <f t="shared" si="186"/>
        <v>2933.0730000000003</v>
      </c>
      <c r="K4011" s="4">
        <f t="shared" si="187"/>
        <v>477.47700000000009</v>
      </c>
      <c r="L4011" s="4">
        <f t="shared" si="188"/>
        <v>3410.55</v>
      </c>
    </row>
    <row r="4012" spans="1:12" x14ac:dyDescent="0.3">
      <c r="A4012" t="s">
        <v>26</v>
      </c>
      <c r="B4012" t="s">
        <v>27</v>
      </c>
      <c r="C4012" t="s">
        <v>1469</v>
      </c>
      <c r="D4012" s="3">
        <v>45192</v>
      </c>
      <c r="E4012" t="s">
        <v>1471</v>
      </c>
      <c r="F4012" s="10">
        <v>77.760000000000005</v>
      </c>
      <c r="G4012" t="s">
        <v>16</v>
      </c>
      <c r="H4012" s="4">
        <v>43.86</v>
      </c>
      <c r="I4012" s="4">
        <v>3410.55</v>
      </c>
      <c r="J4012" s="4">
        <f t="shared" si="186"/>
        <v>2933.0730000000003</v>
      </c>
      <c r="K4012" s="4">
        <f t="shared" si="187"/>
        <v>477.47700000000009</v>
      </c>
      <c r="L4012" s="4">
        <f t="shared" si="188"/>
        <v>3410.55</v>
      </c>
    </row>
    <row r="4013" spans="1:12" x14ac:dyDescent="0.3">
      <c r="A4013" t="s">
        <v>26</v>
      </c>
      <c r="B4013" t="s">
        <v>27</v>
      </c>
      <c r="C4013" t="s">
        <v>1469</v>
      </c>
      <c r="D4013" s="3">
        <v>45192</v>
      </c>
      <c r="E4013" t="s">
        <v>1471</v>
      </c>
      <c r="F4013" s="10">
        <v>77.760000000000005</v>
      </c>
      <c r="G4013" t="s">
        <v>16</v>
      </c>
      <c r="H4013" s="4">
        <v>43.86</v>
      </c>
      <c r="I4013" s="4">
        <v>3410.55</v>
      </c>
      <c r="J4013" s="4">
        <f t="shared" si="186"/>
        <v>2933.0730000000003</v>
      </c>
      <c r="K4013" s="4">
        <f t="shared" si="187"/>
        <v>477.47700000000009</v>
      </c>
      <c r="L4013" s="4">
        <f t="shared" si="188"/>
        <v>3410.55</v>
      </c>
    </row>
    <row r="4014" spans="1:12" x14ac:dyDescent="0.3">
      <c r="A4014" t="s">
        <v>26</v>
      </c>
      <c r="B4014" t="s">
        <v>27</v>
      </c>
      <c r="C4014" t="s">
        <v>1469</v>
      </c>
      <c r="D4014" s="3">
        <v>45192</v>
      </c>
      <c r="E4014" t="s">
        <v>1471</v>
      </c>
      <c r="F4014" s="10">
        <v>466.56</v>
      </c>
      <c r="G4014" t="s">
        <v>16</v>
      </c>
      <c r="H4014" s="4">
        <v>43.86</v>
      </c>
      <c r="I4014" s="4">
        <v>20463.32</v>
      </c>
      <c r="J4014" s="4">
        <f t="shared" si="186"/>
        <v>17598.4552</v>
      </c>
      <c r="K4014" s="4">
        <f t="shared" si="187"/>
        <v>2864.8648000000003</v>
      </c>
      <c r="L4014" s="4">
        <f t="shared" si="188"/>
        <v>20463.32</v>
      </c>
    </row>
    <row r="4015" spans="1:12" x14ac:dyDescent="0.3">
      <c r="A4015" t="s">
        <v>26</v>
      </c>
      <c r="B4015" t="s">
        <v>27</v>
      </c>
      <c r="C4015" t="s">
        <v>1472</v>
      </c>
      <c r="D4015" s="3">
        <v>45193</v>
      </c>
      <c r="E4015" t="s">
        <v>1413</v>
      </c>
      <c r="F4015" s="10">
        <v>418.56</v>
      </c>
      <c r="G4015" t="s">
        <v>1024</v>
      </c>
      <c r="H4015" s="4">
        <v>39.47</v>
      </c>
      <c r="I4015" s="4">
        <v>16520.560000000001</v>
      </c>
      <c r="J4015" s="4">
        <f t="shared" si="186"/>
        <v>14207.6816</v>
      </c>
      <c r="K4015" s="4">
        <f t="shared" si="187"/>
        <v>2312.8784000000005</v>
      </c>
      <c r="L4015" s="4">
        <f t="shared" si="188"/>
        <v>16520.560000000001</v>
      </c>
    </row>
    <row r="4016" spans="1:12" x14ac:dyDescent="0.3">
      <c r="A4016" t="s">
        <v>26</v>
      </c>
      <c r="B4016" t="s">
        <v>27</v>
      </c>
      <c r="C4016" t="s">
        <v>1472</v>
      </c>
      <c r="D4016" s="3">
        <v>45193</v>
      </c>
      <c r="E4016" t="s">
        <v>1413</v>
      </c>
      <c r="F4016" s="10">
        <v>418.56</v>
      </c>
      <c r="G4016" t="s">
        <v>1024</v>
      </c>
      <c r="H4016" s="4">
        <v>39.47</v>
      </c>
      <c r="I4016" s="4">
        <v>16520.560000000001</v>
      </c>
      <c r="J4016" s="4">
        <f t="shared" si="186"/>
        <v>14207.6816</v>
      </c>
      <c r="K4016" s="4">
        <f t="shared" si="187"/>
        <v>2312.8784000000005</v>
      </c>
      <c r="L4016" s="4">
        <f t="shared" si="188"/>
        <v>16520.560000000001</v>
      </c>
    </row>
    <row r="4017" spans="1:12" x14ac:dyDescent="0.3">
      <c r="A4017" t="s">
        <v>26</v>
      </c>
      <c r="B4017" t="s">
        <v>27</v>
      </c>
      <c r="C4017" t="s">
        <v>1472</v>
      </c>
      <c r="D4017" s="3">
        <v>45193</v>
      </c>
      <c r="E4017" t="s">
        <v>1413</v>
      </c>
      <c r="F4017" s="10">
        <v>1046.4000000000001</v>
      </c>
      <c r="G4017" t="s">
        <v>1024</v>
      </c>
      <c r="H4017" s="4">
        <v>39.47</v>
      </c>
      <c r="I4017" s="4">
        <v>41301.410000000003</v>
      </c>
      <c r="J4017" s="4">
        <f t="shared" si="186"/>
        <v>35519.212599999999</v>
      </c>
      <c r="K4017" s="4">
        <f t="shared" si="187"/>
        <v>5782.1974000000009</v>
      </c>
      <c r="L4017" s="4">
        <f t="shared" si="188"/>
        <v>41301.410000000003</v>
      </c>
    </row>
    <row r="4018" spans="1:12" x14ac:dyDescent="0.3">
      <c r="A4018" t="s">
        <v>26</v>
      </c>
      <c r="B4018" t="s">
        <v>27</v>
      </c>
      <c r="C4018" t="s">
        <v>1472</v>
      </c>
      <c r="D4018" s="3">
        <v>45193</v>
      </c>
      <c r="E4018" t="s">
        <v>1414</v>
      </c>
      <c r="F4018" s="10">
        <v>697.6</v>
      </c>
      <c r="G4018" t="s">
        <v>1024</v>
      </c>
      <c r="H4018" s="4">
        <v>39.47</v>
      </c>
      <c r="I4018" s="4">
        <v>27534.27</v>
      </c>
      <c r="J4018" s="4">
        <f t="shared" si="186"/>
        <v>23679.4722</v>
      </c>
      <c r="K4018" s="4">
        <f t="shared" si="187"/>
        <v>3854.7978000000003</v>
      </c>
      <c r="L4018" s="4">
        <f t="shared" si="188"/>
        <v>27534.27</v>
      </c>
    </row>
    <row r="4019" spans="1:12" x14ac:dyDescent="0.3">
      <c r="A4019" t="s">
        <v>26</v>
      </c>
      <c r="B4019" t="s">
        <v>27</v>
      </c>
      <c r="C4019" t="s">
        <v>1472</v>
      </c>
      <c r="D4019" s="3">
        <v>45193</v>
      </c>
      <c r="E4019" t="s">
        <v>1414</v>
      </c>
      <c r="F4019" s="10">
        <v>209.28</v>
      </c>
      <c r="G4019" t="s">
        <v>1024</v>
      </c>
      <c r="H4019" s="4">
        <v>39.47</v>
      </c>
      <c r="I4019" s="4">
        <v>8260.2800000000007</v>
      </c>
      <c r="J4019" s="4">
        <f t="shared" si="186"/>
        <v>7103.8407999999999</v>
      </c>
      <c r="K4019" s="4">
        <f t="shared" si="187"/>
        <v>1156.4392000000003</v>
      </c>
      <c r="L4019" s="4">
        <f t="shared" si="188"/>
        <v>8260.2800000000007</v>
      </c>
    </row>
    <row r="4020" spans="1:12" x14ac:dyDescent="0.3">
      <c r="A4020" t="s">
        <v>26</v>
      </c>
      <c r="B4020" t="s">
        <v>27</v>
      </c>
      <c r="C4020" t="s">
        <v>1472</v>
      </c>
      <c r="D4020" s="3">
        <v>45193</v>
      </c>
      <c r="E4020" t="s">
        <v>1414</v>
      </c>
      <c r="F4020" s="10">
        <v>139.52000000000001</v>
      </c>
      <c r="G4020" t="s">
        <v>1024</v>
      </c>
      <c r="H4020" s="4">
        <v>39.47</v>
      </c>
      <c r="I4020" s="4">
        <v>5506.85</v>
      </c>
      <c r="J4020" s="4">
        <f t="shared" si="186"/>
        <v>4735.8910000000005</v>
      </c>
      <c r="K4020" s="4">
        <f t="shared" si="187"/>
        <v>770.95900000000017</v>
      </c>
      <c r="L4020" s="4">
        <f t="shared" si="188"/>
        <v>5506.85</v>
      </c>
    </row>
    <row r="4021" spans="1:12" x14ac:dyDescent="0.3">
      <c r="A4021" t="s">
        <v>26</v>
      </c>
      <c r="B4021" t="s">
        <v>27</v>
      </c>
      <c r="C4021" t="s">
        <v>1472</v>
      </c>
      <c r="D4021" s="3">
        <v>45193</v>
      </c>
      <c r="E4021" t="s">
        <v>1414</v>
      </c>
      <c r="F4021" s="10">
        <v>837.12</v>
      </c>
      <c r="G4021" t="s">
        <v>1024</v>
      </c>
      <c r="H4021" s="4">
        <v>39.47</v>
      </c>
      <c r="I4021" s="4">
        <v>33041.129999999997</v>
      </c>
      <c r="J4021" s="4">
        <f t="shared" si="186"/>
        <v>28415.371799999997</v>
      </c>
      <c r="K4021" s="4">
        <f t="shared" si="187"/>
        <v>4625.7582000000002</v>
      </c>
      <c r="L4021" s="4">
        <f t="shared" si="188"/>
        <v>33041.129999999997</v>
      </c>
    </row>
    <row r="4022" spans="1:12" x14ac:dyDescent="0.3">
      <c r="A4022" t="s">
        <v>12</v>
      </c>
      <c r="B4022" t="s">
        <v>13</v>
      </c>
      <c r="C4022" t="s">
        <v>1473</v>
      </c>
      <c r="D4022" s="3">
        <v>45192</v>
      </c>
      <c r="E4022" t="s">
        <v>1383</v>
      </c>
      <c r="F4022" s="10">
        <v>34.020000000000003</v>
      </c>
      <c r="G4022" t="s">
        <v>16</v>
      </c>
      <c r="H4022" s="4">
        <v>189.47</v>
      </c>
      <c r="I4022" s="4">
        <v>6445.77</v>
      </c>
      <c r="J4022" s="4">
        <f t="shared" si="186"/>
        <v>5543.3622000000005</v>
      </c>
      <c r="K4022" s="4">
        <f t="shared" si="187"/>
        <v>902.40780000000018</v>
      </c>
      <c r="L4022" s="4">
        <f t="shared" si="188"/>
        <v>6445.77</v>
      </c>
    </row>
    <row r="4023" spans="1:12" x14ac:dyDescent="0.3">
      <c r="A4023" t="s">
        <v>12</v>
      </c>
      <c r="B4023" t="s">
        <v>13</v>
      </c>
      <c r="C4023" t="s">
        <v>1474</v>
      </c>
      <c r="D4023" s="3">
        <v>45192</v>
      </c>
      <c r="E4023" t="s">
        <v>1383</v>
      </c>
      <c r="F4023" s="10">
        <v>77.760000000000005</v>
      </c>
      <c r="G4023" t="s">
        <v>16</v>
      </c>
      <c r="H4023" s="4">
        <v>189.47</v>
      </c>
      <c r="I4023" s="4">
        <v>14733.19</v>
      </c>
      <c r="J4023" s="4">
        <f t="shared" si="186"/>
        <v>12670.5434</v>
      </c>
      <c r="K4023" s="4">
        <f t="shared" si="187"/>
        <v>2062.6466000000005</v>
      </c>
      <c r="L4023" s="4">
        <f t="shared" si="188"/>
        <v>14733.19</v>
      </c>
    </row>
    <row r="4024" spans="1:12" x14ac:dyDescent="0.3">
      <c r="A4024" t="s">
        <v>12</v>
      </c>
      <c r="B4024" t="s">
        <v>13</v>
      </c>
      <c r="C4024" t="s">
        <v>1474</v>
      </c>
      <c r="D4024" s="3">
        <v>45192</v>
      </c>
      <c r="E4024" t="s">
        <v>1383</v>
      </c>
      <c r="F4024" s="10">
        <v>77.760000000000005</v>
      </c>
      <c r="G4024" t="s">
        <v>16</v>
      </c>
      <c r="H4024" s="4">
        <v>189.47</v>
      </c>
      <c r="I4024" s="4">
        <v>14733.19</v>
      </c>
      <c r="J4024" s="4">
        <f t="shared" si="186"/>
        <v>12670.5434</v>
      </c>
      <c r="K4024" s="4">
        <f t="shared" si="187"/>
        <v>2062.6466000000005</v>
      </c>
      <c r="L4024" s="4">
        <f t="shared" si="188"/>
        <v>14733.19</v>
      </c>
    </row>
    <row r="4025" spans="1:12" x14ac:dyDescent="0.3">
      <c r="A4025" t="s">
        <v>12</v>
      </c>
      <c r="B4025" t="s">
        <v>13</v>
      </c>
      <c r="C4025" t="s">
        <v>1474</v>
      </c>
      <c r="D4025" s="3">
        <v>45192</v>
      </c>
      <c r="E4025" t="s">
        <v>1383</v>
      </c>
      <c r="F4025" s="10">
        <v>77.760000000000005</v>
      </c>
      <c r="G4025" t="s">
        <v>16</v>
      </c>
      <c r="H4025" s="4">
        <v>189.47</v>
      </c>
      <c r="I4025" s="4">
        <v>14733.19</v>
      </c>
      <c r="J4025" s="4">
        <f t="shared" si="186"/>
        <v>12670.5434</v>
      </c>
      <c r="K4025" s="4">
        <f t="shared" si="187"/>
        <v>2062.6466000000005</v>
      </c>
      <c r="L4025" s="4">
        <f t="shared" si="188"/>
        <v>14733.19</v>
      </c>
    </row>
    <row r="4026" spans="1:12" x14ac:dyDescent="0.3">
      <c r="A4026" t="s">
        <v>12</v>
      </c>
      <c r="B4026" t="s">
        <v>13</v>
      </c>
      <c r="C4026" t="s">
        <v>1474</v>
      </c>
      <c r="D4026" s="3">
        <v>45192</v>
      </c>
      <c r="E4026" t="s">
        <v>1383</v>
      </c>
      <c r="F4026" s="10">
        <v>155.52000000000001</v>
      </c>
      <c r="G4026" t="s">
        <v>16</v>
      </c>
      <c r="H4026" s="4">
        <v>189.47</v>
      </c>
      <c r="I4026" s="4">
        <v>29466.37</v>
      </c>
      <c r="J4026" s="4">
        <f t="shared" si="186"/>
        <v>25341.0782</v>
      </c>
      <c r="K4026" s="4">
        <f t="shared" si="187"/>
        <v>4125.2918</v>
      </c>
      <c r="L4026" s="4">
        <f t="shared" si="188"/>
        <v>29466.37</v>
      </c>
    </row>
    <row r="4027" spans="1:12" x14ac:dyDescent="0.3">
      <c r="A4027" t="s">
        <v>12</v>
      </c>
      <c r="B4027" t="s">
        <v>13</v>
      </c>
      <c r="C4027" t="s">
        <v>1474</v>
      </c>
      <c r="D4027" s="3">
        <v>45192</v>
      </c>
      <c r="E4027" t="s">
        <v>1383</v>
      </c>
      <c r="F4027" s="10">
        <v>77.760000000000005</v>
      </c>
      <c r="G4027" t="s">
        <v>16</v>
      </c>
      <c r="H4027" s="4">
        <v>189.47</v>
      </c>
      <c r="I4027" s="4">
        <v>14733.19</v>
      </c>
      <c r="J4027" s="4">
        <f t="shared" si="186"/>
        <v>12670.5434</v>
      </c>
      <c r="K4027" s="4">
        <f t="shared" si="187"/>
        <v>2062.6466000000005</v>
      </c>
      <c r="L4027" s="4">
        <f t="shared" si="188"/>
        <v>14733.19</v>
      </c>
    </row>
    <row r="4028" spans="1:12" x14ac:dyDescent="0.3">
      <c r="A4028" t="s">
        <v>12</v>
      </c>
      <c r="B4028" t="s">
        <v>13</v>
      </c>
      <c r="C4028" t="s">
        <v>1474</v>
      </c>
      <c r="D4028" s="3">
        <v>45192</v>
      </c>
      <c r="E4028" t="s">
        <v>522</v>
      </c>
      <c r="F4028" s="10">
        <v>388.8</v>
      </c>
      <c r="G4028" t="s">
        <v>16</v>
      </c>
      <c r="H4028" s="4">
        <v>197.36</v>
      </c>
      <c r="I4028" s="4">
        <v>76733.570000000007</v>
      </c>
      <c r="J4028" s="4">
        <f t="shared" si="186"/>
        <v>65990.870200000005</v>
      </c>
      <c r="K4028" s="4">
        <f t="shared" si="187"/>
        <v>10742.699800000002</v>
      </c>
      <c r="L4028" s="4">
        <f t="shared" si="188"/>
        <v>76733.570000000007</v>
      </c>
    </row>
    <row r="4029" spans="1:12" x14ac:dyDescent="0.3">
      <c r="A4029" t="s">
        <v>12</v>
      </c>
      <c r="B4029" t="s">
        <v>13</v>
      </c>
      <c r="C4029" t="s">
        <v>1474</v>
      </c>
      <c r="D4029" s="3">
        <v>45192</v>
      </c>
      <c r="E4029" t="s">
        <v>175</v>
      </c>
      <c r="F4029" s="10">
        <v>544.32000000000005</v>
      </c>
      <c r="G4029" t="s">
        <v>16</v>
      </c>
      <c r="H4029" s="4">
        <v>189.47</v>
      </c>
      <c r="I4029" s="4">
        <v>103132.31</v>
      </c>
      <c r="J4029" s="4">
        <f t="shared" si="186"/>
        <v>88693.786599999992</v>
      </c>
      <c r="K4029" s="4">
        <f t="shared" si="187"/>
        <v>14438.523400000002</v>
      </c>
      <c r="L4029" s="4">
        <f t="shared" si="188"/>
        <v>103132.31</v>
      </c>
    </row>
    <row r="4030" spans="1:12" x14ac:dyDescent="0.3">
      <c r="A4030" t="s">
        <v>12</v>
      </c>
      <c r="B4030" t="s">
        <v>13</v>
      </c>
      <c r="C4030" t="s">
        <v>1475</v>
      </c>
      <c r="D4030" s="3">
        <v>45192</v>
      </c>
      <c r="E4030" t="s">
        <v>856</v>
      </c>
      <c r="F4030" s="10">
        <v>60</v>
      </c>
      <c r="G4030" t="s">
        <v>16</v>
      </c>
      <c r="H4030" s="4">
        <v>120.18</v>
      </c>
      <c r="I4030" s="4">
        <v>7210.8</v>
      </c>
      <c r="J4030" s="4">
        <f t="shared" si="186"/>
        <v>6201.2880000000005</v>
      </c>
      <c r="K4030" s="4">
        <f t="shared" si="187"/>
        <v>1009.5120000000002</v>
      </c>
      <c r="L4030" s="4">
        <f t="shared" si="188"/>
        <v>7210.8</v>
      </c>
    </row>
    <row r="4031" spans="1:12" x14ac:dyDescent="0.3">
      <c r="A4031" t="s">
        <v>12</v>
      </c>
      <c r="B4031" t="s">
        <v>13</v>
      </c>
      <c r="C4031" t="s">
        <v>1475</v>
      </c>
      <c r="D4031" s="3">
        <v>45192</v>
      </c>
      <c r="E4031" t="s">
        <v>981</v>
      </c>
      <c r="F4031" s="10">
        <v>576</v>
      </c>
      <c r="G4031" t="s">
        <v>16</v>
      </c>
      <c r="H4031" s="4">
        <v>157.88999999999999</v>
      </c>
      <c r="I4031" s="4">
        <v>90944.639999999999</v>
      </c>
      <c r="J4031" s="4">
        <f t="shared" si="186"/>
        <v>78212.390400000004</v>
      </c>
      <c r="K4031" s="4">
        <f t="shared" si="187"/>
        <v>12732.249600000001</v>
      </c>
      <c r="L4031" s="4">
        <f t="shared" si="188"/>
        <v>90944.639999999999</v>
      </c>
    </row>
    <row r="4032" spans="1:12" x14ac:dyDescent="0.3">
      <c r="A4032" t="s">
        <v>12</v>
      </c>
      <c r="B4032" t="s">
        <v>13</v>
      </c>
      <c r="C4032" t="s">
        <v>1476</v>
      </c>
      <c r="D4032" s="3">
        <v>45192</v>
      </c>
      <c r="E4032" t="s">
        <v>1306</v>
      </c>
      <c r="F4032" s="10">
        <v>51.84</v>
      </c>
      <c r="G4032" t="s">
        <v>22</v>
      </c>
      <c r="H4032" s="4">
        <v>206.14</v>
      </c>
      <c r="I4032" s="4">
        <v>10686.3</v>
      </c>
      <c r="J4032" s="4">
        <f t="shared" si="186"/>
        <v>9190.2179999999989</v>
      </c>
      <c r="K4032" s="4">
        <f t="shared" si="187"/>
        <v>1496.0820000000001</v>
      </c>
      <c r="L4032" s="4">
        <f t="shared" si="188"/>
        <v>10686.3</v>
      </c>
    </row>
    <row r="4033" spans="1:12" x14ac:dyDescent="0.3">
      <c r="A4033" t="s">
        <v>12</v>
      </c>
      <c r="B4033" t="s">
        <v>13</v>
      </c>
      <c r="C4033" t="s">
        <v>1476</v>
      </c>
      <c r="D4033" s="3">
        <v>45192</v>
      </c>
      <c r="E4033" t="s">
        <v>1306</v>
      </c>
      <c r="F4033" s="10">
        <v>51.84</v>
      </c>
      <c r="G4033" t="s">
        <v>22</v>
      </c>
      <c r="H4033" s="4">
        <v>206.14</v>
      </c>
      <c r="I4033" s="4">
        <v>10686.3</v>
      </c>
      <c r="J4033" s="4">
        <f t="shared" si="186"/>
        <v>9190.2179999999989</v>
      </c>
      <c r="K4033" s="4">
        <f t="shared" si="187"/>
        <v>1496.0820000000001</v>
      </c>
      <c r="L4033" s="4">
        <f t="shared" si="188"/>
        <v>10686.3</v>
      </c>
    </row>
    <row r="4034" spans="1:12" x14ac:dyDescent="0.3">
      <c r="A4034" t="s">
        <v>12</v>
      </c>
      <c r="B4034" t="s">
        <v>13</v>
      </c>
      <c r="C4034" t="s">
        <v>1476</v>
      </c>
      <c r="D4034" s="3">
        <v>45192</v>
      </c>
      <c r="E4034" t="s">
        <v>1306</v>
      </c>
      <c r="F4034" s="10">
        <v>155.52000000000001</v>
      </c>
      <c r="G4034" t="s">
        <v>22</v>
      </c>
      <c r="H4034" s="4">
        <v>206.14</v>
      </c>
      <c r="I4034" s="4">
        <v>32058.89</v>
      </c>
      <c r="J4034" s="4">
        <f t="shared" ref="J4034:J4097" si="189">L4034-K4034</f>
        <v>27570.645400000001</v>
      </c>
      <c r="K4034" s="4">
        <f t="shared" ref="K4034:K4097" si="190">L4034*14%</f>
        <v>4488.2446</v>
      </c>
      <c r="L4034" s="4">
        <f t="shared" ref="L4034:L4097" si="191">I4034</f>
        <v>32058.89</v>
      </c>
    </row>
    <row r="4035" spans="1:12" x14ac:dyDescent="0.3">
      <c r="A4035" t="s">
        <v>12</v>
      </c>
      <c r="B4035" t="s">
        <v>13</v>
      </c>
      <c r="C4035" t="s">
        <v>1476</v>
      </c>
      <c r="D4035" s="3">
        <v>45192</v>
      </c>
      <c r="E4035" t="s">
        <v>479</v>
      </c>
      <c r="F4035" s="10">
        <v>881.28</v>
      </c>
      <c r="G4035" t="s">
        <v>22</v>
      </c>
      <c r="H4035" s="4">
        <v>198.25</v>
      </c>
      <c r="I4035" s="4">
        <v>174713.76</v>
      </c>
      <c r="J4035" s="4">
        <f t="shared" si="189"/>
        <v>150253.83360000001</v>
      </c>
      <c r="K4035" s="4">
        <f t="shared" si="190"/>
        <v>24459.926400000004</v>
      </c>
      <c r="L4035" s="4">
        <f t="shared" si="191"/>
        <v>174713.76</v>
      </c>
    </row>
    <row r="4036" spans="1:12" x14ac:dyDescent="0.3">
      <c r="A4036" t="s">
        <v>12</v>
      </c>
      <c r="B4036" t="s">
        <v>13</v>
      </c>
      <c r="C4036" t="s">
        <v>1476</v>
      </c>
      <c r="D4036" s="3">
        <v>45192</v>
      </c>
      <c r="E4036" t="s">
        <v>479</v>
      </c>
      <c r="F4036" s="10">
        <v>103.68</v>
      </c>
      <c r="G4036" t="s">
        <v>22</v>
      </c>
      <c r="H4036" s="4">
        <v>198.25</v>
      </c>
      <c r="I4036" s="4">
        <v>20554.560000000001</v>
      </c>
      <c r="J4036" s="4">
        <f t="shared" si="189"/>
        <v>17676.921600000001</v>
      </c>
      <c r="K4036" s="4">
        <f t="shared" si="190"/>
        <v>2877.6384000000003</v>
      </c>
      <c r="L4036" s="4">
        <f t="shared" si="191"/>
        <v>20554.560000000001</v>
      </c>
    </row>
    <row r="4037" spans="1:12" x14ac:dyDescent="0.3">
      <c r="A4037" t="s">
        <v>12</v>
      </c>
      <c r="B4037" t="s">
        <v>13</v>
      </c>
      <c r="C4037" t="s">
        <v>1477</v>
      </c>
      <c r="D4037" s="3">
        <v>45192</v>
      </c>
      <c r="E4037" t="s">
        <v>175</v>
      </c>
      <c r="F4037" s="10">
        <v>699.84</v>
      </c>
      <c r="G4037" t="s">
        <v>16</v>
      </c>
      <c r="H4037" s="4">
        <v>189.47</v>
      </c>
      <c r="I4037" s="4">
        <v>132598.68</v>
      </c>
      <c r="J4037" s="4">
        <f t="shared" si="189"/>
        <v>114034.8648</v>
      </c>
      <c r="K4037" s="4">
        <f t="shared" si="190"/>
        <v>18563.815200000001</v>
      </c>
      <c r="L4037" s="4">
        <f t="shared" si="191"/>
        <v>132598.68</v>
      </c>
    </row>
    <row r="4038" spans="1:12" x14ac:dyDescent="0.3">
      <c r="A4038" t="s">
        <v>12</v>
      </c>
      <c r="B4038" t="s">
        <v>13</v>
      </c>
      <c r="C4038" t="s">
        <v>1477</v>
      </c>
      <c r="D4038" s="3">
        <v>45192</v>
      </c>
      <c r="E4038" t="s">
        <v>175</v>
      </c>
      <c r="F4038" s="10">
        <v>77.760000000000005</v>
      </c>
      <c r="G4038" t="s">
        <v>16</v>
      </c>
      <c r="H4038" s="4">
        <v>189.47</v>
      </c>
      <c r="I4038" s="4">
        <v>14733.19</v>
      </c>
      <c r="J4038" s="4">
        <f t="shared" si="189"/>
        <v>12670.5434</v>
      </c>
      <c r="K4038" s="4">
        <f t="shared" si="190"/>
        <v>2062.6466000000005</v>
      </c>
      <c r="L4038" s="4">
        <f t="shared" si="191"/>
        <v>14733.19</v>
      </c>
    </row>
    <row r="4039" spans="1:12" x14ac:dyDescent="0.3">
      <c r="A4039" t="s">
        <v>12</v>
      </c>
      <c r="B4039" t="s">
        <v>13</v>
      </c>
      <c r="C4039" t="s">
        <v>1477</v>
      </c>
      <c r="D4039" s="3">
        <v>45192</v>
      </c>
      <c r="E4039" t="s">
        <v>15</v>
      </c>
      <c r="F4039" s="10">
        <v>233.28</v>
      </c>
      <c r="G4039" t="s">
        <v>16</v>
      </c>
      <c r="H4039" s="4">
        <v>207.89</v>
      </c>
      <c r="I4039" s="4">
        <v>48496.58</v>
      </c>
      <c r="J4039" s="4">
        <f t="shared" si="189"/>
        <v>41707.058799999999</v>
      </c>
      <c r="K4039" s="4">
        <f t="shared" si="190"/>
        <v>6789.521200000001</v>
      </c>
      <c r="L4039" s="4">
        <f t="shared" si="191"/>
        <v>48496.58</v>
      </c>
    </row>
    <row r="4040" spans="1:12" x14ac:dyDescent="0.3">
      <c r="A4040" t="s">
        <v>12</v>
      </c>
      <c r="B4040" t="s">
        <v>13</v>
      </c>
      <c r="C4040" t="s">
        <v>1477</v>
      </c>
      <c r="D4040" s="3">
        <v>45192</v>
      </c>
      <c r="E4040" t="s">
        <v>522</v>
      </c>
      <c r="F4040" s="10">
        <v>388.8</v>
      </c>
      <c r="G4040" t="s">
        <v>16</v>
      </c>
      <c r="H4040" s="4">
        <v>197.36</v>
      </c>
      <c r="I4040" s="4">
        <v>76733.570000000007</v>
      </c>
      <c r="J4040" s="4">
        <f t="shared" si="189"/>
        <v>65990.870200000005</v>
      </c>
      <c r="K4040" s="4">
        <f t="shared" si="190"/>
        <v>10742.699800000002</v>
      </c>
      <c r="L4040" s="4">
        <f t="shared" si="191"/>
        <v>76733.570000000007</v>
      </c>
    </row>
    <row r="4041" spans="1:12" x14ac:dyDescent="0.3">
      <c r="A4041" t="s">
        <v>12</v>
      </c>
      <c r="B4041" t="s">
        <v>13</v>
      </c>
      <c r="C4041" t="s">
        <v>1478</v>
      </c>
      <c r="D4041" s="3">
        <v>45192</v>
      </c>
      <c r="E4041" t="s">
        <v>856</v>
      </c>
      <c r="F4041" s="10">
        <v>60</v>
      </c>
      <c r="G4041" t="s">
        <v>16</v>
      </c>
      <c r="H4041" s="4">
        <v>120.18</v>
      </c>
      <c r="I4041" s="4">
        <v>7210.8</v>
      </c>
      <c r="J4041" s="4">
        <f t="shared" si="189"/>
        <v>6201.2880000000005</v>
      </c>
      <c r="K4041" s="4">
        <f t="shared" si="190"/>
        <v>1009.5120000000002</v>
      </c>
      <c r="L4041" s="4">
        <f t="shared" si="191"/>
        <v>7210.8</v>
      </c>
    </row>
    <row r="4042" spans="1:12" x14ac:dyDescent="0.3">
      <c r="A4042" t="s">
        <v>12</v>
      </c>
      <c r="B4042" t="s">
        <v>13</v>
      </c>
      <c r="C4042" t="s">
        <v>1478</v>
      </c>
      <c r="D4042" s="3">
        <v>45192</v>
      </c>
      <c r="E4042" t="s">
        <v>981</v>
      </c>
      <c r="F4042" s="10">
        <v>576</v>
      </c>
      <c r="G4042" t="s">
        <v>16</v>
      </c>
      <c r="H4042" s="4">
        <v>157.88999999999999</v>
      </c>
      <c r="I4042" s="4">
        <v>90944.639999999999</v>
      </c>
      <c r="J4042" s="4">
        <f t="shared" si="189"/>
        <v>78212.390400000004</v>
      </c>
      <c r="K4042" s="4">
        <f t="shared" si="190"/>
        <v>12732.249600000001</v>
      </c>
      <c r="L4042" s="4">
        <f t="shared" si="191"/>
        <v>90944.639999999999</v>
      </c>
    </row>
    <row r="4043" spans="1:12" x14ac:dyDescent="0.3">
      <c r="A4043" t="s">
        <v>12</v>
      </c>
      <c r="B4043" t="s">
        <v>13</v>
      </c>
      <c r="C4043" t="s">
        <v>1479</v>
      </c>
      <c r="D4043" s="3">
        <v>45192</v>
      </c>
      <c r="E4043" t="s">
        <v>1306</v>
      </c>
      <c r="F4043" s="10">
        <v>207.36</v>
      </c>
      <c r="G4043" t="s">
        <v>22</v>
      </c>
      <c r="H4043" s="4">
        <v>206.14</v>
      </c>
      <c r="I4043" s="4">
        <v>42745.19</v>
      </c>
      <c r="J4043" s="4">
        <f t="shared" si="189"/>
        <v>36760.863400000002</v>
      </c>
      <c r="K4043" s="4">
        <f t="shared" si="190"/>
        <v>5984.3266000000012</v>
      </c>
      <c r="L4043" s="4">
        <f t="shared" si="191"/>
        <v>42745.19</v>
      </c>
    </row>
    <row r="4044" spans="1:12" x14ac:dyDescent="0.3">
      <c r="A4044" t="s">
        <v>12</v>
      </c>
      <c r="B4044" t="s">
        <v>13</v>
      </c>
      <c r="C4044" t="s">
        <v>1479</v>
      </c>
      <c r="D4044" s="3">
        <v>45192</v>
      </c>
      <c r="E4044" t="s">
        <v>1306</v>
      </c>
      <c r="F4044" s="10">
        <v>51.84</v>
      </c>
      <c r="G4044" t="s">
        <v>22</v>
      </c>
      <c r="H4044" s="4">
        <v>206.14</v>
      </c>
      <c r="I4044" s="4">
        <v>10686.3</v>
      </c>
      <c r="J4044" s="4">
        <f t="shared" si="189"/>
        <v>9190.2179999999989</v>
      </c>
      <c r="K4044" s="4">
        <f t="shared" si="190"/>
        <v>1496.0820000000001</v>
      </c>
      <c r="L4044" s="4">
        <f t="shared" si="191"/>
        <v>10686.3</v>
      </c>
    </row>
    <row r="4045" spans="1:12" x14ac:dyDescent="0.3">
      <c r="A4045" t="s">
        <v>12</v>
      </c>
      <c r="B4045" t="s">
        <v>13</v>
      </c>
      <c r="C4045" t="s">
        <v>1479</v>
      </c>
      <c r="D4045" s="3">
        <v>45192</v>
      </c>
      <c r="E4045" t="s">
        <v>479</v>
      </c>
      <c r="F4045" s="10">
        <v>1036.8</v>
      </c>
      <c r="G4045" t="s">
        <v>22</v>
      </c>
      <c r="H4045" s="4">
        <v>198.25</v>
      </c>
      <c r="I4045" s="4">
        <v>205545.60000000001</v>
      </c>
      <c r="J4045" s="4">
        <f t="shared" si="189"/>
        <v>176769.21600000001</v>
      </c>
      <c r="K4045" s="4">
        <f t="shared" si="190"/>
        <v>28776.384000000002</v>
      </c>
      <c r="L4045" s="4">
        <f t="shared" si="191"/>
        <v>205545.60000000001</v>
      </c>
    </row>
    <row r="4046" spans="1:12" x14ac:dyDescent="0.3">
      <c r="A4046" t="s">
        <v>26</v>
      </c>
      <c r="B4046" t="s">
        <v>27</v>
      </c>
      <c r="C4046" t="s">
        <v>1480</v>
      </c>
      <c r="D4046" s="3">
        <v>45192</v>
      </c>
      <c r="E4046" t="s">
        <v>1481</v>
      </c>
      <c r="F4046" s="10">
        <v>78.771000000000001</v>
      </c>
      <c r="G4046" t="s">
        <v>16</v>
      </c>
      <c r="H4046" s="4">
        <v>57.02</v>
      </c>
      <c r="I4046" s="4">
        <v>4491.5200000000004</v>
      </c>
      <c r="J4046" s="4">
        <f t="shared" si="189"/>
        <v>3862.7072000000003</v>
      </c>
      <c r="K4046" s="4">
        <f t="shared" si="190"/>
        <v>628.81280000000015</v>
      </c>
      <c r="L4046" s="4">
        <f t="shared" si="191"/>
        <v>4491.5200000000004</v>
      </c>
    </row>
    <row r="4047" spans="1:12" x14ac:dyDescent="0.3">
      <c r="A4047" t="s">
        <v>26</v>
      </c>
      <c r="B4047" t="s">
        <v>27</v>
      </c>
      <c r="C4047" t="s">
        <v>1480</v>
      </c>
      <c r="D4047" s="3">
        <v>45192</v>
      </c>
      <c r="E4047" t="s">
        <v>1481</v>
      </c>
      <c r="F4047" s="10">
        <v>623.09100000000001</v>
      </c>
      <c r="G4047" t="s">
        <v>16</v>
      </c>
      <c r="H4047" s="4">
        <v>57.02</v>
      </c>
      <c r="I4047" s="4">
        <v>35528.65</v>
      </c>
      <c r="J4047" s="4">
        <f t="shared" si="189"/>
        <v>30554.639000000003</v>
      </c>
      <c r="K4047" s="4">
        <f t="shared" si="190"/>
        <v>4974.0110000000004</v>
      </c>
      <c r="L4047" s="4">
        <f t="shared" si="191"/>
        <v>35528.65</v>
      </c>
    </row>
    <row r="4048" spans="1:12" x14ac:dyDescent="0.3">
      <c r="A4048" t="s">
        <v>26</v>
      </c>
      <c r="B4048" t="s">
        <v>27</v>
      </c>
      <c r="C4048" t="s">
        <v>1480</v>
      </c>
      <c r="D4048" s="3">
        <v>45192</v>
      </c>
      <c r="E4048" t="s">
        <v>1481</v>
      </c>
      <c r="F4048" s="10">
        <v>387.78899999999999</v>
      </c>
      <c r="G4048" t="s">
        <v>16</v>
      </c>
      <c r="H4048" s="4">
        <v>57.02</v>
      </c>
      <c r="I4048" s="4">
        <v>22111.73</v>
      </c>
      <c r="J4048" s="4">
        <f t="shared" si="189"/>
        <v>19016.087800000001</v>
      </c>
      <c r="K4048" s="4">
        <f t="shared" si="190"/>
        <v>3095.6422000000002</v>
      </c>
      <c r="L4048" s="4">
        <f t="shared" si="191"/>
        <v>22111.73</v>
      </c>
    </row>
    <row r="4049" spans="1:12" x14ac:dyDescent="0.3">
      <c r="A4049" t="s">
        <v>26</v>
      </c>
      <c r="B4049" t="s">
        <v>27</v>
      </c>
      <c r="C4049" t="s">
        <v>1480</v>
      </c>
      <c r="D4049" s="3">
        <v>45192</v>
      </c>
      <c r="E4049" t="s">
        <v>1481</v>
      </c>
      <c r="F4049" s="10">
        <v>232.26900000000001</v>
      </c>
      <c r="G4049" t="s">
        <v>16</v>
      </c>
      <c r="H4049" s="4">
        <v>57.02</v>
      </c>
      <c r="I4049" s="4">
        <v>13243.98</v>
      </c>
      <c r="J4049" s="4">
        <f t="shared" si="189"/>
        <v>11389.8228</v>
      </c>
      <c r="K4049" s="4">
        <f t="shared" si="190"/>
        <v>1854.1572000000001</v>
      </c>
      <c r="L4049" s="4">
        <f t="shared" si="191"/>
        <v>13243.98</v>
      </c>
    </row>
    <row r="4050" spans="1:12" x14ac:dyDescent="0.3">
      <c r="A4050" t="s">
        <v>26</v>
      </c>
      <c r="B4050" t="s">
        <v>27</v>
      </c>
      <c r="C4050" t="s">
        <v>1480</v>
      </c>
      <c r="D4050" s="3">
        <v>45192</v>
      </c>
      <c r="E4050" t="s">
        <v>1482</v>
      </c>
      <c r="F4050" s="10">
        <v>77.760000000000005</v>
      </c>
      <c r="G4050" t="s">
        <v>16</v>
      </c>
      <c r="H4050" s="4">
        <v>57.02</v>
      </c>
      <c r="I4050" s="4">
        <v>4433.88</v>
      </c>
      <c r="J4050" s="4">
        <f t="shared" si="189"/>
        <v>3813.1368000000002</v>
      </c>
      <c r="K4050" s="4">
        <f t="shared" si="190"/>
        <v>620.74320000000012</v>
      </c>
      <c r="L4050" s="4">
        <f t="shared" si="191"/>
        <v>4433.88</v>
      </c>
    </row>
    <row r="4051" spans="1:12" x14ac:dyDescent="0.3">
      <c r="A4051" t="s">
        <v>26</v>
      </c>
      <c r="B4051" t="s">
        <v>27</v>
      </c>
      <c r="C4051" t="s">
        <v>1480</v>
      </c>
      <c r="D4051" s="3">
        <v>45192</v>
      </c>
      <c r="E4051" t="s">
        <v>1482</v>
      </c>
      <c r="F4051" s="10">
        <v>544.32000000000005</v>
      </c>
      <c r="G4051" t="s">
        <v>16</v>
      </c>
      <c r="H4051" s="4">
        <v>57.02</v>
      </c>
      <c r="I4051" s="4">
        <v>31037.13</v>
      </c>
      <c r="J4051" s="4">
        <f t="shared" si="189"/>
        <v>26691.931799999998</v>
      </c>
      <c r="K4051" s="4">
        <f t="shared" si="190"/>
        <v>4345.1982000000007</v>
      </c>
      <c r="L4051" s="4">
        <f t="shared" si="191"/>
        <v>31037.13</v>
      </c>
    </row>
    <row r="4052" spans="1:12" x14ac:dyDescent="0.3">
      <c r="A4052" t="s">
        <v>26</v>
      </c>
      <c r="B4052" t="s">
        <v>27</v>
      </c>
      <c r="C4052" t="s">
        <v>1480</v>
      </c>
      <c r="D4052" s="3">
        <v>45192</v>
      </c>
      <c r="E4052" t="s">
        <v>1483</v>
      </c>
      <c r="F4052" s="10">
        <v>77.760000000000005</v>
      </c>
      <c r="G4052" t="s">
        <v>16</v>
      </c>
      <c r="H4052" s="4">
        <v>57.02</v>
      </c>
      <c r="I4052" s="4">
        <v>4433.88</v>
      </c>
      <c r="J4052" s="4">
        <f t="shared" si="189"/>
        <v>3813.1368000000002</v>
      </c>
      <c r="K4052" s="4">
        <f t="shared" si="190"/>
        <v>620.74320000000012</v>
      </c>
      <c r="L4052" s="4">
        <f t="shared" si="191"/>
        <v>4433.88</v>
      </c>
    </row>
    <row r="4053" spans="1:12" x14ac:dyDescent="0.3">
      <c r="A4053" t="s">
        <v>26</v>
      </c>
      <c r="B4053" t="s">
        <v>27</v>
      </c>
      <c r="C4053" t="s">
        <v>1480</v>
      </c>
      <c r="D4053" s="3">
        <v>45192</v>
      </c>
      <c r="E4053" t="s">
        <v>1483</v>
      </c>
      <c r="F4053" s="10">
        <v>233.28</v>
      </c>
      <c r="G4053" t="s">
        <v>16</v>
      </c>
      <c r="H4053" s="4">
        <v>57.02</v>
      </c>
      <c r="I4053" s="4">
        <v>13301.63</v>
      </c>
      <c r="J4053" s="4">
        <f t="shared" si="189"/>
        <v>11439.4018</v>
      </c>
      <c r="K4053" s="4">
        <f t="shared" si="190"/>
        <v>1862.2282</v>
      </c>
      <c r="L4053" s="4">
        <f t="shared" si="191"/>
        <v>13301.63</v>
      </c>
    </row>
    <row r="4054" spans="1:12" x14ac:dyDescent="0.3">
      <c r="A4054" t="s">
        <v>26</v>
      </c>
      <c r="B4054" t="s">
        <v>27</v>
      </c>
      <c r="C4054" t="s">
        <v>1480</v>
      </c>
      <c r="D4054" s="3">
        <v>45192</v>
      </c>
      <c r="E4054" t="s">
        <v>1483</v>
      </c>
      <c r="F4054" s="10">
        <v>311.04000000000002</v>
      </c>
      <c r="G4054" t="s">
        <v>16</v>
      </c>
      <c r="H4054" s="4">
        <v>57.02</v>
      </c>
      <c r="I4054" s="4">
        <v>17735.5</v>
      </c>
      <c r="J4054" s="4">
        <f t="shared" si="189"/>
        <v>15252.529999999999</v>
      </c>
      <c r="K4054" s="4">
        <f t="shared" si="190"/>
        <v>2482.9700000000003</v>
      </c>
      <c r="L4054" s="4">
        <f t="shared" si="191"/>
        <v>17735.5</v>
      </c>
    </row>
    <row r="4055" spans="1:12" x14ac:dyDescent="0.3">
      <c r="A4055" t="s">
        <v>26</v>
      </c>
      <c r="B4055" t="s">
        <v>27</v>
      </c>
      <c r="C4055" t="s">
        <v>1480</v>
      </c>
      <c r="D4055" s="3">
        <v>45192</v>
      </c>
      <c r="E4055" t="s">
        <v>1484</v>
      </c>
      <c r="F4055" s="10">
        <v>77.760000000000005</v>
      </c>
      <c r="G4055" t="s">
        <v>16</v>
      </c>
      <c r="H4055" s="4">
        <v>48.25</v>
      </c>
      <c r="I4055" s="4">
        <v>3751.92</v>
      </c>
      <c r="J4055" s="4">
        <f t="shared" si="189"/>
        <v>3226.6512000000002</v>
      </c>
      <c r="K4055" s="4">
        <f t="shared" si="190"/>
        <v>525.26880000000006</v>
      </c>
      <c r="L4055" s="4">
        <f t="shared" si="191"/>
        <v>3751.92</v>
      </c>
    </row>
    <row r="4056" spans="1:12" x14ac:dyDescent="0.3">
      <c r="A4056" t="s">
        <v>26</v>
      </c>
      <c r="B4056" t="s">
        <v>27</v>
      </c>
      <c r="C4056" t="s">
        <v>1480</v>
      </c>
      <c r="D4056" s="3">
        <v>45192</v>
      </c>
      <c r="E4056" t="s">
        <v>1484</v>
      </c>
      <c r="F4056" s="10">
        <v>77.760000000000005</v>
      </c>
      <c r="G4056" t="s">
        <v>16</v>
      </c>
      <c r="H4056" s="4">
        <v>48.25</v>
      </c>
      <c r="I4056" s="4">
        <v>3751.92</v>
      </c>
      <c r="J4056" s="4">
        <f t="shared" si="189"/>
        <v>3226.6512000000002</v>
      </c>
      <c r="K4056" s="4">
        <f t="shared" si="190"/>
        <v>525.26880000000006</v>
      </c>
      <c r="L4056" s="4">
        <f t="shared" si="191"/>
        <v>3751.92</v>
      </c>
    </row>
    <row r="4057" spans="1:12" x14ac:dyDescent="0.3">
      <c r="A4057" t="s">
        <v>26</v>
      </c>
      <c r="B4057" t="s">
        <v>27</v>
      </c>
      <c r="C4057" t="s">
        <v>1480</v>
      </c>
      <c r="D4057" s="3">
        <v>45192</v>
      </c>
      <c r="E4057" t="s">
        <v>1484</v>
      </c>
      <c r="F4057" s="10">
        <v>388.8</v>
      </c>
      <c r="G4057" t="s">
        <v>16</v>
      </c>
      <c r="H4057" s="4">
        <v>48.25</v>
      </c>
      <c r="I4057" s="4">
        <v>18759.599999999999</v>
      </c>
      <c r="J4057" s="4">
        <f t="shared" si="189"/>
        <v>16133.255999999998</v>
      </c>
      <c r="K4057" s="4">
        <f t="shared" si="190"/>
        <v>2626.3440000000001</v>
      </c>
      <c r="L4057" s="4">
        <f t="shared" si="191"/>
        <v>18759.599999999999</v>
      </c>
    </row>
    <row r="4058" spans="1:12" x14ac:dyDescent="0.3">
      <c r="A4058" t="s">
        <v>26</v>
      </c>
      <c r="B4058" t="s">
        <v>27</v>
      </c>
      <c r="C4058" t="s">
        <v>1480</v>
      </c>
      <c r="D4058" s="3">
        <v>45192</v>
      </c>
      <c r="E4058" t="s">
        <v>1485</v>
      </c>
      <c r="F4058" s="10">
        <v>155.52000000000001</v>
      </c>
      <c r="G4058" t="s">
        <v>16</v>
      </c>
      <c r="H4058" s="4">
        <v>48.25</v>
      </c>
      <c r="I4058" s="4">
        <v>7503.84</v>
      </c>
      <c r="J4058" s="4">
        <f t="shared" si="189"/>
        <v>6453.3024000000005</v>
      </c>
      <c r="K4058" s="4">
        <f t="shared" si="190"/>
        <v>1050.5376000000001</v>
      </c>
      <c r="L4058" s="4">
        <f t="shared" si="191"/>
        <v>7503.84</v>
      </c>
    </row>
    <row r="4059" spans="1:12" x14ac:dyDescent="0.3">
      <c r="A4059" t="s">
        <v>26</v>
      </c>
      <c r="B4059" t="s">
        <v>27</v>
      </c>
      <c r="C4059" t="s">
        <v>1480</v>
      </c>
      <c r="D4059" s="3">
        <v>45192</v>
      </c>
      <c r="E4059" t="s">
        <v>1485</v>
      </c>
      <c r="F4059" s="10">
        <v>155.52000000000001</v>
      </c>
      <c r="G4059" t="s">
        <v>16</v>
      </c>
      <c r="H4059" s="4">
        <v>48.25</v>
      </c>
      <c r="I4059" s="4">
        <v>7503.84</v>
      </c>
      <c r="J4059" s="4">
        <f t="shared" si="189"/>
        <v>6453.3024000000005</v>
      </c>
      <c r="K4059" s="4">
        <f t="shared" si="190"/>
        <v>1050.5376000000001</v>
      </c>
      <c r="L4059" s="4">
        <f t="shared" si="191"/>
        <v>7503.84</v>
      </c>
    </row>
    <row r="4060" spans="1:12" x14ac:dyDescent="0.3">
      <c r="A4060" t="s">
        <v>26</v>
      </c>
      <c r="B4060" t="s">
        <v>27</v>
      </c>
      <c r="C4060" t="s">
        <v>1480</v>
      </c>
      <c r="D4060" s="3">
        <v>45192</v>
      </c>
      <c r="E4060" t="s">
        <v>1485</v>
      </c>
      <c r="F4060" s="10">
        <v>77.760000000000005</v>
      </c>
      <c r="G4060" t="s">
        <v>16</v>
      </c>
      <c r="H4060" s="4">
        <v>48.25</v>
      </c>
      <c r="I4060" s="4">
        <v>3751.92</v>
      </c>
      <c r="J4060" s="4">
        <f t="shared" si="189"/>
        <v>3226.6512000000002</v>
      </c>
      <c r="K4060" s="4">
        <f t="shared" si="190"/>
        <v>525.26880000000006</v>
      </c>
      <c r="L4060" s="4">
        <f t="shared" si="191"/>
        <v>3751.92</v>
      </c>
    </row>
    <row r="4061" spans="1:12" x14ac:dyDescent="0.3">
      <c r="A4061" t="s">
        <v>26</v>
      </c>
      <c r="B4061" t="s">
        <v>27</v>
      </c>
      <c r="C4061" t="s">
        <v>1480</v>
      </c>
      <c r="D4061" s="3">
        <v>45192</v>
      </c>
      <c r="E4061" t="s">
        <v>1485</v>
      </c>
      <c r="F4061" s="10">
        <v>388.8</v>
      </c>
      <c r="G4061" t="s">
        <v>16</v>
      </c>
      <c r="H4061" s="4">
        <v>48.25</v>
      </c>
      <c r="I4061" s="4">
        <v>18759.599999999999</v>
      </c>
      <c r="J4061" s="4">
        <f t="shared" si="189"/>
        <v>16133.255999999998</v>
      </c>
      <c r="K4061" s="4">
        <f t="shared" si="190"/>
        <v>2626.3440000000001</v>
      </c>
      <c r="L4061" s="4">
        <f t="shared" si="191"/>
        <v>18759.599999999999</v>
      </c>
    </row>
    <row r="4062" spans="1:12" x14ac:dyDescent="0.3">
      <c r="A4062" t="s">
        <v>26</v>
      </c>
      <c r="B4062" t="s">
        <v>27</v>
      </c>
      <c r="C4062" t="s">
        <v>1486</v>
      </c>
      <c r="D4062" s="3">
        <v>45192</v>
      </c>
      <c r="E4062" t="s">
        <v>1487</v>
      </c>
      <c r="F4062" s="10">
        <v>77.760000000000005</v>
      </c>
      <c r="G4062" t="s">
        <v>16</v>
      </c>
      <c r="H4062" s="4">
        <v>57.02</v>
      </c>
      <c r="I4062" s="4">
        <v>4433.88</v>
      </c>
      <c r="J4062" s="4">
        <f t="shared" si="189"/>
        <v>3813.1368000000002</v>
      </c>
      <c r="K4062" s="4">
        <f t="shared" si="190"/>
        <v>620.74320000000012</v>
      </c>
      <c r="L4062" s="4">
        <f t="shared" si="191"/>
        <v>4433.88</v>
      </c>
    </row>
    <row r="4063" spans="1:12" x14ac:dyDescent="0.3">
      <c r="A4063" t="s">
        <v>26</v>
      </c>
      <c r="B4063" t="s">
        <v>27</v>
      </c>
      <c r="C4063" t="s">
        <v>1486</v>
      </c>
      <c r="D4063" s="3">
        <v>45192</v>
      </c>
      <c r="E4063" t="s">
        <v>1487</v>
      </c>
      <c r="F4063" s="10">
        <v>77.760000000000005</v>
      </c>
      <c r="G4063" t="s">
        <v>16</v>
      </c>
      <c r="H4063" s="4">
        <v>57.02</v>
      </c>
      <c r="I4063" s="4">
        <v>4433.88</v>
      </c>
      <c r="J4063" s="4">
        <f t="shared" si="189"/>
        <v>3813.1368000000002</v>
      </c>
      <c r="K4063" s="4">
        <f t="shared" si="190"/>
        <v>620.74320000000012</v>
      </c>
      <c r="L4063" s="4">
        <f t="shared" si="191"/>
        <v>4433.88</v>
      </c>
    </row>
    <row r="4064" spans="1:12" x14ac:dyDescent="0.3">
      <c r="A4064" t="s">
        <v>26</v>
      </c>
      <c r="B4064" t="s">
        <v>27</v>
      </c>
      <c r="C4064" t="s">
        <v>1486</v>
      </c>
      <c r="D4064" s="3">
        <v>45192</v>
      </c>
      <c r="E4064" t="s">
        <v>1488</v>
      </c>
      <c r="F4064" s="10">
        <v>77.760000000000005</v>
      </c>
      <c r="G4064" t="s">
        <v>16</v>
      </c>
      <c r="H4064" s="4">
        <v>57.02</v>
      </c>
      <c r="I4064" s="4">
        <v>4433.88</v>
      </c>
      <c r="J4064" s="4">
        <f t="shared" si="189"/>
        <v>3813.1368000000002</v>
      </c>
      <c r="K4064" s="4">
        <f t="shared" si="190"/>
        <v>620.74320000000012</v>
      </c>
      <c r="L4064" s="4">
        <f t="shared" si="191"/>
        <v>4433.88</v>
      </c>
    </row>
    <row r="4065" spans="1:12" x14ac:dyDescent="0.3">
      <c r="A4065" t="s">
        <v>26</v>
      </c>
      <c r="B4065" t="s">
        <v>27</v>
      </c>
      <c r="C4065" t="s">
        <v>1486</v>
      </c>
      <c r="D4065" s="3">
        <v>45192</v>
      </c>
      <c r="E4065" t="s">
        <v>1489</v>
      </c>
      <c r="F4065" s="10">
        <v>77.760000000000005</v>
      </c>
      <c r="G4065" t="s">
        <v>16</v>
      </c>
      <c r="H4065" s="4">
        <v>57.02</v>
      </c>
      <c r="I4065" s="4">
        <v>4433.88</v>
      </c>
      <c r="J4065" s="4">
        <f t="shared" si="189"/>
        <v>3813.1368000000002</v>
      </c>
      <c r="K4065" s="4">
        <f t="shared" si="190"/>
        <v>620.74320000000012</v>
      </c>
      <c r="L4065" s="4">
        <f t="shared" si="191"/>
        <v>4433.88</v>
      </c>
    </row>
    <row r="4066" spans="1:12" x14ac:dyDescent="0.3">
      <c r="A4066" t="s">
        <v>26</v>
      </c>
      <c r="B4066" t="s">
        <v>27</v>
      </c>
      <c r="C4066" t="s">
        <v>1486</v>
      </c>
      <c r="D4066" s="3">
        <v>45192</v>
      </c>
      <c r="E4066" t="s">
        <v>1490</v>
      </c>
      <c r="F4066" s="10">
        <v>233.28</v>
      </c>
      <c r="G4066" t="s">
        <v>16</v>
      </c>
      <c r="H4066" s="4">
        <v>48.25</v>
      </c>
      <c r="I4066" s="4">
        <v>11255.76</v>
      </c>
      <c r="J4066" s="4">
        <f t="shared" si="189"/>
        <v>9679.9536000000007</v>
      </c>
      <c r="K4066" s="4">
        <f t="shared" si="190"/>
        <v>1575.8064000000002</v>
      </c>
      <c r="L4066" s="4">
        <f t="shared" si="191"/>
        <v>11255.76</v>
      </c>
    </row>
    <row r="4067" spans="1:12" x14ac:dyDescent="0.3">
      <c r="A4067" t="s">
        <v>26</v>
      </c>
      <c r="B4067" t="s">
        <v>27</v>
      </c>
      <c r="C4067" t="s">
        <v>1486</v>
      </c>
      <c r="D4067" s="3">
        <v>45192</v>
      </c>
      <c r="E4067" t="s">
        <v>1491</v>
      </c>
      <c r="F4067" s="10">
        <v>233.28</v>
      </c>
      <c r="G4067" t="s">
        <v>16</v>
      </c>
      <c r="H4067" s="4">
        <v>48.25</v>
      </c>
      <c r="I4067" s="4">
        <v>11255.76</v>
      </c>
      <c r="J4067" s="4">
        <f t="shared" si="189"/>
        <v>9679.9536000000007</v>
      </c>
      <c r="K4067" s="4">
        <f t="shared" si="190"/>
        <v>1575.8064000000002</v>
      </c>
      <c r="L4067" s="4">
        <f t="shared" si="191"/>
        <v>11255.76</v>
      </c>
    </row>
    <row r="4068" spans="1:12" x14ac:dyDescent="0.3">
      <c r="A4068" t="s">
        <v>26</v>
      </c>
      <c r="B4068" t="s">
        <v>27</v>
      </c>
      <c r="C4068" t="s">
        <v>1486</v>
      </c>
      <c r="D4068" s="3">
        <v>45192</v>
      </c>
      <c r="E4068" t="s">
        <v>1491</v>
      </c>
      <c r="F4068" s="10">
        <v>155.52000000000001</v>
      </c>
      <c r="G4068" t="s">
        <v>16</v>
      </c>
      <c r="H4068" s="4">
        <v>48.25</v>
      </c>
      <c r="I4068" s="4">
        <v>7503.84</v>
      </c>
      <c r="J4068" s="4">
        <f t="shared" si="189"/>
        <v>6453.3024000000005</v>
      </c>
      <c r="K4068" s="4">
        <f t="shared" si="190"/>
        <v>1050.5376000000001</v>
      </c>
      <c r="L4068" s="4">
        <f t="shared" si="191"/>
        <v>7503.84</v>
      </c>
    </row>
    <row r="4069" spans="1:12" x14ac:dyDescent="0.3">
      <c r="A4069" t="s">
        <v>26</v>
      </c>
      <c r="B4069" t="s">
        <v>27</v>
      </c>
      <c r="C4069" t="s">
        <v>1486</v>
      </c>
      <c r="D4069" s="3">
        <v>45192</v>
      </c>
      <c r="E4069" t="s">
        <v>1491</v>
      </c>
      <c r="F4069" s="10">
        <v>155.52000000000001</v>
      </c>
      <c r="G4069" t="s">
        <v>16</v>
      </c>
      <c r="H4069" s="4">
        <v>48.25</v>
      </c>
      <c r="I4069" s="4">
        <v>7503.84</v>
      </c>
      <c r="J4069" s="4">
        <f t="shared" si="189"/>
        <v>6453.3024000000005</v>
      </c>
      <c r="K4069" s="4">
        <f t="shared" si="190"/>
        <v>1050.5376000000001</v>
      </c>
      <c r="L4069" s="4">
        <f t="shared" si="191"/>
        <v>7503.84</v>
      </c>
    </row>
    <row r="4070" spans="1:12" x14ac:dyDescent="0.3">
      <c r="A4070" t="s">
        <v>26</v>
      </c>
      <c r="B4070" t="s">
        <v>27</v>
      </c>
      <c r="C4070" t="s">
        <v>1486</v>
      </c>
      <c r="D4070" s="3">
        <v>45192</v>
      </c>
      <c r="E4070" t="s">
        <v>1492</v>
      </c>
      <c r="F4070" s="10">
        <v>77.760000000000005</v>
      </c>
      <c r="G4070" t="s">
        <v>16</v>
      </c>
      <c r="H4070" s="4">
        <v>48.25</v>
      </c>
      <c r="I4070" s="4">
        <v>3751.92</v>
      </c>
      <c r="J4070" s="4">
        <f t="shared" si="189"/>
        <v>3226.6512000000002</v>
      </c>
      <c r="K4070" s="4">
        <f t="shared" si="190"/>
        <v>525.26880000000006</v>
      </c>
      <c r="L4070" s="4">
        <f t="shared" si="191"/>
        <v>3751.92</v>
      </c>
    </row>
    <row r="4071" spans="1:12" x14ac:dyDescent="0.3">
      <c r="A4071" t="s">
        <v>26</v>
      </c>
      <c r="B4071" t="s">
        <v>27</v>
      </c>
      <c r="C4071" t="s">
        <v>1486</v>
      </c>
      <c r="D4071" s="3">
        <v>45192</v>
      </c>
      <c r="E4071" t="s">
        <v>1492</v>
      </c>
      <c r="F4071" s="10">
        <v>77.760000000000005</v>
      </c>
      <c r="G4071" t="s">
        <v>16</v>
      </c>
      <c r="H4071" s="4">
        <v>48.25</v>
      </c>
      <c r="I4071" s="4">
        <v>3751.92</v>
      </c>
      <c r="J4071" s="4">
        <f t="shared" si="189"/>
        <v>3226.6512000000002</v>
      </c>
      <c r="K4071" s="4">
        <f t="shared" si="190"/>
        <v>525.26880000000006</v>
      </c>
      <c r="L4071" s="4">
        <f t="shared" si="191"/>
        <v>3751.92</v>
      </c>
    </row>
    <row r="4072" spans="1:12" x14ac:dyDescent="0.3">
      <c r="A4072" t="s">
        <v>26</v>
      </c>
      <c r="B4072" t="s">
        <v>27</v>
      </c>
      <c r="C4072" t="s">
        <v>1486</v>
      </c>
      <c r="D4072" s="3">
        <v>45192</v>
      </c>
      <c r="E4072" t="s">
        <v>1493</v>
      </c>
      <c r="F4072" s="10">
        <v>77.760000000000005</v>
      </c>
      <c r="G4072" t="s">
        <v>16</v>
      </c>
      <c r="H4072" s="4">
        <v>57.02</v>
      </c>
      <c r="I4072" s="4">
        <v>4433.88</v>
      </c>
      <c r="J4072" s="4">
        <f t="shared" si="189"/>
        <v>3813.1368000000002</v>
      </c>
      <c r="K4072" s="4">
        <f t="shared" si="190"/>
        <v>620.74320000000012</v>
      </c>
      <c r="L4072" s="4">
        <f t="shared" si="191"/>
        <v>4433.88</v>
      </c>
    </row>
    <row r="4073" spans="1:12" x14ac:dyDescent="0.3">
      <c r="A4073" t="s">
        <v>26</v>
      </c>
      <c r="B4073" t="s">
        <v>27</v>
      </c>
      <c r="C4073" t="s">
        <v>1486</v>
      </c>
      <c r="D4073" s="3">
        <v>45192</v>
      </c>
      <c r="E4073" t="s">
        <v>1493</v>
      </c>
      <c r="F4073" s="10">
        <v>77.760000000000005</v>
      </c>
      <c r="G4073" t="s">
        <v>16</v>
      </c>
      <c r="H4073" s="4">
        <v>57.02</v>
      </c>
      <c r="I4073" s="4">
        <v>4433.88</v>
      </c>
      <c r="J4073" s="4">
        <f t="shared" si="189"/>
        <v>3813.1368000000002</v>
      </c>
      <c r="K4073" s="4">
        <f t="shared" si="190"/>
        <v>620.74320000000012</v>
      </c>
      <c r="L4073" s="4">
        <f t="shared" si="191"/>
        <v>4433.88</v>
      </c>
    </row>
    <row r="4074" spans="1:12" x14ac:dyDescent="0.3">
      <c r="A4074" t="s">
        <v>26</v>
      </c>
      <c r="B4074" t="s">
        <v>27</v>
      </c>
      <c r="C4074" t="s">
        <v>1486</v>
      </c>
      <c r="D4074" s="3">
        <v>45192</v>
      </c>
      <c r="E4074" t="s">
        <v>1493</v>
      </c>
      <c r="F4074" s="10">
        <v>77.760000000000005</v>
      </c>
      <c r="G4074" t="s">
        <v>16</v>
      </c>
      <c r="H4074" s="4">
        <v>57.02</v>
      </c>
      <c r="I4074" s="4">
        <v>4433.88</v>
      </c>
      <c r="J4074" s="4">
        <f t="shared" si="189"/>
        <v>3813.1368000000002</v>
      </c>
      <c r="K4074" s="4">
        <f t="shared" si="190"/>
        <v>620.74320000000012</v>
      </c>
      <c r="L4074" s="4">
        <f t="shared" si="191"/>
        <v>4433.88</v>
      </c>
    </row>
    <row r="4075" spans="1:12" x14ac:dyDescent="0.3">
      <c r="A4075" t="s">
        <v>26</v>
      </c>
      <c r="B4075" t="s">
        <v>27</v>
      </c>
      <c r="C4075" t="s">
        <v>1486</v>
      </c>
      <c r="D4075" s="3">
        <v>45192</v>
      </c>
      <c r="E4075" t="s">
        <v>1494</v>
      </c>
      <c r="F4075" s="10">
        <v>155.52000000000001</v>
      </c>
      <c r="G4075" t="s">
        <v>16</v>
      </c>
      <c r="H4075" s="4">
        <v>48.25</v>
      </c>
      <c r="I4075" s="4">
        <v>7503.84</v>
      </c>
      <c r="J4075" s="4">
        <f t="shared" si="189"/>
        <v>6453.3024000000005</v>
      </c>
      <c r="K4075" s="4">
        <f t="shared" si="190"/>
        <v>1050.5376000000001</v>
      </c>
      <c r="L4075" s="4">
        <f t="shared" si="191"/>
        <v>7503.84</v>
      </c>
    </row>
    <row r="4076" spans="1:12" x14ac:dyDescent="0.3">
      <c r="A4076" t="s">
        <v>26</v>
      </c>
      <c r="B4076" t="s">
        <v>27</v>
      </c>
      <c r="C4076" t="s">
        <v>1486</v>
      </c>
      <c r="D4076" s="3">
        <v>45192</v>
      </c>
      <c r="E4076" t="s">
        <v>1494</v>
      </c>
      <c r="F4076" s="10">
        <v>155.52000000000001</v>
      </c>
      <c r="G4076" t="s">
        <v>16</v>
      </c>
      <c r="H4076" s="4">
        <v>48.25</v>
      </c>
      <c r="I4076" s="4">
        <v>7503.84</v>
      </c>
      <c r="J4076" s="4">
        <f t="shared" si="189"/>
        <v>6453.3024000000005</v>
      </c>
      <c r="K4076" s="4">
        <f t="shared" si="190"/>
        <v>1050.5376000000001</v>
      </c>
      <c r="L4076" s="4">
        <f t="shared" si="191"/>
        <v>7503.84</v>
      </c>
    </row>
    <row r="4077" spans="1:12" x14ac:dyDescent="0.3">
      <c r="A4077" t="s">
        <v>26</v>
      </c>
      <c r="B4077" t="s">
        <v>27</v>
      </c>
      <c r="C4077" t="s">
        <v>1486</v>
      </c>
      <c r="D4077" s="3">
        <v>45192</v>
      </c>
      <c r="E4077" t="s">
        <v>1495</v>
      </c>
      <c r="F4077" s="10">
        <v>311.04000000000002</v>
      </c>
      <c r="G4077" t="s">
        <v>16</v>
      </c>
      <c r="H4077" s="4">
        <v>57.02</v>
      </c>
      <c r="I4077" s="4">
        <v>17735.5</v>
      </c>
      <c r="J4077" s="4">
        <f t="shared" si="189"/>
        <v>15252.529999999999</v>
      </c>
      <c r="K4077" s="4">
        <f t="shared" si="190"/>
        <v>2482.9700000000003</v>
      </c>
      <c r="L4077" s="4">
        <f t="shared" si="191"/>
        <v>17735.5</v>
      </c>
    </row>
    <row r="4078" spans="1:12" x14ac:dyDescent="0.3">
      <c r="A4078" t="s">
        <v>26</v>
      </c>
      <c r="B4078" t="s">
        <v>27</v>
      </c>
      <c r="C4078" t="s">
        <v>1486</v>
      </c>
      <c r="D4078" s="3">
        <v>45192</v>
      </c>
      <c r="E4078" t="s">
        <v>1495</v>
      </c>
      <c r="F4078" s="10">
        <v>388.8</v>
      </c>
      <c r="G4078" t="s">
        <v>16</v>
      </c>
      <c r="H4078" s="4">
        <v>57.02</v>
      </c>
      <c r="I4078" s="4">
        <v>22169.38</v>
      </c>
      <c r="J4078" s="4">
        <f t="shared" si="189"/>
        <v>19065.666799999999</v>
      </c>
      <c r="K4078" s="4">
        <f t="shared" si="190"/>
        <v>3103.7132000000006</v>
      </c>
      <c r="L4078" s="4">
        <f t="shared" si="191"/>
        <v>22169.38</v>
      </c>
    </row>
    <row r="4079" spans="1:12" x14ac:dyDescent="0.3">
      <c r="A4079" t="s">
        <v>26</v>
      </c>
      <c r="B4079" t="s">
        <v>27</v>
      </c>
      <c r="C4079" t="s">
        <v>1486</v>
      </c>
      <c r="D4079" s="3">
        <v>45192</v>
      </c>
      <c r="E4079" t="s">
        <v>1496</v>
      </c>
      <c r="F4079" s="10">
        <v>233.28</v>
      </c>
      <c r="G4079" t="s">
        <v>16</v>
      </c>
      <c r="H4079" s="4">
        <v>57.02</v>
      </c>
      <c r="I4079" s="4">
        <v>13301.63</v>
      </c>
      <c r="J4079" s="4">
        <f t="shared" si="189"/>
        <v>11439.4018</v>
      </c>
      <c r="K4079" s="4">
        <f t="shared" si="190"/>
        <v>1862.2282</v>
      </c>
      <c r="L4079" s="4">
        <f t="shared" si="191"/>
        <v>13301.63</v>
      </c>
    </row>
    <row r="4080" spans="1:12" x14ac:dyDescent="0.3">
      <c r="A4080" t="s">
        <v>26</v>
      </c>
      <c r="B4080" t="s">
        <v>27</v>
      </c>
      <c r="C4080" t="s">
        <v>1486</v>
      </c>
      <c r="D4080" s="3">
        <v>45192</v>
      </c>
      <c r="E4080" t="s">
        <v>1497</v>
      </c>
      <c r="F4080" s="10">
        <v>77.760000000000005</v>
      </c>
      <c r="G4080" t="s">
        <v>16</v>
      </c>
      <c r="H4080" s="4">
        <v>57.02</v>
      </c>
      <c r="I4080" s="4">
        <v>4433.88</v>
      </c>
      <c r="J4080" s="4">
        <f t="shared" si="189"/>
        <v>3813.1368000000002</v>
      </c>
      <c r="K4080" s="4">
        <f t="shared" si="190"/>
        <v>620.74320000000012</v>
      </c>
      <c r="L4080" s="4">
        <f t="shared" si="191"/>
        <v>4433.88</v>
      </c>
    </row>
    <row r="4081" spans="1:12" x14ac:dyDescent="0.3">
      <c r="A4081" t="s">
        <v>26</v>
      </c>
      <c r="B4081" t="s">
        <v>27</v>
      </c>
      <c r="C4081" t="s">
        <v>1486</v>
      </c>
      <c r="D4081" s="3">
        <v>45192</v>
      </c>
      <c r="E4081" t="s">
        <v>1498</v>
      </c>
      <c r="F4081" s="10">
        <v>77.760000000000005</v>
      </c>
      <c r="G4081" t="s">
        <v>16</v>
      </c>
      <c r="H4081" s="4">
        <v>57.02</v>
      </c>
      <c r="I4081" s="4">
        <v>4433.88</v>
      </c>
      <c r="J4081" s="4">
        <f t="shared" si="189"/>
        <v>3813.1368000000002</v>
      </c>
      <c r="K4081" s="4">
        <f t="shared" si="190"/>
        <v>620.74320000000012</v>
      </c>
      <c r="L4081" s="4">
        <f t="shared" si="191"/>
        <v>4433.88</v>
      </c>
    </row>
    <row r="4082" spans="1:12" x14ac:dyDescent="0.3">
      <c r="A4082" t="s">
        <v>26</v>
      </c>
      <c r="B4082" t="s">
        <v>27</v>
      </c>
      <c r="C4082" t="s">
        <v>1486</v>
      </c>
      <c r="D4082" s="3">
        <v>45192</v>
      </c>
      <c r="E4082" t="s">
        <v>1499</v>
      </c>
      <c r="F4082" s="10">
        <v>77.760000000000005</v>
      </c>
      <c r="G4082" t="s">
        <v>16</v>
      </c>
      <c r="H4082" s="4">
        <v>57.02</v>
      </c>
      <c r="I4082" s="4">
        <v>4433.88</v>
      </c>
      <c r="J4082" s="4">
        <f t="shared" si="189"/>
        <v>3813.1368000000002</v>
      </c>
      <c r="K4082" s="4">
        <f t="shared" si="190"/>
        <v>620.74320000000012</v>
      </c>
      <c r="L4082" s="4">
        <f t="shared" si="191"/>
        <v>4433.88</v>
      </c>
    </row>
    <row r="4083" spans="1:12" x14ac:dyDescent="0.3">
      <c r="A4083" t="s">
        <v>26</v>
      </c>
      <c r="B4083" t="s">
        <v>27</v>
      </c>
      <c r="C4083" t="s">
        <v>1486</v>
      </c>
      <c r="D4083" s="3">
        <v>45192</v>
      </c>
      <c r="E4083" t="s">
        <v>1500</v>
      </c>
      <c r="F4083" s="10">
        <v>388.8</v>
      </c>
      <c r="G4083" t="s">
        <v>16</v>
      </c>
      <c r="H4083" s="4">
        <v>57.02</v>
      </c>
      <c r="I4083" s="4">
        <v>22169.38</v>
      </c>
      <c r="J4083" s="4">
        <f t="shared" si="189"/>
        <v>19065.666799999999</v>
      </c>
      <c r="K4083" s="4">
        <f t="shared" si="190"/>
        <v>3103.7132000000006</v>
      </c>
      <c r="L4083" s="4">
        <f t="shared" si="191"/>
        <v>22169.38</v>
      </c>
    </row>
    <row r="4084" spans="1:12" x14ac:dyDescent="0.3">
      <c r="A4084" t="s">
        <v>26</v>
      </c>
      <c r="B4084" t="s">
        <v>27</v>
      </c>
      <c r="C4084" t="s">
        <v>1486</v>
      </c>
      <c r="D4084" s="3">
        <v>45192</v>
      </c>
      <c r="E4084" t="s">
        <v>1467</v>
      </c>
      <c r="F4084" s="10">
        <v>77.760000000000005</v>
      </c>
      <c r="G4084" t="s">
        <v>16</v>
      </c>
      <c r="H4084" s="4">
        <v>57.02</v>
      </c>
      <c r="I4084" s="4">
        <v>4433.88</v>
      </c>
      <c r="J4084" s="4">
        <f t="shared" si="189"/>
        <v>3813.1368000000002</v>
      </c>
      <c r="K4084" s="4">
        <f t="shared" si="190"/>
        <v>620.74320000000012</v>
      </c>
      <c r="L4084" s="4">
        <f t="shared" si="191"/>
        <v>4433.88</v>
      </c>
    </row>
    <row r="4085" spans="1:12" x14ac:dyDescent="0.3">
      <c r="A4085" t="s">
        <v>19</v>
      </c>
      <c r="B4085" t="s">
        <v>20</v>
      </c>
      <c r="C4085" t="s">
        <v>1501</v>
      </c>
      <c r="D4085" s="3">
        <v>45190</v>
      </c>
      <c r="E4085" t="s">
        <v>267</v>
      </c>
      <c r="F4085" s="10">
        <v>77.760000000000005</v>
      </c>
      <c r="G4085" t="s">
        <v>16</v>
      </c>
      <c r="H4085" s="4">
        <v>22.81</v>
      </c>
      <c r="I4085" s="4">
        <v>1773.71</v>
      </c>
      <c r="J4085" s="4">
        <f t="shared" si="189"/>
        <v>1525.3905999999999</v>
      </c>
      <c r="K4085" s="4">
        <f t="shared" si="190"/>
        <v>248.31940000000003</v>
      </c>
      <c r="L4085" s="4">
        <f t="shared" si="191"/>
        <v>1773.71</v>
      </c>
    </row>
    <row r="4086" spans="1:12" x14ac:dyDescent="0.3">
      <c r="A4086" t="s">
        <v>19</v>
      </c>
      <c r="B4086" t="s">
        <v>20</v>
      </c>
      <c r="C4086" t="s">
        <v>1501</v>
      </c>
      <c r="D4086" s="3">
        <v>45190</v>
      </c>
      <c r="E4086" t="s">
        <v>24</v>
      </c>
      <c r="F4086" s="10">
        <v>203.04</v>
      </c>
      <c r="G4086" t="s">
        <v>25</v>
      </c>
      <c r="H4086" s="4">
        <v>23.68</v>
      </c>
      <c r="I4086" s="4">
        <v>4807.99</v>
      </c>
      <c r="J4086" s="4">
        <f t="shared" si="189"/>
        <v>4134.8714</v>
      </c>
      <c r="K4086" s="4">
        <f t="shared" si="190"/>
        <v>673.11860000000001</v>
      </c>
      <c r="L4086" s="4">
        <f t="shared" si="191"/>
        <v>4807.99</v>
      </c>
    </row>
    <row r="4087" spans="1:12" x14ac:dyDescent="0.3">
      <c r="A4087" t="s">
        <v>19</v>
      </c>
      <c r="B4087" t="s">
        <v>20</v>
      </c>
      <c r="C4087" t="s">
        <v>1501</v>
      </c>
      <c r="D4087" s="3">
        <v>45190</v>
      </c>
      <c r="E4087" t="s">
        <v>23</v>
      </c>
      <c r="F4087" s="10">
        <v>233.28</v>
      </c>
      <c r="G4087" t="s">
        <v>16</v>
      </c>
      <c r="H4087" s="4">
        <v>23.68</v>
      </c>
      <c r="I4087" s="4">
        <v>5524.07</v>
      </c>
      <c r="J4087" s="4">
        <f t="shared" si="189"/>
        <v>4750.7001999999993</v>
      </c>
      <c r="K4087" s="4">
        <f t="shared" si="190"/>
        <v>773.36980000000005</v>
      </c>
      <c r="L4087" s="4">
        <f t="shared" si="191"/>
        <v>5524.07</v>
      </c>
    </row>
    <row r="4088" spans="1:12" x14ac:dyDescent="0.3">
      <c r="A4088" t="s">
        <v>26</v>
      </c>
      <c r="B4088" t="s">
        <v>27</v>
      </c>
      <c r="C4088" t="s">
        <v>1502</v>
      </c>
      <c r="D4088" s="3">
        <v>45189</v>
      </c>
      <c r="E4088" t="s">
        <v>1503</v>
      </c>
      <c r="F4088" s="10">
        <v>14.4</v>
      </c>
      <c r="G4088" t="s">
        <v>16</v>
      </c>
      <c r="H4088" s="4">
        <v>57.02</v>
      </c>
      <c r="I4088" s="4">
        <v>821.09</v>
      </c>
      <c r="J4088" s="4">
        <f t="shared" si="189"/>
        <v>706.13740000000007</v>
      </c>
      <c r="K4088" s="4">
        <f t="shared" si="190"/>
        <v>114.95260000000002</v>
      </c>
      <c r="L4088" s="4">
        <f t="shared" si="191"/>
        <v>821.09</v>
      </c>
    </row>
    <row r="4089" spans="1:12" x14ac:dyDescent="0.3">
      <c r="A4089" t="s">
        <v>26</v>
      </c>
      <c r="B4089" t="s">
        <v>27</v>
      </c>
      <c r="C4089" t="s">
        <v>1504</v>
      </c>
      <c r="D4089" s="3">
        <v>45189</v>
      </c>
      <c r="E4089" t="s">
        <v>1414</v>
      </c>
      <c r="F4089" s="10">
        <v>1464.96</v>
      </c>
      <c r="G4089" t="s">
        <v>1024</v>
      </c>
      <c r="H4089" s="4">
        <v>39.47</v>
      </c>
      <c r="I4089" s="4">
        <v>57821.97</v>
      </c>
      <c r="J4089" s="4">
        <f t="shared" si="189"/>
        <v>49726.894200000002</v>
      </c>
      <c r="K4089" s="4">
        <f t="shared" si="190"/>
        <v>8095.0758000000005</v>
      </c>
      <c r="L4089" s="4">
        <f t="shared" si="191"/>
        <v>57821.97</v>
      </c>
    </row>
    <row r="4090" spans="1:12" x14ac:dyDescent="0.3">
      <c r="A4090" t="s">
        <v>26</v>
      </c>
      <c r="B4090" t="s">
        <v>27</v>
      </c>
      <c r="C4090" t="s">
        <v>1504</v>
      </c>
      <c r="D4090" s="3">
        <v>45189</v>
      </c>
      <c r="E4090" t="s">
        <v>1414</v>
      </c>
      <c r="F4090" s="10">
        <v>348.8</v>
      </c>
      <c r="G4090" t="s">
        <v>1024</v>
      </c>
      <c r="H4090" s="4">
        <v>39.47</v>
      </c>
      <c r="I4090" s="4">
        <v>13767.14</v>
      </c>
      <c r="J4090" s="4">
        <f t="shared" si="189"/>
        <v>11839.740399999999</v>
      </c>
      <c r="K4090" s="4">
        <f t="shared" si="190"/>
        <v>1927.3996000000002</v>
      </c>
      <c r="L4090" s="4">
        <f t="shared" si="191"/>
        <v>13767.14</v>
      </c>
    </row>
    <row r="4091" spans="1:12" x14ac:dyDescent="0.3">
      <c r="A4091" t="s">
        <v>26</v>
      </c>
      <c r="B4091" t="s">
        <v>27</v>
      </c>
      <c r="C4091" t="s">
        <v>1504</v>
      </c>
      <c r="D4091" s="3">
        <v>45189</v>
      </c>
      <c r="E4091" t="s">
        <v>1414</v>
      </c>
      <c r="F4091" s="10">
        <v>1953.28</v>
      </c>
      <c r="G4091" t="s">
        <v>1024</v>
      </c>
      <c r="H4091" s="4">
        <v>39.47</v>
      </c>
      <c r="I4091" s="4">
        <v>77095.960000000006</v>
      </c>
      <c r="J4091" s="4">
        <f t="shared" si="189"/>
        <v>66302.525600000008</v>
      </c>
      <c r="K4091" s="4">
        <f t="shared" si="190"/>
        <v>10793.434400000002</v>
      </c>
      <c r="L4091" s="4">
        <f t="shared" si="191"/>
        <v>77095.960000000006</v>
      </c>
    </row>
    <row r="4092" spans="1:12" x14ac:dyDescent="0.3">
      <c r="A4092" t="s">
        <v>26</v>
      </c>
      <c r="B4092" t="s">
        <v>27</v>
      </c>
      <c r="C4092" t="s">
        <v>1505</v>
      </c>
      <c r="D4092" s="3">
        <v>45189</v>
      </c>
      <c r="E4092" t="s">
        <v>259</v>
      </c>
      <c r="F4092" s="10">
        <v>540</v>
      </c>
      <c r="G4092" t="s">
        <v>38</v>
      </c>
      <c r="H4092" s="4">
        <v>83.33</v>
      </c>
      <c r="I4092" s="4">
        <v>44998.2</v>
      </c>
      <c r="J4092" s="4">
        <f t="shared" si="189"/>
        <v>38698.451999999997</v>
      </c>
      <c r="K4092" s="4">
        <f t="shared" si="190"/>
        <v>6299.7480000000005</v>
      </c>
      <c r="L4092" s="4">
        <f t="shared" si="191"/>
        <v>44998.2</v>
      </c>
    </row>
    <row r="4093" spans="1:12" x14ac:dyDescent="0.3">
      <c r="A4093" t="s">
        <v>26</v>
      </c>
      <c r="B4093" t="s">
        <v>27</v>
      </c>
      <c r="C4093" t="s">
        <v>1505</v>
      </c>
      <c r="D4093" s="3">
        <v>45189</v>
      </c>
      <c r="E4093" t="s">
        <v>905</v>
      </c>
      <c r="F4093" s="10">
        <v>180</v>
      </c>
      <c r="G4093" t="s">
        <v>16</v>
      </c>
      <c r="H4093" s="4">
        <v>157.88999999999999</v>
      </c>
      <c r="I4093" s="4">
        <v>28420.2</v>
      </c>
      <c r="J4093" s="4">
        <f t="shared" si="189"/>
        <v>24441.371999999999</v>
      </c>
      <c r="K4093" s="4">
        <f t="shared" si="190"/>
        <v>3978.8280000000004</v>
      </c>
      <c r="L4093" s="4">
        <f t="shared" si="191"/>
        <v>28420.2</v>
      </c>
    </row>
    <row r="4094" spans="1:12" x14ac:dyDescent="0.3">
      <c r="A4094" t="s">
        <v>26</v>
      </c>
      <c r="B4094" t="s">
        <v>27</v>
      </c>
      <c r="C4094" t="s">
        <v>1506</v>
      </c>
      <c r="D4094" s="3">
        <v>45189</v>
      </c>
      <c r="E4094" t="s">
        <v>742</v>
      </c>
      <c r="F4094" s="10">
        <v>155.52000000000001</v>
      </c>
      <c r="G4094" t="s">
        <v>16</v>
      </c>
      <c r="H4094" s="4">
        <v>164.04</v>
      </c>
      <c r="I4094" s="4">
        <v>25511.5</v>
      </c>
      <c r="J4094" s="4">
        <f t="shared" si="189"/>
        <v>21939.89</v>
      </c>
      <c r="K4094" s="4">
        <f t="shared" si="190"/>
        <v>3571.61</v>
      </c>
      <c r="L4094" s="4">
        <f t="shared" si="191"/>
        <v>25511.5</v>
      </c>
    </row>
    <row r="4095" spans="1:12" x14ac:dyDescent="0.3">
      <c r="A4095" t="s">
        <v>26</v>
      </c>
      <c r="B4095" t="s">
        <v>27</v>
      </c>
      <c r="C4095" t="s">
        <v>1506</v>
      </c>
      <c r="D4095" s="3">
        <v>45189</v>
      </c>
      <c r="E4095" t="s">
        <v>742</v>
      </c>
      <c r="F4095" s="10">
        <v>233.28</v>
      </c>
      <c r="G4095" t="s">
        <v>16</v>
      </c>
      <c r="H4095" s="4">
        <v>164.04</v>
      </c>
      <c r="I4095" s="4">
        <v>38267.25</v>
      </c>
      <c r="J4095" s="4">
        <f t="shared" si="189"/>
        <v>32909.834999999999</v>
      </c>
      <c r="K4095" s="4">
        <f t="shared" si="190"/>
        <v>5357.4150000000009</v>
      </c>
      <c r="L4095" s="4">
        <f t="shared" si="191"/>
        <v>38267.25</v>
      </c>
    </row>
    <row r="4096" spans="1:12" x14ac:dyDescent="0.3">
      <c r="A4096" t="s">
        <v>26</v>
      </c>
      <c r="B4096" t="s">
        <v>27</v>
      </c>
      <c r="C4096" t="s">
        <v>1506</v>
      </c>
      <c r="D4096" s="3">
        <v>45189</v>
      </c>
      <c r="E4096" t="s">
        <v>999</v>
      </c>
      <c r="F4096" s="10">
        <v>155.52000000000001</v>
      </c>
      <c r="G4096" t="s">
        <v>16</v>
      </c>
      <c r="H4096" s="4">
        <v>189.47</v>
      </c>
      <c r="I4096" s="4">
        <v>29466.37</v>
      </c>
      <c r="J4096" s="4">
        <f t="shared" si="189"/>
        <v>25341.0782</v>
      </c>
      <c r="K4096" s="4">
        <f t="shared" si="190"/>
        <v>4125.2918</v>
      </c>
      <c r="L4096" s="4">
        <f t="shared" si="191"/>
        <v>29466.37</v>
      </c>
    </row>
    <row r="4097" spans="1:12" x14ac:dyDescent="0.3">
      <c r="A4097" t="s">
        <v>26</v>
      </c>
      <c r="B4097" t="s">
        <v>27</v>
      </c>
      <c r="C4097" t="s">
        <v>1506</v>
      </c>
      <c r="D4097" s="3">
        <v>45189</v>
      </c>
      <c r="E4097" t="s">
        <v>999</v>
      </c>
      <c r="F4097" s="10">
        <v>77.760000000000005</v>
      </c>
      <c r="G4097" t="s">
        <v>16</v>
      </c>
      <c r="H4097" s="4">
        <v>189.47</v>
      </c>
      <c r="I4097" s="4">
        <v>14733.19</v>
      </c>
      <c r="J4097" s="4">
        <f t="shared" si="189"/>
        <v>12670.5434</v>
      </c>
      <c r="K4097" s="4">
        <f t="shared" si="190"/>
        <v>2062.6466000000005</v>
      </c>
      <c r="L4097" s="4">
        <f t="shared" si="191"/>
        <v>14733.19</v>
      </c>
    </row>
    <row r="4098" spans="1:12" x14ac:dyDescent="0.3">
      <c r="A4098" t="s">
        <v>26</v>
      </c>
      <c r="B4098" t="s">
        <v>27</v>
      </c>
      <c r="C4098" t="s">
        <v>1506</v>
      </c>
      <c r="D4098" s="3">
        <v>45189</v>
      </c>
      <c r="E4098" t="s">
        <v>999</v>
      </c>
      <c r="F4098" s="10">
        <v>155.52000000000001</v>
      </c>
      <c r="G4098" t="s">
        <v>16</v>
      </c>
      <c r="H4098" s="4">
        <v>189.47</v>
      </c>
      <c r="I4098" s="4">
        <v>29466.37</v>
      </c>
      <c r="J4098" s="4">
        <f t="shared" ref="J4098:J4161" si="192">L4098-K4098</f>
        <v>25341.0782</v>
      </c>
      <c r="K4098" s="4">
        <f t="shared" ref="K4098:K4161" si="193">L4098*14%</f>
        <v>4125.2918</v>
      </c>
      <c r="L4098" s="4">
        <f t="shared" ref="L4098:L4161" si="194">I4098</f>
        <v>29466.37</v>
      </c>
    </row>
    <row r="4099" spans="1:12" x14ac:dyDescent="0.3">
      <c r="A4099" t="s">
        <v>26</v>
      </c>
      <c r="B4099" t="s">
        <v>27</v>
      </c>
      <c r="C4099" t="s">
        <v>1506</v>
      </c>
      <c r="D4099" s="3">
        <v>45189</v>
      </c>
      <c r="E4099" t="s">
        <v>15</v>
      </c>
      <c r="F4099" s="10">
        <v>233.28</v>
      </c>
      <c r="G4099" t="s">
        <v>16</v>
      </c>
      <c r="H4099" s="4">
        <v>207.89</v>
      </c>
      <c r="I4099" s="4">
        <v>48496.58</v>
      </c>
      <c r="J4099" s="4">
        <f t="shared" si="192"/>
        <v>41707.058799999999</v>
      </c>
      <c r="K4099" s="4">
        <f t="shared" si="193"/>
        <v>6789.521200000001</v>
      </c>
      <c r="L4099" s="4">
        <f t="shared" si="194"/>
        <v>48496.58</v>
      </c>
    </row>
    <row r="4100" spans="1:12" x14ac:dyDescent="0.3">
      <c r="A4100" t="s">
        <v>26</v>
      </c>
      <c r="B4100" t="s">
        <v>27</v>
      </c>
      <c r="C4100" t="s">
        <v>1506</v>
      </c>
      <c r="D4100" s="3">
        <v>45189</v>
      </c>
      <c r="E4100" t="s">
        <v>15</v>
      </c>
      <c r="F4100" s="10">
        <v>233.28</v>
      </c>
      <c r="G4100" t="s">
        <v>16</v>
      </c>
      <c r="H4100" s="4">
        <v>207.89</v>
      </c>
      <c r="I4100" s="4">
        <v>48496.58</v>
      </c>
      <c r="J4100" s="4">
        <f t="shared" si="192"/>
        <v>41707.058799999999</v>
      </c>
      <c r="K4100" s="4">
        <f t="shared" si="193"/>
        <v>6789.521200000001</v>
      </c>
      <c r="L4100" s="4">
        <f t="shared" si="194"/>
        <v>48496.58</v>
      </c>
    </row>
    <row r="4101" spans="1:12" x14ac:dyDescent="0.3">
      <c r="A4101" t="s">
        <v>26</v>
      </c>
      <c r="B4101" t="s">
        <v>27</v>
      </c>
      <c r="C4101" t="s">
        <v>1506</v>
      </c>
      <c r="D4101" s="3">
        <v>45189</v>
      </c>
      <c r="E4101" t="s">
        <v>15</v>
      </c>
      <c r="F4101" s="10">
        <v>544.32000000000005</v>
      </c>
      <c r="G4101" t="s">
        <v>16</v>
      </c>
      <c r="H4101" s="4">
        <v>207.89</v>
      </c>
      <c r="I4101" s="4">
        <v>113158.68</v>
      </c>
      <c r="J4101" s="4">
        <f t="shared" si="192"/>
        <v>97316.464799999987</v>
      </c>
      <c r="K4101" s="4">
        <f t="shared" si="193"/>
        <v>15842.215200000001</v>
      </c>
      <c r="L4101" s="4">
        <f t="shared" si="194"/>
        <v>113158.68</v>
      </c>
    </row>
    <row r="4102" spans="1:12" x14ac:dyDescent="0.3">
      <c r="A4102" t="s">
        <v>26</v>
      </c>
      <c r="B4102" t="s">
        <v>27</v>
      </c>
      <c r="C4102" t="s">
        <v>1506</v>
      </c>
      <c r="D4102" s="3">
        <v>45189</v>
      </c>
      <c r="E4102" t="s">
        <v>15</v>
      </c>
      <c r="F4102" s="10">
        <v>855.36</v>
      </c>
      <c r="G4102" t="s">
        <v>16</v>
      </c>
      <c r="H4102" s="4">
        <v>207.89</v>
      </c>
      <c r="I4102" s="4">
        <v>177820.79</v>
      </c>
      <c r="J4102" s="4">
        <f t="shared" si="192"/>
        <v>152925.87940000001</v>
      </c>
      <c r="K4102" s="4">
        <f t="shared" si="193"/>
        <v>24894.910600000003</v>
      </c>
      <c r="L4102" s="4">
        <f t="shared" si="194"/>
        <v>177820.79</v>
      </c>
    </row>
    <row r="4103" spans="1:12" x14ac:dyDescent="0.3">
      <c r="A4103" t="s">
        <v>26</v>
      </c>
      <c r="B4103" t="s">
        <v>27</v>
      </c>
      <c r="C4103" t="s">
        <v>1506</v>
      </c>
      <c r="D4103" s="3">
        <v>45189</v>
      </c>
      <c r="E4103" t="s">
        <v>706</v>
      </c>
      <c r="F4103" s="10">
        <v>77.760000000000005</v>
      </c>
      <c r="G4103" t="s">
        <v>16</v>
      </c>
      <c r="H4103" s="4">
        <v>169.3</v>
      </c>
      <c r="I4103" s="4">
        <v>13164.77</v>
      </c>
      <c r="J4103" s="4">
        <f t="shared" si="192"/>
        <v>11321.7022</v>
      </c>
      <c r="K4103" s="4">
        <f t="shared" si="193"/>
        <v>1843.0678000000003</v>
      </c>
      <c r="L4103" s="4">
        <f t="shared" si="194"/>
        <v>13164.77</v>
      </c>
    </row>
    <row r="4104" spans="1:12" x14ac:dyDescent="0.3">
      <c r="A4104" t="s">
        <v>26</v>
      </c>
      <c r="B4104" t="s">
        <v>27</v>
      </c>
      <c r="C4104" t="s">
        <v>1506</v>
      </c>
      <c r="D4104" s="3">
        <v>45189</v>
      </c>
      <c r="E4104" t="s">
        <v>732</v>
      </c>
      <c r="F4104" s="10">
        <v>77.760000000000005</v>
      </c>
      <c r="G4104" t="s">
        <v>16</v>
      </c>
      <c r="H4104" s="4">
        <v>197.36</v>
      </c>
      <c r="I4104" s="4">
        <v>15346.71</v>
      </c>
      <c r="J4104" s="4">
        <f t="shared" si="192"/>
        <v>13198.170599999999</v>
      </c>
      <c r="K4104" s="4">
        <f t="shared" si="193"/>
        <v>2148.5394000000001</v>
      </c>
      <c r="L4104" s="4">
        <f t="shared" si="194"/>
        <v>15346.71</v>
      </c>
    </row>
    <row r="4105" spans="1:12" x14ac:dyDescent="0.3">
      <c r="A4105" t="s">
        <v>26</v>
      </c>
      <c r="B4105" t="s">
        <v>27</v>
      </c>
      <c r="C4105" t="s">
        <v>1506</v>
      </c>
      <c r="D4105" s="3">
        <v>45189</v>
      </c>
      <c r="E4105" t="s">
        <v>732</v>
      </c>
      <c r="F4105" s="10">
        <v>77.760000000000005</v>
      </c>
      <c r="G4105" t="s">
        <v>16</v>
      </c>
      <c r="H4105" s="4">
        <v>197.36</v>
      </c>
      <c r="I4105" s="4">
        <v>15346.71</v>
      </c>
      <c r="J4105" s="4">
        <f t="shared" si="192"/>
        <v>13198.170599999999</v>
      </c>
      <c r="K4105" s="4">
        <f t="shared" si="193"/>
        <v>2148.5394000000001</v>
      </c>
      <c r="L4105" s="4">
        <f t="shared" si="194"/>
        <v>15346.71</v>
      </c>
    </row>
    <row r="4106" spans="1:12" x14ac:dyDescent="0.3">
      <c r="A4106" t="s">
        <v>26</v>
      </c>
      <c r="B4106" t="s">
        <v>27</v>
      </c>
      <c r="C4106" t="s">
        <v>1506</v>
      </c>
      <c r="D4106" s="3">
        <v>45189</v>
      </c>
      <c r="E4106" t="s">
        <v>732</v>
      </c>
      <c r="F4106" s="10">
        <v>77.760000000000005</v>
      </c>
      <c r="G4106" t="s">
        <v>16</v>
      </c>
      <c r="H4106" s="4">
        <v>197.36</v>
      </c>
      <c r="I4106" s="4">
        <v>15346.71</v>
      </c>
      <c r="J4106" s="4">
        <f t="shared" si="192"/>
        <v>13198.170599999999</v>
      </c>
      <c r="K4106" s="4">
        <f t="shared" si="193"/>
        <v>2148.5394000000001</v>
      </c>
      <c r="L4106" s="4">
        <f t="shared" si="194"/>
        <v>15346.71</v>
      </c>
    </row>
    <row r="4107" spans="1:12" x14ac:dyDescent="0.3">
      <c r="A4107" t="s">
        <v>26</v>
      </c>
      <c r="B4107" t="s">
        <v>27</v>
      </c>
      <c r="C4107" t="s">
        <v>1506</v>
      </c>
      <c r="D4107" s="3">
        <v>45189</v>
      </c>
      <c r="E4107" t="s">
        <v>732</v>
      </c>
      <c r="F4107" s="10">
        <v>466.56</v>
      </c>
      <c r="G4107" t="s">
        <v>16</v>
      </c>
      <c r="H4107" s="4">
        <v>197.36</v>
      </c>
      <c r="I4107" s="4">
        <v>92080.28</v>
      </c>
      <c r="J4107" s="4">
        <f t="shared" si="192"/>
        <v>79189.040800000002</v>
      </c>
      <c r="K4107" s="4">
        <f t="shared" si="193"/>
        <v>12891.239200000002</v>
      </c>
      <c r="L4107" s="4">
        <f t="shared" si="194"/>
        <v>92080.28</v>
      </c>
    </row>
    <row r="4108" spans="1:12" x14ac:dyDescent="0.3">
      <c r="A4108" t="s">
        <v>12</v>
      </c>
      <c r="B4108" t="s">
        <v>13</v>
      </c>
      <c r="C4108" t="s">
        <v>1507</v>
      </c>
      <c r="D4108" s="3">
        <v>45188</v>
      </c>
      <c r="E4108" t="s">
        <v>193</v>
      </c>
      <c r="F4108" s="10">
        <v>50.76</v>
      </c>
      <c r="G4108" t="s">
        <v>25</v>
      </c>
      <c r="H4108" s="4">
        <v>177.19</v>
      </c>
      <c r="I4108" s="4">
        <v>8994.16</v>
      </c>
      <c r="J4108" s="4">
        <f t="shared" si="192"/>
        <v>7734.9776000000002</v>
      </c>
      <c r="K4108" s="4">
        <f t="shared" si="193"/>
        <v>1259.1824000000001</v>
      </c>
      <c r="L4108" s="4">
        <f t="shared" si="194"/>
        <v>8994.16</v>
      </c>
    </row>
    <row r="4109" spans="1:12" x14ac:dyDescent="0.3">
      <c r="A4109" t="s">
        <v>12</v>
      </c>
      <c r="B4109" t="s">
        <v>13</v>
      </c>
      <c r="C4109" t="s">
        <v>1507</v>
      </c>
      <c r="D4109" s="3">
        <v>45188</v>
      </c>
      <c r="E4109" t="s">
        <v>193</v>
      </c>
      <c r="F4109" s="10">
        <v>152.28</v>
      </c>
      <c r="G4109" t="s">
        <v>25</v>
      </c>
      <c r="H4109" s="4">
        <v>177.19</v>
      </c>
      <c r="I4109" s="4">
        <v>26982.49</v>
      </c>
      <c r="J4109" s="4">
        <f t="shared" si="192"/>
        <v>23204.9414</v>
      </c>
      <c r="K4109" s="4">
        <f t="shared" si="193"/>
        <v>3777.5486000000005</v>
      </c>
      <c r="L4109" s="4">
        <f t="shared" si="194"/>
        <v>26982.49</v>
      </c>
    </row>
    <row r="4110" spans="1:12" x14ac:dyDescent="0.3">
      <c r="A4110" t="s">
        <v>12</v>
      </c>
      <c r="B4110" t="s">
        <v>13</v>
      </c>
      <c r="C4110" t="s">
        <v>1507</v>
      </c>
      <c r="D4110" s="3">
        <v>45188</v>
      </c>
      <c r="E4110" t="s">
        <v>194</v>
      </c>
      <c r="F4110" s="10">
        <v>50.76</v>
      </c>
      <c r="G4110" t="s">
        <v>25</v>
      </c>
      <c r="H4110" s="4">
        <v>208.77</v>
      </c>
      <c r="I4110" s="4">
        <v>10597.17</v>
      </c>
      <c r="J4110" s="4">
        <f t="shared" si="192"/>
        <v>9113.5661999999993</v>
      </c>
      <c r="K4110" s="4">
        <f t="shared" si="193"/>
        <v>1483.6038000000001</v>
      </c>
      <c r="L4110" s="4">
        <f t="shared" si="194"/>
        <v>10597.17</v>
      </c>
    </row>
    <row r="4111" spans="1:12" x14ac:dyDescent="0.3">
      <c r="A4111" t="s">
        <v>12</v>
      </c>
      <c r="B4111" t="s">
        <v>13</v>
      </c>
      <c r="C4111" t="s">
        <v>1507</v>
      </c>
      <c r="D4111" s="3">
        <v>45188</v>
      </c>
      <c r="E4111" t="s">
        <v>194</v>
      </c>
      <c r="F4111" s="10">
        <v>253.8</v>
      </c>
      <c r="G4111" t="s">
        <v>25</v>
      </c>
      <c r="H4111" s="4">
        <v>208.77</v>
      </c>
      <c r="I4111" s="4">
        <v>52985.83</v>
      </c>
      <c r="J4111" s="4">
        <f t="shared" si="192"/>
        <v>45567.813800000004</v>
      </c>
      <c r="K4111" s="4">
        <f t="shared" si="193"/>
        <v>7418.0162000000009</v>
      </c>
      <c r="L4111" s="4">
        <f t="shared" si="194"/>
        <v>52985.83</v>
      </c>
    </row>
    <row r="4112" spans="1:12" x14ac:dyDescent="0.3">
      <c r="A4112" t="s">
        <v>12</v>
      </c>
      <c r="B4112" t="s">
        <v>13</v>
      </c>
      <c r="C4112" t="s">
        <v>1507</v>
      </c>
      <c r="D4112" s="3">
        <v>45188</v>
      </c>
      <c r="E4112" t="s">
        <v>194</v>
      </c>
      <c r="F4112" s="10">
        <v>203.04</v>
      </c>
      <c r="G4112" t="s">
        <v>25</v>
      </c>
      <c r="H4112" s="4">
        <v>208.77</v>
      </c>
      <c r="I4112" s="4">
        <v>42388.66</v>
      </c>
      <c r="J4112" s="4">
        <f t="shared" si="192"/>
        <v>36454.247600000002</v>
      </c>
      <c r="K4112" s="4">
        <f t="shared" si="193"/>
        <v>5934.4124000000011</v>
      </c>
      <c r="L4112" s="4">
        <f t="shared" si="194"/>
        <v>42388.66</v>
      </c>
    </row>
    <row r="4113" spans="1:12" x14ac:dyDescent="0.3">
      <c r="A4113" t="s">
        <v>12</v>
      </c>
      <c r="B4113" t="s">
        <v>13</v>
      </c>
      <c r="C4113" t="s">
        <v>1507</v>
      </c>
      <c r="D4113" s="3">
        <v>45188</v>
      </c>
      <c r="E4113" t="s">
        <v>194</v>
      </c>
      <c r="F4113" s="10">
        <v>152.28</v>
      </c>
      <c r="G4113" t="s">
        <v>25</v>
      </c>
      <c r="H4113" s="4">
        <v>208.77</v>
      </c>
      <c r="I4113" s="4">
        <v>31791.5</v>
      </c>
      <c r="J4113" s="4">
        <f t="shared" si="192"/>
        <v>27340.69</v>
      </c>
      <c r="K4113" s="4">
        <f t="shared" si="193"/>
        <v>4450.8100000000004</v>
      </c>
      <c r="L4113" s="4">
        <f t="shared" si="194"/>
        <v>31791.5</v>
      </c>
    </row>
    <row r="4114" spans="1:12" x14ac:dyDescent="0.3">
      <c r="A4114" t="s">
        <v>12</v>
      </c>
      <c r="B4114" t="s">
        <v>13</v>
      </c>
      <c r="C4114" t="s">
        <v>1508</v>
      </c>
      <c r="D4114" s="3">
        <v>45188</v>
      </c>
      <c r="E4114" t="s">
        <v>29</v>
      </c>
      <c r="F4114" s="10">
        <v>155.52000000000001</v>
      </c>
      <c r="G4114" t="s">
        <v>16</v>
      </c>
      <c r="H4114" s="4">
        <v>197.36</v>
      </c>
      <c r="I4114" s="4">
        <v>30693.43</v>
      </c>
      <c r="J4114" s="4">
        <f t="shared" si="192"/>
        <v>26396.3498</v>
      </c>
      <c r="K4114" s="4">
        <f t="shared" si="193"/>
        <v>4297.0802000000003</v>
      </c>
      <c r="L4114" s="4">
        <f t="shared" si="194"/>
        <v>30693.43</v>
      </c>
    </row>
    <row r="4115" spans="1:12" x14ac:dyDescent="0.3">
      <c r="A4115" t="s">
        <v>12</v>
      </c>
      <c r="B4115" t="s">
        <v>13</v>
      </c>
      <c r="C4115" t="s">
        <v>1508</v>
      </c>
      <c r="D4115" s="3">
        <v>45188</v>
      </c>
      <c r="E4115" t="s">
        <v>29</v>
      </c>
      <c r="F4115" s="10">
        <v>311.04000000000002</v>
      </c>
      <c r="G4115" t="s">
        <v>16</v>
      </c>
      <c r="H4115" s="4">
        <v>197.36</v>
      </c>
      <c r="I4115" s="4">
        <v>61386.85</v>
      </c>
      <c r="J4115" s="4">
        <f t="shared" si="192"/>
        <v>52792.690999999999</v>
      </c>
      <c r="K4115" s="4">
        <f t="shared" si="193"/>
        <v>8594.1590000000015</v>
      </c>
      <c r="L4115" s="4">
        <f t="shared" si="194"/>
        <v>61386.85</v>
      </c>
    </row>
    <row r="4116" spans="1:12" x14ac:dyDescent="0.3">
      <c r="A4116" t="s">
        <v>12</v>
      </c>
      <c r="B4116" t="s">
        <v>13</v>
      </c>
      <c r="C4116" t="s">
        <v>1509</v>
      </c>
      <c r="D4116" s="3">
        <v>45188</v>
      </c>
      <c r="E4116" t="s">
        <v>193</v>
      </c>
      <c r="F4116" s="10">
        <v>152.28</v>
      </c>
      <c r="G4116" t="s">
        <v>25</v>
      </c>
      <c r="H4116" s="4">
        <v>177.19</v>
      </c>
      <c r="I4116" s="4">
        <v>26982.49</v>
      </c>
      <c r="J4116" s="4">
        <f t="shared" si="192"/>
        <v>23204.9414</v>
      </c>
      <c r="K4116" s="4">
        <f t="shared" si="193"/>
        <v>3777.5486000000005</v>
      </c>
      <c r="L4116" s="4">
        <f t="shared" si="194"/>
        <v>26982.49</v>
      </c>
    </row>
    <row r="4117" spans="1:12" x14ac:dyDescent="0.3">
      <c r="A4117" t="s">
        <v>12</v>
      </c>
      <c r="B4117" t="s">
        <v>13</v>
      </c>
      <c r="C4117" t="s">
        <v>1509</v>
      </c>
      <c r="D4117" s="3">
        <v>45188</v>
      </c>
      <c r="E4117" t="s">
        <v>193</v>
      </c>
      <c r="F4117" s="10">
        <v>152.28</v>
      </c>
      <c r="G4117" t="s">
        <v>25</v>
      </c>
      <c r="H4117" s="4">
        <v>177.19</v>
      </c>
      <c r="I4117" s="4">
        <v>26982.49</v>
      </c>
      <c r="J4117" s="4">
        <f t="shared" si="192"/>
        <v>23204.9414</v>
      </c>
      <c r="K4117" s="4">
        <f t="shared" si="193"/>
        <v>3777.5486000000005</v>
      </c>
      <c r="L4117" s="4">
        <f t="shared" si="194"/>
        <v>26982.49</v>
      </c>
    </row>
    <row r="4118" spans="1:12" x14ac:dyDescent="0.3">
      <c r="A4118" t="s">
        <v>12</v>
      </c>
      <c r="B4118" t="s">
        <v>13</v>
      </c>
      <c r="C4118" t="s">
        <v>1509</v>
      </c>
      <c r="D4118" s="3">
        <v>45188</v>
      </c>
      <c r="E4118" t="s">
        <v>193</v>
      </c>
      <c r="F4118" s="10">
        <v>101.52</v>
      </c>
      <c r="G4118" t="s">
        <v>25</v>
      </c>
      <c r="H4118" s="4">
        <v>177.19</v>
      </c>
      <c r="I4118" s="4">
        <v>17988.330000000002</v>
      </c>
      <c r="J4118" s="4">
        <f t="shared" si="192"/>
        <v>15469.963800000001</v>
      </c>
      <c r="K4118" s="4">
        <f t="shared" si="193"/>
        <v>2518.3662000000004</v>
      </c>
      <c r="L4118" s="4">
        <f t="shared" si="194"/>
        <v>17988.330000000002</v>
      </c>
    </row>
    <row r="4119" spans="1:12" x14ac:dyDescent="0.3">
      <c r="A4119" t="s">
        <v>12</v>
      </c>
      <c r="B4119" t="s">
        <v>13</v>
      </c>
      <c r="C4119" t="s">
        <v>1509</v>
      </c>
      <c r="D4119" s="3">
        <v>45188</v>
      </c>
      <c r="E4119" t="s">
        <v>194</v>
      </c>
      <c r="F4119" s="10">
        <v>50.76</v>
      </c>
      <c r="G4119" t="s">
        <v>25</v>
      </c>
      <c r="H4119" s="4">
        <v>208.77</v>
      </c>
      <c r="I4119" s="4">
        <v>10597.17</v>
      </c>
      <c r="J4119" s="4">
        <f t="shared" si="192"/>
        <v>9113.5661999999993</v>
      </c>
      <c r="K4119" s="4">
        <f t="shared" si="193"/>
        <v>1483.6038000000001</v>
      </c>
      <c r="L4119" s="4">
        <f t="shared" si="194"/>
        <v>10597.17</v>
      </c>
    </row>
    <row r="4120" spans="1:12" x14ac:dyDescent="0.3">
      <c r="A4120" t="s">
        <v>12</v>
      </c>
      <c r="B4120" t="s">
        <v>13</v>
      </c>
      <c r="C4120" t="s">
        <v>1509</v>
      </c>
      <c r="D4120" s="3">
        <v>45188</v>
      </c>
      <c r="E4120" t="s">
        <v>194</v>
      </c>
      <c r="F4120" s="10">
        <v>101.52</v>
      </c>
      <c r="G4120" t="s">
        <v>25</v>
      </c>
      <c r="H4120" s="4">
        <v>208.77</v>
      </c>
      <c r="I4120" s="4">
        <v>21194.33</v>
      </c>
      <c r="J4120" s="4">
        <f t="shared" si="192"/>
        <v>18227.123800000001</v>
      </c>
      <c r="K4120" s="4">
        <f t="shared" si="193"/>
        <v>2967.2062000000005</v>
      </c>
      <c r="L4120" s="4">
        <f t="shared" si="194"/>
        <v>21194.33</v>
      </c>
    </row>
    <row r="4121" spans="1:12" x14ac:dyDescent="0.3">
      <c r="A4121" t="s">
        <v>12</v>
      </c>
      <c r="B4121" t="s">
        <v>13</v>
      </c>
      <c r="C4121" t="s">
        <v>1509</v>
      </c>
      <c r="D4121" s="3">
        <v>45188</v>
      </c>
      <c r="E4121" t="s">
        <v>194</v>
      </c>
      <c r="F4121" s="10">
        <v>101.52</v>
      </c>
      <c r="G4121" t="s">
        <v>25</v>
      </c>
      <c r="H4121" s="4">
        <v>208.77</v>
      </c>
      <c r="I4121" s="4">
        <v>21194.33</v>
      </c>
      <c r="J4121" s="4">
        <f t="shared" si="192"/>
        <v>18227.123800000001</v>
      </c>
      <c r="K4121" s="4">
        <f t="shared" si="193"/>
        <v>2967.2062000000005</v>
      </c>
      <c r="L4121" s="4">
        <f t="shared" si="194"/>
        <v>21194.33</v>
      </c>
    </row>
    <row r="4122" spans="1:12" x14ac:dyDescent="0.3">
      <c r="A4122" t="s">
        <v>12</v>
      </c>
      <c r="B4122" t="s">
        <v>13</v>
      </c>
      <c r="C4122" t="s">
        <v>1509</v>
      </c>
      <c r="D4122" s="3">
        <v>45188</v>
      </c>
      <c r="E4122" t="s">
        <v>1186</v>
      </c>
      <c r="F4122" s="10">
        <v>50.76</v>
      </c>
      <c r="G4122" t="s">
        <v>25</v>
      </c>
      <c r="H4122" s="4">
        <v>208.77</v>
      </c>
      <c r="I4122" s="4">
        <v>10597.17</v>
      </c>
      <c r="J4122" s="4">
        <f t="shared" si="192"/>
        <v>9113.5661999999993</v>
      </c>
      <c r="K4122" s="4">
        <f t="shared" si="193"/>
        <v>1483.6038000000001</v>
      </c>
      <c r="L4122" s="4">
        <f t="shared" si="194"/>
        <v>10597.17</v>
      </c>
    </row>
    <row r="4123" spans="1:12" x14ac:dyDescent="0.3">
      <c r="A4123" t="s">
        <v>12</v>
      </c>
      <c r="B4123" t="s">
        <v>13</v>
      </c>
      <c r="C4123" t="s">
        <v>1510</v>
      </c>
      <c r="D4123" s="3">
        <v>45188</v>
      </c>
      <c r="E4123" t="s">
        <v>1188</v>
      </c>
      <c r="F4123" s="10">
        <v>101.52</v>
      </c>
      <c r="G4123" t="s">
        <v>25</v>
      </c>
      <c r="H4123" s="4">
        <v>63.16</v>
      </c>
      <c r="I4123" s="4">
        <v>6412</v>
      </c>
      <c r="J4123" s="4">
        <f t="shared" si="192"/>
        <v>5514.32</v>
      </c>
      <c r="K4123" s="4">
        <f t="shared" si="193"/>
        <v>897.68000000000006</v>
      </c>
      <c r="L4123" s="4">
        <f t="shared" si="194"/>
        <v>6412</v>
      </c>
    </row>
    <row r="4124" spans="1:12" x14ac:dyDescent="0.3">
      <c r="A4124" t="s">
        <v>12</v>
      </c>
      <c r="B4124" t="s">
        <v>13</v>
      </c>
      <c r="C4124" t="s">
        <v>1511</v>
      </c>
      <c r="D4124" s="3">
        <v>45188</v>
      </c>
      <c r="E4124" t="s">
        <v>29</v>
      </c>
      <c r="F4124" s="10">
        <v>311.04000000000002</v>
      </c>
      <c r="G4124" t="s">
        <v>16</v>
      </c>
      <c r="H4124" s="4">
        <v>197.36</v>
      </c>
      <c r="I4124" s="4">
        <v>61386.85</v>
      </c>
      <c r="J4124" s="4">
        <f t="shared" si="192"/>
        <v>52792.690999999999</v>
      </c>
      <c r="K4124" s="4">
        <f t="shared" si="193"/>
        <v>8594.1590000000015</v>
      </c>
      <c r="L4124" s="4">
        <f t="shared" si="194"/>
        <v>61386.85</v>
      </c>
    </row>
    <row r="4125" spans="1:12" x14ac:dyDescent="0.3">
      <c r="A4125" t="s">
        <v>12</v>
      </c>
      <c r="B4125" t="s">
        <v>13</v>
      </c>
      <c r="C4125" t="s">
        <v>1511</v>
      </c>
      <c r="D4125" s="3">
        <v>45188</v>
      </c>
      <c r="E4125" t="s">
        <v>29</v>
      </c>
      <c r="F4125" s="10">
        <v>155.52000000000001</v>
      </c>
      <c r="G4125" t="s">
        <v>16</v>
      </c>
      <c r="H4125" s="4">
        <v>197.36</v>
      </c>
      <c r="I4125" s="4">
        <v>30693.43</v>
      </c>
      <c r="J4125" s="4">
        <f t="shared" si="192"/>
        <v>26396.3498</v>
      </c>
      <c r="K4125" s="4">
        <f t="shared" si="193"/>
        <v>4297.0802000000003</v>
      </c>
      <c r="L4125" s="4">
        <f t="shared" si="194"/>
        <v>30693.43</v>
      </c>
    </row>
    <row r="4126" spans="1:12" x14ac:dyDescent="0.3">
      <c r="A4126" t="s">
        <v>12</v>
      </c>
      <c r="B4126" t="s">
        <v>13</v>
      </c>
      <c r="C4126" t="s">
        <v>1512</v>
      </c>
      <c r="D4126" s="3">
        <v>45188</v>
      </c>
      <c r="E4126" t="s">
        <v>194</v>
      </c>
      <c r="F4126" s="10">
        <v>50.76</v>
      </c>
      <c r="G4126" t="s">
        <v>25</v>
      </c>
      <c r="H4126" s="4">
        <v>208.77</v>
      </c>
      <c r="I4126" s="4">
        <v>10597.17</v>
      </c>
      <c r="J4126" s="4">
        <f t="shared" si="192"/>
        <v>9113.5661999999993</v>
      </c>
      <c r="K4126" s="4">
        <f t="shared" si="193"/>
        <v>1483.6038000000001</v>
      </c>
      <c r="L4126" s="4">
        <f t="shared" si="194"/>
        <v>10597.17</v>
      </c>
    </row>
    <row r="4127" spans="1:12" x14ac:dyDescent="0.3">
      <c r="A4127" t="s">
        <v>12</v>
      </c>
      <c r="B4127" t="s">
        <v>13</v>
      </c>
      <c r="C4127" t="s">
        <v>1512</v>
      </c>
      <c r="D4127" s="3">
        <v>45188</v>
      </c>
      <c r="E4127" t="s">
        <v>194</v>
      </c>
      <c r="F4127" s="10">
        <v>964.44</v>
      </c>
      <c r="G4127" t="s">
        <v>25</v>
      </c>
      <c r="H4127" s="4">
        <v>208.77</v>
      </c>
      <c r="I4127" s="4">
        <v>201346.14</v>
      </c>
      <c r="J4127" s="4">
        <f t="shared" si="192"/>
        <v>173157.68040000001</v>
      </c>
      <c r="K4127" s="4">
        <f t="shared" si="193"/>
        <v>28188.459600000006</v>
      </c>
      <c r="L4127" s="4">
        <f t="shared" si="194"/>
        <v>201346.14</v>
      </c>
    </row>
    <row r="4128" spans="1:12" x14ac:dyDescent="0.3">
      <c r="A4128" t="s">
        <v>12</v>
      </c>
      <c r="B4128" t="s">
        <v>13</v>
      </c>
      <c r="C4128" t="s">
        <v>1512</v>
      </c>
      <c r="D4128" s="3">
        <v>45188</v>
      </c>
      <c r="E4128" t="s">
        <v>194</v>
      </c>
      <c r="F4128" s="10">
        <v>50.76</v>
      </c>
      <c r="G4128" t="s">
        <v>25</v>
      </c>
      <c r="H4128" s="4">
        <v>208.77</v>
      </c>
      <c r="I4128" s="4">
        <v>10597.17</v>
      </c>
      <c r="J4128" s="4">
        <f t="shared" si="192"/>
        <v>9113.5661999999993</v>
      </c>
      <c r="K4128" s="4">
        <f t="shared" si="193"/>
        <v>1483.6038000000001</v>
      </c>
      <c r="L4128" s="4">
        <f t="shared" si="194"/>
        <v>10597.17</v>
      </c>
    </row>
    <row r="4129" spans="1:12" x14ac:dyDescent="0.3">
      <c r="A4129" t="s">
        <v>12</v>
      </c>
      <c r="B4129" t="s">
        <v>13</v>
      </c>
      <c r="C4129" t="s">
        <v>1512</v>
      </c>
      <c r="D4129" s="3">
        <v>45188</v>
      </c>
      <c r="E4129" t="s">
        <v>194</v>
      </c>
      <c r="F4129" s="10">
        <v>152.28</v>
      </c>
      <c r="G4129" t="s">
        <v>25</v>
      </c>
      <c r="H4129" s="4">
        <v>208.77</v>
      </c>
      <c r="I4129" s="4">
        <v>31791.5</v>
      </c>
      <c r="J4129" s="4">
        <f t="shared" si="192"/>
        <v>27340.69</v>
      </c>
      <c r="K4129" s="4">
        <f t="shared" si="193"/>
        <v>4450.8100000000004</v>
      </c>
      <c r="L4129" s="4">
        <f t="shared" si="194"/>
        <v>31791.5</v>
      </c>
    </row>
    <row r="4130" spans="1:12" x14ac:dyDescent="0.3">
      <c r="A4130" t="s">
        <v>12</v>
      </c>
      <c r="B4130" t="s">
        <v>13</v>
      </c>
      <c r="C4130" t="s">
        <v>1513</v>
      </c>
      <c r="D4130" s="3">
        <v>45188</v>
      </c>
      <c r="E4130" t="s">
        <v>421</v>
      </c>
      <c r="F4130" s="10">
        <v>984.96</v>
      </c>
      <c r="G4130" t="s">
        <v>22</v>
      </c>
      <c r="H4130" s="4">
        <v>198.25</v>
      </c>
      <c r="I4130" s="4">
        <v>195268.32</v>
      </c>
      <c r="J4130" s="4">
        <f t="shared" si="192"/>
        <v>167930.75520000001</v>
      </c>
      <c r="K4130" s="4">
        <f t="shared" si="193"/>
        <v>27337.564800000004</v>
      </c>
      <c r="L4130" s="4">
        <f t="shared" si="194"/>
        <v>195268.32</v>
      </c>
    </row>
    <row r="4131" spans="1:12" x14ac:dyDescent="0.3">
      <c r="A4131" t="s">
        <v>12</v>
      </c>
      <c r="B4131" t="s">
        <v>13</v>
      </c>
      <c r="C4131" t="s">
        <v>1513</v>
      </c>
      <c r="D4131" s="3">
        <v>45188</v>
      </c>
      <c r="E4131" t="s">
        <v>421</v>
      </c>
      <c r="F4131" s="10">
        <v>259.2</v>
      </c>
      <c r="G4131" t="s">
        <v>22</v>
      </c>
      <c r="H4131" s="4">
        <v>198.25</v>
      </c>
      <c r="I4131" s="4">
        <v>51386.400000000001</v>
      </c>
      <c r="J4131" s="4">
        <f t="shared" si="192"/>
        <v>44192.304000000004</v>
      </c>
      <c r="K4131" s="4">
        <f t="shared" si="193"/>
        <v>7194.0960000000005</v>
      </c>
      <c r="L4131" s="4">
        <f t="shared" si="194"/>
        <v>51386.400000000001</v>
      </c>
    </row>
    <row r="4132" spans="1:12" x14ac:dyDescent="0.3">
      <c r="A4132" t="s">
        <v>26</v>
      </c>
      <c r="B4132" t="s">
        <v>27</v>
      </c>
      <c r="C4132" t="s">
        <v>1514</v>
      </c>
      <c r="D4132" s="3">
        <v>45188</v>
      </c>
      <c r="E4132" t="s">
        <v>1515</v>
      </c>
      <c r="F4132" s="10">
        <v>51.84</v>
      </c>
      <c r="G4132" t="s">
        <v>22</v>
      </c>
      <c r="H4132" s="4">
        <v>168.42</v>
      </c>
      <c r="I4132" s="4">
        <v>8730.89</v>
      </c>
      <c r="J4132" s="4">
        <f t="shared" si="192"/>
        <v>7508.5653999999995</v>
      </c>
      <c r="K4132" s="4">
        <f t="shared" si="193"/>
        <v>1222.3246000000001</v>
      </c>
      <c r="L4132" s="4">
        <f t="shared" si="194"/>
        <v>8730.89</v>
      </c>
    </row>
    <row r="4133" spans="1:12" x14ac:dyDescent="0.3">
      <c r="A4133" t="s">
        <v>26</v>
      </c>
      <c r="B4133" t="s">
        <v>27</v>
      </c>
      <c r="C4133" t="s">
        <v>1514</v>
      </c>
      <c r="D4133" s="3">
        <v>45188</v>
      </c>
      <c r="E4133" t="s">
        <v>1515</v>
      </c>
      <c r="F4133" s="10">
        <v>103.68</v>
      </c>
      <c r="G4133" t="s">
        <v>22</v>
      </c>
      <c r="H4133" s="4">
        <v>168.42</v>
      </c>
      <c r="I4133" s="4">
        <v>17461.79</v>
      </c>
      <c r="J4133" s="4">
        <f t="shared" si="192"/>
        <v>15017.1394</v>
      </c>
      <c r="K4133" s="4">
        <f t="shared" si="193"/>
        <v>2444.6506000000004</v>
      </c>
      <c r="L4133" s="4">
        <f t="shared" si="194"/>
        <v>17461.79</v>
      </c>
    </row>
    <row r="4134" spans="1:12" x14ac:dyDescent="0.3">
      <c r="A4134" t="s">
        <v>26</v>
      </c>
      <c r="B4134" t="s">
        <v>27</v>
      </c>
      <c r="C4134" t="s">
        <v>1514</v>
      </c>
      <c r="D4134" s="3">
        <v>45188</v>
      </c>
      <c r="E4134" t="s">
        <v>1515</v>
      </c>
      <c r="F4134" s="10">
        <v>51.84</v>
      </c>
      <c r="G4134" t="s">
        <v>22</v>
      </c>
      <c r="H4134" s="4">
        <v>168.42</v>
      </c>
      <c r="I4134" s="4">
        <v>8730.89</v>
      </c>
      <c r="J4134" s="4">
        <f t="shared" si="192"/>
        <v>7508.5653999999995</v>
      </c>
      <c r="K4134" s="4">
        <f t="shared" si="193"/>
        <v>1222.3246000000001</v>
      </c>
      <c r="L4134" s="4">
        <f t="shared" si="194"/>
        <v>8730.89</v>
      </c>
    </row>
    <row r="4135" spans="1:12" x14ac:dyDescent="0.3">
      <c r="A4135" t="s">
        <v>26</v>
      </c>
      <c r="B4135" t="s">
        <v>27</v>
      </c>
      <c r="C4135" t="s">
        <v>1514</v>
      </c>
      <c r="D4135" s="3">
        <v>45188</v>
      </c>
      <c r="E4135" t="s">
        <v>1515</v>
      </c>
      <c r="F4135" s="10">
        <v>51.84</v>
      </c>
      <c r="G4135" t="s">
        <v>22</v>
      </c>
      <c r="H4135" s="4">
        <v>168.42</v>
      </c>
      <c r="I4135" s="4">
        <v>8730.89</v>
      </c>
      <c r="J4135" s="4">
        <f t="shared" si="192"/>
        <v>7508.5653999999995</v>
      </c>
      <c r="K4135" s="4">
        <f t="shared" si="193"/>
        <v>1222.3246000000001</v>
      </c>
      <c r="L4135" s="4">
        <f t="shared" si="194"/>
        <v>8730.89</v>
      </c>
    </row>
    <row r="4136" spans="1:12" x14ac:dyDescent="0.3">
      <c r="A4136" t="s">
        <v>26</v>
      </c>
      <c r="B4136" t="s">
        <v>27</v>
      </c>
      <c r="C4136" t="s">
        <v>1514</v>
      </c>
      <c r="D4136" s="3">
        <v>45188</v>
      </c>
      <c r="E4136" t="s">
        <v>1515</v>
      </c>
      <c r="F4136" s="10">
        <v>155.52000000000001</v>
      </c>
      <c r="G4136" t="s">
        <v>22</v>
      </c>
      <c r="H4136" s="4">
        <v>168.42</v>
      </c>
      <c r="I4136" s="4">
        <v>26192.68</v>
      </c>
      <c r="J4136" s="4">
        <f t="shared" si="192"/>
        <v>22525.7048</v>
      </c>
      <c r="K4136" s="4">
        <f t="shared" si="193"/>
        <v>3666.9752000000003</v>
      </c>
      <c r="L4136" s="4">
        <f t="shared" si="194"/>
        <v>26192.68</v>
      </c>
    </row>
    <row r="4137" spans="1:12" x14ac:dyDescent="0.3">
      <c r="A4137" t="s">
        <v>26</v>
      </c>
      <c r="B4137" t="s">
        <v>27</v>
      </c>
      <c r="C4137" t="s">
        <v>1514</v>
      </c>
      <c r="D4137" s="3">
        <v>45188</v>
      </c>
      <c r="E4137" t="s">
        <v>172</v>
      </c>
      <c r="F4137" s="10">
        <v>51.84</v>
      </c>
      <c r="G4137" t="s">
        <v>22</v>
      </c>
      <c r="H4137" s="4">
        <v>168.42</v>
      </c>
      <c r="I4137" s="4">
        <v>8730.89</v>
      </c>
      <c r="J4137" s="4">
        <f t="shared" si="192"/>
        <v>7508.5653999999995</v>
      </c>
      <c r="K4137" s="4">
        <f t="shared" si="193"/>
        <v>1222.3246000000001</v>
      </c>
      <c r="L4137" s="4">
        <f t="shared" si="194"/>
        <v>8730.89</v>
      </c>
    </row>
    <row r="4138" spans="1:12" x14ac:dyDescent="0.3">
      <c r="A4138" t="s">
        <v>26</v>
      </c>
      <c r="B4138" t="s">
        <v>27</v>
      </c>
      <c r="C4138" t="s">
        <v>1514</v>
      </c>
      <c r="D4138" s="3">
        <v>45188</v>
      </c>
      <c r="E4138" t="s">
        <v>172</v>
      </c>
      <c r="F4138" s="10">
        <v>103.68</v>
      </c>
      <c r="G4138" t="s">
        <v>22</v>
      </c>
      <c r="H4138" s="4">
        <v>168.42</v>
      </c>
      <c r="I4138" s="4">
        <v>17461.79</v>
      </c>
      <c r="J4138" s="4">
        <f t="shared" si="192"/>
        <v>15017.1394</v>
      </c>
      <c r="K4138" s="4">
        <f t="shared" si="193"/>
        <v>2444.6506000000004</v>
      </c>
      <c r="L4138" s="4">
        <f t="shared" si="194"/>
        <v>17461.79</v>
      </c>
    </row>
    <row r="4139" spans="1:12" x14ac:dyDescent="0.3">
      <c r="A4139" t="s">
        <v>26</v>
      </c>
      <c r="B4139" t="s">
        <v>27</v>
      </c>
      <c r="C4139" t="s">
        <v>1514</v>
      </c>
      <c r="D4139" s="3">
        <v>45188</v>
      </c>
      <c r="E4139" t="s">
        <v>1515</v>
      </c>
      <c r="F4139" s="10">
        <v>207.36</v>
      </c>
      <c r="G4139" t="s">
        <v>22</v>
      </c>
      <c r="H4139" s="4">
        <v>168.42</v>
      </c>
      <c r="I4139" s="4">
        <v>34923.57</v>
      </c>
      <c r="J4139" s="4">
        <f t="shared" si="192"/>
        <v>30034.270199999999</v>
      </c>
      <c r="K4139" s="4">
        <f t="shared" si="193"/>
        <v>4889.2998000000007</v>
      </c>
      <c r="L4139" s="4">
        <f t="shared" si="194"/>
        <v>34923.57</v>
      </c>
    </row>
    <row r="4140" spans="1:12" x14ac:dyDescent="0.3">
      <c r="A4140" t="s">
        <v>26</v>
      </c>
      <c r="B4140" t="s">
        <v>27</v>
      </c>
      <c r="C4140" t="s">
        <v>1514</v>
      </c>
      <c r="D4140" s="3">
        <v>45188</v>
      </c>
      <c r="E4140" t="s">
        <v>1515</v>
      </c>
      <c r="F4140" s="10">
        <v>155.52000000000001</v>
      </c>
      <c r="G4140" t="s">
        <v>22</v>
      </c>
      <c r="H4140" s="4">
        <v>168.42</v>
      </c>
      <c r="I4140" s="4">
        <v>26192.68</v>
      </c>
      <c r="J4140" s="4">
        <f t="shared" si="192"/>
        <v>22525.7048</v>
      </c>
      <c r="K4140" s="4">
        <f t="shared" si="193"/>
        <v>3666.9752000000003</v>
      </c>
      <c r="L4140" s="4">
        <f t="shared" si="194"/>
        <v>26192.68</v>
      </c>
    </row>
    <row r="4141" spans="1:12" x14ac:dyDescent="0.3">
      <c r="A4141" t="s">
        <v>26</v>
      </c>
      <c r="B4141" t="s">
        <v>27</v>
      </c>
      <c r="C4141" t="s">
        <v>1514</v>
      </c>
      <c r="D4141" s="3">
        <v>45188</v>
      </c>
      <c r="E4141" t="s">
        <v>172</v>
      </c>
      <c r="F4141" s="10">
        <v>103.68</v>
      </c>
      <c r="G4141" t="s">
        <v>22</v>
      </c>
      <c r="H4141" s="4">
        <v>168.42</v>
      </c>
      <c r="I4141" s="4">
        <v>17461.79</v>
      </c>
      <c r="J4141" s="4">
        <f t="shared" si="192"/>
        <v>15017.1394</v>
      </c>
      <c r="K4141" s="4">
        <f t="shared" si="193"/>
        <v>2444.6506000000004</v>
      </c>
      <c r="L4141" s="4">
        <f t="shared" si="194"/>
        <v>17461.79</v>
      </c>
    </row>
    <row r="4142" spans="1:12" x14ac:dyDescent="0.3">
      <c r="A4142" t="s">
        <v>26</v>
      </c>
      <c r="B4142" t="s">
        <v>27</v>
      </c>
      <c r="C4142" t="s">
        <v>1514</v>
      </c>
      <c r="D4142" s="3">
        <v>45188</v>
      </c>
      <c r="E4142" t="s">
        <v>172</v>
      </c>
      <c r="F4142" s="10">
        <v>51.84</v>
      </c>
      <c r="G4142" t="s">
        <v>22</v>
      </c>
      <c r="H4142" s="4">
        <v>168.42</v>
      </c>
      <c r="I4142" s="4">
        <v>8730.89</v>
      </c>
      <c r="J4142" s="4">
        <f t="shared" si="192"/>
        <v>7508.5653999999995</v>
      </c>
      <c r="K4142" s="4">
        <f t="shared" si="193"/>
        <v>1222.3246000000001</v>
      </c>
      <c r="L4142" s="4">
        <f t="shared" si="194"/>
        <v>8730.89</v>
      </c>
    </row>
    <row r="4143" spans="1:12" x14ac:dyDescent="0.3">
      <c r="A4143" t="s">
        <v>26</v>
      </c>
      <c r="B4143" t="s">
        <v>27</v>
      </c>
      <c r="C4143" t="s">
        <v>1514</v>
      </c>
      <c r="D4143" s="3">
        <v>45188</v>
      </c>
      <c r="E4143" t="s">
        <v>172</v>
      </c>
      <c r="F4143" s="10">
        <v>51.84</v>
      </c>
      <c r="G4143" t="s">
        <v>22</v>
      </c>
      <c r="H4143" s="4">
        <v>168.42</v>
      </c>
      <c r="I4143" s="4">
        <v>8730.89</v>
      </c>
      <c r="J4143" s="4">
        <f t="shared" si="192"/>
        <v>7508.5653999999995</v>
      </c>
      <c r="K4143" s="4">
        <f t="shared" si="193"/>
        <v>1222.3246000000001</v>
      </c>
      <c r="L4143" s="4">
        <f t="shared" si="194"/>
        <v>8730.89</v>
      </c>
    </row>
    <row r="4144" spans="1:12" x14ac:dyDescent="0.3">
      <c r="A4144" t="s">
        <v>26</v>
      </c>
      <c r="B4144" t="s">
        <v>27</v>
      </c>
      <c r="C4144" t="s">
        <v>1514</v>
      </c>
      <c r="D4144" s="3">
        <v>45188</v>
      </c>
      <c r="E4144" t="s">
        <v>172</v>
      </c>
      <c r="F4144" s="10">
        <v>51.84</v>
      </c>
      <c r="G4144" t="s">
        <v>22</v>
      </c>
      <c r="H4144" s="4">
        <v>168.42</v>
      </c>
      <c r="I4144" s="4">
        <v>8730.89</v>
      </c>
      <c r="J4144" s="4">
        <f t="shared" si="192"/>
        <v>7508.5653999999995</v>
      </c>
      <c r="K4144" s="4">
        <f t="shared" si="193"/>
        <v>1222.3246000000001</v>
      </c>
      <c r="L4144" s="4">
        <f t="shared" si="194"/>
        <v>8730.89</v>
      </c>
    </row>
    <row r="4145" spans="1:12" x14ac:dyDescent="0.3">
      <c r="A4145" t="s">
        <v>26</v>
      </c>
      <c r="B4145" t="s">
        <v>27</v>
      </c>
      <c r="C4145" t="s">
        <v>1514</v>
      </c>
      <c r="D4145" s="3">
        <v>45188</v>
      </c>
      <c r="E4145" t="s">
        <v>172</v>
      </c>
      <c r="F4145" s="10">
        <v>103.68</v>
      </c>
      <c r="G4145" t="s">
        <v>22</v>
      </c>
      <c r="H4145" s="4">
        <v>168.42</v>
      </c>
      <c r="I4145" s="4">
        <v>17461.79</v>
      </c>
      <c r="J4145" s="4">
        <f t="shared" si="192"/>
        <v>15017.1394</v>
      </c>
      <c r="K4145" s="4">
        <f t="shared" si="193"/>
        <v>2444.6506000000004</v>
      </c>
      <c r="L4145" s="4">
        <f t="shared" si="194"/>
        <v>17461.79</v>
      </c>
    </row>
    <row r="4146" spans="1:12" x14ac:dyDescent="0.3">
      <c r="A4146" t="s">
        <v>26</v>
      </c>
      <c r="B4146" t="s">
        <v>27</v>
      </c>
      <c r="C4146" t="s">
        <v>1514</v>
      </c>
      <c r="D4146" s="3">
        <v>45188</v>
      </c>
      <c r="E4146" t="s">
        <v>172</v>
      </c>
      <c r="F4146" s="10">
        <v>51.84</v>
      </c>
      <c r="G4146" t="s">
        <v>22</v>
      </c>
      <c r="H4146" s="4">
        <v>168.42</v>
      </c>
      <c r="I4146" s="4">
        <v>8730.89</v>
      </c>
      <c r="J4146" s="4">
        <f t="shared" si="192"/>
        <v>7508.5653999999995</v>
      </c>
      <c r="K4146" s="4">
        <f t="shared" si="193"/>
        <v>1222.3246000000001</v>
      </c>
      <c r="L4146" s="4">
        <f t="shared" si="194"/>
        <v>8730.89</v>
      </c>
    </row>
    <row r="4147" spans="1:12" x14ac:dyDescent="0.3">
      <c r="A4147" t="s">
        <v>26</v>
      </c>
      <c r="B4147" t="s">
        <v>27</v>
      </c>
      <c r="C4147" t="s">
        <v>1514</v>
      </c>
      <c r="D4147" s="3">
        <v>45188</v>
      </c>
      <c r="E4147" t="s">
        <v>1515</v>
      </c>
      <c r="F4147" s="10">
        <v>259.2</v>
      </c>
      <c r="G4147" t="s">
        <v>22</v>
      </c>
      <c r="H4147" s="4">
        <v>168.42</v>
      </c>
      <c r="I4147" s="4">
        <v>43654.46</v>
      </c>
      <c r="J4147" s="4">
        <f t="shared" si="192"/>
        <v>37542.835599999999</v>
      </c>
      <c r="K4147" s="4">
        <f t="shared" si="193"/>
        <v>6111.6244000000006</v>
      </c>
      <c r="L4147" s="4">
        <f t="shared" si="194"/>
        <v>43654.46</v>
      </c>
    </row>
    <row r="4148" spans="1:12" x14ac:dyDescent="0.3">
      <c r="A4148" t="s">
        <v>26</v>
      </c>
      <c r="B4148" t="s">
        <v>27</v>
      </c>
      <c r="C4148" t="s">
        <v>1514</v>
      </c>
      <c r="D4148" s="3">
        <v>45188</v>
      </c>
      <c r="E4148" t="s">
        <v>1515</v>
      </c>
      <c r="F4148" s="10">
        <v>155.52000000000001</v>
      </c>
      <c r="G4148" t="s">
        <v>22</v>
      </c>
      <c r="H4148" s="4">
        <v>168.42</v>
      </c>
      <c r="I4148" s="4">
        <v>26192.68</v>
      </c>
      <c r="J4148" s="4">
        <f t="shared" si="192"/>
        <v>22525.7048</v>
      </c>
      <c r="K4148" s="4">
        <f t="shared" si="193"/>
        <v>3666.9752000000003</v>
      </c>
      <c r="L4148" s="4">
        <f t="shared" si="194"/>
        <v>26192.68</v>
      </c>
    </row>
    <row r="4149" spans="1:12" x14ac:dyDescent="0.3">
      <c r="A4149" t="s">
        <v>26</v>
      </c>
      <c r="B4149" t="s">
        <v>27</v>
      </c>
      <c r="C4149" t="s">
        <v>1514</v>
      </c>
      <c r="D4149" s="3">
        <v>45188</v>
      </c>
      <c r="E4149" t="s">
        <v>1515</v>
      </c>
      <c r="F4149" s="10">
        <v>103.68</v>
      </c>
      <c r="G4149" t="s">
        <v>22</v>
      </c>
      <c r="H4149" s="4">
        <v>168.42</v>
      </c>
      <c r="I4149" s="4">
        <v>17461.79</v>
      </c>
      <c r="J4149" s="4">
        <f t="shared" si="192"/>
        <v>15017.1394</v>
      </c>
      <c r="K4149" s="4">
        <f t="shared" si="193"/>
        <v>2444.6506000000004</v>
      </c>
      <c r="L4149" s="4">
        <f t="shared" si="194"/>
        <v>17461.79</v>
      </c>
    </row>
    <row r="4150" spans="1:12" x14ac:dyDescent="0.3">
      <c r="A4150" t="s">
        <v>26</v>
      </c>
      <c r="B4150" t="s">
        <v>27</v>
      </c>
      <c r="C4150" t="s">
        <v>1514</v>
      </c>
      <c r="D4150" s="3">
        <v>45188</v>
      </c>
      <c r="E4150" t="s">
        <v>1515</v>
      </c>
      <c r="F4150" s="10">
        <v>207.36</v>
      </c>
      <c r="G4150" t="s">
        <v>22</v>
      </c>
      <c r="H4150" s="4">
        <v>168.42</v>
      </c>
      <c r="I4150" s="4">
        <v>34923.57</v>
      </c>
      <c r="J4150" s="4">
        <f t="shared" si="192"/>
        <v>30034.270199999999</v>
      </c>
      <c r="K4150" s="4">
        <f t="shared" si="193"/>
        <v>4889.2998000000007</v>
      </c>
      <c r="L4150" s="4">
        <f t="shared" si="194"/>
        <v>34923.57</v>
      </c>
    </row>
    <row r="4151" spans="1:12" x14ac:dyDescent="0.3">
      <c r="A4151" t="s">
        <v>26</v>
      </c>
      <c r="B4151" t="s">
        <v>27</v>
      </c>
      <c r="C4151" t="s">
        <v>1514</v>
      </c>
      <c r="D4151" s="3">
        <v>45188</v>
      </c>
      <c r="E4151" t="s">
        <v>1515</v>
      </c>
      <c r="F4151" s="10">
        <v>103.68</v>
      </c>
      <c r="G4151" t="s">
        <v>22</v>
      </c>
      <c r="H4151" s="4">
        <v>168.42</v>
      </c>
      <c r="I4151" s="4">
        <v>17461.79</v>
      </c>
      <c r="J4151" s="4">
        <f t="shared" si="192"/>
        <v>15017.1394</v>
      </c>
      <c r="K4151" s="4">
        <f t="shared" si="193"/>
        <v>2444.6506000000004</v>
      </c>
      <c r="L4151" s="4">
        <f t="shared" si="194"/>
        <v>17461.79</v>
      </c>
    </row>
    <row r="4152" spans="1:12" x14ac:dyDescent="0.3">
      <c r="A4152" t="s">
        <v>26</v>
      </c>
      <c r="B4152" t="s">
        <v>27</v>
      </c>
      <c r="C4152" t="s">
        <v>1514</v>
      </c>
      <c r="D4152" s="3">
        <v>45188</v>
      </c>
      <c r="E4152" t="s">
        <v>1515</v>
      </c>
      <c r="F4152" s="10">
        <v>155.52000000000001</v>
      </c>
      <c r="G4152" t="s">
        <v>22</v>
      </c>
      <c r="H4152" s="4">
        <v>168.42</v>
      </c>
      <c r="I4152" s="4">
        <v>26192.68</v>
      </c>
      <c r="J4152" s="4">
        <f t="shared" si="192"/>
        <v>22525.7048</v>
      </c>
      <c r="K4152" s="4">
        <f t="shared" si="193"/>
        <v>3666.9752000000003</v>
      </c>
      <c r="L4152" s="4">
        <f t="shared" si="194"/>
        <v>26192.68</v>
      </c>
    </row>
    <row r="4153" spans="1:12" x14ac:dyDescent="0.3">
      <c r="A4153" t="s">
        <v>26</v>
      </c>
      <c r="B4153" t="s">
        <v>27</v>
      </c>
      <c r="C4153" t="s">
        <v>1514</v>
      </c>
      <c r="D4153" s="3">
        <v>45188</v>
      </c>
      <c r="E4153" t="s">
        <v>1515</v>
      </c>
      <c r="F4153" s="10">
        <v>103.68</v>
      </c>
      <c r="G4153" t="s">
        <v>22</v>
      </c>
      <c r="H4153" s="4">
        <v>168.42</v>
      </c>
      <c r="I4153" s="4">
        <v>17461.79</v>
      </c>
      <c r="J4153" s="4">
        <f t="shared" si="192"/>
        <v>15017.1394</v>
      </c>
      <c r="K4153" s="4">
        <f t="shared" si="193"/>
        <v>2444.6506000000004</v>
      </c>
      <c r="L4153" s="4">
        <f t="shared" si="194"/>
        <v>17461.79</v>
      </c>
    </row>
    <row r="4154" spans="1:12" x14ac:dyDescent="0.3">
      <c r="A4154" t="s">
        <v>26</v>
      </c>
      <c r="B4154" t="s">
        <v>27</v>
      </c>
      <c r="C4154" t="s">
        <v>1514</v>
      </c>
      <c r="D4154" s="3">
        <v>45188</v>
      </c>
      <c r="E4154" t="s">
        <v>1515</v>
      </c>
      <c r="F4154" s="10">
        <v>259.2</v>
      </c>
      <c r="G4154" t="s">
        <v>22</v>
      </c>
      <c r="H4154" s="4">
        <v>168.42</v>
      </c>
      <c r="I4154" s="4">
        <v>43654.46</v>
      </c>
      <c r="J4154" s="4">
        <f t="shared" si="192"/>
        <v>37542.835599999999</v>
      </c>
      <c r="K4154" s="4">
        <f t="shared" si="193"/>
        <v>6111.6244000000006</v>
      </c>
      <c r="L4154" s="4">
        <f t="shared" si="194"/>
        <v>43654.46</v>
      </c>
    </row>
    <row r="4155" spans="1:12" x14ac:dyDescent="0.3">
      <c r="A4155" t="s">
        <v>26</v>
      </c>
      <c r="B4155" t="s">
        <v>27</v>
      </c>
      <c r="C4155" t="s">
        <v>1514</v>
      </c>
      <c r="D4155" s="3">
        <v>45188</v>
      </c>
      <c r="E4155" t="s">
        <v>1515</v>
      </c>
      <c r="F4155" s="10">
        <v>155.52000000000001</v>
      </c>
      <c r="G4155" t="s">
        <v>22</v>
      </c>
      <c r="H4155" s="4">
        <v>168.42</v>
      </c>
      <c r="I4155" s="4">
        <v>26192.68</v>
      </c>
      <c r="J4155" s="4">
        <f t="shared" si="192"/>
        <v>22525.7048</v>
      </c>
      <c r="K4155" s="4">
        <f t="shared" si="193"/>
        <v>3666.9752000000003</v>
      </c>
      <c r="L4155" s="4">
        <f t="shared" si="194"/>
        <v>26192.68</v>
      </c>
    </row>
    <row r="4156" spans="1:12" x14ac:dyDescent="0.3">
      <c r="A4156" t="s">
        <v>26</v>
      </c>
      <c r="B4156" t="s">
        <v>27</v>
      </c>
      <c r="C4156" t="s">
        <v>1514</v>
      </c>
      <c r="D4156" s="3">
        <v>45188</v>
      </c>
      <c r="E4156" t="s">
        <v>1515</v>
      </c>
      <c r="F4156" s="10">
        <v>207.36</v>
      </c>
      <c r="G4156" t="s">
        <v>22</v>
      </c>
      <c r="H4156" s="4">
        <v>168.42</v>
      </c>
      <c r="I4156" s="4">
        <v>34923.57</v>
      </c>
      <c r="J4156" s="4">
        <f t="shared" si="192"/>
        <v>30034.270199999999</v>
      </c>
      <c r="K4156" s="4">
        <f t="shared" si="193"/>
        <v>4889.2998000000007</v>
      </c>
      <c r="L4156" s="4">
        <f t="shared" si="194"/>
        <v>34923.57</v>
      </c>
    </row>
    <row r="4157" spans="1:12" x14ac:dyDescent="0.3">
      <c r="A4157" t="s">
        <v>26</v>
      </c>
      <c r="B4157" t="s">
        <v>27</v>
      </c>
      <c r="C4157" t="s">
        <v>1514</v>
      </c>
      <c r="D4157" s="3">
        <v>45188</v>
      </c>
      <c r="E4157" t="s">
        <v>1515</v>
      </c>
      <c r="F4157" s="10">
        <v>207.36</v>
      </c>
      <c r="G4157" t="s">
        <v>22</v>
      </c>
      <c r="H4157" s="4">
        <v>168.42</v>
      </c>
      <c r="I4157" s="4">
        <v>34923.57</v>
      </c>
      <c r="J4157" s="4">
        <f t="shared" si="192"/>
        <v>30034.270199999999</v>
      </c>
      <c r="K4157" s="4">
        <f t="shared" si="193"/>
        <v>4889.2998000000007</v>
      </c>
      <c r="L4157" s="4">
        <f t="shared" si="194"/>
        <v>34923.57</v>
      </c>
    </row>
    <row r="4158" spans="1:12" x14ac:dyDescent="0.3">
      <c r="A4158" t="s">
        <v>26</v>
      </c>
      <c r="B4158" t="s">
        <v>27</v>
      </c>
      <c r="C4158" t="s">
        <v>1514</v>
      </c>
      <c r="D4158" s="3">
        <v>45188</v>
      </c>
      <c r="E4158" t="s">
        <v>1515</v>
      </c>
      <c r="F4158" s="10">
        <v>207.36</v>
      </c>
      <c r="G4158" t="s">
        <v>22</v>
      </c>
      <c r="H4158" s="4">
        <v>168.42</v>
      </c>
      <c r="I4158" s="4">
        <v>34923.57</v>
      </c>
      <c r="J4158" s="4">
        <f t="shared" si="192"/>
        <v>30034.270199999999</v>
      </c>
      <c r="K4158" s="4">
        <f t="shared" si="193"/>
        <v>4889.2998000000007</v>
      </c>
      <c r="L4158" s="4">
        <f t="shared" si="194"/>
        <v>34923.57</v>
      </c>
    </row>
    <row r="4159" spans="1:12" x14ac:dyDescent="0.3">
      <c r="A4159" t="s">
        <v>26</v>
      </c>
      <c r="B4159" t="s">
        <v>27</v>
      </c>
      <c r="C4159" t="s">
        <v>1514</v>
      </c>
      <c r="D4159" s="3">
        <v>45188</v>
      </c>
      <c r="E4159" t="s">
        <v>1515</v>
      </c>
      <c r="F4159" s="10">
        <v>103.68</v>
      </c>
      <c r="G4159" t="s">
        <v>22</v>
      </c>
      <c r="H4159" s="4">
        <v>168.42</v>
      </c>
      <c r="I4159" s="4">
        <v>17461.79</v>
      </c>
      <c r="J4159" s="4">
        <f t="shared" si="192"/>
        <v>15017.1394</v>
      </c>
      <c r="K4159" s="4">
        <f t="shared" si="193"/>
        <v>2444.6506000000004</v>
      </c>
      <c r="L4159" s="4">
        <f t="shared" si="194"/>
        <v>17461.79</v>
      </c>
    </row>
    <row r="4160" spans="1:12" x14ac:dyDescent="0.3">
      <c r="A4160" t="s">
        <v>26</v>
      </c>
      <c r="B4160" t="s">
        <v>27</v>
      </c>
      <c r="C4160" t="s">
        <v>1514</v>
      </c>
      <c r="D4160" s="3">
        <v>45188</v>
      </c>
      <c r="E4160" t="s">
        <v>1515</v>
      </c>
      <c r="F4160" s="10">
        <v>103.68</v>
      </c>
      <c r="G4160" t="s">
        <v>22</v>
      </c>
      <c r="H4160" s="4">
        <v>168.42</v>
      </c>
      <c r="I4160" s="4">
        <v>17461.79</v>
      </c>
      <c r="J4160" s="4">
        <f t="shared" si="192"/>
        <v>15017.1394</v>
      </c>
      <c r="K4160" s="4">
        <f t="shared" si="193"/>
        <v>2444.6506000000004</v>
      </c>
      <c r="L4160" s="4">
        <f t="shared" si="194"/>
        <v>17461.79</v>
      </c>
    </row>
    <row r="4161" spans="1:12" x14ac:dyDescent="0.3">
      <c r="A4161" t="s">
        <v>12</v>
      </c>
      <c r="B4161" t="s">
        <v>13</v>
      </c>
      <c r="C4161" t="s">
        <v>1516</v>
      </c>
      <c r="D4161" s="3">
        <v>45187</v>
      </c>
      <c r="E4161" t="s">
        <v>163</v>
      </c>
      <c r="F4161" s="10">
        <v>101.52</v>
      </c>
      <c r="G4161" t="s">
        <v>25</v>
      </c>
      <c r="H4161" s="4">
        <v>63.16</v>
      </c>
      <c r="I4161" s="4">
        <v>6412</v>
      </c>
      <c r="J4161" s="4">
        <f t="shared" si="192"/>
        <v>5514.32</v>
      </c>
      <c r="K4161" s="4">
        <f t="shared" si="193"/>
        <v>897.68000000000006</v>
      </c>
      <c r="L4161" s="4">
        <f t="shared" si="194"/>
        <v>6412</v>
      </c>
    </row>
    <row r="4162" spans="1:12" x14ac:dyDescent="0.3">
      <c r="A4162" t="s">
        <v>12</v>
      </c>
      <c r="B4162" t="s">
        <v>13</v>
      </c>
      <c r="C4162" t="s">
        <v>1516</v>
      </c>
      <c r="D4162" s="3">
        <v>45187</v>
      </c>
      <c r="E4162" t="s">
        <v>163</v>
      </c>
      <c r="F4162" s="10">
        <v>203.04</v>
      </c>
      <c r="G4162" t="s">
        <v>25</v>
      </c>
      <c r="H4162" s="4">
        <v>63.16</v>
      </c>
      <c r="I4162" s="4">
        <v>12824.01</v>
      </c>
      <c r="J4162" s="4">
        <f t="shared" ref="J4162:J4225" si="195">L4162-K4162</f>
        <v>11028.6486</v>
      </c>
      <c r="K4162" s="4">
        <f t="shared" ref="K4162:K4225" si="196">L4162*14%</f>
        <v>1795.3614000000002</v>
      </c>
      <c r="L4162" s="4">
        <f t="shared" ref="L4162:L4225" si="197">I4162</f>
        <v>12824.01</v>
      </c>
    </row>
    <row r="4163" spans="1:12" x14ac:dyDescent="0.3">
      <c r="A4163" t="s">
        <v>12</v>
      </c>
      <c r="B4163" t="s">
        <v>13</v>
      </c>
      <c r="C4163" t="s">
        <v>1517</v>
      </c>
      <c r="D4163" s="3">
        <v>45187</v>
      </c>
      <c r="E4163" t="s">
        <v>545</v>
      </c>
      <c r="F4163" s="10">
        <v>311.04000000000002</v>
      </c>
      <c r="G4163" t="s">
        <v>22</v>
      </c>
      <c r="H4163" s="4">
        <v>198.25</v>
      </c>
      <c r="I4163" s="4">
        <v>61663.68</v>
      </c>
      <c r="J4163" s="4">
        <f t="shared" si="195"/>
        <v>53030.764799999997</v>
      </c>
      <c r="K4163" s="4">
        <f t="shared" si="196"/>
        <v>8632.9152000000013</v>
      </c>
      <c r="L4163" s="4">
        <f t="shared" si="197"/>
        <v>61663.68</v>
      </c>
    </row>
    <row r="4164" spans="1:12" x14ac:dyDescent="0.3">
      <c r="A4164" t="s">
        <v>12</v>
      </c>
      <c r="B4164" t="s">
        <v>13</v>
      </c>
      <c r="C4164" t="s">
        <v>1517</v>
      </c>
      <c r="D4164" s="3">
        <v>45187</v>
      </c>
      <c r="E4164" t="s">
        <v>545</v>
      </c>
      <c r="F4164" s="10">
        <v>259.2</v>
      </c>
      <c r="G4164" t="s">
        <v>22</v>
      </c>
      <c r="H4164" s="4">
        <v>198.25</v>
      </c>
      <c r="I4164" s="4">
        <v>51386.400000000001</v>
      </c>
      <c r="J4164" s="4">
        <f t="shared" si="195"/>
        <v>44192.304000000004</v>
      </c>
      <c r="K4164" s="4">
        <f t="shared" si="196"/>
        <v>7194.0960000000005</v>
      </c>
      <c r="L4164" s="4">
        <f t="shared" si="197"/>
        <v>51386.400000000001</v>
      </c>
    </row>
    <row r="4165" spans="1:12" x14ac:dyDescent="0.3">
      <c r="A4165" t="s">
        <v>12</v>
      </c>
      <c r="B4165" t="s">
        <v>13</v>
      </c>
      <c r="C4165" t="s">
        <v>1517</v>
      </c>
      <c r="D4165" s="3">
        <v>45187</v>
      </c>
      <c r="E4165" t="s">
        <v>193</v>
      </c>
      <c r="F4165" s="10">
        <v>507.6</v>
      </c>
      <c r="G4165" t="s">
        <v>25</v>
      </c>
      <c r="H4165" s="4">
        <v>177.19</v>
      </c>
      <c r="I4165" s="4">
        <v>89941.64</v>
      </c>
      <c r="J4165" s="4">
        <f t="shared" si="195"/>
        <v>77349.810400000002</v>
      </c>
      <c r="K4165" s="4">
        <f t="shared" si="196"/>
        <v>12591.829600000001</v>
      </c>
      <c r="L4165" s="4">
        <f t="shared" si="197"/>
        <v>89941.64</v>
      </c>
    </row>
    <row r="4166" spans="1:12" x14ac:dyDescent="0.3">
      <c r="A4166" t="s">
        <v>12</v>
      </c>
      <c r="B4166" t="s">
        <v>13</v>
      </c>
      <c r="C4166" t="s">
        <v>1517</v>
      </c>
      <c r="D4166" s="3">
        <v>45187</v>
      </c>
      <c r="E4166" t="s">
        <v>193</v>
      </c>
      <c r="F4166" s="10">
        <v>50.76</v>
      </c>
      <c r="G4166" t="s">
        <v>25</v>
      </c>
      <c r="H4166" s="4">
        <v>177.19</v>
      </c>
      <c r="I4166" s="4">
        <v>8994.16</v>
      </c>
      <c r="J4166" s="4">
        <f t="shared" si="195"/>
        <v>7734.9776000000002</v>
      </c>
      <c r="K4166" s="4">
        <f t="shared" si="196"/>
        <v>1259.1824000000001</v>
      </c>
      <c r="L4166" s="4">
        <f t="shared" si="197"/>
        <v>8994.16</v>
      </c>
    </row>
    <row r="4167" spans="1:12" x14ac:dyDescent="0.3">
      <c r="A4167" t="s">
        <v>12</v>
      </c>
      <c r="B4167" t="s">
        <v>13</v>
      </c>
      <c r="C4167" t="s">
        <v>1517</v>
      </c>
      <c r="D4167" s="3">
        <v>45187</v>
      </c>
      <c r="E4167" t="s">
        <v>193</v>
      </c>
      <c r="F4167" s="10">
        <v>50.76</v>
      </c>
      <c r="G4167" t="s">
        <v>25</v>
      </c>
      <c r="H4167" s="4">
        <v>177.19</v>
      </c>
      <c r="I4167" s="4">
        <v>8994.16</v>
      </c>
      <c r="J4167" s="4">
        <f t="shared" si="195"/>
        <v>7734.9776000000002</v>
      </c>
      <c r="K4167" s="4">
        <f t="shared" si="196"/>
        <v>1259.1824000000001</v>
      </c>
      <c r="L4167" s="4">
        <f t="shared" si="197"/>
        <v>8994.16</v>
      </c>
    </row>
    <row r="4168" spans="1:12" x14ac:dyDescent="0.3">
      <c r="A4168" t="s">
        <v>12</v>
      </c>
      <c r="B4168" t="s">
        <v>13</v>
      </c>
      <c r="C4168" t="s">
        <v>1518</v>
      </c>
      <c r="D4168" s="3">
        <v>45187</v>
      </c>
      <c r="E4168" t="s">
        <v>163</v>
      </c>
      <c r="F4168" s="10">
        <v>50.76</v>
      </c>
      <c r="G4168" t="s">
        <v>25</v>
      </c>
      <c r="H4168" s="4">
        <v>63.16</v>
      </c>
      <c r="I4168" s="4">
        <v>3206</v>
      </c>
      <c r="J4168" s="4">
        <f t="shared" si="195"/>
        <v>2757.16</v>
      </c>
      <c r="K4168" s="4">
        <f t="shared" si="196"/>
        <v>448.84000000000003</v>
      </c>
      <c r="L4168" s="4">
        <f t="shared" si="197"/>
        <v>3206</v>
      </c>
    </row>
    <row r="4169" spans="1:12" x14ac:dyDescent="0.3">
      <c r="A4169" t="s">
        <v>12</v>
      </c>
      <c r="B4169" t="s">
        <v>13</v>
      </c>
      <c r="C4169" t="s">
        <v>1519</v>
      </c>
      <c r="D4169" s="3">
        <v>45187</v>
      </c>
      <c r="E4169" t="s">
        <v>163</v>
      </c>
      <c r="F4169" s="10">
        <v>101.52</v>
      </c>
      <c r="G4169" t="s">
        <v>25</v>
      </c>
      <c r="H4169" s="4">
        <v>63.16</v>
      </c>
      <c r="I4169" s="4">
        <v>6412</v>
      </c>
      <c r="J4169" s="4">
        <f t="shared" si="195"/>
        <v>5514.32</v>
      </c>
      <c r="K4169" s="4">
        <f t="shared" si="196"/>
        <v>897.68000000000006</v>
      </c>
      <c r="L4169" s="4">
        <f t="shared" si="197"/>
        <v>6412</v>
      </c>
    </row>
    <row r="4170" spans="1:12" x14ac:dyDescent="0.3">
      <c r="A4170" t="s">
        <v>12</v>
      </c>
      <c r="B4170" t="s">
        <v>13</v>
      </c>
      <c r="C4170" t="s">
        <v>1520</v>
      </c>
      <c r="D4170" s="3">
        <v>45187</v>
      </c>
      <c r="E4170" t="s">
        <v>194</v>
      </c>
      <c r="F4170" s="10">
        <v>253.8</v>
      </c>
      <c r="G4170" t="s">
        <v>25</v>
      </c>
      <c r="H4170" s="4">
        <v>208.77</v>
      </c>
      <c r="I4170" s="4">
        <v>52985.83</v>
      </c>
      <c r="J4170" s="4">
        <f t="shared" si="195"/>
        <v>45567.813800000004</v>
      </c>
      <c r="K4170" s="4">
        <f t="shared" si="196"/>
        <v>7418.0162000000009</v>
      </c>
      <c r="L4170" s="4">
        <f t="shared" si="197"/>
        <v>52985.83</v>
      </c>
    </row>
    <row r="4171" spans="1:12" x14ac:dyDescent="0.3">
      <c r="A4171" t="s">
        <v>12</v>
      </c>
      <c r="B4171" t="s">
        <v>13</v>
      </c>
      <c r="C4171" t="s">
        <v>1520</v>
      </c>
      <c r="D4171" s="3">
        <v>45187</v>
      </c>
      <c r="E4171" t="s">
        <v>194</v>
      </c>
      <c r="F4171" s="10">
        <v>862.92</v>
      </c>
      <c r="G4171" t="s">
        <v>25</v>
      </c>
      <c r="H4171" s="4">
        <v>208.77</v>
      </c>
      <c r="I4171" s="4">
        <v>180151.81</v>
      </c>
      <c r="J4171" s="4">
        <f t="shared" si="195"/>
        <v>154930.55660000001</v>
      </c>
      <c r="K4171" s="4">
        <f t="shared" si="196"/>
        <v>25221.253400000001</v>
      </c>
      <c r="L4171" s="4">
        <f t="shared" si="197"/>
        <v>180151.81</v>
      </c>
    </row>
    <row r="4172" spans="1:12" x14ac:dyDescent="0.3">
      <c r="A4172" t="s">
        <v>12</v>
      </c>
      <c r="B4172" t="s">
        <v>13</v>
      </c>
      <c r="C4172" t="s">
        <v>1521</v>
      </c>
      <c r="D4172" s="3">
        <v>45187</v>
      </c>
      <c r="E4172" t="s">
        <v>358</v>
      </c>
      <c r="F4172" s="10">
        <v>120</v>
      </c>
      <c r="G4172" t="s">
        <v>16</v>
      </c>
      <c r="H4172" s="4">
        <v>157.88999999999999</v>
      </c>
      <c r="I4172" s="4">
        <v>18946.8</v>
      </c>
      <c r="J4172" s="4">
        <f t="shared" si="195"/>
        <v>16294.248</v>
      </c>
      <c r="K4172" s="4">
        <f t="shared" si="196"/>
        <v>2652.5520000000001</v>
      </c>
      <c r="L4172" s="4">
        <f t="shared" si="197"/>
        <v>18946.8</v>
      </c>
    </row>
    <row r="4173" spans="1:12" x14ac:dyDescent="0.3">
      <c r="A4173" t="s">
        <v>12</v>
      </c>
      <c r="B4173" t="s">
        <v>13</v>
      </c>
      <c r="C4173" t="s">
        <v>1522</v>
      </c>
      <c r="D4173" s="3">
        <v>45187</v>
      </c>
      <c r="E4173" t="s">
        <v>193</v>
      </c>
      <c r="F4173" s="10">
        <v>355.32</v>
      </c>
      <c r="G4173" t="s">
        <v>25</v>
      </c>
      <c r="H4173" s="4">
        <v>177.19</v>
      </c>
      <c r="I4173" s="4">
        <v>62959.15</v>
      </c>
      <c r="J4173" s="4">
        <f t="shared" si="195"/>
        <v>54144.868999999999</v>
      </c>
      <c r="K4173" s="4">
        <f t="shared" si="196"/>
        <v>8814.2810000000009</v>
      </c>
      <c r="L4173" s="4">
        <f t="shared" si="197"/>
        <v>62959.15</v>
      </c>
    </row>
    <row r="4174" spans="1:12" x14ac:dyDescent="0.3">
      <c r="A4174" t="s">
        <v>12</v>
      </c>
      <c r="B4174" t="s">
        <v>13</v>
      </c>
      <c r="C4174" t="s">
        <v>1522</v>
      </c>
      <c r="D4174" s="3">
        <v>45187</v>
      </c>
      <c r="E4174" t="s">
        <v>193</v>
      </c>
      <c r="F4174" s="10">
        <v>50.76</v>
      </c>
      <c r="G4174" t="s">
        <v>25</v>
      </c>
      <c r="H4174" s="4">
        <v>177.19</v>
      </c>
      <c r="I4174" s="4">
        <v>8994.16</v>
      </c>
      <c r="J4174" s="4">
        <f t="shared" si="195"/>
        <v>7734.9776000000002</v>
      </c>
      <c r="K4174" s="4">
        <f t="shared" si="196"/>
        <v>1259.1824000000001</v>
      </c>
      <c r="L4174" s="4">
        <f t="shared" si="197"/>
        <v>8994.16</v>
      </c>
    </row>
    <row r="4175" spans="1:12" x14ac:dyDescent="0.3">
      <c r="A4175" t="s">
        <v>12</v>
      </c>
      <c r="B4175" t="s">
        <v>13</v>
      </c>
      <c r="C4175" t="s">
        <v>1522</v>
      </c>
      <c r="D4175" s="3">
        <v>45187</v>
      </c>
      <c r="E4175" t="s">
        <v>1523</v>
      </c>
      <c r="F4175" s="10">
        <v>933.12</v>
      </c>
      <c r="G4175" t="s">
        <v>22</v>
      </c>
      <c r="H4175" s="4">
        <v>198.25</v>
      </c>
      <c r="I4175" s="4">
        <v>184991.04</v>
      </c>
      <c r="J4175" s="4">
        <f t="shared" si="195"/>
        <v>159092.29440000001</v>
      </c>
      <c r="K4175" s="4">
        <f t="shared" si="196"/>
        <v>25898.745600000002</v>
      </c>
      <c r="L4175" s="4">
        <f t="shared" si="197"/>
        <v>184991.04</v>
      </c>
    </row>
    <row r="4176" spans="1:12" x14ac:dyDescent="0.3">
      <c r="A4176" t="s">
        <v>12</v>
      </c>
      <c r="B4176" t="s">
        <v>13</v>
      </c>
      <c r="C4176" t="s">
        <v>1522</v>
      </c>
      <c r="D4176" s="3">
        <v>45187</v>
      </c>
      <c r="E4176" t="s">
        <v>1523</v>
      </c>
      <c r="F4176" s="10">
        <v>259.2</v>
      </c>
      <c r="G4176" t="s">
        <v>22</v>
      </c>
      <c r="H4176" s="4">
        <v>198.25</v>
      </c>
      <c r="I4176" s="4">
        <v>51386.400000000001</v>
      </c>
      <c r="J4176" s="4">
        <f t="shared" si="195"/>
        <v>44192.304000000004</v>
      </c>
      <c r="K4176" s="4">
        <f t="shared" si="196"/>
        <v>7194.0960000000005</v>
      </c>
      <c r="L4176" s="4">
        <f t="shared" si="197"/>
        <v>51386.400000000001</v>
      </c>
    </row>
    <row r="4177" spans="1:12" x14ac:dyDescent="0.3">
      <c r="A4177" t="s">
        <v>12</v>
      </c>
      <c r="B4177" t="s">
        <v>13</v>
      </c>
      <c r="C4177" t="s">
        <v>1522</v>
      </c>
      <c r="D4177" s="3">
        <v>45187</v>
      </c>
      <c r="E4177" t="s">
        <v>1523</v>
      </c>
      <c r="F4177" s="10">
        <v>51.84</v>
      </c>
      <c r="G4177" t="s">
        <v>22</v>
      </c>
      <c r="H4177" s="4">
        <v>198.25</v>
      </c>
      <c r="I4177" s="4">
        <v>10277.280000000001</v>
      </c>
      <c r="J4177" s="4">
        <f t="shared" si="195"/>
        <v>8838.4608000000007</v>
      </c>
      <c r="K4177" s="4">
        <f t="shared" si="196"/>
        <v>1438.8192000000001</v>
      </c>
      <c r="L4177" s="4">
        <f t="shared" si="197"/>
        <v>10277.280000000001</v>
      </c>
    </row>
    <row r="4178" spans="1:12" x14ac:dyDescent="0.3">
      <c r="A4178" t="s">
        <v>12</v>
      </c>
      <c r="B4178" t="s">
        <v>13</v>
      </c>
      <c r="C4178" t="s">
        <v>1524</v>
      </c>
      <c r="D4178" s="3">
        <v>45187</v>
      </c>
      <c r="E4178" t="s">
        <v>358</v>
      </c>
      <c r="F4178" s="10">
        <v>108</v>
      </c>
      <c r="G4178" t="s">
        <v>16</v>
      </c>
      <c r="H4178" s="4">
        <v>157.88999999999999</v>
      </c>
      <c r="I4178" s="4">
        <v>17052.12</v>
      </c>
      <c r="J4178" s="4">
        <f t="shared" si="195"/>
        <v>14664.823199999999</v>
      </c>
      <c r="K4178" s="4">
        <f t="shared" si="196"/>
        <v>2387.2968000000001</v>
      </c>
      <c r="L4178" s="4">
        <f t="shared" si="197"/>
        <v>17052.12</v>
      </c>
    </row>
    <row r="4179" spans="1:12" x14ac:dyDescent="0.3">
      <c r="A4179" t="s">
        <v>12</v>
      </c>
      <c r="B4179" t="s">
        <v>13</v>
      </c>
      <c r="C4179" t="s">
        <v>1524</v>
      </c>
      <c r="D4179" s="3">
        <v>45187</v>
      </c>
      <c r="E4179" t="s">
        <v>358</v>
      </c>
      <c r="F4179" s="10">
        <v>12</v>
      </c>
      <c r="G4179" t="s">
        <v>16</v>
      </c>
      <c r="H4179" s="4">
        <v>157.88999999999999</v>
      </c>
      <c r="I4179" s="4">
        <v>1894.68</v>
      </c>
      <c r="J4179" s="4">
        <f t="shared" si="195"/>
        <v>1629.4248</v>
      </c>
      <c r="K4179" s="4">
        <f t="shared" si="196"/>
        <v>265.25520000000006</v>
      </c>
      <c r="L4179" s="4">
        <f t="shared" si="197"/>
        <v>1894.68</v>
      </c>
    </row>
    <row r="4180" spans="1:12" x14ac:dyDescent="0.3">
      <c r="A4180" t="s">
        <v>12</v>
      </c>
      <c r="B4180" t="s">
        <v>13</v>
      </c>
      <c r="C4180" t="s">
        <v>1525</v>
      </c>
      <c r="D4180" s="3">
        <v>45187</v>
      </c>
      <c r="E4180" t="s">
        <v>165</v>
      </c>
      <c r="F4180" s="10">
        <v>311.04000000000002</v>
      </c>
      <c r="G4180" t="s">
        <v>16</v>
      </c>
      <c r="H4180" s="4">
        <v>189.47</v>
      </c>
      <c r="I4180" s="4">
        <v>58932.75</v>
      </c>
      <c r="J4180" s="4">
        <f t="shared" si="195"/>
        <v>50682.165000000001</v>
      </c>
      <c r="K4180" s="4">
        <f t="shared" si="196"/>
        <v>8250.5850000000009</v>
      </c>
      <c r="L4180" s="4">
        <f t="shared" si="197"/>
        <v>58932.75</v>
      </c>
    </row>
    <row r="4181" spans="1:12" x14ac:dyDescent="0.3">
      <c r="A4181" t="s">
        <v>12</v>
      </c>
      <c r="B4181" t="s">
        <v>13</v>
      </c>
      <c r="C4181" t="s">
        <v>1525</v>
      </c>
      <c r="D4181" s="3">
        <v>45187</v>
      </c>
      <c r="E4181" t="s">
        <v>165</v>
      </c>
      <c r="F4181" s="10">
        <v>155.52000000000001</v>
      </c>
      <c r="G4181" t="s">
        <v>16</v>
      </c>
      <c r="H4181" s="4">
        <v>189.47</v>
      </c>
      <c r="I4181" s="4">
        <v>29466.37</v>
      </c>
      <c r="J4181" s="4">
        <f t="shared" si="195"/>
        <v>25341.0782</v>
      </c>
      <c r="K4181" s="4">
        <f t="shared" si="196"/>
        <v>4125.2918</v>
      </c>
      <c r="L4181" s="4">
        <f t="shared" si="197"/>
        <v>29466.37</v>
      </c>
    </row>
    <row r="4182" spans="1:12" x14ac:dyDescent="0.3">
      <c r="A4182" t="s">
        <v>12</v>
      </c>
      <c r="B4182" t="s">
        <v>13</v>
      </c>
      <c r="C4182" t="s">
        <v>1525</v>
      </c>
      <c r="D4182" s="3">
        <v>45187</v>
      </c>
      <c r="E4182" t="s">
        <v>165</v>
      </c>
      <c r="F4182" s="10">
        <v>233.28</v>
      </c>
      <c r="G4182" t="s">
        <v>16</v>
      </c>
      <c r="H4182" s="4">
        <v>189.47</v>
      </c>
      <c r="I4182" s="4">
        <v>44199.56</v>
      </c>
      <c r="J4182" s="4">
        <f t="shared" si="195"/>
        <v>38011.621599999999</v>
      </c>
      <c r="K4182" s="4">
        <f t="shared" si="196"/>
        <v>6187.9384</v>
      </c>
      <c r="L4182" s="4">
        <f t="shared" si="197"/>
        <v>44199.56</v>
      </c>
    </row>
    <row r="4183" spans="1:12" x14ac:dyDescent="0.3">
      <c r="A4183" t="s">
        <v>12</v>
      </c>
      <c r="B4183" t="s">
        <v>13</v>
      </c>
      <c r="C4183" t="s">
        <v>1525</v>
      </c>
      <c r="D4183" s="3">
        <v>45187</v>
      </c>
      <c r="E4183" t="s">
        <v>165</v>
      </c>
      <c r="F4183" s="10">
        <v>155.52000000000001</v>
      </c>
      <c r="G4183" t="s">
        <v>16</v>
      </c>
      <c r="H4183" s="4">
        <v>189.47</v>
      </c>
      <c r="I4183" s="4">
        <v>29466.37</v>
      </c>
      <c r="J4183" s="4">
        <f t="shared" si="195"/>
        <v>25341.0782</v>
      </c>
      <c r="K4183" s="4">
        <f t="shared" si="196"/>
        <v>4125.2918</v>
      </c>
      <c r="L4183" s="4">
        <f t="shared" si="197"/>
        <v>29466.37</v>
      </c>
    </row>
    <row r="4184" spans="1:12" x14ac:dyDescent="0.3">
      <c r="A4184" t="s">
        <v>12</v>
      </c>
      <c r="B4184" t="s">
        <v>13</v>
      </c>
      <c r="C4184" t="s">
        <v>1525</v>
      </c>
      <c r="D4184" s="3">
        <v>45187</v>
      </c>
      <c r="E4184" t="s">
        <v>165</v>
      </c>
      <c r="F4184" s="10">
        <v>544.32000000000005</v>
      </c>
      <c r="G4184" t="s">
        <v>16</v>
      </c>
      <c r="H4184" s="4">
        <v>189.47</v>
      </c>
      <c r="I4184" s="4">
        <v>103132.31</v>
      </c>
      <c r="J4184" s="4">
        <f t="shared" si="195"/>
        <v>88693.786599999992</v>
      </c>
      <c r="K4184" s="4">
        <f t="shared" si="196"/>
        <v>14438.523400000002</v>
      </c>
      <c r="L4184" s="4">
        <f t="shared" si="197"/>
        <v>103132.31</v>
      </c>
    </row>
    <row r="4185" spans="1:12" x14ac:dyDescent="0.3">
      <c r="A4185" t="s">
        <v>12</v>
      </c>
      <c r="B4185" t="s">
        <v>13</v>
      </c>
      <c r="C4185" t="s">
        <v>1526</v>
      </c>
      <c r="D4185" s="3">
        <v>45186</v>
      </c>
      <c r="E4185" t="s">
        <v>421</v>
      </c>
      <c r="F4185" s="10">
        <v>155.52000000000001</v>
      </c>
      <c r="G4185" t="s">
        <v>22</v>
      </c>
      <c r="H4185" s="4">
        <v>198.25</v>
      </c>
      <c r="I4185" s="4">
        <v>30831.84</v>
      </c>
      <c r="J4185" s="4">
        <f t="shared" si="195"/>
        <v>26515.382399999999</v>
      </c>
      <c r="K4185" s="4">
        <f t="shared" si="196"/>
        <v>4316.4576000000006</v>
      </c>
      <c r="L4185" s="4">
        <f t="shared" si="197"/>
        <v>30831.84</v>
      </c>
    </row>
    <row r="4186" spans="1:12" x14ac:dyDescent="0.3">
      <c r="A4186" t="s">
        <v>12</v>
      </c>
      <c r="B4186" t="s">
        <v>13</v>
      </c>
      <c r="C4186" t="s">
        <v>1526</v>
      </c>
      <c r="D4186" s="3">
        <v>45186</v>
      </c>
      <c r="E4186" t="s">
        <v>421</v>
      </c>
      <c r="F4186" s="10">
        <v>777.6</v>
      </c>
      <c r="G4186" t="s">
        <v>22</v>
      </c>
      <c r="H4186" s="4">
        <v>198.25</v>
      </c>
      <c r="I4186" s="4">
        <v>154159.20000000001</v>
      </c>
      <c r="J4186" s="4">
        <f t="shared" si="195"/>
        <v>132576.91200000001</v>
      </c>
      <c r="K4186" s="4">
        <f t="shared" si="196"/>
        <v>21582.288000000004</v>
      </c>
      <c r="L4186" s="4">
        <f t="shared" si="197"/>
        <v>154159.20000000001</v>
      </c>
    </row>
    <row r="4187" spans="1:12" x14ac:dyDescent="0.3">
      <c r="A4187" t="s">
        <v>12</v>
      </c>
      <c r="B4187" t="s">
        <v>13</v>
      </c>
      <c r="C4187" t="s">
        <v>1526</v>
      </c>
      <c r="D4187" s="3">
        <v>45186</v>
      </c>
      <c r="E4187" t="s">
        <v>421</v>
      </c>
      <c r="F4187" s="10">
        <v>259.2</v>
      </c>
      <c r="G4187" t="s">
        <v>22</v>
      </c>
      <c r="H4187" s="4">
        <v>198.25</v>
      </c>
      <c r="I4187" s="4">
        <v>51386.400000000001</v>
      </c>
      <c r="J4187" s="4">
        <f t="shared" si="195"/>
        <v>44192.304000000004</v>
      </c>
      <c r="K4187" s="4">
        <f t="shared" si="196"/>
        <v>7194.0960000000005</v>
      </c>
      <c r="L4187" s="4">
        <f t="shared" si="197"/>
        <v>51386.400000000001</v>
      </c>
    </row>
    <row r="4188" spans="1:12" x14ac:dyDescent="0.3">
      <c r="A4188" t="s">
        <v>12</v>
      </c>
      <c r="B4188" t="s">
        <v>13</v>
      </c>
      <c r="C4188" t="s">
        <v>1526</v>
      </c>
      <c r="D4188" s="3">
        <v>45186</v>
      </c>
      <c r="E4188" t="s">
        <v>421</v>
      </c>
      <c r="F4188" s="10">
        <v>51.84</v>
      </c>
      <c r="G4188" t="s">
        <v>22</v>
      </c>
      <c r="H4188" s="4">
        <v>198.25</v>
      </c>
      <c r="I4188" s="4">
        <v>10277.280000000001</v>
      </c>
      <c r="J4188" s="4">
        <f t="shared" si="195"/>
        <v>8838.4608000000007</v>
      </c>
      <c r="K4188" s="4">
        <f t="shared" si="196"/>
        <v>1438.8192000000001</v>
      </c>
      <c r="L4188" s="4">
        <f t="shared" si="197"/>
        <v>10277.280000000001</v>
      </c>
    </row>
    <row r="4189" spans="1:12" x14ac:dyDescent="0.3">
      <c r="A4189" t="s">
        <v>12</v>
      </c>
      <c r="B4189" t="s">
        <v>13</v>
      </c>
      <c r="C4189" t="s">
        <v>1527</v>
      </c>
      <c r="D4189" s="3">
        <v>45186</v>
      </c>
      <c r="E4189" t="s">
        <v>724</v>
      </c>
      <c r="F4189" s="10">
        <v>51.84</v>
      </c>
      <c r="G4189" t="s">
        <v>22</v>
      </c>
      <c r="H4189" s="4">
        <v>198.25</v>
      </c>
      <c r="I4189" s="4">
        <v>10277.280000000001</v>
      </c>
      <c r="J4189" s="4">
        <f t="shared" si="195"/>
        <v>8838.4608000000007</v>
      </c>
      <c r="K4189" s="4">
        <f t="shared" si="196"/>
        <v>1438.8192000000001</v>
      </c>
      <c r="L4189" s="4">
        <f t="shared" si="197"/>
        <v>10277.280000000001</v>
      </c>
    </row>
    <row r="4190" spans="1:12" x14ac:dyDescent="0.3">
      <c r="A4190" t="s">
        <v>12</v>
      </c>
      <c r="B4190" t="s">
        <v>13</v>
      </c>
      <c r="C4190" t="s">
        <v>1527</v>
      </c>
      <c r="D4190" s="3">
        <v>45186</v>
      </c>
      <c r="E4190" t="s">
        <v>724</v>
      </c>
      <c r="F4190" s="10">
        <v>155.52000000000001</v>
      </c>
      <c r="G4190" t="s">
        <v>22</v>
      </c>
      <c r="H4190" s="4">
        <v>198.25</v>
      </c>
      <c r="I4190" s="4">
        <v>30831.84</v>
      </c>
      <c r="J4190" s="4">
        <f t="shared" si="195"/>
        <v>26515.382399999999</v>
      </c>
      <c r="K4190" s="4">
        <f t="shared" si="196"/>
        <v>4316.4576000000006</v>
      </c>
      <c r="L4190" s="4">
        <f t="shared" si="197"/>
        <v>30831.84</v>
      </c>
    </row>
    <row r="4191" spans="1:12" x14ac:dyDescent="0.3">
      <c r="A4191" t="s">
        <v>12</v>
      </c>
      <c r="B4191" t="s">
        <v>13</v>
      </c>
      <c r="C4191" t="s">
        <v>1527</v>
      </c>
      <c r="D4191" s="3">
        <v>45186</v>
      </c>
      <c r="E4191" t="s">
        <v>724</v>
      </c>
      <c r="F4191" s="10">
        <v>51.84</v>
      </c>
      <c r="G4191" t="s">
        <v>22</v>
      </c>
      <c r="H4191" s="4">
        <v>198.25</v>
      </c>
      <c r="I4191" s="4">
        <v>10277.280000000001</v>
      </c>
      <c r="J4191" s="4">
        <f t="shared" si="195"/>
        <v>8838.4608000000007</v>
      </c>
      <c r="K4191" s="4">
        <f t="shared" si="196"/>
        <v>1438.8192000000001</v>
      </c>
      <c r="L4191" s="4">
        <f t="shared" si="197"/>
        <v>10277.280000000001</v>
      </c>
    </row>
    <row r="4192" spans="1:12" x14ac:dyDescent="0.3">
      <c r="A4192" t="s">
        <v>12</v>
      </c>
      <c r="B4192" t="s">
        <v>13</v>
      </c>
      <c r="C4192" t="s">
        <v>1527</v>
      </c>
      <c r="D4192" s="3">
        <v>45186</v>
      </c>
      <c r="E4192" t="s">
        <v>724</v>
      </c>
      <c r="F4192" s="10">
        <v>155.52000000000001</v>
      </c>
      <c r="G4192" t="s">
        <v>22</v>
      </c>
      <c r="H4192" s="4">
        <v>198.25</v>
      </c>
      <c r="I4192" s="4">
        <v>30831.84</v>
      </c>
      <c r="J4192" s="4">
        <f t="shared" si="195"/>
        <v>26515.382399999999</v>
      </c>
      <c r="K4192" s="4">
        <f t="shared" si="196"/>
        <v>4316.4576000000006</v>
      </c>
      <c r="L4192" s="4">
        <f t="shared" si="197"/>
        <v>30831.84</v>
      </c>
    </row>
    <row r="4193" spans="1:12" x14ac:dyDescent="0.3">
      <c r="A4193" t="s">
        <v>12</v>
      </c>
      <c r="B4193" t="s">
        <v>13</v>
      </c>
      <c r="C4193" t="s">
        <v>1527</v>
      </c>
      <c r="D4193" s="3">
        <v>45186</v>
      </c>
      <c r="E4193" t="s">
        <v>724</v>
      </c>
      <c r="F4193" s="10">
        <v>155.52000000000001</v>
      </c>
      <c r="G4193" t="s">
        <v>22</v>
      </c>
      <c r="H4193" s="4">
        <v>198.25</v>
      </c>
      <c r="I4193" s="4">
        <v>30831.84</v>
      </c>
      <c r="J4193" s="4">
        <f t="shared" si="195"/>
        <v>26515.382399999999</v>
      </c>
      <c r="K4193" s="4">
        <f t="shared" si="196"/>
        <v>4316.4576000000006</v>
      </c>
      <c r="L4193" s="4">
        <f t="shared" si="197"/>
        <v>30831.84</v>
      </c>
    </row>
    <row r="4194" spans="1:12" x14ac:dyDescent="0.3">
      <c r="A4194" t="s">
        <v>12</v>
      </c>
      <c r="B4194" t="s">
        <v>13</v>
      </c>
      <c r="C4194" t="s">
        <v>1527</v>
      </c>
      <c r="D4194" s="3">
        <v>45186</v>
      </c>
      <c r="E4194" t="s">
        <v>724</v>
      </c>
      <c r="F4194" s="10">
        <v>155.52000000000001</v>
      </c>
      <c r="G4194" t="s">
        <v>22</v>
      </c>
      <c r="H4194" s="4">
        <v>198.25</v>
      </c>
      <c r="I4194" s="4">
        <v>30831.84</v>
      </c>
      <c r="J4194" s="4">
        <f t="shared" si="195"/>
        <v>26515.382399999999</v>
      </c>
      <c r="K4194" s="4">
        <f t="shared" si="196"/>
        <v>4316.4576000000006</v>
      </c>
      <c r="L4194" s="4">
        <f t="shared" si="197"/>
        <v>30831.84</v>
      </c>
    </row>
    <row r="4195" spans="1:12" x14ac:dyDescent="0.3">
      <c r="A4195" t="s">
        <v>12</v>
      </c>
      <c r="B4195" t="s">
        <v>13</v>
      </c>
      <c r="C4195" t="s">
        <v>1527</v>
      </c>
      <c r="D4195" s="3">
        <v>45186</v>
      </c>
      <c r="E4195" t="s">
        <v>724</v>
      </c>
      <c r="F4195" s="10">
        <v>207.36</v>
      </c>
      <c r="G4195" t="s">
        <v>22</v>
      </c>
      <c r="H4195" s="4">
        <v>198.25</v>
      </c>
      <c r="I4195" s="4">
        <v>41109.120000000003</v>
      </c>
      <c r="J4195" s="4">
        <f t="shared" si="195"/>
        <v>35353.843200000003</v>
      </c>
      <c r="K4195" s="4">
        <f t="shared" si="196"/>
        <v>5755.2768000000005</v>
      </c>
      <c r="L4195" s="4">
        <f t="shared" si="197"/>
        <v>41109.120000000003</v>
      </c>
    </row>
    <row r="4196" spans="1:12" x14ac:dyDescent="0.3">
      <c r="A4196" t="s">
        <v>12</v>
      </c>
      <c r="B4196" t="s">
        <v>13</v>
      </c>
      <c r="C4196" t="s">
        <v>1527</v>
      </c>
      <c r="D4196" s="3">
        <v>45186</v>
      </c>
      <c r="E4196" t="s">
        <v>724</v>
      </c>
      <c r="F4196" s="10">
        <v>259.2</v>
      </c>
      <c r="G4196" t="s">
        <v>22</v>
      </c>
      <c r="H4196" s="4">
        <v>198.25</v>
      </c>
      <c r="I4196" s="4">
        <v>51386.400000000001</v>
      </c>
      <c r="J4196" s="4">
        <f t="shared" si="195"/>
        <v>44192.304000000004</v>
      </c>
      <c r="K4196" s="4">
        <f t="shared" si="196"/>
        <v>7194.0960000000005</v>
      </c>
      <c r="L4196" s="4">
        <f t="shared" si="197"/>
        <v>51386.400000000001</v>
      </c>
    </row>
    <row r="4197" spans="1:12" x14ac:dyDescent="0.3">
      <c r="A4197" t="s">
        <v>12</v>
      </c>
      <c r="B4197" t="s">
        <v>13</v>
      </c>
      <c r="C4197" t="s">
        <v>1527</v>
      </c>
      <c r="D4197" s="3">
        <v>45186</v>
      </c>
      <c r="E4197" t="s">
        <v>724</v>
      </c>
      <c r="F4197" s="10">
        <v>51.84</v>
      </c>
      <c r="G4197" t="s">
        <v>22</v>
      </c>
      <c r="H4197" s="4">
        <v>198.25</v>
      </c>
      <c r="I4197" s="4">
        <v>10277.280000000001</v>
      </c>
      <c r="J4197" s="4">
        <f t="shared" si="195"/>
        <v>8838.4608000000007</v>
      </c>
      <c r="K4197" s="4">
        <f t="shared" si="196"/>
        <v>1438.8192000000001</v>
      </c>
      <c r="L4197" s="4">
        <f t="shared" si="197"/>
        <v>10277.280000000001</v>
      </c>
    </row>
    <row r="4198" spans="1:12" x14ac:dyDescent="0.3">
      <c r="A4198" t="s">
        <v>12</v>
      </c>
      <c r="B4198" t="s">
        <v>13</v>
      </c>
      <c r="C4198" t="s">
        <v>1528</v>
      </c>
      <c r="D4198" s="3">
        <v>45186</v>
      </c>
      <c r="E4198" t="s">
        <v>64</v>
      </c>
      <c r="F4198" s="10">
        <v>51.84</v>
      </c>
      <c r="G4198" t="s">
        <v>22</v>
      </c>
      <c r="H4198" s="4">
        <v>198.25</v>
      </c>
      <c r="I4198" s="4">
        <v>10277.280000000001</v>
      </c>
      <c r="J4198" s="4">
        <f t="shared" si="195"/>
        <v>8838.4608000000007</v>
      </c>
      <c r="K4198" s="4">
        <f t="shared" si="196"/>
        <v>1438.8192000000001</v>
      </c>
      <c r="L4198" s="4">
        <f t="shared" si="197"/>
        <v>10277.280000000001</v>
      </c>
    </row>
    <row r="4199" spans="1:12" x14ac:dyDescent="0.3">
      <c r="A4199" t="s">
        <v>12</v>
      </c>
      <c r="B4199" t="s">
        <v>13</v>
      </c>
      <c r="C4199" t="s">
        <v>1528</v>
      </c>
      <c r="D4199" s="3">
        <v>45186</v>
      </c>
      <c r="E4199" t="s">
        <v>64</v>
      </c>
      <c r="F4199" s="10">
        <v>103.68</v>
      </c>
      <c r="G4199" t="s">
        <v>22</v>
      </c>
      <c r="H4199" s="4">
        <v>198.25</v>
      </c>
      <c r="I4199" s="4">
        <v>20554.560000000001</v>
      </c>
      <c r="J4199" s="4">
        <f t="shared" si="195"/>
        <v>17676.921600000001</v>
      </c>
      <c r="K4199" s="4">
        <f t="shared" si="196"/>
        <v>2877.6384000000003</v>
      </c>
      <c r="L4199" s="4">
        <f t="shared" si="197"/>
        <v>20554.560000000001</v>
      </c>
    </row>
    <row r="4200" spans="1:12" x14ac:dyDescent="0.3">
      <c r="A4200" t="s">
        <v>12</v>
      </c>
      <c r="B4200" t="s">
        <v>13</v>
      </c>
      <c r="C4200" t="s">
        <v>1528</v>
      </c>
      <c r="D4200" s="3">
        <v>45186</v>
      </c>
      <c r="E4200" t="s">
        <v>64</v>
      </c>
      <c r="F4200" s="10">
        <v>207.36</v>
      </c>
      <c r="G4200" t="s">
        <v>22</v>
      </c>
      <c r="H4200" s="4">
        <v>198.25</v>
      </c>
      <c r="I4200" s="4">
        <v>41109.120000000003</v>
      </c>
      <c r="J4200" s="4">
        <f t="shared" si="195"/>
        <v>35353.843200000003</v>
      </c>
      <c r="K4200" s="4">
        <f t="shared" si="196"/>
        <v>5755.2768000000005</v>
      </c>
      <c r="L4200" s="4">
        <f t="shared" si="197"/>
        <v>41109.120000000003</v>
      </c>
    </row>
    <row r="4201" spans="1:12" x14ac:dyDescent="0.3">
      <c r="A4201" t="s">
        <v>12</v>
      </c>
      <c r="B4201" t="s">
        <v>13</v>
      </c>
      <c r="C4201" t="s">
        <v>1528</v>
      </c>
      <c r="D4201" s="3">
        <v>45186</v>
      </c>
      <c r="E4201" t="s">
        <v>64</v>
      </c>
      <c r="F4201" s="10">
        <v>103.68</v>
      </c>
      <c r="G4201" t="s">
        <v>22</v>
      </c>
      <c r="H4201" s="4">
        <v>198.25</v>
      </c>
      <c r="I4201" s="4">
        <v>20554.560000000001</v>
      </c>
      <c r="J4201" s="4">
        <f t="shared" si="195"/>
        <v>17676.921600000001</v>
      </c>
      <c r="K4201" s="4">
        <f t="shared" si="196"/>
        <v>2877.6384000000003</v>
      </c>
      <c r="L4201" s="4">
        <f t="shared" si="197"/>
        <v>20554.560000000001</v>
      </c>
    </row>
    <row r="4202" spans="1:12" x14ac:dyDescent="0.3">
      <c r="A4202" t="s">
        <v>12</v>
      </c>
      <c r="B4202" t="s">
        <v>13</v>
      </c>
      <c r="C4202" t="s">
        <v>1528</v>
      </c>
      <c r="D4202" s="3">
        <v>45186</v>
      </c>
      <c r="E4202" t="s">
        <v>64</v>
      </c>
      <c r="F4202" s="10">
        <v>414.72</v>
      </c>
      <c r="G4202" t="s">
        <v>22</v>
      </c>
      <c r="H4202" s="4">
        <v>198.25</v>
      </c>
      <c r="I4202" s="4">
        <v>82218.240000000005</v>
      </c>
      <c r="J4202" s="4">
        <f t="shared" si="195"/>
        <v>70707.686400000006</v>
      </c>
      <c r="K4202" s="4">
        <f t="shared" si="196"/>
        <v>11510.553600000001</v>
      </c>
      <c r="L4202" s="4">
        <f t="shared" si="197"/>
        <v>82218.240000000005</v>
      </c>
    </row>
    <row r="4203" spans="1:12" x14ac:dyDescent="0.3">
      <c r="A4203" t="s">
        <v>12</v>
      </c>
      <c r="B4203" t="s">
        <v>13</v>
      </c>
      <c r="C4203" t="s">
        <v>1528</v>
      </c>
      <c r="D4203" s="3">
        <v>45186</v>
      </c>
      <c r="E4203" t="s">
        <v>1529</v>
      </c>
      <c r="F4203" s="10">
        <v>259.2</v>
      </c>
      <c r="G4203" t="s">
        <v>22</v>
      </c>
      <c r="H4203" s="4">
        <v>198.25</v>
      </c>
      <c r="I4203" s="4">
        <v>51386.400000000001</v>
      </c>
      <c r="J4203" s="4">
        <f t="shared" si="195"/>
        <v>44192.304000000004</v>
      </c>
      <c r="K4203" s="4">
        <f t="shared" si="196"/>
        <v>7194.0960000000005</v>
      </c>
      <c r="L4203" s="4">
        <f t="shared" si="197"/>
        <v>51386.400000000001</v>
      </c>
    </row>
    <row r="4204" spans="1:12" x14ac:dyDescent="0.3">
      <c r="A4204" t="s">
        <v>12</v>
      </c>
      <c r="B4204" t="s">
        <v>13</v>
      </c>
      <c r="C4204" t="s">
        <v>1528</v>
      </c>
      <c r="D4204" s="3">
        <v>45186</v>
      </c>
      <c r="E4204" t="s">
        <v>1529</v>
      </c>
      <c r="F4204" s="10">
        <v>51.84</v>
      </c>
      <c r="G4204" t="s">
        <v>22</v>
      </c>
      <c r="H4204" s="4">
        <v>198.25</v>
      </c>
      <c r="I4204" s="4">
        <v>10277.280000000001</v>
      </c>
      <c r="J4204" s="4">
        <f t="shared" si="195"/>
        <v>8838.4608000000007</v>
      </c>
      <c r="K4204" s="4">
        <f t="shared" si="196"/>
        <v>1438.8192000000001</v>
      </c>
      <c r="L4204" s="4">
        <f t="shared" si="197"/>
        <v>10277.280000000001</v>
      </c>
    </row>
    <row r="4205" spans="1:12" x14ac:dyDescent="0.3">
      <c r="A4205" t="s">
        <v>12</v>
      </c>
      <c r="B4205" t="s">
        <v>13</v>
      </c>
      <c r="C4205" t="s">
        <v>1528</v>
      </c>
      <c r="D4205" s="3">
        <v>45186</v>
      </c>
      <c r="E4205" t="s">
        <v>1529</v>
      </c>
      <c r="F4205" s="10">
        <v>51.84</v>
      </c>
      <c r="G4205" t="s">
        <v>22</v>
      </c>
      <c r="H4205" s="4">
        <v>198.25</v>
      </c>
      <c r="I4205" s="4">
        <v>10277.280000000001</v>
      </c>
      <c r="J4205" s="4">
        <f t="shared" si="195"/>
        <v>8838.4608000000007</v>
      </c>
      <c r="K4205" s="4">
        <f t="shared" si="196"/>
        <v>1438.8192000000001</v>
      </c>
      <c r="L4205" s="4">
        <f t="shared" si="197"/>
        <v>10277.280000000001</v>
      </c>
    </row>
    <row r="4206" spans="1:12" x14ac:dyDescent="0.3">
      <c r="A4206" t="s">
        <v>12</v>
      </c>
      <c r="B4206" t="s">
        <v>13</v>
      </c>
      <c r="C4206" t="s">
        <v>1530</v>
      </c>
      <c r="D4206" s="3">
        <v>45186</v>
      </c>
      <c r="E4206" t="s">
        <v>724</v>
      </c>
      <c r="F4206" s="10">
        <v>103.68</v>
      </c>
      <c r="G4206" t="s">
        <v>22</v>
      </c>
      <c r="H4206" s="4">
        <v>198.25</v>
      </c>
      <c r="I4206" s="4">
        <v>20554.560000000001</v>
      </c>
      <c r="J4206" s="4">
        <f t="shared" si="195"/>
        <v>17676.921600000001</v>
      </c>
      <c r="K4206" s="4">
        <f t="shared" si="196"/>
        <v>2877.6384000000003</v>
      </c>
      <c r="L4206" s="4">
        <f t="shared" si="197"/>
        <v>20554.560000000001</v>
      </c>
    </row>
    <row r="4207" spans="1:12" x14ac:dyDescent="0.3">
      <c r="A4207" t="s">
        <v>12</v>
      </c>
      <c r="B4207" t="s">
        <v>13</v>
      </c>
      <c r="C4207" t="s">
        <v>1530</v>
      </c>
      <c r="D4207" s="3">
        <v>45186</v>
      </c>
      <c r="E4207" t="s">
        <v>724</v>
      </c>
      <c r="F4207" s="10">
        <v>259.2</v>
      </c>
      <c r="G4207" t="s">
        <v>22</v>
      </c>
      <c r="H4207" s="4">
        <v>198.25</v>
      </c>
      <c r="I4207" s="4">
        <v>51386.400000000001</v>
      </c>
      <c r="J4207" s="4">
        <f t="shared" si="195"/>
        <v>44192.304000000004</v>
      </c>
      <c r="K4207" s="4">
        <f t="shared" si="196"/>
        <v>7194.0960000000005</v>
      </c>
      <c r="L4207" s="4">
        <f t="shared" si="197"/>
        <v>51386.400000000001</v>
      </c>
    </row>
    <row r="4208" spans="1:12" x14ac:dyDescent="0.3">
      <c r="A4208" t="s">
        <v>12</v>
      </c>
      <c r="B4208" t="s">
        <v>13</v>
      </c>
      <c r="C4208" t="s">
        <v>1530</v>
      </c>
      <c r="D4208" s="3">
        <v>45186</v>
      </c>
      <c r="E4208" t="s">
        <v>724</v>
      </c>
      <c r="F4208" s="10">
        <v>259.2</v>
      </c>
      <c r="G4208" t="s">
        <v>22</v>
      </c>
      <c r="H4208" s="4">
        <v>198.25</v>
      </c>
      <c r="I4208" s="4">
        <v>51386.400000000001</v>
      </c>
      <c r="J4208" s="4">
        <f t="shared" si="195"/>
        <v>44192.304000000004</v>
      </c>
      <c r="K4208" s="4">
        <f t="shared" si="196"/>
        <v>7194.0960000000005</v>
      </c>
      <c r="L4208" s="4">
        <f t="shared" si="197"/>
        <v>51386.400000000001</v>
      </c>
    </row>
    <row r="4209" spans="1:12" x14ac:dyDescent="0.3">
      <c r="A4209" t="s">
        <v>12</v>
      </c>
      <c r="B4209" t="s">
        <v>13</v>
      </c>
      <c r="C4209" t="s">
        <v>1530</v>
      </c>
      <c r="D4209" s="3">
        <v>45186</v>
      </c>
      <c r="E4209" t="s">
        <v>724</v>
      </c>
      <c r="F4209" s="10">
        <v>414.72</v>
      </c>
      <c r="G4209" t="s">
        <v>22</v>
      </c>
      <c r="H4209" s="4">
        <v>198.25</v>
      </c>
      <c r="I4209" s="4">
        <v>82218.240000000005</v>
      </c>
      <c r="J4209" s="4">
        <f t="shared" si="195"/>
        <v>70707.686400000006</v>
      </c>
      <c r="K4209" s="4">
        <f t="shared" si="196"/>
        <v>11510.553600000001</v>
      </c>
      <c r="L4209" s="4">
        <f t="shared" si="197"/>
        <v>82218.240000000005</v>
      </c>
    </row>
    <row r="4210" spans="1:12" x14ac:dyDescent="0.3">
      <c r="A4210" t="s">
        <v>12</v>
      </c>
      <c r="B4210" t="s">
        <v>13</v>
      </c>
      <c r="C4210" t="s">
        <v>1530</v>
      </c>
      <c r="D4210" s="3">
        <v>45186</v>
      </c>
      <c r="E4210" t="s">
        <v>724</v>
      </c>
      <c r="F4210" s="10">
        <v>207.36</v>
      </c>
      <c r="G4210" t="s">
        <v>22</v>
      </c>
      <c r="H4210" s="4">
        <v>198.25</v>
      </c>
      <c r="I4210" s="4">
        <v>41109.120000000003</v>
      </c>
      <c r="J4210" s="4">
        <f t="shared" si="195"/>
        <v>35353.843200000003</v>
      </c>
      <c r="K4210" s="4">
        <f t="shared" si="196"/>
        <v>5755.2768000000005</v>
      </c>
      <c r="L4210" s="4">
        <f t="shared" si="197"/>
        <v>41109.120000000003</v>
      </c>
    </row>
    <row r="4211" spans="1:12" x14ac:dyDescent="0.3">
      <c r="A4211" t="s">
        <v>19</v>
      </c>
      <c r="B4211" t="s">
        <v>20</v>
      </c>
      <c r="C4211" t="s">
        <v>1531</v>
      </c>
      <c r="D4211" s="3">
        <v>45186</v>
      </c>
      <c r="E4211" t="s">
        <v>39</v>
      </c>
      <c r="F4211" s="10">
        <v>864</v>
      </c>
      <c r="G4211" t="s">
        <v>16</v>
      </c>
      <c r="H4211" s="4">
        <v>4.26</v>
      </c>
      <c r="I4211" s="4">
        <v>3680.64</v>
      </c>
      <c r="J4211" s="4">
        <f t="shared" si="195"/>
        <v>3165.3503999999998</v>
      </c>
      <c r="K4211" s="4">
        <f t="shared" si="196"/>
        <v>515.28960000000006</v>
      </c>
      <c r="L4211" s="4">
        <f t="shared" si="197"/>
        <v>3680.64</v>
      </c>
    </row>
    <row r="4212" spans="1:12" x14ac:dyDescent="0.3">
      <c r="A4212" t="s">
        <v>19</v>
      </c>
      <c r="B4212" t="s">
        <v>20</v>
      </c>
      <c r="C4212" t="s">
        <v>1531</v>
      </c>
      <c r="D4212" s="3">
        <v>45186</v>
      </c>
      <c r="E4212" t="s">
        <v>23</v>
      </c>
      <c r="F4212" s="10">
        <v>155.52000000000001</v>
      </c>
      <c r="G4212" t="s">
        <v>16</v>
      </c>
      <c r="H4212" s="4">
        <v>23.68</v>
      </c>
      <c r="I4212" s="4">
        <v>3682.71</v>
      </c>
      <c r="J4212" s="4">
        <f t="shared" si="195"/>
        <v>3167.1306</v>
      </c>
      <c r="K4212" s="4">
        <f t="shared" si="196"/>
        <v>515.57940000000008</v>
      </c>
      <c r="L4212" s="4">
        <f t="shared" si="197"/>
        <v>3682.71</v>
      </c>
    </row>
    <row r="4213" spans="1:12" x14ac:dyDescent="0.3">
      <c r="A4213" t="s">
        <v>19</v>
      </c>
      <c r="B4213" t="s">
        <v>20</v>
      </c>
      <c r="C4213" t="s">
        <v>1531</v>
      </c>
      <c r="D4213" s="3">
        <v>45186</v>
      </c>
      <c r="E4213" t="s">
        <v>21</v>
      </c>
      <c r="F4213" s="10">
        <v>51.84</v>
      </c>
      <c r="G4213" t="s">
        <v>22</v>
      </c>
      <c r="H4213" s="4">
        <v>23.68</v>
      </c>
      <c r="I4213" s="4">
        <v>1227.57</v>
      </c>
      <c r="J4213" s="4">
        <f t="shared" si="195"/>
        <v>1055.7102</v>
      </c>
      <c r="K4213" s="4">
        <f t="shared" si="196"/>
        <v>171.85980000000001</v>
      </c>
      <c r="L4213" s="4">
        <f t="shared" si="197"/>
        <v>1227.57</v>
      </c>
    </row>
    <row r="4214" spans="1:12" x14ac:dyDescent="0.3">
      <c r="A4214" t="s">
        <v>19</v>
      </c>
      <c r="B4214" t="s">
        <v>20</v>
      </c>
      <c r="C4214" t="s">
        <v>1531</v>
      </c>
      <c r="D4214" s="3">
        <v>45186</v>
      </c>
      <c r="E4214" t="s">
        <v>24</v>
      </c>
      <c r="F4214" s="10">
        <v>152.28</v>
      </c>
      <c r="G4214" t="s">
        <v>25</v>
      </c>
      <c r="H4214" s="4">
        <v>23.68</v>
      </c>
      <c r="I4214" s="4">
        <v>3605.99</v>
      </c>
      <c r="J4214" s="4">
        <f t="shared" si="195"/>
        <v>3101.1513999999997</v>
      </c>
      <c r="K4214" s="4">
        <f t="shared" si="196"/>
        <v>504.83860000000004</v>
      </c>
      <c r="L4214" s="4">
        <f t="shared" si="197"/>
        <v>3605.99</v>
      </c>
    </row>
    <row r="4215" spans="1:12" x14ac:dyDescent="0.3">
      <c r="A4215" t="s">
        <v>26</v>
      </c>
      <c r="B4215" t="s">
        <v>27</v>
      </c>
      <c r="C4215" t="s">
        <v>1532</v>
      </c>
      <c r="D4215" s="3">
        <v>45187</v>
      </c>
      <c r="E4215" t="s">
        <v>732</v>
      </c>
      <c r="F4215" s="10">
        <v>77.760000000000005</v>
      </c>
      <c r="G4215" t="s">
        <v>16</v>
      </c>
      <c r="H4215" s="4">
        <v>197.36</v>
      </c>
      <c r="I4215" s="4">
        <v>15346.71</v>
      </c>
      <c r="J4215" s="4">
        <f t="shared" si="195"/>
        <v>13198.170599999999</v>
      </c>
      <c r="K4215" s="4">
        <f t="shared" si="196"/>
        <v>2148.5394000000001</v>
      </c>
      <c r="L4215" s="4">
        <f t="shared" si="197"/>
        <v>15346.71</v>
      </c>
    </row>
    <row r="4216" spans="1:12" x14ac:dyDescent="0.3">
      <c r="A4216" t="s">
        <v>26</v>
      </c>
      <c r="B4216" t="s">
        <v>27</v>
      </c>
      <c r="C4216" t="s">
        <v>1532</v>
      </c>
      <c r="D4216" s="3">
        <v>45187</v>
      </c>
      <c r="E4216" t="s">
        <v>79</v>
      </c>
      <c r="F4216" s="10">
        <v>77.760000000000005</v>
      </c>
      <c r="G4216" t="s">
        <v>16</v>
      </c>
      <c r="H4216" s="4">
        <v>189.47</v>
      </c>
      <c r="I4216" s="4">
        <v>14733.19</v>
      </c>
      <c r="J4216" s="4">
        <f t="shared" si="195"/>
        <v>12670.5434</v>
      </c>
      <c r="K4216" s="4">
        <f t="shared" si="196"/>
        <v>2062.6466000000005</v>
      </c>
      <c r="L4216" s="4">
        <f t="shared" si="197"/>
        <v>14733.19</v>
      </c>
    </row>
    <row r="4217" spans="1:12" x14ac:dyDescent="0.3">
      <c r="A4217" t="s">
        <v>26</v>
      </c>
      <c r="B4217" t="s">
        <v>27</v>
      </c>
      <c r="C4217" t="s">
        <v>1532</v>
      </c>
      <c r="D4217" s="3">
        <v>45187</v>
      </c>
      <c r="E4217" t="s">
        <v>79</v>
      </c>
      <c r="F4217" s="10">
        <v>155.52000000000001</v>
      </c>
      <c r="G4217" t="s">
        <v>16</v>
      </c>
      <c r="H4217" s="4">
        <v>189.47</v>
      </c>
      <c r="I4217" s="4">
        <v>29466.37</v>
      </c>
      <c r="J4217" s="4">
        <f t="shared" si="195"/>
        <v>25341.0782</v>
      </c>
      <c r="K4217" s="4">
        <f t="shared" si="196"/>
        <v>4125.2918</v>
      </c>
      <c r="L4217" s="4">
        <f t="shared" si="197"/>
        <v>29466.37</v>
      </c>
    </row>
    <row r="4218" spans="1:12" x14ac:dyDescent="0.3">
      <c r="A4218" t="s">
        <v>26</v>
      </c>
      <c r="B4218" t="s">
        <v>27</v>
      </c>
      <c r="C4218" t="s">
        <v>1532</v>
      </c>
      <c r="D4218" s="3">
        <v>45187</v>
      </c>
      <c r="E4218" t="s">
        <v>911</v>
      </c>
      <c r="F4218" s="10">
        <v>311.04000000000002</v>
      </c>
      <c r="G4218" t="s">
        <v>16</v>
      </c>
      <c r="H4218" s="4">
        <v>164.04</v>
      </c>
      <c r="I4218" s="4">
        <v>51023</v>
      </c>
      <c r="J4218" s="4">
        <f t="shared" si="195"/>
        <v>43879.78</v>
      </c>
      <c r="K4218" s="4">
        <f t="shared" si="196"/>
        <v>7143.22</v>
      </c>
      <c r="L4218" s="4">
        <f t="shared" si="197"/>
        <v>51023</v>
      </c>
    </row>
    <row r="4219" spans="1:12" x14ac:dyDescent="0.3">
      <c r="A4219" t="s">
        <v>26</v>
      </c>
      <c r="B4219" t="s">
        <v>27</v>
      </c>
      <c r="C4219" t="s">
        <v>1532</v>
      </c>
      <c r="D4219" s="3">
        <v>45187</v>
      </c>
      <c r="E4219" t="s">
        <v>286</v>
      </c>
      <c r="F4219" s="10">
        <v>77.760000000000005</v>
      </c>
      <c r="G4219" t="s">
        <v>16</v>
      </c>
      <c r="H4219" s="4">
        <v>189.47</v>
      </c>
      <c r="I4219" s="4">
        <v>14733.19</v>
      </c>
      <c r="J4219" s="4">
        <f t="shared" si="195"/>
        <v>12670.5434</v>
      </c>
      <c r="K4219" s="4">
        <f t="shared" si="196"/>
        <v>2062.6466000000005</v>
      </c>
      <c r="L4219" s="4">
        <f t="shared" si="197"/>
        <v>14733.19</v>
      </c>
    </row>
    <row r="4220" spans="1:12" x14ac:dyDescent="0.3">
      <c r="A4220" t="s">
        <v>26</v>
      </c>
      <c r="B4220" t="s">
        <v>27</v>
      </c>
      <c r="C4220" t="s">
        <v>1532</v>
      </c>
      <c r="D4220" s="3">
        <v>45187</v>
      </c>
      <c r="E4220" t="s">
        <v>286</v>
      </c>
      <c r="F4220" s="10">
        <v>77.760000000000005</v>
      </c>
      <c r="G4220" t="s">
        <v>16</v>
      </c>
      <c r="H4220" s="4">
        <v>189.47</v>
      </c>
      <c r="I4220" s="4">
        <v>14733.19</v>
      </c>
      <c r="J4220" s="4">
        <f t="shared" si="195"/>
        <v>12670.5434</v>
      </c>
      <c r="K4220" s="4">
        <f t="shared" si="196"/>
        <v>2062.6466000000005</v>
      </c>
      <c r="L4220" s="4">
        <f t="shared" si="197"/>
        <v>14733.19</v>
      </c>
    </row>
    <row r="4221" spans="1:12" x14ac:dyDescent="0.3">
      <c r="A4221" t="s">
        <v>26</v>
      </c>
      <c r="B4221" t="s">
        <v>27</v>
      </c>
      <c r="C4221" t="s">
        <v>1532</v>
      </c>
      <c r="D4221" s="3">
        <v>45187</v>
      </c>
      <c r="E4221" t="s">
        <v>286</v>
      </c>
      <c r="F4221" s="10">
        <v>233.28</v>
      </c>
      <c r="G4221" t="s">
        <v>16</v>
      </c>
      <c r="H4221" s="4">
        <v>189.47</v>
      </c>
      <c r="I4221" s="4">
        <v>44199.56</v>
      </c>
      <c r="J4221" s="4">
        <f t="shared" si="195"/>
        <v>38011.621599999999</v>
      </c>
      <c r="K4221" s="4">
        <f t="shared" si="196"/>
        <v>6187.9384</v>
      </c>
      <c r="L4221" s="4">
        <f t="shared" si="197"/>
        <v>44199.56</v>
      </c>
    </row>
    <row r="4222" spans="1:12" x14ac:dyDescent="0.3">
      <c r="A4222" t="s">
        <v>26</v>
      </c>
      <c r="B4222" t="s">
        <v>27</v>
      </c>
      <c r="C4222" t="s">
        <v>1532</v>
      </c>
      <c r="D4222" s="3">
        <v>45187</v>
      </c>
      <c r="E4222" t="s">
        <v>286</v>
      </c>
      <c r="F4222" s="10">
        <v>155.52000000000001</v>
      </c>
      <c r="G4222" t="s">
        <v>16</v>
      </c>
      <c r="H4222" s="4">
        <v>189.47</v>
      </c>
      <c r="I4222" s="4">
        <v>29466.37</v>
      </c>
      <c r="J4222" s="4">
        <f t="shared" si="195"/>
        <v>25341.0782</v>
      </c>
      <c r="K4222" s="4">
        <f t="shared" si="196"/>
        <v>4125.2918</v>
      </c>
      <c r="L4222" s="4">
        <f t="shared" si="197"/>
        <v>29466.37</v>
      </c>
    </row>
    <row r="4223" spans="1:12" x14ac:dyDescent="0.3">
      <c r="A4223" t="s">
        <v>26</v>
      </c>
      <c r="B4223" t="s">
        <v>27</v>
      </c>
      <c r="C4223" t="s">
        <v>1532</v>
      </c>
      <c r="D4223" s="3">
        <v>45187</v>
      </c>
      <c r="E4223" t="s">
        <v>286</v>
      </c>
      <c r="F4223" s="10">
        <v>233.28</v>
      </c>
      <c r="G4223" t="s">
        <v>16</v>
      </c>
      <c r="H4223" s="4">
        <v>189.47</v>
      </c>
      <c r="I4223" s="4">
        <v>44199.56</v>
      </c>
      <c r="J4223" s="4">
        <f t="shared" si="195"/>
        <v>38011.621599999999</v>
      </c>
      <c r="K4223" s="4">
        <f t="shared" si="196"/>
        <v>6187.9384</v>
      </c>
      <c r="L4223" s="4">
        <f t="shared" si="197"/>
        <v>44199.56</v>
      </c>
    </row>
    <row r="4224" spans="1:12" x14ac:dyDescent="0.3">
      <c r="A4224" t="s">
        <v>26</v>
      </c>
      <c r="B4224" t="s">
        <v>27</v>
      </c>
      <c r="C4224" t="s">
        <v>1532</v>
      </c>
      <c r="D4224" s="3">
        <v>45187</v>
      </c>
      <c r="E4224" t="s">
        <v>286</v>
      </c>
      <c r="F4224" s="10">
        <v>155.52000000000001</v>
      </c>
      <c r="G4224" t="s">
        <v>16</v>
      </c>
      <c r="H4224" s="4">
        <v>189.47</v>
      </c>
      <c r="I4224" s="4">
        <v>29466.37</v>
      </c>
      <c r="J4224" s="4">
        <f t="shared" si="195"/>
        <v>25341.0782</v>
      </c>
      <c r="K4224" s="4">
        <f t="shared" si="196"/>
        <v>4125.2918</v>
      </c>
      <c r="L4224" s="4">
        <f t="shared" si="197"/>
        <v>29466.37</v>
      </c>
    </row>
    <row r="4225" spans="1:12" x14ac:dyDescent="0.3">
      <c r="A4225" t="s">
        <v>26</v>
      </c>
      <c r="B4225" t="s">
        <v>27</v>
      </c>
      <c r="C4225" t="s">
        <v>1532</v>
      </c>
      <c r="D4225" s="3">
        <v>45187</v>
      </c>
      <c r="E4225" t="s">
        <v>1533</v>
      </c>
      <c r="F4225" s="10">
        <v>1010.88</v>
      </c>
      <c r="G4225" t="s">
        <v>16</v>
      </c>
      <c r="H4225" s="4">
        <v>189.47</v>
      </c>
      <c r="I4225" s="4">
        <v>191531.43</v>
      </c>
      <c r="J4225" s="4">
        <f t="shared" si="195"/>
        <v>164717.02979999999</v>
      </c>
      <c r="K4225" s="4">
        <f t="shared" si="196"/>
        <v>26814.4002</v>
      </c>
      <c r="L4225" s="4">
        <f t="shared" si="197"/>
        <v>191531.43</v>
      </c>
    </row>
    <row r="4226" spans="1:12" x14ac:dyDescent="0.3">
      <c r="A4226" t="s">
        <v>26</v>
      </c>
      <c r="B4226" t="s">
        <v>27</v>
      </c>
      <c r="C4226" t="s">
        <v>1532</v>
      </c>
      <c r="D4226" s="3">
        <v>45187</v>
      </c>
      <c r="E4226" t="s">
        <v>1533</v>
      </c>
      <c r="F4226" s="10">
        <v>1321.92</v>
      </c>
      <c r="G4226" t="s">
        <v>16</v>
      </c>
      <c r="H4226" s="4">
        <v>189.47</v>
      </c>
      <c r="I4226" s="4">
        <v>250464.18</v>
      </c>
      <c r="J4226" s="4">
        <f t="shared" ref="J4226:J4289" si="198">L4226-K4226</f>
        <v>215399.1948</v>
      </c>
      <c r="K4226" s="4">
        <f t="shared" ref="K4226:K4289" si="199">L4226*14%</f>
        <v>35064.985200000003</v>
      </c>
      <c r="L4226" s="4">
        <f t="shared" ref="L4226:L4289" si="200">I4226</f>
        <v>250464.18</v>
      </c>
    </row>
    <row r="4227" spans="1:12" x14ac:dyDescent="0.3">
      <c r="A4227" t="s">
        <v>12</v>
      </c>
      <c r="B4227" t="s">
        <v>13</v>
      </c>
      <c r="C4227" t="s">
        <v>1534</v>
      </c>
      <c r="D4227" s="3">
        <v>45185</v>
      </c>
      <c r="E4227" t="s">
        <v>165</v>
      </c>
      <c r="F4227" s="10">
        <v>388.8</v>
      </c>
      <c r="G4227" t="s">
        <v>16</v>
      </c>
      <c r="H4227" s="4">
        <v>189.47</v>
      </c>
      <c r="I4227" s="4">
        <v>73665.94</v>
      </c>
      <c r="J4227" s="4">
        <f t="shared" si="198"/>
        <v>63352.708400000003</v>
      </c>
      <c r="K4227" s="4">
        <f t="shared" si="199"/>
        <v>10313.231600000001</v>
      </c>
      <c r="L4227" s="4">
        <f t="shared" si="200"/>
        <v>73665.94</v>
      </c>
    </row>
    <row r="4228" spans="1:12" x14ac:dyDescent="0.3">
      <c r="A4228" t="s">
        <v>12</v>
      </c>
      <c r="B4228" t="s">
        <v>13</v>
      </c>
      <c r="C4228" t="s">
        <v>1534</v>
      </c>
      <c r="D4228" s="3">
        <v>45185</v>
      </c>
      <c r="E4228" t="s">
        <v>165</v>
      </c>
      <c r="F4228" s="10">
        <v>699.84</v>
      </c>
      <c r="G4228" t="s">
        <v>16</v>
      </c>
      <c r="H4228" s="4">
        <v>189.47</v>
      </c>
      <c r="I4228" s="4">
        <v>132598.68</v>
      </c>
      <c r="J4228" s="4">
        <f t="shared" si="198"/>
        <v>114034.8648</v>
      </c>
      <c r="K4228" s="4">
        <f t="shared" si="199"/>
        <v>18563.815200000001</v>
      </c>
      <c r="L4228" s="4">
        <f t="shared" si="200"/>
        <v>132598.68</v>
      </c>
    </row>
    <row r="4229" spans="1:12" x14ac:dyDescent="0.3">
      <c r="A4229" t="s">
        <v>12</v>
      </c>
      <c r="B4229" t="s">
        <v>13</v>
      </c>
      <c r="C4229" t="s">
        <v>1534</v>
      </c>
      <c r="D4229" s="3">
        <v>45185</v>
      </c>
      <c r="E4229" t="s">
        <v>165</v>
      </c>
      <c r="F4229" s="10">
        <v>155.52000000000001</v>
      </c>
      <c r="G4229" t="s">
        <v>16</v>
      </c>
      <c r="H4229" s="4">
        <v>189.47</v>
      </c>
      <c r="I4229" s="4">
        <v>29466.37</v>
      </c>
      <c r="J4229" s="4">
        <f t="shared" si="198"/>
        <v>25341.0782</v>
      </c>
      <c r="K4229" s="4">
        <f t="shared" si="199"/>
        <v>4125.2918</v>
      </c>
      <c r="L4229" s="4">
        <f t="shared" si="200"/>
        <v>29466.37</v>
      </c>
    </row>
    <row r="4230" spans="1:12" x14ac:dyDescent="0.3">
      <c r="A4230" t="s">
        <v>12</v>
      </c>
      <c r="B4230" t="s">
        <v>13</v>
      </c>
      <c r="C4230" t="s">
        <v>1534</v>
      </c>
      <c r="D4230" s="3">
        <v>45185</v>
      </c>
      <c r="E4230" t="s">
        <v>165</v>
      </c>
      <c r="F4230" s="10">
        <v>155.52000000000001</v>
      </c>
      <c r="G4230" t="s">
        <v>16</v>
      </c>
      <c r="H4230" s="4">
        <v>189.47</v>
      </c>
      <c r="I4230" s="4">
        <v>29466.37</v>
      </c>
      <c r="J4230" s="4">
        <f t="shared" si="198"/>
        <v>25341.0782</v>
      </c>
      <c r="K4230" s="4">
        <f t="shared" si="199"/>
        <v>4125.2918</v>
      </c>
      <c r="L4230" s="4">
        <f t="shared" si="200"/>
        <v>29466.37</v>
      </c>
    </row>
    <row r="4231" spans="1:12" x14ac:dyDescent="0.3">
      <c r="A4231" t="s">
        <v>12</v>
      </c>
      <c r="B4231" t="s">
        <v>13</v>
      </c>
      <c r="C4231" t="s">
        <v>1535</v>
      </c>
      <c r="D4231" s="3">
        <v>45185</v>
      </c>
      <c r="E4231" t="s">
        <v>393</v>
      </c>
      <c r="F4231" s="10">
        <v>180</v>
      </c>
      <c r="G4231" t="s">
        <v>16</v>
      </c>
      <c r="H4231" s="4">
        <v>157.88999999999999</v>
      </c>
      <c r="I4231" s="4">
        <v>28420.2</v>
      </c>
      <c r="J4231" s="4">
        <f t="shared" si="198"/>
        <v>24441.371999999999</v>
      </c>
      <c r="K4231" s="4">
        <f t="shared" si="199"/>
        <v>3978.8280000000004</v>
      </c>
      <c r="L4231" s="4">
        <f t="shared" si="200"/>
        <v>28420.2</v>
      </c>
    </row>
    <row r="4232" spans="1:12" x14ac:dyDescent="0.3">
      <c r="A4232" t="s">
        <v>12</v>
      </c>
      <c r="B4232" t="s">
        <v>13</v>
      </c>
      <c r="C4232" t="s">
        <v>1535</v>
      </c>
      <c r="D4232" s="3">
        <v>45185</v>
      </c>
      <c r="E4232" t="s">
        <v>184</v>
      </c>
      <c r="F4232" s="10">
        <v>288</v>
      </c>
      <c r="G4232" t="s">
        <v>16</v>
      </c>
      <c r="H4232" s="4">
        <v>157.88999999999999</v>
      </c>
      <c r="I4232" s="4">
        <v>45472.32</v>
      </c>
      <c r="J4232" s="4">
        <f t="shared" si="198"/>
        <v>39106.195200000002</v>
      </c>
      <c r="K4232" s="4">
        <f t="shared" si="199"/>
        <v>6366.1248000000005</v>
      </c>
      <c r="L4232" s="4">
        <f t="shared" si="200"/>
        <v>45472.32</v>
      </c>
    </row>
    <row r="4233" spans="1:12" x14ac:dyDescent="0.3">
      <c r="A4233" t="s">
        <v>12</v>
      </c>
      <c r="B4233" t="s">
        <v>13</v>
      </c>
      <c r="C4233" t="s">
        <v>1535</v>
      </c>
      <c r="D4233" s="3">
        <v>45185</v>
      </c>
      <c r="E4233" t="s">
        <v>1536</v>
      </c>
      <c r="F4233" s="10">
        <v>60</v>
      </c>
      <c r="G4233" t="s">
        <v>16</v>
      </c>
      <c r="H4233" s="4">
        <v>120.18</v>
      </c>
      <c r="I4233" s="4">
        <v>7210.8</v>
      </c>
      <c r="J4233" s="4">
        <f t="shared" si="198"/>
        <v>6201.2880000000005</v>
      </c>
      <c r="K4233" s="4">
        <f t="shared" si="199"/>
        <v>1009.5120000000002</v>
      </c>
      <c r="L4233" s="4">
        <f t="shared" si="200"/>
        <v>7210.8</v>
      </c>
    </row>
    <row r="4234" spans="1:12" x14ac:dyDescent="0.3">
      <c r="A4234" t="s">
        <v>12</v>
      </c>
      <c r="B4234" t="s">
        <v>13</v>
      </c>
      <c r="C4234" t="s">
        <v>1537</v>
      </c>
      <c r="D4234" s="3">
        <v>45185</v>
      </c>
      <c r="E4234" t="s">
        <v>64</v>
      </c>
      <c r="F4234" s="10">
        <v>881.28</v>
      </c>
      <c r="G4234" t="s">
        <v>22</v>
      </c>
      <c r="H4234" s="4">
        <v>198.25</v>
      </c>
      <c r="I4234" s="4">
        <v>174713.76</v>
      </c>
      <c r="J4234" s="4">
        <f t="shared" si="198"/>
        <v>150253.83360000001</v>
      </c>
      <c r="K4234" s="4">
        <f t="shared" si="199"/>
        <v>24459.926400000004</v>
      </c>
      <c r="L4234" s="4">
        <f t="shared" si="200"/>
        <v>174713.76</v>
      </c>
    </row>
    <row r="4235" spans="1:12" x14ac:dyDescent="0.3">
      <c r="A4235" t="s">
        <v>12</v>
      </c>
      <c r="B4235" t="s">
        <v>13</v>
      </c>
      <c r="C4235" t="s">
        <v>1537</v>
      </c>
      <c r="D4235" s="3">
        <v>45185</v>
      </c>
      <c r="E4235" t="s">
        <v>1538</v>
      </c>
      <c r="F4235" s="10">
        <v>1088.6400000000001</v>
      </c>
      <c r="G4235" t="s">
        <v>22</v>
      </c>
      <c r="H4235" s="4">
        <v>206.14</v>
      </c>
      <c r="I4235" s="4">
        <v>224412.25</v>
      </c>
      <c r="J4235" s="4">
        <f t="shared" si="198"/>
        <v>192994.535</v>
      </c>
      <c r="K4235" s="4">
        <f t="shared" si="199"/>
        <v>31417.715000000004</v>
      </c>
      <c r="L4235" s="4">
        <f t="shared" si="200"/>
        <v>224412.25</v>
      </c>
    </row>
    <row r="4236" spans="1:12" x14ac:dyDescent="0.3">
      <c r="A4236" t="s">
        <v>12</v>
      </c>
      <c r="B4236" t="s">
        <v>13</v>
      </c>
      <c r="C4236" t="s">
        <v>1537</v>
      </c>
      <c r="D4236" s="3">
        <v>45185</v>
      </c>
      <c r="E4236" t="s">
        <v>1538</v>
      </c>
      <c r="F4236" s="10">
        <v>51.84</v>
      </c>
      <c r="G4236" t="s">
        <v>22</v>
      </c>
      <c r="H4236" s="4">
        <v>206.14</v>
      </c>
      <c r="I4236" s="4">
        <v>10686.3</v>
      </c>
      <c r="J4236" s="4">
        <f t="shared" si="198"/>
        <v>9190.2179999999989</v>
      </c>
      <c r="K4236" s="4">
        <f t="shared" si="199"/>
        <v>1496.0820000000001</v>
      </c>
      <c r="L4236" s="4">
        <f t="shared" si="200"/>
        <v>10686.3</v>
      </c>
    </row>
    <row r="4237" spans="1:12" x14ac:dyDescent="0.3">
      <c r="A4237" t="s">
        <v>12</v>
      </c>
      <c r="B4237" t="s">
        <v>13</v>
      </c>
      <c r="C4237" t="s">
        <v>1537</v>
      </c>
      <c r="D4237" s="3">
        <v>45185</v>
      </c>
      <c r="E4237" t="s">
        <v>1538</v>
      </c>
      <c r="F4237" s="10">
        <v>103.68</v>
      </c>
      <c r="G4237" t="s">
        <v>22</v>
      </c>
      <c r="H4237" s="4">
        <v>206.14</v>
      </c>
      <c r="I4237" s="4">
        <v>21372.6</v>
      </c>
      <c r="J4237" s="4">
        <f t="shared" si="198"/>
        <v>18380.435999999998</v>
      </c>
      <c r="K4237" s="4">
        <f t="shared" si="199"/>
        <v>2992.1640000000002</v>
      </c>
      <c r="L4237" s="4">
        <f t="shared" si="200"/>
        <v>21372.6</v>
      </c>
    </row>
    <row r="4238" spans="1:12" x14ac:dyDescent="0.3">
      <c r="A4238" t="s">
        <v>12</v>
      </c>
      <c r="B4238" t="s">
        <v>13</v>
      </c>
      <c r="C4238" t="s">
        <v>1539</v>
      </c>
      <c r="D4238" s="3">
        <v>45185</v>
      </c>
      <c r="E4238" t="s">
        <v>393</v>
      </c>
      <c r="F4238" s="10">
        <v>180</v>
      </c>
      <c r="G4238" t="s">
        <v>16</v>
      </c>
      <c r="H4238" s="4">
        <v>157.88999999999999</v>
      </c>
      <c r="I4238" s="4">
        <v>28420.2</v>
      </c>
      <c r="J4238" s="4">
        <f t="shared" si="198"/>
        <v>24441.371999999999</v>
      </c>
      <c r="K4238" s="4">
        <f t="shared" si="199"/>
        <v>3978.8280000000004</v>
      </c>
      <c r="L4238" s="4">
        <f t="shared" si="200"/>
        <v>28420.2</v>
      </c>
    </row>
    <row r="4239" spans="1:12" x14ac:dyDescent="0.3">
      <c r="A4239" t="s">
        <v>12</v>
      </c>
      <c r="B4239" t="s">
        <v>13</v>
      </c>
      <c r="C4239" t="s">
        <v>1539</v>
      </c>
      <c r="D4239" s="3">
        <v>45185</v>
      </c>
      <c r="E4239" t="s">
        <v>184</v>
      </c>
      <c r="F4239" s="10">
        <v>288</v>
      </c>
      <c r="G4239" t="s">
        <v>16</v>
      </c>
      <c r="H4239" s="4">
        <v>157.88999999999999</v>
      </c>
      <c r="I4239" s="4">
        <v>45472.32</v>
      </c>
      <c r="J4239" s="4">
        <f t="shared" si="198"/>
        <v>39106.195200000002</v>
      </c>
      <c r="K4239" s="4">
        <f t="shared" si="199"/>
        <v>6366.1248000000005</v>
      </c>
      <c r="L4239" s="4">
        <f t="shared" si="200"/>
        <v>45472.32</v>
      </c>
    </row>
    <row r="4240" spans="1:12" x14ac:dyDescent="0.3">
      <c r="A4240" t="s">
        <v>12</v>
      </c>
      <c r="B4240" t="s">
        <v>13</v>
      </c>
      <c r="C4240" t="s">
        <v>1539</v>
      </c>
      <c r="D4240" s="3">
        <v>45185</v>
      </c>
      <c r="E4240" t="s">
        <v>1536</v>
      </c>
      <c r="F4240" s="10">
        <v>60</v>
      </c>
      <c r="G4240" t="s">
        <v>16</v>
      </c>
      <c r="H4240" s="4">
        <v>120.18</v>
      </c>
      <c r="I4240" s="4">
        <v>7210.8</v>
      </c>
      <c r="J4240" s="4">
        <f t="shared" si="198"/>
        <v>6201.2880000000005</v>
      </c>
      <c r="K4240" s="4">
        <f t="shared" si="199"/>
        <v>1009.5120000000002</v>
      </c>
      <c r="L4240" s="4">
        <f t="shared" si="200"/>
        <v>7210.8</v>
      </c>
    </row>
    <row r="4241" spans="1:12" x14ac:dyDescent="0.3">
      <c r="A4241" t="s">
        <v>12</v>
      </c>
      <c r="B4241" t="s">
        <v>13</v>
      </c>
      <c r="C4241" t="s">
        <v>1540</v>
      </c>
      <c r="D4241" s="3">
        <v>45185</v>
      </c>
      <c r="E4241" t="s">
        <v>825</v>
      </c>
      <c r="F4241" s="10">
        <v>77.760000000000005</v>
      </c>
      <c r="G4241" t="s">
        <v>16</v>
      </c>
      <c r="H4241" s="4">
        <v>200</v>
      </c>
      <c r="I4241" s="4">
        <v>15552</v>
      </c>
      <c r="J4241" s="4">
        <f t="shared" si="198"/>
        <v>13374.72</v>
      </c>
      <c r="K4241" s="4">
        <f t="shared" si="199"/>
        <v>2177.2800000000002</v>
      </c>
      <c r="L4241" s="4">
        <f t="shared" si="200"/>
        <v>15552</v>
      </c>
    </row>
    <row r="4242" spans="1:12" x14ac:dyDescent="0.3">
      <c r="A4242" t="s">
        <v>12</v>
      </c>
      <c r="B4242" t="s">
        <v>13</v>
      </c>
      <c r="C4242" t="s">
        <v>1540</v>
      </c>
      <c r="D4242" s="3">
        <v>45185</v>
      </c>
      <c r="E4242" t="s">
        <v>825</v>
      </c>
      <c r="F4242" s="10">
        <v>77.760000000000005</v>
      </c>
      <c r="G4242" t="s">
        <v>16</v>
      </c>
      <c r="H4242" s="4">
        <v>200</v>
      </c>
      <c r="I4242" s="4">
        <v>15552</v>
      </c>
      <c r="J4242" s="4">
        <f t="shared" si="198"/>
        <v>13374.72</v>
      </c>
      <c r="K4242" s="4">
        <f t="shared" si="199"/>
        <v>2177.2800000000002</v>
      </c>
      <c r="L4242" s="4">
        <f t="shared" si="200"/>
        <v>15552</v>
      </c>
    </row>
    <row r="4243" spans="1:12" x14ac:dyDescent="0.3">
      <c r="A4243" t="s">
        <v>12</v>
      </c>
      <c r="B4243" t="s">
        <v>13</v>
      </c>
      <c r="C4243" t="s">
        <v>1540</v>
      </c>
      <c r="D4243" s="3">
        <v>45185</v>
      </c>
      <c r="E4243" t="s">
        <v>825</v>
      </c>
      <c r="F4243" s="10">
        <v>155.52000000000001</v>
      </c>
      <c r="G4243" t="s">
        <v>16</v>
      </c>
      <c r="H4243" s="4">
        <v>200</v>
      </c>
      <c r="I4243" s="4">
        <v>31104</v>
      </c>
      <c r="J4243" s="4">
        <f t="shared" si="198"/>
        <v>26749.439999999999</v>
      </c>
      <c r="K4243" s="4">
        <f t="shared" si="199"/>
        <v>4354.5600000000004</v>
      </c>
      <c r="L4243" s="4">
        <f t="shared" si="200"/>
        <v>31104</v>
      </c>
    </row>
    <row r="4244" spans="1:12" x14ac:dyDescent="0.3">
      <c r="A4244" t="s">
        <v>12</v>
      </c>
      <c r="B4244" t="s">
        <v>13</v>
      </c>
      <c r="C4244" t="s">
        <v>1540</v>
      </c>
      <c r="D4244" s="3">
        <v>45185</v>
      </c>
      <c r="E4244" t="s">
        <v>825</v>
      </c>
      <c r="F4244" s="10">
        <v>311.04000000000002</v>
      </c>
      <c r="G4244" t="s">
        <v>16</v>
      </c>
      <c r="H4244" s="4">
        <v>200</v>
      </c>
      <c r="I4244" s="4">
        <v>62208</v>
      </c>
      <c r="J4244" s="4">
        <f t="shared" si="198"/>
        <v>53498.879999999997</v>
      </c>
      <c r="K4244" s="4">
        <f t="shared" si="199"/>
        <v>8709.1200000000008</v>
      </c>
      <c r="L4244" s="4">
        <f t="shared" si="200"/>
        <v>62208</v>
      </c>
    </row>
    <row r="4245" spans="1:12" x14ac:dyDescent="0.3">
      <c r="A4245" t="s">
        <v>12</v>
      </c>
      <c r="B4245" t="s">
        <v>13</v>
      </c>
      <c r="C4245" t="s">
        <v>1540</v>
      </c>
      <c r="D4245" s="3">
        <v>45185</v>
      </c>
      <c r="E4245" t="s">
        <v>56</v>
      </c>
      <c r="F4245" s="10">
        <v>155.52000000000001</v>
      </c>
      <c r="G4245" t="s">
        <v>16</v>
      </c>
      <c r="H4245" s="4">
        <v>197.36</v>
      </c>
      <c r="I4245" s="4">
        <v>30693.43</v>
      </c>
      <c r="J4245" s="4">
        <f t="shared" si="198"/>
        <v>26396.3498</v>
      </c>
      <c r="K4245" s="4">
        <f t="shared" si="199"/>
        <v>4297.0802000000003</v>
      </c>
      <c r="L4245" s="4">
        <f t="shared" si="200"/>
        <v>30693.43</v>
      </c>
    </row>
    <row r="4246" spans="1:12" x14ac:dyDescent="0.3">
      <c r="A4246" t="s">
        <v>12</v>
      </c>
      <c r="B4246" t="s">
        <v>13</v>
      </c>
      <c r="C4246" t="s">
        <v>1540</v>
      </c>
      <c r="D4246" s="3">
        <v>45185</v>
      </c>
      <c r="E4246" t="s">
        <v>56</v>
      </c>
      <c r="F4246" s="10">
        <v>77.760000000000005</v>
      </c>
      <c r="G4246" t="s">
        <v>16</v>
      </c>
      <c r="H4246" s="4">
        <v>197.36</v>
      </c>
      <c r="I4246" s="4">
        <v>15346.71</v>
      </c>
      <c r="J4246" s="4">
        <f t="shared" si="198"/>
        <v>13198.170599999999</v>
      </c>
      <c r="K4246" s="4">
        <f t="shared" si="199"/>
        <v>2148.5394000000001</v>
      </c>
      <c r="L4246" s="4">
        <f t="shared" si="200"/>
        <v>15346.71</v>
      </c>
    </row>
    <row r="4247" spans="1:12" x14ac:dyDescent="0.3">
      <c r="A4247" t="s">
        <v>12</v>
      </c>
      <c r="B4247" t="s">
        <v>13</v>
      </c>
      <c r="C4247" t="s">
        <v>1540</v>
      </c>
      <c r="D4247" s="3">
        <v>45185</v>
      </c>
      <c r="E4247" t="s">
        <v>56</v>
      </c>
      <c r="F4247" s="10">
        <v>77.760000000000005</v>
      </c>
      <c r="G4247" t="s">
        <v>16</v>
      </c>
      <c r="H4247" s="4">
        <v>197.36</v>
      </c>
      <c r="I4247" s="4">
        <v>15346.71</v>
      </c>
      <c r="J4247" s="4">
        <f t="shared" si="198"/>
        <v>13198.170599999999</v>
      </c>
      <c r="K4247" s="4">
        <f t="shared" si="199"/>
        <v>2148.5394000000001</v>
      </c>
      <c r="L4247" s="4">
        <f t="shared" si="200"/>
        <v>15346.71</v>
      </c>
    </row>
    <row r="4248" spans="1:12" x14ac:dyDescent="0.3">
      <c r="A4248" t="s">
        <v>12</v>
      </c>
      <c r="B4248" t="s">
        <v>13</v>
      </c>
      <c r="C4248" t="s">
        <v>1540</v>
      </c>
      <c r="D4248" s="3">
        <v>45185</v>
      </c>
      <c r="E4248" t="s">
        <v>452</v>
      </c>
      <c r="F4248" s="10">
        <v>77.760000000000005</v>
      </c>
      <c r="G4248" t="s">
        <v>16</v>
      </c>
      <c r="H4248" s="4">
        <v>197.36</v>
      </c>
      <c r="I4248" s="4">
        <v>15346.71</v>
      </c>
      <c r="J4248" s="4">
        <f t="shared" si="198"/>
        <v>13198.170599999999</v>
      </c>
      <c r="K4248" s="4">
        <f t="shared" si="199"/>
        <v>2148.5394000000001</v>
      </c>
      <c r="L4248" s="4">
        <f t="shared" si="200"/>
        <v>15346.71</v>
      </c>
    </row>
    <row r="4249" spans="1:12" x14ac:dyDescent="0.3">
      <c r="A4249" t="s">
        <v>12</v>
      </c>
      <c r="B4249" t="s">
        <v>13</v>
      </c>
      <c r="C4249" t="s">
        <v>1540</v>
      </c>
      <c r="D4249" s="3">
        <v>45185</v>
      </c>
      <c r="E4249" t="s">
        <v>452</v>
      </c>
      <c r="F4249" s="10">
        <v>155.52000000000001</v>
      </c>
      <c r="G4249" t="s">
        <v>16</v>
      </c>
      <c r="H4249" s="4">
        <v>197.36</v>
      </c>
      <c r="I4249" s="4">
        <v>30693.43</v>
      </c>
      <c r="J4249" s="4">
        <f t="shared" si="198"/>
        <v>26396.3498</v>
      </c>
      <c r="K4249" s="4">
        <f t="shared" si="199"/>
        <v>4297.0802000000003</v>
      </c>
      <c r="L4249" s="4">
        <f t="shared" si="200"/>
        <v>30693.43</v>
      </c>
    </row>
    <row r="4250" spans="1:12" x14ac:dyDescent="0.3">
      <c r="A4250" t="s">
        <v>12</v>
      </c>
      <c r="B4250" t="s">
        <v>13</v>
      </c>
      <c r="C4250" t="s">
        <v>1540</v>
      </c>
      <c r="D4250" s="3">
        <v>45185</v>
      </c>
      <c r="E4250" t="s">
        <v>452</v>
      </c>
      <c r="F4250" s="10">
        <v>77.760000000000005</v>
      </c>
      <c r="G4250" t="s">
        <v>16</v>
      </c>
      <c r="H4250" s="4">
        <v>197.36</v>
      </c>
      <c r="I4250" s="4">
        <v>15346.71</v>
      </c>
      <c r="J4250" s="4">
        <f t="shared" si="198"/>
        <v>13198.170599999999</v>
      </c>
      <c r="K4250" s="4">
        <f t="shared" si="199"/>
        <v>2148.5394000000001</v>
      </c>
      <c r="L4250" s="4">
        <f t="shared" si="200"/>
        <v>15346.71</v>
      </c>
    </row>
    <row r="4251" spans="1:12" x14ac:dyDescent="0.3">
      <c r="A4251" t="s">
        <v>12</v>
      </c>
      <c r="B4251" t="s">
        <v>13</v>
      </c>
      <c r="C4251" t="s">
        <v>1540</v>
      </c>
      <c r="D4251" s="3">
        <v>45185</v>
      </c>
      <c r="E4251" t="s">
        <v>822</v>
      </c>
      <c r="F4251" s="10">
        <v>155.52000000000001</v>
      </c>
      <c r="G4251" t="s">
        <v>16</v>
      </c>
      <c r="H4251" s="4">
        <v>197.36</v>
      </c>
      <c r="I4251" s="4">
        <v>30693.43</v>
      </c>
      <c r="J4251" s="4">
        <f t="shared" si="198"/>
        <v>26396.3498</v>
      </c>
      <c r="K4251" s="4">
        <f t="shared" si="199"/>
        <v>4297.0802000000003</v>
      </c>
      <c r="L4251" s="4">
        <f t="shared" si="200"/>
        <v>30693.43</v>
      </c>
    </row>
    <row r="4252" spans="1:12" x14ac:dyDescent="0.3">
      <c r="A4252" t="s">
        <v>12</v>
      </c>
      <c r="B4252" t="s">
        <v>13</v>
      </c>
      <c r="C4252" t="s">
        <v>1541</v>
      </c>
      <c r="D4252" s="3">
        <v>45185</v>
      </c>
      <c r="E4252" t="s">
        <v>1538</v>
      </c>
      <c r="F4252" s="10">
        <v>259.2</v>
      </c>
      <c r="G4252" t="s">
        <v>22</v>
      </c>
      <c r="H4252" s="4">
        <v>206.14</v>
      </c>
      <c r="I4252" s="4">
        <v>53431.49</v>
      </c>
      <c r="J4252" s="4">
        <f t="shared" si="198"/>
        <v>45951.081399999995</v>
      </c>
      <c r="K4252" s="4">
        <f t="shared" si="199"/>
        <v>7480.4086000000007</v>
      </c>
      <c r="L4252" s="4">
        <f t="shared" si="200"/>
        <v>53431.49</v>
      </c>
    </row>
    <row r="4253" spans="1:12" x14ac:dyDescent="0.3">
      <c r="A4253" t="s">
        <v>12</v>
      </c>
      <c r="B4253" t="s">
        <v>13</v>
      </c>
      <c r="C4253" t="s">
        <v>1541</v>
      </c>
      <c r="D4253" s="3">
        <v>45185</v>
      </c>
      <c r="E4253" t="s">
        <v>1538</v>
      </c>
      <c r="F4253" s="10">
        <v>207.36</v>
      </c>
      <c r="G4253" t="s">
        <v>22</v>
      </c>
      <c r="H4253" s="4">
        <v>206.14</v>
      </c>
      <c r="I4253" s="4">
        <v>42745.19</v>
      </c>
      <c r="J4253" s="4">
        <f t="shared" si="198"/>
        <v>36760.863400000002</v>
      </c>
      <c r="K4253" s="4">
        <f t="shared" si="199"/>
        <v>5984.3266000000012</v>
      </c>
      <c r="L4253" s="4">
        <f t="shared" si="200"/>
        <v>42745.19</v>
      </c>
    </row>
    <row r="4254" spans="1:12" x14ac:dyDescent="0.3">
      <c r="A4254" t="s">
        <v>12</v>
      </c>
      <c r="B4254" t="s">
        <v>13</v>
      </c>
      <c r="C4254" t="s">
        <v>1541</v>
      </c>
      <c r="D4254" s="3">
        <v>45185</v>
      </c>
      <c r="E4254" t="s">
        <v>1538</v>
      </c>
      <c r="F4254" s="10">
        <v>155.52000000000001</v>
      </c>
      <c r="G4254" t="s">
        <v>22</v>
      </c>
      <c r="H4254" s="4">
        <v>206.14</v>
      </c>
      <c r="I4254" s="4">
        <v>32058.89</v>
      </c>
      <c r="J4254" s="4">
        <f t="shared" si="198"/>
        <v>27570.645400000001</v>
      </c>
      <c r="K4254" s="4">
        <f t="shared" si="199"/>
        <v>4488.2446</v>
      </c>
      <c r="L4254" s="4">
        <f t="shared" si="200"/>
        <v>32058.89</v>
      </c>
    </row>
    <row r="4255" spans="1:12" x14ac:dyDescent="0.3">
      <c r="A4255" t="s">
        <v>12</v>
      </c>
      <c r="B4255" t="s">
        <v>13</v>
      </c>
      <c r="C4255" t="s">
        <v>1541</v>
      </c>
      <c r="D4255" s="3">
        <v>45185</v>
      </c>
      <c r="E4255" t="s">
        <v>1538</v>
      </c>
      <c r="F4255" s="10">
        <v>51.84</v>
      </c>
      <c r="G4255" t="s">
        <v>22</v>
      </c>
      <c r="H4255" s="4">
        <v>206.14</v>
      </c>
      <c r="I4255" s="4">
        <v>10686.3</v>
      </c>
      <c r="J4255" s="4">
        <f t="shared" si="198"/>
        <v>9190.2179999999989</v>
      </c>
      <c r="K4255" s="4">
        <f t="shared" si="199"/>
        <v>1496.0820000000001</v>
      </c>
      <c r="L4255" s="4">
        <f t="shared" si="200"/>
        <v>10686.3</v>
      </c>
    </row>
    <row r="4256" spans="1:12" x14ac:dyDescent="0.3">
      <c r="A4256" t="s">
        <v>12</v>
      </c>
      <c r="B4256" t="s">
        <v>13</v>
      </c>
      <c r="C4256" t="s">
        <v>1541</v>
      </c>
      <c r="D4256" s="3">
        <v>45185</v>
      </c>
      <c r="E4256" t="s">
        <v>1538</v>
      </c>
      <c r="F4256" s="10">
        <v>362.88</v>
      </c>
      <c r="G4256" t="s">
        <v>22</v>
      </c>
      <c r="H4256" s="4">
        <v>206.14</v>
      </c>
      <c r="I4256" s="4">
        <v>74804.08</v>
      </c>
      <c r="J4256" s="4">
        <f t="shared" si="198"/>
        <v>64331.508799999996</v>
      </c>
      <c r="K4256" s="4">
        <f t="shared" si="199"/>
        <v>10472.571200000002</v>
      </c>
      <c r="L4256" s="4">
        <f t="shared" si="200"/>
        <v>74804.08</v>
      </c>
    </row>
    <row r="4257" spans="1:12" x14ac:dyDescent="0.3">
      <c r="A4257" t="s">
        <v>12</v>
      </c>
      <c r="B4257" t="s">
        <v>13</v>
      </c>
      <c r="C4257" t="s">
        <v>1541</v>
      </c>
      <c r="D4257" s="3">
        <v>45185</v>
      </c>
      <c r="E4257" t="s">
        <v>1538</v>
      </c>
      <c r="F4257" s="10">
        <v>207.36</v>
      </c>
      <c r="G4257" t="s">
        <v>22</v>
      </c>
      <c r="H4257" s="4">
        <v>206.14</v>
      </c>
      <c r="I4257" s="4">
        <v>42745.19</v>
      </c>
      <c r="J4257" s="4">
        <f t="shared" si="198"/>
        <v>36760.863400000002</v>
      </c>
      <c r="K4257" s="4">
        <f t="shared" si="199"/>
        <v>5984.3266000000012</v>
      </c>
      <c r="L4257" s="4">
        <f t="shared" si="200"/>
        <v>42745.19</v>
      </c>
    </row>
    <row r="4258" spans="1:12" x14ac:dyDescent="0.3">
      <c r="A4258" t="s">
        <v>26</v>
      </c>
      <c r="B4258" t="s">
        <v>27</v>
      </c>
      <c r="C4258" t="s">
        <v>1542</v>
      </c>
      <c r="D4258" s="3">
        <v>45185</v>
      </c>
      <c r="E4258" t="s">
        <v>1533</v>
      </c>
      <c r="F4258" s="10">
        <v>77.760000000000005</v>
      </c>
      <c r="G4258" t="s">
        <v>16</v>
      </c>
      <c r="H4258" s="4">
        <v>189.47</v>
      </c>
      <c r="I4258" s="4">
        <v>14733.19</v>
      </c>
      <c r="J4258" s="4">
        <f t="shared" si="198"/>
        <v>12670.5434</v>
      </c>
      <c r="K4258" s="4">
        <f t="shared" si="199"/>
        <v>2062.6466000000005</v>
      </c>
      <c r="L4258" s="4">
        <f t="shared" si="200"/>
        <v>14733.19</v>
      </c>
    </row>
    <row r="4259" spans="1:12" x14ac:dyDescent="0.3">
      <c r="A4259" t="s">
        <v>26</v>
      </c>
      <c r="B4259" t="s">
        <v>27</v>
      </c>
      <c r="C4259" t="s">
        <v>1542</v>
      </c>
      <c r="D4259" s="3">
        <v>45185</v>
      </c>
      <c r="E4259" t="s">
        <v>1533</v>
      </c>
      <c r="F4259" s="10">
        <v>388.8</v>
      </c>
      <c r="G4259" t="s">
        <v>16</v>
      </c>
      <c r="H4259" s="4">
        <v>189.47</v>
      </c>
      <c r="I4259" s="4">
        <v>73665.94</v>
      </c>
      <c r="J4259" s="4">
        <f t="shared" si="198"/>
        <v>63352.708400000003</v>
      </c>
      <c r="K4259" s="4">
        <f t="shared" si="199"/>
        <v>10313.231600000001</v>
      </c>
      <c r="L4259" s="4">
        <f t="shared" si="200"/>
        <v>73665.94</v>
      </c>
    </row>
    <row r="4260" spans="1:12" x14ac:dyDescent="0.3">
      <c r="A4260" t="s">
        <v>26</v>
      </c>
      <c r="B4260" t="s">
        <v>27</v>
      </c>
      <c r="C4260" t="s">
        <v>1542</v>
      </c>
      <c r="D4260" s="3">
        <v>45185</v>
      </c>
      <c r="E4260" t="s">
        <v>910</v>
      </c>
      <c r="F4260" s="10">
        <v>155.52000000000001</v>
      </c>
      <c r="G4260" t="s">
        <v>16</v>
      </c>
      <c r="H4260" s="4">
        <v>169.3</v>
      </c>
      <c r="I4260" s="4">
        <v>26329.54</v>
      </c>
      <c r="J4260" s="4">
        <f t="shared" si="198"/>
        <v>22643.404399999999</v>
      </c>
      <c r="K4260" s="4">
        <f t="shared" si="199"/>
        <v>3686.1356000000005</v>
      </c>
      <c r="L4260" s="4">
        <f t="shared" si="200"/>
        <v>26329.54</v>
      </c>
    </row>
    <row r="4261" spans="1:12" x14ac:dyDescent="0.3">
      <c r="A4261" t="s">
        <v>26</v>
      </c>
      <c r="B4261" t="s">
        <v>27</v>
      </c>
      <c r="C4261" t="s">
        <v>1542</v>
      </c>
      <c r="D4261" s="3">
        <v>45185</v>
      </c>
      <c r="E4261" t="s">
        <v>1170</v>
      </c>
      <c r="F4261" s="10">
        <v>77.760000000000005</v>
      </c>
      <c r="G4261" t="s">
        <v>16</v>
      </c>
      <c r="H4261" s="4">
        <v>189.47</v>
      </c>
      <c r="I4261" s="4">
        <v>14733.19</v>
      </c>
      <c r="J4261" s="4">
        <f t="shared" si="198"/>
        <v>12670.5434</v>
      </c>
      <c r="K4261" s="4">
        <f t="shared" si="199"/>
        <v>2062.6466000000005</v>
      </c>
      <c r="L4261" s="4">
        <f t="shared" si="200"/>
        <v>14733.19</v>
      </c>
    </row>
    <row r="4262" spans="1:12" x14ac:dyDescent="0.3">
      <c r="A4262" t="s">
        <v>26</v>
      </c>
      <c r="B4262" t="s">
        <v>27</v>
      </c>
      <c r="C4262" t="s">
        <v>1542</v>
      </c>
      <c r="D4262" s="3">
        <v>45185</v>
      </c>
      <c r="E4262" t="s">
        <v>1170</v>
      </c>
      <c r="F4262" s="10">
        <v>155.52000000000001</v>
      </c>
      <c r="G4262" t="s">
        <v>16</v>
      </c>
      <c r="H4262" s="4">
        <v>189.47</v>
      </c>
      <c r="I4262" s="4">
        <v>29466.37</v>
      </c>
      <c r="J4262" s="4">
        <f t="shared" si="198"/>
        <v>25341.0782</v>
      </c>
      <c r="K4262" s="4">
        <f t="shared" si="199"/>
        <v>4125.2918</v>
      </c>
      <c r="L4262" s="4">
        <f t="shared" si="200"/>
        <v>29466.37</v>
      </c>
    </row>
    <row r="4263" spans="1:12" x14ac:dyDescent="0.3">
      <c r="A4263" t="s">
        <v>26</v>
      </c>
      <c r="B4263" t="s">
        <v>27</v>
      </c>
      <c r="C4263" t="s">
        <v>1542</v>
      </c>
      <c r="D4263" s="3">
        <v>45185</v>
      </c>
      <c r="E4263" t="s">
        <v>1365</v>
      </c>
      <c r="F4263" s="10">
        <v>77.760000000000005</v>
      </c>
      <c r="G4263" t="s">
        <v>16</v>
      </c>
      <c r="H4263" s="4">
        <v>164.04</v>
      </c>
      <c r="I4263" s="4">
        <v>12755.75</v>
      </c>
      <c r="J4263" s="4">
        <f t="shared" si="198"/>
        <v>10969.945</v>
      </c>
      <c r="K4263" s="4">
        <f t="shared" si="199"/>
        <v>1785.8050000000001</v>
      </c>
      <c r="L4263" s="4">
        <f t="shared" si="200"/>
        <v>12755.75</v>
      </c>
    </row>
    <row r="4264" spans="1:12" x14ac:dyDescent="0.3">
      <c r="A4264" t="s">
        <v>26</v>
      </c>
      <c r="B4264" t="s">
        <v>27</v>
      </c>
      <c r="C4264" t="s">
        <v>1542</v>
      </c>
      <c r="D4264" s="3">
        <v>45185</v>
      </c>
      <c r="E4264" t="s">
        <v>1365</v>
      </c>
      <c r="F4264" s="10">
        <v>622.08000000000004</v>
      </c>
      <c r="G4264" t="s">
        <v>16</v>
      </c>
      <c r="H4264" s="4">
        <v>164.04</v>
      </c>
      <c r="I4264" s="4">
        <v>102046</v>
      </c>
      <c r="J4264" s="4">
        <f t="shared" si="198"/>
        <v>87759.56</v>
      </c>
      <c r="K4264" s="4">
        <f t="shared" si="199"/>
        <v>14286.44</v>
      </c>
      <c r="L4264" s="4">
        <f t="shared" si="200"/>
        <v>102046</v>
      </c>
    </row>
    <row r="4265" spans="1:12" x14ac:dyDescent="0.3">
      <c r="A4265" t="s">
        <v>26</v>
      </c>
      <c r="B4265" t="s">
        <v>27</v>
      </c>
      <c r="C4265" t="s">
        <v>1542</v>
      </c>
      <c r="D4265" s="3">
        <v>45185</v>
      </c>
      <c r="E4265" t="s">
        <v>911</v>
      </c>
      <c r="F4265" s="10">
        <v>77.760000000000005</v>
      </c>
      <c r="G4265" t="s">
        <v>16</v>
      </c>
      <c r="H4265" s="4">
        <v>164.04</v>
      </c>
      <c r="I4265" s="4">
        <v>12755.75</v>
      </c>
      <c r="J4265" s="4">
        <f t="shared" si="198"/>
        <v>10969.945</v>
      </c>
      <c r="K4265" s="4">
        <f t="shared" si="199"/>
        <v>1785.8050000000001</v>
      </c>
      <c r="L4265" s="4">
        <f t="shared" si="200"/>
        <v>12755.75</v>
      </c>
    </row>
    <row r="4266" spans="1:12" x14ac:dyDescent="0.3">
      <c r="A4266" t="s">
        <v>26</v>
      </c>
      <c r="B4266" t="s">
        <v>27</v>
      </c>
      <c r="C4266" t="s">
        <v>1542</v>
      </c>
      <c r="D4266" s="3">
        <v>45185</v>
      </c>
      <c r="E4266" t="s">
        <v>81</v>
      </c>
      <c r="F4266" s="10">
        <v>466.56</v>
      </c>
      <c r="G4266" t="s">
        <v>16</v>
      </c>
      <c r="H4266" s="4">
        <v>197.36</v>
      </c>
      <c r="I4266" s="4">
        <v>92080.28</v>
      </c>
      <c r="J4266" s="4">
        <f t="shared" si="198"/>
        <v>79189.040800000002</v>
      </c>
      <c r="K4266" s="4">
        <f t="shared" si="199"/>
        <v>12891.239200000002</v>
      </c>
      <c r="L4266" s="4">
        <f t="shared" si="200"/>
        <v>92080.28</v>
      </c>
    </row>
    <row r="4267" spans="1:12" x14ac:dyDescent="0.3">
      <c r="A4267" t="s">
        <v>26</v>
      </c>
      <c r="B4267" t="s">
        <v>27</v>
      </c>
      <c r="C4267" t="s">
        <v>1542</v>
      </c>
      <c r="D4267" s="3">
        <v>45185</v>
      </c>
      <c r="E4267" t="s">
        <v>81</v>
      </c>
      <c r="F4267" s="10">
        <v>311.04000000000002</v>
      </c>
      <c r="G4267" t="s">
        <v>16</v>
      </c>
      <c r="H4267" s="4">
        <v>197.36</v>
      </c>
      <c r="I4267" s="4">
        <v>61386.85</v>
      </c>
      <c r="J4267" s="4">
        <f t="shared" si="198"/>
        <v>52792.690999999999</v>
      </c>
      <c r="K4267" s="4">
        <f t="shared" si="199"/>
        <v>8594.1590000000015</v>
      </c>
      <c r="L4267" s="4">
        <f t="shared" si="200"/>
        <v>61386.85</v>
      </c>
    </row>
    <row r="4268" spans="1:12" x14ac:dyDescent="0.3">
      <c r="A4268" t="s">
        <v>26</v>
      </c>
      <c r="B4268" t="s">
        <v>27</v>
      </c>
      <c r="C4268" t="s">
        <v>1542</v>
      </c>
      <c r="D4268" s="3">
        <v>45185</v>
      </c>
      <c r="E4268" t="s">
        <v>81</v>
      </c>
      <c r="F4268" s="10">
        <v>233.28</v>
      </c>
      <c r="G4268" t="s">
        <v>16</v>
      </c>
      <c r="H4268" s="4">
        <v>197.36</v>
      </c>
      <c r="I4268" s="4">
        <v>46040.14</v>
      </c>
      <c r="J4268" s="4">
        <f t="shared" si="198"/>
        <v>39594.520400000001</v>
      </c>
      <c r="K4268" s="4">
        <f t="shared" si="199"/>
        <v>6445.6196000000009</v>
      </c>
      <c r="L4268" s="4">
        <f t="shared" si="200"/>
        <v>46040.14</v>
      </c>
    </row>
    <row r="4269" spans="1:12" x14ac:dyDescent="0.3">
      <c r="A4269" t="s">
        <v>26</v>
      </c>
      <c r="B4269" t="s">
        <v>27</v>
      </c>
      <c r="C4269" t="s">
        <v>1542</v>
      </c>
      <c r="D4269" s="3">
        <v>45185</v>
      </c>
      <c r="E4269" t="s">
        <v>81</v>
      </c>
      <c r="F4269" s="10">
        <v>155.52000000000001</v>
      </c>
      <c r="G4269" t="s">
        <v>16</v>
      </c>
      <c r="H4269" s="4">
        <v>197.36</v>
      </c>
      <c r="I4269" s="4">
        <v>30693.43</v>
      </c>
      <c r="J4269" s="4">
        <f t="shared" si="198"/>
        <v>26396.3498</v>
      </c>
      <c r="K4269" s="4">
        <f t="shared" si="199"/>
        <v>4297.0802000000003</v>
      </c>
      <c r="L4269" s="4">
        <f t="shared" si="200"/>
        <v>30693.43</v>
      </c>
    </row>
    <row r="4270" spans="1:12" x14ac:dyDescent="0.3">
      <c r="A4270" t="s">
        <v>26</v>
      </c>
      <c r="B4270" t="s">
        <v>27</v>
      </c>
      <c r="C4270" t="s">
        <v>1542</v>
      </c>
      <c r="D4270" s="3">
        <v>45185</v>
      </c>
      <c r="E4270" t="s">
        <v>81</v>
      </c>
      <c r="F4270" s="10">
        <v>155.52000000000001</v>
      </c>
      <c r="G4270" t="s">
        <v>16</v>
      </c>
      <c r="H4270" s="4">
        <v>197.36</v>
      </c>
      <c r="I4270" s="4">
        <v>30693.43</v>
      </c>
      <c r="J4270" s="4">
        <f t="shared" si="198"/>
        <v>26396.3498</v>
      </c>
      <c r="K4270" s="4">
        <f t="shared" si="199"/>
        <v>4297.0802000000003</v>
      </c>
      <c r="L4270" s="4">
        <f t="shared" si="200"/>
        <v>30693.43</v>
      </c>
    </row>
    <row r="4271" spans="1:12" x14ac:dyDescent="0.3">
      <c r="A4271" t="s">
        <v>26</v>
      </c>
      <c r="B4271" t="s">
        <v>27</v>
      </c>
      <c r="C4271" t="s">
        <v>1542</v>
      </c>
      <c r="D4271" s="3">
        <v>45185</v>
      </c>
      <c r="E4271" t="s">
        <v>81</v>
      </c>
      <c r="F4271" s="10">
        <v>311.04000000000002</v>
      </c>
      <c r="G4271" t="s">
        <v>16</v>
      </c>
      <c r="H4271" s="4">
        <v>197.36</v>
      </c>
      <c r="I4271" s="4">
        <v>61386.85</v>
      </c>
      <c r="J4271" s="4">
        <f t="shared" si="198"/>
        <v>52792.690999999999</v>
      </c>
      <c r="K4271" s="4">
        <f t="shared" si="199"/>
        <v>8594.1590000000015</v>
      </c>
      <c r="L4271" s="4">
        <f t="shared" si="200"/>
        <v>61386.85</v>
      </c>
    </row>
    <row r="4272" spans="1:12" x14ac:dyDescent="0.3">
      <c r="A4272" t="s">
        <v>26</v>
      </c>
      <c r="B4272" t="s">
        <v>27</v>
      </c>
      <c r="C4272" t="s">
        <v>1542</v>
      </c>
      <c r="D4272" s="3">
        <v>45185</v>
      </c>
      <c r="E4272" t="s">
        <v>81</v>
      </c>
      <c r="F4272" s="10">
        <v>155.52000000000001</v>
      </c>
      <c r="G4272" t="s">
        <v>16</v>
      </c>
      <c r="H4272" s="4">
        <v>197.36</v>
      </c>
      <c r="I4272" s="4">
        <v>30693.43</v>
      </c>
      <c r="J4272" s="4">
        <f t="shared" si="198"/>
        <v>26396.3498</v>
      </c>
      <c r="K4272" s="4">
        <f t="shared" si="199"/>
        <v>4297.0802000000003</v>
      </c>
      <c r="L4272" s="4">
        <f t="shared" si="200"/>
        <v>30693.43</v>
      </c>
    </row>
    <row r="4273" spans="1:12" x14ac:dyDescent="0.3">
      <c r="A4273" t="s">
        <v>19</v>
      </c>
      <c r="B4273" t="s">
        <v>20</v>
      </c>
      <c r="C4273" t="s">
        <v>1543</v>
      </c>
      <c r="D4273" s="3">
        <v>45183</v>
      </c>
      <c r="E4273" t="s">
        <v>267</v>
      </c>
      <c r="F4273" s="10">
        <v>77.760000000000005</v>
      </c>
      <c r="G4273" t="s">
        <v>16</v>
      </c>
      <c r="H4273" s="4">
        <v>22.81</v>
      </c>
      <c r="I4273" s="4">
        <v>1773.71</v>
      </c>
      <c r="J4273" s="4">
        <f t="shared" si="198"/>
        <v>1525.3905999999999</v>
      </c>
      <c r="K4273" s="4">
        <f t="shared" si="199"/>
        <v>248.31940000000003</v>
      </c>
      <c r="L4273" s="4">
        <f t="shared" si="200"/>
        <v>1773.71</v>
      </c>
    </row>
    <row r="4274" spans="1:12" x14ac:dyDescent="0.3">
      <c r="A4274" t="s">
        <v>19</v>
      </c>
      <c r="B4274" t="s">
        <v>20</v>
      </c>
      <c r="C4274" t="s">
        <v>1543</v>
      </c>
      <c r="D4274" s="3">
        <v>45183</v>
      </c>
      <c r="E4274" t="s">
        <v>23</v>
      </c>
      <c r="F4274" s="10">
        <v>233.28</v>
      </c>
      <c r="G4274" t="s">
        <v>16</v>
      </c>
      <c r="H4274" s="4">
        <v>23.68</v>
      </c>
      <c r="I4274" s="4">
        <v>5524.07</v>
      </c>
      <c r="J4274" s="4">
        <f t="shared" si="198"/>
        <v>4750.7001999999993</v>
      </c>
      <c r="K4274" s="4">
        <f t="shared" si="199"/>
        <v>773.36980000000005</v>
      </c>
      <c r="L4274" s="4">
        <f t="shared" si="200"/>
        <v>5524.07</v>
      </c>
    </row>
    <row r="4275" spans="1:12" x14ac:dyDescent="0.3">
      <c r="A4275" t="s">
        <v>19</v>
      </c>
      <c r="B4275" t="s">
        <v>20</v>
      </c>
      <c r="C4275" t="s">
        <v>1543</v>
      </c>
      <c r="D4275" s="3">
        <v>45183</v>
      </c>
      <c r="E4275" t="s">
        <v>24</v>
      </c>
      <c r="F4275" s="10">
        <v>203.04</v>
      </c>
      <c r="G4275" t="s">
        <v>25</v>
      </c>
      <c r="H4275" s="4">
        <v>23.68</v>
      </c>
      <c r="I4275" s="4">
        <v>4807.99</v>
      </c>
      <c r="J4275" s="4">
        <f t="shared" si="198"/>
        <v>4134.8714</v>
      </c>
      <c r="K4275" s="4">
        <f t="shared" si="199"/>
        <v>673.11860000000001</v>
      </c>
      <c r="L4275" s="4">
        <f t="shared" si="200"/>
        <v>4807.99</v>
      </c>
    </row>
    <row r="4276" spans="1:12" x14ac:dyDescent="0.3">
      <c r="A4276" t="s">
        <v>26</v>
      </c>
      <c r="B4276" t="s">
        <v>27</v>
      </c>
      <c r="C4276" t="s">
        <v>1544</v>
      </c>
      <c r="D4276" s="3">
        <v>45180</v>
      </c>
      <c r="E4276" t="s">
        <v>175</v>
      </c>
      <c r="F4276" s="10">
        <v>77.760000000000005</v>
      </c>
      <c r="G4276" t="s">
        <v>16</v>
      </c>
      <c r="H4276" s="4">
        <v>189.47</v>
      </c>
      <c r="I4276" s="4">
        <v>14733.19</v>
      </c>
      <c r="J4276" s="4">
        <f t="shared" si="198"/>
        <v>12670.5434</v>
      </c>
      <c r="K4276" s="4">
        <f t="shared" si="199"/>
        <v>2062.6466000000005</v>
      </c>
      <c r="L4276" s="4">
        <f t="shared" si="200"/>
        <v>14733.19</v>
      </c>
    </row>
    <row r="4277" spans="1:12" x14ac:dyDescent="0.3">
      <c r="A4277" t="s">
        <v>26</v>
      </c>
      <c r="B4277" t="s">
        <v>27</v>
      </c>
      <c r="C4277" t="s">
        <v>1544</v>
      </c>
      <c r="D4277" s="3">
        <v>45180</v>
      </c>
      <c r="E4277" t="s">
        <v>175</v>
      </c>
      <c r="F4277" s="10">
        <v>544.32000000000005</v>
      </c>
      <c r="G4277" t="s">
        <v>16</v>
      </c>
      <c r="H4277" s="4">
        <v>189.47</v>
      </c>
      <c r="I4277" s="4">
        <v>103132.31</v>
      </c>
      <c r="J4277" s="4">
        <f t="shared" si="198"/>
        <v>88693.786599999992</v>
      </c>
      <c r="K4277" s="4">
        <f t="shared" si="199"/>
        <v>14438.523400000002</v>
      </c>
      <c r="L4277" s="4">
        <f t="shared" si="200"/>
        <v>103132.31</v>
      </c>
    </row>
    <row r="4278" spans="1:12" x14ac:dyDescent="0.3">
      <c r="A4278" t="s">
        <v>26</v>
      </c>
      <c r="B4278" t="s">
        <v>27</v>
      </c>
      <c r="C4278" t="s">
        <v>1544</v>
      </c>
      <c r="D4278" s="3">
        <v>45180</v>
      </c>
      <c r="E4278" t="s">
        <v>175</v>
      </c>
      <c r="F4278" s="10">
        <v>155.52000000000001</v>
      </c>
      <c r="G4278" t="s">
        <v>16</v>
      </c>
      <c r="H4278" s="4">
        <v>189.47</v>
      </c>
      <c r="I4278" s="4">
        <v>29466.37</v>
      </c>
      <c r="J4278" s="4">
        <f t="shared" si="198"/>
        <v>25341.0782</v>
      </c>
      <c r="K4278" s="4">
        <f t="shared" si="199"/>
        <v>4125.2918</v>
      </c>
      <c r="L4278" s="4">
        <f t="shared" si="200"/>
        <v>29466.37</v>
      </c>
    </row>
    <row r="4279" spans="1:12" x14ac:dyDescent="0.3">
      <c r="A4279" t="s">
        <v>26</v>
      </c>
      <c r="B4279" t="s">
        <v>27</v>
      </c>
      <c r="C4279" t="s">
        <v>1544</v>
      </c>
      <c r="D4279" s="3">
        <v>45180</v>
      </c>
      <c r="E4279" t="s">
        <v>174</v>
      </c>
      <c r="F4279" s="10">
        <v>155.52000000000001</v>
      </c>
      <c r="G4279" t="s">
        <v>16</v>
      </c>
      <c r="H4279" s="4">
        <v>164.04</v>
      </c>
      <c r="I4279" s="4">
        <v>25511.5</v>
      </c>
      <c r="J4279" s="4">
        <f t="shared" si="198"/>
        <v>21939.89</v>
      </c>
      <c r="K4279" s="4">
        <f t="shared" si="199"/>
        <v>3571.61</v>
      </c>
      <c r="L4279" s="4">
        <f t="shared" si="200"/>
        <v>25511.5</v>
      </c>
    </row>
    <row r="4280" spans="1:12" x14ac:dyDescent="0.3">
      <c r="A4280" t="s">
        <v>26</v>
      </c>
      <c r="B4280" t="s">
        <v>27</v>
      </c>
      <c r="C4280" t="s">
        <v>1544</v>
      </c>
      <c r="D4280" s="3">
        <v>45180</v>
      </c>
      <c r="E4280" t="s">
        <v>174</v>
      </c>
      <c r="F4280" s="10">
        <v>155.52000000000001</v>
      </c>
      <c r="G4280" t="s">
        <v>16</v>
      </c>
      <c r="H4280" s="4">
        <v>164.04</v>
      </c>
      <c r="I4280" s="4">
        <v>25511.5</v>
      </c>
      <c r="J4280" s="4">
        <f t="shared" si="198"/>
        <v>21939.89</v>
      </c>
      <c r="K4280" s="4">
        <f t="shared" si="199"/>
        <v>3571.61</v>
      </c>
      <c r="L4280" s="4">
        <f t="shared" si="200"/>
        <v>25511.5</v>
      </c>
    </row>
    <row r="4281" spans="1:12" x14ac:dyDescent="0.3">
      <c r="A4281" t="s">
        <v>26</v>
      </c>
      <c r="B4281" t="s">
        <v>27</v>
      </c>
      <c r="C4281" t="s">
        <v>1544</v>
      </c>
      <c r="D4281" s="3">
        <v>45180</v>
      </c>
      <c r="E4281" t="s">
        <v>174</v>
      </c>
      <c r="F4281" s="10">
        <v>155.52000000000001</v>
      </c>
      <c r="G4281" t="s">
        <v>16</v>
      </c>
      <c r="H4281" s="4">
        <v>164.04</v>
      </c>
      <c r="I4281" s="4">
        <v>25511.5</v>
      </c>
      <c r="J4281" s="4">
        <f t="shared" si="198"/>
        <v>21939.89</v>
      </c>
      <c r="K4281" s="4">
        <f t="shared" si="199"/>
        <v>3571.61</v>
      </c>
      <c r="L4281" s="4">
        <f t="shared" si="200"/>
        <v>25511.5</v>
      </c>
    </row>
    <row r="4282" spans="1:12" x14ac:dyDescent="0.3">
      <c r="A4282" t="s">
        <v>26</v>
      </c>
      <c r="B4282" t="s">
        <v>27</v>
      </c>
      <c r="C4282" t="s">
        <v>1544</v>
      </c>
      <c r="D4282" s="3">
        <v>45180</v>
      </c>
      <c r="E4282" t="s">
        <v>174</v>
      </c>
      <c r="F4282" s="10">
        <v>155.52000000000001</v>
      </c>
      <c r="G4282" t="s">
        <v>16</v>
      </c>
      <c r="H4282" s="4">
        <v>164.04</v>
      </c>
      <c r="I4282" s="4">
        <v>25511.5</v>
      </c>
      <c r="J4282" s="4">
        <f t="shared" si="198"/>
        <v>21939.89</v>
      </c>
      <c r="K4282" s="4">
        <f t="shared" si="199"/>
        <v>3571.61</v>
      </c>
      <c r="L4282" s="4">
        <f t="shared" si="200"/>
        <v>25511.5</v>
      </c>
    </row>
    <row r="4283" spans="1:12" x14ac:dyDescent="0.3">
      <c r="A4283" t="s">
        <v>26</v>
      </c>
      <c r="B4283" t="s">
        <v>27</v>
      </c>
      <c r="C4283" t="s">
        <v>1544</v>
      </c>
      <c r="D4283" s="3">
        <v>45180</v>
      </c>
      <c r="E4283" t="s">
        <v>174</v>
      </c>
      <c r="F4283" s="10">
        <v>77.760000000000005</v>
      </c>
      <c r="G4283" t="s">
        <v>16</v>
      </c>
      <c r="H4283" s="4">
        <v>164.04</v>
      </c>
      <c r="I4283" s="4">
        <v>12755.75</v>
      </c>
      <c r="J4283" s="4">
        <f t="shared" si="198"/>
        <v>10969.945</v>
      </c>
      <c r="K4283" s="4">
        <f t="shared" si="199"/>
        <v>1785.8050000000001</v>
      </c>
      <c r="L4283" s="4">
        <f t="shared" si="200"/>
        <v>12755.75</v>
      </c>
    </row>
    <row r="4284" spans="1:12" x14ac:dyDescent="0.3">
      <c r="A4284" t="s">
        <v>26</v>
      </c>
      <c r="B4284" t="s">
        <v>27</v>
      </c>
      <c r="C4284" t="s">
        <v>1544</v>
      </c>
      <c r="D4284" s="3">
        <v>45180</v>
      </c>
      <c r="E4284" t="s">
        <v>174</v>
      </c>
      <c r="F4284" s="10">
        <v>233.28</v>
      </c>
      <c r="G4284" t="s">
        <v>16</v>
      </c>
      <c r="H4284" s="4">
        <v>164.04</v>
      </c>
      <c r="I4284" s="4">
        <v>38267.25</v>
      </c>
      <c r="J4284" s="4">
        <f t="shared" si="198"/>
        <v>32909.834999999999</v>
      </c>
      <c r="K4284" s="4">
        <f t="shared" si="199"/>
        <v>5357.4150000000009</v>
      </c>
      <c r="L4284" s="4">
        <f t="shared" si="200"/>
        <v>38267.25</v>
      </c>
    </row>
    <row r="4285" spans="1:12" x14ac:dyDescent="0.3">
      <c r="A4285" t="s">
        <v>26</v>
      </c>
      <c r="B4285" t="s">
        <v>27</v>
      </c>
      <c r="C4285" t="s">
        <v>1545</v>
      </c>
      <c r="D4285" s="3">
        <v>45180</v>
      </c>
      <c r="E4285" t="s">
        <v>830</v>
      </c>
      <c r="F4285" s="10">
        <v>51.84</v>
      </c>
      <c r="G4285" t="s">
        <v>22</v>
      </c>
      <c r="H4285" s="4">
        <v>168.42</v>
      </c>
      <c r="I4285" s="4">
        <v>8730.89</v>
      </c>
      <c r="J4285" s="4">
        <f t="shared" si="198"/>
        <v>7508.5653999999995</v>
      </c>
      <c r="K4285" s="4">
        <f t="shared" si="199"/>
        <v>1222.3246000000001</v>
      </c>
      <c r="L4285" s="4">
        <f t="shared" si="200"/>
        <v>8730.89</v>
      </c>
    </row>
    <row r="4286" spans="1:12" x14ac:dyDescent="0.3">
      <c r="A4286" t="s">
        <v>26</v>
      </c>
      <c r="B4286" t="s">
        <v>27</v>
      </c>
      <c r="C4286" t="s">
        <v>1545</v>
      </c>
      <c r="D4286" s="3">
        <v>45180</v>
      </c>
      <c r="E4286" t="s">
        <v>172</v>
      </c>
      <c r="F4286" s="10">
        <v>103.68</v>
      </c>
      <c r="G4286" t="s">
        <v>22</v>
      </c>
      <c r="H4286" s="4">
        <v>168.42</v>
      </c>
      <c r="I4286" s="4">
        <v>17461.79</v>
      </c>
      <c r="J4286" s="4">
        <f t="shared" si="198"/>
        <v>15017.1394</v>
      </c>
      <c r="K4286" s="4">
        <f t="shared" si="199"/>
        <v>2444.6506000000004</v>
      </c>
      <c r="L4286" s="4">
        <f t="shared" si="200"/>
        <v>17461.79</v>
      </c>
    </row>
    <row r="4287" spans="1:12" x14ac:dyDescent="0.3">
      <c r="A4287" t="s">
        <v>26</v>
      </c>
      <c r="B4287" t="s">
        <v>27</v>
      </c>
      <c r="C4287" t="s">
        <v>1545</v>
      </c>
      <c r="D4287" s="3">
        <v>45180</v>
      </c>
      <c r="E4287" t="s">
        <v>830</v>
      </c>
      <c r="F4287" s="10">
        <v>103.68</v>
      </c>
      <c r="G4287" t="s">
        <v>22</v>
      </c>
      <c r="H4287" s="4">
        <v>168.42</v>
      </c>
      <c r="I4287" s="4">
        <v>17461.79</v>
      </c>
      <c r="J4287" s="4">
        <f t="shared" si="198"/>
        <v>15017.1394</v>
      </c>
      <c r="K4287" s="4">
        <f t="shared" si="199"/>
        <v>2444.6506000000004</v>
      </c>
      <c r="L4287" s="4">
        <f t="shared" si="200"/>
        <v>17461.79</v>
      </c>
    </row>
    <row r="4288" spans="1:12" x14ac:dyDescent="0.3">
      <c r="A4288" t="s">
        <v>26</v>
      </c>
      <c r="B4288" t="s">
        <v>27</v>
      </c>
      <c r="C4288" t="s">
        <v>1545</v>
      </c>
      <c r="D4288" s="3">
        <v>45180</v>
      </c>
      <c r="E4288" t="s">
        <v>830</v>
      </c>
      <c r="F4288" s="10">
        <v>155.52000000000001</v>
      </c>
      <c r="G4288" t="s">
        <v>22</v>
      </c>
      <c r="H4288" s="4">
        <v>168.42</v>
      </c>
      <c r="I4288" s="4">
        <v>26192.68</v>
      </c>
      <c r="J4288" s="4">
        <f t="shared" si="198"/>
        <v>22525.7048</v>
      </c>
      <c r="K4288" s="4">
        <f t="shared" si="199"/>
        <v>3666.9752000000003</v>
      </c>
      <c r="L4288" s="4">
        <f t="shared" si="200"/>
        <v>26192.68</v>
      </c>
    </row>
    <row r="4289" spans="1:12" x14ac:dyDescent="0.3">
      <c r="A4289" t="s">
        <v>26</v>
      </c>
      <c r="B4289" t="s">
        <v>27</v>
      </c>
      <c r="C4289" t="s">
        <v>1545</v>
      </c>
      <c r="D4289" s="3">
        <v>45180</v>
      </c>
      <c r="E4289" t="s">
        <v>830</v>
      </c>
      <c r="F4289" s="10">
        <v>103.68</v>
      </c>
      <c r="G4289" t="s">
        <v>22</v>
      </c>
      <c r="H4289" s="4">
        <v>168.42</v>
      </c>
      <c r="I4289" s="4">
        <v>17461.79</v>
      </c>
      <c r="J4289" s="4">
        <f t="shared" si="198"/>
        <v>15017.1394</v>
      </c>
      <c r="K4289" s="4">
        <f t="shared" si="199"/>
        <v>2444.6506000000004</v>
      </c>
      <c r="L4289" s="4">
        <f t="shared" si="200"/>
        <v>17461.79</v>
      </c>
    </row>
    <row r="4290" spans="1:12" x14ac:dyDescent="0.3">
      <c r="A4290" t="s">
        <v>26</v>
      </c>
      <c r="B4290" t="s">
        <v>27</v>
      </c>
      <c r="C4290" t="s">
        <v>1545</v>
      </c>
      <c r="D4290" s="3">
        <v>45180</v>
      </c>
      <c r="E4290" t="s">
        <v>830</v>
      </c>
      <c r="F4290" s="10">
        <v>362.88</v>
      </c>
      <c r="G4290" t="s">
        <v>22</v>
      </c>
      <c r="H4290" s="4">
        <v>168.42</v>
      </c>
      <c r="I4290" s="4">
        <v>61116.25</v>
      </c>
      <c r="J4290" s="4">
        <f t="shared" ref="J4290:J4353" si="201">L4290-K4290</f>
        <v>52559.974999999999</v>
      </c>
      <c r="K4290" s="4">
        <f t="shared" ref="K4290:K4353" si="202">L4290*14%</f>
        <v>8556.2750000000015</v>
      </c>
      <c r="L4290" s="4">
        <f t="shared" ref="L4290:L4353" si="203">I4290</f>
        <v>61116.25</v>
      </c>
    </row>
    <row r="4291" spans="1:12" x14ac:dyDescent="0.3">
      <c r="A4291" t="s">
        <v>26</v>
      </c>
      <c r="B4291" t="s">
        <v>27</v>
      </c>
      <c r="C4291" t="s">
        <v>1545</v>
      </c>
      <c r="D4291" s="3">
        <v>45180</v>
      </c>
      <c r="E4291" t="s">
        <v>830</v>
      </c>
      <c r="F4291" s="10">
        <v>207.36</v>
      </c>
      <c r="G4291" t="s">
        <v>22</v>
      </c>
      <c r="H4291" s="4">
        <v>168.42</v>
      </c>
      <c r="I4291" s="4">
        <v>34923.57</v>
      </c>
      <c r="J4291" s="4">
        <f t="shared" si="201"/>
        <v>30034.270199999999</v>
      </c>
      <c r="K4291" s="4">
        <f t="shared" si="202"/>
        <v>4889.2998000000007</v>
      </c>
      <c r="L4291" s="4">
        <f t="shared" si="203"/>
        <v>34923.57</v>
      </c>
    </row>
    <row r="4292" spans="1:12" x14ac:dyDescent="0.3">
      <c r="A4292" t="s">
        <v>26</v>
      </c>
      <c r="B4292" t="s">
        <v>27</v>
      </c>
      <c r="C4292" t="s">
        <v>1545</v>
      </c>
      <c r="D4292" s="3">
        <v>45180</v>
      </c>
      <c r="E4292" t="s">
        <v>830</v>
      </c>
      <c r="F4292" s="10">
        <v>155.52000000000001</v>
      </c>
      <c r="G4292" t="s">
        <v>22</v>
      </c>
      <c r="H4292" s="4">
        <v>168.42</v>
      </c>
      <c r="I4292" s="4">
        <v>26192.68</v>
      </c>
      <c r="J4292" s="4">
        <f t="shared" si="201"/>
        <v>22525.7048</v>
      </c>
      <c r="K4292" s="4">
        <f t="shared" si="202"/>
        <v>3666.9752000000003</v>
      </c>
      <c r="L4292" s="4">
        <f t="shared" si="203"/>
        <v>26192.68</v>
      </c>
    </row>
    <row r="4293" spans="1:12" x14ac:dyDescent="0.3">
      <c r="A4293" t="s">
        <v>26</v>
      </c>
      <c r="B4293" t="s">
        <v>27</v>
      </c>
      <c r="C4293" t="s">
        <v>1545</v>
      </c>
      <c r="D4293" s="3">
        <v>45180</v>
      </c>
      <c r="E4293" t="s">
        <v>830</v>
      </c>
      <c r="F4293" s="10">
        <v>207.36</v>
      </c>
      <c r="G4293" t="s">
        <v>22</v>
      </c>
      <c r="H4293" s="4">
        <v>168.42</v>
      </c>
      <c r="I4293" s="4">
        <v>34923.57</v>
      </c>
      <c r="J4293" s="4">
        <f t="shared" si="201"/>
        <v>30034.270199999999</v>
      </c>
      <c r="K4293" s="4">
        <f t="shared" si="202"/>
        <v>4889.2998000000007</v>
      </c>
      <c r="L4293" s="4">
        <f t="shared" si="203"/>
        <v>34923.57</v>
      </c>
    </row>
    <row r="4294" spans="1:12" x14ac:dyDescent="0.3">
      <c r="A4294" t="s">
        <v>26</v>
      </c>
      <c r="B4294" t="s">
        <v>27</v>
      </c>
      <c r="C4294" t="s">
        <v>1545</v>
      </c>
      <c r="D4294" s="3">
        <v>45180</v>
      </c>
      <c r="E4294" t="s">
        <v>830</v>
      </c>
      <c r="F4294" s="10">
        <v>103.68</v>
      </c>
      <c r="G4294" t="s">
        <v>22</v>
      </c>
      <c r="H4294" s="4">
        <v>168.42</v>
      </c>
      <c r="I4294" s="4">
        <v>17461.79</v>
      </c>
      <c r="J4294" s="4">
        <f t="shared" si="201"/>
        <v>15017.1394</v>
      </c>
      <c r="K4294" s="4">
        <f t="shared" si="202"/>
        <v>2444.6506000000004</v>
      </c>
      <c r="L4294" s="4">
        <f t="shared" si="203"/>
        <v>17461.79</v>
      </c>
    </row>
    <row r="4295" spans="1:12" x14ac:dyDescent="0.3">
      <c r="A4295" t="s">
        <v>12</v>
      </c>
      <c r="B4295" t="s">
        <v>13</v>
      </c>
      <c r="C4295" t="s">
        <v>1546</v>
      </c>
      <c r="D4295" s="3">
        <v>45179</v>
      </c>
      <c r="E4295" t="s">
        <v>822</v>
      </c>
      <c r="F4295" s="10">
        <v>233.28</v>
      </c>
      <c r="G4295" t="s">
        <v>16</v>
      </c>
      <c r="H4295" s="4">
        <v>197.36</v>
      </c>
      <c r="I4295" s="4">
        <v>46040.14</v>
      </c>
      <c r="J4295" s="4">
        <f t="shared" si="201"/>
        <v>39594.520400000001</v>
      </c>
      <c r="K4295" s="4">
        <f t="shared" si="202"/>
        <v>6445.6196000000009</v>
      </c>
      <c r="L4295" s="4">
        <f t="shared" si="203"/>
        <v>46040.14</v>
      </c>
    </row>
    <row r="4296" spans="1:12" x14ac:dyDescent="0.3">
      <c r="A4296" t="s">
        <v>12</v>
      </c>
      <c r="B4296" t="s">
        <v>13</v>
      </c>
      <c r="C4296" t="s">
        <v>1546</v>
      </c>
      <c r="D4296" s="3">
        <v>45179</v>
      </c>
      <c r="E4296" t="s">
        <v>165</v>
      </c>
      <c r="F4296" s="10">
        <v>233.28</v>
      </c>
      <c r="G4296" t="s">
        <v>16</v>
      </c>
      <c r="H4296" s="4">
        <v>189.47</v>
      </c>
      <c r="I4296" s="4">
        <v>44199.56</v>
      </c>
      <c r="J4296" s="4">
        <f t="shared" si="201"/>
        <v>38011.621599999999</v>
      </c>
      <c r="K4296" s="4">
        <f t="shared" si="202"/>
        <v>6187.9384</v>
      </c>
      <c r="L4296" s="4">
        <f t="shared" si="203"/>
        <v>44199.56</v>
      </c>
    </row>
    <row r="4297" spans="1:12" x14ac:dyDescent="0.3">
      <c r="A4297" t="s">
        <v>12</v>
      </c>
      <c r="B4297" t="s">
        <v>13</v>
      </c>
      <c r="C4297" t="s">
        <v>1546</v>
      </c>
      <c r="D4297" s="3">
        <v>45179</v>
      </c>
      <c r="E4297" t="s">
        <v>165</v>
      </c>
      <c r="F4297" s="10">
        <v>311.04000000000002</v>
      </c>
      <c r="G4297" t="s">
        <v>16</v>
      </c>
      <c r="H4297" s="4">
        <v>189.47</v>
      </c>
      <c r="I4297" s="4">
        <v>58932.75</v>
      </c>
      <c r="J4297" s="4">
        <f t="shared" si="201"/>
        <v>50682.165000000001</v>
      </c>
      <c r="K4297" s="4">
        <f t="shared" si="202"/>
        <v>8250.5850000000009</v>
      </c>
      <c r="L4297" s="4">
        <f t="shared" si="203"/>
        <v>58932.75</v>
      </c>
    </row>
    <row r="4298" spans="1:12" x14ac:dyDescent="0.3">
      <c r="A4298" t="s">
        <v>12</v>
      </c>
      <c r="B4298" t="s">
        <v>13</v>
      </c>
      <c r="C4298" t="s">
        <v>1546</v>
      </c>
      <c r="D4298" s="3">
        <v>45179</v>
      </c>
      <c r="E4298" t="s">
        <v>165</v>
      </c>
      <c r="F4298" s="10">
        <v>622.08000000000004</v>
      </c>
      <c r="G4298" t="s">
        <v>16</v>
      </c>
      <c r="H4298" s="4">
        <v>189.47</v>
      </c>
      <c r="I4298" s="4">
        <v>117865.5</v>
      </c>
      <c r="J4298" s="4">
        <f t="shared" si="201"/>
        <v>101364.33</v>
      </c>
      <c r="K4298" s="4">
        <f t="shared" si="202"/>
        <v>16501.170000000002</v>
      </c>
      <c r="L4298" s="4">
        <f t="shared" si="203"/>
        <v>117865.5</v>
      </c>
    </row>
    <row r="4299" spans="1:12" x14ac:dyDescent="0.3">
      <c r="A4299" t="s">
        <v>12</v>
      </c>
      <c r="B4299" t="s">
        <v>13</v>
      </c>
      <c r="C4299" t="s">
        <v>1547</v>
      </c>
      <c r="D4299" s="3">
        <v>45179</v>
      </c>
      <c r="E4299" t="s">
        <v>822</v>
      </c>
      <c r="F4299" s="10">
        <v>233.28</v>
      </c>
      <c r="G4299" t="s">
        <v>16</v>
      </c>
      <c r="H4299" s="4">
        <v>197.36</v>
      </c>
      <c r="I4299" s="4">
        <v>46040.14</v>
      </c>
      <c r="J4299" s="4">
        <f t="shared" si="201"/>
        <v>39594.520400000001</v>
      </c>
      <c r="K4299" s="4">
        <f t="shared" si="202"/>
        <v>6445.6196000000009</v>
      </c>
      <c r="L4299" s="4">
        <f t="shared" si="203"/>
        <v>46040.14</v>
      </c>
    </row>
    <row r="4300" spans="1:12" x14ac:dyDescent="0.3">
      <c r="A4300" t="s">
        <v>12</v>
      </c>
      <c r="B4300" t="s">
        <v>13</v>
      </c>
      <c r="C4300" t="s">
        <v>1547</v>
      </c>
      <c r="D4300" s="3">
        <v>45179</v>
      </c>
      <c r="E4300" t="s">
        <v>17</v>
      </c>
      <c r="F4300" s="10">
        <v>77.760000000000005</v>
      </c>
      <c r="G4300" t="s">
        <v>16</v>
      </c>
      <c r="H4300" s="4">
        <v>200</v>
      </c>
      <c r="I4300" s="4">
        <v>15552</v>
      </c>
      <c r="J4300" s="4">
        <f t="shared" si="201"/>
        <v>13374.72</v>
      </c>
      <c r="K4300" s="4">
        <f t="shared" si="202"/>
        <v>2177.2800000000002</v>
      </c>
      <c r="L4300" s="4">
        <f t="shared" si="203"/>
        <v>15552</v>
      </c>
    </row>
    <row r="4301" spans="1:12" x14ac:dyDescent="0.3">
      <c r="A4301" t="s">
        <v>12</v>
      </c>
      <c r="B4301" t="s">
        <v>13</v>
      </c>
      <c r="C4301" t="s">
        <v>1547</v>
      </c>
      <c r="D4301" s="3">
        <v>45179</v>
      </c>
      <c r="E4301" t="s">
        <v>17</v>
      </c>
      <c r="F4301" s="10">
        <v>311.04000000000002</v>
      </c>
      <c r="G4301" t="s">
        <v>16</v>
      </c>
      <c r="H4301" s="4">
        <v>200</v>
      </c>
      <c r="I4301" s="4">
        <v>62208</v>
      </c>
      <c r="J4301" s="4">
        <f t="shared" si="201"/>
        <v>53498.879999999997</v>
      </c>
      <c r="K4301" s="4">
        <f t="shared" si="202"/>
        <v>8709.1200000000008</v>
      </c>
      <c r="L4301" s="4">
        <f t="shared" si="203"/>
        <v>62208</v>
      </c>
    </row>
    <row r="4302" spans="1:12" x14ac:dyDescent="0.3">
      <c r="A4302" t="s">
        <v>12</v>
      </c>
      <c r="B4302" t="s">
        <v>13</v>
      </c>
      <c r="C4302" t="s">
        <v>1547</v>
      </c>
      <c r="D4302" s="3">
        <v>45179</v>
      </c>
      <c r="E4302" t="s">
        <v>17</v>
      </c>
      <c r="F4302" s="10">
        <v>311.04000000000002</v>
      </c>
      <c r="G4302" t="s">
        <v>16</v>
      </c>
      <c r="H4302" s="4">
        <v>200</v>
      </c>
      <c r="I4302" s="4">
        <v>62208</v>
      </c>
      <c r="J4302" s="4">
        <f t="shared" si="201"/>
        <v>53498.879999999997</v>
      </c>
      <c r="K4302" s="4">
        <f t="shared" si="202"/>
        <v>8709.1200000000008</v>
      </c>
      <c r="L4302" s="4">
        <f t="shared" si="203"/>
        <v>62208</v>
      </c>
    </row>
    <row r="4303" spans="1:12" x14ac:dyDescent="0.3">
      <c r="A4303" t="s">
        <v>12</v>
      </c>
      <c r="B4303" t="s">
        <v>13</v>
      </c>
      <c r="C4303" t="s">
        <v>1547</v>
      </c>
      <c r="D4303" s="3">
        <v>45179</v>
      </c>
      <c r="E4303" t="s">
        <v>17</v>
      </c>
      <c r="F4303" s="10">
        <v>466.56</v>
      </c>
      <c r="G4303" t="s">
        <v>16</v>
      </c>
      <c r="H4303" s="4">
        <v>200</v>
      </c>
      <c r="I4303" s="4">
        <v>93312</v>
      </c>
      <c r="J4303" s="4">
        <f t="shared" si="201"/>
        <v>80248.319999999992</v>
      </c>
      <c r="K4303" s="4">
        <f t="shared" si="202"/>
        <v>13063.680000000002</v>
      </c>
      <c r="L4303" s="4">
        <f t="shared" si="203"/>
        <v>93312</v>
      </c>
    </row>
    <row r="4304" spans="1:12" x14ac:dyDescent="0.3">
      <c r="A4304" t="s">
        <v>26</v>
      </c>
      <c r="B4304" t="s">
        <v>27</v>
      </c>
      <c r="C4304" t="s">
        <v>1548</v>
      </c>
      <c r="D4304" s="3">
        <v>45179</v>
      </c>
      <c r="E4304" t="s">
        <v>286</v>
      </c>
      <c r="F4304" s="10">
        <v>155.52000000000001</v>
      </c>
      <c r="G4304" t="s">
        <v>16</v>
      </c>
      <c r="H4304" s="4">
        <v>189.47</v>
      </c>
      <c r="I4304" s="4">
        <v>29466.37</v>
      </c>
      <c r="J4304" s="4">
        <f t="shared" si="201"/>
        <v>25341.0782</v>
      </c>
      <c r="K4304" s="4">
        <f t="shared" si="202"/>
        <v>4125.2918</v>
      </c>
      <c r="L4304" s="4">
        <f t="shared" si="203"/>
        <v>29466.37</v>
      </c>
    </row>
    <row r="4305" spans="1:12" x14ac:dyDescent="0.3">
      <c r="A4305" t="s">
        <v>26</v>
      </c>
      <c r="B4305" t="s">
        <v>27</v>
      </c>
      <c r="C4305" t="s">
        <v>1548</v>
      </c>
      <c r="D4305" s="3">
        <v>45179</v>
      </c>
      <c r="E4305" t="s">
        <v>286</v>
      </c>
      <c r="F4305" s="10">
        <v>155.52000000000001</v>
      </c>
      <c r="G4305" t="s">
        <v>16</v>
      </c>
      <c r="H4305" s="4">
        <v>189.47</v>
      </c>
      <c r="I4305" s="4">
        <v>29466.37</v>
      </c>
      <c r="J4305" s="4">
        <f t="shared" si="201"/>
        <v>25341.0782</v>
      </c>
      <c r="K4305" s="4">
        <f t="shared" si="202"/>
        <v>4125.2918</v>
      </c>
      <c r="L4305" s="4">
        <f t="shared" si="203"/>
        <v>29466.37</v>
      </c>
    </row>
    <row r="4306" spans="1:12" x14ac:dyDescent="0.3">
      <c r="A4306" t="s">
        <v>26</v>
      </c>
      <c r="B4306" t="s">
        <v>27</v>
      </c>
      <c r="C4306" t="s">
        <v>1548</v>
      </c>
      <c r="D4306" s="3">
        <v>45179</v>
      </c>
      <c r="E4306" t="s">
        <v>286</v>
      </c>
      <c r="F4306" s="10">
        <v>388.8</v>
      </c>
      <c r="G4306" t="s">
        <v>16</v>
      </c>
      <c r="H4306" s="4">
        <v>189.47</v>
      </c>
      <c r="I4306" s="4">
        <v>73665.94</v>
      </c>
      <c r="J4306" s="4">
        <f t="shared" si="201"/>
        <v>63352.708400000003</v>
      </c>
      <c r="K4306" s="4">
        <f t="shared" si="202"/>
        <v>10313.231600000001</v>
      </c>
      <c r="L4306" s="4">
        <f t="shared" si="203"/>
        <v>73665.94</v>
      </c>
    </row>
    <row r="4307" spans="1:12" x14ac:dyDescent="0.3">
      <c r="A4307" t="s">
        <v>26</v>
      </c>
      <c r="B4307" t="s">
        <v>27</v>
      </c>
      <c r="C4307" t="s">
        <v>1548</v>
      </c>
      <c r="D4307" s="3">
        <v>45179</v>
      </c>
      <c r="E4307" t="s">
        <v>286</v>
      </c>
      <c r="F4307" s="10">
        <v>155.52000000000001</v>
      </c>
      <c r="G4307" t="s">
        <v>16</v>
      </c>
      <c r="H4307" s="4">
        <v>189.47</v>
      </c>
      <c r="I4307" s="4">
        <v>29466.37</v>
      </c>
      <c r="J4307" s="4">
        <f t="shared" si="201"/>
        <v>25341.0782</v>
      </c>
      <c r="K4307" s="4">
        <f t="shared" si="202"/>
        <v>4125.2918</v>
      </c>
      <c r="L4307" s="4">
        <f t="shared" si="203"/>
        <v>29466.37</v>
      </c>
    </row>
    <row r="4308" spans="1:12" x14ac:dyDescent="0.3">
      <c r="A4308" t="s">
        <v>26</v>
      </c>
      <c r="B4308" t="s">
        <v>27</v>
      </c>
      <c r="C4308" t="s">
        <v>1549</v>
      </c>
      <c r="D4308" s="3">
        <v>45179</v>
      </c>
      <c r="E4308" t="s">
        <v>1299</v>
      </c>
      <c r="F4308" s="10">
        <v>155.52000000000001</v>
      </c>
      <c r="G4308" t="s">
        <v>22</v>
      </c>
      <c r="H4308" s="4">
        <v>198.25</v>
      </c>
      <c r="I4308" s="4">
        <v>30831.84</v>
      </c>
      <c r="J4308" s="4">
        <f t="shared" si="201"/>
        <v>26515.382399999999</v>
      </c>
      <c r="K4308" s="4">
        <f t="shared" si="202"/>
        <v>4316.4576000000006</v>
      </c>
      <c r="L4308" s="4">
        <f t="shared" si="203"/>
        <v>30831.84</v>
      </c>
    </row>
    <row r="4309" spans="1:12" x14ac:dyDescent="0.3">
      <c r="A4309" t="s">
        <v>26</v>
      </c>
      <c r="B4309" t="s">
        <v>27</v>
      </c>
      <c r="C4309" t="s">
        <v>1549</v>
      </c>
      <c r="D4309" s="3">
        <v>45179</v>
      </c>
      <c r="E4309" t="s">
        <v>1299</v>
      </c>
      <c r="F4309" s="10">
        <v>207.36</v>
      </c>
      <c r="G4309" t="s">
        <v>22</v>
      </c>
      <c r="H4309" s="4">
        <v>198.25</v>
      </c>
      <c r="I4309" s="4">
        <v>41109.120000000003</v>
      </c>
      <c r="J4309" s="4">
        <f t="shared" si="201"/>
        <v>35353.843200000003</v>
      </c>
      <c r="K4309" s="4">
        <f t="shared" si="202"/>
        <v>5755.2768000000005</v>
      </c>
      <c r="L4309" s="4">
        <f t="shared" si="203"/>
        <v>41109.120000000003</v>
      </c>
    </row>
    <row r="4310" spans="1:12" x14ac:dyDescent="0.3">
      <c r="A4310" t="s">
        <v>26</v>
      </c>
      <c r="B4310" t="s">
        <v>27</v>
      </c>
      <c r="C4310" t="s">
        <v>1549</v>
      </c>
      <c r="D4310" s="3">
        <v>45179</v>
      </c>
      <c r="E4310" t="s">
        <v>1299</v>
      </c>
      <c r="F4310" s="10">
        <v>207.36</v>
      </c>
      <c r="G4310" t="s">
        <v>22</v>
      </c>
      <c r="H4310" s="4">
        <v>198.25</v>
      </c>
      <c r="I4310" s="4">
        <v>41109.120000000003</v>
      </c>
      <c r="J4310" s="4">
        <f t="shared" si="201"/>
        <v>35353.843200000003</v>
      </c>
      <c r="K4310" s="4">
        <f t="shared" si="202"/>
        <v>5755.2768000000005</v>
      </c>
      <c r="L4310" s="4">
        <f t="shared" si="203"/>
        <v>41109.120000000003</v>
      </c>
    </row>
    <row r="4311" spans="1:12" x14ac:dyDescent="0.3">
      <c r="A4311" t="s">
        <v>26</v>
      </c>
      <c r="B4311" t="s">
        <v>27</v>
      </c>
      <c r="C4311" t="s">
        <v>1549</v>
      </c>
      <c r="D4311" s="3">
        <v>45179</v>
      </c>
      <c r="E4311" t="s">
        <v>1299</v>
      </c>
      <c r="F4311" s="10">
        <v>51.84</v>
      </c>
      <c r="G4311" t="s">
        <v>22</v>
      </c>
      <c r="H4311" s="4">
        <v>198.25</v>
      </c>
      <c r="I4311" s="4">
        <v>10277.280000000001</v>
      </c>
      <c r="J4311" s="4">
        <f t="shared" si="201"/>
        <v>8838.4608000000007</v>
      </c>
      <c r="K4311" s="4">
        <f t="shared" si="202"/>
        <v>1438.8192000000001</v>
      </c>
      <c r="L4311" s="4">
        <f t="shared" si="203"/>
        <v>10277.280000000001</v>
      </c>
    </row>
    <row r="4312" spans="1:12" x14ac:dyDescent="0.3">
      <c r="A4312" t="s">
        <v>26</v>
      </c>
      <c r="B4312" t="s">
        <v>27</v>
      </c>
      <c r="C4312" t="s">
        <v>1549</v>
      </c>
      <c r="D4312" s="3">
        <v>45179</v>
      </c>
      <c r="E4312" t="s">
        <v>1299</v>
      </c>
      <c r="F4312" s="10">
        <v>51.84</v>
      </c>
      <c r="G4312" t="s">
        <v>22</v>
      </c>
      <c r="H4312" s="4">
        <v>198.25</v>
      </c>
      <c r="I4312" s="4">
        <v>10277.280000000001</v>
      </c>
      <c r="J4312" s="4">
        <f t="shared" si="201"/>
        <v>8838.4608000000007</v>
      </c>
      <c r="K4312" s="4">
        <f t="shared" si="202"/>
        <v>1438.8192000000001</v>
      </c>
      <c r="L4312" s="4">
        <f t="shared" si="203"/>
        <v>10277.280000000001</v>
      </c>
    </row>
    <row r="4313" spans="1:12" x14ac:dyDescent="0.3">
      <c r="A4313" t="s">
        <v>26</v>
      </c>
      <c r="B4313" t="s">
        <v>27</v>
      </c>
      <c r="C4313" t="s">
        <v>1549</v>
      </c>
      <c r="D4313" s="3">
        <v>45179</v>
      </c>
      <c r="E4313" t="s">
        <v>1299</v>
      </c>
      <c r="F4313" s="10">
        <v>466.56</v>
      </c>
      <c r="G4313" t="s">
        <v>22</v>
      </c>
      <c r="H4313" s="4">
        <v>198.25</v>
      </c>
      <c r="I4313" s="4">
        <v>92495.52</v>
      </c>
      <c r="J4313" s="4">
        <f t="shared" si="201"/>
        <v>79546.147200000007</v>
      </c>
      <c r="K4313" s="4">
        <f t="shared" si="202"/>
        <v>12949.372800000001</v>
      </c>
      <c r="L4313" s="4">
        <f t="shared" si="203"/>
        <v>92495.52</v>
      </c>
    </row>
    <row r="4314" spans="1:12" x14ac:dyDescent="0.3">
      <c r="A4314" t="s">
        <v>26</v>
      </c>
      <c r="B4314" t="s">
        <v>27</v>
      </c>
      <c r="C4314" t="s">
        <v>1549</v>
      </c>
      <c r="D4314" s="3">
        <v>45179</v>
      </c>
      <c r="E4314" t="s">
        <v>1299</v>
      </c>
      <c r="F4314" s="10">
        <v>518.4</v>
      </c>
      <c r="G4314" t="s">
        <v>22</v>
      </c>
      <c r="H4314" s="4">
        <v>198.25</v>
      </c>
      <c r="I4314" s="4">
        <v>102772.8</v>
      </c>
      <c r="J4314" s="4">
        <f t="shared" si="201"/>
        <v>88384.608000000007</v>
      </c>
      <c r="K4314" s="4">
        <f t="shared" si="202"/>
        <v>14388.192000000001</v>
      </c>
      <c r="L4314" s="4">
        <f t="shared" si="203"/>
        <v>102772.8</v>
      </c>
    </row>
    <row r="4315" spans="1:12" x14ac:dyDescent="0.3">
      <c r="A4315" t="s">
        <v>26</v>
      </c>
      <c r="B4315" t="s">
        <v>27</v>
      </c>
      <c r="C4315" t="s">
        <v>1549</v>
      </c>
      <c r="D4315" s="3">
        <v>45179</v>
      </c>
      <c r="E4315" t="s">
        <v>901</v>
      </c>
      <c r="F4315" s="10">
        <v>207.36</v>
      </c>
      <c r="G4315" t="s">
        <v>22</v>
      </c>
      <c r="H4315" s="4">
        <v>198.25</v>
      </c>
      <c r="I4315" s="4">
        <v>41109.120000000003</v>
      </c>
      <c r="J4315" s="4">
        <f t="shared" si="201"/>
        <v>35353.843200000003</v>
      </c>
      <c r="K4315" s="4">
        <f t="shared" si="202"/>
        <v>5755.2768000000005</v>
      </c>
      <c r="L4315" s="4">
        <f t="shared" si="203"/>
        <v>41109.120000000003</v>
      </c>
    </row>
    <row r="4316" spans="1:12" x14ac:dyDescent="0.3">
      <c r="A4316" t="s">
        <v>26</v>
      </c>
      <c r="B4316" t="s">
        <v>27</v>
      </c>
      <c r="C4316" t="s">
        <v>1549</v>
      </c>
      <c r="D4316" s="3">
        <v>45179</v>
      </c>
      <c r="E4316" t="s">
        <v>901</v>
      </c>
      <c r="F4316" s="10">
        <v>51.84</v>
      </c>
      <c r="G4316" t="s">
        <v>22</v>
      </c>
      <c r="H4316" s="4">
        <v>198.25</v>
      </c>
      <c r="I4316" s="4">
        <v>10277.280000000001</v>
      </c>
      <c r="J4316" s="4">
        <f t="shared" si="201"/>
        <v>8838.4608000000007</v>
      </c>
      <c r="K4316" s="4">
        <f t="shared" si="202"/>
        <v>1438.8192000000001</v>
      </c>
      <c r="L4316" s="4">
        <f t="shared" si="203"/>
        <v>10277.280000000001</v>
      </c>
    </row>
    <row r="4317" spans="1:12" x14ac:dyDescent="0.3">
      <c r="A4317" t="s">
        <v>26</v>
      </c>
      <c r="B4317" t="s">
        <v>27</v>
      </c>
      <c r="C4317" t="s">
        <v>1549</v>
      </c>
      <c r="D4317" s="3">
        <v>45179</v>
      </c>
      <c r="E4317" t="s">
        <v>901</v>
      </c>
      <c r="F4317" s="10">
        <v>207.36</v>
      </c>
      <c r="G4317" t="s">
        <v>22</v>
      </c>
      <c r="H4317" s="4">
        <v>198.25</v>
      </c>
      <c r="I4317" s="4">
        <v>41109.120000000003</v>
      </c>
      <c r="J4317" s="4">
        <f t="shared" si="201"/>
        <v>35353.843200000003</v>
      </c>
      <c r="K4317" s="4">
        <f t="shared" si="202"/>
        <v>5755.2768000000005</v>
      </c>
      <c r="L4317" s="4">
        <f t="shared" si="203"/>
        <v>41109.120000000003</v>
      </c>
    </row>
    <row r="4318" spans="1:12" x14ac:dyDescent="0.3">
      <c r="A4318" t="s">
        <v>26</v>
      </c>
      <c r="B4318" t="s">
        <v>27</v>
      </c>
      <c r="C4318" t="s">
        <v>1549</v>
      </c>
      <c r="D4318" s="3">
        <v>45179</v>
      </c>
      <c r="E4318" t="s">
        <v>901</v>
      </c>
      <c r="F4318" s="10">
        <v>259.2</v>
      </c>
      <c r="G4318" t="s">
        <v>22</v>
      </c>
      <c r="H4318" s="4">
        <v>198.25</v>
      </c>
      <c r="I4318" s="4">
        <v>51386.400000000001</v>
      </c>
      <c r="J4318" s="4">
        <f t="shared" si="201"/>
        <v>44192.304000000004</v>
      </c>
      <c r="K4318" s="4">
        <f t="shared" si="202"/>
        <v>7194.0960000000005</v>
      </c>
      <c r="L4318" s="4">
        <f t="shared" si="203"/>
        <v>51386.400000000001</v>
      </c>
    </row>
    <row r="4319" spans="1:12" x14ac:dyDescent="0.3">
      <c r="A4319" t="s">
        <v>26</v>
      </c>
      <c r="B4319" t="s">
        <v>27</v>
      </c>
      <c r="C4319" t="s">
        <v>1549</v>
      </c>
      <c r="D4319" s="3">
        <v>45179</v>
      </c>
      <c r="E4319" t="s">
        <v>901</v>
      </c>
      <c r="F4319" s="10">
        <v>51.84</v>
      </c>
      <c r="G4319" t="s">
        <v>22</v>
      </c>
      <c r="H4319" s="4">
        <v>198.25</v>
      </c>
      <c r="I4319" s="4">
        <v>10277.280000000001</v>
      </c>
      <c r="J4319" s="4">
        <f t="shared" si="201"/>
        <v>8838.4608000000007</v>
      </c>
      <c r="K4319" s="4">
        <f t="shared" si="202"/>
        <v>1438.8192000000001</v>
      </c>
      <c r="L4319" s="4">
        <f t="shared" si="203"/>
        <v>10277.280000000001</v>
      </c>
    </row>
    <row r="4320" spans="1:12" x14ac:dyDescent="0.3">
      <c r="A4320" t="s">
        <v>26</v>
      </c>
      <c r="B4320" t="s">
        <v>27</v>
      </c>
      <c r="C4320" t="s">
        <v>1549</v>
      </c>
      <c r="D4320" s="3">
        <v>45179</v>
      </c>
      <c r="E4320" t="s">
        <v>884</v>
      </c>
      <c r="F4320" s="10">
        <v>51.84</v>
      </c>
      <c r="G4320" t="s">
        <v>22</v>
      </c>
      <c r="H4320" s="4">
        <v>168.42</v>
      </c>
      <c r="I4320" s="4">
        <v>8730.89</v>
      </c>
      <c r="J4320" s="4">
        <f t="shared" si="201"/>
        <v>7508.5653999999995</v>
      </c>
      <c r="K4320" s="4">
        <f t="shared" si="202"/>
        <v>1222.3246000000001</v>
      </c>
      <c r="L4320" s="4">
        <f t="shared" si="203"/>
        <v>8730.89</v>
      </c>
    </row>
    <row r="4321" spans="1:12" x14ac:dyDescent="0.3">
      <c r="A4321" t="s">
        <v>26</v>
      </c>
      <c r="B4321" t="s">
        <v>27</v>
      </c>
      <c r="C4321" t="s">
        <v>1549</v>
      </c>
      <c r="D4321" s="3">
        <v>45179</v>
      </c>
      <c r="E4321" t="s">
        <v>884</v>
      </c>
      <c r="F4321" s="10">
        <v>51.84</v>
      </c>
      <c r="G4321" t="s">
        <v>22</v>
      </c>
      <c r="H4321" s="4">
        <v>168.42</v>
      </c>
      <c r="I4321" s="4">
        <v>8730.89</v>
      </c>
      <c r="J4321" s="4">
        <f t="shared" si="201"/>
        <v>7508.5653999999995</v>
      </c>
      <c r="K4321" s="4">
        <f t="shared" si="202"/>
        <v>1222.3246000000001</v>
      </c>
      <c r="L4321" s="4">
        <f t="shared" si="203"/>
        <v>8730.89</v>
      </c>
    </row>
    <row r="4322" spans="1:12" x14ac:dyDescent="0.3">
      <c r="A4322" t="s">
        <v>26</v>
      </c>
      <c r="B4322" t="s">
        <v>27</v>
      </c>
      <c r="C4322" t="s">
        <v>1549</v>
      </c>
      <c r="D4322" s="3">
        <v>45179</v>
      </c>
      <c r="E4322" t="s">
        <v>1550</v>
      </c>
      <c r="F4322" s="10">
        <v>362.88</v>
      </c>
      <c r="G4322" t="s">
        <v>22</v>
      </c>
      <c r="H4322" s="4">
        <v>168.42</v>
      </c>
      <c r="I4322" s="4">
        <v>61116.25</v>
      </c>
      <c r="J4322" s="4">
        <f t="shared" si="201"/>
        <v>52559.974999999999</v>
      </c>
      <c r="K4322" s="4">
        <f t="shared" si="202"/>
        <v>8556.2750000000015</v>
      </c>
      <c r="L4322" s="4">
        <f t="shared" si="203"/>
        <v>61116.25</v>
      </c>
    </row>
    <row r="4323" spans="1:12" x14ac:dyDescent="0.3">
      <c r="A4323" t="s">
        <v>26</v>
      </c>
      <c r="B4323" t="s">
        <v>27</v>
      </c>
      <c r="C4323" t="s">
        <v>1549</v>
      </c>
      <c r="D4323" s="3">
        <v>45179</v>
      </c>
      <c r="E4323" t="s">
        <v>1550</v>
      </c>
      <c r="F4323" s="10">
        <v>103.68</v>
      </c>
      <c r="G4323" t="s">
        <v>22</v>
      </c>
      <c r="H4323" s="4">
        <v>168.42</v>
      </c>
      <c r="I4323" s="4">
        <v>17461.79</v>
      </c>
      <c r="J4323" s="4">
        <f t="shared" si="201"/>
        <v>15017.1394</v>
      </c>
      <c r="K4323" s="4">
        <f t="shared" si="202"/>
        <v>2444.6506000000004</v>
      </c>
      <c r="L4323" s="4">
        <f t="shared" si="203"/>
        <v>17461.79</v>
      </c>
    </row>
    <row r="4324" spans="1:12" x14ac:dyDescent="0.3">
      <c r="A4324" t="s">
        <v>26</v>
      </c>
      <c r="B4324" t="s">
        <v>27</v>
      </c>
      <c r="C4324" t="s">
        <v>1549</v>
      </c>
      <c r="D4324" s="3">
        <v>45179</v>
      </c>
      <c r="E4324" t="s">
        <v>1550</v>
      </c>
      <c r="F4324" s="10">
        <v>51.84</v>
      </c>
      <c r="G4324" t="s">
        <v>22</v>
      </c>
      <c r="H4324" s="4">
        <v>168.42</v>
      </c>
      <c r="I4324" s="4">
        <v>8730.89</v>
      </c>
      <c r="J4324" s="4">
        <f t="shared" si="201"/>
        <v>7508.5653999999995</v>
      </c>
      <c r="K4324" s="4">
        <f t="shared" si="202"/>
        <v>1222.3246000000001</v>
      </c>
      <c r="L4324" s="4">
        <f t="shared" si="203"/>
        <v>8730.89</v>
      </c>
    </row>
    <row r="4325" spans="1:12" x14ac:dyDescent="0.3">
      <c r="A4325" t="s">
        <v>26</v>
      </c>
      <c r="B4325" t="s">
        <v>27</v>
      </c>
      <c r="C4325" t="s">
        <v>1551</v>
      </c>
      <c r="D4325" s="3">
        <v>45179</v>
      </c>
      <c r="E4325" t="s">
        <v>703</v>
      </c>
      <c r="F4325" s="10">
        <v>288</v>
      </c>
      <c r="G4325" t="s">
        <v>16</v>
      </c>
      <c r="H4325" s="4">
        <v>157.88999999999999</v>
      </c>
      <c r="I4325" s="4">
        <v>45472.32</v>
      </c>
      <c r="J4325" s="4">
        <f t="shared" si="201"/>
        <v>39106.195200000002</v>
      </c>
      <c r="K4325" s="4">
        <f t="shared" si="202"/>
        <v>6366.1248000000005</v>
      </c>
      <c r="L4325" s="4">
        <f t="shared" si="203"/>
        <v>45472.32</v>
      </c>
    </row>
    <row r="4326" spans="1:12" x14ac:dyDescent="0.3">
      <c r="A4326" t="s">
        <v>26</v>
      </c>
      <c r="B4326" t="s">
        <v>27</v>
      </c>
      <c r="C4326" t="s">
        <v>1551</v>
      </c>
      <c r="D4326" s="3">
        <v>45179</v>
      </c>
      <c r="E4326" t="s">
        <v>457</v>
      </c>
      <c r="F4326" s="10">
        <v>144</v>
      </c>
      <c r="G4326" t="s">
        <v>16</v>
      </c>
      <c r="H4326" s="4">
        <v>157.88999999999999</v>
      </c>
      <c r="I4326" s="4">
        <v>22736.16</v>
      </c>
      <c r="J4326" s="4">
        <f t="shared" si="201"/>
        <v>19553.097600000001</v>
      </c>
      <c r="K4326" s="4">
        <f t="shared" si="202"/>
        <v>3183.0624000000003</v>
      </c>
      <c r="L4326" s="4">
        <f t="shared" si="203"/>
        <v>22736.16</v>
      </c>
    </row>
    <row r="4327" spans="1:12" x14ac:dyDescent="0.3">
      <c r="A4327" t="s">
        <v>19</v>
      </c>
      <c r="B4327" t="s">
        <v>20</v>
      </c>
      <c r="C4327" t="s">
        <v>1552</v>
      </c>
      <c r="D4327" s="3">
        <v>45179</v>
      </c>
      <c r="E4327" t="s">
        <v>23</v>
      </c>
      <c r="F4327" s="10">
        <v>77.760000000000005</v>
      </c>
      <c r="G4327" t="s">
        <v>16</v>
      </c>
      <c r="H4327" s="4">
        <v>23.68</v>
      </c>
      <c r="I4327" s="4">
        <v>1841.36</v>
      </c>
      <c r="J4327" s="4">
        <f t="shared" si="201"/>
        <v>1583.5695999999998</v>
      </c>
      <c r="K4327" s="4">
        <f t="shared" si="202"/>
        <v>257.79040000000003</v>
      </c>
      <c r="L4327" s="4">
        <f t="shared" si="203"/>
        <v>1841.36</v>
      </c>
    </row>
    <row r="4328" spans="1:12" x14ac:dyDescent="0.3">
      <c r="A4328" t="s">
        <v>19</v>
      </c>
      <c r="B4328" t="s">
        <v>20</v>
      </c>
      <c r="C4328" t="s">
        <v>1552</v>
      </c>
      <c r="D4328" s="3">
        <v>45179</v>
      </c>
      <c r="E4328" t="s">
        <v>23</v>
      </c>
      <c r="F4328" s="10">
        <v>155.52000000000001</v>
      </c>
      <c r="G4328" t="s">
        <v>16</v>
      </c>
      <c r="H4328" s="4">
        <v>23.68</v>
      </c>
      <c r="I4328" s="4">
        <v>3682.71</v>
      </c>
      <c r="J4328" s="4">
        <f t="shared" si="201"/>
        <v>3167.1306</v>
      </c>
      <c r="K4328" s="4">
        <f t="shared" si="202"/>
        <v>515.57940000000008</v>
      </c>
      <c r="L4328" s="4">
        <f t="shared" si="203"/>
        <v>3682.71</v>
      </c>
    </row>
    <row r="4329" spans="1:12" x14ac:dyDescent="0.3">
      <c r="A4329" t="s">
        <v>19</v>
      </c>
      <c r="B4329" t="s">
        <v>20</v>
      </c>
      <c r="C4329" t="s">
        <v>1552</v>
      </c>
      <c r="D4329" s="3">
        <v>45179</v>
      </c>
      <c r="E4329" t="s">
        <v>24</v>
      </c>
      <c r="F4329" s="10">
        <v>101.52</v>
      </c>
      <c r="G4329" t="s">
        <v>25</v>
      </c>
      <c r="H4329" s="4">
        <v>23.68</v>
      </c>
      <c r="I4329" s="4">
        <v>2403.9899999999998</v>
      </c>
      <c r="J4329" s="4">
        <f t="shared" si="201"/>
        <v>2067.4313999999999</v>
      </c>
      <c r="K4329" s="4">
        <f t="shared" si="202"/>
        <v>336.55860000000001</v>
      </c>
      <c r="L4329" s="4">
        <f t="shared" si="203"/>
        <v>2403.9899999999998</v>
      </c>
    </row>
    <row r="4330" spans="1:12" x14ac:dyDescent="0.3">
      <c r="A4330" t="s">
        <v>19</v>
      </c>
      <c r="B4330" t="s">
        <v>20</v>
      </c>
      <c r="C4330" t="s">
        <v>1552</v>
      </c>
      <c r="D4330" s="3">
        <v>45179</v>
      </c>
      <c r="E4330" t="s">
        <v>40</v>
      </c>
      <c r="F4330" s="10">
        <v>103.68</v>
      </c>
      <c r="G4330" t="s">
        <v>22</v>
      </c>
      <c r="H4330" s="4">
        <v>23.68</v>
      </c>
      <c r="I4330" s="4">
        <v>2455.14</v>
      </c>
      <c r="J4330" s="4">
        <f t="shared" si="201"/>
        <v>2111.4204</v>
      </c>
      <c r="K4330" s="4">
        <f t="shared" si="202"/>
        <v>343.71960000000001</v>
      </c>
      <c r="L4330" s="4">
        <f t="shared" si="203"/>
        <v>2455.14</v>
      </c>
    </row>
    <row r="4331" spans="1:12" x14ac:dyDescent="0.3">
      <c r="A4331" t="s">
        <v>19</v>
      </c>
      <c r="B4331" t="s">
        <v>20</v>
      </c>
      <c r="C4331" t="s">
        <v>1552</v>
      </c>
      <c r="D4331" s="3">
        <v>45179</v>
      </c>
      <c r="E4331" t="s">
        <v>21</v>
      </c>
      <c r="F4331" s="10">
        <v>103.68</v>
      </c>
      <c r="G4331" t="s">
        <v>22</v>
      </c>
      <c r="H4331" s="4">
        <v>23.68</v>
      </c>
      <c r="I4331" s="4">
        <v>2455.14</v>
      </c>
      <c r="J4331" s="4">
        <f t="shared" si="201"/>
        <v>2111.4204</v>
      </c>
      <c r="K4331" s="4">
        <f t="shared" si="202"/>
        <v>343.71960000000001</v>
      </c>
      <c r="L4331" s="4">
        <f t="shared" si="203"/>
        <v>2455.14</v>
      </c>
    </row>
    <row r="4332" spans="1:12" x14ac:dyDescent="0.3">
      <c r="A4332" t="s">
        <v>19</v>
      </c>
      <c r="B4332" t="s">
        <v>20</v>
      </c>
      <c r="C4332" t="s">
        <v>1552</v>
      </c>
      <c r="D4332" s="3">
        <v>45179</v>
      </c>
      <c r="E4332" t="s">
        <v>24</v>
      </c>
      <c r="F4332" s="10">
        <v>101.52</v>
      </c>
      <c r="G4332" t="s">
        <v>25</v>
      </c>
      <c r="H4332" s="4">
        <v>23.68</v>
      </c>
      <c r="I4332" s="4">
        <v>2403.9899999999998</v>
      </c>
      <c r="J4332" s="4">
        <f t="shared" si="201"/>
        <v>2067.4313999999999</v>
      </c>
      <c r="K4332" s="4">
        <f t="shared" si="202"/>
        <v>336.55860000000001</v>
      </c>
      <c r="L4332" s="4">
        <f t="shared" si="203"/>
        <v>2403.9899999999998</v>
      </c>
    </row>
    <row r="4333" spans="1:12" x14ac:dyDescent="0.3">
      <c r="A4333" t="s">
        <v>19</v>
      </c>
      <c r="B4333" t="s">
        <v>20</v>
      </c>
      <c r="C4333" t="s">
        <v>1552</v>
      </c>
      <c r="D4333" s="3">
        <v>45179</v>
      </c>
      <c r="E4333" t="s">
        <v>21</v>
      </c>
      <c r="F4333" s="10">
        <v>51.84</v>
      </c>
      <c r="G4333" t="s">
        <v>22</v>
      </c>
      <c r="H4333" s="4">
        <v>23.68</v>
      </c>
      <c r="I4333" s="4">
        <v>1227.57</v>
      </c>
      <c r="J4333" s="4">
        <f t="shared" si="201"/>
        <v>1055.7102</v>
      </c>
      <c r="K4333" s="4">
        <f t="shared" si="202"/>
        <v>171.85980000000001</v>
      </c>
      <c r="L4333" s="4">
        <f t="shared" si="203"/>
        <v>1227.57</v>
      </c>
    </row>
    <row r="4334" spans="1:12" x14ac:dyDescent="0.3">
      <c r="A4334" t="s">
        <v>19</v>
      </c>
      <c r="B4334" t="s">
        <v>20</v>
      </c>
      <c r="C4334" t="s">
        <v>1552</v>
      </c>
      <c r="D4334" s="3">
        <v>45179</v>
      </c>
      <c r="E4334" t="s">
        <v>23</v>
      </c>
      <c r="F4334" s="10">
        <v>311.04000000000002</v>
      </c>
      <c r="G4334" t="s">
        <v>16</v>
      </c>
      <c r="H4334" s="4">
        <v>23.68</v>
      </c>
      <c r="I4334" s="4">
        <v>7365.43</v>
      </c>
      <c r="J4334" s="4">
        <f t="shared" si="201"/>
        <v>6334.2698</v>
      </c>
      <c r="K4334" s="4">
        <f t="shared" si="202"/>
        <v>1031.1602</v>
      </c>
      <c r="L4334" s="4">
        <f t="shared" si="203"/>
        <v>7365.43</v>
      </c>
    </row>
    <row r="4335" spans="1:12" x14ac:dyDescent="0.3">
      <c r="A4335" t="s">
        <v>19</v>
      </c>
      <c r="B4335" t="s">
        <v>20</v>
      </c>
      <c r="C4335" t="s">
        <v>1552</v>
      </c>
      <c r="D4335" s="3">
        <v>45179</v>
      </c>
      <c r="E4335" t="s">
        <v>40</v>
      </c>
      <c r="F4335" s="10">
        <v>51.84</v>
      </c>
      <c r="G4335" t="s">
        <v>22</v>
      </c>
      <c r="H4335" s="4">
        <v>23.68</v>
      </c>
      <c r="I4335" s="4">
        <v>1227.57</v>
      </c>
      <c r="J4335" s="4">
        <f t="shared" si="201"/>
        <v>1055.7102</v>
      </c>
      <c r="K4335" s="4">
        <f t="shared" si="202"/>
        <v>171.85980000000001</v>
      </c>
      <c r="L4335" s="4">
        <f t="shared" si="203"/>
        <v>1227.57</v>
      </c>
    </row>
    <row r="4336" spans="1:12" x14ac:dyDescent="0.3">
      <c r="A4336" t="s">
        <v>19</v>
      </c>
      <c r="B4336" t="s">
        <v>20</v>
      </c>
      <c r="C4336" t="s">
        <v>1552</v>
      </c>
      <c r="D4336" s="3">
        <v>45179</v>
      </c>
      <c r="E4336" t="s">
        <v>37</v>
      </c>
      <c r="F4336" s="10">
        <v>1209.5999999999999</v>
      </c>
      <c r="G4336" t="s">
        <v>38</v>
      </c>
      <c r="H4336" s="4">
        <v>1.67</v>
      </c>
      <c r="I4336" s="4">
        <v>2020.03</v>
      </c>
      <c r="J4336" s="4">
        <f t="shared" si="201"/>
        <v>1737.2257999999999</v>
      </c>
      <c r="K4336" s="4">
        <f t="shared" si="202"/>
        <v>282.80420000000004</v>
      </c>
      <c r="L4336" s="4">
        <f t="shared" si="203"/>
        <v>2020.03</v>
      </c>
    </row>
    <row r="4337" spans="1:12" x14ac:dyDescent="0.3">
      <c r="A4337" t="s">
        <v>19</v>
      </c>
      <c r="B4337" t="s">
        <v>20</v>
      </c>
      <c r="C4337" t="s">
        <v>1552</v>
      </c>
      <c r="D4337" s="3">
        <v>45179</v>
      </c>
      <c r="E4337" t="s">
        <v>110</v>
      </c>
      <c r="F4337" s="10">
        <v>77.760000000000005</v>
      </c>
      <c r="G4337" t="s">
        <v>16</v>
      </c>
      <c r="H4337" s="4">
        <v>23.68</v>
      </c>
      <c r="I4337" s="4">
        <v>1841.36</v>
      </c>
      <c r="J4337" s="4">
        <f t="shared" si="201"/>
        <v>1583.5695999999998</v>
      </c>
      <c r="K4337" s="4">
        <f t="shared" si="202"/>
        <v>257.79040000000003</v>
      </c>
      <c r="L4337" s="4">
        <f t="shared" si="203"/>
        <v>1841.36</v>
      </c>
    </row>
    <row r="4338" spans="1:12" x14ac:dyDescent="0.3">
      <c r="A4338" t="s">
        <v>19</v>
      </c>
      <c r="B4338" t="s">
        <v>20</v>
      </c>
      <c r="C4338" t="s">
        <v>1552</v>
      </c>
      <c r="D4338" s="3">
        <v>45179</v>
      </c>
      <c r="E4338" t="s">
        <v>23</v>
      </c>
      <c r="F4338" s="10">
        <v>77.760000000000005</v>
      </c>
      <c r="G4338" t="s">
        <v>16</v>
      </c>
      <c r="H4338" s="4">
        <v>23.68</v>
      </c>
      <c r="I4338" s="4">
        <v>1841.36</v>
      </c>
      <c r="J4338" s="4">
        <f t="shared" si="201"/>
        <v>1583.5695999999998</v>
      </c>
      <c r="K4338" s="4">
        <f t="shared" si="202"/>
        <v>257.79040000000003</v>
      </c>
      <c r="L4338" s="4">
        <f t="shared" si="203"/>
        <v>1841.36</v>
      </c>
    </row>
    <row r="4339" spans="1:12" x14ac:dyDescent="0.3">
      <c r="A4339" t="s">
        <v>12</v>
      </c>
      <c r="B4339" t="s">
        <v>13</v>
      </c>
      <c r="C4339" t="s">
        <v>1553</v>
      </c>
      <c r="D4339" s="3">
        <v>45179</v>
      </c>
      <c r="E4339" t="s">
        <v>165</v>
      </c>
      <c r="F4339" s="10">
        <v>77.760000000000005</v>
      </c>
      <c r="G4339" t="s">
        <v>16</v>
      </c>
      <c r="H4339" s="4">
        <v>189.47</v>
      </c>
      <c r="I4339" s="4">
        <v>14733.19</v>
      </c>
      <c r="J4339" s="4">
        <f t="shared" si="201"/>
        <v>12670.5434</v>
      </c>
      <c r="K4339" s="4">
        <f t="shared" si="202"/>
        <v>2062.6466000000005</v>
      </c>
      <c r="L4339" s="4">
        <f t="shared" si="203"/>
        <v>14733.19</v>
      </c>
    </row>
    <row r="4340" spans="1:12" x14ac:dyDescent="0.3">
      <c r="A4340" t="s">
        <v>12</v>
      </c>
      <c r="B4340" t="s">
        <v>13</v>
      </c>
      <c r="C4340" t="s">
        <v>1553</v>
      </c>
      <c r="D4340" s="3">
        <v>45179</v>
      </c>
      <c r="E4340" t="s">
        <v>822</v>
      </c>
      <c r="F4340" s="10">
        <v>155.52000000000001</v>
      </c>
      <c r="G4340" t="s">
        <v>16</v>
      </c>
      <c r="H4340" s="4">
        <v>197.36</v>
      </c>
      <c r="I4340" s="4">
        <v>30693.43</v>
      </c>
      <c r="J4340" s="4">
        <f t="shared" si="201"/>
        <v>26396.3498</v>
      </c>
      <c r="K4340" s="4">
        <f t="shared" si="202"/>
        <v>4297.0802000000003</v>
      </c>
      <c r="L4340" s="4">
        <f t="shared" si="203"/>
        <v>30693.43</v>
      </c>
    </row>
    <row r="4341" spans="1:12" x14ac:dyDescent="0.3">
      <c r="A4341" t="s">
        <v>12</v>
      </c>
      <c r="B4341" t="s">
        <v>13</v>
      </c>
      <c r="C4341" t="s">
        <v>1553</v>
      </c>
      <c r="D4341" s="3">
        <v>45179</v>
      </c>
      <c r="E4341" t="s">
        <v>822</v>
      </c>
      <c r="F4341" s="10">
        <v>155.52000000000001</v>
      </c>
      <c r="G4341" t="s">
        <v>16</v>
      </c>
      <c r="H4341" s="4">
        <v>197.36</v>
      </c>
      <c r="I4341" s="4">
        <v>30693.43</v>
      </c>
      <c r="J4341" s="4">
        <f t="shared" si="201"/>
        <v>26396.3498</v>
      </c>
      <c r="K4341" s="4">
        <f t="shared" si="202"/>
        <v>4297.0802000000003</v>
      </c>
      <c r="L4341" s="4">
        <f t="shared" si="203"/>
        <v>30693.43</v>
      </c>
    </row>
    <row r="4342" spans="1:12" x14ac:dyDescent="0.3">
      <c r="A4342" t="s">
        <v>12</v>
      </c>
      <c r="B4342" t="s">
        <v>13</v>
      </c>
      <c r="C4342" t="s">
        <v>1553</v>
      </c>
      <c r="D4342" s="3">
        <v>45179</v>
      </c>
      <c r="E4342" t="s">
        <v>822</v>
      </c>
      <c r="F4342" s="10">
        <v>311.04000000000002</v>
      </c>
      <c r="G4342" t="s">
        <v>16</v>
      </c>
      <c r="H4342" s="4">
        <v>197.36</v>
      </c>
      <c r="I4342" s="4">
        <v>61386.85</v>
      </c>
      <c r="J4342" s="4">
        <f t="shared" si="201"/>
        <v>52792.690999999999</v>
      </c>
      <c r="K4342" s="4">
        <f t="shared" si="202"/>
        <v>8594.1590000000015</v>
      </c>
      <c r="L4342" s="4">
        <f t="shared" si="203"/>
        <v>61386.85</v>
      </c>
    </row>
    <row r="4343" spans="1:12" x14ac:dyDescent="0.3">
      <c r="A4343" t="s">
        <v>12</v>
      </c>
      <c r="B4343" t="s">
        <v>13</v>
      </c>
      <c r="C4343" t="s">
        <v>1553</v>
      </c>
      <c r="D4343" s="3">
        <v>45179</v>
      </c>
      <c r="E4343" t="s">
        <v>822</v>
      </c>
      <c r="F4343" s="10">
        <v>77.760000000000005</v>
      </c>
      <c r="G4343" t="s">
        <v>16</v>
      </c>
      <c r="H4343" s="4">
        <v>197.36</v>
      </c>
      <c r="I4343" s="4">
        <v>15346.71</v>
      </c>
      <c r="J4343" s="4">
        <f t="shared" si="201"/>
        <v>13198.170599999999</v>
      </c>
      <c r="K4343" s="4">
        <f t="shared" si="202"/>
        <v>2148.5394000000001</v>
      </c>
      <c r="L4343" s="4">
        <f t="shared" si="203"/>
        <v>15346.71</v>
      </c>
    </row>
    <row r="4344" spans="1:12" x14ac:dyDescent="0.3">
      <c r="A4344" t="s">
        <v>12</v>
      </c>
      <c r="B4344" t="s">
        <v>13</v>
      </c>
      <c r="C4344" t="s">
        <v>1553</v>
      </c>
      <c r="D4344" s="3">
        <v>45179</v>
      </c>
      <c r="E4344" t="s">
        <v>17</v>
      </c>
      <c r="F4344" s="10">
        <v>388.8</v>
      </c>
      <c r="G4344" t="s">
        <v>16</v>
      </c>
      <c r="H4344" s="4">
        <v>200</v>
      </c>
      <c r="I4344" s="4">
        <v>77760</v>
      </c>
      <c r="J4344" s="4">
        <f t="shared" si="201"/>
        <v>66873.600000000006</v>
      </c>
      <c r="K4344" s="4">
        <f t="shared" si="202"/>
        <v>10886.400000000001</v>
      </c>
      <c r="L4344" s="4">
        <f t="shared" si="203"/>
        <v>77760</v>
      </c>
    </row>
    <row r="4345" spans="1:12" x14ac:dyDescent="0.3">
      <c r="A4345" t="s">
        <v>12</v>
      </c>
      <c r="B4345" t="s">
        <v>13</v>
      </c>
      <c r="C4345" t="s">
        <v>1553</v>
      </c>
      <c r="D4345" s="3">
        <v>45179</v>
      </c>
      <c r="E4345" t="s">
        <v>17</v>
      </c>
      <c r="F4345" s="10">
        <v>233.28</v>
      </c>
      <c r="G4345" t="s">
        <v>16</v>
      </c>
      <c r="H4345" s="4">
        <v>200</v>
      </c>
      <c r="I4345" s="4">
        <v>46656</v>
      </c>
      <c r="J4345" s="4">
        <f t="shared" si="201"/>
        <v>40124.159999999996</v>
      </c>
      <c r="K4345" s="4">
        <f t="shared" si="202"/>
        <v>6531.8400000000011</v>
      </c>
      <c r="L4345" s="4">
        <f t="shared" si="203"/>
        <v>46656</v>
      </c>
    </row>
    <row r="4346" spans="1:12" x14ac:dyDescent="0.3">
      <c r="A4346" t="s">
        <v>12</v>
      </c>
      <c r="B4346" t="s">
        <v>13</v>
      </c>
      <c r="C4346" t="s">
        <v>1554</v>
      </c>
      <c r="D4346" s="3">
        <v>45179</v>
      </c>
      <c r="E4346" t="s">
        <v>165</v>
      </c>
      <c r="F4346" s="10">
        <v>311.04000000000002</v>
      </c>
      <c r="G4346" t="s">
        <v>16</v>
      </c>
      <c r="H4346" s="4">
        <v>189.47</v>
      </c>
      <c r="I4346" s="4">
        <v>58932.75</v>
      </c>
      <c r="J4346" s="4">
        <f t="shared" si="201"/>
        <v>50682.165000000001</v>
      </c>
      <c r="K4346" s="4">
        <f t="shared" si="202"/>
        <v>8250.5850000000009</v>
      </c>
      <c r="L4346" s="4">
        <f t="shared" si="203"/>
        <v>58932.75</v>
      </c>
    </row>
    <row r="4347" spans="1:12" x14ac:dyDescent="0.3">
      <c r="A4347" t="s">
        <v>12</v>
      </c>
      <c r="B4347" t="s">
        <v>13</v>
      </c>
      <c r="C4347" t="s">
        <v>1554</v>
      </c>
      <c r="D4347" s="3">
        <v>45179</v>
      </c>
      <c r="E4347" t="s">
        <v>165</v>
      </c>
      <c r="F4347" s="10">
        <v>466.56</v>
      </c>
      <c r="G4347" t="s">
        <v>16</v>
      </c>
      <c r="H4347" s="4">
        <v>189.47</v>
      </c>
      <c r="I4347" s="4">
        <v>88399.12</v>
      </c>
      <c r="J4347" s="4">
        <f t="shared" si="201"/>
        <v>76023.243199999997</v>
      </c>
      <c r="K4347" s="4">
        <f t="shared" si="202"/>
        <v>12375.8768</v>
      </c>
      <c r="L4347" s="4">
        <f t="shared" si="203"/>
        <v>88399.12</v>
      </c>
    </row>
    <row r="4348" spans="1:12" x14ac:dyDescent="0.3">
      <c r="A4348" t="s">
        <v>12</v>
      </c>
      <c r="B4348" t="s">
        <v>13</v>
      </c>
      <c r="C4348" t="s">
        <v>1554</v>
      </c>
      <c r="D4348" s="3">
        <v>45179</v>
      </c>
      <c r="E4348" t="s">
        <v>165</v>
      </c>
      <c r="F4348" s="10">
        <v>233.28</v>
      </c>
      <c r="G4348" t="s">
        <v>16</v>
      </c>
      <c r="H4348" s="4">
        <v>189.47</v>
      </c>
      <c r="I4348" s="4">
        <v>44199.56</v>
      </c>
      <c r="J4348" s="4">
        <f t="shared" si="201"/>
        <v>38011.621599999999</v>
      </c>
      <c r="K4348" s="4">
        <f t="shared" si="202"/>
        <v>6187.9384</v>
      </c>
      <c r="L4348" s="4">
        <f t="shared" si="203"/>
        <v>44199.56</v>
      </c>
    </row>
    <row r="4349" spans="1:12" x14ac:dyDescent="0.3">
      <c r="A4349" t="s">
        <v>12</v>
      </c>
      <c r="B4349" t="s">
        <v>13</v>
      </c>
      <c r="C4349" t="s">
        <v>1554</v>
      </c>
      <c r="D4349" s="3">
        <v>45179</v>
      </c>
      <c r="E4349" t="s">
        <v>165</v>
      </c>
      <c r="F4349" s="10">
        <v>311.04000000000002</v>
      </c>
      <c r="G4349" t="s">
        <v>16</v>
      </c>
      <c r="H4349" s="4">
        <v>189.47</v>
      </c>
      <c r="I4349" s="4">
        <v>58932.75</v>
      </c>
      <c r="J4349" s="4">
        <f t="shared" si="201"/>
        <v>50682.165000000001</v>
      </c>
      <c r="K4349" s="4">
        <f t="shared" si="202"/>
        <v>8250.5850000000009</v>
      </c>
      <c r="L4349" s="4">
        <f t="shared" si="203"/>
        <v>58932.75</v>
      </c>
    </row>
    <row r="4350" spans="1:12" x14ac:dyDescent="0.3">
      <c r="A4350" t="s">
        <v>12</v>
      </c>
      <c r="B4350" t="s">
        <v>13</v>
      </c>
      <c r="C4350" t="s">
        <v>1554</v>
      </c>
      <c r="D4350" s="3">
        <v>45179</v>
      </c>
      <c r="E4350" t="s">
        <v>165</v>
      </c>
      <c r="F4350" s="10">
        <v>77.760000000000005</v>
      </c>
      <c r="G4350" t="s">
        <v>16</v>
      </c>
      <c r="H4350" s="4">
        <v>189.47</v>
      </c>
      <c r="I4350" s="4">
        <v>14733.19</v>
      </c>
      <c r="J4350" s="4">
        <f t="shared" si="201"/>
        <v>12670.5434</v>
      </c>
      <c r="K4350" s="4">
        <f t="shared" si="202"/>
        <v>2062.6466000000005</v>
      </c>
      <c r="L4350" s="4">
        <f t="shared" si="203"/>
        <v>14733.19</v>
      </c>
    </row>
    <row r="4351" spans="1:12" x14ac:dyDescent="0.3">
      <c r="A4351" t="s">
        <v>26</v>
      </c>
      <c r="B4351" t="s">
        <v>27</v>
      </c>
      <c r="C4351" t="s">
        <v>1555</v>
      </c>
      <c r="D4351" s="3">
        <v>45178</v>
      </c>
      <c r="E4351" t="s">
        <v>1556</v>
      </c>
      <c r="F4351" s="10">
        <v>51.84</v>
      </c>
      <c r="G4351" t="s">
        <v>22</v>
      </c>
      <c r="H4351" s="4">
        <v>198.25</v>
      </c>
      <c r="I4351" s="4">
        <v>10277.280000000001</v>
      </c>
      <c r="J4351" s="4">
        <f t="shared" si="201"/>
        <v>8838.4608000000007</v>
      </c>
      <c r="K4351" s="4">
        <f t="shared" si="202"/>
        <v>1438.8192000000001</v>
      </c>
      <c r="L4351" s="4">
        <f t="shared" si="203"/>
        <v>10277.280000000001</v>
      </c>
    </row>
    <row r="4352" spans="1:12" x14ac:dyDescent="0.3">
      <c r="A4352" t="s">
        <v>26</v>
      </c>
      <c r="B4352" t="s">
        <v>27</v>
      </c>
      <c r="C4352" t="s">
        <v>1555</v>
      </c>
      <c r="D4352" s="3">
        <v>45178</v>
      </c>
      <c r="E4352" t="s">
        <v>1556</v>
      </c>
      <c r="F4352" s="10">
        <v>103.68</v>
      </c>
      <c r="G4352" t="s">
        <v>22</v>
      </c>
      <c r="H4352" s="4">
        <v>198.25</v>
      </c>
      <c r="I4352" s="4">
        <v>20554.560000000001</v>
      </c>
      <c r="J4352" s="4">
        <f t="shared" si="201"/>
        <v>17676.921600000001</v>
      </c>
      <c r="K4352" s="4">
        <f t="shared" si="202"/>
        <v>2877.6384000000003</v>
      </c>
      <c r="L4352" s="4">
        <f t="shared" si="203"/>
        <v>20554.560000000001</v>
      </c>
    </row>
    <row r="4353" spans="1:12" x14ac:dyDescent="0.3">
      <c r="A4353" t="s">
        <v>26</v>
      </c>
      <c r="B4353" t="s">
        <v>27</v>
      </c>
      <c r="C4353" t="s">
        <v>1555</v>
      </c>
      <c r="D4353" s="3">
        <v>45178</v>
      </c>
      <c r="E4353" t="s">
        <v>494</v>
      </c>
      <c r="F4353" s="10">
        <v>103.68</v>
      </c>
      <c r="G4353" t="s">
        <v>22</v>
      </c>
      <c r="H4353" s="4">
        <v>198.25</v>
      </c>
      <c r="I4353" s="4">
        <v>20554.560000000001</v>
      </c>
      <c r="J4353" s="4">
        <f t="shared" si="201"/>
        <v>17676.921600000001</v>
      </c>
      <c r="K4353" s="4">
        <f t="shared" si="202"/>
        <v>2877.6384000000003</v>
      </c>
      <c r="L4353" s="4">
        <f t="shared" si="203"/>
        <v>20554.560000000001</v>
      </c>
    </row>
    <row r="4354" spans="1:12" x14ac:dyDescent="0.3">
      <c r="A4354" t="s">
        <v>26</v>
      </c>
      <c r="B4354" t="s">
        <v>27</v>
      </c>
      <c r="C4354" t="s">
        <v>1555</v>
      </c>
      <c r="D4354" s="3">
        <v>45178</v>
      </c>
      <c r="E4354" t="s">
        <v>494</v>
      </c>
      <c r="F4354" s="10">
        <v>311.04000000000002</v>
      </c>
      <c r="G4354" t="s">
        <v>22</v>
      </c>
      <c r="H4354" s="4">
        <v>198.25</v>
      </c>
      <c r="I4354" s="4">
        <v>61663.68</v>
      </c>
      <c r="J4354" s="4">
        <f t="shared" ref="J4354:J4417" si="204">L4354-K4354</f>
        <v>53030.764799999997</v>
      </c>
      <c r="K4354" s="4">
        <f t="shared" ref="K4354:K4417" si="205">L4354*14%</f>
        <v>8632.9152000000013</v>
      </c>
      <c r="L4354" s="4">
        <f t="shared" ref="L4354:L4417" si="206">I4354</f>
        <v>61663.68</v>
      </c>
    </row>
    <row r="4355" spans="1:12" x14ac:dyDescent="0.3">
      <c r="A4355" t="s">
        <v>26</v>
      </c>
      <c r="B4355" t="s">
        <v>27</v>
      </c>
      <c r="C4355" t="s">
        <v>1555</v>
      </c>
      <c r="D4355" s="3">
        <v>45178</v>
      </c>
      <c r="E4355" t="s">
        <v>1557</v>
      </c>
      <c r="F4355" s="10">
        <v>103.68</v>
      </c>
      <c r="G4355" t="s">
        <v>22</v>
      </c>
      <c r="H4355" s="4">
        <v>168.42</v>
      </c>
      <c r="I4355" s="4">
        <v>17461.79</v>
      </c>
      <c r="J4355" s="4">
        <f t="shared" si="204"/>
        <v>15017.1394</v>
      </c>
      <c r="K4355" s="4">
        <f t="shared" si="205"/>
        <v>2444.6506000000004</v>
      </c>
      <c r="L4355" s="4">
        <f t="shared" si="206"/>
        <v>17461.79</v>
      </c>
    </row>
    <row r="4356" spans="1:12" x14ac:dyDescent="0.3">
      <c r="A4356" t="s">
        <v>26</v>
      </c>
      <c r="B4356" t="s">
        <v>27</v>
      </c>
      <c r="C4356" t="s">
        <v>1555</v>
      </c>
      <c r="D4356" s="3">
        <v>45178</v>
      </c>
      <c r="E4356" t="s">
        <v>1557</v>
      </c>
      <c r="F4356" s="10">
        <v>51.84</v>
      </c>
      <c r="G4356" t="s">
        <v>22</v>
      </c>
      <c r="H4356" s="4">
        <v>168.42</v>
      </c>
      <c r="I4356" s="4">
        <v>8730.89</v>
      </c>
      <c r="J4356" s="4">
        <f t="shared" si="204"/>
        <v>7508.5653999999995</v>
      </c>
      <c r="K4356" s="4">
        <f t="shared" si="205"/>
        <v>1222.3246000000001</v>
      </c>
      <c r="L4356" s="4">
        <f t="shared" si="206"/>
        <v>8730.89</v>
      </c>
    </row>
    <row r="4357" spans="1:12" x14ac:dyDescent="0.3">
      <c r="A4357" t="s">
        <v>26</v>
      </c>
      <c r="B4357" t="s">
        <v>27</v>
      </c>
      <c r="C4357" t="s">
        <v>1555</v>
      </c>
      <c r="D4357" s="3">
        <v>45178</v>
      </c>
      <c r="E4357" t="s">
        <v>1556</v>
      </c>
      <c r="F4357" s="10">
        <v>259.2</v>
      </c>
      <c r="G4357" t="s">
        <v>22</v>
      </c>
      <c r="H4357" s="4">
        <v>198.25</v>
      </c>
      <c r="I4357" s="4">
        <v>51386.400000000001</v>
      </c>
      <c r="J4357" s="4">
        <f t="shared" si="204"/>
        <v>44192.304000000004</v>
      </c>
      <c r="K4357" s="4">
        <f t="shared" si="205"/>
        <v>7194.0960000000005</v>
      </c>
      <c r="L4357" s="4">
        <f t="shared" si="206"/>
        <v>51386.400000000001</v>
      </c>
    </row>
    <row r="4358" spans="1:12" x14ac:dyDescent="0.3">
      <c r="A4358" t="s">
        <v>26</v>
      </c>
      <c r="B4358" t="s">
        <v>27</v>
      </c>
      <c r="C4358" t="s">
        <v>1555</v>
      </c>
      <c r="D4358" s="3">
        <v>45178</v>
      </c>
      <c r="E4358" t="s">
        <v>1556</v>
      </c>
      <c r="F4358" s="10">
        <v>311.04000000000002</v>
      </c>
      <c r="G4358" t="s">
        <v>22</v>
      </c>
      <c r="H4358" s="4">
        <v>198.25</v>
      </c>
      <c r="I4358" s="4">
        <v>61663.68</v>
      </c>
      <c r="J4358" s="4">
        <f t="shared" si="204"/>
        <v>53030.764799999997</v>
      </c>
      <c r="K4358" s="4">
        <f t="shared" si="205"/>
        <v>8632.9152000000013</v>
      </c>
      <c r="L4358" s="4">
        <f t="shared" si="206"/>
        <v>61663.68</v>
      </c>
    </row>
    <row r="4359" spans="1:12" x14ac:dyDescent="0.3">
      <c r="A4359" t="s">
        <v>26</v>
      </c>
      <c r="B4359" t="s">
        <v>27</v>
      </c>
      <c r="C4359" t="s">
        <v>1555</v>
      </c>
      <c r="D4359" s="3">
        <v>45178</v>
      </c>
      <c r="E4359" t="s">
        <v>1556</v>
      </c>
      <c r="F4359" s="10">
        <v>51.84</v>
      </c>
      <c r="G4359" t="s">
        <v>22</v>
      </c>
      <c r="H4359" s="4">
        <v>198.25</v>
      </c>
      <c r="I4359" s="4">
        <v>10277.280000000001</v>
      </c>
      <c r="J4359" s="4">
        <f t="shared" si="204"/>
        <v>8838.4608000000007</v>
      </c>
      <c r="K4359" s="4">
        <f t="shared" si="205"/>
        <v>1438.8192000000001</v>
      </c>
      <c r="L4359" s="4">
        <f t="shared" si="206"/>
        <v>10277.280000000001</v>
      </c>
    </row>
    <row r="4360" spans="1:12" x14ac:dyDescent="0.3">
      <c r="A4360" t="s">
        <v>26</v>
      </c>
      <c r="B4360" t="s">
        <v>27</v>
      </c>
      <c r="C4360" t="s">
        <v>1555</v>
      </c>
      <c r="D4360" s="3">
        <v>45178</v>
      </c>
      <c r="E4360" t="s">
        <v>884</v>
      </c>
      <c r="F4360" s="10">
        <v>51.84</v>
      </c>
      <c r="G4360" t="s">
        <v>22</v>
      </c>
      <c r="H4360" s="4">
        <v>168.42</v>
      </c>
      <c r="I4360" s="4">
        <v>8730.89</v>
      </c>
      <c r="J4360" s="4">
        <f t="shared" si="204"/>
        <v>7508.5653999999995</v>
      </c>
      <c r="K4360" s="4">
        <f t="shared" si="205"/>
        <v>1222.3246000000001</v>
      </c>
      <c r="L4360" s="4">
        <f t="shared" si="206"/>
        <v>8730.89</v>
      </c>
    </row>
    <row r="4361" spans="1:12" x14ac:dyDescent="0.3">
      <c r="A4361" t="s">
        <v>26</v>
      </c>
      <c r="B4361" t="s">
        <v>27</v>
      </c>
      <c r="C4361" t="s">
        <v>1555</v>
      </c>
      <c r="D4361" s="3">
        <v>45178</v>
      </c>
      <c r="E4361" t="s">
        <v>884</v>
      </c>
      <c r="F4361" s="10">
        <v>103.68</v>
      </c>
      <c r="G4361" t="s">
        <v>22</v>
      </c>
      <c r="H4361" s="4">
        <v>168.42</v>
      </c>
      <c r="I4361" s="4">
        <v>17461.79</v>
      </c>
      <c r="J4361" s="4">
        <f t="shared" si="204"/>
        <v>15017.1394</v>
      </c>
      <c r="K4361" s="4">
        <f t="shared" si="205"/>
        <v>2444.6506000000004</v>
      </c>
      <c r="L4361" s="4">
        <f t="shared" si="206"/>
        <v>17461.79</v>
      </c>
    </row>
    <row r="4362" spans="1:12" x14ac:dyDescent="0.3">
      <c r="A4362" t="s">
        <v>26</v>
      </c>
      <c r="B4362" t="s">
        <v>27</v>
      </c>
      <c r="C4362" t="s">
        <v>1555</v>
      </c>
      <c r="D4362" s="3">
        <v>45178</v>
      </c>
      <c r="E4362" t="s">
        <v>884</v>
      </c>
      <c r="F4362" s="10">
        <v>207.36</v>
      </c>
      <c r="G4362" t="s">
        <v>22</v>
      </c>
      <c r="H4362" s="4">
        <v>168.42</v>
      </c>
      <c r="I4362" s="4">
        <v>34923.57</v>
      </c>
      <c r="J4362" s="4">
        <f t="shared" si="204"/>
        <v>30034.270199999999</v>
      </c>
      <c r="K4362" s="4">
        <f t="shared" si="205"/>
        <v>4889.2998000000007</v>
      </c>
      <c r="L4362" s="4">
        <f t="shared" si="206"/>
        <v>34923.57</v>
      </c>
    </row>
    <row r="4363" spans="1:12" x14ac:dyDescent="0.3">
      <c r="A4363" t="s">
        <v>26</v>
      </c>
      <c r="B4363" t="s">
        <v>27</v>
      </c>
      <c r="C4363" t="s">
        <v>1555</v>
      </c>
      <c r="D4363" s="3">
        <v>45178</v>
      </c>
      <c r="E4363" t="s">
        <v>884</v>
      </c>
      <c r="F4363" s="10">
        <v>155.52000000000001</v>
      </c>
      <c r="G4363" t="s">
        <v>22</v>
      </c>
      <c r="H4363" s="4">
        <v>168.42</v>
      </c>
      <c r="I4363" s="4">
        <v>26192.68</v>
      </c>
      <c r="J4363" s="4">
        <f t="shared" si="204"/>
        <v>22525.7048</v>
      </c>
      <c r="K4363" s="4">
        <f t="shared" si="205"/>
        <v>3666.9752000000003</v>
      </c>
      <c r="L4363" s="4">
        <f t="shared" si="206"/>
        <v>26192.68</v>
      </c>
    </row>
    <row r="4364" spans="1:12" x14ac:dyDescent="0.3">
      <c r="A4364" t="s">
        <v>26</v>
      </c>
      <c r="B4364" t="s">
        <v>27</v>
      </c>
      <c r="C4364" t="s">
        <v>1555</v>
      </c>
      <c r="D4364" s="3">
        <v>45178</v>
      </c>
      <c r="E4364" t="s">
        <v>884</v>
      </c>
      <c r="F4364" s="10">
        <v>103.68</v>
      </c>
      <c r="G4364" t="s">
        <v>22</v>
      </c>
      <c r="H4364" s="4">
        <v>168.42</v>
      </c>
      <c r="I4364" s="4">
        <v>17461.79</v>
      </c>
      <c r="J4364" s="4">
        <f t="shared" si="204"/>
        <v>15017.1394</v>
      </c>
      <c r="K4364" s="4">
        <f t="shared" si="205"/>
        <v>2444.6506000000004</v>
      </c>
      <c r="L4364" s="4">
        <f t="shared" si="206"/>
        <v>17461.79</v>
      </c>
    </row>
    <row r="4365" spans="1:12" x14ac:dyDescent="0.3">
      <c r="A4365" t="s">
        <v>26</v>
      </c>
      <c r="B4365" t="s">
        <v>27</v>
      </c>
      <c r="C4365" t="s">
        <v>1555</v>
      </c>
      <c r="D4365" s="3">
        <v>45178</v>
      </c>
      <c r="E4365" t="s">
        <v>494</v>
      </c>
      <c r="F4365" s="10">
        <v>259.2</v>
      </c>
      <c r="G4365" t="s">
        <v>22</v>
      </c>
      <c r="H4365" s="4">
        <v>198.25</v>
      </c>
      <c r="I4365" s="4">
        <v>51386.400000000001</v>
      </c>
      <c r="J4365" s="4">
        <f t="shared" si="204"/>
        <v>44192.304000000004</v>
      </c>
      <c r="K4365" s="4">
        <f t="shared" si="205"/>
        <v>7194.0960000000005</v>
      </c>
      <c r="L4365" s="4">
        <f t="shared" si="206"/>
        <v>51386.400000000001</v>
      </c>
    </row>
    <row r="4366" spans="1:12" x14ac:dyDescent="0.3">
      <c r="A4366" t="s">
        <v>26</v>
      </c>
      <c r="B4366" t="s">
        <v>27</v>
      </c>
      <c r="C4366" t="s">
        <v>1555</v>
      </c>
      <c r="D4366" s="3">
        <v>45178</v>
      </c>
      <c r="E4366" t="s">
        <v>494</v>
      </c>
      <c r="F4366" s="10">
        <v>155.52000000000001</v>
      </c>
      <c r="G4366" t="s">
        <v>22</v>
      </c>
      <c r="H4366" s="4">
        <v>198.25</v>
      </c>
      <c r="I4366" s="4">
        <v>30831.84</v>
      </c>
      <c r="J4366" s="4">
        <f t="shared" si="204"/>
        <v>26515.382399999999</v>
      </c>
      <c r="K4366" s="4">
        <f t="shared" si="205"/>
        <v>4316.4576000000006</v>
      </c>
      <c r="L4366" s="4">
        <f t="shared" si="206"/>
        <v>30831.84</v>
      </c>
    </row>
    <row r="4367" spans="1:12" x14ac:dyDescent="0.3">
      <c r="A4367" t="s">
        <v>26</v>
      </c>
      <c r="B4367" t="s">
        <v>27</v>
      </c>
      <c r="C4367" t="s">
        <v>1555</v>
      </c>
      <c r="D4367" s="3">
        <v>45178</v>
      </c>
      <c r="E4367" t="s">
        <v>494</v>
      </c>
      <c r="F4367" s="10">
        <v>103.68</v>
      </c>
      <c r="G4367" t="s">
        <v>22</v>
      </c>
      <c r="H4367" s="4">
        <v>198.25</v>
      </c>
      <c r="I4367" s="4">
        <v>20554.560000000001</v>
      </c>
      <c r="J4367" s="4">
        <f t="shared" si="204"/>
        <v>17676.921600000001</v>
      </c>
      <c r="K4367" s="4">
        <f t="shared" si="205"/>
        <v>2877.6384000000003</v>
      </c>
      <c r="L4367" s="4">
        <f t="shared" si="206"/>
        <v>20554.560000000001</v>
      </c>
    </row>
    <row r="4368" spans="1:12" x14ac:dyDescent="0.3">
      <c r="A4368" t="s">
        <v>26</v>
      </c>
      <c r="B4368" t="s">
        <v>27</v>
      </c>
      <c r="C4368" t="s">
        <v>1555</v>
      </c>
      <c r="D4368" s="3">
        <v>45178</v>
      </c>
      <c r="E4368" t="s">
        <v>494</v>
      </c>
      <c r="F4368" s="10">
        <v>207.36</v>
      </c>
      <c r="G4368" t="s">
        <v>22</v>
      </c>
      <c r="H4368" s="4">
        <v>198.25</v>
      </c>
      <c r="I4368" s="4">
        <v>41109.120000000003</v>
      </c>
      <c r="J4368" s="4">
        <f t="shared" si="204"/>
        <v>35353.843200000003</v>
      </c>
      <c r="K4368" s="4">
        <f t="shared" si="205"/>
        <v>5755.2768000000005</v>
      </c>
      <c r="L4368" s="4">
        <f t="shared" si="206"/>
        <v>41109.120000000003</v>
      </c>
    </row>
    <row r="4369" spans="1:12" x14ac:dyDescent="0.3">
      <c r="A4369" t="s">
        <v>26</v>
      </c>
      <c r="B4369" t="s">
        <v>27</v>
      </c>
      <c r="C4369" t="s">
        <v>1555</v>
      </c>
      <c r="D4369" s="3">
        <v>45178</v>
      </c>
      <c r="E4369" t="s">
        <v>494</v>
      </c>
      <c r="F4369" s="10">
        <v>259.2</v>
      </c>
      <c r="G4369" t="s">
        <v>22</v>
      </c>
      <c r="H4369" s="4">
        <v>198.25</v>
      </c>
      <c r="I4369" s="4">
        <v>51386.400000000001</v>
      </c>
      <c r="J4369" s="4">
        <f t="shared" si="204"/>
        <v>44192.304000000004</v>
      </c>
      <c r="K4369" s="4">
        <f t="shared" si="205"/>
        <v>7194.0960000000005</v>
      </c>
      <c r="L4369" s="4">
        <f t="shared" si="206"/>
        <v>51386.400000000001</v>
      </c>
    </row>
    <row r="4370" spans="1:12" x14ac:dyDescent="0.3">
      <c r="A4370" t="s">
        <v>26</v>
      </c>
      <c r="B4370" t="s">
        <v>27</v>
      </c>
      <c r="C4370" t="s">
        <v>1555</v>
      </c>
      <c r="D4370" s="3">
        <v>45178</v>
      </c>
      <c r="E4370" t="s">
        <v>494</v>
      </c>
      <c r="F4370" s="10">
        <v>259.2</v>
      </c>
      <c r="G4370" t="s">
        <v>22</v>
      </c>
      <c r="H4370" s="4">
        <v>198.25</v>
      </c>
      <c r="I4370" s="4">
        <v>51386.400000000001</v>
      </c>
      <c r="J4370" s="4">
        <f t="shared" si="204"/>
        <v>44192.304000000004</v>
      </c>
      <c r="K4370" s="4">
        <f t="shared" si="205"/>
        <v>7194.0960000000005</v>
      </c>
      <c r="L4370" s="4">
        <f t="shared" si="206"/>
        <v>51386.400000000001</v>
      </c>
    </row>
    <row r="4371" spans="1:12" x14ac:dyDescent="0.3">
      <c r="A4371" t="s">
        <v>12</v>
      </c>
      <c r="B4371" t="s">
        <v>13</v>
      </c>
      <c r="C4371" t="s">
        <v>1558</v>
      </c>
      <c r="D4371" s="3">
        <v>45178</v>
      </c>
      <c r="E4371" t="s">
        <v>821</v>
      </c>
      <c r="F4371" s="10">
        <v>77.760000000000005</v>
      </c>
      <c r="G4371" t="s">
        <v>16</v>
      </c>
      <c r="H4371" s="4">
        <v>207.89</v>
      </c>
      <c r="I4371" s="4">
        <v>16165.53</v>
      </c>
      <c r="J4371" s="4">
        <f t="shared" si="204"/>
        <v>13902.355800000001</v>
      </c>
      <c r="K4371" s="4">
        <f t="shared" si="205"/>
        <v>2263.1742000000004</v>
      </c>
      <c r="L4371" s="4">
        <f t="shared" si="206"/>
        <v>16165.53</v>
      </c>
    </row>
    <row r="4372" spans="1:12" x14ac:dyDescent="0.3">
      <c r="A4372" t="s">
        <v>12</v>
      </c>
      <c r="B4372" t="s">
        <v>13</v>
      </c>
      <c r="C4372" t="s">
        <v>1558</v>
      </c>
      <c r="D4372" s="3">
        <v>45178</v>
      </c>
      <c r="E4372" t="s">
        <v>90</v>
      </c>
      <c r="F4372" s="10">
        <v>233.28</v>
      </c>
      <c r="G4372" t="s">
        <v>16</v>
      </c>
      <c r="H4372" s="4">
        <v>207.89</v>
      </c>
      <c r="I4372" s="4">
        <v>48496.58</v>
      </c>
      <c r="J4372" s="4">
        <f t="shared" si="204"/>
        <v>41707.058799999999</v>
      </c>
      <c r="K4372" s="4">
        <f t="shared" si="205"/>
        <v>6789.521200000001</v>
      </c>
      <c r="L4372" s="4">
        <f t="shared" si="206"/>
        <v>48496.58</v>
      </c>
    </row>
    <row r="4373" spans="1:12" x14ac:dyDescent="0.3">
      <c r="A4373" t="s">
        <v>12</v>
      </c>
      <c r="B4373" t="s">
        <v>13</v>
      </c>
      <c r="C4373" t="s">
        <v>1558</v>
      </c>
      <c r="D4373" s="3">
        <v>45178</v>
      </c>
      <c r="E4373" t="s">
        <v>91</v>
      </c>
      <c r="F4373" s="10">
        <v>155.52000000000001</v>
      </c>
      <c r="G4373" t="s">
        <v>16</v>
      </c>
      <c r="H4373" s="4">
        <v>197.36</v>
      </c>
      <c r="I4373" s="4">
        <v>30693.43</v>
      </c>
      <c r="J4373" s="4">
        <f t="shared" si="204"/>
        <v>26396.3498</v>
      </c>
      <c r="K4373" s="4">
        <f t="shared" si="205"/>
        <v>4297.0802000000003</v>
      </c>
      <c r="L4373" s="4">
        <f t="shared" si="206"/>
        <v>30693.43</v>
      </c>
    </row>
    <row r="4374" spans="1:12" x14ac:dyDescent="0.3">
      <c r="A4374" t="s">
        <v>12</v>
      </c>
      <c r="B4374" t="s">
        <v>13</v>
      </c>
      <c r="C4374" t="s">
        <v>1558</v>
      </c>
      <c r="D4374" s="3">
        <v>45178</v>
      </c>
      <c r="E4374" t="s">
        <v>91</v>
      </c>
      <c r="F4374" s="10">
        <v>155.52000000000001</v>
      </c>
      <c r="G4374" t="s">
        <v>16</v>
      </c>
      <c r="H4374" s="4">
        <v>197.36</v>
      </c>
      <c r="I4374" s="4">
        <v>30693.43</v>
      </c>
      <c r="J4374" s="4">
        <f t="shared" si="204"/>
        <v>26396.3498</v>
      </c>
      <c r="K4374" s="4">
        <f t="shared" si="205"/>
        <v>4297.0802000000003</v>
      </c>
      <c r="L4374" s="4">
        <f t="shared" si="206"/>
        <v>30693.43</v>
      </c>
    </row>
    <row r="4375" spans="1:12" x14ac:dyDescent="0.3">
      <c r="A4375" t="s">
        <v>12</v>
      </c>
      <c r="B4375" t="s">
        <v>13</v>
      </c>
      <c r="C4375" t="s">
        <v>1558</v>
      </c>
      <c r="D4375" s="3">
        <v>45178</v>
      </c>
      <c r="E4375" t="s">
        <v>683</v>
      </c>
      <c r="F4375" s="10">
        <v>77.760000000000005</v>
      </c>
      <c r="G4375" t="s">
        <v>16</v>
      </c>
      <c r="H4375" s="4">
        <v>200</v>
      </c>
      <c r="I4375" s="4">
        <v>15552</v>
      </c>
      <c r="J4375" s="4">
        <f t="shared" si="204"/>
        <v>13374.72</v>
      </c>
      <c r="K4375" s="4">
        <f t="shared" si="205"/>
        <v>2177.2800000000002</v>
      </c>
      <c r="L4375" s="4">
        <f t="shared" si="206"/>
        <v>15552</v>
      </c>
    </row>
    <row r="4376" spans="1:12" x14ac:dyDescent="0.3">
      <c r="A4376" t="s">
        <v>12</v>
      </c>
      <c r="B4376" t="s">
        <v>13</v>
      </c>
      <c r="C4376" t="s">
        <v>1558</v>
      </c>
      <c r="D4376" s="3">
        <v>45178</v>
      </c>
      <c r="E4376" t="s">
        <v>683</v>
      </c>
      <c r="F4376" s="10">
        <v>155.52000000000001</v>
      </c>
      <c r="G4376" t="s">
        <v>16</v>
      </c>
      <c r="H4376" s="4">
        <v>200</v>
      </c>
      <c r="I4376" s="4">
        <v>31104</v>
      </c>
      <c r="J4376" s="4">
        <f t="shared" si="204"/>
        <v>26749.439999999999</v>
      </c>
      <c r="K4376" s="4">
        <f t="shared" si="205"/>
        <v>4354.5600000000004</v>
      </c>
      <c r="L4376" s="4">
        <f t="shared" si="206"/>
        <v>31104</v>
      </c>
    </row>
    <row r="4377" spans="1:12" x14ac:dyDescent="0.3">
      <c r="A4377" t="s">
        <v>12</v>
      </c>
      <c r="B4377" t="s">
        <v>13</v>
      </c>
      <c r="C4377" t="s">
        <v>1558</v>
      </c>
      <c r="D4377" s="3">
        <v>45178</v>
      </c>
      <c r="E4377" t="s">
        <v>504</v>
      </c>
      <c r="F4377" s="10">
        <v>155.52000000000001</v>
      </c>
      <c r="G4377" t="s">
        <v>16</v>
      </c>
      <c r="H4377" s="4">
        <v>189.47</v>
      </c>
      <c r="I4377" s="4">
        <v>29466.37</v>
      </c>
      <c r="J4377" s="4">
        <f t="shared" si="204"/>
        <v>25341.0782</v>
      </c>
      <c r="K4377" s="4">
        <f t="shared" si="205"/>
        <v>4125.2918</v>
      </c>
      <c r="L4377" s="4">
        <f t="shared" si="206"/>
        <v>29466.37</v>
      </c>
    </row>
    <row r="4378" spans="1:12" x14ac:dyDescent="0.3">
      <c r="A4378" t="s">
        <v>12</v>
      </c>
      <c r="B4378" t="s">
        <v>13</v>
      </c>
      <c r="C4378" t="s">
        <v>1558</v>
      </c>
      <c r="D4378" s="3">
        <v>45178</v>
      </c>
      <c r="E4378" t="s">
        <v>504</v>
      </c>
      <c r="F4378" s="10">
        <v>233.28</v>
      </c>
      <c r="G4378" t="s">
        <v>16</v>
      </c>
      <c r="H4378" s="4">
        <v>189.47</v>
      </c>
      <c r="I4378" s="4">
        <v>44199.56</v>
      </c>
      <c r="J4378" s="4">
        <f t="shared" si="204"/>
        <v>38011.621599999999</v>
      </c>
      <c r="K4378" s="4">
        <f t="shared" si="205"/>
        <v>6187.9384</v>
      </c>
      <c r="L4378" s="4">
        <f t="shared" si="206"/>
        <v>44199.56</v>
      </c>
    </row>
    <row r="4379" spans="1:12" x14ac:dyDescent="0.3">
      <c r="A4379" t="s">
        <v>12</v>
      </c>
      <c r="B4379" t="s">
        <v>13</v>
      </c>
      <c r="C4379" t="s">
        <v>1558</v>
      </c>
      <c r="D4379" s="3">
        <v>45178</v>
      </c>
      <c r="E4379" t="s">
        <v>504</v>
      </c>
      <c r="F4379" s="10">
        <v>155.52000000000001</v>
      </c>
      <c r="G4379" t="s">
        <v>16</v>
      </c>
      <c r="H4379" s="4">
        <v>189.47</v>
      </c>
      <c r="I4379" s="4">
        <v>29466.37</v>
      </c>
      <c r="J4379" s="4">
        <f t="shared" si="204"/>
        <v>25341.0782</v>
      </c>
      <c r="K4379" s="4">
        <f t="shared" si="205"/>
        <v>4125.2918</v>
      </c>
      <c r="L4379" s="4">
        <f t="shared" si="206"/>
        <v>29466.37</v>
      </c>
    </row>
    <row r="4380" spans="1:12" x14ac:dyDescent="0.3">
      <c r="A4380" t="s">
        <v>12</v>
      </c>
      <c r="B4380" t="s">
        <v>13</v>
      </c>
      <c r="C4380" t="s">
        <v>1559</v>
      </c>
      <c r="D4380" s="3">
        <v>45178</v>
      </c>
      <c r="E4380" t="s">
        <v>1515</v>
      </c>
      <c r="F4380" s="10">
        <v>103.68</v>
      </c>
      <c r="G4380" t="s">
        <v>22</v>
      </c>
      <c r="H4380" s="4">
        <v>168.42</v>
      </c>
      <c r="I4380" s="4">
        <v>17461.79</v>
      </c>
      <c r="J4380" s="4">
        <f t="shared" si="204"/>
        <v>15017.1394</v>
      </c>
      <c r="K4380" s="4">
        <f t="shared" si="205"/>
        <v>2444.6506000000004</v>
      </c>
      <c r="L4380" s="4">
        <f t="shared" si="206"/>
        <v>17461.79</v>
      </c>
    </row>
    <row r="4381" spans="1:12" x14ac:dyDescent="0.3">
      <c r="A4381" t="s">
        <v>12</v>
      </c>
      <c r="B4381" t="s">
        <v>13</v>
      </c>
      <c r="C4381" t="s">
        <v>1559</v>
      </c>
      <c r="D4381" s="3">
        <v>45178</v>
      </c>
      <c r="E4381" t="s">
        <v>1515</v>
      </c>
      <c r="F4381" s="10">
        <v>103.68</v>
      </c>
      <c r="G4381" t="s">
        <v>22</v>
      </c>
      <c r="H4381" s="4">
        <v>168.42</v>
      </c>
      <c r="I4381" s="4">
        <v>17461.79</v>
      </c>
      <c r="J4381" s="4">
        <f t="shared" si="204"/>
        <v>15017.1394</v>
      </c>
      <c r="K4381" s="4">
        <f t="shared" si="205"/>
        <v>2444.6506000000004</v>
      </c>
      <c r="L4381" s="4">
        <f t="shared" si="206"/>
        <v>17461.79</v>
      </c>
    </row>
    <row r="4382" spans="1:12" x14ac:dyDescent="0.3">
      <c r="A4382" t="s">
        <v>12</v>
      </c>
      <c r="B4382" t="s">
        <v>13</v>
      </c>
      <c r="C4382" t="s">
        <v>1559</v>
      </c>
      <c r="D4382" s="3">
        <v>45178</v>
      </c>
      <c r="E4382" t="s">
        <v>1515</v>
      </c>
      <c r="F4382" s="10">
        <v>311.04000000000002</v>
      </c>
      <c r="G4382" t="s">
        <v>22</v>
      </c>
      <c r="H4382" s="4">
        <v>168.42</v>
      </c>
      <c r="I4382" s="4">
        <v>52385.36</v>
      </c>
      <c r="J4382" s="4">
        <f t="shared" si="204"/>
        <v>45051.409599999999</v>
      </c>
      <c r="K4382" s="4">
        <f t="shared" si="205"/>
        <v>7333.9504000000006</v>
      </c>
      <c r="L4382" s="4">
        <f t="shared" si="206"/>
        <v>52385.36</v>
      </c>
    </row>
    <row r="4383" spans="1:12" x14ac:dyDescent="0.3">
      <c r="A4383" t="s">
        <v>12</v>
      </c>
      <c r="B4383" t="s">
        <v>13</v>
      </c>
      <c r="C4383" t="s">
        <v>1560</v>
      </c>
      <c r="D4383" s="3">
        <v>45178</v>
      </c>
      <c r="E4383" t="s">
        <v>333</v>
      </c>
      <c r="F4383" s="10">
        <v>155.52000000000001</v>
      </c>
      <c r="G4383" t="s">
        <v>16</v>
      </c>
      <c r="H4383" s="4">
        <v>189.47</v>
      </c>
      <c r="I4383" s="4">
        <v>29466.37</v>
      </c>
      <c r="J4383" s="4">
        <f t="shared" si="204"/>
        <v>25341.0782</v>
      </c>
      <c r="K4383" s="4">
        <f t="shared" si="205"/>
        <v>4125.2918</v>
      </c>
      <c r="L4383" s="4">
        <f t="shared" si="206"/>
        <v>29466.37</v>
      </c>
    </row>
    <row r="4384" spans="1:12" x14ac:dyDescent="0.3">
      <c r="A4384" t="s">
        <v>12</v>
      </c>
      <c r="B4384" t="s">
        <v>13</v>
      </c>
      <c r="C4384" t="s">
        <v>1560</v>
      </c>
      <c r="D4384" s="3">
        <v>45178</v>
      </c>
      <c r="E4384" t="s">
        <v>333</v>
      </c>
      <c r="F4384" s="10">
        <v>155.52000000000001</v>
      </c>
      <c r="G4384" t="s">
        <v>16</v>
      </c>
      <c r="H4384" s="4">
        <v>189.47</v>
      </c>
      <c r="I4384" s="4">
        <v>29466.37</v>
      </c>
      <c r="J4384" s="4">
        <f t="shared" si="204"/>
        <v>25341.0782</v>
      </c>
      <c r="K4384" s="4">
        <f t="shared" si="205"/>
        <v>4125.2918</v>
      </c>
      <c r="L4384" s="4">
        <f t="shared" si="206"/>
        <v>29466.37</v>
      </c>
    </row>
    <row r="4385" spans="1:12" x14ac:dyDescent="0.3">
      <c r="A4385" t="s">
        <v>12</v>
      </c>
      <c r="B4385" t="s">
        <v>13</v>
      </c>
      <c r="C4385" t="s">
        <v>1560</v>
      </c>
      <c r="D4385" s="3">
        <v>45178</v>
      </c>
      <c r="E4385" t="s">
        <v>286</v>
      </c>
      <c r="F4385" s="10">
        <v>311.04000000000002</v>
      </c>
      <c r="G4385" t="s">
        <v>16</v>
      </c>
      <c r="H4385" s="4">
        <v>189.47</v>
      </c>
      <c r="I4385" s="4">
        <v>58932.75</v>
      </c>
      <c r="J4385" s="4">
        <f t="shared" si="204"/>
        <v>50682.165000000001</v>
      </c>
      <c r="K4385" s="4">
        <f t="shared" si="205"/>
        <v>8250.5850000000009</v>
      </c>
      <c r="L4385" s="4">
        <f t="shared" si="206"/>
        <v>58932.75</v>
      </c>
    </row>
    <row r="4386" spans="1:12" x14ac:dyDescent="0.3">
      <c r="A4386" t="s">
        <v>12</v>
      </c>
      <c r="B4386" t="s">
        <v>13</v>
      </c>
      <c r="C4386" t="s">
        <v>1560</v>
      </c>
      <c r="D4386" s="3">
        <v>45178</v>
      </c>
      <c r="E4386" t="s">
        <v>286</v>
      </c>
      <c r="F4386" s="10">
        <v>77.760000000000005</v>
      </c>
      <c r="G4386" t="s">
        <v>16</v>
      </c>
      <c r="H4386" s="4">
        <v>189.47</v>
      </c>
      <c r="I4386" s="4">
        <v>14733.19</v>
      </c>
      <c r="J4386" s="4">
        <f t="shared" si="204"/>
        <v>12670.5434</v>
      </c>
      <c r="K4386" s="4">
        <f t="shared" si="205"/>
        <v>2062.6466000000005</v>
      </c>
      <c r="L4386" s="4">
        <f t="shared" si="206"/>
        <v>14733.19</v>
      </c>
    </row>
    <row r="4387" spans="1:12" x14ac:dyDescent="0.3">
      <c r="A4387" t="s">
        <v>12</v>
      </c>
      <c r="B4387" t="s">
        <v>13</v>
      </c>
      <c r="C4387" t="s">
        <v>1560</v>
      </c>
      <c r="D4387" s="3">
        <v>45178</v>
      </c>
      <c r="E4387" t="s">
        <v>286</v>
      </c>
      <c r="F4387" s="10">
        <v>77.760000000000005</v>
      </c>
      <c r="G4387" t="s">
        <v>16</v>
      </c>
      <c r="H4387" s="4">
        <v>189.47</v>
      </c>
      <c r="I4387" s="4">
        <v>14733.19</v>
      </c>
      <c r="J4387" s="4">
        <f t="shared" si="204"/>
        <v>12670.5434</v>
      </c>
      <c r="K4387" s="4">
        <f t="shared" si="205"/>
        <v>2062.6466000000005</v>
      </c>
      <c r="L4387" s="4">
        <f t="shared" si="206"/>
        <v>14733.19</v>
      </c>
    </row>
    <row r="4388" spans="1:12" x14ac:dyDescent="0.3">
      <c r="A4388" t="s">
        <v>12</v>
      </c>
      <c r="B4388" t="s">
        <v>13</v>
      </c>
      <c r="C4388" t="s">
        <v>1561</v>
      </c>
      <c r="D4388" s="3">
        <v>45178</v>
      </c>
      <c r="E4388" t="s">
        <v>158</v>
      </c>
      <c r="F4388" s="10">
        <v>51.84</v>
      </c>
      <c r="G4388" t="s">
        <v>22</v>
      </c>
      <c r="H4388" s="4">
        <v>198.25</v>
      </c>
      <c r="I4388" s="4">
        <v>10277.280000000001</v>
      </c>
      <c r="J4388" s="4">
        <f t="shared" si="204"/>
        <v>8838.4608000000007</v>
      </c>
      <c r="K4388" s="4">
        <f t="shared" si="205"/>
        <v>1438.8192000000001</v>
      </c>
      <c r="L4388" s="4">
        <f t="shared" si="206"/>
        <v>10277.280000000001</v>
      </c>
    </row>
    <row r="4389" spans="1:12" x14ac:dyDescent="0.3">
      <c r="A4389" t="s">
        <v>12</v>
      </c>
      <c r="B4389" t="s">
        <v>13</v>
      </c>
      <c r="C4389" t="s">
        <v>1561</v>
      </c>
      <c r="D4389" s="3">
        <v>45178</v>
      </c>
      <c r="E4389" t="s">
        <v>158</v>
      </c>
      <c r="F4389" s="10">
        <v>259.2</v>
      </c>
      <c r="G4389" t="s">
        <v>22</v>
      </c>
      <c r="H4389" s="4">
        <v>198.25</v>
      </c>
      <c r="I4389" s="4">
        <v>51386.400000000001</v>
      </c>
      <c r="J4389" s="4">
        <f t="shared" si="204"/>
        <v>44192.304000000004</v>
      </c>
      <c r="K4389" s="4">
        <f t="shared" si="205"/>
        <v>7194.0960000000005</v>
      </c>
      <c r="L4389" s="4">
        <f t="shared" si="206"/>
        <v>51386.400000000001</v>
      </c>
    </row>
    <row r="4390" spans="1:12" x14ac:dyDescent="0.3">
      <c r="A4390" t="s">
        <v>12</v>
      </c>
      <c r="B4390" t="s">
        <v>13</v>
      </c>
      <c r="C4390" t="s">
        <v>1561</v>
      </c>
      <c r="D4390" s="3">
        <v>45178</v>
      </c>
      <c r="E4390" t="s">
        <v>158</v>
      </c>
      <c r="F4390" s="10">
        <v>155.52000000000001</v>
      </c>
      <c r="G4390" t="s">
        <v>22</v>
      </c>
      <c r="H4390" s="4">
        <v>198.25</v>
      </c>
      <c r="I4390" s="4">
        <v>30831.84</v>
      </c>
      <c r="J4390" s="4">
        <f t="shared" si="204"/>
        <v>26515.382399999999</v>
      </c>
      <c r="K4390" s="4">
        <f t="shared" si="205"/>
        <v>4316.4576000000006</v>
      </c>
      <c r="L4390" s="4">
        <f t="shared" si="206"/>
        <v>30831.84</v>
      </c>
    </row>
    <row r="4391" spans="1:12" x14ac:dyDescent="0.3">
      <c r="A4391" t="s">
        <v>12</v>
      </c>
      <c r="B4391" t="s">
        <v>13</v>
      </c>
      <c r="C4391" t="s">
        <v>1561</v>
      </c>
      <c r="D4391" s="3">
        <v>45178</v>
      </c>
      <c r="E4391" t="s">
        <v>158</v>
      </c>
      <c r="F4391" s="10">
        <v>51.84</v>
      </c>
      <c r="G4391" t="s">
        <v>22</v>
      </c>
      <c r="H4391" s="4">
        <v>198.25</v>
      </c>
      <c r="I4391" s="4">
        <v>10277.280000000001</v>
      </c>
      <c r="J4391" s="4">
        <f t="shared" si="204"/>
        <v>8838.4608000000007</v>
      </c>
      <c r="K4391" s="4">
        <f t="shared" si="205"/>
        <v>1438.8192000000001</v>
      </c>
      <c r="L4391" s="4">
        <f t="shared" si="206"/>
        <v>10277.280000000001</v>
      </c>
    </row>
    <row r="4392" spans="1:12" x14ac:dyDescent="0.3">
      <c r="A4392" t="s">
        <v>12</v>
      </c>
      <c r="B4392" t="s">
        <v>13</v>
      </c>
      <c r="C4392" t="s">
        <v>1561</v>
      </c>
      <c r="D4392" s="3">
        <v>45178</v>
      </c>
      <c r="E4392" t="s">
        <v>1529</v>
      </c>
      <c r="F4392" s="10">
        <v>103.68</v>
      </c>
      <c r="G4392" t="s">
        <v>22</v>
      </c>
      <c r="H4392" s="4">
        <v>198.25</v>
      </c>
      <c r="I4392" s="4">
        <v>20554.560000000001</v>
      </c>
      <c r="J4392" s="4">
        <f t="shared" si="204"/>
        <v>17676.921600000001</v>
      </c>
      <c r="K4392" s="4">
        <f t="shared" si="205"/>
        <v>2877.6384000000003</v>
      </c>
      <c r="L4392" s="4">
        <f t="shared" si="206"/>
        <v>20554.560000000001</v>
      </c>
    </row>
    <row r="4393" spans="1:12" x14ac:dyDescent="0.3">
      <c r="A4393" t="s">
        <v>12</v>
      </c>
      <c r="B4393" t="s">
        <v>13</v>
      </c>
      <c r="C4393" t="s">
        <v>1561</v>
      </c>
      <c r="D4393" s="3">
        <v>45178</v>
      </c>
      <c r="E4393" t="s">
        <v>1529</v>
      </c>
      <c r="F4393" s="10">
        <v>155.52000000000001</v>
      </c>
      <c r="G4393" t="s">
        <v>22</v>
      </c>
      <c r="H4393" s="4">
        <v>198.25</v>
      </c>
      <c r="I4393" s="4">
        <v>30831.84</v>
      </c>
      <c r="J4393" s="4">
        <f t="shared" si="204"/>
        <v>26515.382399999999</v>
      </c>
      <c r="K4393" s="4">
        <f t="shared" si="205"/>
        <v>4316.4576000000006</v>
      </c>
      <c r="L4393" s="4">
        <f t="shared" si="206"/>
        <v>30831.84</v>
      </c>
    </row>
    <row r="4394" spans="1:12" x14ac:dyDescent="0.3">
      <c r="A4394" t="s">
        <v>12</v>
      </c>
      <c r="B4394" t="s">
        <v>13</v>
      </c>
      <c r="C4394" t="s">
        <v>1561</v>
      </c>
      <c r="D4394" s="3">
        <v>45178</v>
      </c>
      <c r="E4394" t="s">
        <v>1529</v>
      </c>
      <c r="F4394" s="10">
        <v>207.36</v>
      </c>
      <c r="G4394" t="s">
        <v>22</v>
      </c>
      <c r="H4394" s="4">
        <v>198.25</v>
      </c>
      <c r="I4394" s="4">
        <v>41109.120000000003</v>
      </c>
      <c r="J4394" s="4">
        <f t="shared" si="204"/>
        <v>35353.843200000003</v>
      </c>
      <c r="K4394" s="4">
        <f t="shared" si="205"/>
        <v>5755.2768000000005</v>
      </c>
      <c r="L4394" s="4">
        <f t="shared" si="206"/>
        <v>41109.120000000003</v>
      </c>
    </row>
    <row r="4395" spans="1:12" x14ac:dyDescent="0.3">
      <c r="A4395" t="s">
        <v>12</v>
      </c>
      <c r="B4395" t="s">
        <v>13</v>
      </c>
      <c r="C4395" t="s">
        <v>1561</v>
      </c>
      <c r="D4395" s="3">
        <v>45178</v>
      </c>
      <c r="E4395" t="s">
        <v>1529</v>
      </c>
      <c r="F4395" s="10">
        <v>51.84</v>
      </c>
      <c r="G4395" t="s">
        <v>22</v>
      </c>
      <c r="H4395" s="4">
        <v>198.25</v>
      </c>
      <c r="I4395" s="4">
        <v>10277.280000000001</v>
      </c>
      <c r="J4395" s="4">
        <f t="shared" si="204"/>
        <v>8838.4608000000007</v>
      </c>
      <c r="K4395" s="4">
        <f t="shared" si="205"/>
        <v>1438.8192000000001</v>
      </c>
      <c r="L4395" s="4">
        <f t="shared" si="206"/>
        <v>10277.280000000001</v>
      </c>
    </row>
    <row r="4396" spans="1:12" x14ac:dyDescent="0.3">
      <c r="A4396" t="s">
        <v>12</v>
      </c>
      <c r="B4396" t="s">
        <v>13</v>
      </c>
      <c r="C4396" t="s">
        <v>1562</v>
      </c>
      <c r="D4396" s="3">
        <v>45178</v>
      </c>
      <c r="E4396" t="s">
        <v>821</v>
      </c>
      <c r="F4396" s="10">
        <v>77.760000000000005</v>
      </c>
      <c r="G4396" t="s">
        <v>16</v>
      </c>
      <c r="H4396" s="4">
        <v>207.89</v>
      </c>
      <c r="I4396" s="4">
        <v>16165.53</v>
      </c>
      <c r="J4396" s="4">
        <f t="shared" si="204"/>
        <v>13902.355800000001</v>
      </c>
      <c r="K4396" s="4">
        <f t="shared" si="205"/>
        <v>2263.1742000000004</v>
      </c>
      <c r="L4396" s="4">
        <f t="shared" si="206"/>
        <v>16165.53</v>
      </c>
    </row>
    <row r="4397" spans="1:12" x14ac:dyDescent="0.3">
      <c r="A4397" t="s">
        <v>12</v>
      </c>
      <c r="B4397" t="s">
        <v>13</v>
      </c>
      <c r="C4397" t="s">
        <v>1563</v>
      </c>
      <c r="D4397" s="3">
        <v>45178</v>
      </c>
      <c r="E4397" t="s">
        <v>158</v>
      </c>
      <c r="F4397" s="10">
        <v>259.2</v>
      </c>
      <c r="G4397" t="s">
        <v>22</v>
      </c>
      <c r="H4397" s="4">
        <v>198.25</v>
      </c>
      <c r="I4397" s="4">
        <v>51386.400000000001</v>
      </c>
      <c r="J4397" s="4">
        <f t="shared" si="204"/>
        <v>44192.304000000004</v>
      </c>
      <c r="K4397" s="4">
        <f t="shared" si="205"/>
        <v>7194.0960000000005</v>
      </c>
      <c r="L4397" s="4">
        <f t="shared" si="206"/>
        <v>51386.400000000001</v>
      </c>
    </row>
    <row r="4398" spans="1:12" x14ac:dyDescent="0.3">
      <c r="A4398" t="s">
        <v>12</v>
      </c>
      <c r="B4398" t="s">
        <v>13</v>
      </c>
      <c r="C4398" t="s">
        <v>1563</v>
      </c>
      <c r="D4398" s="3">
        <v>45178</v>
      </c>
      <c r="E4398" t="s">
        <v>158</v>
      </c>
      <c r="F4398" s="10">
        <v>155.52000000000001</v>
      </c>
      <c r="G4398" t="s">
        <v>22</v>
      </c>
      <c r="H4398" s="4">
        <v>198.25</v>
      </c>
      <c r="I4398" s="4">
        <v>30831.84</v>
      </c>
      <c r="J4398" s="4">
        <f t="shared" si="204"/>
        <v>26515.382399999999</v>
      </c>
      <c r="K4398" s="4">
        <f t="shared" si="205"/>
        <v>4316.4576000000006</v>
      </c>
      <c r="L4398" s="4">
        <f t="shared" si="206"/>
        <v>30831.84</v>
      </c>
    </row>
    <row r="4399" spans="1:12" x14ac:dyDescent="0.3">
      <c r="A4399" t="s">
        <v>12</v>
      </c>
      <c r="B4399" t="s">
        <v>13</v>
      </c>
      <c r="C4399" t="s">
        <v>1563</v>
      </c>
      <c r="D4399" s="3">
        <v>45178</v>
      </c>
      <c r="E4399" t="s">
        <v>158</v>
      </c>
      <c r="F4399" s="10">
        <v>103.68</v>
      </c>
      <c r="G4399" t="s">
        <v>22</v>
      </c>
      <c r="H4399" s="4">
        <v>198.25</v>
      </c>
      <c r="I4399" s="4">
        <v>20554.560000000001</v>
      </c>
      <c r="J4399" s="4">
        <f t="shared" si="204"/>
        <v>17676.921600000001</v>
      </c>
      <c r="K4399" s="4">
        <f t="shared" si="205"/>
        <v>2877.6384000000003</v>
      </c>
      <c r="L4399" s="4">
        <f t="shared" si="206"/>
        <v>20554.560000000001</v>
      </c>
    </row>
    <row r="4400" spans="1:12" x14ac:dyDescent="0.3">
      <c r="A4400" t="s">
        <v>12</v>
      </c>
      <c r="B4400" t="s">
        <v>13</v>
      </c>
      <c r="C4400" t="s">
        <v>1563</v>
      </c>
      <c r="D4400" s="3">
        <v>45178</v>
      </c>
      <c r="E4400" t="s">
        <v>1515</v>
      </c>
      <c r="F4400" s="10">
        <v>51.84</v>
      </c>
      <c r="G4400" t="s">
        <v>22</v>
      </c>
      <c r="H4400" s="4">
        <v>168.42</v>
      </c>
      <c r="I4400" s="4">
        <v>8730.89</v>
      </c>
      <c r="J4400" s="4">
        <f t="shared" si="204"/>
        <v>7508.5653999999995</v>
      </c>
      <c r="K4400" s="4">
        <f t="shared" si="205"/>
        <v>1222.3246000000001</v>
      </c>
      <c r="L4400" s="4">
        <f t="shared" si="206"/>
        <v>8730.89</v>
      </c>
    </row>
    <row r="4401" spans="1:12" x14ac:dyDescent="0.3">
      <c r="A4401" t="s">
        <v>12</v>
      </c>
      <c r="B4401" t="s">
        <v>13</v>
      </c>
      <c r="C4401" t="s">
        <v>1563</v>
      </c>
      <c r="D4401" s="3">
        <v>45178</v>
      </c>
      <c r="E4401" t="s">
        <v>1515</v>
      </c>
      <c r="F4401" s="10">
        <v>51.84</v>
      </c>
      <c r="G4401" t="s">
        <v>22</v>
      </c>
      <c r="H4401" s="4">
        <v>168.42</v>
      </c>
      <c r="I4401" s="4">
        <v>8730.89</v>
      </c>
      <c r="J4401" s="4">
        <f t="shared" si="204"/>
        <v>7508.5653999999995</v>
      </c>
      <c r="K4401" s="4">
        <f t="shared" si="205"/>
        <v>1222.3246000000001</v>
      </c>
      <c r="L4401" s="4">
        <f t="shared" si="206"/>
        <v>8730.89</v>
      </c>
    </row>
    <row r="4402" spans="1:12" x14ac:dyDescent="0.3">
      <c r="A4402" t="s">
        <v>12</v>
      </c>
      <c r="B4402" t="s">
        <v>13</v>
      </c>
      <c r="C4402" t="s">
        <v>1563</v>
      </c>
      <c r="D4402" s="3">
        <v>45178</v>
      </c>
      <c r="E4402" t="s">
        <v>1529</v>
      </c>
      <c r="F4402" s="10">
        <v>103.68</v>
      </c>
      <c r="G4402" t="s">
        <v>22</v>
      </c>
      <c r="H4402" s="4">
        <v>198.25</v>
      </c>
      <c r="I4402" s="4">
        <v>20554.560000000001</v>
      </c>
      <c r="J4402" s="4">
        <f t="shared" si="204"/>
        <v>17676.921600000001</v>
      </c>
      <c r="K4402" s="4">
        <f t="shared" si="205"/>
        <v>2877.6384000000003</v>
      </c>
      <c r="L4402" s="4">
        <f t="shared" si="206"/>
        <v>20554.560000000001</v>
      </c>
    </row>
    <row r="4403" spans="1:12" x14ac:dyDescent="0.3">
      <c r="A4403" t="s">
        <v>12</v>
      </c>
      <c r="B4403" t="s">
        <v>13</v>
      </c>
      <c r="C4403" t="s">
        <v>1563</v>
      </c>
      <c r="D4403" s="3">
        <v>45178</v>
      </c>
      <c r="E4403" t="s">
        <v>1529</v>
      </c>
      <c r="F4403" s="10">
        <v>207.36</v>
      </c>
      <c r="G4403" t="s">
        <v>22</v>
      </c>
      <c r="H4403" s="4">
        <v>198.25</v>
      </c>
      <c r="I4403" s="4">
        <v>41109.120000000003</v>
      </c>
      <c r="J4403" s="4">
        <f t="shared" si="204"/>
        <v>35353.843200000003</v>
      </c>
      <c r="K4403" s="4">
        <f t="shared" si="205"/>
        <v>5755.2768000000005</v>
      </c>
      <c r="L4403" s="4">
        <f t="shared" si="206"/>
        <v>41109.120000000003</v>
      </c>
    </row>
    <row r="4404" spans="1:12" x14ac:dyDescent="0.3">
      <c r="A4404" t="s">
        <v>12</v>
      </c>
      <c r="B4404" t="s">
        <v>13</v>
      </c>
      <c r="C4404" t="s">
        <v>1563</v>
      </c>
      <c r="D4404" s="3">
        <v>45178</v>
      </c>
      <c r="E4404" t="s">
        <v>1529</v>
      </c>
      <c r="F4404" s="10">
        <v>207.36</v>
      </c>
      <c r="G4404" t="s">
        <v>22</v>
      </c>
      <c r="H4404" s="4">
        <v>198.25</v>
      </c>
      <c r="I4404" s="4">
        <v>41109.120000000003</v>
      </c>
      <c r="J4404" s="4">
        <f t="shared" si="204"/>
        <v>35353.843200000003</v>
      </c>
      <c r="K4404" s="4">
        <f t="shared" si="205"/>
        <v>5755.2768000000005</v>
      </c>
      <c r="L4404" s="4">
        <f t="shared" si="206"/>
        <v>41109.120000000003</v>
      </c>
    </row>
    <row r="4405" spans="1:12" x14ac:dyDescent="0.3">
      <c r="A4405" t="s">
        <v>12</v>
      </c>
      <c r="B4405" t="s">
        <v>13</v>
      </c>
      <c r="C4405" t="s">
        <v>1564</v>
      </c>
      <c r="D4405" s="3">
        <v>45178</v>
      </c>
      <c r="E4405" t="s">
        <v>821</v>
      </c>
      <c r="F4405" s="10">
        <v>77.760000000000005</v>
      </c>
      <c r="G4405" t="s">
        <v>16</v>
      </c>
      <c r="H4405" s="4">
        <v>207.89</v>
      </c>
      <c r="I4405" s="4">
        <v>16165.53</v>
      </c>
      <c r="J4405" s="4">
        <f t="shared" si="204"/>
        <v>13902.355800000001</v>
      </c>
      <c r="K4405" s="4">
        <f t="shared" si="205"/>
        <v>2263.1742000000004</v>
      </c>
      <c r="L4405" s="4">
        <f t="shared" si="206"/>
        <v>16165.53</v>
      </c>
    </row>
    <row r="4406" spans="1:12" x14ac:dyDescent="0.3">
      <c r="A4406" t="s">
        <v>12</v>
      </c>
      <c r="B4406" t="s">
        <v>13</v>
      </c>
      <c r="C4406" t="s">
        <v>1565</v>
      </c>
      <c r="D4406" s="3">
        <v>45178</v>
      </c>
      <c r="E4406" t="s">
        <v>821</v>
      </c>
      <c r="F4406" s="10">
        <v>77.760000000000005</v>
      </c>
      <c r="G4406" t="s">
        <v>16</v>
      </c>
      <c r="H4406" s="4">
        <v>207.89</v>
      </c>
      <c r="I4406" s="4">
        <v>16165.53</v>
      </c>
      <c r="J4406" s="4">
        <f t="shared" si="204"/>
        <v>13902.355800000001</v>
      </c>
      <c r="K4406" s="4">
        <f t="shared" si="205"/>
        <v>2263.1742000000004</v>
      </c>
      <c r="L4406" s="4">
        <f t="shared" si="206"/>
        <v>16165.53</v>
      </c>
    </row>
    <row r="4407" spans="1:12" x14ac:dyDescent="0.3">
      <c r="A4407" t="s">
        <v>12</v>
      </c>
      <c r="B4407" t="s">
        <v>13</v>
      </c>
      <c r="C4407" t="s">
        <v>1565</v>
      </c>
      <c r="D4407" s="3">
        <v>45178</v>
      </c>
      <c r="E4407" t="s">
        <v>90</v>
      </c>
      <c r="F4407" s="10">
        <v>233.28</v>
      </c>
      <c r="G4407" t="s">
        <v>16</v>
      </c>
      <c r="H4407" s="4">
        <v>207.89</v>
      </c>
      <c r="I4407" s="4">
        <v>48496.58</v>
      </c>
      <c r="J4407" s="4">
        <f t="shared" si="204"/>
        <v>41707.058799999999</v>
      </c>
      <c r="K4407" s="4">
        <f t="shared" si="205"/>
        <v>6789.521200000001</v>
      </c>
      <c r="L4407" s="4">
        <f t="shared" si="206"/>
        <v>48496.58</v>
      </c>
    </row>
    <row r="4408" spans="1:12" x14ac:dyDescent="0.3">
      <c r="A4408" t="s">
        <v>12</v>
      </c>
      <c r="B4408" t="s">
        <v>13</v>
      </c>
      <c r="C4408" t="s">
        <v>1565</v>
      </c>
      <c r="D4408" s="3">
        <v>45178</v>
      </c>
      <c r="E4408" t="s">
        <v>91</v>
      </c>
      <c r="F4408" s="10">
        <v>77.760000000000005</v>
      </c>
      <c r="G4408" t="s">
        <v>16</v>
      </c>
      <c r="H4408" s="4">
        <v>197.36</v>
      </c>
      <c r="I4408" s="4">
        <v>15346.71</v>
      </c>
      <c r="J4408" s="4">
        <f t="shared" si="204"/>
        <v>13198.170599999999</v>
      </c>
      <c r="K4408" s="4">
        <f t="shared" si="205"/>
        <v>2148.5394000000001</v>
      </c>
      <c r="L4408" s="4">
        <f t="shared" si="206"/>
        <v>15346.71</v>
      </c>
    </row>
    <row r="4409" spans="1:12" x14ac:dyDescent="0.3">
      <c r="A4409" t="s">
        <v>12</v>
      </c>
      <c r="B4409" t="s">
        <v>13</v>
      </c>
      <c r="C4409" t="s">
        <v>1565</v>
      </c>
      <c r="D4409" s="3">
        <v>45178</v>
      </c>
      <c r="E4409" t="s">
        <v>91</v>
      </c>
      <c r="F4409" s="10">
        <v>155.52000000000001</v>
      </c>
      <c r="G4409" t="s">
        <v>16</v>
      </c>
      <c r="H4409" s="4">
        <v>197.36</v>
      </c>
      <c r="I4409" s="4">
        <v>30693.43</v>
      </c>
      <c r="J4409" s="4">
        <f t="shared" si="204"/>
        <v>26396.3498</v>
      </c>
      <c r="K4409" s="4">
        <f t="shared" si="205"/>
        <v>4297.0802000000003</v>
      </c>
      <c r="L4409" s="4">
        <f t="shared" si="206"/>
        <v>30693.43</v>
      </c>
    </row>
    <row r="4410" spans="1:12" x14ac:dyDescent="0.3">
      <c r="A4410" t="s">
        <v>12</v>
      </c>
      <c r="B4410" t="s">
        <v>13</v>
      </c>
      <c r="C4410" t="s">
        <v>1565</v>
      </c>
      <c r="D4410" s="3">
        <v>45178</v>
      </c>
      <c r="E4410" t="s">
        <v>91</v>
      </c>
      <c r="F4410" s="10">
        <v>77.760000000000005</v>
      </c>
      <c r="G4410" t="s">
        <v>16</v>
      </c>
      <c r="H4410" s="4">
        <v>197.36</v>
      </c>
      <c r="I4410" s="4">
        <v>15346.71</v>
      </c>
      <c r="J4410" s="4">
        <f t="shared" si="204"/>
        <v>13198.170599999999</v>
      </c>
      <c r="K4410" s="4">
        <f t="shared" si="205"/>
        <v>2148.5394000000001</v>
      </c>
      <c r="L4410" s="4">
        <f t="shared" si="206"/>
        <v>15346.71</v>
      </c>
    </row>
    <row r="4411" spans="1:12" x14ac:dyDescent="0.3">
      <c r="A4411" t="s">
        <v>12</v>
      </c>
      <c r="B4411" t="s">
        <v>13</v>
      </c>
      <c r="C4411" t="s">
        <v>1565</v>
      </c>
      <c r="D4411" s="3">
        <v>45178</v>
      </c>
      <c r="E4411" t="s">
        <v>683</v>
      </c>
      <c r="F4411" s="10">
        <v>155.52000000000001</v>
      </c>
      <c r="G4411" t="s">
        <v>16</v>
      </c>
      <c r="H4411" s="4">
        <v>200</v>
      </c>
      <c r="I4411" s="4">
        <v>31104</v>
      </c>
      <c r="J4411" s="4">
        <f t="shared" si="204"/>
        <v>26749.439999999999</v>
      </c>
      <c r="K4411" s="4">
        <f t="shared" si="205"/>
        <v>4354.5600000000004</v>
      </c>
      <c r="L4411" s="4">
        <f t="shared" si="206"/>
        <v>31104</v>
      </c>
    </row>
    <row r="4412" spans="1:12" x14ac:dyDescent="0.3">
      <c r="A4412" t="s">
        <v>12</v>
      </c>
      <c r="B4412" t="s">
        <v>13</v>
      </c>
      <c r="C4412" t="s">
        <v>1565</v>
      </c>
      <c r="D4412" s="3">
        <v>45178</v>
      </c>
      <c r="E4412" t="s">
        <v>683</v>
      </c>
      <c r="F4412" s="10">
        <v>77.760000000000005</v>
      </c>
      <c r="G4412" t="s">
        <v>16</v>
      </c>
      <c r="H4412" s="4">
        <v>200</v>
      </c>
      <c r="I4412" s="4">
        <v>15552</v>
      </c>
      <c r="J4412" s="4">
        <f t="shared" si="204"/>
        <v>13374.72</v>
      </c>
      <c r="K4412" s="4">
        <f t="shared" si="205"/>
        <v>2177.2800000000002</v>
      </c>
      <c r="L4412" s="4">
        <f t="shared" si="206"/>
        <v>15552</v>
      </c>
    </row>
    <row r="4413" spans="1:12" x14ac:dyDescent="0.3">
      <c r="A4413" t="s">
        <v>12</v>
      </c>
      <c r="B4413" t="s">
        <v>13</v>
      </c>
      <c r="C4413" t="s">
        <v>1565</v>
      </c>
      <c r="D4413" s="3">
        <v>45178</v>
      </c>
      <c r="E4413" t="s">
        <v>504</v>
      </c>
      <c r="F4413" s="10">
        <v>233.28</v>
      </c>
      <c r="G4413" t="s">
        <v>16</v>
      </c>
      <c r="H4413" s="4">
        <v>189.47</v>
      </c>
      <c r="I4413" s="4">
        <v>44199.56</v>
      </c>
      <c r="J4413" s="4">
        <f t="shared" si="204"/>
        <v>38011.621599999999</v>
      </c>
      <c r="K4413" s="4">
        <f t="shared" si="205"/>
        <v>6187.9384</v>
      </c>
      <c r="L4413" s="4">
        <f t="shared" si="206"/>
        <v>44199.56</v>
      </c>
    </row>
    <row r="4414" spans="1:12" x14ac:dyDescent="0.3">
      <c r="A4414" t="s">
        <v>12</v>
      </c>
      <c r="B4414" t="s">
        <v>13</v>
      </c>
      <c r="C4414" t="s">
        <v>1565</v>
      </c>
      <c r="D4414" s="3">
        <v>45178</v>
      </c>
      <c r="E4414" t="s">
        <v>504</v>
      </c>
      <c r="F4414" s="10">
        <v>155.52000000000001</v>
      </c>
      <c r="G4414" t="s">
        <v>16</v>
      </c>
      <c r="H4414" s="4">
        <v>189.47</v>
      </c>
      <c r="I4414" s="4">
        <v>29466.37</v>
      </c>
      <c r="J4414" s="4">
        <f t="shared" si="204"/>
        <v>25341.0782</v>
      </c>
      <c r="K4414" s="4">
        <f t="shared" si="205"/>
        <v>4125.2918</v>
      </c>
      <c r="L4414" s="4">
        <f t="shared" si="206"/>
        <v>29466.37</v>
      </c>
    </row>
    <row r="4415" spans="1:12" x14ac:dyDescent="0.3">
      <c r="A4415" t="s">
        <v>12</v>
      </c>
      <c r="B4415" t="s">
        <v>13</v>
      </c>
      <c r="C4415" t="s">
        <v>1565</v>
      </c>
      <c r="D4415" s="3">
        <v>45178</v>
      </c>
      <c r="E4415" t="s">
        <v>504</v>
      </c>
      <c r="F4415" s="10">
        <v>77.760000000000005</v>
      </c>
      <c r="G4415" t="s">
        <v>16</v>
      </c>
      <c r="H4415" s="4">
        <v>189.47</v>
      </c>
      <c r="I4415" s="4">
        <v>14733.19</v>
      </c>
      <c r="J4415" s="4">
        <f t="shared" si="204"/>
        <v>12670.5434</v>
      </c>
      <c r="K4415" s="4">
        <f t="shared" si="205"/>
        <v>2062.6466000000005</v>
      </c>
      <c r="L4415" s="4">
        <f t="shared" si="206"/>
        <v>14733.19</v>
      </c>
    </row>
    <row r="4416" spans="1:12" x14ac:dyDescent="0.3">
      <c r="A4416" t="s">
        <v>12</v>
      </c>
      <c r="B4416" t="s">
        <v>13</v>
      </c>
      <c r="C4416" t="s">
        <v>1565</v>
      </c>
      <c r="D4416" s="3">
        <v>45178</v>
      </c>
      <c r="E4416" t="s">
        <v>504</v>
      </c>
      <c r="F4416" s="10">
        <v>77.760000000000005</v>
      </c>
      <c r="G4416" t="s">
        <v>16</v>
      </c>
      <c r="H4416" s="4">
        <v>189.47</v>
      </c>
      <c r="I4416" s="4">
        <v>14733.19</v>
      </c>
      <c r="J4416" s="4">
        <f t="shared" si="204"/>
        <v>12670.5434</v>
      </c>
      <c r="K4416" s="4">
        <f t="shared" si="205"/>
        <v>2062.6466000000005</v>
      </c>
      <c r="L4416" s="4">
        <f t="shared" si="206"/>
        <v>14733.19</v>
      </c>
    </row>
    <row r="4417" spans="1:12" x14ac:dyDescent="0.3">
      <c r="A4417" t="s">
        <v>12</v>
      </c>
      <c r="B4417" t="s">
        <v>13</v>
      </c>
      <c r="C4417" t="s">
        <v>1566</v>
      </c>
      <c r="D4417" s="3">
        <v>45178</v>
      </c>
      <c r="E4417" t="s">
        <v>1567</v>
      </c>
      <c r="F4417" s="10">
        <v>120</v>
      </c>
      <c r="G4417" t="s">
        <v>16</v>
      </c>
      <c r="H4417" s="4">
        <v>157.88999999999999</v>
      </c>
      <c r="I4417" s="4">
        <v>18946.8</v>
      </c>
      <c r="J4417" s="4">
        <f t="shared" si="204"/>
        <v>16294.248</v>
      </c>
      <c r="K4417" s="4">
        <f t="shared" si="205"/>
        <v>2652.5520000000001</v>
      </c>
      <c r="L4417" s="4">
        <f t="shared" si="206"/>
        <v>18946.8</v>
      </c>
    </row>
    <row r="4418" spans="1:12" x14ac:dyDescent="0.3">
      <c r="A4418" t="s">
        <v>12</v>
      </c>
      <c r="B4418" t="s">
        <v>13</v>
      </c>
      <c r="C4418" t="s">
        <v>1566</v>
      </c>
      <c r="D4418" s="3">
        <v>45178</v>
      </c>
      <c r="E4418" t="s">
        <v>703</v>
      </c>
      <c r="F4418" s="10">
        <v>288</v>
      </c>
      <c r="G4418" t="s">
        <v>16</v>
      </c>
      <c r="H4418" s="4">
        <v>157.88999999999999</v>
      </c>
      <c r="I4418" s="4">
        <v>45472.32</v>
      </c>
      <c r="J4418" s="4">
        <f t="shared" ref="J4418:J4481" si="207">L4418-K4418</f>
        <v>39106.195200000002</v>
      </c>
      <c r="K4418" s="4">
        <f t="shared" ref="K4418:K4481" si="208">L4418*14%</f>
        <v>6366.1248000000005</v>
      </c>
      <c r="L4418" s="4">
        <f t="shared" ref="L4418:L4481" si="209">I4418</f>
        <v>45472.32</v>
      </c>
    </row>
    <row r="4419" spans="1:12" x14ac:dyDescent="0.3">
      <c r="A4419" t="s">
        <v>12</v>
      </c>
      <c r="B4419" t="s">
        <v>13</v>
      </c>
      <c r="C4419" t="s">
        <v>1566</v>
      </c>
      <c r="D4419" s="3">
        <v>45178</v>
      </c>
      <c r="E4419" t="s">
        <v>356</v>
      </c>
      <c r="F4419" s="10">
        <v>200</v>
      </c>
      <c r="G4419" t="s">
        <v>357</v>
      </c>
      <c r="H4419" s="4">
        <v>54.39</v>
      </c>
      <c r="I4419" s="4">
        <v>10878</v>
      </c>
      <c r="J4419" s="4">
        <f t="shared" si="207"/>
        <v>9355.08</v>
      </c>
      <c r="K4419" s="4">
        <f t="shared" si="208"/>
        <v>1522.92</v>
      </c>
      <c r="L4419" s="4">
        <f t="shared" si="209"/>
        <v>10878</v>
      </c>
    </row>
    <row r="4420" spans="1:12" x14ac:dyDescent="0.3">
      <c r="A4420" t="s">
        <v>12</v>
      </c>
      <c r="B4420" t="s">
        <v>13</v>
      </c>
      <c r="C4420" t="s">
        <v>1568</v>
      </c>
      <c r="D4420" s="3">
        <v>45178</v>
      </c>
      <c r="E4420" t="s">
        <v>703</v>
      </c>
      <c r="F4420" s="10">
        <v>288</v>
      </c>
      <c r="G4420" t="s">
        <v>16</v>
      </c>
      <c r="H4420" s="4">
        <v>157.88999999999999</v>
      </c>
      <c r="I4420" s="4">
        <v>45472.32</v>
      </c>
      <c r="J4420" s="4">
        <f t="shared" si="207"/>
        <v>39106.195200000002</v>
      </c>
      <c r="K4420" s="4">
        <f t="shared" si="208"/>
        <v>6366.1248000000005</v>
      </c>
      <c r="L4420" s="4">
        <f t="shared" si="209"/>
        <v>45472.32</v>
      </c>
    </row>
    <row r="4421" spans="1:12" x14ac:dyDescent="0.3">
      <c r="A4421" t="s">
        <v>12</v>
      </c>
      <c r="B4421" t="s">
        <v>13</v>
      </c>
      <c r="C4421" t="s">
        <v>1568</v>
      </c>
      <c r="D4421" s="3">
        <v>45178</v>
      </c>
      <c r="E4421" t="s">
        <v>1567</v>
      </c>
      <c r="F4421" s="10">
        <v>120</v>
      </c>
      <c r="G4421" t="s">
        <v>16</v>
      </c>
      <c r="H4421" s="4">
        <v>157.88999999999999</v>
      </c>
      <c r="I4421" s="4">
        <v>18946.8</v>
      </c>
      <c r="J4421" s="4">
        <f t="shared" si="207"/>
        <v>16294.248</v>
      </c>
      <c r="K4421" s="4">
        <f t="shared" si="208"/>
        <v>2652.5520000000001</v>
      </c>
      <c r="L4421" s="4">
        <f t="shared" si="209"/>
        <v>18946.8</v>
      </c>
    </row>
    <row r="4422" spans="1:12" x14ac:dyDescent="0.3">
      <c r="A4422" t="s">
        <v>12</v>
      </c>
      <c r="B4422" t="s">
        <v>13</v>
      </c>
      <c r="C4422" t="s">
        <v>1568</v>
      </c>
      <c r="D4422" s="3">
        <v>45178</v>
      </c>
      <c r="E4422" t="s">
        <v>356</v>
      </c>
      <c r="F4422" s="10">
        <v>200</v>
      </c>
      <c r="G4422" t="s">
        <v>357</v>
      </c>
      <c r="H4422" s="4">
        <v>54.39</v>
      </c>
      <c r="I4422" s="4">
        <v>10878</v>
      </c>
      <c r="J4422" s="4">
        <f t="shared" si="207"/>
        <v>9355.08</v>
      </c>
      <c r="K4422" s="4">
        <f t="shared" si="208"/>
        <v>1522.92</v>
      </c>
      <c r="L4422" s="4">
        <f t="shared" si="209"/>
        <v>10878</v>
      </c>
    </row>
    <row r="4423" spans="1:12" x14ac:dyDescent="0.3">
      <c r="A4423" t="s">
        <v>12</v>
      </c>
      <c r="B4423" t="s">
        <v>13</v>
      </c>
      <c r="C4423" t="s">
        <v>1569</v>
      </c>
      <c r="D4423" s="3">
        <v>45175</v>
      </c>
      <c r="E4423" t="s">
        <v>67</v>
      </c>
      <c r="F4423" s="10">
        <v>180</v>
      </c>
      <c r="G4423" t="s">
        <v>38</v>
      </c>
      <c r="H4423" s="4">
        <v>83.33</v>
      </c>
      <c r="I4423" s="4">
        <v>14999.4</v>
      </c>
      <c r="J4423" s="4">
        <f t="shared" si="207"/>
        <v>12899.484</v>
      </c>
      <c r="K4423" s="4">
        <f t="shared" si="208"/>
        <v>2099.9160000000002</v>
      </c>
      <c r="L4423" s="4">
        <f t="shared" si="209"/>
        <v>14999.4</v>
      </c>
    </row>
    <row r="4424" spans="1:12" x14ac:dyDescent="0.3">
      <c r="A4424" t="s">
        <v>12</v>
      </c>
      <c r="B4424" t="s">
        <v>13</v>
      </c>
      <c r="C4424" t="s">
        <v>1570</v>
      </c>
      <c r="D4424" s="3">
        <v>45175</v>
      </c>
      <c r="E4424" t="s">
        <v>67</v>
      </c>
      <c r="F4424" s="10">
        <v>180</v>
      </c>
      <c r="G4424" t="s">
        <v>38</v>
      </c>
      <c r="H4424" s="4">
        <v>83.33</v>
      </c>
      <c r="I4424" s="4">
        <v>14999.4</v>
      </c>
      <c r="J4424" s="4">
        <f t="shared" si="207"/>
        <v>12899.484</v>
      </c>
      <c r="K4424" s="4">
        <f t="shared" si="208"/>
        <v>2099.9160000000002</v>
      </c>
      <c r="L4424" s="4">
        <f t="shared" si="209"/>
        <v>14999.4</v>
      </c>
    </row>
    <row r="4425" spans="1:12" x14ac:dyDescent="0.3">
      <c r="A4425" t="s">
        <v>12</v>
      </c>
      <c r="B4425" t="s">
        <v>13</v>
      </c>
      <c r="C4425" t="s">
        <v>1571</v>
      </c>
      <c r="D4425" s="3">
        <v>45175</v>
      </c>
      <c r="E4425" t="s">
        <v>822</v>
      </c>
      <c r="F4425" s="10">
        <v>311.04000000000002</v>
      </c>
      <c r="G4425" t="s">
        <v>16</v>
      </c>
      <c r="H4425" s="4">
        <v>197.36</v>
      </c>
      <c r="I4425" s="4">
        <v>61386.85</v>
      </c>
      <c r="J4425" s="4">
        <f t="shared" si="207"/>
        <v>52792.690999999999</v>
      </c>
      <c r="K4425" s="4">
        <f t="shared" si="208"/>
        <v>8594.1590000000015</v>
      </c>
      <c r="L4425" s="4">
        <f t="shared" si="209"/>
        <v>61386.85</v>
      </c>
    </row>
    <row r="4426" spans="1:12" x14ac:dyDescent="0.3">
      <c r="A4426" t="s">
        <v>12</v>
      </c>
      <c r="B4426" t="s">
        <v>13</v>
      </c>
      <c r="C4426" t="s">
        <v>1572</v>
      </c>
      <c r="D4426" s="3">
        <v>45175</v>
      </c>
      <c r="E4426" t="s">
        <v>85</v>
      </c>
      <c r="F4426" s="10">
        <v>155.52000000000001</v>
      </c>
      <c r="G4426" t="s">
        <v>22</v>
      </c>
      <c r="H4426" s="4">
        <v>198.25</v>
      </c>
      <c r="I4426" s="4">
        <v>30831.84</v>
      </c>
      <c r="J4426" s="4">
        <f t="shared" si="207"/>
        <v>26515.382399999999</v>
      </c>
      <c r="K4426" s="4">
        <f t="shared" si="208"/>
        <v>4316.4576000000006</v>
      </c>
      <c r="L4426" s="4">
        <f t="shared" si="209"/>
        <v>30831.84</v>
      </c>
    </row>
    <row r="4427" spans="1:12" x14ac:dyDescent="0.3">
      <c r="A4427" t="s">
        <v>12</v>
      </c>
      <c r="B4427" t="s">
        <v>13</v>
      </c>
      <c r="C4427" t="s">
        <v>1572</v>
      </c>
      <c r="D4427" s="3">
        <v>45175</v>
      </c>
      <c r="E4427" t="s">
        <v>85</v>
      </c>
      <c r="F4427" s="10">
        <v>155.52000000000001</v>
      </c>
      <c r="G4427" t="s">
        <v>22</v>
      </c>
      <c r="H4427" s="4">
        <v>198.25</v>
      </c>
      <c r="I4427" s="4">
        <v>30831.84</v>
      </c>
      <c r="J4427" s="4">
        <f t="shared" si="207"/>
        <v>26515.382399999999</v>
      </c>
      <c r="K4427" s="4">
        <f t="shared" si="208"/>
        <v>4316.4576000000006</v>
      </c>
      <c r="L4427" s="4">
        <f t="shared" si="209"/>
        <v>30831.84</v>
      </c>
    </row>
    <row r="4428" spans="1:12" x14ac:dyDescent="0.3">
      <c r="A4428" t="s">
        <v>12</v>
      </c>
      <c r="B4428" t="s">
        <v>13</v>
      </c>
      <c r="C4428" t="s">
        <v>1572</v>
      </c>
      <c r="D4428" s="3">
        <v>45175</v>
      </c>
      <c r="E4428" t="s">
        <v>85</v>
      </c>
      <c r="F4428" s="10">
        <v>103.68</v>
      </c>
      <c r="G4428" t="s">
        <v>22</v>
      </c>
      <c r="H4428" s="4">
        <v>198.25</v>
      </c>
      <c r="I4428" s="4">
        <v>20554.560000000001</v>
      </c>
      <c r="J4428" s="4">
        <f t="shared" si="207"/>
        <v>17676.921600000001</v>
      </c>
      <c r="K4428" s="4">
        <f t="shared" si="208"/>
        <v>2877.6384000000003</v>
      </c>
      <c r="L4428" s="4">
        <f t="shared" si="209"/>
        <v>20554.560000000001</v>
      </c>
    </row>
    <row r="4429" spans="1:12" x14ac:dyDescent="0.3">
      <c r="A4429" t="s">
        <v>12</v>
      </c>
      <c r="B4429" t="s">
        <v>13</v>
      </c>
      <c r="C4429" t="s">
        <v>1572</v>
      </c>
      <c r="D4429" s="3">
        <v>45175</v>
      </c>
      <c r="E4429" t="s">
        <v>85</v>
      </c>
      <c r="F4429" s="10">
        <v>155.52000000000001</v>
      </c>
      <c r="G4429" t="s">
        <v>22</v>
      </c>
      <c r="H4429" s="4">
        <v>198.25</v>
      </c>
      <c r="I4429" s="4">
        <v>30831.84</v>
      </c>
      <c r="J4429" s="4">
        <f t="shared" si="207"/>
        <v>26515.382399999999</v>
      </c>
      <c r="K4429" s="4">
        <f t="shared" si="208"/>
        <v>4316.4576000000006</v>
      </c>
      <c r="L4429" s="4">
        <f t="shared" si="209"/>
        <v>30831.84</v>
      </c>
    </row>
    <row r="4430" spans="1:12" x14ac:dyDescent="0.3">
      <c r="A4430" t="s">
        <v>12</v>
      </c>
      <c r="B4430" t="s">
        <v>13</v>
      </c>
      <c r="C4430" t="s">
        <v>1572</v>
      </c>
      <c r="D4430" s="3">
        <v>45175</v>
      </c>
      <c r="E4430" t="s">
        <v>85</v>
      </c>
      <c r="F4430" s="10">
        <v>207.36</v>
      </c>
      <c r="G4430" t="s">
        <v>22</v>
      </c>
      <c r="H4430" s="4">
        <v>198.25</v>
      </c>
      <c r="I4430" s="4">
        <v>41109.120000000003</v>
      </c>
      <c r="J4430" s="4">
        <f t="shared" si="207"/>
        <v>35353.843200000003</v>
      </c>
      <c r="K4430" s="4">
        <f t="shared" si="208"/>
        <v>5755.2768000000005</v>
      </c>
      <c r="L4430" s="4">
        <f t="shared" si="209"/>
        <v>41109.120000000003</v>
      </c>
    </row>
    <row r="4431" spans="1:12" x14ac:dyDescent="0.3">
      <c r="A4431" t="s">
        <v>12</v>
      </c>
      <c r="B4431" t="s">
        <v>13</v>
      </c>
      <c r="C4431" t="s">
        <v>1572</v>
      </c>
      <c r="D4431" s="3">
        <v>45175</v>
      </c>
      <c r="E4431" t="s">
        <v>480</v>
      </c>
      <c r="F4431" s="10">
        <v>103.68</v>
      </c>
      <c r="G4431" t="s">
        <v>22</v>
      </c>
      <c r="H4431" s="4">
        <v>198.25</v>
      </c>
      <c r="I4431" s="4">
        <v>20554.560000000001</v>
      </c>
      <c r="J4431" s="4">
        <f t="shared" si="207"/>
        <v>17676.921600000001</v>
      </c>
      <c r="K4431" s="4">
        <f t="shared" si="208"/>
        <v>2877.6384000000003</v>
      </c>
      <c r="L4431" s="4">
        <f t="shared" si="209"/>
        <v>20554.560000000001</v>
      </c>
    </row>
    <row r="4432" spans="1:12" x14ac:dyDescent="0.3">
      <c r="A4432" t="s">
        <v>12</v>
      </c>
      <c r="B4432" t="s">
        <v>13</v>
      </c>
      <c r="C4432" t="s">
        <v>1572</v>
      </c>
      <c r="D4432" s="3">
        <v>45175</v>
      </c>
      <c r="E4432" t="s">
        <v>480</v>
      </c>
      <c r="F4432" s="10">
        <v>51.84</v>
      </c>
      <c r="G4432" t="s">
        <v>22</v>
      </c>
      <c r="H4432" s="4">
        <v>198.25</v>
      </c>
      <c r="I4432" s="4">
        <v>10277.280000000001</v>
      </c>
      <c r="J4432" s="4">
        <f t="shared" si="207"/>
        <v>8838.4608000000007</v>
      </c>
      <c r="K4432" s="4">
        <f t="shared" si="208"/>
        <v>1438.8192000000001</v>
      </c>
      <c r="L4432" s="4">
        <f t="shared" si="209"/>
        <v>10277.280000000001</v>
      </c>
    </row>
    <row r="4433" spans="1:12" x14ac:dyDescent="0.3">
      <c r="A4433" t="s">
        <v>12</v>
      </c>
      <c r="B4433" t="s">
        <v>13</v>
      </c>
      <c r="C4433" t="s">
        <v>1572</v>
      </c>
      <c r="D4433" s="3">
        <v>45175</v>
      </c>
      <c r="E4433" t="s">
        <v>480</v>
      </c>
      <c r="F4433" s="10">
        <v>103.68</v>
      </c>
      <c r="G4433" t="s">
        <v>22</v>
      </c>
      <c r="H4433" s="4">
        <v>198.25</v>
      </c>
      <c r="I4433" s="4">
        <v>20554.560000000001</v>
      </c>
      <c r="J4433" s="4">
        <f t="shared" si="207"/>
        <v>17676.921600000001</v>
      </c>
      <c r="K4433" s="4">
        <f t="shared" si="208"/>
        <v>2877.6384000000003</v>
      </c>
      <c r="L4433" s="4">
        <f t="shared" si="209"/>
        <v>20554.560000000001</v>
      </c>
    </row>
    <row r="4434" spans="1:12" x14ac:dyDescent="0.3">
      <c r="A4434" t="s">
        <v>12</v>
      </c>
      <c r="B4434" t="s">
        <v>13</v>
      </c>
      <c r="C4434" t="s">
        <v>1573</v>
      </c>
      <c r="D4434" s="3">
        <v>45175</v>
      </c>
      <c r="E4434" t="s">
        <v>529</v>
      </c>
      <c r="F4434" s="10">
        <v>155.52000000000001</v>
      </c>
      <c r="G4434" t="s">
        <v>16</v>
      </c>
      <c r="H4434" s="4">
        <v>189.47</v>
      </c>
      <c r="I4434" s="4">
        <v>29466.37</v>
      </c>
      <c r="J4434" s="4">
        <f t="shared" si="207"/>
        <v>25341.0782</v>
      </c>
      <c r="K4434" s="4">
        <f t="shared" si="208"/>
        <v>4125.2918</v>
      </c>
      <c r="L4434" s="4">
        <f t="shared" si="209"/>
        <v>29466.37</v>
      </c>
    </row>
    <row r="4435" spans="1:12" x14ac:dyDescent="0.3">
      <c r="A4435" t="s">
        <v>12</v>
      </c>
      <c r="B4435" t="s">
        <v>13</v>
      </c>
      <c r="C4435" t="s">
        <v>1573</v>
      </c>
      <c r="D4435" s="3">
        <v>45175</v>
      </c>
      <c r="E4435" t="s">
        <v>822</v>
      </c>
      <c r="F4435" s="10">
        <v>155.52000000000001</v>
      </c>
      <c r="G4435" t="s">
        <v>16</v>
      </c>
      <c r="H4435" s="4">
        <v>197.36</v>
      </c>
      <c r="I4435" s="4">
        <v>30693.43</v>
      </c>
      <c r="J4435" s="4">
        <f t="shared" si="207"/>
        <v>26396.3498</v>
      </c>
      <c r="K4435" s="4">
        <f t="shared" si="208"/>
        <v>4297.0802000000003</v>
      </c>
      <c r="L4435" s="4">
        <f t="shared" si="209"/>
        <v>30693.43</v>
      </c>
    </row>
    <row r="4436" spans="1:12" x14ac:dyDescent="0.3">
      <c r="A4436" t="s">
        <v>12</v>
      </c>
      <c r="B4436" t="s">
        <v>13</v>
      </c>
      <c r="C4436" t="s">
        <v>1574</v>
      </c>
      <c r="D4436" s="3">
        <v>45175</v>
      </c>
      <c r="E4436" t="s">
        <v>480</v>
      </c>
      <c r="F4436" s="10">
        <v>103.68</v>
      </c>
      <c r="G4436" t="s">
        <v>22</v>
      </c>
      <c r="H4436" s="4">
        <v>198.25</v>
      </c>
      <c r="I4436" s="4">
        <v>20554.560000000001</v>
      </c>
      <c r="J4436" s="4">
        <f t="shared" si="207"/>
        <v>17676.921600000001</v>
      </c>
      <c r="K4436" s="4">
        <f t="shared" si="208"/>
        <v>2877.6384000000003</v>
      </c>
      <c r="L4436" s="4">
        <f t="shared" si="209"/>
        <v>20554.560000000001</v>
      </c>
    </row>
    <row r="4437" spans="1:12" x14ac:dyDescent="0.3">
      <c r="A4437" t="s">
        <v>12</v>
      </c>
      <c r="B4437" t="s">
        <v>13</v>
      </c>
      <c r="C4437" t="s">
        <v>1574</v>
      </c>
      <c r="D4437" s="3">
        <v>45175</v>
      </c>
      <c r="E4437" t="s">
        <v>480</v>
      </c>
      <c r="F4437" s="10">
        <v>155.52000000000001</v>
      </c>
      <c r="G4437" t="s">
        <v>22</v>
      </c>
      <c r="H4437" s="4">
        <v>198.25</v>
      </c>
      <c r="I4437" s="4">
        <v>30831.84</v>
      </c>
      <c r="J4437" s="4">
        <f t="shared" si="207"/>
        <v>26515.382399999999</v>
      </c>
      <c r="K4437" s="4">
        <f t="shared" si="208"/>
        <v>4316.4576000000006</v>
      </c>
      <c r="L4437" s="4">
        <f t="shared" si="209"/>
        <v>30831.84</v>
      </c>
    </row>
    <row r="4438" spans="1:12" x14ac:dyDescent="0.3">
      <c r="A4438" t="s">
        <v>12</v>
      </c>
      <c r="B4438" t="s">
        <v>13</v>
      </c>
      <c r="C4438" t="s">
        <v>1574</v>
      </c>
      <c r="D4438" s="3">
        <v>45175</v>
      </c>
      <c r="E4438" t="s">
        <v>85</v>
      </c>
      <c r="F4438" s="10">
        <v>311.04000000000002</v>
      </c>
      <c r="G4438" t="s">
        <v>22</v>
      </c>
      <c r="H4438" s="4">
        <v>198.25</v>
      </c>
      <c r="I4438" s="4">
        <v>61663.68</v>
      </c>
      <c r="J4438" s="4">
        <f t="shared" si="207"/>
        <v>53030.764799999997</v>
      </c>
      <c r="K4438" s="4">
        <f t="shared" si="208"/>
        <v>8632.9152000000013</v>
      </c>
      <c r="L4438" s="4">
        <f t="shared" si="209"/>
        <v>61663.68</v>
      </c>
    </row>
    <row r="4439" spans="1:12" x14ac:dyDescent="0.3">
      <c r="A4439" t="s">
        <v>12</v>
      </c>
      <c r="B4439" t="s">
        <v>13</v>
      </c>
      <c r="C4439" t="s">
        <v>1574</v>
      </c>
      <c r="D4439" s="3">
        <v>45175</v>
      </c>
      <c r="E4439" t="s">
        <v>85</v>
      </c>
      <c r="F4439" s="10">
        <v>51.84</v>
      </c>
      <c r="G4439" t="s">
        <v>22</v>
      </c>
      <c r="H4439" s="4">
        <v>198.25</v>
      </c>
      <c r="I4439" s="4">
        <v>10277.280000000001</v>
      </c>
      <c r="J4439" s="4">
        <f t="shared" si="207"/>
        <v>8838.4608000000007</v>
      </c>
      <c r="K4439" s="4">
        <f t="shared" si="208"/>
        <v>1438.8192000000001</v>
      </c>
      <c r="L4439" s="4">
        <f t="shared" si="209"/>
        <v>10277.280000000001</v>
      </c>
    </row>
    <row r="4440" spans="1:12" x14ac:dyDescent="0.3">
      <c r="A4440" t="s">
        <v>12</v>
      </c>
      <c r="B4440" t="s">
        <v>13</v>
      </c>
      <c r="C4440" t="s">
        <v>1574</v>
      </c>
      <c r="D4440" s="3">
        <v>45175</v>
      </c>
      <c r="E4440" t="s">
        <v>85</v>
      </c>
      <c r="F4440" s="10">
        <v>207.36</v>
      </c>
      <c r="G4440" t="s">
        <v>22</v>
      </c>
      <c r="H4440" s="4">
        <v>198.25</v>
      </c>
      <c r="I4440" s="4">
        <v>41109.120000000003</v>
      </c>
      <c r="J4440" s="4">
        <f t="shared" si="207"/>
        <v>35353.843200000003</v>
      </c>
      <c r="K4440" s="4">
        <f t="shared" si="208"/>
        <v>5755.2768000000005</v>
      </c>
      <c r="L4440" s="4">
        <f t="shared" si="209"/>
        <v>41109.120000000003</v>
      </c>
    </row>
    <row r="4441" spans="1:12" x14ac:dyDescent="0.3">
      <c r="A4441" t="s">
        <v>12</v>
      </c>
      <c r="B4441" t="s">
        <v>13</v>
      </c>
      <c r="C4441" t="s">
        <v>1574</v>
      </c>
      <c r="D4441" s="3">
        <v>45175</v>
      </c>
      <c r="E4441" t="s">
        <v>85</v>
      </c>
      <c r="F4441" s="10">
        <v>207.36</v>
      </c>
      <c r="G4441" t="s">
        <v>22</v>
      </c>
      <c r="H4441" s="4">
        <v>198.25</v>
      </c>
      <c r="I4441" s="4">
        <v>41109.120000000003</v>
      </c>
      <c r="J4441" s="4">
        <f t="shared" si="207"/>
        <v>35353.843200000003</v>
      </c>
      <c r="K4441" s="4">
        <f t="shared" si="208"/>
        <v>5755.2768000000005</v>
      </c>
      <c r="L4441" s="4">
        <f t="shared" si="209"/>
        <v>41109.120000000003</v>
      </c>
    </row>
    <row r="4442" spans="1:12" x14ac:dyDescent="0.3">
      <c r="A4442" t="s">
        <v>474</v>
      </c>
      <c r="B4442" t="s">
        <v>475</v>
      </c>
      <c r="C4442" t="s">
        <v>1575</v>
      </c>
      <c r="D4442" s="3">
        <v>45175</v>
      </c>
      <c r="E4442" t="s">
        <v>137</v>
      </c>
      <c r="F4442" s="10">
        <v>51.84</v>
      </c>
      <c r="G4442" t="s">
        <v>22</v>
      </c>
      <c r="H4442" s="4">
        <v>63.16</v>
      </c>
      <c r="I4442" s="4">
        <v>3274.21</v>
      </c>
      <c r="J4442" s="4">
        <f t="shared" si="207"/>
        <v>2815.8206</v>
      </c>
      <c r="K4442" s="4">
        <f t="shared" si="208"/>
        <v>458.38940000000002</v>
      </c>
      <c r="L4442" s="4">
        <f t="shared" si="209"/>
        <v>3274.21</v>
      </c>
    </row>
    <row r="4443" spans="1:12" x14ac:dyDescent="0.3">
      <c r="A4443" t="s">
        <v>474</v>
      </c>
      <c r="B4443" t="s">
        <v>475</v>
      </c>
      <c r="C4443" t="s">
        <v>1575</v>
      </c>
      <c r="D4443" s="3">
        <v>45175</v>
      </c>
      <c r="E4443" t="s">
        <v>137</v>
      </c>
      <c r="F4443" s="10">
        <v>51.84</v>
      </c>
      <c r="G4443" t="s">
        <v>22</v>
      </c>
      <c r="H4443" s="4">
        <v>63.16</v>
      </c>
      <c r="I4443" s="4">
        <v>3274.21</v>
      </c>
      <c r="J4443" s="4">
        <f t="shared" si="207"/>
        <v>2815.8206</v>
      </c>
      <c r="K4443" s="4">
        <f t="shared" si="208"/>
        <v>458.38940000000002</v>
      </c>
      <c r="L4443" s="4">
        <f t="shared" si="209"/>
        <v>3274.21</v>
      </c>
    </row>
    <row r="4444" spans="1:12" x14ac:dyDescent="0.3">
      <c r="A4444" t="s">
        <v>474</v>
      </c>
      <c r="B4444" t="s">
        <v>475</v>
      </c>
      <c r="C4444" t="s">
        <v>1575</v>
      </c>
      <c r="D4444" s="3">
        <v>45175</v>
      </c>
      <c r="E4444" t="s">
        <v>137</v>
      </c>
      <c r="F4444" s="10">
        <v>51.84</v>
      </c>
      <c r="G4444" t="s">
        <v>22</v>
      </c>
      <c r="H4444" s="4">
        <v>63.16</v>
      </c>
      <c r="I4444" s="4">
        <v>3274.21</v>
      </c>
      <c r="J4444" s="4">
        <f t="shared" si="207"/>
        <v>2815.8206</v>
      </c>
      <c r="K4444" s="4">
        <f t="shared" si="208"/>
        <v>458.38940000000002</v>
      </c>
      <c r="L4444" s="4">
        <f t="shared" si="209"/>
        <v>3274.21</v>
      </c>
    </row>
    <row r="4445" spans="1:12" x14ac:dyDescent="0.3">
      <c r="A4445" t="s">
        <v>474</v>
      </c>
      <c r="B4445" t="s">
        <v>475</v>
      </c>
      <c r="C4445" t="s">
        <v>1575</v>
      </c>
      <c r="D4445" s="3">
        <v>45175</v>
      </c>
      <c r="E4445" t="s">
        <v>137</v>
      </c>
      <c r="F4445" s="10">
        <v>51.84</v>
      </c>
      <c r="G4445" t="s">
        <v>22</v>
      </c>
      <c r="H4445" s="4">
        <v>63.16</v>
      </c>
      <c r="I4445" s="4">
        <v>3274.21</v>
      </c>
      <c r="J4445" s="4">
        <f t="shared" si="207"/>
        <v>2815.8206</v>
      </c>
      <c r="K4445" s="4">
        <f t="shared" si="208"/>
        <v>458.38940000000002</v>
      </c>
      <c r="L4445" s="4">
        <f t="shared" si="209"/>
        <v>3274.21</v>
      </c>
    </row>
    <row r="4446" spans="1:12" x14ac:dyDescent="0.3">
      <c r="A4446" t="s">
        <v>474</v>
      </c>
      <c r="B4446" t="s">
        <v>475</v>
      </c>
      <c r="C4446" t="s">
        <v>1575</v>
      </c>
      <c r="D4446" s="3">
        <v>45175</v>
      </c>
      <c r="E4446" t="s">
        <v>1576</v>
      </c>
      <c r="F4446" s="10">
        <v>51.84</v>
      </c>
      <c r="G4446" t="s">
        <v>22</v>
      </c>
      <c r="H4446" s="4">
        <v>63.16</v>
      </c>
      <c r="I4446" s="4">
        <v>3274.21</v>
      </c>
      <c r="J4446" s="4">
        <f t="shared" si="207"/>
        <v>2815.8206</v>
      </c>
      <c r="K4446" s="4">
        <f t="shared" si="208"/>
        <v>458.38940000000002</v>
      </c>
      <c r="L4446" s="4">
        <f t="shared" si="209"/>
        <v>3274.21</v>
      </c>
    </row>
    <row r="4447" spans="1:12" x14ac:dyDescent="0.3">
      <c r="A4447" t="s">
        <v>474</v>
      </c>
      <c r="B4447" t="s">
        <v>475</v>
      </c>
      <c r="C4447" t="s">
        <v>1577</v>
      </c>
      <c r="D4447" s="3">
        <v>45175</v>
      </c>
      <c r="E4447" t="s">
        <v>916</v>
      </c>
      <c r="F4447" s="10">
        <v>253.8</v>
      </c>
      <c r="G4447" t="s">
        <v>25</v>
      </c>
      <c r="H4447" s="4">
        <v>63.16</v>
      </c>
      <c r="I4447" s="4">
        <v>16030.01</v>
      </c>
      <c r="J4447" s="4">
        <f t="shared" si="207"/>
        <v>13785.8086</v>
      </c>
      <c r="K4447" s="4">
        <f t="shared" si="208"/>
        <v>2244.2014000000004</v>
      </c>
      <c r="L4447" s="4">
        <f t="shared" si="209"/>
        <v>16030.01</v>
      </c>
    </row>
    <row r="4448" spans="1:12" x14ac:dyDescent="0.3">
      <c r="A4448" t="s">
        <v>474</v>
      </c>
      <c r="B4448" t="s">
        <v>475</v>
      </c>
      <c r="C4448" t="s">
        <v>1578</v>
      </c>
      <c r="D4448" s="3">
        <v>45175</v>
      </c>
      <c r="E4448" t="s">
        <v>494</v>
      </c>
      <c r="F4448" s="10">
        <v>155.52000000000001</v>
      </c>
      <c r="G4448" t="s">
        <v>22</v>
      </c>
      <c r="H4448" s="4">
        <v>198.25</v>
      </c>
      <c r="I4448" s="4">
        <v>30831.84</v>
      </c>
      <c r="J4448" s="4">
        <f t="shared" si="207"/>
        <v>26515.382399999999</v>
      </c>
      <c r="K4448" s="4">
        <f t="shared" si="208"/>
        <v>4316.4576000000006</v>
      </c>
      <c r="L4448" s="4">
        <f t="shared" si="209"/>
        <v>30831.84</v>
      </c>
    </row>
    <row r="4449" spans="1:12" x14ac:dyDescent="0.3">
      <c r="A4449" t="s">
        <v>474</v>
      </c>
      <c r="B4449" t="s">
        <v>475</v>
      </c>
      <c r="C4449" t="s">
        <v>1578</v>
      </c>
      <c r="D4449" s="3">
        <v>45175</v>
      </c>
      <c r="E4449" t="s">
        <v>494</v>
      </c>
      <c r="F4449" s="10">
        <v>155.52000000000001</v>
      </c>
      <c r="G4449" t="s">
        <v>22</v>
      </c>
      <c r="H4449" s="4">
        <v>198.25</v>
      </c>
      <c r="I4449" s="4">
        <v>30831.84</v>
      </c>
      <c r="J4449" s="4">
        <f t="shared" si="207"/>
        <v>26515.382399999999</v>
      </c>
      <c r="K4449" s="4">
        <f t="shared" si="208"/>
        <v>4316.4576000000006</v>
      </c>
      <c r="L4449" s="4">
        <f t="shared" si="209"/>
        <v>30831.84</v>
      </c>
    </row>
    <row r="4450" spans="1:12" x14ac:dyDescent="0.3">
      <c r="A4450" t="s">
        <v>474</v>
      </c>
      <c r="B4450" t="s">
        <v>475</v>
      </c>
      <c r="C4450" t="s">
        <v>1578</v>
      </c>
      <c r="D4450" s="3">
        <v>45175</v>
      </c>
      <c r="E4450" t="s">
        <v>494</v>
      </c>
      <c r="F4450" s="10">
        <v>155.52000000000001</v>
      </c>
      <c r="G4450" t="s">
        <v>22</v>
      </c>
      <c r="H4450" s="4">
        <v>198.25</v>
      </c>
      <c r="I4450" s="4">
        <v>30831.84</v>
      </c>
      <c r="J4450" s="4">
        <f t="shared" si="207"/>
        <v>26515.382399999999</v>
      </c>
      <c r="K4450" s="4">
        <f t="shared" si="208"/>
        <v>4316.4576000000006</v>
      </c>
      <c r="L4450" s="4">
        <f t="shared" si="209"/>
        <v>30831.84</v>
      </c>
    </row>
    <row r="4451" spans="1:12" x14ac:dyDescent="0.3">
      <c r="A4451" t="s">
        <v>474</v>
      </c>
      <c r="B4451" t="s">
        <v>475</v>
      </c>
      <c r="C4451" t="s">
        <v>1578</v>
      </c>
      <c r="D4451" s="3">
        <v>45175</v>
      </c>
      <c r="E4451" t="s">
        <v>494</v>
      </c>
      <c r="F4451" s="10">
        <v>51.84</v>
      </c>
      <c r="G4451" t="s">
        <v>22</v>
      </c>
      <c r="H4451" s="4">
        <v>198.25</v>
      </c>
      <c r="I4451" s="4">
        <v>10277.280000000001</v>
      </c>
      <c r="J4451" s="4">
        <f t="shared" si="207"/>
        <v>8838.4608000000007</v>
      </c>
      <c r="K4451" s="4">
        <f t="shared" si="208"/>
        <v>1438.8192000000001</v>
      </c>
      <c r="L4451" s="4">
        <f t="shared" si="209"/>
        <v>10277.280000000001</v>
      </c>
    </row>
    <row r="4452" spans="1:12" x14ac:dyDescent="0.3">
      <c r="A4452" t="s">
        <v>474</v>
      </c>
      <c r="B4452" t="s">
        <v>475</v>
      </c>
      <c r="C4452" t="s">
        <v>1578</v>
      </c>
      <c r="D4452" s="3">
        <v>45175</v>
      </c>
      <c r="E4452" t="s">
        <v>884</v>
      </c>
      <c r="F4452" s="10">
        <v>155.52000000000001</v>
      </c>
      <c r="G4452" t="s">
        <v>22</v>
      </c>
      <c r="H4452" s="4">
        <v>168.42</v>
      </c>
      <c r="I4452" s="4">
        <v>26192.68</v>
      </c>
      <c r="J4452" s="4">
        <f t="shared" si="207"/>
        <v>22525.7048</v>
      </c>
      <c r="K4452" s="4">
        <f t="shared" si="208"/>
        <v>3666.9752000000003</v>
      </c>
      <c r="L4452" s="4">
        <f t="shared" si="209"/>
        <v>26192.68</v>
      </c>
    </row>
    <row r="4453" spans="1:12" x14ac:dyDescent="0.3">
      <c r="A4453" t="s">
        <v>474</v>
      </c>
      <c r="B4453" t="s">
        <v>475</v>
      </c>
      <c r="C4453" t="s">
        <v>1578</v>
      </c>
      <c r="D4453" s="3">
        <v>45175</v>
      </c>
      <c r="E4453" t="s">
        <v>884</v>
      </c>
      <c r="F4453" s="10">
        <v>362.88</v>
      </c>
      <c r="G4453" t="s">
        <v>22</v>
      </c>
      <c r="H4453" s="4">
        <v>168.42</v>
      </c>
      <c r="I4453" s="4">
        <v>61116.25</v>
      </c>
      <c r="J4453" s="4">
        <f t="shared" si="207"/>
        <v>52559.974999999999</v>
      </c>
      <c r="K4453" s="4">
        <f t="shared" si="208"/>
        <v>8556.2750000000015</v>
      </c>
      <c r="L4453" s="4">
        <f t="shared" si="209"/>
        <v>61116.25</v>
      </c>
    </row>
    <row r="4454" spans="1:12" x14ac:dyDescent="0.3">
      <c r="A4454" t="s">
        <v>474</v>
      </c>
      <c r="B4454" t="s">
        <v>475</v>
      </c>
      <c r="C4454" t="s">
        <v>1579</v>
      </c>
      <c r="D4454" s="3">
        <v>45175</v>
      </c>
      <c r="E4454" t="s">
        <v>1580</v>
      </c>
      <c r="F4454" s="10">
        <v>77.760000000000005</v>
      </c>
      <c r="G4454" t="s">
        <v>16</v>
      </c>
      <c r="H4454" s="4">
        <v>60.53</v>
      </c>
      <c r="I4454" s="4">
        <v>4706.8100000000004</v>
      </c>
      <c r="J4454" s="4">
        <f t="shared" si="207"/>
        <v>4047.8566000000001</v>
      </c>
      <c r="K4454" s="4">
        <f t="shared" si="208"/>
        <v>658.9534000000001</v>
      </c>
      <c r="L4454" s="4">
        <f t="shared" si="209"/>
        <v>4706.8100000000004</v>
      </c>
    </row>
    <row r="4455" spans="1:12" x14ac:dyDescent="0.3">
      <c r="A4455" t="s">
        <v>474</v>
      </c>
      <c r="B4455" t="s">
        <v>475</v>
      </c>
      <c r="C4455" t="s">
        <v>1579</v>
      </c>
      <c r="D4455" s="3">
        <v>45175</v>
      </c>
      <c r="E4455" t="s">
        <v>1581</v>
      </c>
      <c r="F4455" s="10">
        <v>155.52000000000001</v>
      </c>
      <c r="G4455" t="s">
        <v>16</v>
      </c>
      <c r="H4455" s="4">
        <v>60.53</v>
      </c>
      <c r="I4455" s="4">
        <v>9413.6299999999992</v>
      </c>
      <c r="J4455" s="4">
        <f t="shared" si="207"/>
        <v>8095.7217999999993</v>
      </c>
      <c r="K4455" s="4">
        <f t="shared" si="208"/>
        <v>1317.9082000000001</v>
      </c>
      <c r="L4455" s="4">
        <f t="shared" si="209"/>
        <v>9413.6299999999992</v>
      </c>
    </row>
    <row r="4456" spans="1:12" x14ac:dyDescent="0.3">
      <c r="A4456" t="s">
        <v>474</v>
      </c>
      <c r="B4456" t="s">
        <v>475</v>
      </c>
      <c r="C4456" t="s">
        <v>1579</v>
      </c>
      <c r="D4456" s="3">
        <v>45175</v>
      </c>
      <c r="E4456" t="s">
        <v>1582</v>
      </c>
      <c r="F4456" s="10">
        <v>77.760000000000005</v>
      </c>
      <c r="G4456" t="s">
        <v>16</v>
      </c>
      <c r="H4456" s="4">
        <v>60.53</v>
      </c>
      <c r="I4456" s="4">
        <v>4706.8100000000004</v>
      </c>
      <c r="J4456" s="4">
        <f t="shared" si="207"/>
        <v>4047.8566000000001</v>
      </c>
      <c r="K4456" s="4">
        <f t="shared" si="208"/>
        <v>658.9534000000001</v>
      </c>
      <c r="L4456" s="4">
        <f t="shared" si="209"/>
        <v>4706.8100000000004</v>
      </c>
    </row>
    <row r="4457" spans="1:12" x14ac:dyDescent="0.3">
      <c r="A4457" t="s">
        <v>474</v>
      </c>
      <c r="B4457" t="s">
        <v>475</v>
      </c>
      <c r="C4457" t="s">
        <v>1583</v>
      </c>
      <c r="D4457" s="3">
        <v>45175</v>
      </c>
      <c r="E4457" t="s">
        <v>176</v>
      </c>
      <c r="F4457" s="10">
        <v>77.760000000000005</v>
      </c>
      <c r="G4457" t="s">
        <v>16</v>
      </c>
      <c r="H4457" s="4">
        <v>164.04</v>
      </c>
      <c r="I4457" s="4">
        <v>12755.75</v>
      </c>
      <c r="J4457" s="4">
        <f t="shared" si="207"/>
        <v>10969.945</v>
      </c>
      <c r="K4457" s="4">
        <f t="shared" si="208"/>
        <v>1785.8050000000001</v>
      </c>
      <c r="L4457" s="4">
        <f t="shared" si="209"/>
        <v>12755.75</v>
      </c>
    </row>
    <row r="4458" spans="1:12" x14ac:dyDescent="0.3">
      <c r="A4458" t="s">
        <v>474</v>
      </c>
      <c r="B4458" t="s">
        <v>475</v>
      </c>
      <c r="C4458" t="s">
        <v>1583</v>
      </c>
      <c r="D4458" s="3">
        <v>45175</v>
      </c>
      <c r="E4458" t="s">
        <v>176</v>
      </c>
      <c r="F4458" s="10">
        <v>77.760000000000005</v>
      </c>
      <c r="G4458" t="s">
        <v>16</v>
      </c>
      <c r="H4458" s="4">
        <v>164.04</v>
      </c>
      <c r="I4458" s="4">
        <v>12755.75</v>
      </c>
      <c r="J4458" s="4">
        <f t="shared" si="207"/>
        <v>10969.945</v>
      </c>
      <c r="K4458" s="4">
        <f t="shared" si="208"/>
        <v>1785.8050000000001</v>
      </c>
      <c r="L4458" s="4">
        <f t="shared" si="209"/>
        <v>12755.75</v>
      </c>
    </row>
    <row r="4459" spans="1:12" x14ac:dyDescent="0.3">
      <c r="A4459" t="s">
        <v>474</v>
      </c>
      <c r="B4459" t="s">
        <v>475</v>
      </c>
      <c r="C4459" t="s">
        <v>1583</v>
      </c>
      <c r="D4459" s="3">
        <v>45175</v>
      </c>
      <c r="E4459" t="s">
        <v>349</v>
      </c>
      <c r="F4459" s="10">
        <v>77.760000000000005</v>
      </c>
      <c r="G4459" t="s">
        <v>16</v>
      </c>
      <c r="H4459" s="4">
        <v>189.47</v>
      </c>
      <c r="I4459" s="4">
        <v>14733.19</v>
      </c>
      <c r="J4459" s="4">
        <f t="shared" si="207"/>
        <v>12670.5434</v>
      </c>
      <c r="K4459" s="4">
        <f t="shared" si="208"/>
        <v>2062.6466000000005</v>
      </c>
      <c r="L4459" s="4">
        <f t="shared" si="209"/>
        <v>14733.19</v>
      </c>
    </row>
    <row r="4460" spans="1:12" x14ac:dyDescent="0.3">
      <c r="A4460" t="s">
        <v>474</v>
      </c>
      <c r="B4460" t="s">
        <v>475</v>
      </c>
      <c r="C4460" t="s">
        <v>1583</v>
      </c>
      <c r="D4460" s="3">
        <v>45175</v>
      </c>
      <c r="E4460" t="s">
        <v>349</v>
      </c>
      <c r="F4460" s="10">
        <v>77.760000000000005</v>
      </c>
      <c r="G4460" t="s">
        <v>16</v>
      </c>
      <c r="H4460" s="4">
        <v>189.47</v>
      </c>
      <c r="I4460" s="4">
        <v>14733.19</v>
      </c>
      <c r="J4460" s="4">
        <f t="shared" si="207"/>
        <v>12670.5434</v>
      </c>
      <c r="K4460" s="4">
        <f t="shared" si="208"/>
        <v>2062.6466000000005</v>
      </c>
      <c r="L4460" s="4">
        <f t="shared" si="209"/>
        <v>14733.19</v>
      </c>
    </row>
    <row r="4461" spans="1:12" x14ac:dyDescent="0.3">
      <c r="A4461" t="s">
        <v>474</v>
      </c>
      <c r="B4461" t="s">
        <v>475</v>
      </c>
      <c r="C4461" t="s">
        <v>1583</v>
      </c>
      <c r="D4461" s="3">
        <v>45175</v>
      </c>
      <c r="E4461" t="s">
        <v>29</v>
      </c>
      <c r="F4461" s="10">
        <v>77.760000000000005</v>
      </c>
      <c r="G4461" t="s">
        <v>16</v>
      </c>
      <c r="H4461" s="4">
        <v>197.36</v>
      </c>
      <c r="I4461" s="4">
        <v>15346.71</v>
      </c>
      <c r="J4461" s="4">
        <f t="shared" si="207"/>
        <v>13198.170599999999</v>
      </c>
      <c r="K4461" s="4">
        <f t="shared" si="208"/>
        <v>2148.5394000000001</v>
      </c>
      <c r="L4461" s="4">
        <f t="shared" si="209"/>
        <v>15346.71</v>
      </c>
    </row>
    <row r="4462" spans="1:12" x14ac:dyDescent="0.3">
      <c r="A4462" t="s">
        <v>474</v>
      </c>
      <c r="B4462" t="s">
        <v>475</v>
      </c>
      <c r="C4462" t="s">
        <v>1583</v>
      </c>
      <c r="D4462" s="3">
        <v>45175</v>
      </c>
      <c r="E4462" t="s">
        <v>29</v>
      </c>
      <c r="F4462" s="10">
        <v>77.760000000000005</v>
      </c>
      <c r="G4462" t="s">
        <v>16</v>
      </c>
      <c r="H4462" s="4">
        <v>197.36</v>
      </c>
      <c r="I4462" s="4">
        <v>15346.71</v>
      </c>
      <c r="J4462" s="4">
        <f t="shared" si="207"/>
        <v>13198.170599999999</v>
      </c>
      <c r="K4462" s="4">
        <f t="shared" si="208"/>
        <v>2148.5394000000001</v>
      </c>
      <c r="L4462" s="4">
        <f t="shared" si="209"/>
        <v>15346.71</v>
      </c>
    </row>
    <row r="4463" spans="1:12" x14ac:dyDescent="0.3">
      <c r="A4463" t="s">
        <v>474</v>
      </c>
      <c r="B4463" t="s">
        <v>475</v>
      </c>
      <c r="C4463" t="s">
        <v>1583</v>
      </c>
      <c r="D4463" s="3">
        <v>45175</v>
      </c>
      <c r="E4463" t="s">
        <v>516</v>
      </c>
      <c r="F4463" s="10">
        <v>155.52000000000001</v>
      </c>
      <c r="G4463" t="s">
        <v>16</v>
      </c>
      <c r="H4463" s="4">
        <v>169.3</v>
      </c>
      <c r="I4463" s="4">
        <v>26329.54</v>
      </c>
      <c r="J4463" s="4">
        <f t="shared" si="207"/>
        <v>22643.404399999999</v>
      </c>
      <c r="K4463" s="4">
        <f t="shared" si="208"/>
        <v>3686.1356000000005</v>
      </c>
      <c r="L4463" s="4">
        <f t="shared" si="209"/>
        <v>26329.54</v>
      </c>
    </row>
    <row r="4464" spans="1:12" x14ac:dyDescent="0.3">
      <c r="A4464" t="s">
        <v>474</v>
      </c>
      <c r="B4464" t="s">
        <v>475</v>
      </c>
      <c r="C4464" t="s">
        <v>1583</v>
      </c>
      <c r="D4464" s="3">
        <v>45175</v>
      </c>
      <c r="E4464" t="s">
        <v>56</v>
      </c>
      <c r="F4464" s="10">
        <v>77.760000000000005</v>
      </c>
      <c r="G4464" t="s">
        <v>16</v>
      </c>
      <c r="H4464" s="4">
        <v>197.36</v>
      </c>
      <c r="I4464" s="4">
        <v>15346.71</v>
      </c>
      <c r="J4464" s="4">
        <f t="shared" si="207"/>
        <v>13198.170599999999</v>
      </c>
      <c r="K4464" s="4">
        <f t="shared" si="208"/>
        <v>2148.5394000000001</v>
      </c>
      <c r="L4464" s="4">
        <f t="shared" si="209"/>
        <v>15346.71</v>
      </c>
    </row>
    <row r="4465" spans="1:12" x14ac:dyDescent="0.3">
      <c r="A4465" t="s">
        <v>474</v>
      </c>
      <c r="B4465" t="s">
        <v>475</v>
      </c>
      <c r="C4465" t="s">
        <v>1583</v>
      </c>
      <c r="D4465" s="3">
        <v>45175</v>
      </c>
      <c r="E4465" t="s">
        <v>60</v>
      </c>
      <c r="F4465" s="10">
        <v>77.760000000000005</v>
      </c>
      <c r="G4465" t="s">
        <v>16</v>
      </c>
      <c r="H4465" s="4">
        <v>197.36</v>
      </c>
      <c r="I4465" s="4">
        <v>15346.71</v>
      </c>
      <c r="J4465" s="4">
        <f t="shared" si="207"/>
        <v>13198.170599999999</v>
      </c>
      <c r="K4465" s="4">
        <f t="shared" si="208"/>
        <v>2148.5394000000001</v>
      </c>
      <c r="L4465" s="4">
        <f t="shared" si="209"/>
        <v>15346.71</v>
      </c>
    </row>
    <row r="4466" spans="1:12" x14ac:dyDescent="0.3">
      <c r="A4466" t="s">
        <v>474</v>
      </c>
      <c r="B4466" t="s">
        <v>475</v>
      </c>
      <c r="C4466" t="s">
        <v>1583</v>
      </c>
      <c r="D4466" s="3">
        <v>45175</v>
      </c>
      <c r="E4466" t="s">
        <v>60</v>
      </c>
      <c r="F4466" s="10">
        <v>155.52000000000001</v>
      </c>
      <c r="G4466" t="s">
        <v>16</v>
      </c>
      <c r="H4466" s="4">
        <v>197.36</v>
      </c>
      <c r="I4466" s="4">
        <v>30693.43</v>
      </c>
      <c r="J4466" s="4">
        <f t="shared" si="207"/>
        <v>26396.3498</v>
      </c>
      <c r="K4466" s="4">
        <f t="shared" si="208"/>
        <v>4297.0802000000003</v>
      </c>
      <c r="L4466" s="4">
        <f t="shared" si="209"/>
        <v>30693.43</v>
      </c>
    </row>
    <row r="4467" spans="1:12" x14ac:dyDescent="0.3">
      <c r="A4467" t="s">
        <v>474</v>
      </c>
      <c r="B4467" t="s">
        <v>475</v>
      </c>
      <c r="C4467" t="s">
        <v>1583</v>
      </c>
      <c r="D4467" s="3">
        <v>45175</v>
      </c>
      <c r="E4467" t="s">
        <v>1584</v>
      </c>
      <c r="F4467" s="10">
        <v>77.760000000000005</v>
      </c>
      <c r="G4467" t="s">
        <v>16</v>
      </c>
      <c r="H4467" s="4">
        <v>164.04</v>
      </c>
      <c r="I4467" s="4">
        <v>12755.75</v>
      </c>
      <c r="J4467" s="4">
        <f t="shared" si="207"/>
        <v>10969.945</v>
      </c>
      <c r="K4467" s="4">
        <f t="shared" si="208"/>
        <v>1785.8050000000001</v>
      </c>
      <c r="L4467" s="4">
        <f t="shared" si="209"/>
        <v>12755.75</v>
      </c>
    </row>
    <row r="4468" spans="1:12" x14ac:dyDescent="0.3">
      <c r="A4468" t="s">
        <v>474</v>
      </c>
      <c r="B4468" t="s">
        <v>475</v>
      </c>
      <c r="C4468" t="s">
        <v>1583</v>
      </c>
      <c r="D4468" s="3">
        <v>45175</v>
      </c>
      <c r="E4468" t="s">
        <v>1584</v>
      </c>
      <c r="F4468" s="10">
        <v>77.760000000000005</v>
      </c>
      <c r="G4468" t="s">
        <v>16</v>
      </c>
      <c r="H4468" s="4">
        <v>164.04</v>
      </c>
      <c r="I4468" s="4">
        <v>12755.75</v>
      </c>
      <c r="J4468" s="4">
        <f t="shared" si="207"/>
        <v>10969.945</v>
      </c>
      <c r="K4468" s="4">
        <f t="shared" si="208"/>
        <v>1785.8050000000001</v>
      </c>
      <c r="L4468" s="4">
        <f t="shared" si="209"/>
        <v>12755.75</v>
      </c>
    </row>
    <row r="4469" spans="1:12" x14ac:dyDescent="0.3">
      <c r="A4469" t="s">
        <v>474</v>
      </c>
      <c r="B4469" t="s">
        <v>475</v>
      </c>
      <c r="C4469" t="s">
        <v>1583</v>
      </c>
      <c r="D4469" s="3">
        <v>45175</v>
      </c>
      <c r="E4469" t="s">
        <v>1584</v>
      </c>
      <c r="F4469" s="10">
        <v>77.760000000000005</v>
      </c>
      <c r="G4469" t="s">
        <v>16</v>
      </c>
      <c r="H4469" s="4">
        <v>164.04</v>
      </c>
      <c r="I4469" s="4">
        <v>12755.75</v>
      </c>
      <c r="J4469" s="4">
        <f t="shared" si="207"/>
        <v>10969.945</v>
      </c>
      <c r="K4469" s="4">
        <f t="shared" si="208"/>
        <v>1785.8050000000001</v>
      </c>
      <c r="L4469" s="4">
        <f t="shared" si="209"/>
        <v>12755.75</v>
      </c>
    </row>
    <row r="4470" spans="1:12" x14ac:dyDescent="0.3">
      <c r="A4470" t="s">
        <v>474</v>
      </c>
      <c r="B4470" t="s">
        <v>475</v>
      </c>
      <c r="C4470" t="s">
        <v>1583</v>
      </c>
      <c r="D4470" s="3">
        <v>45175</v>
      </c>
      <c r="E4470" t="s">
        <v>1584</v>
      </c>
      <c r="F4470" s="10">
        <v>77.760000000000005</v>
      </c>
      <c r="G4470" t="s">
        <v>16</v>
      </c>
      <c r="H4470" s="4">
        <v>164.04</v>
      </c>
      <c r="I4470" s="4">
        <v>12755.75</v>
      </c>
      <c r="J4470" s="4">
        <f t="shared" si="207"/>
        <v>10969.945</v>
      </c>
      <c r="K4470" s="4">
        <f t="shared" si="208"/>
        <v>1785.8050000000001</v>
      </c>
      <c r="L4470" s="4">
        <f t="shared" si="209"/>
        <v>12755.75</v>
      </c>
    </row>
    <row r="4471" spans="1:12" x14ac:dyDescent="0.3">
      <c r="A4471" t="s">
        <v>19</v>
      </c>
      <c r="B4471" t="s">
        <v>20</v>
      </c>
      <c r="C4471" t="s">
        <v>1585</v>
      </c>
      <c r="D4471" s="3">
        <v>45175</v>
      </c>
      <c r="E4471" t="s">
        <v>110</v>
      </c>
      <c r="F4471" s="10">
        <v>77.760000000000005</v>
      </c>
      <c r="G4471" t="s">
        <v>16</v>
      </c>
      <c r="H4471" s="4">
        <v>23.68</v>
      </c>
      <c r="I4471" s="4">
        <v>1841.36</v>
      </c>
      <c r="J4471" s="4">
        <f t="shared" si="207"/>
        <v>1583.5695999999998</v>
      </c>
      <c r="K4471" s="4">
        <f t="shared" si="208"/>
        <v>257.79040000000003</v>
      </c>
      <c r="L4471" s="4">
        <f t="shared" si="209"/>
        <v>1841.36</v>
      </c>
    </row>
    <row r="4472" spans="1:12" x14ac:dyDescent="0.3">
      <c r="A4472" t="s">
        <v>19</v>
      </c>
      <c r="B4472" t="s">
        <v>20</v>
      </c>
      <c r="C4472" t="s">
        <v>1585</v>
      </c>
      <c r="D4472" s="3">
        <v>45175</v>
      </c>
      <c r="E4472" t="s">
        <v>1586</v>
      </c>
      <c r="F4472" s="10">
        <v>155.52000000000001</v>
      </c>
      <c r="G4472" t="s">
        <v>16</v>
      </c>
      <c r="H4472" s="4">
        <v>36.840000000000003</v>
      </c>
      <c r="I4472" s="4">
        <v>5729.36</v>
      </c>
      <c r="J4472" s="4">
        <f t="shared" si="207"/>
        <v>4927.2495999999992</v>
      </c>
      <c r="K4472" s="4">
        <f t="shared" si="208"/>
        <v>802.11040000000003</v>
      </c>
      <c r="L4472" s="4">
        <f t="shared" si="209"/>
        <v>5729.36</v>
      </c>
    </row>
    <row r="4473" spans="1:12" x14ac:dyDescent="0.3">
      <c r="A4473" t="s">
        <v>19</v>
      </c>
      <c r="B4473" t="s">
        <v>20</v>
      </c>
      <c r="C4473" t="s">
        <v>1585</v>
      </c>
      <c r="D4473" s="3">
        <v>45175</v>
      </c>
      <c r="E4473" t="s">
        <v>21</v>
      </c>
      <c r="F4473" s="10">
        <v>51.84</v>
      </c>
      <c r="G4473" t="s">
        <v>22</v>
      </c>
      <c r="H4473" s="4">
        <v>23.68</v>
      </c>
      <c r="I4473" s="4">
        <v>1227.57</v>
      </c>
      <c r="J4473" s="4">
        <f t="shared" si="207"/>
        <v>1055.7102</v>
      </c>
      <c r="K4473" s="4">
        <f t="shared" si="208"/>
        <v>171.85980000000001</v>
      </c>
      <c r="L4473" s="4">
        <f t="shared" si="209"/>
        <v>1227.57</v>
      </c>
    </row>
    <row r="4474" spans="1:12" x14ac:dyDescent="0.3">
      <c r="A4474" t="s">
        <v>19</v>
      </c>
      <c r="B4474" t="s">
        <v>20</v>
      </c>
      <c r="C4474" t="s">
        <v>1585</v>
      </c>
      <c r="D4474" s="3">
        <v>45175</v>
      </c>
      <c r="E4474" t="s">
        <v>24</v>
      </c>
      <c r="F4474" s="10">
        <v>152.28</v>
      </c>
      <c r="G4474" t="s">
        <v>25</v>
      </c>
      <c r="H4474" s="4">
        <v>23.68</v>
      </c>
      <c r="I4474" s="4">
        <v>3605.99</v>
      </c>
      <c r="J4474" s="4">
        <f t="shared" si="207"/>
        <v>3101.1513999999997</v>
      </c>
      <c r="K4474" s="4">
        <f t="shared" si="208"/>
        <v>504.83860000000004</v>
      </c>
      <c r="L4474" s="4">
        <f t="shared" si="209"/>
        <v>3605.99</v>
      </c>
    </row>
    <row r="4475" spans="1:12" x14ac:dyDescent="0.3">
      <c r="A4475" t="s">
        <v>19</v>
      </c>
      <c r="B4475" t="s">
        <v>20</v>
      </c>
      <c r="C4475" t="s">
        <v>1585</v>
      </c>
      <c r="D4475" s="3">
        <v>45175</v>
      </c>
      <c r="E4475" t="s">
        <v>267</v>
      </c>
      <c r="F4475" s="10">
        <v>77.760000000000005</v>
      </c>
      <c r="G4475" t="s">
        <v>16</v>
      </c>
      <c r="H4475" s="4">
        <v>22.81</v>
      </c>
      <c r="I4475" s="4">
        <v>1773.71</v>
      </c>
      <c r="J4475" s="4">
        <f t="shared" si="207"/>
        <v>1525.3905999999999</v>
      </c>
      <c r="K4475" s="4">
        <f t="shared" si="208"/>
        <v>248.31940000000003</v>
      </c>
      <c r="L4475" s="4">
        <f t="shared" si="209"/>
        <v>1773.71</v>
      </c>
    </row>
    <row r="4476" spans="1:12" x14ac:dyDescent="0.3">
      <c r="A4476" t="s">
        <v>26</v>
      </c>
      <c r="B4476" t="s">
        <v>27</v>
      </c>
      <c r="C4476" t="s">
        <v>1587</v>
      </c>
      <c r="D4476" s="3">
        <v>45175</v>
      </c>
      <c r="E4476" t="s">
        <v>1588</v>
      </c>
      <c r="F4476" s="10">
        <v>777.6</v>
      </c>
      <c r="G4476" t="s">
        <v>16</v>
      </c>
      <c r="H4476" s="4">
        <v>207.89</v>
      </c>
      <c r="I4476" s="4">
        <v>161655.26</v>
      </c>
      <c r="J4476" s="4">
        <f t="shared" si="207"/>
        <v>139023.52360000001</v>
      </c>
      <c r="K4476" s="4">
        <f t="shared" si="208"/>
        <v>22631.736400000005</v>
      </c>
      <c r="L4476" s="4">
        <f t="shared" si="209"/>
        <v>161655.26</v>
      </c>
    </row>
    <row r="4477" spans="1:12" x14ac:dyDescent="0.3">
      <c r="A4477" t="s">
        <v>26</v>
      </c>
      <c r="B4477" t="s">
        <v>27</v>
      </c>
      <c r="C4477" t="s">
        <v>1589</v>
      </c>
      <c r="D4477" s="3">
        <v>45175</v>
      </c>
      <c r="E4477" t="s">
        <v>1590</v>
      </c>
      <c r="F4477" s="10">
        <v>155.52000000000001</v>
      </c>
      <c r="G4477" t="s">
        <v>22</v>
      </c>
      <c r="H4477" s="4">
        <v>216.67</v>
      </c>
      <c r="I4477" s="4">
        <v>33696.519999999997</v>
      </c>
      <c r="J4477" s="4">
        <f t="shared" si="207"/>
        <v>28979.007199999996</v>
      </c>
      <c r="K4477" s="4">
        <f t="shared" si="208"/>
        <v>4717.5128000000004</v>
      </c>
      <c r="L4477" s="4">
        <f t="shared" si="209"/>
        <v>33696.519999999997</v>
      </c>
    </row>
    <row r="4478" spans="1:12" x14ac:dyDescent="0.3">
      <c r="A4478" t="s">
        <v>26</v>
      </c>
      <c r="B4478" t="s">
        <v>27</v>
      </c>
      <c r="C4478" t="s">
        <v>1589</v>
      </c>
      <c r="D4478" s="3">
        <v>45175</v>
      </c>
      <c r="E4478" t="s">
        <v>1590</v>
      </c>
      <c r="F4478" s="10">
        <v>155.52000000000001</v>
      </c>
      <c r="G4478" t="s">
        <v>22</v>
      </c>
      <c r="H4478" s="4">
        <v>216.67</v>
      </c>
      <c r="I4478" s="4">
        <v>33696.519999999997</v>
      </c>
      <c r="J4478" s="4">
        <f t="shared" si="207"/>
        <v>28979.007199999996</v>
      </c>
      <c r="K4478" s="4">
        <f t="shared" si="208"/>
        <v>4717.5128000000004</v>
      </c>
      <c r="L4478" s="4">
        <f t="shared" si="209"/>
        <v>33696.519999999997</v>
      </c>
    </row>
    <row r="4479" spans="1:12" x14ac:dyDescent="0.3">
      <c r="A4479" t="s">
        <v>26</v>
      </c>
      <c r="B4479" t="s">
        <v>27</v>
      </c>
      <c r="C4479" t="s">
        <v>1589</v>
      </c>
      <c r="D4479" s="3">
        <v>45175</v>
      </c>
      <c r="E4479" t="s">
        <v>1590</v>
      </c>
      <c r="F4479" s="10">
        <v>155.52000000000001</v>
      </c>
      <c r="G4479" t="s">
        <v>22</v>
      </c>
      <c r="H4479" s="4">
        <v>216.67</v>
      </c>
      <c r="I4479" s="4">
        <v>33696.519999999997</v>
      </c>
      <c r="J4479" s="4">
        <f t="shared" si="207"/>
        <v>28979.007199999996</v>
      </c>
      <c r="K4479" s="4">
        <f t="shared" si="208"/>
        <v>4717.5128000000004</v>
      </c>
      <c r="L4479" s="4">
        <f t="shared" si="209"/>
        <v>33696.519999999997</v>
      </c>
    </row>
    <row r="4480" spans="1:12" x14ac:dyDescent="0.3">
      <c r="A4480" t="s">
        <v>26</v>
      </c>
      <c r="B4480" t="s">
        <v>27</v>
      </c>
      <c r="C4480" t="s">
        <v>1589</v>
      </c>
      <c r="D4480" s="3">
        <v>45175</v>
      </c>
      <c r="E4480" t="s">
        <v>1590</v>
      </c>
      <c r="F4480" s="10">
        <v>51.84</v>
      </c>
      <c r="G4480" t="s">
        <v>22</v>
      </c>
      <c r="H4480" s="4">
        <v>216.67</v>
      </c>
      <c r="I4480" s="4">
        <v>11232.17</v>
      </c>
      <c r="J4480" s="4">
        <f t="shared" si="207"/>
        <v>9659.6661999999997</v>
      </c>
      <c r="K4480" s="4">
        <f t="shared" si="208"/>
        <v>1572.5038000000002</v>
      </c>
      <c r="L4480" s="4">
        <f t="shared" si="209"/>
        <v>11232.17</v>
      </c>
    </row>
    <row r="4481" spans="1:12" x14ac:dyDescent="0.3">
      <c r="A4481" t="s">
        <v>26</v>
      </c>
      <c r="B4481" t="s">
        <v>27</v>
      </c>
      <c r="C4481" t="s">
        <v>1589</v>
      </c>
      <c r="D4481" s="3">
        <v>45175</v>
      </c>
      <c r="E4481" t="s">
        <v>1591</v>
      </c>
      <c r="F4481" s="10">
        <v>103.68</v>
      </c>
      <c r="G4481" t="s">
        <v>22</v>
      </c>
      <c r="H4481" s="4">
        <v>182.45</v>
      </c>
      <c r="I4481" s="4">
        <v>18916.419999999998</v>
      </c>
      <c r="J4481" s="4">
        <f t="shared" si="207"/>
        <v>16268.121199999998</v>
      </c>
      <c r="K4481" s="4">
        <f t="shared" si="208"/>
        <v>2648.2988</v>
      </c>
      <c r="L4481" s="4">
        <f t="shared" si="209"/>
        <v>18916.419999999998</v>
      </c>
    </row>
    <row r="4482" spans="1:12" x14ac:dyDescent="0.3">
      <c r="A4482" t="s">
        <v>26</v>
      </c>
      <c r="B4482" t="s">
        <v>27</v>
      </c>
      <c r="C4482" t="s">
        <v>1589</v>
      </c>
      <c r="D4482" s="3">
        <v>45175</v>
      </c>
      <c r="E4482" t="s">
        <v>1591</v>
      </c>
      <c r="F4482" s="10">
        <v>51.84</v>
      </c>
      <c r="G4482" t="s">
        <v>22</v>
      </c>
      <c r="H4482" s="4">
        <v>182.45</v>
      </c>
      <c r="I4482" s="4">
        <v>9458.2099999999991</v>
      </c>
      <c r="J4482" s="4">
        <f t="shared" ref="J4482:J4545" si="210">L4482-K4482</f>
        <v>8134.0605999999989</v>
      </c>
      <c r="K4482" s="4">
        <f t="shared" ref="K4482:K4545" si="211">L4482*14%</f>
        <v>1324.1494</v>
      </c>
      <c r="L4482" s="4">
        <f t="shared" ref="L4482:L4545" si="212">I4482</f>
        <v>9458.2099999999991</v>
      </c>
    </row>
    <row r="4483" spans="1:12" x14ac:dyDescent="0.3">
      <c r="A4483" t="s">
        <v>26</v>
      </c>
      <c r="B4483" t="s">
        <v>27</v>
      </c>
      <c r="C4483" t="s">
        <v>1589</v>
      </c>
      <c r="D4483" s="3">
        <v>45175</v>
      </c>
      <c r="E4483" t="s">
        <v>480</v>
      </c>
      <c r="F4483" s="10">
        <v>777.6</v>
      </c>
      <c r="G4483" t="s">
        <v>22</v>
      </c>
      <c r="H4483" s="4">
        <v>198.25</v>
      </c>
      <c r="I4483" s="4">
        <v>154159.20000000001</v>
      </c>
      <c r="J4483" s="4">
        <f t="shared" si="210"/>
        <v>132576.91200000001</v>
      </c>
      <c r="K4483" s="4">
        <f t="shared" si="211"/>
        <v>21582.288000000004</v>
      </c>
      <c r="L4483" s="4">
        <f t="shared" si="212"/>
        <v>154159.20000000001</v>
      </c>
    </row>
    <row r="4484" spans="1:12" x14ac:dyDescent="0.3">
      <c r="A4484" t="s">
        <v>26</v>
      </c>
      <c r="B4484" t="s">
        <v>27</v>
      </c>
      <c r="C4484" t="s">
        <v>1589</v>
      </c>
      <c r="D4484" s="3">
        <v>45175</v>
      </c>
      <c r="E4484" t="s">
        <v>480</v>
      </c>
      <c r="F4484" s="10">
        <v>155.52000000000001</v>
      </c>
      <c r="G4484" t="s">
        <v>22</v>
      </c>
      <c r="H4484" s="4">
        <v>198.25</v>
      </c>
      <c r="I4484" s="4">
        <v>30831.84</v>
      </c>
      <c r="J4484" s="4">
        <f t="shared" si="210"/>
        <v>26515.382399999999</v>
      </c>
      <c r="K4484" s="4">
        <f t="shared" si="211"/>
        <v>4316.4576000000006</v>
      </c>
      <c r="L4484" s="4">
        <f t="shared" si="212"/>
        <v>30831.84</v>
      </c>
    </row>
    <row r="4485" spans="1:12" x14ac:dyDescent="0.3">
      <c r="A4485" t="s">
        <v>26</v>
      </c>
      <c r="B4485" t="s">
        <v>27</v>
      </c>
      <c r="C4485" t="s">
        <v>1589</v>
      </c>
      <c r="D4485" s="3">
        <v>45175</v>
      </c>
      <c r="E4485" t="s">
        <v>480</v>
      </c>
      <c r="F4485" s="10">
        <v>103.68</v>
      </c>
      <c r="G4485" t="s">
        <v>22</v>
      </c>
      <c r="H4485" s="4">
        <v>198.25</v>
      </c>
      <c r="I4485" s="4">
        <v>20554.560000000001</v>
      </c>
      <c r="J4485" s="4">
        <f t="shared" si="210"/>
        <v>17676.921600000001</v>
      </c>
      <c r="K4485" s="4">
        <f t="shared" si="211"/>
        <v>2877.6384000000003</v>
      </c>
      <c r="L4485" s="4">
        <f t="shared" si="212"/>
        <v>20554.560000000001</v>
      </c>
    </row>
    <row r="4486" spans="1:12" x14ac:dyDescent="0.3">
      <c r="A4486" t="s">
        <v>26</v>
      </c>
      <c r="B4486" t="s">
        <v>27</v>
      </c>
      <c r="C4486" t="s">
        <v>1589</v>
      </c>
      <c r="D4486" s="3">
        <v>45175</v>
      </c>
      <c r="E4486" t="s">
        <v>480</v>
      </c>
      <c r="F4486" s="10">
        <v>51.84</v>
      </c>
      <c r="G4486" t="s">
        <v>22</v>
      </c>
      <c r="H4486" s="4">
        <v>198.25</v>
      </c>
      <c r="I4486" s="4">
        <v>10277.280000000001</v>
      </c>
      <c r="J4486" s="4">
        <f t="shared" si="210"/>
        <v>8838.4608000000007</v>
      </c>
      <c r="K4486" s="4">
        <f t="shared" si="211"/>
        <v>1438.8192000000001</v>
      </c>
      <c r="L4486" s="4">
        <f t="shared" si="212"/>
        <v>10277.280000000001</v>
      </c>
    </row>
    <row r="4487" spans="1:12" x14ac:dyDescent="0.3">
      <c r="A4487" t="s">
        <v>26</v>
      </c>
      <c r="B4487" t="s">
        <v>27</v>
      </c>
      <c r="C4487" t="s">
        <v>1589</v>
      </c>
      <c r="D4487" s="3">
        <v>45175</v>
      </c>
      <c r="E4487" t="s">
        <v>470</v>
      </c>
      <c r="F4487" s="10">
        <v>673.92</v>
      </c>
      <c r="G4487" t="s">
        <v>22</v>
      </c>
      <c r="H4487" s="4">
        <v>168.42</v>
      </c>
      <c r="I4487" s="4">
        <v>113501.61</v>
      </c>
      <c r="J4487" s="4">
        <f t="shared" si="210"/>
        <v>97611.384600000005</v>
      </c>
      <c r="K4487" s="4">
        <f t="shared" si="211"/>
        <v>15890.225400000001</v>
      </c>
      <c r="L4487" s="4">
        <f t="shared" si="212"/>
        <v>113501.61</v>
      </c>
    </row>
    <row r="4488" spans="1:12" x14ac:dyDescent="0.3">
      <c r="A4488" t="s">
        <v>26</v>
      </c>
      <c r="B4488" t="s">
        <v>27</v>
      </c>
      <c r="C4488" t="s">
        <v>1589</v>
      </c>
      <c r="D4488" s="3">
        <v>45175</v>
      </c>
      <c r="E4488" t="s">
        <v>470</v>
      </c>
      <c r="F4488" s="10">
        <v>207.36</v>
      </c>
      <c r="G4488" t="s">
        <v>22</v>
      </c>
      <c r="H4488" s="4">
        <v>168.42</v>
      </c>
      <c r="I4488" s="4">
        <v>34923.57</v>
      </c>
      <c r="J4488" s="4">
        <f t="shared" si="210"/>
        <v>30034.270199999999</v>
      </c>
      <c r="K4488" s="4">
        <f t="shared" si="211"/>
        <v>4889.2998000000007</v>
      </c>
      <c r="L4488" s="4">
        <f t="shared" si="212"/>
        <v>34923.57</v>
      </c>
    </row>
    <row r="4489" spans="1:12" x14ac:dyDescent="0.3">
      <c r="A4489" t="s">
        <v>26</v>
      </c>
      <c r="B4489" t="s">
        <v>27</v>
      </c>
      <c r="C4489" t="s">
        <v>1589</v>
      </c>
      <c r="D4489" s="3">
        <v>45175</v>
      </c>
      <c r="E4489" t="s">
        <v>470</v>
      </c>
      <c r="F4489" s="10">
        <v>207.36</v>
      </c>
      <c r="G4489" t="s">
        <v>22</v>
      </c>
      <c r="H4489" s="4">
        <v>168.42</v>
      </c>
      <c r="I4489" s="4">
        <v>34923.57</v>
      </c>
      <c r="J4489" s="4">
        <f t="shared" si="210"/>
        <v>30034.270199999999</v>
      </c>
      <c r="K4489" s="4">
        <f t="shared" si="211"/>
        <v>4889.2998000000007</v>
      </c>
      <c r="L4489" s="4">
        <f t="shared" si="212"/>
        <v>34923.57</v>
      </c>
    </row>
    <row r="4490" spans="1:12" x14ac:dyDescent="0.3">
      <c r="A4490" t="s">
        <v>26</v>
      </c>
      <c r="B4490" t="s">
        <v>27</v>
      </c>
      <c r="C4490" t="s">
        <v>1589</v>
      </c>
      <c r="D4490" s="3">
        <v>45175</v>
      </c>
      <c r="E4490" t="s">
        <v>470</v>
      </c>
      <c r="F4490" s="10">
        <v>103.68</v>
      </c>
      <c r="G4490" t="s">
        <v>22</v>
      </c>
      <c r="H4490" s="4">
        <v>168.42</v>
      </c>
      <c r="I4490" s="4">
        <v>17461.79</v>
      </c>
      <c r="J4490" s="4">
        <f t="shared" si="210"/>
        <v>15017.1394</v>
      </c>
      <c r="K4490" s="4">
        <f t="shared" si="211"/>
        <v>2444.6506000000004</v>
      </c>
      <c r="L4490" s="4">
        <f t="shared" si="212"/>
        <v>17461.79</v>
      </c>
    </row>
    <row r="4491" spans="1:12" x14ac:dyDescent="0.3">
      <c r="A4491" t="s">
        <v>26</v>
      </c>
      <c r="B4491" t="s">
        <v>27</v>
      </c>
      <c r="C4491" t="s">
        <v>1589</v>
      </c>
      <c r="D4491" s="3">
        <v>45175</v>
      </c>
      <c r="E4491" t="s">
        <v>470</v>
      </c>
      <c r="F4491" s="10">
        <v>51.84</v>
      </c>
      <c r="G4491" t="s">
        <v>22</v>
      </c>
      <c r="H4491" s="4">
        <v>168.42</v>
      </c>
      <c r="I4491" s="4">
        <v>8730.89</v>
      </c>
      <c r="J4491" s="4">
        <f t="shared" si="210"/>
        <v>7508.5653999999995</v>
      </c>
      <c r="K4491" s="4">
        <f t="shared" si="211"/>
        <v>1222.3246000000001</v>
      </c>
      <c r="L4491" s="4">
        <f t="shared" si="212"/>
        <v>8730.89</v>
      </c>
    </row>
    <row r="4492" spans="1:12" x14ac:dyDescent="0.3">
      <c r="A4492" t="s">
        <v>26</v>
      </c>
      <c r="B4492" t="s">
        <v>27</v>
      </c>
      <c r="C4492" t="s">
        <v>1589</v>
      </c>
      <c r="D4492" s="3">
        <v>45175</v>
      </c>
      <c r="E4492" t="s">
        <v>470</v>
      </c>
      <c r="F4492" s="10">
        <v>51.84</v>
      </c>
      <c r="G4492" t="s">
        <v>22</v>
      </c>
      <c r="H4492" s="4">
        <v>168.42</v>
      </c>
      <c r="I4492" s="4">
        <v>8730.89</v>
      </c>
      <c r="J4492" s="4">
        <f t="shared" si="210"/>
        <v>7508.5653999999995</v>
      </c>
      <c r="K4492" s="4">
        <f t="shared" si="211"/>
        <v>1222.3246000000001</v>
      </c>
      <c r="L4492" s="4">
        <f t="shared" si="212"/>
        <v>8730.89</v>
      </c>
    </row>
    <row r="4493" spans="1:12" x14ac:dyDescent="0.3">
      <c r="A4493" t="s">
        <v>26</v>
      </c>
      <c r="B4493" t="s">
        <v>27</v>
      </c>
      <c r="C4493" t="s">
        <v>1589</v>
      </c>
      <c r="D4493" s="3">
        <v>45175</v>
      </c>
      <c r="E4493" t="s">
        <v>470</v>
      </c>
      <c r="F4493" s="10">
        <v>103.68</v>
      </c>
      <c r="G4493" t="s">
        <v>22</v>
      </c>
      <c r="H4493" s="4">
        <v>168.42</v>
      </c>
      <c r="I4493" s="4">
        <v>17461.79</v>
      </c>
      <c r="J4493" s="4">
        <f t="shared" si="210"/>
        <v>15017.1394</v>
      </c>
      <c r="K4493" s="4">
        <f t="shared" si="211"/>
        <v>2444.6506000000004</v>
      </c>
      <c r="L4493" s="4">
        <f t="shared" si="212"/>
        <v>17461.79</v>
      </c>
    </row>
    <row r="4494" spans="1:12" x14ac:dyDescent="0.3">
      <c r="A4494" t="s">
        <v>26</v>
      </c>
      <c r="B4494" t="s">
        <v>27</v>
      </c>
      <c r="C4494" t="s">
        <v>1592</v>
      </c>
      <c r="D4494" s="3">
        <v>45175</v>
      </c>
      <c r="E4494" t="s">
        <v>1593</v>
      </c>
      <c r="F4494" s="10">
        <v>253.8</v>
      </c>
      <c r="G4494" t="s">
        <v>25</v>
      </c>
      <c r="H4494" s="4">
        <v>182.45</v>
      </c>
      <c r="I4494" s="4">
        <v>46305.81</v>
      </c>
      <c r="J4494" s="4">
        <f t="shared" si="210"/>
        <v>39822.996599999999</v>
      </c>
      <c r="K4494" s="4">
        <f t="shared" si="211"/>
        <v>6482.8134</v>
      </c>
      <c r="L4494" s="4">
        <f t="shared" si="212"/>
        <v>46305.81</v>
      </c>
    </row>
    <row r="4495" spans="1:12" x14ac:dyDescent="0.3">
      <c r="A4495" t="s">
        <v>26</v>
      </c>
      <c r="B4495" t="s">
        <v>27</v>
      </c>
      <c r="C4495" t="s">
        <v>1592</v>
      </c>
      <c r="D4495" s="3">
        <v>45175</v>
      </c>
      <c r="E4495" t="s">
        <v>817</v>
      </c>
      <c r="F4495" s="10">
        <v>152.28</v>
      </c>
      <c r="G4495" t="s">
        <v>25</v>
      </c>
      <c r="H4495" s="4">
        <v>177.19</v>
      </c>
      <c r="I4495" s="4">
        <v>26982.49</v>
      </c>
      <c r="J4495" s="4">
        <f t="shared" si="210"/>
        <v>23204.9414</v>
      </c>
      <c r="K4495" s="4">
        <f t="shared" si="211"/>
        <v>3777.5486000000005</v>
      </c>
      <c r="L4495" s="4">
        <f t="shared" si="212"/>
        <v>26982.49</v>
      </c>
    </row>
    <row r="4496" spans="1:12" x14ac:dyDescent="0.3">
      <c r="A4496" t="s">
        <v>26</v>
      </c>
      <c r="B4496" t="s">
        <v>27</v>
      </c>
      <c r="C4496" t="s">
        <v>1592</v>
      </c>
      <c r="D4496" s="3">
        <v>45175</v>
      </c>
      <c r="E4496" t="s">
        <v>817</v>
      </c>
      <c r="F4496" s="10">
        <v>152.28</v>
      </c>
      <c r="G4496" t="s">
        <v>25</v>
      </c>
      <c r="H4496" s="4">
        <v>177.19</v>
      </c>
      <c r="I4496" s="4">
        <v>26982.49</v>
      </c>
      <c r="J4496" s="4">
        <f t="shared" si="210"/>
        <v>23204.9414</v>
      </c>
      <c r="K4496" s="4">
        <f t="shared" si="211"/>
        <v>3777.5486000000005</v>
      </c>
      <c r="L4496" s="4">
        <f t="shared" si="212"/>
        <v>26982.49</v>
      </c>
    </row>
    <row r="4497" spans="1:12" x14ac:dyDescent="0.3">
      <c r="A4497" t="s">
        <v>26</v>
      </c>
      <c r="B4497" t="s">
        <v>27</v>
      </c>
      <c r="C4497" t="s">
        <v>1592</v>
      </c>
      <c r="D4497" s="3">
        <v>45175</v>
      </c>
      <c r="E4497" t="s">
        <v>817</v>
      </c>
      <c r="F4497" s="10">
        <v>152.28</v>
      </c>
      <c r="G4497" t="s">
        <v>25</v>
      </c>
      <c r="H4497" s="4">
        <v>177.19</v>
      </c>
      <c r="I4497" s="4">
        <v>26982.49</v>
      </c>
      <c r="J4497" s="4">
        <f t="shared" si="210"/>
        <v>23204.9414</v>
      </c>
      <c r="K4497" s="4">
        <f t="shared" si="211"/>
        <v>3777.5486000000005</v>
      </c>
      <c r="L4497" s="4">
        <f t="shared" si="212"/>
        <v>26982.49</v>
      </c>
    </row>
    <row r="4498" spans="1:12" x14ac:dyDescent="0.3">
      <c r="A4498" t="s">
        <v>26</v>
      </c>
      <c r="B4498" t="s">
        <v>27</v>
      </c>
      <c r="C4498" t="s">
        <v>1592</v>
      </c>
      <c r="D4498" s="3">
        <v>45175</v>
      </c>
      <c r="E4498" t="s">
        <v>817</v>
      </c>
      <c r="F4498" s="10">
        <v>203.04</v>
      </c>
      <c r="G4498" t="s">
        <v>25</v>
      </c>
      <c r="H4498" s="4">
        <v>177.19</v>
      </c>
      <c r="I4498" s="4">
        <v>35976.660000000003</v>
      </c>
      <c r="J4498" s="4">
        <f t="shared" si="210"/>
        <v>30939.927600000003</v>
      </c>
      <c r="K4498" s="4">
        <f t="shared" si="211"/>
        <v>5036.7324000000008</v>
      </c>
      <c r="L4498" s="4">
        <f t="shared" si="212"/>
        <v>35976.660000000003</v>
      </c>
    </row>
    <row r="4499" spans="1:12" x14ac:dyDescent="0.3">
      <c r="A4499" t="s">
        <v>26</v>
      </c>
      <c r="B4499" t="s">
        <v>27</v>
      </c>
      <c r="C4499" t="s">
        <v>1594</v>
      </c>
      <c r="D4499" s="3">
        <v>45175</v>
      </c>
      <c r="E4499" t="s">
        <v>490</v>
      </c>
      <c r="F4499" s="10">
        <v>155.52000000000001</v>
      </c>
      <c r="G4499" t="s">
        <v>16</v>
      </c>
      <c r="H4499" s="4">
        <v>189.47</v>
      </c>
      <c r="I4499" s="4">
        <v>29466.37</v>
      </c>
      <c r="J4499" s="4">
        <f t="shared" si="210"/>
        <v>25341.0782</v>
      </c>
      <c r="K4499" s="4">
        <f t="shared" si="211"/>
        <v>4125.2918</v>
      </c>
      <c r="L4499" s="4">
        <f t="shared" si="212"/>
        <v>29466.37</v>
      </c>
    </row>
    <row r="4500" spans="1:12" x14ac:dyDescent="0.3">
      <c r="A4500" t="s">
        <v>26</v>
      </c>
      <c r="B4500" t="s">
        <v>27</v>
      </c>
      <c r="C4500" t="s">
        <v>1594</v>
      </c>
      <c r="D4500" s="3">
        <v>45175</v>
      </c>
      <c r="E4500" t="s">
        <v>1341</v>
      </c>
      <c r="F4500" s="10">
        <v>155.52000000000001</v>
      </c>
      <c r="G4500" t="s">
        <v>16</v>
      </c>
      <c r="H4500" s="4">
        <v>197.36</v>
      </c>
      <c r="I4500" s="4">
        <v>30693.43</v>
      </c>
      <c r="J4500" s="4">
        <f t="shared" si="210"/>
        <v>26396.3498</v>
      </c>
      <c r="K4500" s="4">
        <f t="shared" si="211"/>
        <v>4297.0802000000003</v>
      </c>
      <c r="L4500" s="4">
        <f t="shared" si="212"/>
        <v>30693.43</v>
      </c>
    </row>
    <row r="4501" spans="1:12" x14ac:dyDescent="0.3">
      <c r="A4501" t="s">
        <v>26</v>
      </c>
      <c r="B4501" t="s">
        <v>27</v>
      </c>
      <c r="C4501" t="s">
        <v>1594</v>
      </c>
      <c r="D4501" s="3">
        <v>45175</v>
      </c>
      <c r="E4501" t="s">
        <v>1595</v>
      </c>
      <c r="F4501" s="10">
        <v>233.28</v>
      </c>
      <c r="G4501" t="s">
        <v>16</v>
      </c>
      <c r="H4501" s="4">
        <v>207.89</v>
      </c>
      <c r="I4501" s="4">
        <v>48496.58</v>
      </c>
      <c r="J4501" s="4">
        <f t="shared" si="210"/>
        <v>41707.058799999999</v>
      </c>
      <c r="K4501" s="4">
        <f t="shared" si="211"/>
        <v>6789.521200000001</v>
      </c>
      <c r="L4501" s="4">
        <f t="shared" si="212"/>
        <v>48496.58</v>
      </c>
    </row>
    <row r="4502" spans="1:12" x14ac:dyDescent="0.3">
      <c r="A4502" t="s">
        <v>26</v>
      </c>
      <c r="B4502" t="s">
        <v>27</v>
      </c>
      <c r="C4502" t="s">
        <v>1594</v>
      </c>
      <c r="D4502" s="3">
        <v>45175</v>
      </c>
      <c r="E4502" t="s">
        <v>1109</v>
      </c>
      <c r="F4502" s="10">
        <v>77.760000000000005</v>
      </c>
      <c r="G4502" t="s">
        <v>16</v>
      </c>
      <c r="H4502" s="4">
        <v>197.36</v>
      </c>
      <c r="I4502" s="4">
        <v>15346.71</v>
      </c>
      <c r="J4502" s="4">
        <f t="shared" si="210"/>
        <v>13198.170599999999</v>
      </c>
      <c r="K4502" s="4">
        <f t="shared" si="211"/>
        <v>2148.5394000000001</v>
      </c>
      <c r="L4502" s="4">
        <f t="shared" si="212"/>
        <v>15346.71</v>
      </c>
    </row>
    <row r="4503" spans="1:12" x14ac:dyDescent="0.3">
      <c r="A4503" t="s">
        <v>26</v>
      </c>
      <c r="B4503" t="s">
        <v>27</v>
      </c>
      <c r="C4503" t="s">
        <v>1594</v>
      </c>
      <c r="D4503" s="3">
        <v>45175</v>
      </c>
      <c r="E4503" t="s">
        <v>1596</v>
      </c>
      <c r="F4503" s="10">
        <v>77.760000000000005</v>
      </c>
      <c r="G4503" t="s">
        <v>16</v>
      </c>
      <c r="H4503" s="4">
        <v>189.47</v>
      </c>
      <c r="I4503" s="4">
        <v>14733.19</v>
      </c>
      <c r="J4503" s="4">
        <f t="shared" si="210"/>
        <v>12670.5434</v>
      </c>
      <c r="K4503" s="4">
        <f t="shared" si="211"/>
        <v>2062.6466000000005</v>
      </c>
      <c r="L4503" s="4">
        <f t="shared" si="212"/>
        <v>14733.19</v>
      </c>
    </row>
    <row r="4504" spans="1:12" x14ac:dyDescent="0.3">
      <c r="A4504" t="s">
        <v>26</v>
      </c>
      <c r="B4504" t="s">
        <v>27</v>
      </c>
      <c r="C4504" t="s">
        <v>1594</v>
      </c>
      <c r="D4504" s="3">
        <v>45175</v>
      </c>
      <c r="E4504" t="s">
        <v>1596</v>
      </c>
      <c r="F4504" s="10">
        <v>77.760000000000005</v>
      </c>
      <c r="G4504" t="s">
        <v>16</v>
      </c>
      <c r="H4504" s="4">
        <v>189.47</v>
      </c>
      <c r="I4504" s="4">
        <v>14733.19</v>
      </c>
      <c r="J4504" s="4">
        <f t="shared" si="210"/>
        <v>12670.5434</v>
      </c>
      <c r="K4504" s="4">
        <f t="shared" si="211"/>
        <v>2062.6466000000005</v>
      </c>
      <c r="L4504" s="4">
        <f t="shared" si="212"/>
        <v>14733.19</v>
      </c>
    </row>
    <row r="4505" spans="1:12" x14ac:dyDescent="0.3">
      <c r="A4505" t="s">
        <v>26</v>
      </c>
      <c r="B4505" t="s">
        <v>27</v>
      </c>
      <c r="C4505" t="s">
        <v>1594</v>
      </c>
      <c r="D4505" s="3">
        <v>45175</v>
      </c>
      <c r="E4505" t="s">
        <v>1597</v>
      </c>
      <c r="F4505" s="10">
        <v>155.52000000000001</v>
      </c>
      <c r="G4505" t="s">
        <v>16</v>
      </c>
      <c r="H4505" s="4">
        <v>169.3</v>
      </c>
      <c r="I4505" s="4">
        <v>26329.54</v>
      </c>
      <c r="J4505" s="4">
        <f t="shared" si="210"/>
        <v>22643.404399999999</v>
      </c>
      <c r="K4505" s="4">
        <f t="shared" si="211"/>
        <v>3686.1356000000005</v>
      </c>
      <c r="L4505" s="4">
        <f t="shared" si="212"/>
        <v>26329.54</v>
      </c>
    </row>
    <row r="4506" spans="1:12" x14ac:dyDescent="0.3">
      <c r="A4506" t="s">
        <v>26</v>
      </c>
      <c r="B4506" t="s">
        <v>27</v>
      </c>
      <c r="C4506" t="s">
        <v>1594</v>
      </c>
      <c r="D4506" s="3">
        <v>45175</v>
      </c>
      <c r="E4506" t="s">
        <v>1598</v>
      </c>
      <c r="F4506" s="10">
        <v>77.760000000000005</v>
      </c>
      <c r="G4506" t="s">
        <v>16</v>
      </c>
      <c r="H4506" s="4">
        <v>178.07</v>
      </c>
      <c r="I4506" s="4">
        <v>13846.72</v>
      </c>
      <c r="J4506" s="4">
        <f t="shared" si="210"/>
        <v>11908.179199999999</v>
      </c>
      <c r="K4506" s="4">
        <f t="shared" si="211"/>
        <v>1938.5408</v>
      </c>
      <c r="L4506" s="4">
        <f t="shared" si="212"/>
        <v>13846.72</v>
      </c>
    </row>
    <row r="4507" spans="1:12" x14ac:dyDescent="0.3">
      <c r="A4507" t="s">
        <v>26</v>
      </c>
      <c r="B4507" t="s">
        <v>27</v>
      </c>
      <c r="C4507" t="s">
        <v>1594</v>
      </c>
      <c r="D4507" s="3">
        <v>45175</v>
      </c>
      <c r="E4507" t="s">
        <v>1599</v>
      </c>
      <c r="F4507" s="10">
        <v>155.52000000000001</v>
      </c>
      <c r="G4507" t="s">
        <v>16</v>
      </c>
      <c r="H4507" s="4">
        <v>169.3</v>
      </c>
      <c r="I4507" s="4">
        <v>26329.54</v>
      </c>
      <c r="J4507" s="4">
        <f t="shared" si="210"/>
        <v>22643.404399999999</v>
      </c>
      <c r="K4507" s="4">
        <f t="shared" si="211"/>
        <v>3686.1356000000005</v>
      </c>
      <c r="L4507" s="4">
        <f t="shared" si="212"/>
        <v>26329.54</v>
      </c>
    </row>
    <row r="4508" spans="1:12" x14ac:dyDescent="0.3">
      <c r="A4508" t="s">
        <v>26</v>
      </c>
      <c r="B4508" t="s">
        <v>27</v>
      </c>
      <c r="C4508" t="s">
        <v>1594</v>
      </c>
      <c r="D4508" s="3">
        <v>45175</v>
      </c>
      <c r="E4508" t="s">
        <v>974</v>
      </c>
      <c r="F4508" s="10">
        <v>233.28</v>
      </c>
      <c r="G4508" t="s">
        <v>16</v>
      </c>
      <c r="H4508" s="4">
        <v>189.47</v>
      </c>
      <c r="I4508" s="4">
        <v>44199.56</v>
      </c>
      <c r="J4508" s="4">
        <f t="shared" si="210"/>
        <v>38011.621599999999</v>
      </c>
      <c r="K4508" s="4">
        <f t="shared" si="211"/>
        <v>6187.9384</v>
      </c>
      <c r="L4508" s="4">
        <f t="shared" si="212"/>
        <v>44199.56</v>
      </c>
    </row>
    <row r="4509" spans="1:12" x14ac:dyDescent="0.3">
      <c r="A4509" t="s">
        <v>26</v>
      </c>
      <c r="B4509" t="s">
        <v>27</v>
      </c>
      <c r="C4509" t="s">
        <v>1594</v>
      </c>
      <c r="D4509" s="3">
        <v>45175</v>
      </c>
      <c r="E4509" t="s">
        <v>730</v>
      </c>
      <c r="F4509" s="10">
        <v>77.760000000000005</v>
      </c>
      <c r="G4509" t="s">
        <v>16</v>
      </c>
      <c r="H4509" s="4">
        <v>197.36</v>
      </c>
      <c r="I4509" s="4">
        <v>15346.71</v>
      </c>
      <c r="J4509" s="4">
        <f t="shared" si="210"/>
        <v>13198.170599999999</v>
      </c>
      <c r="K4509" s="4">
        <f t="shared" si="211"/>
        <v>2148.5394000000001</v>
      </c>
      <c r="L4509" s="4">
        <f t="shared" si="212"/>
        <v>15346.71</v>
      </c>
    </row>
    <row r="4510" spans="1:12" x14ac:dyDescent="0.3">
      <c r="A4510" t="s">
        <v>26</v>
      </c>
      <c r="B4510" t="s">
        <v>27</v>
      </c>
      <c r="C4510" t="s">
        <v>1594</v>
      </c>
      <c r="D4510" s="3">
        <v>45175</v>
      </c>
      <c r="E4510" t="s">
        <v>730</v>
      </c>
      <c r="F4510" s="10">
        <v>77.760000000000005</v>
      </c>
      <c r="G4510" t="s">
        <v>16</v>
      </c>
      <c r="H4510" s="4">
        <v>197.36</v>
      </c>
      <c r="I4510" s="4">
        <v>15346.71</v>
      </c>
      <c r="J4510" s="4">
        <f t="shared" si="210"/>
        <v>13198.170599999999</v>
      </c>
      <c r="K4510" s="4">
        <f t="shared" si="211"/>
        <v>2148.5394000000001</v>
      </c>
      <c r="L4510" s="4">
        <f t="shared" si="212"/>
        <v>15346.71</v>
      </c>
    </row>
    <row r="4511" spans="1:12" x14ac:dyDescent="0.3">
      <c r="A4511" t="s">
        <v>26</v>
      </c>
      <c r="B4511" t="s">
        <v>27</v>
      </c>
      <c r="C4511" t="s">
        <v>1594</v>
      </c>
      <c r="D4511" s="3">
        <v>45175</v>
      </c>
      <c r="E4511" t="s">
        <v>730</v>
      </c>
      <c r="F4511" s="10">
        <v>77.760000000000005</v>
      </c>
      <c r="G4511" t="s">
        <v>16</v>
      </c>
      <c r="H4511" s="4">
        <v>197.36</v>
      </c>
      <c r="I4511" s="4">
        <v>15346.71</v>
      </c>
      <c r="J4511" s="4">
        <f t="shared" si="210"/>
        <v>13198.170599999999</v>
      </c>
      <c r="K4511" s="4">
        <f t="shared" si="211"/>
        <v>2148.5394000000001</v>
      </c>
      <c r="L4511" s="4">
        <f t="shared" si="212"/>
        <v>15346.71</v>
      </c>
    </row>
    <row r="4512" spans="1:12" x14ac:dyDescent="0.3">
      <c r="A4512" t="s">
        <v>26</v>
      </c>
      <c r="B4512" t="s">
        <v>27</v>
      </c>
      <c r="C4512" t="s">
        <v>1594</v>
      </c>
      <c r="D4512" s="3">
        <v>45175</v>
      </c>
      <c r="E4512" t="s">
        <v>396</v>
      </c>
      <c r="F4512" s="10">
        <v>77.760000000000005</v>
      </c>
      <c r="G4512" t="s">
        <v>16</v>
      </c>
      <c r="H4512" s="4">
        <v>189.47</v>
      </c>
      <c r="I4512" s="4">
        <v>14733.19</v>
      </c>
      <c r="J4512" s="4">
        <f t="shared" si="210"/>
        <v>12670.5434</v>
      </c>
      <c r="K4512" s="4">
        <f t="shared" si="211"/>
        <v>2062.6466000000005</v>
      </c>
      <c r="L4512" s="4">
        <f t="shared" si="212"/>
        <v>14733.19</v>
      </c>
    </row>
    <row r="4513" spans="1:12" x14ac:dyDescent="0.3">
      <c r="A4513" t="s">
        <v>26</v>
      </c>
      <c r="B4513" t="s">
        <v>27</v>
      </c>
      <c r="C4513" t="s">
        <v>1594</v>
      </c>
      <c r="D4513" s="3">
        <v>45175</v>
      </c>
      <c r="E4513" t="s">
        <v>140</v>
      </c>
      <c r="F4513" s="10">
        <v>155.52000000000001</v>
      </c>
      <c r="G4513" t="s">
        <v>16</v>
      </c>
      <c r="H4513" s="4">
        <v>164.04</v>
      </c>
      <c r="I4513" s="4">
        <v>25511.5</v>
      </c>
      <c r="J4513" s="4">
        <f t="shared" si="210"/>
        <v>21939.89</v>
      </c>
      <c r="K4513" s="4">
        <f t="shared" si="211"/>
        <v>3571.61</v>
      </c>
      <c r="L4513" s="4">
        <f t="shared" si="212"/>
        <v>25511.5</v>
      </c>
    </row>
    <row r="4514" spans="1:12" x14ac:dyDescent="0.3">
      <c r="A4514" t="s">
        <v>26</v>
      </c>
      <c r="B4514" t="s">
        <v>27</v>
      </c>
      <c r="C4514" t="s">
        <v>1594</v>
      </c>
      <c r="D4514" s="3">
        <v>45175</v>
      </c>
      <c r="E4514" t="s">
        <v>1600</v>
      </c>
      <c r="F4514" s="10">
        <v>233.28</v>
      </c>
      <c r="G4514" t="s">
        <v>16</v>
      </c>
      <c r="H4514" s="4">
        <v>207.89</v>
      </c>
      <c r="I4514" s="4">
        <v>48496.58</v>
      </c>
      <c r="J4514" s="4">
        <f t="shared" si="210"/>
        <v>41707.058799999999</v>
      </c>
      <c r="K4514" s="4">
        <f t="shared" si="211"/>
        <v>6789.521200000001</v>
      </c>
      <c r="L4514" s="4">
        <f t="shared" si="212"/>
        <v>48496.58</v>
      </c>
    </row>
    <row r="4515" spans="1:12" x14ac:dyDescent="0.3">
      <c r="A4515" t="s">
        <v>26</v>
      </c>
      <c r="B4515" t="s">
        <v>27</v>
      </c>
      <c r="C4515" t="s">
        <v>1594</v>
      </c>
      <c r="D4515" s="3">
        <v>45175</v>
      </c>
      <c r="E4515" t="s">
        <v>489</v>
      </c>
      <c r="F4515" s="10">
        <v>155.52000000000001</v>
      </c>
      <c r="G4515" t="s">
        <v>16</v>
      </c>
      <c r="H4515" s="4">
        <v>197.36</v>
      </c>
      <c r="I4515" s="4">
        <v>30693.43</v>
      </c>
      <c r="J4515" s="4">
        <f t="shared" si="210"/>
        <v>26396.3498</v>
      </c>
      <c r="K4515" s="4">
        <f t="shared" si="211"/>
        <v>4297.0802000000003</v>
      </c>
      <c r="L4515" s="4">
        <f t="shared" si="212"/>
        <v>30693.43</v>
      </c>
    </row>
    <row r="4516" spans="1:12" x14ac:dyDescent="0.3">
      <c r="A4516" t="s">
        <v>26</v>
      </c>
      <c r="B4516" t="s">
        <v>27</v>
      </c>
      <c r="C4516" t="s">
        <v>1594</v>
      </c>
      <c r="D4516" s="3">
        <v>45175</v>
      </c>
      <c r="E4516" t="s">
        <v>1584</v>
      </c>
      <c r="F4516" s="10">
        <v>77.760000000000005</v>
      </c>
      <c r="G4516" t="s">
        <v>16</v>
      </c>
      <c r="H4516" s="4">
        <v>164.04</v>
      </c>
      <c r="I4516" s="4">
        <v>12755.75</v>
      </c>
      <c r="J4516" s="4">
        <f t="shared" si="210"/>
        <v>10969.945</v>
      </c>
      <c r="K4516" s="4">
        <f t="shared" si="211"/>
        <v>1785.8050000000001</v>
      </c>
      <c r="L4516" s="4">
        <f t="shared" si="212"/>
        <v>12755.75</v>
      </c>
    </row>
    <row r="4517" spans="1:12" x14ac:dyDescent="0.3">
      <c r="A4517" t="s">
        <v>26</v>
      </c>
      <c r="B4517" t="s">
        <v>27</v>
      </c>
      <c r="C4517" t="s">
        <v>1594</v>
      </c>
      <c r="D4517" s="3">
        <v>45175</v>
      </c>
      <c r="E4517" t="s">
        <v>1584</v>
      </c>
      <c r="F4517" s="10">
        <v>77.760000000000005</v>
      </c>
      <c r="G4517" t="s">
        <v>16</v>
      </c>
      <c r="H4517" s="4">
        <v>164.04</v>
      </c>
      <c r="I4517" s="4">
        <v>12755.75</v>
      </c>
      <c r="J4517" s="4">
        <f t="shared" si="210"/>
        <v>10969.945</v>
      </c>
      <c r="K4517" s="4">
        <f t="shared" si="211"/>
        <v>1785.8050000000001</v>
      </c>
      <c r="L4517" s="4">
        <f t="shared" si="212"/>
        <v>12755.75</v>
      </c>
    </row>
    <row r="4518" spans="1:12" x14ac:dyDescent="0.3">
      <c r="A4518" t="s">
        <v>26</v>
      </c>
      <c r="B4518" t="s">
        <v>27</v>
      </c>
      <c r="C4518" t="s">
        <v>1594</v>
      </c>
      <c r="D4518" s="3">
        <v>45175</v>
      </c>
      <c r="E4518" t="s">
        <v>1601</v>
      </c>
      <c r="F4518" s="10">
        <v>77.760000000000005</v>
      </c>
      <c r="G4518" t="s">
        <v>16</v>
      </c>
      <c r="H4518" s="4">
        <v>164.04</v>
      </c>
      <c r="I4518" s="4">
        <v>12755.75</v>
      </c>
      <c r="J4518" s="4">
        <f t="shared" si="210"/>
        <v>10969.945</v>
      </c>
      <c r="K4518" s="4">
        <f t="shared" si="211"/>
        <v>1785.8050000000001</v>
      </c>
      <c r="L4518" s="4">
        <f t="shared" si="212"/>
        <v>12755.75</v>
      </c>
    </row>
    <row r="4519" spans="1:12" x14ac:dyDescent="0.3">
      <c r="A4519" t="s">
        <v>26</v>
      </c>
      <c r="B4519" t="s">
        <v>27</v>
      </c>
      <c r="C4519" t="s">
        <v>1594</v>
      </c>
      <c r="D4519" s="3">
        <v>45175</v>
      </c>
      <c r="E4519" t="s">
        <v>1601</v>
      </c>
      <c r="F4519" s="10">
        <v>233.28</v>
      </c>
      <c r="G4519" t="s">
        <v>16</v>
      </c>
      <c r="H4519" s="4">
        <v>164.04</v>
      </c>
      <c r="I4519" s="4">
        <v>38267.25</v>
      </c>
      <c r="J4519" s="4">
        <f t="shared" si="210"/>
        <v>32909.834999999999</v>
      </c>
      <c r="K4519" s="4">
        <f t="shared" si="211"/>
        <v>5357.4150000000009</v>
      </c>
      <c r="L4519" s="4">
        <f t="shared" si="212"/>
        <v>38267.25</v>
      </c>
    </row>
    <row r="4520" spans="1:12" x14ac:dyDescent="0.3">
      <c r="A4520" t="s">
        <v>26</v>
      </c>
      <c r="B4520" t="s">
        <v>27</v>
      </c>
      <c r="C4520" t="s">
        <v>1594</v>
      </c>
      <c r="D4520" s="3">
        <v>45175</v>
      </c>
      <c r="E4520" t="s">
        <v>1602</v>
      </c>
      <c r="F4520" s="10">
        <v>155.52000000000001</v>
      </c>
      <c r="G4520" t="s">
        <v>16</v>
      </c>
      <c r="H4520" s="4">
        <v>164.04</v>
      </c>
      <c r="I4520" s="4">
        <v>25511.5</v>
      </c>
      <c r="J4520" s="4">
        <f t="shared" si="210"/>
        <v>21939.89</v>
      </c>
      <c r="K4520" s="4">
        <f t="shared" si="211"/>
        <v>3571.61</v>
      </c>
      <c r="L4520" s="4">
        <f t="shared" si="212"/>
        <v>25511.5</v>
      </c>
    </row>
    <row r="4521" spans="1:12" x14ac:dyDescent="0.3">
      <c r="A4521" t="s">
        <v>26</v>
      </c>
      <c r="B4521" t="s">
        <v>27</v>
      </c>
      <c r="C4521" t="s">
        <v>1603</v>
      </c>
      <c r="D4521" s="3">
        <v>45175</v>
      </c>
      <c r="E4521" t="s">
        <v>993</v>
      </c>
      <c r="F4521" s="10">
        <v>60</v>
      </c>
      <c r="G4521" t="s">
        <v>16</v>
      </c>
      <c r="H4521" s="4">
        <v>120.18</v>
      </c>
      <c r="I4521" s="4">
        <v>7210.8</v>
      </c>
      <c r="J4521" s="4">
        <f t="shared" si="210"/>
        <v>6201.2880000000005</v>
      </c>
      <c r="K4521" s="4">
        <f t="shared" si="211"/>
        <v>1009.5120000000002</v>
      </c>
      <c r="L4521" s="4">
        <f t="shared" si="212"/>
        <v>7210.8</v>
      </c>
    </row>
    <row r="4522" spans="1:12" x14ac:dyDescent="0.3">
      <c r="A4522" t="s">
        <v>26</v>
      </c>
      <c r="B4522" t="s">
        <v>27</v>
      </c>
      <c r="C4522" t="s">
        <v>1603</v>
      </c>
      <c r="D4522" s="3">
        <v>45175</v>
      </c>
      <c r="E4522" t="s">
        <v>1604</v>
      </c>
      <c r="F4522" s="10">
        <v>60</v>
      </c>
      <c r="G4522" t="s">
        <v>16</v>
      </c>
      <c r="H4522" s="4">
        <v>120.18</v>
      </c>
      <c r="I4522" s="4">
        <v>7210.8</v>
      </c>
      <c r="J4522" s="4">
        <f t="shared" si="210"/>
        <v>6201.2880000000005</v>
      </c>
      <c r="K4522" s="4">
        <f t="shared" si="211"/>
        <v>1009.5120000000002</v>
      </c>
      <c r="L4522" s="4">
        <f t="shared" si="212"/>
        <v>7210.8</v>
      </c>
    </row>
    <row r="4523" spans="1:12" x14ac:dyDescent="0.3">
      <c r="A4523" t="s">
        <v>12</v>
      </c>
      <c r="B4523" t="s">
        <v>13</v>
      </c>
      <c r="C4523" t="s">
        <v>1605</v>
      </c>
      <c r="D4523" s="3">
        <v>45173</v>
      </c>
      <c r="E4523" t="s">
        <v>1186</v>
      </c>
      <c r="F4523" s="10">
        <v>50.76</v>
      </c>
      <c r="G4523" t="s">
        <v>25</v>
      </c>
      <c r="H4523" s="4">
        <v>208.77</v>
      </c>
      <c r="I4523" s="4">
        <v>10597.17</v>
      </c>
      <c r="J4523" s="4">
        <f t="shared" si="210"/>
        <v>9113.5661999999993</v>
      </c>
      <c r="K4523" s="4">
        <f t="shared" si="211"/>
        <v>1483.6038000000001</v>
      </c>
      <c r="L4523" s="4">
        <f t="shared" si="212"/>
        <v>10597.17</v>
      </c>
    </row>
    <row r="4524" spans="1:12" x14ac:dyDescent="0.3">
      <c r="A4524" t="s">
        <v>12</v>
      </c>
      <c r="B4524" t="s">
        <v>13</v>
      </c>
      <c r="C4524" t="s">
        <v>1605</v>
      </c>
      <c r="D4524" s="3">
        <v>45173</v>
      </c>
      <c r="E4524" t="s">
        <v>1186</v>
      </c>
      <c r="F4524" s="10">
        <v>456.84</v>
      </c>
      <c r="G4524" t="s">
        <v>25</v>
      </c>
      <c r="H4524" s="4">
        <v>208.77</v>
      </c>
      <c r="I4524" s="4">
        <v>95374.49</v>
      </c>
      <c r="J4524" s="4">
        <f t="shared" si="210"/>
        <v>82022.061400000006</v>
      </c>
      <c r="K4524" s="4">
        <f t="shared" si="211"/>
        <v>13352.428600000001</v>
      </c>
      <c r="L4524" s="4">
        <f t="shared" si="212"/>
        <v>95374.49</v>
      </c>
    </row>
    <row r="4525" spans="1:12" x14ac:dyDescent="0.3">
      <c r="A4525" t="s">
        <v>12</v>
      </c>
      <c r="B4525" t="s">
        <v>13</v>
      </c>
      <c r="C4525" t="s">
        <v>1606</v>
      </c>
      <c r="D4525" s="3">
        <v>45173</v>
      </c>
      <c r="E4525" t="s">
        <v>1607</v>
      </c>
      <c r="F4525" s="10">
        <v>155.52000000000001</v>
      </c>
      <c r="G4525" t="s">
        <v>22</v>
      </c>
      <c r="H4525" s="4">
        <v>206.14</v>
      </c>
      <c r="I4525" s="4">
        <v>32058.89</v>
      </c>
      <c r="J4525" s="4">
        <f t="shared" si="210"/>
        <v>27570.645400000001</v>
      </c>
      <c r="K4525" s="4">
        <f t="shared" si="211"/>
        <v>4488.2446</v>
      </c>
      <c r="L4525" s="4">
        <f t="shared" si="212"/>
        <v>32058.89</v>
      </c>
    </row>
    <row r="4526" spans="1:12" x14ac:dyDescent="0.3">
      <c r="A4526" t="s">
        <v>12</v>
      </c>
      <c r="B4526" t="s">
        <v>13</v>
      </c>
      <c r="C4526" t="s">
        <v>1606</v>
      </c>
      <c r="D4526" s="3">
        <v>45173</v>
      </c>
      <c r="E4526" t="s">
        <v>1607</v>
      </c>
      <c r="F4526" s="10">
        <v>155.52000000000001</v>
      </c>
      <c r="G4526" t="s">
        <v>22</v>
      </c>
      <c r="H4526" s="4">
        <v>206.14</v>
      </c>
      <c r="I4526" s="4">
        <v>32058.89</v>
      </c>
      <c r="J4526" s="4">
        <f t="shared" si="210"/>
        <v>27570.645400000001</v>
      </c>
      <c r="K4526" s="4">
        <f t="shared" si="211"/>
        <v>4488.2446</v>
      </c>
      <c r="L4526" s="4">
        <f t="shared" si="212"/>
        <v>32058.89</v>
      </c>
    </row>
    <row r="4527" spans="1:12" x14ac:dyDescent="0.3">
      <c r="A4527" t="s">
        <v>12</v>
      </c>
      <c r="B4527" t="s">
        <v>13</v>
      </c>
      <c r="C4527" t="s">
        <v>1608</v>
      </c>
      <c r="D4527" s="3">
        <v>45173</v>
      </c>
      <c r="E4527" t="s">
        <v>1186</v>
      </c>
      <c r="F4527" s="10">
        <v>507.6</v>
      </c>
      <c r="G4527" t="s">
        <v>25</v>
      </c>
      <c r="H4527" s="4">
        <v>208.77</v>
      </c>
      <c r="I4527" s="4">
        <v>105971.65</v>
      </c>
      <c r="J4527" s="4">
        <f t="shared" si="210"/>
        <v>91135.618999999992</v>
      </c>
      <c r="K4527" s="4">
        <f t="shared" si="211"/>
        <v>14836.031000000001</v>
      </c>
      <c r="L4527" s="4">
        <f t="shared" si="212"/>
        <v>105971.65</v>
      </c>
    </row>
    <row r="4528" spans="1:12" x14ac:dyDescent="0.3">
      <c r="A4528" t="s">
        <v>12</v>
      </c>
      <c r="B4528" t="s">
        <v>13</v>
      </c>
      <c r="C4528" t="s">
        <v>1608</v>
      </c>
      <c r="D4528" s="3">
        <v>45173</v>
      </c>
      <c r="E4528" t="s">
        <v>1186</v>
      </c>
      <c r="F4528" s="10">
        <v>152.28</v>
      </c>
      <c r="G4528" t="s">
        <v>25</v>
      </c>
      <c r="H4528" s="4">
        <v>208.77</v>
      </c>
      <c r="I4528" s="4">
        <v>31791.5</v>
      </c>
      <c r="J4528" s="4">
        <f t="shared" si="210"/>
        <v>27340.69</v>
      </c>
      <c r="K4528" s="4">
        <f t="shared" si="211"/>
        <v>4450.8100000000004</v>
      </c>
      <c r="L4528" s="4">
        <f t="shared" si="212"/>
        <v>31791.5</v>
      </c>
    </row>
    <row r="4529" spans="1:12" x14ac:dyDescent="0.3">
      <c r="A4529" t="s">
        <v>12</v>
      </c>
      <c r="B4529" t="s">
        <v>13</v>
      </c>
      <c r="C4529" t="s">
        <v>1608</v>
      </c>
      <c r="D4529" s="3">
        <v>45173</v>
      </c>
      <c r="E4529" t="s">
        <v>1186</v>
      </c>
      <c r="F4529" s="10">
        <v>101.52</v>
      </c>
      <c r="G4529" t="s">
        <v>25</v>
      </c>
      <c r="H4529" s="4">
        <v>208.77</v>
      </c>
      <c r="I4529" s="4">
        <v>21194.33</v>
      </c>
      <c r="J4529" s="4">
        <f t="shared" si="210"/>
        <v>18227.123800000001</v>
      </c>
      <c r="K4529" s="4">
        <f t="shared" si="211"/>
        <v>2967.2062000000005</v>
      </c>
      <c r="L4529" s="4">
        <f t="shared" si="212"/>
        <v>21194.33</v>
      </c>
    </row>
    <row r="4530" spans="1:12" x14ac:dyDescent="0.3">
      <c r="A4530" t="s">
        <v>12</v>
      </c>
      <c r="B4530" t="s">
        <v>13</v>
      </c>
      <c r="C4530" t="s">
        <v>1608</v>
      </c>
      <c r="D4530" s="3">
        <v>45173</v>
      </c>
      <c r="E4530" t="s">
        <v>1185</v>
      </c>
      <c r="F4530" s="10">
        <v>203.04</v>
      </c>
      <c r="G4530" t="s">
        <v>25</v>
      </c>
      <c r="H4530" s="4">
        <v>177.19</v>
      </c>
      <c r="I4530" s="4">
        <v>35976.660000000003</v>
      </c>
      <c r="J4530" s="4">
        <f t="shared" si="210"/>
        <v>30939.927600000003</v>
      </c>
      <c r="K4530" s="4">
        <f t="shared" si="211"/>
        <v>5036.7324000000008</v>
      </c>
      <c r="L4530" s="4">
        <f t="shared" si="212"/>
        <v>35976.660000000003</v>
      </c>
    </row>
    <row r="4531" spans="1:12" x14ac:dyDescent="0.3">
      <c r="A4531" t="s">
        <v>12</v>
      </c>
      <c r="B4531" t="s">
        <v>13</v>
      </c>
      <c r="C4531" t="s">
        <v>1608</v>
      </c>
      <c r="D4531" s="3">
        <v>45173</v>
      </c>
      <c r="E4531" t="s">
        <v>1185</v>
      </c>
      <c r="F4531" s="10">
        <v>253.8</v>
      </c>
      <c r="G4531" t="s">
        <v>25</v>
      </c>
      <c r="H4531" s="4">
        <v>177.19</v>
      </c>
      <c r="I4531" s="4">
        <v>44970.82</v>
      </c>
      <c r="J4531" s="4">
        <f t="shared" si="210"/>
        <v>38674.905200000001</v>
      </c>
      <c r="K4531" s="4">
        <f t="shared" si="211"/>
        <v>6295.9148000000005</v>
      </c>
      <c r="L4531" s="4">
        <f t="shared" si="212"/>
        <v>44970.82</v>
      </c>
    </row>
    <row r="4532" spans="1:12" x14ac:dyDescent="0.3">
      <c r="A4532" t="s">
        <v>12</v>
      </c>
      <c r="B4532" t="s">
        <v>13</v>
      </c>
      <c r="C4532" t="s">
        <v>1609</v>
      </c>
      <c r="D4532" s="3">
        <v>45173</v>
      </c>
      <c r="E4532" t="s">
        <v>286</v>
      </c>
      <c r="F4532" s="10">
        <v>77.760000000000005</v>
      </c>
      <c r="G4532" t="s">
        <v>16</v>
      </c>
      <c r="H4532" s="4">
        <v>189.47</v>
      </c>
      <c r="I4532" s="4">
        <v>14733.19</v>
      </c>
      <c r="J4532" s="4">
        <f t="shared" si="210"/>
        <v>12670.5434</v>
      </c>
      <c r="K4532" s="4">
        <f t="shared" si="211"/>
        <v>2062.6466000000005</v>
      </c>
      <c r="L4532" s="4">
        <f t="shared" si="212"/>
        <v>14733.19</v>
      </c>
    </row>
    <row r="4533" spans="1:12" x14ac:dyDescent="0.3">
      <c r="A4533" t="s">
        <v>12</v>
      </c>
      <c r="B4533" t="s">
        <v>13</v>
      </c>
      <c r="C4533" t="s">
        <v>1609</v>
      </c>
      <c r="D4533" s="3">
        <v>45173</v>
      </c>
      <c r="E4533" t="s">
        <v>847</v>
      </c>
      <c r="F4533" s="10">
        <v>466.56</v>
      </c>
      <c r="G4533" t="s">
        <v>16</v>
      </c>
      <c r="H4533" s="4">
        <v>189.47</v>
      </c>
      <c r="I4533" s="4">
        <v>88399.12</v>
      </c>
      <c r="J4533" s="4">
        <f t="shared" si="210"/>
        <v>76023.243199999997</v>
      </c>
      <c r="K4533" s="4">
        <f t="shared" si="211"/>
        <v>12375.8768</v>
      </c>
      <c r="L4533" s="4">
        <f t="shared" si="212"/>
        <v>88399.12</v>
      </c>
    </row>
    <row r="4534" spans="1:12" x14ac:dyDescent="0.3">
      <c r="A4534" t="s">
        <v>12</v>
      </c>
      <c r="B4534" t="s">
        <v>13</v>
      </c>
      <c r="C4534" t="s">
        <v>1609</v>
      </c>
      <c r="D4534" s="3">
        <v>45173</v>
      </c>
      <c r="E4534" t="s">
        <v>286</v>
      </c>
      <c r="F4534" s="10">
        <v>544.32000000000005</v>
      </c>
      <c r="G4534" t="s">
        <v>16</v>
      </c>
      <c r="H4534" s="4">
        <v>189.47</v>
      </c>
      <c r="I4534" s="4">
        <v>103132.31</v>
      </c>
      <c r="J4534" s="4">
        <f t="shared" si="210"/>
        <v>88693.786599999992</v>
      </c>
      <c r="K4534" s="4">
        <f t="shared" si="211"/>
        <v>14438.523400000002</v>
      </c>
      <c r="L4534" s="4">
        <f t="shared" si="212"/>
        <v>103132.31</v>
      </c>
    </row>
    <row r="4535" spans="1:12" x14ac:dyDescent="0.3">
      <c r="A4535" t="s">
        <v>12</v>
      </c>
      <c r="B4535" t="s">
        <v>13</v>
      </c>
      <c r="C4535" t="s">
        <v>1610</v>
      </c>
      <c r="D4535" s="3">
        <v>45173</v>
      </c>
      <c r="E4535" t="s">
        <v>1188</v>
      </c>
      <c r="F4535" s="10">
        <v>50.76</v>
      </c>
      <c r="G4535" t="s">
        <v>25</v>
      </c>
      <c r="H4535" s="4">
        <v>63.16</v>
      </c>
      <c r="I4535" s="4">
        <v>3206</v>
      </c>
      <c r="J4535" s="4">
        <f t="shared" si="210"/>
        <v>2757.16</v>
      </c>
      <c r="K4535" s="4">
        <f t="shared" si="211"/>
        <v>448.84000000000003</v>
      </c>
      <c r="L4535" s="4">
        <f t="shared" si="212"/>
        <v>3206</v>
      </c>
    </row>
    <row r="4536" spans="1:12" x14ac:dyDescent="0.3">
      <c r="A4536" t="s">
        <v>12</v>
      </c>
      <c r="B4536" t="s">
        <v>13</v>
      </c>
      <c r="C4536" t="s">
        <v>1610</v>
      </c>
      <c r="D4536" s="3">
        <v>45173</v>
      </c>
      <c r="E4536" t="s">
        <v>1188</v>
      </c>
      <c r="F4536" s="10">
        <v>50.76</v>
      </c>
      <c r="G4536" t="s">
        <v>25</v>
      </c>
      <c r="H4536" s="4">
        <v>63.16</v>
      </c>
      <c r="I4536" s="4">
        <v>3206</v>
      </c>
      <c r="J4536" s="4">
        <f t="shared" si="210"/>
        <v>2757.16</v>
      </c>
      <c r="K4536" s="4">
        <f t="shared" si="211"/>
        <v>448.84000000000003</v>
      </c>
      <c r="L4536" s="4">
        <f t="shared" si="212"/>
        <v>3206</v>
      </c>
    </row>
    <row r="4537" spans="1:12" x14ac:dyDescent="0.3">
      <c r="A4537" t="s">
        <v>12</v>
      </c>
      <c r="B4537" t="s">
        <v>13</v>
      </c>
      <c r="C4537" t="s">
        <v>1610</v>
      </c>
      <c r="D4537" s="3">
        <v>45173</v>
      </c>
      <c r="E4537" t="s">
        <v>1188</v>
      </c>
      <c r="F4537" s="10">
        <v>101.52</v>
      </c>
      <c r="G4537" t="s">
        <v>25</v>
      </c>
      <c r="H4537" s="4">
        <v>63.16</v>
      </c>
      <c r="I4537" s="4">
        <v>6412</v>
      </c>
      <c r="J4537" s="4">
        <f t="shared" si="210"/>
        <v>5514.32</v>
      </c>
      <c r="K4537" s="4">
        <f t="shared" si="211"/>
        <v>897.68000000000006</v>
      </c>
      <c r="L4537" s="4">
        <f t="shared" si="212"/>
        <v>6412</v>
      </c>
    </row>
    <row r="4538" spans="1:12" x14ac:dyDescent="0.3">
      <c r="A4538" t="s">
        <v>12</v>
      </c>
      <c r="B4538" t="s">
        <v>13</v>
      </c>
      <c r="C4538" t="s">
        <v>1610</v>
      </c>
      <c r="D4538" s="3">
        <v>45173</v>
      </c>
      <c r="E4538" t="s">
        <v>1188</v>
      </c>
      <c r="F4538" s="10">
        <v>152.28</v>
      </c>
      <c r="G4538" t="s">
        <v>25</v>
      </c>
      <c r="H4538" s="4">
        <v>63.16</v>
      </c>
      <c r="I4538" s="4">
        <v>9618</v>
      </c>
      <c r="J4538" s="4">
        <f t="shared" si="210"/>
        <v>8271.48</v>
      </c>
      <c r="K4538" s="4">
        <f t="shared" si="211"/>
        <v>1346.5200000000002</v>
      </c>
      <c r="L4538" s="4">
        <f t="shared" si="212"/>
        <v>9618</v>
      </c>
    </row>
    <row r="4539" spans="1:12" x14ac:dyDescent="0.3">
      <c r="A4539" t="s">
        <v>12</v>
      </c>
      <c r="B4539" t="s">
        <v>13</v>
      </c>
      <c r="C4539" t="s">
        <v>1611</v>
      </c>
      <c r="D4539" s="3">
        <v>45173</v>
      </c>
      <c r="E4539" t="s">
        <v>1185</v>
      </c>
      <c r="F4539" s="10">
        <v>812.16</v>
      </c>
      <c r="G4539" t="s">
        <v>25</v>
      </c>
      <c r="H4539" s="4">
        <v>177.19</v>
      </c>
      <c r="I4539" s="4">
        <v>143906.63</v>
      </c>
      <c r="J4539" s="4">
        <f t="shared" si="210"/>
        <v>123759.70180000001</v>
      </c>
      <c r="K4539" s="4">
        <f t="shared" si="211"/>
        <v>20146.928200000002</v>
      </c>
      <c r="L4539" s="4">
        <f t="shared" si="212"/>
        <v>143906.63</v>
      </c>
    </row>
    <row r="4540" spans="1:12" x14ac:dyDescent="0.3">
      <c r="A4540" t="s">
        <v>12</v>
      </c>
      <c r="B4540" t="s">
        <v>13</v>
      </c>
      <c r="C4540" t="s">
        <v>1611</v>
      </c>
      <c r="D4540" s="3">
        <v>45173</v>
      </c>
      <c r="E4540" t="s">
        <v>1185</v>
      </c>
      <c r="F4540" s="10">
        <v>304.56</v>
      </c>
      <c r="G4540" t="s">
        <v>25</v>
      </c>
      <c r="H4540" s="4">
        <v>177.19</v>
      </c>
      <c r="I4540" s="4">
        <v>53964.99</v>
      </c>
      <c r="J4540" s="4">
        <f t="shared" si="210"/>
        <v>46409.8914</v>
      </c>
      <c r="K4540" s="4">
        <f t="shared" si="211"/>
        <v>7555.0986000000003</v>
      </c>
      <c r="L4540" s="4">
        <f t="shared" si="212"/>
        <v>53964.99</v>
      </c>
    </row>
    <row r="4541" spans="1:12" x14ac:dyDescent="0.3">
      <c r="A4541" t="s">
        <v>12</v>
      </c>
      <c r="B4541" t="s">
        <v>13</v>
      </c>
      <c r="C4541" t="s">
        <v>1611</v>
      </c>
      <c r="D4541" s="3">
        <v>45173</v>
      </c>
      <c r="E4541" t="s">
        <v>1186</v>
      </c>
      <c r="F4541" s="10">
        <v>101.52</v>
      </c>
      <c r="G4541" t="s">
        <v>25</v>
      </c>
      <c r="H4541" s="4">
        <v>208.77</v>
      </c>
      <c r="I4541" s="4">
        <v>21194.33</v>
      </c>
      <c r="J4541" s="4">
        <f t="shared" si="210"/>
        <v>18227.123800000001</v>
      </c>
      <c r="K4541" s="4">
        <f t="shared" si="211"/>
        <v>2967.2062000000005</v>
      </c>
      <c r="L4541" s="4">
        <f t="shared" si="212"/>
        <v>21194.33</v>
      </c>
    </row>
    <row r="4542" spans="1:12" x14ac:dyDescent="0.3">
      <c r="A4542" t="s">
        <v>12</v>
      </c>
      <c r="B4542" t="s">
        <v>13</v>
      </c>
      <c r="C4542" t="s">
        <v>1612</v>
      </c>
      <c r="D4542" s="3">
        <v>45173</v>
      </c>
      <c r="E4542" t="s">
        <v>847</v>
      </c>
      <c r="F4542" s="10">
        <v>466.56</v>
      </c>
      <c r="G4542" t="s">
        <v>16</v>
      </c>
      <c r="H4542" s="4">
        <v>189.47</v>
      </c>
      <c r="I4542" s="4">
        <v>88399.12</v>
      </c>
      <c r="J4542" s="4">
        <f t="shared" si="210"/>
        <v>76023.243199999997</v>
      </c>
      <c r="K4542" s="4">
        <f t="shared" si="211"/>
        <v>12375.8768</v>
      </c>
      <c r="L4542" s="4">
        <f t="shared" si="212"/>
        <v>88399.12</v>
      </c>
    </row>
    <row r="4543" spans="1:12" x14ac:dyDescent="0.3">
      <c r="A4543" t="s">
        <v>26</v>
      </c>
      <c r="B4543" t="s">
        <v>27</v>
      </c>
      <c r="C4543" t="s">
        <v>1613</v>
      </c>
      <c r="D4543" s="3">
        <v>45173</v>
      </c>
      <c r="E4543" t="s">
        <v>817</v>
      </c>
      <c r="F4543" s="10">
        <v>50.76</v>
      </c>
      <c r="G4543" t="s">
        <v>25</v>
      </c>
      <c r="H4543" s="4">
        <v>177.19</v>
      </c>
      <c r="I4543" s="4">
        <v>8994.16</v>
      </c>
      <c r="J4543" s="4">
        <f t="shared" si="210"/>
        <v>7734.9776000000002</v>
      </c>
      <c r="K4543" s="4">
        <f t="shared" si="211"/>
        <v>1259.1824000000001</v>
      </c>
      <c r="L4543" s="4">
        <f t="shared" si="212"/>
        <v>8994.16</v>
      </c>
    </row>
    <row r="4544" spans="1:12" x14ac:dyDescent="0.3">
      <c r="A4544" t="s">
        <v>26</v>
      </c>
      <c r="B4544" t="s">
        <v>27</v>
      </c>
      <c r="C4544" t="s">
        <v>1613</v>
      </c>
      <c r="D4544" s="3">
        <v>45173</v>
      </c>
      <c r="E4544" t="s">
        <v>817</v>
      </c>
      <c r="F4544" s="10">
        <v>253.8</v>
      </c>
      <c r="G4544" t="s">
        <v>25</v>
      </c>
      <c r="H4544" s="4">
        <v>177.19</v>
      </c>
      <c r="I4544" s="4">
        <v>44970.82</v>
      </c>
      <c r="J4544" s="4">
        <f t="shared" si="210"/>
        <v>38674.905200000001</v>
      </c>
      <c r="K4544" s="4">
        <f t="shared" si="211"/>
        <v>6295.9148000000005</v>
      </c>
      <c r="L4544" s="4">
        <f t="shared" si="212"/>
        <v>44970.82</v>
      </c>
    </row>
    <row r="4545" spans="1:12" x14ac:dyDescent="0.3">
      <c r="A4545" t="s">
        <v>26</v>
      </c>
      <c r="B4545" t="s">
        <v>27</v>
      </c>
      <c r="C4545" t="s">
        <v>1613</v>
      </c>
      <c r="D4545" s="3">
        <v>45173</v>
      </c>
      <c r="E4545" t="s">
        <v>817</v>
      </c>
      <c r="F4545" s="10">
        <v>101.52</v>
      </c>
      <c r="G4545" t="s">
        <v>25</v>
      </c>
      <c r="H4545" s="4">
        <v>177.19</v>
      </c>
      <c r="I4545" s="4">
        <v>17988.330000000002</v>
      </c>
      <c r="J4545" s="4">
        <f t="shared" si="210"/>
        <v>15469.963800000001</v>
      </c>
      <c r="K4545" s="4">
        <f t="shared" si="211"/>
        <v>2518.3662000000004</v>
      </c>
      <c r="L4545" s="4">
        <f t="shared" si="212"/>
        <v>17988.330000000002</v>
      </c>
    </row>
    <row r="4546" spans="1:12" x14ac:dyDescent="0.3">
      <c r="A4546" t="s">
        <v>26</v>
      </c>
      <c r="B4546" t="s">
        <v>27</v>
      </c>
      <c r="C4546" t="s">
        <v>1613</v>
      </c>
      <c r="D4546" s="3">
        <v>45173</v>
      </c>
      <c r="E4546" t="s">
        <v>817</v>
      </c>
      <c r="F4546" s="10">
        <v>101.52</v>
      </c>
      <c r="G4546" t="s">
        <v>25</v>
      </c>
      <c r="H4546" s="4">
        <v>177.19</v>
      </c>
      <c r="I4546" s="4">
        <v>17988.330000000002</v>
      </c>
      <c r="J4546" s="4">
        <f t="shared" ref="J4546:J4609" si="213">L4546-K4546</f>
        <v>15469.963800000001</v>
      </c>
      <c r="K4546" s="4">
        <f t="shared" ref="K4546:K4609" si="214">L4546*14%</f>
        <v>2518.3662000000004</v>
      </c>
      <c r="L4546" s="4">
        <f t="shared" ref="L4546:L4609" si="215">I4546</f>
        <v>17988.330000000002</v>
      </c>
    </row>
    <row r="4547" spans="1:12" x14ac:dyDescent="0.3">
      <c r="A4547" t="s">
        <v>26</v>
      </c>
      <c r="B4547" t="s">
        <v>27</v>
      </c>
      <c r="C4547" t="s">
        <v>1613</v>
      </c>
      <c r="D4547" s="3">
        <v>45173</v>
      </c>
      <c r="E4547" t="s">
        <v>1523</v>
      </c>
      <c r="F4547" s="10">
        <v>51.84</v>
      </c>
      <c r="G4547" t="s">
        <v>22</v>
      </c>
      <c r="H4547" s="4">
        <v>198.25</v>
      </c>
      <c r="I4547" s="4">
        <v>10277.280000000001</v>
      </c>
      <c r="J4547" s="4">
        <f t="shared" si="213"/>
        <v>8838.4608000000007</v>
      </c>
      <c r="K4547" s="4">
        <f t="shared" si="214"/>
        <v>1438.8192000000001</v>
      </c>
      <c r="L4547" s="4">
        <f t="shared" si="215"/>
        <v>10277.280000000001</v>
      </c>
    </row>
    <row r="4548" spans="1:12" x14ac:dyDescent="0.3">
      <c r="A4548" t="s">
        <v>26</v>
      </c>
      <c r="B4548" t="s">
        <v>27</v>
      </c>
      <c r="C4548" t="s">
        <v>1613</v>
      </c>
      <c r="D4548" s="3">
        <v>45173</v>
      </c>
      <c r="E4548" t="s">
        <v>1523</v>
      </c>
      <c r="F4548" s="10">
        <v>51.84</v>
      </c>
      <c r="G4548" t="s">
        <v>22</v>
      </c>
      <c r="H4548" s="4">
        <v>198.25</v>
      </c>
      <c r="I4548" s="4">
        <v>10277.280000000001</v>
      </c>
      <c r="J4548" s="4">
        <f t="shared" si="213"/>
        <v>8838.4608000000007</v>
      </c>
      <c r="K4548" s="4">
        <f t="shared" si="214"/>
        <v>1438.8192000000001</v>
      </c>
      <c r="L4548" s="4">
        <f t="shared" si="215"/>
        <v>10277.280000000001</v>
      </c>
    </row>
    <row r="4549" spans="1:12" x14ac:dyDescent="0.3">
      <c r="A4549" t="s">
        <v>26</v>
      </c>
      <c r="B4549" t="s">
        <v>27</v>
      </c>
      <c r="C4549" t="s">
        <v>1613</v>
      </c>
      <c r="D4549" s="3">
        <v>45173</v>
      </c>
      <c r="E4549" t="s">
        <v>1523</v>
      </c>
      <c r="F4549" s="10">
        <v>103.68</v>
      </c>
      <c r="G4549" t="s">
        <v>22</v>
      </c>
      <c r="H4549" s="4">
        <v>198.25</v>
      </c>
      <c r="I4549" s="4">
        <v>20554.560000000001</v>
      </c>
      <c r="J4549" s="4">
        <f t="shared" si="213"/>
        <v>17676.921600000001</v>
      </c>
      <c r="K4549" s="4">
        <f t="shared" si="214"/>
        <v>2877.6384000000003</v>
      </c>
      <c r="L4549" s="4">
        <f t="shared" si="215"/>
        <v>20554.560000000001</v>
      </c>
    </row>
    <row r="4550" spans="1:12" x14ac:dyDescent="0.3">
      <c r="A4550" t="s">
        <v>26</v>
      </c>
      <c r="B4550" t="s">
        <v>27</v>
      </c>
      <c r="C4550" t="s">
        <v>1613</v>
      </c>
      <c r="D4550" s="3">
        <v>45173</v>
      </c>
      <c r="E4550" t="s">
        <v>1523</v>
      </c>
      <c r="F4550" s="10">
        <v>311.04000000000002</v>
      </c>
      <c r="G4550" t="s">
        <v>22</v>
      </c>
      <c r="H4550" s="4">
        <v>198.25</v>
      </c>
      <c r="I4550" s="4">
        <v>61663.68</v>
      </c>
      <c r="J4550" s="4">
        <f t="shared" si="213"/>
        <v>53030.764799999997</v>
      </c>
      <c r="K4550" s="4">
        <f t="shared" si="214"/>
        <v>8632.9152000000013</v>
      </c>
      <c r="L4550" s="4">
        <f t="shared" si="215"/>
        <v>61663.68</v>
      </c>
    </row>
    <row r="4551" spans="1:12" x14ac:dyDescent="0.3">
      <c r="A4551" t="s">
        <v>26</v>
      </c>
      <c r="B4551" t="s">
        <v>27</v>
      </c>
      <c r="C4551" t="s">
        <v>1613</v>
      </c>
      <c r="D4551" s="3">
        <v>45173</v>
      </c>
      <c r="E4551" t="s">
        <v>1523</v>
      </c>
      <c r="F4551" s="10">
        <v>103.68</v>
      </c>
      <c r="G4551" t="s">
        <v>22</v>
      </c>
      <c r="H4551" s="4">
        <v>198.25</v>
      </c>
      <c r="I4551" s="4">
        <v>20554.560000000001</v>
      </c>
      <c r="J4551" s="4">
        <f t="shared" si="213"/>
        <v>17676.921600000001</v>
      </c>
      <c r="K4551" s="4">
        <f t="shared" si="214"/>
        <v>2877.6384000000003</v>
      </c>
      <c r="L4551" s="4">
        <f t="shared" si="215"/>
        <v>20554.560000000001</v>
      </c>
    </row>
    <row r="4552" spans="1:12" x14ac:dyDescent="0.3">
      <c r="A4552" t="s">
        <v>26</v>
      </c>
      <c r="B4552" t="s">
        <v>27</v>
      </c>
      <c r="C4552" t="s">
        <v>1614</v>
      </c>
      <c r="D4552" s="3">
        <v>45173</v>
      </c>
      <c r="E4552" t="s">
        <v>1601</v>
      </c>
      <c r="F4552" s="10">
        <v>155.52000000000001</v>
      </c>
      <c r="G4552" t="s">
        <v>16</v>
      </c>
      <c r="H4552" s="4">
        <v>164.04</v>
      </c>
      <c r="I4552" s="4">
        <v>25511.5</v>
      </c>
      <c r="J4552" s="4">
        <f t="shared" si="213"/>
        <v>21939.89</v>
      </c>
      <c r="K4552" s="4">
        <f t="shared" si="214"/>
        <v>3571.61</v>
      </c>
      <c r="L4552" s="4">
        <f t="shared" si="215"/>
        <v>25511.5</v>
      </c>
    </row>
    <row r="4553" spans="1:12" x14ac:dyDescent="0.3">
      <c r="A4553" t="s">
        <v>26</v>
      </c>
      <c r="B4553" t="s">
        <v>27</v>
      </c>
      <c r="C4553" t="s">
        <v>1614</v>
      </c>
      <c r="D4553" s="3">
        <v>45173</v>
      </c>
      <c r="E4553" t="s">
        <v>55</v>
      </c>
      <c r="F4553" s="10">
        <v>233.28</v>
      </c>
      <c r="G4553" t="s">
        <v>16</v>
      </c>
      <c r="H4553" s="4">
        <v>189.47</v>
      </c>
      <c r="I4553" s="4">
        <v>44199.56</v>
      </c>
      <c r="J4553" s="4">
        <f t="shared" si="213"/>
        <v>38011.621599999999</v>
      </c>
      <c r="K4553" s="4">
        <f t="shared" si="214"/>
        <v>6187.9384</v>
      </c>
      <c r="L4553" s="4">
        <f t="shared" si="215"/>
        <v>44199.56</v>
      </c>
    </row>
    <row r="4554" spans="1:12" x14ac:dyDescent="0.3">
      <c r="A4554" t="s">
        <v>26</v>
      </c>
      <c r="B4554" t="s">
        <v>27</v>
      </c>
      <c r="C4554" t="s">
        <v>1614</v>
      </c>
      <c r="D4554" s="3">
        <v>45173</v>
      </c>
      <c r="E4554" t="s">
        <v>29</v>
      </c>
      <c r="F4554" s="10">
        <v>155.52000000000001</v>
      </c>
      <c r="G4554" t="s">
        <v>16</v>
      </c>
      <c r="H4554" s="4">
        <v>197.36</v>
      </c>
      <c r="I4554" s="4">
        <v>30693.43</v>
      </c>
      <c r="J4554" s="4">
        <f t="shared" si="213"/>
        <v>26396.3498</v>
      </c>
      <c r="K4554" s="4">
        <f t="shared" si="214"/>
        <v>4297.0802000000003</v>
      </c>
      <c r="L4554" s="4">
        <f t="shared" si="215"/>
        <v>30693.43</v>
      </c>
    </row>
    <row r="4555" spans="1:12" x14ac:dyDescent="0.3">
      <c r="A4555" t="s">
        <v>26</v>
      </c>
      <c r="B4555" t="s">
        <v>27</v>
      </c>
      <c r="C4555" t="s">
        <v>1614</v>
      </c>
      <c r="D4555" s="3">
        <v>45173</v>
      </c>
      <c r="E4555" t="s">
        <v>29</v>
      </c>
      <c r="F4555" s="10">
        <v>77.760000000000005</v>
      </c>
      <c r="G4555" t="s">
        <v>16</v>
      </c>
      <c r="H4555" s="4">
        <v>197.36</v>
      </c>
      <c r="I4555" s="4">
        <v>15346.71</v>
      </c>
      <c r="J4555" s="4">
        <f t="shared" si="213"/>
        <v>13198.170599999999</v>
      </c>
      <c r="K4555" s="4">
        <f t="shared" si="214"/>
        <v>2148.5394000000001</v>
      </c>
      <c r="L4555" s="4">
        <f t="shared" si="215"/>
        <v>15346.71</v>
      </c>
    </row>
    <row r="4556" spans="1:12" x14ac:dyDescent="0.3">
      <c r="A4556" t="s">
        <v>26</v>
      </c>
      <c r="B4556" t="s">
        <v>27</v>
      </c>
      <c r="C4556" t="s">
        <v>1614</v>
      </c>
      <c r="D4556" s="3">
        <v>45173</v>
      </c>
      <c r="E4556" t="s">
        <v>94</v>
      </c>
      <c r="F4556" s="10">
        <v>77.760000000000005</v>
      </c>
      <c r="G4556" t="s">
        <v>16</v>
      </c>
      <c r="H4556" s="4">
        <v>207.89</v>
      </c>
      <c r="I4556" s="4">
        <v>16165.53</v>
      </c>
      <c r="J4556" s="4">
        <f t="shared" si="213"/>
        <v>13902.355800000001</v>
      </c>
      <c r="K4556" s="4">
        <f t="shared" si="214"/>
        <v>2263.1742000000004</v>
      </c>
      <c r="L4556" s="4">
        <f t="shared" si="215"/>
        <v>16165.53</v>
      </c>
    </row>
    <row r="4557" spans="1:12" x14ac:dyDescent="0.3">
      <c r="A4557" t="s">
        <v>26</v>
      </c>
      <c r="B4557" t="s">
        <v>27</v>
      </c>
      <c r="C4557" t="s">
        <v>1614</v>
      </c>
      <c r="D4557" s="3">
        <v>45173</v>
      </c>
      <c r="E4557" t="s">
        <v>94</v>
      </c>
      <c r="F4557" s="10">
        <v>77.760000000000005</v>
      </c>
      <c r="G4557" t="s">
        <v>16</v>
      </c>
      <c r="H4557" s="4">
        <v>207.89</v>
      </c>
      <c r="I4557" s="4">
        <v>16165.53</v>
      </c>
      <c r="J4557" s="4">
        <f t="shared" si="213"/>
        <v>13902.355800000001</v>
      </c>
      <c r="K4557" s="4">
        <f t="shared" si="214"/>
        <v>2263.1742000000004</v>
      </c>
      <c r="L4557" s="4">
        <f t="shared" si="215"/>
        <v>16165.53</v>
      </c>
    </row>
    <row r="4558" spans="1:12" x14ac:dyDescent="0.3">
      <c r="A4558" t="s">
        <v>26</v>
      </c>
      <c r="B4558" t="s">
        <v>27</v>
      </c>
      <c r="C4558" t="s">
        <v>1614</v>
      </c>
      <c r="D4558" s="3">
        <v>45173</v>
      </c>
      <c r="E4558" t="s">
        <v>813</v>
      </c>
      <c r="F4558" s="10">
        <v>77.760000000000005</v>
      </c>
      <c r="G4558" t="s">
        <v>16</v>
      </c>
      <c r="H4558" s="4">
        <v>197.36</v>
      </c>
      <c r="I4558" s="4">
        <v>15346.71</v>
      </c>
      <c r="J4558" s="4">
        <f t="shared" si="213"/>
        <v>13198.170599999999</v>
      </c>
      <c r="K4558" s="4">
        <f t="shared" si="214"/>
        <v>2148.5394000000001</v>
      </c>
      <c r="L4558" s="4">
        <f t="shared" si="215"/>
        <v>15346.71</v>
      </c>
    </row>
    <row r="4559" spans="1:12" x14ac:dyDescent="0.3">
      <c r="A4559" t="s">
        <v>26</v>
      </c>
      <c r="B4559" t="s">
        <v>27</v>
      </c>
      <c r="C4559" t="s">
        <v>1614</v>
      </c>
      <c r="D4559" s="3">
        <v>45173</v>
      </c>
      <c r="E4559" t="s">
        <v>813</v>
      </c>
      <c r="F4559" s="10">
        <v>77.760000000000005</v>
      </c>
      <c r="G4559" t="s">
        <v>16</v>
      </c>
      <c r="H4559" s="4">
        <v>197.36</v>
      </c>
      <c r="I4559" s="4">
        <v>15346.71</v>
      </c>
      <c r="J4559" s="4">
        <f t="shared" si="213"/>
        <v>13198.170599999999</v>
      </c>
      <c r="K4559" s="4">
        <f t="shared" si="214"/>
        <v>2148.5394000000001</v>
      </c>
      <c r="L4559" s="4">
        <f t="shared" si="215"/>
        <v>15346.71</v>
      </c>
    </row>
    <row r="4560" spans="1:12" x14ac:dyDescent="0.3">
      <c r="A4560" t="s">
        <v>26</v>
      </c>
      <c r="B4560" t="s">
        <v>27</v>
      </c>
      <c r="C4560" t="s">
        <v>1614</v>
      </c>
      <c r="D4560" s="3">
        <v>45173</v>
      </c>
      <c r="E4560" t="s">
        <v>1615</v>
      </c>
      <c r="F4560" s="10">
        <v>77.760000000000005</v>
      </c>
      <c r="G4560" t="s">
        <v>16</v>
      </c>
      <c r="H4560" s="4">
        <v>169.3</v>
      </c>
      <c r="I4560" s="4">
        <v>13164.77</v>
      </c>
      <c r="J4560" s="4">
        <f t="shared" si="213"/>
        <v>11321.7022</v>
      </c>
      <c r="K4560" s="4">
        <f t="shared" si="214"/>
        <v>1843.0678000000003</v>
      </c>
      <c r="L4560" s="4">
        <f t="shared" si="215"/>
        <v>13164.77</v>
      </c>
    </row>
    <row r="4561" spans="1:12" x14ac:dyDescent="0.3">
      <c r="A4561" t="s">
        <v>26</v>
      </c>
      <c r="B4561" t="s">
        <v>27</v>
      </c>
      <c r="C4561" t="s">
        <v>1614</v>
      </c>
      <c r="D4561" s="3">
        <v>45173</v>
      </c>
      <c r="E4561" t="s">
        <v>521</v>
      </c>
      <c r="F4561" s="10">
        <v>77.760000000000005</v>
      </c>
      <c r="G4561" t="s">
        <v>16</v>
      </c>
      <c r="H4561" s="4">
        <v>197.36</v>
      </c>
      <c r="I4561" s="4">
        <v>15346.71</v>
      </c>
      <c r="J4561" s="4">
        <f t="shared" si="213"/>
        <v>13198.170599999999</v>
      </c>
      <c r="K4561" s="4">
        <f t="shared" si="214"/>
        <v>2148.5394000000001</v>
      </c>
      <c r="L4561" s="4">
        <f t="shared" si="215"/>
        <v>15346.71</v>
      </c>
    </row>
    <row r="4562" spans="1:12" x14ac:dyDescent="0.3">
      <c r="A4562" t="s">
        <v>26</v>
      </c>
      <c r="B4562" t="s">
        <v>27</v>
      </c>
      <c r="C4562" t="s">
        <v>1614</v>
      </c>
      <c r="D4562" s="3">
        <v>45173</v>
      </c>
      <c r="E4562" t="s">
        <v>521</v>
      </c>
      <c r="F4562" s="10">
        <v>77.760000000000005</v>
      </c>
      <c r="G4562" t="s">
        <v>16</v>
      </c>
      <c r="H4562" s="4">
        <v>197.36</v>
      </c>
      <c r="I4562" s="4">
        <v>15346.71</v>
      </c>
      <c r="J4562" s="4">
        <f t="shared" si="213"/>
        <v>13198.170599999999</v>
      </c>
      <c r="K4562" s="4">
        <f t="shared" si="214"/>
        <v>2148.5394000000001</v>
      </c>
      <c r="L4562" s="4">
        <f t="shared" si="215"/>
        <v>15346.71</v>
      </c>
    </row>
    <row r="4563" spans="1:12" x14ac:dyDescent="0.3">
      <c r="A4563" t="s">
        <v>26</v>
      </c>
      <c r="B4563" t="s">
        <v>27</v>
      </c>
      <c r="C4563" t="s">
        <v>1614</v>
      </c>
      <c r="D4563" s="3">
        <v>45173</v>
      </c>
      <c r="E4563" t="s">
        <v>286</v>
      </c>
      <c r="F4563" s="10">
        <v>388.8</v>
      </c>
      <c r="G4563" t="s">
        <v>16</v>
      </c>
      <c r="H4563" s="4">
        <v>189.47</v>
      </c>
      <c r="I4563" s="4">
        <v>73665.94</v>
      </c>
      <c r="J4563" s="4">
        <f t="shared" si="213"/>
        <v>63352.708400000003</v>
      </c>
      <c r="K4563" s="4">
        <f t="shared" si="214"/>
        <v>10313.231600000001</v>
      </c>
      <c r="L4563" s="4">
        <f t="shared" si="215"/>
        <v>73665.94</v>
      </c>
    </row>
    <row r="4564" spans="1:12" x14ac:dyDescent="0.3">
      <c r="A4564" t="s">
        <v>26</v>
      </c>
      <c r="B4564" t="s">
        <v>27</v>
      </c>
      <c r="C4564" t="s">
        <v>1614</v>
      </c>
      <c r="D4564" s="3">
        <v>45173</v>
      </c>
      <c r="E4564" t="s">
        <v>396</v>
      </c>
      <c r="F4564" s="10">
        <v>155.52000000000001</v>
      </c>
      <c r="G4564" t="s">
        <v>16</v>
      </c>
      <c r="H4564" s="4">
        <v>189.47</v>
      </c>
      <c r="I4564" s="4">
        <v>29466.37</v>
      </c>
      <c r="J4564" s="4">
        <f t="shared" si="213"/>
        <v>25341.0782</v>
      </c>
      <c r="K4564" s="4">
        <f t="shared" si="214"/>
        <v>4125.2918</v>
      </c>
      <c r="L4564" s="4">
        <f t="shared" si="215"/>
        <v>29466.37</v>
      </c>
    </row>
    <row r="4565" spans="1:12" x14ac:dyDescent="0.3">
      <c r="A4565" t="s">
        <v>26</v>
      </c>
      <c r="B4565" t="s">
        <v>27</v>
      </c>
      <c r="C4565" t="s">
        <v>1614</v>
      </c>
      <c r="D4565" s="3">
        <v>45173</v>
      </c>
      <c r="E4565" t="s">
        <v>907</v>
      </c>
      <c r="F4565" s="10">
        <v>77.760000000000005</v>
      </c>
      <c r="G4565" t="s">
        <v>16</v>
      </c>
      <c r="H4565" s="4">
        <v>164.04</v>
      </c>
      <c r="I4565" s="4">
        <v>12755.75</v>
      </c>
      <c r="J4565" s="4">
        <f t="shared" si="213"/>
        <v>10969.945</v>
      </c>
      <c r="K4565" s="4">
        <f t="shared" si="214"/>
        <v>1785.8050000000001</v>
      </c>
      <c r="L4565" s="4">
        <f t="shared" si="215"/>
        <v>12755.75</v>
      </c>
    </row>
    <row r="4566" spans="1:12" x14ac:dyDescent="0.3">
      <c r="A4566" t="s">
        <v>26</v>
      </c>
      <c r="B4566" t="s">
        <v>27</v>
      </c>
      <c r="C4566" t="s">
        <v>1614</v>
      </c>
      <c r="D4566" s="3">
        <v>45173</v>
      </c>
      <c r="E4566" t="s">
        <v>730</v>
      </c>
      <c r="F4566" s="10">
        <v>77.760000000000005</v>
      </c>
      <c r="G4566" t="s">
        <v>16</v>
      </c>
      <c r="H4566" s="4">
        <v>197.36</v>
      </c>
      <c r="I4566" s="4">
        <v>15346.71</v>
      </c>
      <c r="J4566" s="4">
        <f t="shared" si="213"/>
        <v>13198.170599999999</v>
      </c>
      <c r="K4566" s="4">
        <f t="shared" si="214"/>
        <v>2148.5394000000001</v>
      </c>
      <c r="L4566" s="4">
        <f t="shared" si="215"/>
        <v>15346.71</v>
      </c>
    </row>
    <row r="4567" spans="1:12" x14ac:dyDescent="0.3">
      <c r="A4567" t="s">
        <v>26</v>
      </c>
      <c r="B4567" t="s">
        <v>27</v>
      </c>
      <c r="C4567" t="s">
        <v>1614</v>
      </c>
      <c r="D4567" s="3">
        <v>45173</v>
      </c>
      <c r="E4567" t="s">
        <v>730</v>
      </c>
      <c r="F4567" s="10">
        <v>77.760000000000005</v>
      </c>
      <c r="G4567" t="s">
        <v>16</v>
      </c>
      <c r="H4567" s="4">
        <v>197.36</v>
      </c>
      <c r="I4567" s="4">
        <v>15346.71</v>
      </c>
      <c r="J4567" s="4">
        <f t="shared" si="213"/>
        <v>13198.170599999999</v>
      </c>
      <c r="K4567" s="4">
        <f t="shared" si="214"/>
        <v>2148.5394000000001</v>
      </c>
      <c r="L4567" s="4">
        <f t="shared" si="215"/>
        <v>15346.71</v>
      </c>
    </row>
    <row r="4568" spans="1:12" x14ac:dyDescent="0.3">
      <c r="A4568" t="s">
        <v>26</v>
      </c>
      <c r="B4568" t="s">
        <v>27</v>
      </c>
      <c r="C4568" t="s">
        <v>1614</v>
      </c>
      <c r="D4568" s="3">
        <v>45173</v>
      </c>
      <c r="E4568" t="s">
        <v>730</v>
      </c>
      <c r="F4568" s="10">
        <v>77.760000000000005</v>
      </c>
      <c r="G4568" t="s">
        <v>16</v>
      </c>
      <c r="H4568" s="4">
        <v>197.36</v>
      </c>
      <c r="I4568" s="4">
        <v>15346.71</v>
      </c>
      <c r="J4568" s="4">
        <f t="shared" si="213"/>
        <v>13198.170599999999</v>
      </c>
      <c r="K4568" s="4">
        <f t="shared" si="214"/>
        <v>2148.5394000000001</v>
      </c>
      <c r="L4568" s="4">
        <f t="shared" si="215"/>
        <v>15346.71</v>
      </c>
    </row>
    <row r="4569" spans="1:12" x14ac:dyDescent="0.3">
      <c r="A4569" t="s">
        <v>26</v>
      </c>
      <c r="B4569" t="s">
        <v>27</v>
      </c>
      <c r="C4569" t="s">
        <v>1614</v>
      </c>
      <c r="D4569" s="3">
        <v>45173</v>
      </c>
      <c r="E4569" t="s">
        <v>974</v>
      </c>
      <c r="F4569" s="10">
        <v>233.28</v>
      </c>
      <c r="G4569" t="s">
        <v>16</v>
      </c>
      <c r="H4569" s="4">
        <v>189.47</v>
      </c>
      <c r="I4569" s="4">
        <v>44199.56</v>
      </c>
      <c r="J4569" s="4">
        <f t="shared" si="213"/>
        <v>38011.621599999999</v>
      </c>
      <c r="K4569" s="4">
        <f t="shared" si="214"/>
        <v>6187.9384</v>
      </c>
      <c r="L4569" s="4">
        <f t="shared" si="215"/>
        <v>44199.56</v>
      </c>
    </row>
    <row r="4570" spans="1:12" x14ac:dyDescent="0.3">
      <c r="A4570" t="s">
        <v>26</v>
      </c>
      <c r="B4570" t="s">
        <v>27</v>
      </c>
      <c r="C4570" t="s">
        <v>1614</v>
      </c>
      <c r="D4570" s="3">
        <v>45173</v>
      </c>
      <c r="E4570" t="s">
        <v>1616</v>
      </c>
      <c r="F4570" s="10">
        <v>77.760000000000005</v>
      </c>
      <c r="G4570" t="s">
        <v>16</v>
      </c>
      <c r="H4570" s="4">
        <v>169.3</v>
      </c>
      <c r="I4570" s="4">
        <v>13164.77</v>
      </c>
      <c r="J4570" s="4">
        <f t="shared" si="213"/>
        <v>11321.7022</v>
      </c>
      <c r="K4570" s="4">
        <f t="shared" si="214"/>
        <v>1843.0678000000003</v>
      </c>
      <c r="L4570" s="4">
        <f t="shared" si="215"/>
        <v>13164.77</v>
      </c>
    </row>
    <row r="4571" spans="1:12" x14ac:dyDescent="0.3">
      <c r="A4571" t="s">
        <v>26</v>
      </c>
      <c r="B4571" t="s">
        <v>27</v>
      </c>
      <c r="C4571" t="s">
        <v>1617</v>
      </c>
      <c r="D4571" s="3">
        <v>45173</v>
      </c>
      <c r="E4571" t="s">
        <v>1123</v>
      </c>
      <c r="F4571" s="10">
        <v>4.32</v>
      </c>
      <c r="G4571" t="s">
        <v>16</v>
      </c>
      <c r="H4571" s="4">
        <v>57.02</v>
      </c>
      <c r="I4571" s="4">
        <v>246.33</v>
      </c>
      <c r="J4571" s="4">
        <f t="shared" si="213"/>
        <v>211.84380000000002</v>
      </c>
      <c r="K4571" s="4">
        <f t="shared" si="214"/>
        <v>34.486200000000004</v>
      </c>
      <c r="L4571" s="4">
        <f t="shared" si="215"/>
        <v>246.33</v>
      </c>
    </row>
    <row r="4572" spans="1:12" x14ac:dyDescent="0.3">
      <c r="A4572" t="s">
        <v>26</v>
      </c>
      <c r="B4572" t="s">
        <v>27</v>
      </c>
      <c r="C4572" t="s">
        <v>1618</v>
      </c>
      <c r="D4572" s="3">
        <v>45173</v>
      </c>
      <c r="E4572" t="s">
        <v>456</v>
      </c>
      <c r="F4572" s="10">
        <v>48</v>
      </c>
      <c r="G4572" t="s">
        <v>16</v>
      </c>
      <c r="H4572" s="4">
        <v>120.18</v>
      </c>
      <c r="I4572" s="4">
        <v>5768.64</v>
      </c>
      <c r="J4572" s="4">
        <f t="shared" si="213"/>
        <v>4961.0304000000006</v>
      </c>
      <c r="K4572" s="4">
        <f t="shared" si="214"/>
        <v>807.60960000000011</v>
      </c>
      <c r="L4572" s="4">
        <f t="shared" si="215"/>
        <v>5768.64</v>
      </c>
    </row>
    <row r="4573" spans="1:12" x14ac:dyDescent="0.3">
      <c r="A4573" t="s">
        <v>26</v>
      </c>
      <c r="B4573" t="s">
        <v>27</v>
      </c>
      <c r="C4573" t="s">
        <v>1619</v>
      </c>
      <c r="D4573" s="3">
        <v>45173</v>
      </c>
      <c r="E4573" t="s">
        <v>1620</v>
      </c>
      <c r="F4573" s="10">
        <v>77.760000000000005</v>
      </c>
      <c r="G4573" t="s">
        <v>16</v>
      </c>
      <c r="H4573" s="4">
        <v>189.47</v>
      </c>
      <c r="I4573" s="4">
        <v>14733.19</v>
      </c>
      <c r="J4573" s="4">
        <f t="shared" si="213"/>
        <v>12670.5434</v>
      </c>
      <c r="K4573" s="4">
        <f t="shared" si="214"/>
        <v>2062.6466000000005</v>
      </c>
      <c r="L4573" s="4">
        <f t="shared" si="215"/>
        <v>14733.19</v>
      </c>
    </row>
    <row r="4574" spans="1:12" x14ac:dyDescent="0.3">
      <c r="A4574" t="s">
        <v>26</v>
      </c>
      <c r="B4574" t="s">
        <v>27</v>
      </c>
      <c r="C4574" t="s">
        <v>1619</v>
      </c>
      <c r="D4574" s="3">
        <v>45173</v>
      </c>
      <c r="E4574" t="s">
        <v>1620</v>
      </c>
      <c r="F4574" s="10">
        <v>77.760000000000005</v>
      </c>
      <c r="G4574" t="s">
        <v>16</v>
      </c>
      <c r="H4574" s="4">
        <v>189.47</v>
      </c>
      <c r="I4574" s="4">
        <v>14733.19</v>
      </c>
      <c r="J4574" s="4">
        <f t="shared" si="213"/>
        <v>12670.5434</v>
      </c>
      <c r="K4574" s="4">
        <f t="shared" si="214"/>
        <v>2062.6466000000005</v>
      </c>
      <c r="L4574" s="4">
        <f t="shared" si="215"/>
        <v>14733.19</v>
      </c>
    </row>
    <row r="4575" spans="1:12" x14ac:dyDescent="0.3">
      <c r="A4575" t="s">
        <v>26</v>
      </c>
      <c r="B4575" t="s">
        <v>27</v>
      </c>
      <c r="C4575" t="s">
        <v>1619</v>
      </c>
      <c r="D4575" s="3">
        <v>45173</v>
      </c>
      <c r="E4575" t="s">
        <v>1620</v>
      </c>
      <c r="F4575" s="10">
        <v>233.28</v>
      </c>
      <c r="G4575" t="s">
        <v>16</v>
      </c>
      <c r="H4575" s="4">
        <v>189.47</v>
      </c>
      <c r="I4575" s="4">
        <v>44199.56</v>
      </c>
      <c r="J4575" s="4">
        <f t="shared" si="213"/>
        <v>38011.621599999999</v>
      </c>
      <c r="K4575" s="4">
        <f t="shared" si="214"/>
        <v>6187.9384</v>
      </c>
      <c r="L4575" s="4">
        <f t="shared" si="215"/>
        <v>44199.56</v>
      </c>
    </row>
    <row r="4576" spans="1:12" x14ac:dyDescent="0.3">
      <c r="A4576" t="s">
        <v>26</v>
      </c>
      <c r="B4576" t="s">
        <v>27</v>
      </c>
      <c r="C4576" t="s">
        <v>1619</v>
      </c>
      <c r="D4576" s="3">
        <v>45173</v>
      </c>
      <c r="E4576" t="s">
        <v>1620</v>
      </c>
      <c r="F4576" s="10">
        <v>77.760000000000005</v>
      </c>
      <c r="G4576" t="s">
        <v>16</v>
      </c>
      <c r="H4576" s="4">
        <v>189.47</v>
      </c>
      <c r="I4576" s="4">
        <v>14733.19</v>
      </c>
      <c r="J4576" s="4">
        <f t="shared" si="213"/>
        <v>12670.5434</v>
      </c>
      <c r="K4576" s="4">
        <f t="shared" si="214"/>
        <v>2062.6466000000005</v>
      </c>
      <c r="L4576" s="4">
        <f t="shared" si="215"/>
        <v>14733.19</v>
      </c>
    </row>
    <row r="4577" spans="1:12" x14ac:dyDescent="0.3">
      <c r="A4577" t="s">
        <v>26</v>
      </c>
      <c r="B4577" t="s">
        <v>27</v>
      </c>
      <c r="C4577" t="s">
        <v>1619</v>
      </c>
      <c r="D4577" s="3">
        <v>45173</v>
      </c>
      <c r="E4577" t="s">
        <v>1620</v>
      </c>
      <c r="F4577" s="10">
        <v>311.04000000000002</v>
      </c>
      <c r="G4577" t="s">
        <v>16</v>
      </c>
      <c r="H4577" s="4">
        <v>189.47</v>
      </c>
      <c r="I4577" s="4">
        <v>58932.75</v>
      </c>
      <c r="J4577" s="4">
        <f t="shared" si="213"/>
        <v>50682.165000000001</v>
      </c>
      <c r="K4577" s="4">
        <f t="shared" si="214"/>
        <v>8250.5850000000009</v>
      </c>
      <c r="L4577" s="4">
        <f t="shared" si="215"/>
        <v>58932.75</v>
      </c>
    </row>
    <row r="4578" spans="1:12" x14ac:dyDescent="0.3">
      <c r="A4578" t="s">
        <v>26</v>
      </c>
      <c r="B4578" t="s">
        <v>27</v>
      </c>
      <c r="C4578" t="s">
        <v>1619</v>
      </c>
      <c r="D4578" s="3">
        <v>45173</v>
      </c>
      <c r="E4578" t="s">
        <v>59</v>
      </c>
      <c r="F4578" s="10">
        <v>699.84</v>
      </c>
      <c r="G4578" t="s">
        <v>16</v>
      </c>
      <c r="H4578" s="4">
        <v>197.36</v>
      </c>
      <c r="I4578" s="4">
        <v>138120.42000000001</v>
      </c>
      <c r="J4578" s="4">
        <f t="shared" si="213"/>
        <v>118783.56120000001</v>
      </c>
      <c r="K4578" s="4">
        <f t="shared" si="214"/>
        <v>19336.858800000005</v>
      </c>
      <c r="L4578" s="4">
        <f t="shared" si="215"/>
        <v>138120.42000000001</v>
      </c>
    </row>
    <row r="4579" spans="1:12" x14ac:dyDescent="0.3">
      <c r="A4579" t="s">
        <v>26</v>
      </c>
      <c r="B4579" t="s">
        <v>27</v>
      </c>
      <c r="C4579" t="s">
        <v>1619</v>
      </c>
      <c r="D4579" s="3">
        <v>45173</v>
      </c>
      <c r="E4579" t="s">
        <v>200</v>
      </c>
      <c r="F4579" s="10">
        <v>77.760000000000005</v>
      </c>
      <c r="G4579" t="s">
        <v>16</v>
      </c>
      <c r="H4579" s="4">
        <v>200</v>
      </c>
      <c r="I4579" s="4">
        <v>15552</v>
      </c>
      <c r="J4579" s="4">
        <f t="shared" si="213"/>
        <v>13374.72</v>
      </c>
      <c r="K4579" s="4">
        <f t="shared" si="214"/>
        <v>2177.2800000000002</v>
      </c>
      <c r="L4579" s="4">
        <f t="shared" si="215"/>
        <v>15552</v>
      </c>
    </row>
    <row r="4580" spans="1:12" x14ac:dyDescent="0.3">
      <c r="A4580" t="s">
        <v>26</v>
      </c>
      <c r="B4580" t="s">
        <v>27</v>
      </c>
      <c r="C4580" t="s">
        <v>1619</v>
      </c>
      <c r="D4580" s="3">
        <v>45173</v>
      </c>
      <c r="E4580" t="s">
        <v>200</v>
      </c>
      <c r="F4580" s="10">
        <v>155.52000000000001</v>
      </c>
      <c r="G4580" t="s">
        <v>16</v>
      </c>
      <c r="H4580" s="4">
        <v>200</v>
      </c>
      <c r="I4580" s="4">
        <v>31104</v>
      </c>
      <c r="J4580" s="4">
        <f t="shared" si="213"/>
        <v>26749.439999999999</v>
      </c>
      <c r="K4580" s="4">
        <f t="shared" si="214"/>
        <v>4354.5600000000004</v>
      </c>
      <c r="L4580" s="4">
        <f t="shared" si="215"/>
        <v>31104</v>
      </c>
    </row>
    <row r="4581" spans="1:12" x14ac:dyDescent="0.3">
      <c r="A4581" t="s">
        <v>26</v>
      </c>
      <c r="B4581" t="s">
        <v>27</v>
      </c>
      <c r="C4581" t="s">
        <v>1619</v>
      </c>
      <c r="D4581" s="3">
        <v>45173</v>
      </c>
      <c r="E4581" t="s">
        <v>200</v>
      </c>
      <c r="F4581" s="10">
        <v>155.52000000000001</v>
      </c>
      <c r="G4581" t="s">
        <v>16</v>
      </c>
      <c r="H4581" s="4">
        <v>200</v>
      </c>
      <c r="I4581" s="4">
        <v>31104</v>
      </c>
      <c r="J4581" s="4">
        <f t="shared" si="213"/>
        <v>26749.439999999999</v>
      </c>
      <c r="K4581" s="4">
        <f t="shared" si="214"/>
        <v>4354.5600000000004</v>
      </c>
      <c r="L4581" s="4">
        <f t="shared" si="215"/>
        <v>31104</v>
      </c>
    </row>
    <row r="4582" spans="1:12" x14ac:dyDescent="0.3">
      <c r="A4582" t="s">
        <v>26</v>
      </c>
      <c r="B4582" t="s">
        <v>27</v>
      </c>
      <c r="C4582" t="s">
        <v>1619</v>
      </c>
      <c r="D4582" s="3">
        <v>45173</v>
      </c>
      <c r="E4582" t="s">
        <v>200</v>
      </c>
      <c r="F4582" s="10">
        <v>388.8</v>
      </c>
      <c r="G4582" t="s">
        <v>16</v>
      </c>
      <c r="H4582" s="4">
        <v>200</v>
      </c>
      <c r="I4582" s="4">
        <v>77760</v>
      </c>
      <c r="J4582" s="4">
        <f t="shared" si="213"/>
        <v>66873.600000000006</v>
      </c>
      <c r="K4582" s="4">
        <f t="shared" si="214"/>
        <v>10886.400000000001</v>
      </c>
      <c r="L4582" s="4">
        <f t="shared" si="215"/>
        <v>77760</v>
      </c>
    </row>
    <row r="4583" spans="1:12" x14ac:dyDescent="0.3">
      <c r="A4583" t="s">
        <v>26</v>
      </c>
      <c r="B4583" t="s">
        <v>27</v>
      </c>
      <c r="C4583" t="s">
        <v>1619</v>
      </c>
      <c r="D4583" s="3">
        <v>45173</v>
      </c>
      <c r="E4583" t="s">
        <v>29</v>
      </c>
      <c r="F4583" s="10">
        <v>77.760000000000005</v>
      </c>
      <c r="G4583" t="s">
        <v>16</v>
      </c>
      <c r="H4583" s="4">
        <v>197.36</v>
      </c>
      <c r="I4583" s="4">
        <v>15346.71</v>
      </c>
      <c r="J4583" s="4">
        <f t="shared" si="213"/>
        <v>13198.170599999999</v>
      </c>
      <c r="K4583" s="4">
        <f t="shared" si="214"/>
        <v>2148.5394000000001</v>
      </c>
      <c r="L4583" s="4">
        <f t="shared" si="215"/>
        <v>15346.71</v>
      </c>
    </row>
    <row r="4584" spans="1:12" x14ac:dyDescent="0.3">
      <c r="A4584" t="s">
        <v>26</v>
      </c>
      <c r="B4584" t="s">
        <v>27</v>
      </c>
      <c r="C4584" t="s">
        <v>1619</v>
      </c>
      <c r="D4584" s="3">
        <v>45173</v>
      </c>
      <c r="E4584" t="s">
        <v>29</v>
      </c>
      <c r="F4584" s="10">
        <v>155.52000000000001</v>
      </c>
      <c r="G4584" t="s">
        <v>16</v>
      </c>
      <c r="H4584" s="4">
        <v>197.36</v>
      </c>
      <c r="I4584" s="4">
        <v>30693.43</v>
      </c>
      <c r="J4584" s="4">
        <f t="shared" si="213"/>
        <v>26396.3498</v>
      </c>
      <c r="K4584" s="4">
        <f t="shared" si="214"/>
        <v>4297.0802000000003</v>
      </c>
      <c r="L4584" s="4">
        <f t="shared" si="215"/>
        <v>30693.43</v>
      </c>
    </row>
    <row r="4585" spans="1:12" x14ac:dyDescent="0.3">
      <c r="A4585" t="s">
        <v>26</v>
      </c>
      <c r="B4585" t="s">
        <v>27</v>
      </c>
      <c r="C4585" t="s">
        <v>1619</v>
      </c>
      <c r="D4585" s="3">
        <v>45173</v>
      </c>
      <c r="E4585" t="s">
        <v>29</v>
      </c>
      <c r="F4585" s="10">
        <v>388.8</v>
      </c>
      <c r="G4585" t="s">
        <v>16</v>
      </c>
      <c r="H4585" s="4">
        <v>197.36</v>
      </c>
      <c r="I4585" s="4">
        <v>76733.570000000007</v>
      </c>
      <c r="J4585" s="4">
        <f t="shared" si="213"/>
        <v>65990.870200000005</v>
      </c>
      <c r="K4585" s="4">
        <f t="shared" si="214"/>
        <v>10742.699800000002</v>
      </c>
      <c r="L4585" s="4">
        <f t="shared" si="215"/>
        <v>76733.570000000007</v>
      </c>
    </row>
    <row r="4586" spans="1:12" x14ac:dyDescent="0.3">
      <c r="A4586" t="s">
        <v>26</v>
      </c>
      <c r="B4586" t="s">
        <v>27</v>
      </c>
      <c r="C4586" t="s">
        <v>1619</v>
      </c>
      <c r="D4586" s="3">
        <v>45173</v>
      </c>
      <c r="E4586" t="s">
        <v>1621</v>
      </c>
      <c r="F4586" s="10">
        <v>699.84</v>
      </c>
      <c r="G4586" t="s">
        <v>16</v>
      </c>
      <c r="H4586" s="4">
        <v>164.04</v>
      </c>
      <c r="I4586" s="4">
        <v>114801.75</v>
      </c>
      <c r="J4586" s="4">
        <f t="shared" si="213"/>
        <v>98729.505000000005</v>
      </c>
      <c r="K4586" s="4">
        <f t="shared" si="214"/>
        <v>16072.245000000001</v>
      </c>
      <c r="L4586" s="4">
        <f t="shared" si="215"/>
        <v>114801.75</v>
      </c>
    </row>
    <row r="4587" spans="1:12" x14ac:dyDescent="0.3">
      <c r="A4587" t="s">
        <v>26</v>
      </c>
      <c r="B4587" t="s">
        <v>27</v>
      </c>
      <c r="C4587" t="s">
        <v>1619</v>
      </c>
      <c r="D4587" s="3">
        <v>45173</v>
      </c>
      <c r="E4587" t="s">
        <v>1621</v>
      </c>
      <c r="F4587" s="10">
        <v>311.04000000000002</v>
      </c>
      <c r="G4587" t="s">
        <v>16</v>
      </c>
      <c r="H4587" s="4">
        <v>164.04</v>
      </c>
      <c r="I4587" s="4">
        <v>51023</v>
      </c>
      <c r="J4587" s="4">
        <f t="shared" si="213"/>
        <v>43879.78</v>
      </c>
      <c r="K4587" s="4">
        <f t="shared" si="214"/>
        <v>7143.22</v>
      </c>
      <c r="L4587" s="4">
        <f t="shared" si="215"/>
        <v>51023</v>
      </c>
    </row>
    <row r="4588" spans="1:12" x14ac:dyDescent="0.3">
      <c r="A4588" t="s">
        <v>12</v>
      </c>
      <c r="B4588" t="s">
        <v>13</v>
      </c>
      <c r="C4588" t="s">
        <v>1622</v>
      </c>
      <c r="D4588" s="3">
        <v>45172</v>
      </c>
      <c r="E4588" t="s">
        <v>1185</v>
      </c>
      <c r="F4588" s="10">
        <v>609.12</v>
      </c>
      <c r="G4588" t="s">
        <v>25</v>
      </c>
      <c r="H4588" s="4">
        <v>177.19</v>
      </c>
      <c r="I4588" s="4">
        <v>107929.97</v>
      </c>
      <c r="J4588" s="4">
        <f t="shared" si="213"/>
        <v>92819.7742</v>
      </c>
      <c r="K4588" s="4">
        <f t="shared" si="214"/>
        <v>15110.195800000001</v>
      </c>
      <c r="L4588" s="4">
        <f t="shared" si="215"/>
        <v>107929.97</v>
      </c>
    </row>
    <row r="4589" spans="1:12" x14ac:dyDescent="0.3">
      <c r="A4589" t="s">
        <v>12</v>
      </c>
      <c r="B4589" t="s">
        <v>13</v>
      </c>
      <c r="C4589" t="s">
        <v>1622</v>
      </c>
      <c r="D4589" s="3">
        <v>45172</v>
      </c>
      <c r="E4589" t="s">
        <v>668</v>
      </c>
      <c r="F4589" s="10">
        <v>456.84</v>
      </c>
      <c r="G4589" t="s">
        <v>25</v>
      </c>
      <c r="H4589" s="4">
        <v>177.19</v>
      </c>
      <c r="I4589" s="4">
        <v>80947.48</v>
      </c>
      <c r="J4589" s="4">
        <f t="shared" si="213"/>
        <v>69614.832799999989</v>
      </c>
      <c r="K4589" s="4">
        <f t="shared" si="214"/>
        <v>11332.647200000001</v>
      </c>
      <c r="L4589" s="4">
        <f t="shared" si="215"/>
        <v>80947.48</v>
      </c>
    </row>
    <row r="4590" spans="1:12" x14ac:dyDescent="0.3">
      <c r="A4590" t="s">
        <v>12</v>
      </c>
      <c r="B4590" t="s">
        <v>13</v>
      </c>
      <c r="C4590" t="s">
        <v>1622</v>
      </c>
      <c r="D4590" s="3">
        <v>45172</v>
      </c>
      <c r="E4590" t="s">
        <v>668</v>
      </c>
      <c r="F4590" s="10">
        <v>203.04</v>
      </c>
      <c r="G4590" t="s">
        <v>25</v>
      </c>
      <c r="H4590" s="4">
        <v>177.19</v>
      </c>
      <c r="I4590" s="4">
        <v>35976.660000000003</v>
      </c>
      <c r="J4590" s="4">
        <f t="shared" si="213"/>
        <v>30939.927600000003</v>
      </c>
      <c r="K4590" s="4">
        <f t="shared" si="214"/>
        <v>5036.7324000000008</v>
      </c>
      <c r="L4590" s="4">
        <f t="shared" si="215"/>
        <v>35976.660000000003</v>
      </c>
    </row>
    <row r="4591" spans="1:12" x14ac:dyDescent="0.3">
      <c r="A4591" t="s">
        <v>12</v>
      </c>
      <c r="B4591" t="s">
        <v>13</v>
      </c>
      <c r="C4591" t="s">
        <v>1623</v>
      </c>
      <c r="D4591" s="3">
        <v>45172</v>
      </c>
      <c r="E4591" t="s">
        <v>1186</v>
      </c>
      <c r="F4591" s="10">
        <v>659.88</v>
      </c>
      <c r="G4591" t="s">
        <v>25</v>
      </c>
      <c r="H4591" s="4">
        <v>208.77</v>
      </c>
      <c r="I4591" s="4">
        <v>137763.15</v>
      </c>
      <c r="J4591" s="4">
        <f t="shared" si="213"/>
        <v>118476.30899999999</v>
      </c>
      <c r="K4591" s="4">
        <f t="shared" si="214"/>
        <v>19286.841</v>
      </c>
      <c r="L4591" s="4">
        <f t="shared" si="215"/>
        <v>137763.15</v>
      </c>
    </row>
    <row r="4592" spans="1:12" x14ac:dyDescent="0.3">
      <c r="A4592" t="s">
        <v>12</v>
      </c>
      <c r="B4592" t="s">
        <v>13</v>
      </c>
      <c r="C4592" t="s">
        <v>1623</v>
      </c>
      <c r="D4592" s="3">
        <v>45172</v>
      </c>
      <c r="E4592" t="s">
        <v>1186</v>
      </c>
      <c r="F4592" s="10">
        <v>152.28</v>
      </c>
      <c r="G4592" t="s">
        <v>25</v>
      </c>
      <c r="H4592" s="4">
        <v>208.77</v>
      </c>
      <c r="I4592" s="4">
        <v>31791.5</v>
      </c>
      <c r="J4592" s="4">
        <f t="shared" si="213"/>
        <v>27340.69</v>
      </c>
      <c r="K4592" s="4">
        <f t="shared" si="214"/>
        <v>4450.8100000000004</v>
      </c>
      <c r="L4592" s="4">
        <f t="shared" si="215"/>
        <v>31791.5</v>
      </c>
    </row>
    <row r="4593" spans="1:12" x14ac:dyDescent="0.3">
      <c r="A4593" t="s">
        <v>12</v>
      </c>
      <c r="B4593" t="s">
        <v>13</v>
      </c>
      <c r="C4593" t="s">
        <v>1623</v>
      </c>
      <c r="D4593" s="3">
        <v>45172</v>
      </c>
      <c r="E4593" t="s">
        <v>1624</v>
      </c>
      <c r="F4593" s="10">
        <v>50.76</v>
      </c>
      <c r="G4593" t="s">
        <v>25</v>
      </c>
      <c r="H4593" s="4">
        <v>201.75</v>
      </c>
      <c r="I4593" s="4">
        <v>10240.83</v>
      </c>
      <c r="J4593" s="4">
        <f t="shared" si="213"/>
        <v>8807.1137999999992</v>
      </c>
      <c r="K4593" s="4">
        <f t="shared" si="214"/>
        <v>1433.7162000000001</v>
      </c>
      <c r="L4593" s="4">
        <f t="shared" si="215"/>
        <v>10240.83</v>
      </c>
    </row>
    <row r="4594" spans="1:12" x14ac:dyDescent="0.3">
      <c r="A4594" t="s">
        <v>12</v>
      </c>
      <c r="B4594" t="s">
        <v>13</v>
      </c>
      <c r="C4594" t="s">
        <v>1623</v>
      </c>
      <c r="D4594" s="3">
        <v>45172</v>
      </c>
      <c r="E4594" t="s">
        <v>1624</v>
      </c>
      <c r="F4594" s="10">
        <v>50.76</v>
      </c>
      <c r="G4594" t="s">
        <v>25</v>
      </c>
      <c r="H4594" s="4">
        <v>201.75</v>
      </c>
      <c r="I4594" s="4">
        <v>10240.83</v>
      </c>
      <c r="J4594" s="4">
        <f t="shared" si="213"/>
        <v>8807.1137999999992</v>
      </c>
      <c r="K4594" s="4">
        <f t="shared" si="214"/>
        <v>1433.7162000000001</v>
      </c>
      <c r="L4594" s="4">
        <f t="shared" si="215"/>
        <v>10240.83</v>
      </c>
    </row>
    <row r="4595" spans="1:12" x14ac:dyDescent="0.3">
      <c r="A4595" t="s">
        <v>12</v>
      </c>
      <c r="B4595" t="s">
        <v>13</v>
      </c>
      <c r="C4595" t="s">
        <v>1625</v>
      </c>
      <c r="D4595" s="3">
        <v>45172</v>
      </c>
      <c r="E4595" t="s">
        <v>1188</v>
      </c>
      <c r="F4595" s="10">
        <v>101.52</v>
      </c>
      <c r="G4595" t="s">
        <v>25</v>
      </c>
      <c r="H4595" s="4">
        <v>63.16</v>
      </c>
      <c r="I4595" s="4">
        <v>6412</v>
      </c>
      <c r="J4595" s="4">
        <f t="shared" si="213"/>
        <v>5514.32</v>
      </c>
      <c r="K4595" s="4">
        <f t="shared" si="214"/>
        <v>897.68000000000006</v>
      </c>
      <c r="L4595" s="4">
        <f t="shared" si="215"/>
        <v>6412</v>
      </c>
    </row>
    <row r="4596" spans="1:12" x14ac:dyDescent="0.3">
      <c r="A4596" t="s">
        <v>12</v>
      </c>
      <c r="B4596" t="s">
        <v>13</v>
      </c>
      <c r="C4596" t="s">
        <v>1625</v>
      </c>
      <c r="D4596" s="3">
        <v>45172</v>
      </c>
      <c r="E4596" t="s">
        <v>1188</v>
      </c>
      <c r="F4596" s="10">
        <v>101.52</v>
      </c>
      <c r="G4596" t="s">
        <v>25</v>
      </c>
      <c r="H4596" s="4">
        <v>63.16</v>
      </c>
      <c r="I4596" s="4">
        <v>6412</v>
      </c>
      <c r="J4596" s="4">
        <f t="shared" si="213"/>
        <v>5514.32</v>
      </c>
      <c r="K4596" s="4">
        <f t="shared" si="214"/>
        <v>897.68000000000006</v>
      </c>
      <c r="L4596" s="4">
        <f t="shared" si="215"/>
        <v>6412</v>
      </c>
    </row>
    <row r="4597" spans="1:12" x14ac:dyDescent="0.3">
      <c r="A4597" t="s">
        <v>12</v>
      </c>
      <c r="B4597" t="s">
        <v>13</v>
      </c>
      <c r="C4597" t="s">
        <v>1626</v>
      </c>
      <c r="D4597" s="3">
        <v>45172</v>
      </c>
      <c r="E4597" t="s">
        <v>665</v>
      </c>
      <c r="F4597" s="10">
        <v>25.38</v>
      </c>
      <c r="G4597" t="s">
        <v>25</v>
      </c>
      <c r="H4597" s="4">
        <v>208.77</v>
      </c>
      <c r="I4597" s="4">
        <v>5298.58</v>
      </c>
      <c r="J4597" s="4">
        <f t="shared" si="213"/>
        <v>4556.7788</v>
      </c>
      <c r="K4597" s="4">
        <f t="shared" si="214"/>
        <v>741.80120000000011</v>
      </c>
      <c r="L4597" s="4">
        <f t="shared" si="215"/>
        <v>5298.58</v>
      </c>
    </row>
    <row r="4598" spans="1:12" x14ac:dyDescent="0.3">
      <c r="A4598" t="s">
        <v>12</v>
      </c>
      <c r="B4598" t="s">
        <v>13</v>
      </c>
      <c r="C4598" t="s">
        <v>1627</v>
      </c>
      <c r="D4598" s="3">
        <v>45172</v>
      </c>
      <c r="E4598" t="s">
        <v>662</v>
      </c>
      <c r="F4598" s="10">
        <v>42.3</v>
      </c>
      <c r="G4598" t="s">
        <v>25</v>
      </c>
      <c r="H4598" s="4">
        <v>63.16</v>
      </c>
      <c r="I4598" s="4">
        <v>2671.67</v>
      </c>
      <c r="J4598" s="4">
        <f t="shared" si="213"/>
        <v>2297.6361999999999</v>
      </c>
      <c r="K4598" s="4">
        <f t="shared" si="214"/>
        <v>374.03380000000004</v>
      </c>
      <c r="L4598" s="4">
        <f t="shared" si="215"/>
        <v>2671.67</v>
      </c>
    </row>
    <row r="4599" spans="1:12" x14ac:dyDescent="0.3">
      <c r="A4599" t="s">
        <v>12</v>
      </c>
      <c r="B4599" t="s">
        <v>13</v>
      </c>
      <c r="C4599" t="s">
        <v>1628</v>
      </c>
      <c r="D4599" s="3">
        <v>45172</v>
      </c>
      <c r="E4599" t="s">
        <v>668</v>
      </c>
      <c r="F4599" s="10">
        <v>101.52</v>
      </c>
      <c r="G4599" t="s">
        <v>25</v>
      </c>
      <c r="H4599" s="4">
        <v>177.19</v>
      </c>
      <c r="I4599" s="4">
        <v>17988.330000000002</v>
      </c>
      <c r="J4599" s="4">
        <f t="shared" si="213"/>
        <v>15469.963800000001</v>
      </c>
      <c r="K4599" s="4">
        <f t="shared" si="214"/>
        <v>2518.3662000000004</v>
      </c>
      <c r="L4599" s="4">
        <f t="shared" si="215"/>
        <v>17988.330000000002</v>
      </c>
    </row>
    <row r="4600" spans="1:12" x14ac:dyDescent="0.3">
      <c r="A4600" t="s">
        <v>12</v>
      </c>
      <c r="B4600" t="s">
        <v>13</v>
      </c>
      <c r="C4600" t="s">
        <v>1628</v>
      </c>
      <c r="D4600" s="3">
        <v>45172</v>
      </c>
      <c r="E4600" t="s">
        <v>668</v>
      </c>
      <c r="F4600" s="10">
        <v>253.8</v>
      </c>
      <c r="G4600" t="s">
        <v>25</v>
      </c>
      <c r="H4600" s="4">
        <v>177.19</v>
      </c>
      <c r="I4600" s="4">
        <v>44970.82</v>
      </c>
      <c r="J4600" s="4">
        <f t="shared" si="213"/>
        <v>38674.905200000001</v>
      </c>
      <c r="K4600" s="4">
        <f t="shared" si="214"/>
        <v>6295.9148000000005</v>
      </c>
      <c r="L4600" s="4">
        <f t="shared" si="215"/>
        <v>44970.82</v>
      </c>
    </row>
    <row r="4601" spans="1:12" x14ac:dyDescent="0.3">
      <c r="A4601" t="s">
        <v>12</v>
      </c>
      <c r="B4601" t="s">
        <v>13</v>
      </c>
      <c r="C4601" t="s">
        <v>1628</v>
      </c>
      <c r="D4601" s="3">
        <v>45172</v>
      </c>
      <c r="E4601" t="s">
        <v>668</v>
      </c>
      <c r="F4601" s="10">
        <v>101.52</v>
      </c>
      <c r="G4601" t="s">
        <v>25</v>
      </c>
      <c r="H4601" s="4">
        <v>177.19</v>
      </c>
      <c r="I4601" s="4">
        <v>17988.330000000002</v>
      </c>
      <c r="J4601" s="4">
        <f t="shared" si="213"/>
        <v>15469.963800000001</v>
      </c>
      <c r="K4601" s="4">
        <f t="shared" si="214"/>
        <v>2518.3662000000004</v>
      </c>
      <c r="L4601" s="4">
        <f t="shared" si="215"/>
        <v>17988.330000000002</v>
      </c>
    </row>
    <row r="4602" spans="1:12" x14ac:dyDescent="0.3">
      <c r="A4602" t="s">
        <v>12</v>
      </c>
      <c r="B4602" t="s">
        <v>13</v>
      </c>
      <c r="C4602" t="s">
        <v>1628</v>
      </c>
      <c r="D4602" s="3">
        <v>45172</v>
      </c>
      <c r="E4602" t="s">
        <v>668</v>
      </c>
      <c r="F4602" s="10">
        <v>101.52</v>
      </c>
      <c r="G4602" t="s">
        <v>25</v>
      </c>
      <c r="H4602" s="4">
        <v>177.19</v>
      </c>
      <c r="I4602" s="4">
        <v>17988.330000000002</v>
      </c>
      <c r="J4602" s="4">
        <f t="shared" si="213"/>
        <v>15469.963800000001</v>
      </c>
      <c r="K4602" s="4">
        <f t="shared" si="214"/>
        <v>2518.3662000000004</v>
      </c>
      <c r="L4602" s="4">
        <f t="shared" si="215"/>
        <v>17988.330000000002</v>
      </c>
    </row>
    <row r="4603" spans="1:12" x14ac:dyDescent="0.3">
      <c r="A4603" t="s">
        <v>12</v>
      </c>
      <c r="B4603" t="s">
        <v>13</v>
      </c>
      <c r="C4603" t="s">
        <v>1628</v>
      </c>
      <c r="D4603" s="3">
        <v>45172</v>
      </c>
      <c r="E4603" t="s">
        <v>1186</v>
      </c>
      <c r="F4603" s="10">
        <v>710.64</v>
      </c>
      <c r="G4603" t="s">
        <v>25</v>
      </c>
      <c r="H4603" s="4">
        <v>208.77</v>
      </c>
      <c r="I4603" s="4">
        <v>148360.31</v>
      </c>
      <c r="J4603" s="4">
        <f t="shared" si="213"/>
        <v>127589.86659999999</v>
      </c>
      <c r="K4603" s="4">
        <f t="shared" si="214"/>
        <v>20770.4434</v>
      </c>
      <c r="L4603" s="4">
        <f t="shared" si="215"/>
        <v>148360.31</v>
      </c>
    </row>
    <row r="4604" spans="1:12" x14ac:dyDescent="0.3">
      <c r="A4604" t="s">
        <v>12</v>
      </c>
      <c r="B4604" t="s">
        <v>13</v>
      </c>
      <c r="C4604" t="s">
        <v>1629</v>
      </c>
      <c r="D4604" s="3">
        <v>45172</v>
      </c>
      <c r="E4604" t="s">
        <v>1607</v>
      </c>
      <c r="F4604" s="10">
        <v>155.52000000000001</v>
      </c>
      <c r="G4604" t="s">
        <v>22</v>
      </c>
      <c r="H4604" s="4">
        <v>206.14</v>
      </c>
      <c r="I4604" s="4">
        <v>32058.89</v>
      </c>
      <c r="J4604" s="4">
        <f t="shared" si="213"/>
        <v>27570.645400000001</v>
      </c>
      <c r="K4604" s="4">
        <f t="shared" si="214"/>
        <v>4488.2446</v>
      </c>
      <c r="L4604" s="4">
        <f t="shared" si="215"/>
        <v>32058.89</v>
      </c>
    </row>
    <row r="4605" spans="1:12" x14ac:dyDescent="0.3">
      <c r="A4605" t="s">
        <v>12</v>
      </c>
      <c r="B4605" t="s">
        <v>13</v>
      </c>
      <c r="C4605" t="s">
        <v>1629</v>
      </c>
      <c r="D4605" s="3">
        <v>45172</v>
      </c>
      <c r="E4605" t="s">
        <v>1607</v>
      </c>
      <c r="F4605" s="10">
        <v>207.36</v>
      </c>
      <c r="G4605" t="s">
        <v>22</v>
      </c>
      <c r="H4605" s="4">
        <v>206.14</v>
      </c>
      <c r="I4605" s="4">
        <v>42745.19</v>
      </c>
      <c r="J4605" s="4">
        <f t="shared" si="213"/>
        <v>36760.863400000002</v>
      </c>
      <c r="K4605" s="4">
        <f t="shared" si="214"/>
        <v>5984.3266000000012</v>
      </c>
      <c r="L4605" s="4">
        <f t="shared" si="215"/>
        <v>42745.19</v>
      </c>
    </row>
    <row r="4606" spans="1:12" x14ac:dyDescent="0.3">
      <c r="A4606" t="s">
        <v>12</v>
      </c>
      <c r="B4606" t="s">
        <v>13</v>
      </c>
      <c r="C4606" t="s">
        <v>1629</v>
      </c>
      <c r="D4606" s="3">
        <v>45172</v>
      </c>
      <c r="E4606" t="s">
        <v>668</v>
      </c>
      <c r="F4606" s="10">
        <v>101.52</v>
      </c>
      <c r="G4606" t="s">
        <v>25</v>
      </c>
      <c r="H4606" s="4">
        <v>177.19</v>
      </c>
      <c r="I4606" s="4">
        <v>17988.330000000002</v>
      </c>
      <c r="J4606" s="4">
        <f t="shared" si="213"/>
        <v>15469.963800000001</v>
      </c>
      <c r="K4606" s="4">
        <f t="shared" si="214"/>
        <v>2518.3662000000004</v>
      </c>
      <c r="L4606" s="4">
        <f t="shared" si="215"/>
        <v>17988.330000000002</v>
      </c>
    </row>
    <row r="4607" spans="1:12" x14ac:dyDescent="0.3">
      <c r="A4607" t="s">
        <v>12</v>
      </c>
      <c r="B4607" t="s">
        <v>13</v>
      </c>
      <c r="C4607" t="s">
        <v>1629</v>
      </c>
      <c r="D4607" s="3">
        <v>45172</v>
      </c>
      <c r="E4607" t="s">
        <v>668</v>
      </c>
      <c r="F4607" s="10">
        <v>50.76</v>
      </c>
      <c r="G4607" t="s">
        <v>25</v>
      </c>
      <c r="H4607" s="4">
        <v>177.19</v>
      </c>
      <c r="I4607" s="4">
        <v>8994.16</v>
      </c>
      <c r="J4607" s="4">
        <f t="shared" si="213"/>
        <v>7734.9776000000002</v>
      </c>
      <c r="K4607" s="4">
        <f t="shared" si="214"/>
        <v>1259.1824000000001</v>
      </c>
      <c r="L4607" s="4">
        <f t="shared" si="215"/>
        <v>8994.16</v>
      </c>
    </row>
    <row r="4608" spans="1:12" x14ac:dyDescent="0.3">
      <c r="A4608" t="s">
        <v>12</v>
      </c>
      <c r="B4608" t="s">
        <v>13</v>
      </c>
      <c r="C4608" t="s">
        <v>1629</v>
      </c>
      <c r="D4608" s="3">
        <v>45172</v>
      </c>
      <c r="E4608" t="s">
        <v>665</v>
      </c>
      <c r="F4608" s="10">
        <v>203.04</v>
      </c>
      <c r="G4608" t="s">
        <v>25</v>
      </c>
      <c r="H4608" s="4">
        <v>208.77</v>
      </c>
      <c r="I4608" s="4">
        <v>42388.66</v>
      </c>
      <c r="J4608" s="4">
        <f t="shared" si="213"/>
        <v>36454.247600000002</v>
      </c>
      <c r="K4608" s="4">
        <f t="shared" si="214"/>
        <v>5934.4124000000011</v>
      </c>
      <c r="L4608" s="4">
        <f t="shared" si="215"/>
        <v>42388.66</v>
      </c>
    </row>
    <row r="4609" spans="1:12" x14ac:dyDescent="0.3">
      <c r="A4609" t="s">
        <v>12</v>
      </c>
      <c r="B4609" t="s">
        <v>13</v>
      </c>
      <c r="C4609" t="s">
        <v>1630</v>
      </c>
      <c r="D4609" s="3">
        <v>45172</v>
      </c>
      <c r="E4609" t="s">
        <v>662</v>
      </c>
      <c r="F4609" s="10">
        <v>203.04</v>
      </c>
      <c r="G4609" t="s">
        <v>25</v>
      </c>
      <c r="H4609" s="4">
        <v>63.16</v>
      </c>
      <c r="I4609" s="4">
        <v>12824.01</v>
      </c>
      <c r="J4609" s="4">
        <f t="shared" si="213"/>
        <v>11028.6486</v>
      </c>
      <c r="K4609" s="4">
        <f t="shared" si="214"/>
        <v>1795.3614000000002</v>
      </c>
      <c r="L4609" s="4">
        <f t="shared" si="215"/>
        <v>12824.01</v>
      </c>
    </row>
    <row r="4610" spans="1:12" x14ac:dyDescent="0.3">
      <c r="A4610" t="s">
        <v>12</v>
      </c>
      <c r="B4610" t="s">
        <v>13</v>
      </c>
      <c r="C4610" t="s">
        <v>1630</v>
      </c>
      <c r="D4610" s="3">
        <v>45172</v>
      </c>
      <c r="E4610" t="s">
        <v>1188</v>
      </c>
      <c r="F4610" s="10">
        <v>50.76</v>
      </c>
      <c r="G4610" t="s">
        <v>25</v>
      </c>
      <c r="H4610" s="4">
        <v>63.16</v>
      </c>
      <c r="I4610" s="4">
        <v>3206</v>
      </c>
      <c r="J4610" s="4">
        <f t="shared" ref="J4610:J4673" si="216">L4610-K4610</f>
        <v>2757.16</v>
      </c>
      <c r="K4610" s="4">
        <f t="shared" ref="K4610:K4673" si="217">L4610*14%</f>
        <v>448.84000000000003</v>
      </c>
      <c r="L4610" s="4">
        <f t="shared" ref="L4610:L4673" si="218">I4610</f>
        <v>3206</v>
      </c>
    </row>
    <row r="4611" spans="1:12" x14ac:dyDescent="0.3">
      <c r="A4611" t="s">
        <v>12</v>
      </c>
      <c r="B4611" t="s">
        <v>13</v>
      </c>
      <c r="C4611" t="s">
        <v>1630</v>
      </c>
      <c r="D4611" s="3">
        <v>45172</v>
      </c>
      <c r="E4611" t="s">
        <v>1188</v>
      </c>
      <c r="F4611" s="10">
        <v>50.76</v>
      </c>
      <c r="G4611" t="s">
        <v>25</v>
      </c>
      <c r="H4611" s="4">
        <v>63.16</v>
      </c>
      <c r="I4611" s="4">
        <v>3206</v>
      </c>
      <c r="J4611" s="4">
        <f t="shared" si="216"/>
        <v>2757.16</v>
      </c>
      <c r="K4611" s="4">
        <f t="shared" si="217"/>
        <v>448.84000000000003</v>
      </c>
      <c r="L4611" s="4">
        <f t="shared" si="218"/>
        <v>3206</v>
      </c>
    </row>
    <row r="4612" spans="1:12" x14ac:dyDescent="0.3">
      <c r="A4612" t="s">
        <v>12</v>
      </c>
      <c r="B4612" t="s">
        <v>13</v>
      </c>
      <c r="C4612" t="s">
        <v>1630</v>
      </c>
      <c r="D4612" s="3">
        <v>45172</v>
      </c>
      <c r="E4612" t="s">
        <v>1188</v>
      </c>
      <c r="F4612" s="10">
        <v>50.76</v>
      </c>
      <c r="G4612" t="s">
        <v>25</v>
      </c>
      <c r="H4612" s="4">
        <v>63.16</v>
      </c>
      <c r="I4612" s="4">
        <v>3206</v>
      </c>
      <c r="J4612" s="4">
        <f t="shared" si="216"/>
        <v>2757.16</v>
      </c>
      <c r="K4612" s="4">
        <f t="shared" si="217"/>
        <v>448.84000000000003</v>
      </c>
      <c r="L4612" s="4">
        <f t="shared" si="218"/>
        <v>3206</v>
      </c>
    </row>
    <row r="4613" spans="1:12" x14ac:dyDescent="0.3">
      <c r="A4613" t="s">
        <v>12</v>
      </c>
      <c r="B4613" t="s">
        <v>13</v>
      </c>
      <c r="C4613" t="s">
        <v>1630</v>
      </c>
      <c r="D4613" s="3">
        <v>45172</v>
      </c>
      <c r="E4613" t="s">
        <v>1188</v>
      </c>
      <c r="F4613" s="10">
        <v>101.52</v>
      </c>
      <c r="G4613" t="s">
        <v>25</v>
      </c>
      <c r="H4613" s="4">
        <v>63.16</v>
      </c>
      <c r="I4613" s="4">
        <v>6412</v>
      </c>
      <c r="J4613" s="4">
        <f t="shared" si="216"/>
        <v>5514.32</v>
      </c>
      <c r="K4613" s="4">
        <f t="shared" si="217"/>
        <v>897.68000000000006</v>
      </c>
      <c r="L4613" s="4">
        <f t="shared" si="218"/>
        <v>6412</v>
      </c>
    </row>
    <row r="4614" spans="1:12" x14ac:dyDescent="0.3">
      <c r="A4614" t="s">
        <v>26</v>
      </c>
      <c r="B4614" t="s">
        <v>27</v>
      </c>
      <c r="C4614" t="s">
        <v>1631</v>
      </c>
      <c r="D4614" s="3">
        <v>45172</v>
      </c>
      <c r="E4614" t="s">
        <v>1557</v>
      </c>
      <c r="F4614" s="10">
        <v>103.68</v>
      </c>
      <c r="G4614" t="s">
        <v>22</v>
      </c>
      <c r="H4614" s="4">
        <v>168.42</v>
      </c>
      <c r="I4614" s="4">
        <v>17461.79</v>
      </c>
      <c r="J4614" s="4">
        <f t="shared" si="216"/>
        <v>15017.1394</v>
      </c>
      <c r="K4614" s="4">
        <f t="shared" si="217"/>
        <v>2444.6506000000004</v>
      </c>
      <c r="L4614" s="4">
        <f t="shared" si="218"/>
        <v>17461.79</v>
      </c>
    </row>
    <row r="4615" spans="1:12" x14ac:dyDescent="0.3">
      <c r="A4615" t="s">
        <v>26</v>
      </c>
      <c r="B4615" t="s">
        <v>27</v>
      </c>
      <c r="C4615" t="s">
        <v>1631</v>
      </c>
      <c r="D4615" s="3">
        <v>45172</v>
      </c>
      <c r="E4615" t="s">
        <v>1557</v>
      </c>
      <c r="F4615" s="10">
        <v>51.84</v>
      </c>
      <c r="G4615" t="s">
        <v>22</v>
      </c>
      <c r="H4615" s="4">
        <v>168.42</v>
      </c>
      <c r="I4615" s="4">
        <v>8730.89</v>
      </c>
      <c r="J4615" s="4">
        <f t="shared" si="216"/>
        <v>7508.5653999999995</v>
      </c>
      <c r="K4615" s="4">
        <f t="shared" si="217"/>
        <v>1222.3246000000001</v>
      </c>
      <c r="L4615" s="4">
        <f t="shared" si="218"/>
        <v>8730.89</v>
      </c>
    </row>
    <row r="4616" spans="1:12" x14ac:dyDescent="0.3">
      <c r="A4616" t="s">
        <v>26</v>
      </c>
      <c r="B4616" t="s">
        <v>27</v>
      </c>
      <c r="C4616" t="s">
        <v>1631</v>
      </c>
      <c r="D4616" s="3">
        <v>45172</v>
      </c>
      <c r="E4616" t="s">
        <v>1557</v>
      </c>
      <c r="F4616" s="10">
        <v>259.2</v>
      </c>
      <c r="G4616" t="s">
        <v>22</v>
      </c>
      <c r="H4616" s="4">
        <v>168.42</v>
      </c>
      <c r="I4616" s="4">
        <v>43654.46</v>
      </c>
      <c r="J4616" s="4">
        <f t="shared" si="216"/>
        <v>37542.835599999999</v>
      </c>
      <c r="K4616" s="4">
        <f t="shared" si="217"/>
        <v>6111.6244000000006</v>
      </c>
      <c r="L4616" s="4">
        <f t="shared" si="218"/>
        <v>43654.46</v>
      </c>
    </row>
    <row r="4617" spans="1:12" x14ac:dyDescent="0.3">
      <c r="A4617" t="s">
        <v>26</v>
      </c>
      <c r="B4617" t="s">
        <v>27</v>
      </c>
      <c r="C4617" t="s">
        <v>1631</v>
      </c>
      <c r="D4617" s="3">
        <v>45172</v>
      </c>
      <c r="E4617" t="s">
        <v>1557</v>
      </c>
      <c r="F4617" s="10">
        <v>51.84</v>
      </c>
      <c r="G4617" t="s">
        <v>22</v>
      </c>
      <c r="H4617" s="4">
        <v>168.42</v>
      </c>
      <c r="I4617" s="4">
        <v>8730.89</v>
      </c>
      <c r="J4617" s="4">
        <f t="shared" si="216"/>
        <v>7508.5653999999995</v>
      </c>
      <c r="K4617" s="4">
        <f t="shared" si="217"/>
        <v>1222.3246000000001</v>
      </c>
      <c r="L4617" s="4">
        <f t="shared" si="218"/>
        <v>8730.89</v>
      </c>
    </row>
    <row r="4618" spans="1:12" x14ac:dyDescent="0.3">
      <c r="A4618" t="s">
        <v>26</v>
      </c>
      <c r="B4618" t="s">
        <v>27</v>
      </c>
      <c r="C4618" t="s">
        <v>1631</v>
      </c>
      <c r="D4618" s="3">
        <v>45172</v>
      </c>
      <c r="E4618" t="s">
        <v>1557</v>
      </c>
      <c r="F4618" s="10">
        <v>51.84</v>
      </c>
      <c r="G4618" t="s">
        <v>22</v>
      </c>
      <c r="H4618" s="4">
        <v>168.42</v>
      </c>
      <c r="I4618" s="4">
        <v>8730.89</v>
      </c>
      <c r="J4618" s="4">
        <f t="shared" si="216"/>
        <v>7508.5653999999995</v>
      </c>
      <c r="K4618" s="4">
        <f t="shared" si="217"/>
        <v>1222.3246000000001</v>
      </c>
      <c r="L4618" s="4">
        <f t="shared" si="218"/>
        <v>8730.89</v>
      </c>
    </row>
    <row r="4619" spans="1:12" x14ac:dyDescent="0.3">
      <c r="A4619" t="s">
        <v>26</v>
      </c>
      <c r="B4619" t="s">
        <v>27</v>
      </c>
      <c r="C4619" t="s">
        <v>1631</v>
      </c>
      <c r="D4619" s="3">
        <v>45172</v>
      </c>
      <c r="E4619" t="s">
        <v>1556</v>
      </c>
      <c r="F4619" s="10">
        <v>103.68</v>
      </c>
      <c r="G4619" t="s">
        <v>22</v>
      </c>
      <c r="H4619" s="4">
        <v>198.25</v>
      </c>
      <c r="I4619" s="4">
        <v>20554.560000000001</v>
      </c>
      <c r="J4619" s="4">
        <f t="shared" si="216"/>
        <v>17676.921600000001</v>
      </c>
      <c r="K4619" s="4">
        <f t="shared" si="217"/>
        <v>2877.6384000000003</v>
      </c>
      <c r="L4619" s="4">
        <f t="shared" si="218"/>
        <v>20554.560000000001</v>
      </c>
    </row>
    <row r="4620" spans="1:12" x14ac:dyDescent="0.3">
      <c r="A4620" t="s">
        <v>26</v>
      </c>
      <c r="B4620" t="s">
        <v>27</v>
      </c>
      <c r="C4620" t="s">
        <v>1631</v>
      </c>
      <c r="D4620" s="3">
        <v>45172</v>
      </c>
      <c r="E4620" t="s">
        <v>1556</v>
      </c>
      <c r="F4620" s="10">
        <v>311.04000000000002</v>
      </c>
      <c r="G4620" t="s">
        <v>22</v>
      </c>
      <c r="H4620" s="4">
        <v>198.25</v>
      </c>
      <c r="I4620" s="4">
        <v>61663.68</v>
      </c>
      <c r="J4620" s="4">
        <f t="shared" si="216"/>
        <v>53030.764799999997</v>
      </c>
      <c r="K4620" s="4">
        <f t="shared" si="217"/>
        <v>8632.9152000000013</v>
      </c>
      <c r="L4620" s="4">
        <f t="shared" si="218"/>
        <v>61663.68</v>
      </c>
    </row>
    <row r="4621" spans="1:12" x14ac:dyDescent="0.3">
      <c r="A4621" t="s">
        <v>26</v>
      </c>
      <c r="B4621" t="s">
        <v>27</v>
      </c>
      <c r="C4621" t="s">
        <v>1631</v>
      </c>
      <c r="D4621" s="3">
        <v>45172</v>
      </c>
      <c r="E4621" t="s">
        <v>1556</v>
      </c>
      <c r="F4621" s="10">
        <v>207.36</v>
      </c>
      <c r="G4621" t="s">
        <v>22</v>
      </c>
      <c r="H4621" s="4">
        <v>198.25</v>
      </c>
      <c r="I4621" s="4">
        <v>41109.120000000003</v>
      </c>
      <c r="J4621" s="4">
        <f t="shared" si="216"/>
        <v>35353.843200000003</v>
      </c>
      <c r="K4621" s="4">
        <f t="shared" si="217"/>
        <v>5755.2768000000005</v>
      </c>
      <c r="L4621" s="4">
        <f t="shared" si="218"/>
        <v>41109.120000000003</v>
      </c>
    </row>
    <row r="4622" spans="1:12" x14ac:dyDescent="0.3">
      <c r="A4622" t="s">
        <v>26</v>
      </c>
      <c r="B4622" t="s">
        <v>27</v>
      </c>
      <c r="C4622" t="s">
        <v>1631</v>
      </c>
      <c r="D4622" s="3">
        <v>45172</v>
      </c>
      <c r="E4622" t="s">
        <v>1556</v>
      </c>
      <c r="F4622" s="10">
        <v>51.84</v>
      </c>
      <c r="G4622" t="s">
        <v>22</v>
      </c>
      <c r="H4622" s="4">
        <v>198.25</v>
      </c>
      <c r="I4622" s="4">
        <v>10277.280000000001</v>
      </c>
      <c r="J4622" s="4">
        <f t="shared" si="216"/>
        <v>8838.4608000000007</v>
      </c>
      <c r="K4622" s="4">
        <f t="shared" si="217"/>
        <v>1438.8192000000001</v>
      </c>
      <c r="L4622" s="4">
        <f t="shared" si="218"/>
        <v>10277.280000000001</v>
      </c>
    </row>
    <row r="4623" spans="1:12" x14ac:dyDescent="0.3">
      <c r="A4623" t="s">
        <v>26</v>
      </c>
      <c r="B4623" t="s">
        <v>27</v>
      </c>
      <c r="C4623" t="s">
        <v>1631</v>
      </c>
      <c r="D4623" s="3">
        <v>45172</v>
      </c>
      <c r="E4623" t="s">
        <v>1556</v>
      </c>
      <c r="F4623" s="10">
        <v>51.84</v>
      </c>
      <c r="G4623" t="s">
        <v>22</v>
      </c>
      <c r="H4623" s="4">
        <v>198.25</v>
      </c>
      <c r="I4623" s="4">
        <v>10277.280000000001</v>
      </c>
      <c r="J4623" s="4">
        <f t="shared" si="216"/>
        <v>8838.4608000000007</v>
      </c>
      <c r="K4623" s="4">
        <f t="shared" si="217"/>
        <v>1438.8192000000001</v>
      </c>
      <c r="L4623" s="4">
        <f t="shared" si="218"/>
        <v>10277.280000000001</v>
      </c>
    </row>
    <row r="4624" spans="1:12" x14ac:dyDescent="0.3">
      <c r="A4624" t="s">
        <v>26</v>
      </c>
      <c r="B4624" t="s">
        <v>27</v>
      </c>
      <c r="C4624" t="s">
        <v>1632</v>
      </c>
      <c r="D4624" s="3">
        <v>45172</v>
      </c>
      <c r="E4624" t="s">
        <v>286</v>
      </c>
      <c r="F4624" s="10">
        <v>1555.2</v>
      </c>
      <c r="G4624" t="s">
        <v>16</v>
      </c>
      <c r="H4624" s="4">
        <v>189.47</v>
      </c>
      <c r="I4624" s="4">
        <v>294663.74</v>
      </c>
      <c r="J4624" s="4">
        <f t="shared" si="216"/>
        <v>253410.81639999998</v>
      </c>
      <c r="K4624" s="4">
        <f t="shared" si="217"/>
        <v>41252.923600000002</v>
      </c>
      <c r="L4624" s="4">
        <f t="shared" si="218"/>
        <v>294663.74</v>
      </c>
    </row>
    <row r="4625" spans="1:12" x14ac:dyDescent="0.3">
      <c r="A4625" t="s">
        <v>26</v>
      </c>
      <c r="B4625" t="s">
        <v>27</v>
      </c>
      <c r="C4625" t="s">
        <v>1632</v>
      </c>
      <c r="D4625" s="3">
        <v>45172</v>
      </c>
      <c r="E4625" t="s">
        <v>81</v>
      </c>
      <c r="F4625" s="10">
        <v>233.28</v>
      </c>
      <c r="G4625" t="s">
        <v>16</v>
      </c>
      <c r="H4625" s="4">
        <v>197.36</v>
      </c>
      <c r="I4625" s="4">
        <v>46040.14</v>
      </c>
      <c r="J4625" s="4">
        <f t="shared" si="216"/>
        <v>39594.520400000001</v>
      </c>
      <c r="K4625" s="4">
        <f t="shared" si="217"/>
        <v>6445.6196000000009</v>
      </c>
      <c r="L4625" s="4">
        <f t="shared" si="218"/>
        <v>46040.14</v>
      </c>
    </row>
    <row r="4626" spans="1:12" x14ac:dyDescent="0.3">
      <c r="A4626" t="s">
        <v>26</v>
      </c>
      <c r="B4626" t="s">
        <v>27</v>
      </c>
      <c r="C4626" t="s">
        <v>1632</v>
      </c>
      <c r="D4626" s="3">
        <v>45172</v>
      </c>
      <c r="E4626" t="s">
        <v>81</v>
      </c>
      <c r="F4626" s="10">
        <v>233.28</v>
      </c>
      <c r="G4626" t="s">
        <v>16</v>
      </c>
      <c r="H4626" s="4">
        <v>197.36</v>
      </c>
      <c r="I4626" s="4">
        <v>46040.14</v>
      </c>
      <c r="J4626" s="4">
        <f t="shared" si="216"/>
        <v>39594.520400000001</v>
      </c>
      <c r="K4626" s="4">
        <f t="shared" si="217"/>
        <v>6445.6196000000009</v>
      </c>
      <c r="L4626" s="4">
        <f t="shared" si="218"/>
        <v>46040.14</v>
      </c>
    </row>
    <row r="4627" spans="1:12" x14ac:dyDescent="0.3">
      <c r="A4627" t="s">
        <v>26</v>
      </c>
      <c r="B4627" t="s">
        <v>27</v>
      </c>
      <c r="C4627" t="s">
        <v>1632</v>
      </c>
      <c r="D4627" s="3">
        <v>45172</v>
      </c>
      <c r="E4627" t="s">
        <v>81</v>
      </c>
      <c r="F4627" s="10">
        <v>155.52000000000001</v>
      </c>
      <c r="G4627" t="s">
        <v>16</v>
      </c>
      <c r="H4627" s="4">
        <v>197.36</v>
      </c>
      <c r="I4627" s="4">
        <v>30693.43</v>
      </c>
      <c r="J4627" s="4">
        <f t="shared" si="216"/>
        <v>26396.3498</v>
      </c>
      <c r="K4627" s="4">
        <f t="shared" si="217"/>
        <v>4297.0802000000003</v>
      </c>
      <c r="L4627" s="4">
        <f t="shared" si="218"/>
        <v>30693.43</v>
      </c>
    </row>
    <row r="4628" spans="1:12" x14ac:dyDescent="0.3">
      <c r="A4628" t="s">
        <v>19</v>
      </c>
      <c r="B4628" t="s">
        <v>20</v>
      </c>
      <c r="C4628" t="s">
        <v>1633</v>
      </c>
      <c r="D4628" s="3">
        <v>45172</v>
      </c>
      <c r="E4628" t="s">
        <v>23</v>
      </c>
      <c r="F4628" s="10">
        <v>155.52000000000001</v>
      </c>
      <c r="G4628" t="s">
        <v>16</v>
      </c>
      <c r="H4628" s="4">
        <v>23.68</v>
      </c>
      <c r="I4628" s="4">
        <v>3682.71</v>
      </c>
      <c r="J4628" s="4">
        <f t="shared" si="216"/>
        <v>3167.1306</v>
      </c>
      <c r="K4628" s="4">
        <f t="shared" si="217"/>
        <v>515.57940000000008</v>
      </c>
      <c r="L4628" s="4">
        <f t="shared" si="218"/>
        <v>3682.71</v>
      </c>
    </row>
    <row r="4629" spans="1:12" x14ac:dyDescent="0.3">
      <c r="A4629" t="s">
        <v>19</v>
      </c>
      <c r="B4629" t="s">
        <v>20</v>
      </c>
      <c r="C4629" t="s">
        <v>1633</v>
      </c>
      <c r="D4629" s="3">
        <v>45172</v>
      </c>
      <c r="E4629" t="s">
        <v>24</v>
      </c>
      <c r="F4629" s="10">
        <v>50.76</v>
      </c>
      <c r="G4629" t="s">
        <v>25</v>
      </c>
      <c r="H4629" s="4">
        <v>23.68</v>
      </c>
      <c r="I4629" s="4">
        <v>1202</v>
      </c>
      <c r="J4629" s="4">
        <f t="shared" si="216"/>
        <v>1033.72</v>
      </c>
      <c r="K4629" s="4">
        <f t="shared" si="217"/>
        <v>168.28000000000003</v>
      </c>
      <c r="L4629" s="4">
        <f t="shared" si="218"/>
        <v>1202</v>
      </c>
    </row>
    <row r="4630" spans="1:12" x14ac:dyDescent="0.3">
      <c r="A4630" t="s">
        <v>19</v>
      </c>
      <c r="B4630" t="s">
        <v>20</v>
      </c>
      <c r="C4630" t="s">
        <v>1633</v>
      </c>
      <c r="D4630" s="3">
        <v>45172</v>
      </c>
      <c r="E4630" t="s">
        <v>24</v>
      </c>
      <c r="F4630" s="10">
        <v>101.52</v>
      </c>
      <c r="G4630" t="s">
        <v>25</v>
      </c>
      <c r="H4630" s="4">
        <v>23.68</v>
      </c>
      <c r="I4630" s="4">
        <v>2403.9899999999998</v>
      </c>
      <c r="J4630" s="4">
        <f t="shared" si="216"/>
        <v>2067.4313999999999</v>
      </c>
      <c r="K4630" s="4">
        <f t="shared" si="217"/>
        <v>336.55860000000001</v>
      </c>
      <c r="L4630" s="4">
        <f t="shared" si="218"/>
        <v>2403.9899999999998</v>
      </c>
    </row>
    <row r="4631" spans="1:12" x14ac:dyDescent="0.3">
      <c r="A4631" t="s">
        <v>19</v>
      </c>
      <c r="B4631" t="s">
        <v>20</v>
      </c>
      <c r="C4631" t="s">
        <v>1633</v>
      </c>
      <c r="D4631" s="3">
        <v>45172</v>
      </c>
      <c r="E4631" t="s">
        <v>21</v>
      </c>
      <c r="F4631" s="10">
        <v>51.84</v>
      </c>
      <c r="G4631" t="s">
        <v>22</v>
      </c>
      <c r="H4631" s="4">
        <v>23.68</v>
      </c>
      <c r="I4631" s="4">
        <v>1227.57</v>
      </c>
      <c r="J4631" s="4">
        <f t="shared" si="216"/>
        <v>1055.7102</v>
      </c>
      <c r="K4631" s="4">
        <f t="shared" si="217"/>
        <v>171.85980000000001</v>
      </c>
      <c r="L4631" s="4">
        <f t="shared" si="218"/>
        <v>1227.57</v>
      </c>
    </row>
    <row r="4632" spans="1:12" x14ac:dyDescent="0.3">
      <c r="A4632" t="s">
        <v>19</v>
      </c>
      <c r="B4632" t="s">
        <v>20</v>
      </c>
      <c r="C4632" t="s">
        <v>1633</v>
      </c>
      <c r="D4632" s="3">
        <v>45172</v>
      </c>
      <c r="E4632" t="s">
        <v>23</v>
      </c>
      <c r="F4632" s="10">
        <v>233.28</v>
      </c>
      <c r="G4632" t="s">
        <v>16</v>
      </c>
      <c r="H4632" s="4">
        <v>23.68</v>
      </c>
      <c r="I4632" s="4">
        <v>5524.07</v>
      </c>
      <c r="J4632" s="4">
        <f t="shared" si="216"/>
        <v>4750.7001999999993</v>
      </c>
      <c r="K4632" s="4">
        <f t="shared" si="217"/>
        <v>773.36980000000005</v>
      </c>
      <c r="L4632" s="4">
        <f t="shared" si="218"/>
        <v>5524.07</v>
      </c>
    </row>
    <row r="4633" spans="1:12" x14ac:dyDescent="0.3">
      <c r="A4633" t="s">
        <v>19</v>
      </c>
      <c r="B4633" t="s">
        <v>20</v>
      </c>
      <c r="C4633" t="s">
        <v>1633</v>
      </c>
      <c r="D4633" s="3">
        <v>45172</v>
      </c>
      <c r="E4633" t="s">
        <v>24</v>
      </c>
      <c r="F4633" s="10">
        <v>101.52</v>
      </c>
      <c r="G4633" t="s">
        <v>25</v>
      </c>
      <c r="H4633" s="4">
        <v>23.68</v>
      </c>
      <c r="I4633" s="4">
        <v>2403.9899999999998</v>
      </c>
      <c r="J4633" s="4">
        <f t="shared" si="216"/>
        <v>2067.4313999999999</v>
      </c>
      <c r="K4633" s="4">
        <f t="shared" si="217"/>
        <v>336.55860000000001</v>
      </c>
      <c r="L4633" s="4">
        <f t="shared" si="218"/>
        <v>2403.9899999999998</v>
      </c>
    </row>
    <row r="4634" spans="1:12" x14ac:dyDescent="0.3">
      <c r="A4634" t="s">
        <v>19</v>
      </c>
      <c r="B4634" t="s">
        <v>20</v>
      </c>
      <c r="C4634" t="s">
        <v>1633</v>
      </c>
      <c r="D4634" s="3">
        <v>45172</v>
      </c>
      <c r="E4634" t="s">
        <v>23</v>
      </c>
      <c r="F4634" s="10">
        <v>77.760000000000005</v>
      </c>
      <c r="G4634" t="s">
        <v>16</v>
      </c>
      <c r="H4634" s="4">
        <v>23.68</v>
      </c>
      <c r="I4634" s="4">
        <v>1841.36</v>
      </c>
      <c r="J4634" s="4">
        <f t="shared" si="216"/>
        <v>1583.5695999999998</v>
      </c>
      <c r="K4634" s="4">
        <f t="shared" si="217"/>
        <v>257.79040000000003</v>
      </c>
      <c r="L4634" s="4">
        <f t="shared" si="218"/>
        <v>1841.36</v>
      </c>
    </row>
    <row r="4635" spans="1:12" x14ac:dyDescent="0.3">
      <c r="A4635" t="s">
        <v>19</v>
      </c>
      <c r="B4635" t="s">
        <v>20</v>
      </c>
      <c r="C4635" t="s">
        <v>1633</v>
      </c>
      <c r="D4635" s="3">
        <v>45172</v>
      </c>
      <c r="E4635" t="s">
        <v>23</v>
      </c>
      <c r="F4635" s="10">
        <v>77.760000000000005</v>
      </c>
      <c r="G4635" t="s">
        <v>16</v>
      </c>
      <c r="H4635" s="4">
        <v>23.68</v>
      </c>
      <c r="I4635" s="4">
        <v>1841.36</v>
      </c>
      <c r="J4635" s="4">
        <f t="shared" si="216"/>
        <v>1583.5695999999998</v>
      </c>
      <c r="K4635" s="4">
        <f t="shared" si="217"/>
        <v>257.79040000000003</v>
      </c>
      <c r="L4635" s="4">
        <f t="shared" si="218"/>
        <v>1841.36</v>
      </c>
    </row>
    <row r="4636" spans="1:12" x14ac:dyDescent="0.3">
      <c r="A4636" t="s">
        <v>19</v>
      </c>
      <c r="B4636" t="s">
        <v>20</v>
      </c>
      <c r="C4636" t="s">
        <v>1633</v>
      </c>
      <c r="D4636" s="3">
        <v>45172</v>
      </c>
      <c r="E4636" t="s">
        <v>24</v>
      </c>
      <c r="F4636" s="10">
        <v>50.76</v>
      </c>
      <c r="G4636" t="s">
        <v>25</v>
      </c>
      <c r="H4636" s="4">
        <v>23.68</v>
      </c>
      <c r="I4636" s="4">
        <v>1202</v>
      </c>
      <c r="J4636" s="4">
        <f t="shared" si="216"/>
        <v>1033.72</v>
      </c>
      <c r="K4636" s="4">
        <f t="shared" si="217"/>
        <v>168.28000000000003</v>
      </c>
      <c r="L4636" s="4">
        <f t="shared" si="218"/>
        <v>1202</v>
      </c>
    </row>
    <row r="4637" spans="1:12" x14ac:dyDescent="0.3">
      <c r="A4637" t="s">
        <v>19</v>
      </c>
      <c r="B4637" t="s">
        <v>20</v>
      </c>
      <c r="C4637" t="s">
        <v>1633</v>
      </c>
      <c r="D4637" s="3">
        <v>45172</v>
      </c>
      <c r="E4637" t="s">
        <v>24</v>
      </c>
      <c r="F4637" s="10">
        <v>50.76</v>
      </c>
      <c r="G4637" t="s">
        <v>25</v>
      </c>
      <c r="H4637" s="4">
        <v>23.68</v>
      </c>
      <c r="I4637" s="4">
        <v>1202</v>
      </c>
      <c r="J4637" s="4">
        <f t="shared" si="216"/>
        <v>1033.72</v>
      </c>
      <c r="K4637" s="4">
        <f t="shared" si="217"/>
        <v>168.28000000000003</v>
      </c>
      <c r="L4637" s="4">
        <f t="shared" si="218"/>
        <v>1202</v>
      </c>
    </row>
    <row r="4638" spans="1:12" x14ac:dyDescent="0.3">
      <c r="A4638" t="s">
        <v>19</v>
      </c>
      <c r="B4638" t="s">
        <v>20</v>
      </c>
      <c r="C4638" t="s">
        <v>1633</v>
      </c>
      <c r="D4638" s="3">
        <v>45172</v>
      </c>
      <c r="E4638" t="s">
        <v>24</v>
      </c>
      <c r="F4638" s="10">
        <v>50.76</v>
      </c>
      <c r="G4638" t="s">
        <v>25</v>
      </c>
      <c r="H4638" s="4">
        <v>23.68</v>
      </c>
      <c r="I4638" s="4">
        <v>1202</v>
      </c>
      <c r="J4638" s="4">
        <f t="shared" si="216"/>
        <v>1033.72</v>
      </c>
      <c r="K4638" s="4">
        <f t="shared" si="217"/>
        <v>168.28000000000003</v>
      </c>
      <c r="L4638" s="4">
        <f t="shared" si="218"/>
        <v>1202</v>
      </c>
    </row>
    <row r="4639" spans="1:12" x14ac:dyDescent="0.3">
      <c r="A4639" t="s">
        <v>19</v>
      </c>
      <c r="B4639" t="s">
        <v>20</v>
      </c>
      <c r="C4639" t="s">
        <v>1633</v>
      </c>
      <c r="D4639" s="3">
        <v>45172</v>
      </c>
      <c r="E4639" t="s">
        <v>21</v>
      </c>
      <c r="F4639" s="10">
        <v>51.84</v>
      </c>
      <c r="G4639" t="s">
        <v>22</v>
      </c>
      <c r="H4639" s="4">
        <v>23.68</v>
      </c>
      <c r="I4639" s="4">
        <v>1227.57</v>
      </c>
      <c r="J4639" s="4">
        <f t="shared" si="216"/>
        <v>1055.7102</v>
      </c>
      <c r="K4639" s="4">
        <f t="shared" si="217"/>
        <v>171.85980000000001</v>
      </c>
      <c r="L4639" s="4">
        <f t="shared" si="218"/>
        <v>1227.57</v>
      </c>
    </row>
    <row r="4640" spans="1:12" x14ac:dyDescent="0.3">
      <c r="A4640" t="s">
        <v>19</v>
      </c>
      <c r="B4640" t="s">
        <v>20</v>
      </c>
      <c r="C4640" t="s">
        <v>1633</v>
      </c>
      <c r="D4640" s="3">
        <v>45172</v>
      </c>
      <c r="E4640" t="s">
        <v>21</v>
      </c>
      <c r="F4640" s="10">
        <v>51.84</v>
      </c>
      <c r="G4640" t="s">
        <v>22</v>
      </c>
      <c r="H4640" s="4">
        <v>23.68</v>
      </c>
      <c r="I4640" s="4">
        <v>1227.57</v>
      </c>
      <c r="J4640" s="4">
        <f t="shared" si="216"/>
        <v>1055.7102</v>
      </c>
      <c r="K4640" s="4">
        <f t="shared" si="217"/>
        <v>171.85980000000001</v>
      </c>
      <c r="L4640" s="4">
        <f t="shared" si="218"/>
        <v>1227.57</v>
      </c>
    </row>
    <row r="4641" spans="1:12" x14ac:dyDescent="0.3">
      <c r="A4641" t="s">
        <v>19</v>
      </c>
      <c r="B4641" t="s">
        <v>20</v>
      </c>
      <c r="C4641" t="s">
        <v>1633</v>
      </c>
      <c r="D4641" s="3">
        <v>45172</v>
      </c>
      <c r="E4641" t="s">
        <v>23</v>
      </c>
      <c r="F4641" s="10">
        <v>77.760000000000005</v>
      </c>
      <c r="G4641" t="s">
        <v>16</v>
      </c>
      <c r="H4641" s="4">
        <v>23.68</v>
      </c>
      <c r="I4641" s="4">
        <v>1841.36</v>
      </c>
      <c r="J4641" s="4">
        <f t="shared" si="216"/>
        <v>1583.5695999999998</v>
      </c>
      <c r="K4641" s="4">
        <f t="shared" si="217"/>
        <v>257.79040000000003</v>
      </c>
      <c r="L4641" s="4">
        <f t="shared" si="218"/>
        <v>1841.36</v>
      </c>
    </row>
    <row r="4642" spans="1:12" x14ac:dyDescent="0.3">
      <c r="A4642" t="s">
        <v>19</v>
      </c>
      <c r="B4642" t="s">
        <v>20</v>
      </c>
      <c r="C4642" t="s">
        <v>1633</v>
      </c>
      <c r="D4642" s="3">
        <v>45172</v>
      </c>
      <c r="E4642" t="s">
        <v>24</v>
      </c>
      <c r="F4642" s="10">
        <v>50.76</v>
      </c>
      <c r="G4642" t="s">
        <v>25</v>
      </c>
      <c r="H4642" s="4">
        <v>23.68</v>
      </c>
      <c r="I4642" s="4">
        <v>1202</v>
      </c>
      <c r="J4642" s="4">
        <f t="shared" si="216"/>
        <v>1033.72</v>
      </c>
      <c r="K4642" s="4">
        <f t="shared" si="217"/>
        <v>168.28000000000003</v>
      </c>
      <c r="L4642" s="4">
        <f t="shared" si="218"/>
        <v>1202</v>
      </c>
    </row>
    <row r="4643" spans="1:12" x14ac:dyDescent="0.3">
      <c r="A4643" t="s">
        <v>19</v>
      </c>
      <c r="B4643" t="s">
        <v>20</v>
      </c>
      <c r="C4643" t="s">
        <v>1633</v>
      </c>
      <c r="D4643" s="3">
        <v>45172</v>
      </c>
      <c r="E4643" t="s">
        <v>23</v>
      </c>
      <c r="F4643" s="10">
        <v>77.760000000000005</v>
      </c>
      <c r="G4643" t="s">
        <v>16</v>
      </c>
      <c r="H4643" s="4">
        <v>23.68</v>
      </c>
      <c r="I4643" s="4">
        <v>1841.36</v>
      </c>
      <c r="J4643" s="4">
        <f t="shared" si="216"/>
        <v>1583.5695999999998</v>
      </c>
      <c r="K4643" s="4">
        <f t="shared" si="217"/>
        <v>257.79040000000003</v>
      </c>
      <c r="L4643" s="4">
        <f t="shared" si="218"/>
        <v>1841.36</v>
      </c>
    </row>
    <row r="4644" spans="1:12" x14ac:dyDescent="0.3">
      <c r="A4644" t="s">
        <v>26</v>
      </c>
      <c r="B4644" t="s">
        <v>27</v>
      </c>
      <c r="C4644" t="s">
        <v>1634</v>
      </c>
      <c r="D4644" s="3">
        <v>45171</v>
      </c>
      <c r="E4644" t="s">
        <v>1635</v>
      </c>
      <c r="F4644" s="10">
        <v>10.8</v>
      </c>
      <c r="G4644" t="s">
        <v>16</v>
      </c>
      <c r="H4644" s="4">
        <v>57.02</v>
      </c>
      <c r="I4644" s="4">
        <v>615.82000000000005</v>
      </c>
      <c r="J4644" s="4">
        <f t="shared" si="216"/>
        <v>529.60520000000008</v>
      </c>
      <c r="K4644" s="4">
        <f t="shared" si="217"/>
        <v>86.214800000000011</v>
      </c>
      <c r="L4644" s="4">
        <f t="shared" si="218"/>
        <v>615.82000000000005</v>
      </c>
    </row>
    <row r="4645" spans="1:12" x14ac:dyDescent="0.3">
      <c r="A4645" t="s">
        <v>26</v>
      </c>
      <c r="B4645" t="s">
        <v>27</v>
      </c>
      <c r="C4645" t="s">
        <v>1636</v>
      </c>
      <c r="D4645" s="3">
        <v>45171</v>
      </c>
      <c r="E4645" t="s">
        <v>60</v>
      </c>
      <c r="F4645" s="10">
        <v>699.84</v>
      </c>
      <c r="G4645" t="s">
        <v>16</v>
      </c>
      <c r="H4645" s="4">
        <v>197.36</v>
      </c>
      <c r="I4645" s="4">
        <v>138120.42000000001</v>
      </c>
      <c r="J4645" s="4">
        <f t="shared" si="216"/>
        <v>118783.56120000001</v>
      </c>
      <c r="K4645" s="4">
        <f t="shared" si="217"/>
        <v>19336.858800000005</v>
      </c>
      <c r="L4645" s="4">
        <f t="shared" si="218"/>
        <v>138120.42000000001</v>
      </c>
    </row>
    <row r="4646" spans="1:12" x14ac:dyDescent="0.3">
      <c r="A4646" t="s">
        <v>26</v>
      </c>
      <c r="B4646" t="s">
        <v>27</v>
      </c>
      <c r="C4646" t="s">
        <v>1636</v>
      </c>
      <c r="D4646" s="3">
        <v>45171</v>
      </c>
      <c r="E4646" t="s">
        <v>60</v>
      </c>
      <c r="F4646" s="10">
        <v>77.760000000000005</v>
      </c>
      <c r="G4646" t="s">
        <v>16</v>
      </c>
      <c r="H4646" s="4">
        <v>197.36</v>
      </c>
      <c r="I4646" s="4">
        <v>15346.71</v>
      </c>
      <c r="J4646" s="4">
        <f t="shared" si="216"/>
        <v>13198.170599999999</v>
      </c>
      <c r="K4646" s="4">
        <f t="shared" si="217"/>
        <v>2148.5394000000001</v>
      </c>
      <c r="L4646" s="4">
        <f t="shared" si="218"/>
        <v>15346.71</v>
      </c>
    </row>
    <row r="4647" spans="1:12" x14ac:dyDescent="0.3">
      <c r="A4647" t="s">
        <v>26</v>
      </c>
      <c r="B4647" t="s">
        <v>27</v>
      </c>
      <c r="C4647" t="s">
        <v>1636</v>
      </c>
      <c r="D4647" s="3">
        <v>45171</v>
      </c>
      <c r="E4647" t="s">
        <v>1637</v>
      </c>
      <c r="F4647" s="10">
        <v>77.760000000000005</v>
      </c>
      <c r="G4647" t="s">
        <v>16</v>
      </c>
      <c r="H4647" s="4">
        <v>169.3</v>
      </c>
      <c r="I4647" s="4">
        <v>13164.77</v>
      </c>
      <c r="J4647" s="4">
        <f t="shared" si="216"/>
        <v>11321.7022</v>
      </c>
      <c r="K4647" s="4">
        <f t="shared" si="217"/>
        <v>1843.0678000000003</v>
      </c>
      <c r="L4647" s="4">
        <f t="shared" si="218"/>
        <v>13164.77</v>
      </c>
    </row>
    <row r="4648" spans="1:12" x14ac:dyDescent="0.3">
      <c r="A4648" t="s">
        <v>26</v>
      </c>
      <c r="B4648" t="s">
        <v>27</v>
      </c>
      <c r="C4648" t="s">
        <v>1636</v>
      </c>
      <c r="D4648" s="3">
        <v>45171</v>
      </c>
      <c r="E4648" t="s">
        <v>1637</v>
      </c>
      <c r="F4648" s="10">
        <v>77.760000000000005</v>
      </c>
      <c r="G4648" t="s">
        <v>16</v>
      </c>
      <c r="H4648" s="4">
        <v>169.3</v>
      </c>
      <c r="I4648" s="4">
        <v>13164.77</v>
      </c>
      <c r="J4648" s="4">
        <f t="shared" si="216"/>
        <v>11321.7022</v>
      </c>
      <c r="K4648" s="4">
        <f t="shared" si="217"/>
        <v>1843.0678000000003</v>
      </c>
      <c r="L4648" s="4">
        <f t="shared" si="218"/>
        <v>13164.77</v>
      </c>
    </row>
    <row r="4649" spans="1:12" x14ac:dyDescent="0.3">
      <c r="A4649" t="s">
        <v>26</v>
      </c>
      <c r="B4649" t="s">
        <v>27</v>
      </c>
      <c r="C4649" t="s">
        <v>1636</v>
      </c>
      <c r="D4649" s="3">
        <v>45171</v>
      </c>
      <c r="E4649" t="s">
        <v>286</v>
      </c>
      <c r="F4649" s="10">
        <v>1088.6400000000001</v>
      </c>
      <c r="G4649" t="s">
        <v>16</v>
      </c>
      <c r="H4649" s="4">
        <v>189.47</v>
      </c>
      <c r="I4649" s="4">
        <v>206264.62</v>
      </c>
      <c r="J4649" s="4">
        <f t="shared" si="216"/>
        <v>177387.57319999998</v>
      </c>
      <c r="K4649" s="4">
        <f t="shared" si="217"/>
        <v>28877.046800000004</v>
      </c>
      <c r="L4649" s="4">
        <f t="shared" si="218"/>
        <v>206264.62</v>
      </c>
    </row>
    <row r="4650" spans="1:12" x14ac:dyDescent="0.3">
      <c r="A4650" t="s">
        <v>26</v>
      </c>
      <c r="B4650" t="s">
        <v>27</v>
      </c>
      <c r="C4650" t="s">
        <v>1636</v>
      </c>
      <c r="D4650" s="3">
        <v>45171</v>
      </c>
      <c r="E4650" t="s">
        <v>351</v>
      </c>
      <c r="F4650" s="10">
        <v>77.760000000000005</v>
      </c>
      <c r="G4650" t="s">
        <v>16</v>
      </c>
      <c r="H4650" s="4">
        <v>189.47</v>
      </c>
      <c r="I4650" s="4">
        <v>14733.19</v>
      </c>
      <c r="J4650" s="4">
        <f t="shared" si="216"/>
        <v>12670.5434</v>
      </c>
      <c r="K4650" s="4">
        <f t="shared" si="217"/>
        <v>2062.6466000000005</v>
      </c>
      <c r="L4650" s="4">
        <f t="shared" si="218"/>
        <v>14733.19</v>
      </c>
    </row>
    <row r="4651" spans="1:12" x14ac:dyDescent="0.3">
      <c r="A4651" t="s">
        <v>26</v>
      </c>
      <c r="B4651" t="s">
        <v>27</v>
      </c>
      <c r="C4651" t="s">
        <v>1636</v>
      </c>
      <c r="D4651" s="3">
        <v>45171</v>
      </c>
      <c r="E4651" t="s">
        <v>351</v>
      </c>
      <c r="F4651" s="10">
        <v>1088.6400000000001</v>
      </c>
      <c r="G4651" t="s">
        <v>16</v>
      </c>
      <c r="H4651" s="4">
        <v>189.47</v>
      </c>
      <c r="I4651" s="4">
        <v>206264.62</v>
      </c>
      <c r="J4651" s="4">
        <f t="shared" si="216"/>
        <v>177387.57319999998</v>
      </c>
      <c r="K4651" s="4">
        <f t="shared" si="217"/>
        <v>28877.046800000004</v>
      </c>
      <c r="L4651" s="4">
        <f t="shared" si="218"/>
        <v>206264.62</v>
      </c>
    </row>
    <row r="4652" spans="1:12" x14ac:dyDescent="0.3">
      <c r="A4652" t="s">
        <v>26</v>
      </c>
      <c r="B4652" t="s">
        <v>27</v>
      </c>
      <c r="C4652" t="s">
        <v>1636</v>
      </c>
      <c r="D4652" s="3">
        <v>45171</v>
      </c>
      <c r="E4652" t="s">
        <v>1584</v>
      </c>
      <c r="F4652" s="10">
        <v>622.08000000000004</v>
      </c>
      <c r="G4652" t="s">
        <v>16</v>
      </c>
      <c r="H4652" s="4">
        <v>164.04</v>
      </c>
      <c r="I4652" s="4">
        <v>102046</v>
      </c>
      <c r="J4652" s="4">
        <f t="shared" si="216"/>
        <v>87759.56</v>
      </c>
      <c r="K4652" s="4">
        <f t="shared" si="217"/>
        <v>14286.44</v>
      </c>
      <c r="L4652" s="4">
        <f t="shared" si="218"/>
        <v>102046</v>
      </c>
    </row>
    <row r="4653" spans="1:12" x14ac:dyDescent="0.3">
      <c r="A4653" t="s">
        <v>26</v>
      </c>
      <c r="B4653" t="s">
        <v>27</v>
      </c>
      <c r="C4653" t="s">
        <v>1636</v>
      </c>
      <c r="D4653" s="3">
        <v>45171</v>
      </c>
      <c r="E4653" t="s">
        <v>1584</v>
      </c>
      <c r="F4653" s="10">
        <v>77.760000000000005</v>
      </c>
      <c r="G4653" t="s">
        <v>16</v>
      </c>
      <c r="H4653" s="4">
        <v>164.04</v>
      </c>
      <c r="I4653" s="4">
        <v>12755.75</v>
      </c>
      <c r="J4653" s="4">
        <f t="shared" si="216"/>
        <v>10969.945</v>
      </c>
      <c r="K4653" s="4">
        <f t="shared" si="217"/>
        <v>1785.8050000000001</v>
      </c>
      <c r="L4653" s="4">
        <f t="shared" si="218"/>
        <v>12755.75</v>
      </c>
    </row>
    <row r="4654" spans="1:12" x14ac:dyDescent="0.3">
      <c r="A4654" t="s">
        <v>12</v>
      </c>
      <c r="B4654" t="s">
        <v>13</v>
      </c>
      <c r="C4654" t="s">
        <v>1638</v>
      </c>
      <c r="D4654" s="3">
        <v>45171</v>
      </c>
      <c r="E4654" t="s">
        <v>480</v>
      </c>
      <c r="F4654" s="10">
        <v>518.4</v>
      </c>
      <c r="G4654" t="s">
        <v>22</v>
      </c>
      <c r="H4654" s="4">
        <v>198.25</v>
      </c>
      <c r="I4654" s="4">
        <v>102772.8</v>
      </c>
      <c r="J4654" s="4">
        <f t="shared" si="216"/>
        <v>88384.608000000007</v>
      </c>
      <c r="K4654" s="4">
        <f t="shared" si="217"/>
        <v>14388.192000000001</v>
      </c>
      <c r="L4654" s="4">
        <f t="shared" si="218"/>
        <v>102772.8</v>
      </c>
    </row>
    <row r="4655" spans="1:12" x14ac:dyDescent="0.3">
      <c r="A4655" t="s">
        <v>12</v>
      </c>
      <c r="B4655" t="s">
        <v>13</v>
      </c>
      <c r="C4655" t="s">
        <v>1638</v>
      </c>
      <c r="D4655" s="3">
        <v>45171</v>
      </c>
      <c r="E4655" t="s">
        <v>668</v>
      </c>
      <c r="F4655" s="10">
        <v>50.76</v>
      </c>
      <c r="G4655" t="s">
        <v>25</v>
      </c>
      <c r="H4655" s="4">
        <v>177.19</v>
      </c>
      <c r="I4655" s="4">
        <v>8994.16</v>
      </c>
      <c r="J4655" s="4">
        <f t="shared" si="216"/>
        <v>7734.9776000000002</v>
      </c>
      <c r="K4655" s="4">
        <f t="shared" si="217"/>
        <v>1259.1824000000001</v>
      </c>
      <c r="L4655" s="4">
        <f t="shared" si="218"/>
        <v>8994.16</v>
      </c>
    </row>
    <row r="4656" spans="1:12" x14ac:dyDescent="0.3">
      <c r="A4656" t="s">
        <v>12</v>
      </c>
      <c r="B4656" t="s">
        <v>13</v>
      </c>
      <c r="C4656" t="s">
        <v>1638</v>
      </c>
      <c r="D4656" s="3">
        <v>45171</v>
      </c>
      <c r="E4656" t="s">
        <v>668</v>
      </c>
      <c r="F4656" s="10">
        <v>203.04</v>
      </c>
      <c r="G4656" t="s">
        <v>25</v>
      </c>
      <c r="H4656" s="4">
        <v>177.19</v>
      </c>
      <c r="I4656" s="4">
        <v>35976.660000000003</v>
      </c>
      <c r="J4656" s="4">
        <f t="shared" si="216"/>
        <v>30939.927600000003</v>
      </c>
      <c r="K4656" s="4">
        <f t="shared" si="217"/>
        <v>5036.7324000000008</v>
      </c>
      <c r="L4656" s="4">
        <f t="shared" si="218"/>
        <v>35976.660000000003</v>
      </c>
    </row>
    <row r="4657" spans="1:12" x14ac:dyDescent="0.3">
      <c r="A4657" t="s">
        <v>12</v>
      </c>
      <c r="B4657" t="s">
        <v>13</v>
      </c>
      <c r="C4657" t="s">
        <v>1638</v>
      </c>
      <c r="D4657" s="3">
        <v>45171</v>
      </c>
      <c r="E4657" t="s">
        <v>668</v>
      </c>
      <c r="F4657" s="10">
        <v>50.76</v>
      </c>
      <c r="G4657" t="s">
        <v>25</v>
      </c>
      <c r="H4657" s="4">
        <v>177.19</v>
      </c>
      <c r="I4657" s="4">
        <v>8994.16</v>
      </c>
      <c r="J4657" s="4">
        <f t="shared" si="216"/>
        <v>7734.9776000000002</v>
      </c>
      <c r="K4657" s="4">
        <f t="shared" si="217"/>
        <v>1259.1824000000001</v>
      </c>
      <c r="L4657" s="4">
        <f t="shared" si="218"/>
        <v>8994.16</v>
      </c>
    </row>
    <row r="4658" spans="1:12" x14ac:dyDescent="0.3">
      <c r="A4658" t="s">
        <v>12</v>
      </c>
      <c r="B4658" t="s">
        <v>13</v>
      </c>
      <c r="C4658" t="s">
        <v>1638</v>
      </c>
      <c r="D4658" s="3">
        <v>45171</v>
      </c>
      <c r="E4658" t="s">
        <v>366</v>
      </c>
      <c r="F4658" s="10">
        <v>155.52000000000001</v>
      </c>
      <c r="G4658" t="s">
        <v>22</v>
      </c>
      <c r="H4658" s="4">
        <v>216.67</v>
      </c>
      <c r="I4658" s="4">
        <v>33696.519999999997</v>
      </c>
      <c r="J4658" s="4">
        <f t="shared" si="216"/>
        <v>28979.007199999996</v>
      </c>
      <c r="K4658" s="4">
        <f t="shared" si="217"/>
        <v>4717.5128000000004</v>
      </c>
      <c r="L4658" s="4">
        <f t="shared" si="218"/>
        <v>33696.519999999997</v>
      </c>
    </row>
    <row r="4659" spans="1:12" x14ac:dyDescent="0.3">
      <c r="A4659" t="s">
        <v>12</v>
      </c>
      <c r="B4659" t="s">
        <v>13</v>
      </c>
      <c r="C4659" t="s">
        <v>1638</v>
      </c>
      <c r="D4659" s="3">
        <v>45171</v>
      </c>
      <c r="E4659" t="s">
        <v>366</v>
      </c>
      <c r="F4659" s="10">
        <v>103.68</v>
      </c>
      <c r="G4659" t="s">
        <v>22</v>
      </c>
      <c r="H4659" s="4">
        <v>216.67</v>
      </c>
      <c r="I4659" s="4">
        <v>22464.35</v>
      </c>
      <c r="J4659" s="4">
        <f t="shared" si="216"/>
        <v>19319.341</v>
      </c>
      <c r="K4659" s="4">
        <f t="shared" si="217"/>
        <v>3145.009</v>
      </c>
      <c r="L4659" s="4">
        <f t="shared" si="218"/>
        <v>22464.35</v>
      </c>
    </row>
    <row r="4660" spans="1:12" x14ac:dyDescent="0.3">
      <c r="A4660" t="s">
        <v>12</v>
      </c>
      <c r="B4660" t="s">
        <v>13</v>
      </c>
      <c r="C4660" t="s">
        <v>1638</v>
      </c>
      <c r="D4660" s="3">
        <v>45171</v>
      </c>
      <c r="E4660" t="s">
        <v>366</v>
      </c>
      <c r="F4660" s="10">
        <v>103.68</v>
      </c>
      <c r="G4660" t="s">
        <v>22</v>
      </c>
      <c r="H4660" s="4">
        <v>216.67</v>
      </c>
      <c r="I4660" s="4">
        <v>22464.35</v>
      </c>
      <c r="J4660" s="4">
        <f t="shared" si="216"/>
        <v>19319.341</v>
      </c>
      <c r="K4660" s="4">
        <f t="shared" si="217"/>
        <v>3145.009</v>
      </c>
      <c r="L4660" s="4">
        <f t="shared" si="218"/>
        <v>22464.35</v>
      </c>
    </row>
    <row r="4661" spans="1:12" x14ac:dyDescent="0.3">
      <c r="A4661" t="s">
        <v>12</v>
      </c>
      <c r="B4661" t="s">
        <v>13</v>
      </c>
      <c r="C4661" t="s">
        <v>1639</v>
      </c>
      <c r="D4661" s="3">
        <v>45171</v>
      </c>
      <c r="E4661" t="s">
        <v>662</v>
      </c>
      <c r="F4661" s="10">
        <v>50.76</v>
      </c>
      <c r="G4661" t="s">
        <v>25</v>
      </c>
      <c r="H4661" s="4">
        <v>63.16</v>
      </c>
      <c r="I4661" s="4">
        <v>3206</v>
      </c>
      <c r="J4661" s="4">
        <f t="shared" si="216"/>
        <v>2757.16</v>
      </c>
      <c r="K4661" s="4">
        <f t="shared" si="217"/>
        <v>448.84000000000003</v>
      </c>
      <c r="L4661" s="4">
        <f t="shared" si="218"/>
        <v>3206</v>
      </c>
    </row>
    <row r="4662" spans="1:12" x14ac:dyDescent="0.3">
      <c r="A4662" t="s">
        <v>12</v>
      </c>
      <c r="B4662" t="s">
        <v>13</v>
      </c>
      <c r="C4662" t="s">
        <v>1640</v>
      </c>
      <c r="D4662" s="3">
        <v>45171</v>
      </c>
      <c r="E4662" t="s">
        <v>662</v>
      </c>
      <c r="F4662" s="10">
        <v>203.04</v>
      </c>
      <c r="G4662" t="s">
        <v>25</v>
      </c>
      <c r="H4662" s="4">
        <v>63.16</v>
      </c>
      <c r="I4662" s="4">
        <v>12824.01</v>
      </c>
      <c r="J4662" s="4">
        <f t="shared" si="216"/>
        <v>11028.6486</v>
      </c>
      <c r="K4662" s="4">
        <f t="shared" si="217"/>
        <v>1795.3614000000002</v>
      </c>
      <c r="L4662" s="4">
        <f t="shared" si="218"/>
        <v>12824.01</v>
      </c>
    </row>
    <row r="4663" spans="1:12" x14ac:dyDescent="0.3">
      <c r="A4663" t="s">
        <v>12</v>
      </c>
      <c r="B4663" t="s">
        <v>13</v>
      </c>
      <c r="C4663" t="s">
        <v>1641</v>
      </c>
      <c r="D4663" s="3">
        <v>45171</v>
      </c>
      <c r="E4663" t="s">
        <v>665</v>
      </c>
      <c r="F4663" s="10">
        <v>1015.2</v>
      </c>
      <c r="G4663" t="s">
        <v>25</v>
      </c>
      <c r="H4663" s="4">
        <v>208.77</v>
      </c>
      <c r="I4663" s="4">
        <v>211943.3</v>
      </c>
      <c r="J4663" s="4">
        <f t="shared" si="216"/>
        <v>182271.23799999998</v>
      </c>
      <c r="K4663" s="4">
        <f t="shared" si="217"/>
        <v>29672.062000000002</v>
      </c>
      <c r="L4663" s="4">
        <f t="shared" si="218"/>
        <v>211943.3</v>
      </c>
    </row>
    <row r="4664" spans="1:12" x14ac:dyDescent="0.3">
      <c r="A4664" t="s">
        <v>12</v>
      </c>
      <c r="B4664" t="s">
        <v>13</v>
      </c>
      <c r="C4664" t="s">
        <v>1642</v>
      </c>
      <c r="D4664" s="3">
        <v>45171</v>
      </c>
      <c r="E4664" t="s">
        <v>668</v>
      </c>
      <c r="F4664" s="10">
        <v>50.76</v>
      </c>
      <c r="G4664" t="s">
        <v>25</v>
      </c>
      <c r="H4664" s="4">
        <v>177.19</v>
      </c>
      <c r="I4664" s="4">
        <v>8994.16</v>
      </c>
      <c r="J4664" s="4">
        <f t="shared" si="216"/>
        <v>7734.9776000000002</v>
      </c>
      <c r="K4664" s="4">
        <f t="shared" si="217"/>
        <v>1259.1824000000001</v>
      </c>
      <c r="L4664" s="4">
        <f t="shared" si="218"/>
        <v>8994.16</v>
      </c>
    </row>
    <row r="4665" spans="1:12" x14ac:dyDescent="0.3">
      <c r="A4665" t="s">
        <v>12</v>
      </c>
      <c r="B4665" t="s">
        <v>13</v>
      </c>
      <c r="C4665" t="s">
        <v>1642</v>
      </c>
      <c r="D4665" s="3">
        <v>45171</v>
      </c>
      <c r="E4665" t="s">
        <v>668</v>
      </c>
      <c r="F4665" s="10">
        <v>406.08</v>
      </c>
      <c r="G4665" t="s">
        <v>25</v>
      </c>
      <c r="H4665" s="4">
        <v>177.19</v>
      </c>
      <c r="I4665" s="4">
        <v>71953.320000000007</v>
      </c>
      <c r="J4665" s="4">
        <f t="shared" si="216"/>
        <v>61879.855200000005</v>
      </c>
      <c r="K4665" s="4">
        <f t="shared" si="217"/>
        <v>10073.464800000002</v>
      </c>
      <c r="L4665" s="4">
        <f t="shared" si="218"/>
        <v>71953.320000000007</v>
      </c>
    </row>
    <row r="4666" spans="1:12" x14ac:dyDescent="0.3">
      <c r="A4666" t="s">
        <v>12</v>
      </c>
      <c r="B4666" t="s">
        <v>13</v>
      </c>
      <c r="C4666" t="s">
        <v>1642</v>
      </c>
      <c r="D4666" s="3">
        <v>45171</v>
      </c>
      <c r="E4666" t="s">
        <v>668</v>
      </c>
      <c r="F4666" s="10">
        <v>50.76</v>
      </c>
      <c r="G4666" t="s">
        <v>25</v>
      </c>
      <c r="H4666" s="4">
        <v>177.19</v>
      </c>
      <c r="I4666" s="4">
        <v>8994.16</v>
      </c>
      <c r="J4666" s="4">
        <f t="shared" si="216"/>
        <v>7734.9776000000002</v>
      </c>
      <c r="K4666" s="4">
        <f t="shared" si="217"/>
        <v>1259.1824000000001</v>
      </c>
      <c r="L4666" s="4">
        <f t="shared" si="218"/>
        <v>8994.16</v>
      </c>
    </row>
    <row r="4667" spans="1:12" x14ac:dyDescent="0.3">
      <c r="A4667" t="s">
        <v>12</v>
      </c>
      <c r="B4667" t="s">
        <v>13</v>
      </c>
      <c r="C4667" t="s">
        <v>1642</v>
      </c>
      <c r="D4667" s="3">
        <v>45171</v>
      </c>
      <c r="E4667" t="s">
        <v>668</v>
      </c>
      <c r="F4667" s="10">
        <v>203.04</v>
      </c>
      <c r="G4667" t="s">
        <v>25</v>
      </c>
      <c r="H4667" s="4">
        <v>177.19</v>
      </c>
      <c r="I4667" s="4">
        <v>35976.660000000003</v>
      </c>
      <c r="J4667" s="4">
        <f t="shared" si="216"/>
        <v>30939.927600000003</v>
      </c>
      <c r="K4667" s="4">
        <f t="shared" si="217"/>
        <v>5036.7324000000008</v>
      </c>
      <c r="L4667" s="4">
        <f t="shared" si="218"/>
        <v>35976.660000000003</v>
      </c>
    </row>
    <row r="4668" spans="1:12" x14ac:dyDescent="0.3">
      <c r="A4668" t="s">
        <v>12</v>
      </c>
      <c r="B4668" t="s">
        <v>13</v>
      </c>
      <c r="C4668" t="s">
        <v>1642</v>
      </c>
      <c r="D4668" s="3">
        <v>45171</v>
      </c>
      <c r="E4668" t="s">
        <v>366</v>
      </c>
      <c r="F4668" s="10">
        <v>103.68</v>
      </c>
      <c r="G4668" t="s">
        <v>22</v>
      </c>
      <c r="H4668" s="4">
        <v>216.67</v>
      </c>
      <c r="I4668" s="4">
        <v>22464.35</v>
      </c>
      <c r="J4668" s="4">
        <f t="shared" si="216"/>
        <v>19319.341</v>
      </c>
      <c r="K4668" s="4">
        <f t="shared" si="217"/>
        <v>3145.009</v>
      </c>
      <c r="L4668" s="4">
        <f t="shared" si="218"/>
        <v>22464.35</v>
      </c>
    </row>
    <row r="4669" spans="1:12" x14ac:dyDescent="0.3">
      <c r="A4669" t="s">
        <v>12</v>
      </c>
      <c r="B4669" t="s">
        <v>13</v>
      </c>
      <c r="C4669" t="s">
        <v>1642</v>
      </c>
      <c r="D4669" s="3">
        <v>45171</v>
      </c>
      <c r="E4669" t="s">
        <v>366</v>
      </c>
      <c r="F4669" s="10">
        <v>51.84</v>
      </c>
      <c r="G4669" t="s">
        <v>22</v>
      </c>
      <c r="H4669" s="4">
        <v>216.67</v>
      </c>
      <c r="I4669" s="4">
        <v>11232.17</v>
      </c>
      <c r="J4669" s="4">
        <f t="shared" si="216"/>
        <v>9659.6661999999997</v>
      </c>
      <c r="K4669" s="4">
        <f t="shared" si="217"/>
        <v>1572.5038000000002</v>
      </c>
      <c r="L4669" s="4">
        <f t="shared" si="218"/>
        <v>11232.17</v>
      </c>
    </row>
    <row r="4670" spans="1:12" x14ac:dyDescent="0.3">
      <c r="A4670" t="s">
        <v>12</v>
      </c>
      <c r="B4670" t="s">
        <v>13</v>
      </c>
      <c r="C4670" t="s">
        <v>1642</v>
      </c>
      <c r="D4670" s="3">
        <v>45171</v>
      </c>
      <c r="E4670" t="s">
        <v>366</v>
      </c>
      <c r="F4670" s="10">
        <v>103.68</v>
      </c>
      <c r="G4670" t="s">
        <v>22</v>
      </c>
      <c r="H4670" s="4">
        <v>216.67</v>
      </c>
      <c r="I4670" s="4">
        <v>22464.35</v>
      </c>
      <c r="J4670" s="4">
        <f t="shared" si="216"/>
        <v>19319.341</v>
      </c>
      <c r="K4670" s="4">
        <f t="shared" si="217"/>
        <v>3145.009</v>
      </c>
      <c r="L4670" s="4">
        <f t="shared" si="218"/>
        <v>22464.35</v>
      </c>
    </row>
    <row r="4671" spans="1:12" x14ac:dyDescent="0.3">
      <c r="A4671" t="s">
        <v>12</v>
      </c>
      <c r="B4671" t="s">
        <v>13</v>
      </c>
      <c r="C4671" t="s">
        <v>1643</v>
      </c>
      <c r="D4671" s="3">
        <v>45171</v>
      </c>
      <c r="E4671" t="s">
        <v>662</v>
      </c>
      <c r="F4671" s="10">
        <v>253.8</v>
      </c>
      <c r="G4671" t="s">
        <v>25</v>
      </c>
      <c r="H4671" s="4">
        <v>63.16</v>
      </c>
      <c r="I4671" s="4">
        <v>16030.01</v>
      </c>
      <c r="J4671" s="4">
        <f t="shared" si="216"/>
        <v>13785.8086</v>
      </c>
      <c r="K4671" s="4">
        <f t="shared" si="217"/>
        <v>2244.2014000000004</v>
      </c>
      <c r="L4671" s="4">
        <f t="shared" si="218"/>
        <v>16030.01</v>
      </c>
    </row>
    <row r="4672" spans="1:12" x14ac:dyDescent="0.3">
      <c r="A4672" t="s">
        <v>12</v>
      </c>
      <c r="B4672" t="s">
        <v>13</v>
      </c>
      <c r="C4672" t="s">
        <v>1644</v>
      </c>
      <c r="D4672" s="3">
        <v>45171</v>
      </c>
      <c r="E4672" t="s">
        <v>665</v>
      </c>
      <c r="F4672" s="10">
        <v>659.88</v>
      </c>
      <c r="G4672" t="s">
        <v>25</v>
      </c>
      <c r="H4672" s="4">
        <v>208.77</v>
      </c>
      <c r="I4672" s="4">
        <v>137763.15</v>
      </c>
      <c r="J4672" s="4">
        <f t="shared" si="216"/>
        <v>118476.30899999999</v>
      </c>
      <c r="K4672" s="4">
        <f t="shared" si="217"/>
        <v>19286.841</v>
      </c>
      <c r="L4672" s="4">
        <f t="shared" si="218"/>
        <v>137763.15</v>
      </c>
    </row>
    <row r="4673" spans="1:12" x14ac:dyDescent="0.3">
      <c r="A4673" t="s">
        <v>12</v>
      </c>
      <c r="B4673" t="s">
        <v>13</v>
      </c>
      <c r="C4673" t="s">
        <v>1644</v>
      </c>
      <c r="D4673" s="3">
        <v>45171</v>
      </c>
      <c r="E4673" t="s">
        <v>480</v>
      </c>
      <c r="F4673" s="10">
        <v>103.68</v>
      </c>
      <c r="G4673" t="s">
        <v>22</v>
      </c>
      <c r="H4673" s="4">
        <v>198.25</v>
      </c>
      <c r="I4673" s="4">
        <v>20554.560000000001</v>
      </c>
      <c r="J4673" s="4">
        <f t="shared" si="216"/>
        <v>17676.921600000001</v>
      </c>
      <c r="K4673" s="4">
        <f t="shared" si="217"/>
        <v>2877.6384000000003</v>
      </c>
      <c r="L4673" s="4">
        <f t="shared" si="218"/>
        <v>20554.560000000001</v>
      </c>
    </row>
    <row r="4674" spans="1:12" x14ac:dyDescent="0.3">
      <c r="A4674" t="s">
        <v>12</v>
      </c>
      <c r="B4674" t="s">
        <v>13</v>
      </c>
      <c r="C4674" t="s">
        <v>1644</v>
      </c>
      <c r="D4674" s="3">
        <v>45171</v>
      </c>
      <c r="E4674" t="s">
        <v>480</v>
      </c>
      <c r="F4674" s="10">
        <v>103.68</v>
      </c>
      <c r="G4674" t="s">
        <v>22</v>
      </c>
      <c r="H4674" s="4">
        <v>198.25</v>
      </c>
      <c r="I4674" s="4">
        <v>20554.560000000001</v>
      </c>
      <c r="J4674" s="4">
        <f t="shared" ref="J4674:J4737" si="219">L4674-K4674</f>
        <v>17676.921600000001</v>
      </c>
      <c r="K4674" s="4">
        <f t="shared" ref="K4674:K4737" si="220">L4674*14%</f>
        <v>2877.6384000000003</v>
      </c>
      <c r="L4674" s="4">
        <f t="shared" ref="L4674:L4737" si="221">I4674</f>
        <v>20554.560000000001</v>
      </c>
    </row>
    <row r="4675" spans="1:12" x14ac:dyDescent="0.3">
      <c r="A4675" t="s">
        <v>12</v>
      </c>
      <c r="B4675" t="s">
        <v>13</v>
      </c>
      <c r="C4675" t="s">
        <v>1644</v>
      </c>
      <c r="D4675" s="3">
        <v>45171</v>
      </c>
      <c r="E4675" t="s">
        <v>480</v>
      </c>
      <c r="F4675" s="10">
        <v>311.04000000000002</v>
      </c>
      <c r="G4675" t="s">
        <v>22</v>
      </c>
      <c r="H4675" s="4">
        <v>198.25</v>
      </c>
      <c r="I4675" s="4">
        <v>61663.68</v>
      </c>
      <c r="J4675" s="4">
        <f t="shared" si="219"/>
        <v>53030.764799999997</v>
      </c>
      <c r="K4675" s="4">
        <f t="shared" si="220"/>
        <v>8632.9152000000013</v>
      </c>
      <c r="L4675" s="4">
        <f t="shared" si="221"/>
        <v>61663.68</v>
      </c>
    </row>
    <row r="4676" spans="1:12" x14ac:dyDescent="0.3">
      <c r="A4676" t="s">
        <v>12</v>
      </c>
      <c r="B4676" t="s">
        <v>13</v>
      </c>
      <c r="C4676" t="s">
        <v>1644</v>
      </c>
      <c r="D4676" s="3">
        <v>45171</v>
      </c>
      <c r="E4676" t="s">
        <v>480</v>
      </c>
      <c r="F4676" s="10">
        <v>51.84</v>
      </c>
      <c r="G4676" t="s">
        <v>22</v>
      </c>
      <c r="H4676" s="4">
        <v>198.25</v>
      </c>
      <c r="I4676" s="4">
        <v>10277.280000000001</v>
      </c>
      <c r="J4676" s="4">
        <f t="shared" si="219"/>
        <v>8838.4608000000007</v>
      </c>
      <c r="K4676" s="4">
        <f t="shared" si="220"/>
        <v>1438.8192000000001</v>
      </c>
      <c r="L4676" s="4">
        <f t="shared" si="221"/>
        <v>10277.280000000001</v>
      </c>
    </row>
    <row r="4677" spans="1:12" x14ac:dyDescent="0.3">
      <c r="A4677" t="s">
        <v>12</v>
      </c>
      <c r="B4677" t="s">
        <v>13</v>
      </c>
      <c r="C4677" t="s">
        <v>1645</v>
      </c>
      <c r="D4677" s="3">
        <v>45169</v>
      </c>
      <c r="E4677" t="s">
        <v>1071</v>
      </c>
      <c r="F4677" s="10">
        <v>77.760000000000005</v>
      </c>
      <c r="G4677" t="s">
        <v>16</v>
      </c>
      <c r="H4677" s="4">
        <v>192.99</v>
      </c>
      <c r="I4677" s="4">
        <v>15006.9</v>
      </c>
      <c r="J4677" s="4">
        <f t="shared" si="219"/>
        <v>12905.933999999999</v>
      </c>
      <c r="K4677" s="4">
        <f t="shared" si="220"/>
        <v>2100.9660000000003</v>
      </c>
      <c r="L4677" s="4">
        <f t="shared" si="221"/>
        <v>15006.9</v>
      </c>
    </row>
    <row r="4678" spans="1:12" x14ac:dyDescent="0.3">
      <c r="A4678" t="s">
        <v>12</v>
      </c>
      <c r="B4678" t="s">
        <v>13</v>
      </c>
      <c r="C4678" t="s">
        <v>1645</v>
      </c>
      <c r="D4678" s="3">
        <v>45169</v>
      </c>
      <c r="E4678" t="s">
        <v>1261</v>
      </c>
      <c r="F4678" s="10">
        <v>155.52000000000001</v>
      </c>
      <c r="G4678" t="s">
        <v>16</v>
      </c>
      <c r="H4678" s="4">
        <v>200.88</v>
      </c>
      <c r="I4678" s="4">
        <v>31240.86</v>
      </c>
      <c r="J4678" s="4">
        <f t="shared" si="219"/>
        <v>26867.139600000002</v>
      </c>
      <c r="K4678" s="4">
        <f t="shared" si="220"/>
        <v>4373.7204000000002</v>
      </c>
      <c r="L4678" s="4">
        <f t="shared" si="221"/>
        <v>31240.86</v>
      </c>
    </row>
    <row r="4679" spans="1:12" x14ac:dyDescent="0.3">
      <c r="A4679" t="s">
        <v>12</v>
      </c>
      <c r="B4679" t="s">
        <v>13</v>
      </c>
      <c r="C4679" t="s">
        <v>1645</v>
      </c>
      <c r="D4679" s="3">
        <v>45169</v>
      </c>
      <c r="E4679" t="s">
        <v>1261</v>
      </c>
      <c r="F4679" s="10">
        <v>155.52000000000001</v>
      </c>
      <c r="G4679" t="s">
        <v>16</v>
      </c>
      <c r="H4679" s="4">
        <v>200.88</v>
      </c>
      <c r="I4679" s="4">
        <v>31240.86</v>
      </c>
      <c r="J4679" s="4">
        <f t="shared" si="219"/>
        <v>26867.139600000002</v>
      </c>
      <c r="K4679" s="4">
        <f t="shared" si="220"/>
        <v>4373.7204000000002</v>
      </c>
      <c r="L4679" s="4">
        <f t="shared" si="221"/>
        <v>31240.86</v>
      </c>
    </row>
    <row r="4680" spans="1:12" x14ac:dyDescent="0.3">
      <c r="A4680" t="s">
        <v>12</v>
      </c>
      <c r="B4680" t="s">
        <v>13</v>
      </c>
      <c r="C4680" t="s">
        <v>1645</v>
      </c>
      <c r="D4680" s="3">
        <v>45169</v>
      </c>
      <c r="E4680" t="s">
        <v>1261</v>
      </c>
      <c r="F4680" s="10">
        <v>77.760000000000005</v>
      </c>
      <c r="G4680" t="s">
        <v>16</v>
      </c>
      <c r="H4680" s="4">
        <v>200.88</v>
      </c>
      <c r="I4680" s="4">
        <v>15620.43</v>
      </c>
      <c r="J4680" s="4">
        <f t="shared" si="219"/>
        <v>13433.569800000001</v>
      </c>
      <c r="K4680" s="4">
        <f t="shared" si="220"/>
        <v>2186.8602000000001</v>
      </c>
      <c r="L4680" s="4">
        <f t="shared" si="221"/>
        <v>15620.43</v>
      </c>
    </row>
    <row r="4681" spans="1:12" x14ac:dyDescent="0.3">
      <c r="A4681" t="s">
        <v>12</v>
      </c>
      <c r="B4681" t="s">
        <v>13</v>
      </c>
      <c r="C4681" t="s">
        <v>1645</v>
      </c>
      <c r="D4681" s="3">
        <v>45169</v>
      </c>
      <c r="E4681" t="s">
        <v>1071</v>
      </c>
      <c r="F4681" s="10">
        <v>155.52000000000001</v>
      </c>
      <c r="G4681" t="s">
        <v>16</v>
      </c>
      <c r="H4681" s="4">
        <v>192.99</v>
      </c>
      <c r="I4681" s="4">
        <v>30013.8</v>
      </c>
      <c r="J4681" s="4">
        <f t="shared" si="219"/>
        <v>25811.867999999999</v>
      </c>
      <c r="K4681" s="4">
        <f t="shared" si="220"/>
        <v>4201.9320000000007</v>
      </c>
      <c r="L4681" s="4">
        <f t="shared" si="221"/>
        <v>30013.8</v>
      </c>
    </row>
    <row r="4682" spans="1:12" x14ac:dyDescent="0.3">
      <c r="A4682" t="s">
        <v>12</v>
      </c>
      <c r="B4682" t="s">
        <v>13</v>
      </c>
      <c r="C4682" t="s">
        <v>1645</v>
      </c>
      <c r="D4682" s="3">
        <v>45169</v>
      </c>
      <c r="E4682" t="s">
        <v>1071</v>
      </c>
      <c r="F4682" s="10">
        <v>77.760000000000005</v>
      </c>
      <c r="G4682" t="s">
        <v>16</v>
      </c>
      <c r="H4682" s="4">
        <v>192.99</v>
      </c>
      <c r="I4682" s="4">
        <v>15006.9</v>
      </c>
      <c r="J4682" s="4">
        <f t="shared" si="219"/>
        <v>12905.933999999999</v>
      </c>
      <c r="K4682" s="4">
        <f t="shared" si="220"/>
        <v>2100.9660000000003</v>
      </c>
      <c r="L4682" s="4">
        <f t="shared" si="221"/>
        <v>15006.9</v>
      </c>
    </row>
    <row r="4683" spans="1:12" x14ac:dyDescent="0.3">
      <c r="A4683" t="s">
        <v>12</v>
      </c>
      <c r="B4683" t="s">
        <v>13</v>
      </c>
      <c r="C4683" t="s">
        <v>1645</v>
      </c>
      <c r="D4683" s="3">
        <v>45169</v>
      </c>
      <c r="E4683" t="s">
        <v>1071</v>
      </c>
      <c r="F4683" s="10">
        <v>311.04000000000002</v>
      </c>
      <c r="G4683" t="s">
        <v>16</v>
      </c>
      <c r="H4683" s="4">
        <v>192.99</v>
      </c>
      <c r="I4683" s="4">
        <v>60027.61</v>
      </c>
      <c r="J4683" s="4">
        <f t="shared" si="219"/>
        <v>51623.744599999998</v>
      </c>
      <c r="K4683" s="4">
        <f t="shared" si="220"/>
        <v>8403.8654000000006</v>
      </c>
      <c r="L4683" s="4">
        <f t="shared" si="221"/>
        <v>60027.61</v>
      </c>
    </row>
    <row r="4684" spans="1:12" x14ac:dyDescent="0.3">
      <c r="A4684" t="s">
        <v>12</v>
      </c>
      <c r="B4684" t="s">
        <v>13</v>
      </c>
      <c r="C4684" t="s">
        <v>1645</v>
      </c>
      <c r="D4684" s="3">
        <v>45169</v>
      </c>
      <c r="E4684" t="s">
        <v>1071</v>
      </c>
      <c r="F4684" s="10">
        <v>155.52000000000001</v>
      </c>
      <c r="G4684" t="s">
        <v>16</v>
      </c>
      <c r="H4684" s="4">
        <v>192.99</v>
      </c>
      <c r="I4684" s="4">
        <v>30013.8</v>
      </c>
      <c r="J4684" s="4">
        <f t="shared" si="219"/>
        <v>25811.867999999999</v>
      </c>
      <c r="K4684" s="4">
        <f t="shared" si="220"/>
        <v>4201.9320000000007</v>
      </c>
      <c r="L4684" s="4">
        <f t="shared" si="221"/>
        <v>30013.8</v>
      </c>
    </row>
    <row r="4685" spans="1:12" x14ac:dyDescent="0.3">
      <c r="A4685" t="s">
        <v>12</v>
      </c>
      <c r="B4685" t="s">
        <v>13</v>
      </c>
      <c r="C4685" t="s">
        <v>1645</v>
      </c>
      <c r="D4685" s="3">
        <v>45169</v>
      </c>
      <c r="E4685" t="s">
        <v>1071</v>
      </c>
      <c r="F4685" s="10">
        <v>233.28</v>
      </c>
      <c r="G4685" t="s">
        <v>16</v>
      </c>
      <c r="H4685" s="4">
        <v>192.99</v>
      </c>
      <c r="I4685" s="4">
        <v>45020.71</v>
      </c>
      <c r="J4685" s="4">
        <f t="shared" si="219"/>
        <v>38717.810599999997</v>
      </c>
      <c r="K4685" s="4">
        <f t="shared" si="220"/>
        <v>6302.8994000000002</v>
      </c>
      <c r="L4685" s="4">
        <f t="shared" si="221"/>
        <v>45020.71</v>
      </c>
    </row>
    <row r="4686" spans="1:12" x14ac:dyDescent="0.3">
      <c r="A4686" t="s">
        <v>12</v>
      </c>
      <c r="B4686" t="s">
        <v>13</v>
      </c>
      <c r="C4686" t="s">
        <v>1646</v>
      </c>
      <c r="D4686" s="3">
        <v>45169</v>
      </c>
      <c r="E4686" t="s">
        <v>1261</v>
      </c>
      <c r="F4686" s="10">
        <v>311.04000000000002</v>
      </c>
      <c r="G4686" t="s">
        <v>16</v>
      </c>
      <c r="H4686" s="4">
        <v>200.88</v>
      </c>
      <c r="I4686" s="4">
        <v>62481.72</v>
      </c>
      <c r="J4686" s="4">
        <f t="shared" si="219"/>
        <v>53734.279200000004</v>
      </c>
      <c r="K4686" s="4">
        <f t="shared" si="220"/>
        <v>8747.4408000000003</v>
      </c>
      <c r="L4686" s="4">
        <f t="shared" si="221"/>
        <v>62481.72</v>
      </c>
    </row>
    <row r="4687" spans="1:12" x14ac:dyDescent="0.3">
      <c r="A4687" t="s">
        <v>12</v>
      </c>
      <c r="B4687" t="s">
        <v>13</v>
      </c>
      <c r="C4687" t="s">
        <v>1646</v>
      </c>
      <c r="D4687" s="3">
        <v>45169</v>
      </c>
      <c r="E4687" t="s">
        <v>1261</v>
      </c>
      <c r="F4687" s="10">
        <v>77.760000000000005</v>
      </c>
      <c r="G4687" t="s">
        <v>16</v>
      </c>
      <c r="H4687" s="4">
        <v>200.88</v>
      </c>
      <c r="I4687" s="4">
        <v>15620.43</v>
      </c>
      <c r="J4687" s="4">
        <f t="shared" si="219"/>
        <v>13433.569800000001</v>
      </c>
      <c r="K4687" s="4">
        <f t="shared" si="220"/>
        <v>2186.8602000000001</v>
      </c>
      <c r="L4687" s="4">
        <f t="shared" si="221"/>
        <v>15620.43</v>
      </c>
    </row>
    <row r="4688" spans="1:12" x14ac:dyDescent="0.3">
      <c r="A4688" t="s">
        <v>12</v>
      </c>
      <c r="B4688" t="s">
        <v>13</v>
      </c>
      <c r="C4688" t="s">
        <v>1646</v>
      </c>
      <c r="D4688" s="3">
        <v>45169</v>
      </c>
      <c r="E4688" t="s">
        <v>1071</v>
      </c>
      <c r="F4688" s="10">
        <v>77.760000000000005</v>
      </c>
      <c r="G4688" t="s">
        <v>16</v>
      </c>
      <c r="H4688" s="4">
        <v>192.99</v>
      </c>
      <c r="I4688" s="4">
        <v>15006.9</v>
      </c>
      <c r="J4688" s="4">
        <f t="shared" si="219"/>
        <v>12905.933999999999</v>
      </c>
      <c r="K4688" s="4">
        <f t="shared" si="220"/>
        <v>2100.9660000000003</v>
      </c>
      <c r="L4688" s="4">
        <f t="shared" si="221"/>
        <v>15006.9</v>
      </c>
    </row>
    <row r="4689" spans="1:12" x14ac:dyDescent="0.3">
      <c r="A4689" t="s">
        <v>12</v>
      </c>
      <c r="B4689" t="s">
        <v>13</v>
      </c>
      <c r="C4689" t="s">
        <v>1646</v>
      </c>
      <c r="D4689" s="3">
        <v>45169</v>
      </c>
      <c r="E4689" t="s">
        <v>1071</v>
      </c>
      <c r="F4689" s="10">
        <v>77.760000000000005</v>
      </c>
      <c r="G4689" t="s">
        <v>16</v>
      </c>
      <c r="H4689" s="4">
        <v>192.99</v>
      </c>
      <c r="I4689" s="4">
        <v>15006.9</v>
      </c>
      <c r="J4689" s="4">
        <f t="shared" si="219"/>
        <v>12905.933999999999</v>
      </c>
      <c r="K4689" s="4">
        <f t="shared" si="220"/>
        <v>2100.9660000000003</v>
      </c>
      <c r="L4689" s="4">
        <f t="shared" si="221"/>
        <v>15006.9</v>
      </c>
    </row>
    <row r="4690" spans="1:12" x14ac:dyDescent="0.3">
      <c r="A4690" t="s">
        <v>12</v>
      </c>
      <c r="B4690" t="s">
        <v>13</v>
      </c>
      <c r="C4690" t="s">
        <v>1646</v>
      </c>
      <c r="D4690" s="3">
        <v>45169</v>
      </c>
      <c r="E4690" t="s">
        <v>1071</v>
      </c>
      <c r="F4690" s="10">
        <v>155.52000000000001</v>
      </c>
      <c r="G4690" t="s">
        <v>16</v>
      </c>
      <c r="H4690" s="4">
        <v>192.99</v>
      </c>
      <c r="I4690" s="4">
        <v>30013.8</v>
      </c>
      <c r="J4690" s="4">
        <f t="shared" si="219"/>
        <v>25811.867999999999</v>
      </c>
      <c r="K4690" s="4">
        <f t="shared" si="220"/>
        <v>4201.9320000000007</v>
      </c>
      <c r="L4690" s="4">
        <f t="shared" si="221"/>
        <v>30013.8</v>
      </c>
    </row>
    <row r="4691" spans="1:12" x14ac:dyDescent="0.3">
      <c r="A4691" t="s">
        <v>12</v>
      </c>
      <c r="B4691" t="s">
        <v>13</v>
      </c>
      <c r="C4691" t="s">
        <v>1646</v>
      </c>
      <c r="D4691" s="3">
        <v>45169</v>
      </c>
      <c r="E4691" t="s">
        <v>1071</v>
      </c>
      <c r="F4691" s="10">
        <v>699.84</v>
      </c>
      <c r="G4691" t="s">
        <v>16</v>
      </c>
      <c r="H4691" s="4">
        <v>192.99</v>
      </c>
      <c r="I4691" s="4">
        <v>135062.12</v>
      </c>
      <c r="J4691" s="4">
        <f t="shared" si="219"/>
        <v>116153.42319999999</v>
      </c>
      <c r="K4691" s="4">
        <f t="shared" si="220"/>
        <v>18908.696800000002</v>
      </c>
      <c r="L4691" s="4">
        <f t="shared" si="221"/>
        <v>135062.12</v>
      </c>
    </row>
    <row r="4692" spans="1:12" x14ac:dyDescent="0.3">
      <c r="A4692" t="s">
        <v>41</v>
      </c>
      <c r="B4692" t="s">
        <v>42</v>
      </c>
      <c r="C4692" t="s">
        <v>1647</v>
      </c>
      <c r="D4692" s="3">
        <v>45169</v>
      </c>
      <c r="E4692" t="s">
        <v>49</v>
      </c>
      <c r="F4692" s="10">
        <v>4233.6000000000004</v>
      </c>
      <c r="G4692" t="s">
        <v>38</v>
      </c>
      <c r="H4692" s="4">
        <v>7.9</v>
      </c>
      <c r="I4692" s="4">
        <v>33445.440000000002</v>
      </c>
      <c r="J4692" s="4">
        <f t="shared" si="219"/>
        <v>28763.078400000002</v>
      </c>
      <c r="K4692" s="4">
        <f t="shared" si="220"/>
        <v>4682.3616000000011</v>
      </c>
      <c r="L4692" s="4">
        <f t="shared" si="221"/>
        <v>33445.440000000002</v>
      </c>
    </row>
    <row r="4693" spans="1:12" x14ac:dyDescent="0.3">
      <c r="A4693" t="s">
        <v>41</v>
      </c>
      <c r="B4693" t="s">
        <v>42</v>
      </c>
      <c r="C4693" t="s">
        <v>1647</v>
      </c>
      <c r="D4693" s="3">
        <v>45169</v>
      </c>
      <c r="E4693" t="s">
        <v>49</v>
      </c>
      <c r="F4693" s="10">
        <v>604.79999999999995</v>
      </c>
      <c r="G4693" t="s">
        <v>38</v>
      </c>
      <c r="H4693" s="4">
        <v>7.9</v>
      </c>
      <c r="I4693" s="4">
        <v>4777.92</v>
      </c>
      <c r="J4693" s="4">
        <f t="shared" si="219"/>
        <v>4109.0111999999999</v>
      </c>
      <c r="K4693" s="4">
        <f t="shared" si="220"/>
        <v>668.90880000000004</v>
      </c>
      <c r="L4693" s="4">
        <f t="shared" si="221"/>
        <v>4777.92</v>
      </c>
    </row>
    <row r="4694" spans="1:12" x14ac:dyDescent="0.3">
      <c r="A4694" t="s">
        <v>41</v>
      </c>
      <c r="B4694" t="s">
        <v>42</v>
      </c>
      <c r="C4694" t="s">
        <v>1648</v>
      </c>
      <c r="D4694" s="3">
        <v>45169</v>
      </c>
      <c r="E4694" t="s">
        <v>48</v>
      </c>
      <c r="F4694" s="10">
        <v>2419.1999999999998</v>
      </c>
      <c r="G4694" t="s">
        <v>38</v>
      </c>
      <c r="H4694" s="4">
        <v>7.54</v>
      </c>
      <c r="I4694" s="4">
        <v>18240.77</v>
      </c>
      <c r="J4694" s="4">
        <f t="shared" si="219"/>
        <v>15687.0622</v>
      </c>
      <c r="K4694" s="4">
        <f t="shared" si="220"/>
        <v>2553.7078000000001</v>
      </c>
      <c r="L4694" s="4">
        <f t="shared" si="221"/>
        <v>18240.77</v>
      </c>
    </row>
    <row r="4695" spans="1:12" x14ac:dyDescent="0.3">
      <c r="A4695" t="s">
        <v>41</v>
      </c>
      <c r="B4695" t="s">
        <v>42</v>
      </c>
      <c r="C4695" t="s">
        <v>1648</v>
      </c>
      <c r="D4695" s="3">
        <v>45169</v>
      </c>
      <c r="E4695" t="s">
        <v>46</v>
      </c>
      <c r="F4695" s="10">
        <v>6048</v>
      </c>
      <c r="G4695" t="s">
        <v>38</v>
      </c>
      <c r="H4695" s="4">
        <v>7.54</v>
      </c>
      <c r="I4695" s="4">
        <v>45601.919999999998</v>
      </c>
      <c r="J4695" s="4">
        <f t="shared" si="219"/>
        <v>39217.6512</v>
      </c>
      <c r="K4695" s="4">
        <f t="shared" si="220"/>
        <v>6384.2688000000007</v>
      </c>
      <c r="L4695" s="4">
        <f t="shared" si="221"/>
        <v>45601.919999999998</v>
      </c>
    </row>
    <row r="4696" spans="1:12" x14ac:dyDescent="0.3">
      <c r="A4696" t="s">
        <v>41</v>
      </c>
      <c r="B4696" t="s">
        <v>42</v>
      </c>
      <c r="C4696" t="s">
        <v>1648</v>
      </c>
      <c r="D4696" s="3">
        <v>45169</v>
      </c>
      <c r="E4696" t="s">
        <v>49</v>
      </c>
      <c r="F4696" s="10">
        <v>8467.2000000000007</v>
      </c>
      <c r="G4696" t="s">
        <v>38</v>
      </c>
      <c r="H4696" s="4">
        <v>7.9</v>
      </c>
      <c r="I4696" s="4">
        <v>66890.880000000005</v>
      </c>
      <c r="J4696" s="4">
        <f t="shared" si="219"/>
        <v>57526.156800000004</v>
      </c>
      <c r="K4696" s="4">
        <f t="shared" si="220"/>
        <v>9364.7232000000022</v>
      </c>
      <c r="L4696" s="4">
        <f t="shared" si="221"/>
        <v>66890.880000000005</v>
      </c>
    </row>
    <row r="4697" spans="1:12" x14ac:dyDescent="0.3">
      <c r="A4697" t="s">
        <v>41</v>
      </c>
      <c r="B4697" t="s">
        <v>42</v>
      </c>
      <c r="C4697" t="s">
        <v>1648</v>
      </c>
      <c r="D4697" s="3">
        <v>45169</v>
      </c>
      <c r="E4697" t="s">
        <v>49</v>
      </c>
      <c r="F4697" s="10">
        <v>604.79999999999995</v>
      </c>
      <c r="G4697" t="s">
        <v>38</v>
      </c>
      <c r="H4697" s="4">
        <v>7.9</v>
      </c>
      <c r="I4697" s="4">
        <v>4777.92</v>
      </c>
      <c r="J4697" s="4">
        <f t="shared" si="219"/>
        <v>4109.0111999999999</v>
      </c>
      <c r="K4697" s="4">
        <f t="shared" si="220"/>
        <v>668.90880000000004</v>
      </c>
      <c r="L4697" s="4">
        <f t="shared" si="221"/>
        <v>4777.92</v>
      </c>
    </row>
    <row r="4698" spans="1:12" x14ac:dyDescent="0.3">
      <c r="A4698" t="s">
        <v>41</v>
      </c>
      <c r="B4698" t="s">
        <v>42</v>
      </c>
      <c r="C4698" t="s">
        <v>1648</v>
      </c>
      <c r="D4698" s="3">
        <v>45169</v>
      </c>
      <c r="E4698" t="s">
        <v>49</v>
      </c>
      <c r="F4698" s="10">
        <v>9072</v>
      </c>
      <c r="G4698" t="s">
        <v>38</v>
      </c>
      <c r="H4698" s="4">
        <v>7.9</v>
      </c>
      <c r="I4698" s="4">
        <v>71668.800000000003</v>
      </c>
      <c r="J4698" s="4">
        <f t="shared" si="219"/>
        <v>61635.168000000005</v>
      </c>
      <c r="K4698" s="4">
        <f t="shared" si="220"/>
        <v>10033.632000000001</v>
      </c>
      <c r="L4698" s="4">
        <f t="shared" si="221"/>
        <v>71668.800000000003</v>
      </c>
    </row>
    <row r="4699" spans="1:12" x14ac:dyDescent="0.3">
      <c r="A4699" t="s">
        <v>26</v>
      </c>
      <c r="B4699" t="s">
        <v>27</v>
      </c>
      <c r="C4699" t="s">
        <v>1649</v>
      </c>
      <c r="D4699" s="3">
        <v>45168</v>
      </c>
      <c r="E4699" t="s">
        <v>905</v>
      </c>
      <c r="F4699" s="10">
        <v>120</v>
      </c>
      <c r="G4699" t="s">
        <v>16</v>
      </c>
      <c r="H4699" s="4">
        <v>157.88999999999999</v>
      </c>
      <c r="I4699" s="4">
        <v>18946.8</v>
      </c>
      <c r="J4699" s="4">
        <f t="shared" si="219"/>
        <v>16294.248</v>
      </c>
      <c r="K4699" s="4">
        <f t="shared" si="220"/>
        <v>2652.5520000000001</v>
      </c>
      <c r="L4699" s="4">
        <f t="shared" si="221"/>
        <v>18946.8</v>
      </c>
    </row>
    <row r="4700" spans="1:12" x14ac:dyDescent="0.3">
      <c r="A4700" t="s">
        <v>26</v>
      </c>
      <c r="B4700" t="s">
        <v>27</v>
      </c>
      <c r="C4700" t="s">
        <v>1649</v>
      </c>
      <c r="D4700" s="3">
        <v>45168</v>
      </c>
      <c r="E4700" t="s">
        <v>67</v>
      </c>
      <c r="F4700" s="10">
        <v>180</v>
      </c>
      <c r="G4700" t="s">
        <v>38</v>
      </c>
      <c r="H4700" s="4">
        <v>83.33</v>
      </c>
      <c r="I4700" s="4">
        <v>14999.4</v>
      </c>
      <c r="J4700" s="4">
        <f t="shared" si="219"/>
        <v>12899.484</v>
      </c>
      <c r="K4700" s="4">
        <f t="shared" si="220"/>
        <v>2099.9160000000002</v>
      </c>
      <c r="L4700" s="4">
        <f t="shared" si="221"/>
        <v>14999.4</v>
      </c>
    </row>
    <row r="4701" spans="1:12" x14ac:dyDescent="0.3">
      <c r="A4701" t="s">
        <v>26</v>
      </c>
      <c r="B4701" t="s">
        <v>27</v>
      </c>
      <c r="C4701" t="s">
        <v>1649</v>
      </c>
      <c r="D4701" s="3">
        <v>45168</v>
      </c>
      <c r="E4701" t="s">
        <v>519</v>
      </c>
      <c r="F4701" s="10">
        <v>288</v>
      </c>
      <c r="G4701" t="s">
        <v>16</v>
      </c>
      <c r="H4701" s="4">
        <v>157.88999999999999</v>
      </c>
      <c r="I4701" s="4">
        <v>45472.32</v>
      </c>
      <c r="J4701" s="4">
        <f t="shared" si="219"/>
        <v>39106.195200000002</v>
      </c>
      <c r="K4701" s="4">
        <f t="shared" si="220"/>
        <v>6366.1248000000005</v>
      </c>
      <c r="L4701" s="4">
        <f t="shared" si="221"/>
        <v>45472.32</v>
      </c>
    </row>
    <row r="4702" spans="1:12" x14ac:dyDescent="0.3">
      <c r="A4702" t="s">
        <v>26</v>
      </c>
      <c r="B4702" t="s">
        <v>27</v>
      </c>
      <c r="C4702" t="s">
        <v>1650</v>
      </c>
      <c r="D4702" s="3">
        <v>45168</v>
      </c>
      <c r="E4702" t="s">
        <v>1175</v>
      </c>
      <c r="F4702" s="10">
        <v>233.28</v>
      </c>
      <c r="G4702" t="s">
        <v>16</v>
      </c>
      <c r="H4702" s="4">
        <v>178.07</v>
      </c>
      <c r="I4702" s="4">
        <v>41540.17</v>
      </c>
      <c r="J4702" s="4">
        <f t="shared" si="219"/>
        <v>35724.546199999997</v>
      </c>
      <c r="K4702" s="4">
        <f t="shared" si="220"/>
        <v>5815.6238000000003</v>
      </c>
      <c r="L4702" s="4">
        <f t="shared" si="221"/>
        <v>41540.17</v>
      </c>
    </row>
    <row r="4703" spans="1:12" x14ac:dyDescent="0.3">
      <c r="A4703" t="s">
        <v>26</v>
      </c>
      <c r="B4703" t="s">
        <v>27</v>
      </c>
      <c r="C4703" t="s">
        <v>1650</v>
      </c>
      <c r="D4703" s="3">
        <v>45168</v>
      </c>
      <c r="E4703" t="s">
        <v>58</v>
      </c>
      <c r="F4703" s="10">
        <v>622.08000000000004</v>
      </c>
      <c r="G4703" t="s">
        <v>16</v>
      </c>
      <c r="H4703" s="4">
        <v>207.89</v>
      </c>
      <c r="I4703" s="4">
        <v>129324.21</v>
      </c>
      <c r="J4703" s="4">
        <f t="shared" si="219"/>
        <v>111218.82060000001</v>
      </c>
      <c r="K4703" s="4">
        <f t="shared" si="220"/>
        <v>18105.389400000004</v>
      </c>
      <c r="L4703" s="4">
        <f t="shared" si="221"/>
        <v>129324.21</v>
      </c>
    </row>
    <row r="4704" spans="1:12" x14ac:dyDescent="0.3">
      <c r="A4704" t="s">
        <v>26</v>
      </c>
      <c r="B4704" t="s">
        <v>27</v>
      </c>
      <c r="C4704" t="s">
        <v>1650</v>
      </c>
      <c r="D4704" s="3">
        <v>45168</v>
      </c>
      <c r="E4704" t="s">
        <v>140</v>
      </c>
      <c r="F4704" s="10">
        <v>544.32000000000005</v>
      </c>
      <c r="G4704" t="s">
        <v>16</v>
      </c>
      <c r="H4704" s="4">
        <v>164.04</v>
      </c>
      <c r="I4704" s="4">
        <v>89290.25</v>
      </c>
      <c r="J4704" s="4">
        <f t="shared" si="219"/>
        <v>76789.614999999991</v>
      </c>
      <c r="K4704" s="4">
        <f t="shared" si="220"/>
        <v>12500.635000000002</v>
      </c>
      <c r="L4704" s="4">
        <f t="shared" si="221"/>
        <v>89290.25</v>
      </c>
    </row>
    <row r="4705" spans="1:12" x14ac:dyDescent="0.3">
      <c r="A4705" t="s">
        <v>26</v>
      </c>
      <c r="B4705" t="s">
        <v>27</v>
      </c>
      <c r="C4705" t="s">
        <v>1650</v>
      </c>
      <c r="D4705" s="3">
        <v>45168</v>
      </c>
      <c r="E4705" t="s">
        <v>286</v>
      </c>
      <c r="F4705" s="10">
        <v>1088.6400000000001</v>
      </c>
      <c r="G4705" t="s">
        <v>16</v>
      </c>
      <c r="H4705" s="4">
        <v>189.47</v>
      </c>
      <c r="I4705" s="4">
        <v>206264.62</v>
      </c>
      <c r="J4705" s="4">
        <f t="shared" si="219"/>
        <v>177387.57319999998</v>
      </c>
      <c r="K4705" s="4">
        <f t="shared" si="220"/>
        <v>28877.046800000004</v>
      </c>
      <c r="L4705" s="4">
        <f t="shared" si="221"/>
        <v>206264.62</v>
      </c>
    </row>
    <row r="4706" spans="1:12" x14ac:dyDescent="0.3">
      <c r="A4706" t="s">
        <v>26</v>
      </c>
      <c r="B4706" t="s">
        <v>27</v>
      </c>
      <c r="C4706" t="s">
        <v>1650</v>
      </c>
      <c r="D4706" s="3">
        <v>45168</v>
      </c>
      <c r="E4706" t="s">
        <v>286</v>
      </c>
      <c r="F4706" s="10">
        <v>311.04000000000002</v>
      </c>
      <c r="G4706" t="s">
        <v>16</v>
      </c>
      <c r="H4706" s="4">
        <v>189.47</v>
      </c>
      <c r="I4706" s="4">
        <v>58932.75</v>
      </c>
      <c r="J4706" s="4">
        <f t="shared" si="219"/>
        <v>50682.165000000001</v>
      </c>
      <c r="K4706" s="4">
        <f t="shared" si="220"/>
        <v>8250.5850000000009</v>
      </c>
      <c r="L4706" s="4">
        <f t="shared" si="221"/>
        <v>58932.75</v>
      </c>
    </row>
    <row r="4707" spans="1:12" x14ac:dyDescent="0.3">
      <c r="A4707" t="s">
        <v>26</v>
      </c>
      <c r="B4707" t="s">
        <v>27</v>
      </c>
      <c r="C4707" t="s">
        <v>1650</v>
      </c>
      <c r="D4707" s="3">
        <v>45168</v>
      </c>
      <c r="E4707" t="s">
        <v>286</v>
      </c>
      <c r="F4707" s="10">
        <v>233.28</v>
      </c>
      <c r="G4707" t="s">
        <v>16</v>
      </c>
      <c r="H4707" s="4">
        <v>189.47</v>
      </c>
      <c r="I4707" s="4">
        <v>44199.56</v>
      </c>
      <c r="J4707" s="4">
        <f t="shared" si="219"/>
        <v>38011.621599999999</v>
      </c>
      <c r="K4707" s="4">
        <f t="shared" si="220"/>
        <v>6187.9384</v>
      </c>
      <c r="L4707" s="4">
        <f t="shared" si="221"/>
        <v>44199.56</v>
      </c>
    </row>
    <row r="4708" spans="1:12" x14ac:dyDescent="0.3">
      <c r="A4708" t="s">
        <v>26</v>
      </c>
      <c r="B4708" t="s">
        <v>27</v>
      </c>
      <c r="C4708" t="s">
        <v>1650</v>
      </c>
      <c r="D4708" s="3">
        <v>45168</v>
      </c>
      <c r="E4708" t="s">
        <v>286</v>
      </c>
      <c r="F4708" s="10">
        <v>155.52000000000001</v>
      </c>
      <c r="G4708" t="s">
        <v>16</v>
      </c>
      <c r="H4708" s="4">
        <v>189.47</v>
      </c>
      <c r="I4708" s="4">
        <v>29466.37</v>
      </c>
      <c r="J4708" s="4">
        <f t="shared" si="219"/>
        <v>25341.0782</v>
      </c>
      <c r="K4708" s="4">
        <f t="shared" si="220"/>
        <v>4125.2918</v>
      </c>
      <c r="L4708" s="4">
        <f t="shared" si="221"/>
        <v>29466.37</v>
      </c>
    </row>
    <row r="4709" spans="1:12" x14ac:dyDescent="0.3">
      <c r="A4709" t="s">
        <v>26</v>
      </c>
      <c r="B4709" t="s">
        <v>27</v>
      </c>
      <c r="C4709" t="s">
        <v>1650</v>
      </c>
      <c r="D4709" s="3">
        <v>45168</v>
      </c>
      <c r="E4709" t="s">
        <v>286</v>
      </c>
      <c r="F4709" s="10">
        <v>155.52000000000001</v>
      </c>
      <c r="G4709" t="s">
        <v>16</v>
      </c>
      <c r="H4709" s="4">
        <v>189.47</v>
      </c>
      <c r="I4709" s="4">
        <v>29466.37</v>
      </c>
      <c r="J4709" s="4">
        <f t="shared" si="219"/>
        <v>25341.0782</v>
      </c>
      <c r="K4709" s="4">
        <f t="shared" si="220"/>
        <v>4125.2918</v>
      </c>
      <c r="L4709" s="4">
        <f t="shared" si="221"/>
        <v>29466.37</v>
      </c>
    </row>
    <row r="4710" spans="1:12" x14ac:dyDescent="0.3">
      <c r="A4710" t="s">
        <v>12</v>
      </c>
      <c r="B4710" t="s">
        <v>13</v>
      </c>
      <c r="C4710" t="s">
        <v>1651</v>
      </c>
      <c r="D4710" s="3">
        <v>45167</v>
      </c>
      <c r="E4710" t="s">
        <v>295</v>
      </c>
      <c r="F4710" s="10">
        <v>126</v>
      </c>
      <c r="G4710" t="s">
        <v>38</v>
      </c>
      <c r="H4710" s="4">
        <v>83.33</v>
      </c>
      <c r="I4710" s="4">
        <v>10499.58</v>
      </c>
      <c r="J4710" s="4">
        <f t="shared" si="219"/>
        <v>9029.6388000000006</v>
      </c>
      <c r="K4710" s="4">
        <f t="shared" si="220"/>
        <v>1469.9412000000002</v>
      </c>
      <c r="L4710" s="4">
        <f t="shared" si="221"/>
        <v>10499.58</v>
      </c>
    </row>
    <row r="4711" spans="1:12" x14ac:dyDescent="0.3">
      <c r="A4711" t="s">
        <v>12</v>
      </c>
      <c r="B4711" t="s">
        <v>13</v>
      </c>
      <c r="C4711" t="s">
        <v>1652</v>
      </c>
      <c r="D4711" s="3">
        <v>45167</v>
      </c>
      <c r="E4711" t="s">
        <v>545</v>
      </c>
      <c r="F4711" s="10">
        <v>51.84</v>
      </c>
      <c r="G4711" t="s">
        <v>22</v>
      </c>
      <c r="H4711" s="4">
        <v>191.23</v>
      </c>
      <c r="I4711" s="4">
        <v>9913.36</v>
      </c>
      <c r="J4711" s="4">
        <f t="shared" si="219"/>
        <v>8525.4896000000008</v>
      </c>
      <c r="K4711" s="4">
        <f t="shared" si="220"/>
        <v>1387.8704000000002</v>
      </c>
      <c r="L4711" s="4">
        <f t="shared" si="221"/>
        <v>9913.36</v>
      </c>
    </row>
    <row r="4712" spans="1:12" x14ac:dyDescent="0.3">
      <c r="A4712" t="s">
        <v>12</v>
      </c>
      <c r="B4712" t="s">
        <v>13</v>
      </c>
      <c r="C4712" t="s">
        <v>1652</v>
      </c>
      <c r="D4712" s="3">
        <v>45167</v>
      </c>
      <c r="E4712" t="s">
        <v>545</v>
      </c>
      <c r="F4712" s="10">
        <v>51.84</v>
      </c>
      <c r="G4712" t="s">
        <v>22</v>
      </c>
      <c r="H4712" s="4">
        <v>191.23</v>
      </c>
      <c r="I4712" s="4">
        <v>9913.36</v>
      </c>
      <c r="J4712" s="4">
        <f t="shared" si="219"/>
        <v>8525.4896000000008</v>
      </c>
      <c r="K4712" s="4">
        <f t="shared" si="220"/>
        <v>1387.8704000000002</v>
      </c>
      <c r="L4712" s="4">
        <f t="shared" si="221"/>
        <v>9913.36</v>
      </c>
    </row>
    <row r="4713" spans="1:12" x14ac:dyDescent="0.3">
      <c r="A4713" t="s">
        <v>12</v>
      </c>
      <c r="B4713" t="s">
        <v>13</v>
      </c>
      <c r="C4713" t="s">
        <v>1652</v>
      </c>
      <c r="D4713" s="3">
        <v>45167</v>
      </c>
      <c r="E4713" t="s">
        <v>545</v>
      </c>
      <c r="F4713" s="10">
        <v>51.84</v>
      </c>
      <c r="G4713" t="s">
        <v>22</v>
      </c>
      <c r="H4713" s="4">
        <v>191.23</v>
      </c>
      <c r="I4713" s="4">
        <v>9913.36</v>
      </c>
      <c r="J4713" s="4">
        <f t="shared" si="219"/>
        <v>8525.4896000000008</v>
      </c>
      <c r="K4713" s="4">
        <f t="shared" si="220"/>
        <v>1387.8704000000002</v>
      </c>
      <c r="L4713" s="4">
        <f t="shared" si="221"/>
        <v>9913.36</v>
      </c>
    </row>
    <row r="4714" spans="1:12" x14ac:dyDescent="0.3">
      <c r="A4714" t="s">
        <v>12</v>
      </c>
      <c r="B4714" t="s">
        <v>13</v>
      </c>
      <c r="C4714" t="s">
        <v>1652</v>
      </c>
      <c r="D4714" s="3">
        <v>45167</v>
      </c>
      <c r="E4714" t="s">
        <v>545</v>
      </c>
      <c r="F4714" s="10">
        <v>259.2</v>
      </c>
      <c r="G4714" t="s">
        <v>22</v>
      </c>
      <c r="H4714" s="4">
        <v>191.23</v>
      </c>
      <c r="I4714" s="4">
        <v>49566.82</v>
      </c>
      <c r="J4714" s="4">
        <f t="shared" si="219"/>
        <v>42627.465199999999</v>
      </c>
      <c r="K4714" s="4">
        <f t="shared" si="220"/>
        <v>6939.354800000001</v>
      </c>
      <c r="L4714" s="4">
        <f t="shared" si="221"/>
        <v>49566.82</v>
      </c>
    </row>
    <row r="4715" spans="1:12" x14ac:dyDescent="0.3">
      <c r="A4715" t="s">
        <v>12</v>
      </c>
      <c r="B4715" t="s">
        <v>13</v>
      </c>
      <c r="C4715" t="s">
        <v>1653</v>
      </c>
      <c r="D4715" s="3">
        <v>45167</v>
      </c>
      <c r="E4715" t="s">
        <v>286</v>
      </c>
      <c r="F4715" s="10">
        <v>855.36</v>
      </c>
      <c r="G4715" t="s">
        <v>16</v>
      </c>
      <c r="H4715" s="4">
        <v>182.46</v>
      </c>
      <c r="I4715" s="4">
        <v>156068.99</v>
      </c>
      <c r="J4715" s="4">
        <f t="shared" si="219"/>
        <v>134219.3314</v>
      </c>
      <c r="K4715" s="4">
        <f t="shared" si="220"/>
        <v>21849.658600000002</v>
      </c>
      <c r="L4715" s="4">
        <f t="shared" si="221"/>
        <v>156068.99</v>
      </c>
    </row>
    <row r="4716" spans="1:12" x14ac:dyDescent="0.3">
      <c r="A4716" t="s">
        <v>12</v>
      </c>
      <c r="B4716" t="s">
        <v>13</v>
      </c>
      <c r="C4716" t="s">
        <v>1653</v>
      </c>
      <c r="D4716" s="3">
        <v>45167</v>
      </c>
      <c r="E4716" t="s">
        <v>286</v>
      </c>
      <c r="F4716" s="10">
        <v>155.52000000000001</v>
      </c>
      <c r="G4716" t="s">
        <v>16</v>
      </c>
      <c r="H4716" s="4">
        <v>182.46</v>
      </c>
      <c r="I4716" s="4">
        <v>28376.18</v>
      </c>
      <c r="J4716" s="4">
        <f t="shared" si="219"/>
        <v>24403.514800000001</v>
      </c>
      <c r="K4716" s="4">
        <f t="shared" si="220"/>
        <v>3972.6652000000004</v>
      </c>
      <c r="L4716" s="4">
        <f t="shared" si="221"/>
        <v>28376.18</v>
      </c>
    </row>
    <row r="4717" spans="1:12" x14ac:dyDescent="0.3">
      <c r="A4717" t="s">
        <v>12</v>
      </c>
      <c r="B4717" t="s">
        <v>13</v>
      </c>
      <c r="C4717" t="s">
        <v>1654</v>
      </c>
      <c r="D4717" s="3">
        <v>45167</v>
      </c>
      <c r="E4717" t="s">
        <v>295</v>
      </c>
      <c r="F4717" s="10">
        <v>126</v>
      </c>
      <c r="G4717" t="s">
        <v>38</v>
      </c>
      <c r="H4717" s="4">
        <v>83.33</v>
      </c>
      <c r="I4717" s="4">
        <v>10499.58</v>
      </c>
      <c r="J4717" s="4">
        <f t="shared" si="219"/>
        <v>9029.6388000000006</v>
      </c>
      <c r="K4717" s="4">
        <f t="shared" si="220"/>
        <v>1469.9412000000002</v>
      </c>
      <c r="L4717" s="4">
        <f t="shared" si="221"/>
        <v>10499.58</v>
      </c>
    </row>
    <row r="4718" spans="1:12" x14ac:dyDescent="0.3">
      <c r="A4718" t="s">
        <v>12</v>
      </c>
      <c r="B4718" t="s">
        <v>13</v>
      </c>
      <c r="C4718" t="s">
        <v>1655</v>
      </c>
      <c r="D4718" s="3">
        <v>45167</v>
      </c>
      <c r="E4718" t="s">
        <v>545</v>
      </c>
      <c r="F4718" s="10">
        <v>155.52000000000001</v>
      </c>
      <c r="G4718" t="s">
        <v>22</v>
      </c>
      <c r="H4718" s="4">
        <v>191.23</v>
      </c>
      <c r="I4718" s="4">
        <v>29740.09</v>
      </c>
      <c r="J4718" s="4">
        <f t="shared" si="219"/>
        <v>25576.4774</v>
      </c>
      <c r="K4718" s="4">
        <f t="shared" si="220"/>
        <v>4163.6126000000004</v>
      </c>
      <c r="L4718" s="4">
        <f t="shared" si="221"/>
        <v>29740.09</v>
      </c>
    </row>
    <row r="4719" spans="1:12" x14ac:dyDescent="0.3">
      <c r="A4719" t="s">
        <v>12</v>
      </c>
      <c r="B4719" t="s">
        <v>13</v>
      </c>
      <c r="C4719" t="s">
        <v>1655</v>
      </c>
      <c r="D4719" s="3">
        <v>45167</v>
      </c>
      <c r="E4719" t="s">
        <v>545</v>
      </c>
      <c r="F4719" s="10">
        <v>259.2</v>
      </c>
      <c r="G4719" t="s">
        <v>22</v>
      </c>
      <c r="H4719" s="4">
        <v>191.23</v>
      </c>
      <c r="I4719" s="4">
        <v>49566.82</v>
      </c>
      <c r="J4719" s="4">
        <f t="shared" si="219"/>
        <v>42627.465199999999</v>
      </c>
      <c r="K4719" s="4">
        <f t="shared" si="220"/>
        <v>6939.354800000001</v>
      </c>
      <c r="L4719" s="4">
        <f t="shared" si="221"/>
        <v>49566.82</v>
      </c>
    </row>
    <row r="4720" spans="1:12" x14ac:dyDescent="0.3">
      <c r="A4720" t="s">
        <v>12</v>
      </c>
      <c r="B4720" t="s">
        <v>13</v>
      </c>
      <c r="C4720" t="s">
        <v>1656</v>
      </c>
      <c r="D4720" s="3">
        <v>45167</v>
      </c>
      <c r="E4720" t="s">
        <v>286</v>
      </c>
      <c r="F4720" s="10">
        <v>77.760000000000005</v>
      </c>
      <c r="G4720" t="s">
        <v>16</v>
      </c>
      <c r="H4720" s="4">
        <v>182.46</v>
      </c>
      <c r="I4720" s="4">
        <v>14188.09</v>
      </c>
      <c r="J4720" s="4">
        <f t="shared" si="219"/>
        <v>12201.7574</v>
      </c>
      <c r="K4720" s="4">
        <f t="shared" si="220"/>
        <v>1986.3326000000002</v>
      </c>
      <c r="L4720" s="4">
        <f t="shared" si="221"/>
        <v>14188.09</v>
      </c>
    </row>
    <row r="4721" spans="1:12" x14ac:dyDescent="0.3">
      <c r="A4721" t="s">
        <v>12</v>
      </c>
      <c r="B4721" t="s">
        <v>13</v>
      </c>
      <c r="C4721" t="s">
        <v>1656</v>
      </c>
      <c r="D4721" s="3">
        <v>45167</v>
      </c>
      <c r="E4721" t="s">
        <v>286</v>
      </c>
      <c r="F4721" s="10">
        <v>77.760000000000005</v>
      </c>
      <c r="G4721" t="s">
        <v>16</v>
      </c>
      <c r="H4721" s="4">
        <v>182.46</v>
      </c>
      <c r="I4721" s="4">
        <v>14188.09</v>
      </c>
      <c r="J4721" s="4">
        <f t="shared" si="219"/>
        <v>12201.7574</v>
      </c>
      <c r="K4721" s="4">
        <f t="shared" si="220"/>
        <v>1986.3326000000002</v>
      </c>
      <c r="L4721" s="4">
        <f t="shared" si="221"/>
        <v>14188.09</v>
      </c>
    </row>
    <row r="4722" spans="1:12" x14ac:dyDescent="0.3">
      <c r="A4722" t="s">
        <v>12</v>
      </c>
      <c r="B4722" t="s">
        <v>13</v>
      </c>
      <c r="C4722" t="s">
        <v>1656</v>
      </c>
      <c r="D4722" s="3">
        <v>45167</v>
      </c>
      <c r="E4722" t="s">
        <v>286</v>
      </c>
      <c r="F4722" s="10">
        <v>155.52000000000001</v>
      </c>
      <c r="G4722" t="s">
        <v>16</v>
      </c>
      <c r="H4722" s="4">
        <v>182.46</v>
      </c>
      <c r="I4722" s="4">
        <v>28376.18</v>
      </c>
      <c r="J4722" s="4">
        <f t="shared" si="219"/>
        <v>24403.514800000001</v>
      </c>
      <c r="K4722" s="4">
        <f t="shared" si="220"/>
        <v>3972.6652000000004</v>
      </c>
      <c r="L4722" s="4">
        <f t="shared" si="221"/>
        <v>28376.18</v>
      </c>
    </row>
    <row r="4723" spans="1:12" x14ac:dyDescent="0.3">
      <c r="A4723" t="s">
        <v>12</v>
      </c>
      <c r="B4723" t="s">
        <v>13</v>
      </c>
      <c r="C4723" t="s">
        <v>1656</v>
      </c>
      <c r="D4723" s="3">
        <v>45167</v>
      </c>
      <c r="E4723" t="s">
        <v>286</v>
      </c>
      <c r="F4723" s="10">
        <v>544.32000000000005</v>
      </c>
      <c r="G4723" t="s">
        <v>16</v>
      </c>
      <c r="H4723" s="4">
        <v>182.46</v>
      </c>
      <c r="I4723" s="4">
        <v>99316.63</v>
      </c>
      <c r="J4723" s="4">
        <f t="shared" si="219"/>
        <v>85412.301800000001</v>
      </c>
      <c r="K4723" s="4">
        <f t="shared" si="220"/>
        <v>13904.328200000002</v>
      </c>
      <c r="L4723" s="4">
        <f t="shared" si="221"/>
        <v>99316.63</v>
      </c>
    </row>
    <row r="4724" spans="1:12" x14ac:dyDescent="0.3">
      <c r="A4724" t="s">
        <v>12</v>
      </c>
      <c r="B4724" t="s">
        <v>13</v>
      </c>
      <c r="C4724" t="s">
        <v>1656</v>
      </c>
      <c r="D4724" s="3">
        <v>45167</v>
      </c>
      <c r="E4724" t="s">
        <v>286</v>
      </c>
      <c r="F4724" s="10">
        <v>155.52000000000001</v>
      </c>
      <c r="G4724" t="s">
        <v>16</v>
      </c>
      <c r="H4724" s="4">
        <v>182.46</v>
      </c>
      <c r="I4724" s="4">
        <v>28376.18</v>
      </c>
      <c r="J4724" s="4">
        <f t="shared" si="219"/>
        <v>24403.514800000001</v>
      </c>
      <c r="K4724" s="4">
        <f t="shared" si="220"/>
        <v>3972.6652000000004</v>
      </c>
      <c r="L4724" s="4">
        <f t="shared" si="221"/>
        <v>28376.18</v>
      </c>
    </row>
    <row r="4725" spans="1:12" x14ac:dyDescent="0.3">
      <c r="A4725" t="s">
        <v>26</v>
      </c>
      <c r="B4725" t="s">
        <v>27</v>
      </c>
      <c r="C4725" t="s">
        <v>1657</v>
      </c>
      <c r="D4725" s="3">
        <v>45167</v>
      </c>
      <c r="E4725" t="s">
        <v>1556</v>
      </c>
      <c r="F4725" s="10">
        <v>51.84</v>
      </c>
      <c r="G4725" t="s">
        <v>22</v>
      </c>
      <c r="H4725" s="4">
        <v>198.25</v>
      </c>
      <c r="I4725" s="4">
        <v>10277.280000000001</v>
      </c>
      <c r="J4725" s="4">
        <f t="shared" si="219"/>
        <v>8838.4608000000007</v>
      </c>
      <c r="K4725" s="4">
        <f t="shared" si="220"/>
        <v>1438.8192000000001</v>
      </c>
      <c r="L4725" s="4">
        <f t="shared" si="221"/>
        <v>10277.280000000001</v>
      </c>
    </row>
    <row r="4726" spans="1:12" x14ac:dyDescent="0.3">
      <c r="A4726" t="s">
        <v>26</v>
      </c>
      <c r="B4726" t="s">
        <v>27</v>
      </c>
      <c r="C4726" t="s">
        <v>1657</v>
      </c>
      <c r="D4726" s="3">
        <v>45167</v>
      </c>
      <c r="E4726" t="s">
        <v>1557</v>
      </c>
      <c r="F4726" s="10">
        <v>51.84</v>
      </c>
      <c r="G4726" t="s">
        <v>22</v>
      </c>
      <c r="H4726" s="4">
        <v>168.42</v>
      </c>
      <c r="I4726" s="4">
        <v>8730.89</v>
      </c>
      <c r="J4726" s="4">
        <f t="shared" si="219"/>
        <v>7508.5653999999995</v>
      </c>
      <c r="K4726" s="4">
        <f t="shared" si="220"/>
        <v>1222.3246000000001</v>
      </c>
      <c r="L4726" s="4">
        <f t="shared" si="221"/>
        <v>8730.89</v>
      </c>
    </row>
    <row r="4727" spans="1:12" x14ac:dyDescent="0.3">
      <c r="A4727" t="s">
        <v>26</v>
      </c>
      <c r="B4727" t="s">
        <v>27</v>
      </c>
      <c r="C4727" t="s">
        <v>1657</v>
      </c>
      <c r="D4727" s="3">
        <v>45167</v>
      </c>
      <c r="E4727" t="s">
        <v>1557</v>
      </c>
      <c r="F4727" s="10">
        <v>103.68</v>
      </c>
      <c r="G4727" t="s">
        <v>22</v>
      </c>
      <c r="H4727" s="4">
        <v>168.42</v>
      </c>
      <c r="I4727" s="4">
        <v>17461.79</v>
      </c>
      <c r="J4727" s="4">
        <f t="shared" si="219"/>
        <v>15017.1394</v>
      </c>
      <c r="K4727" s="4">
        <f t="shared" si="220"/>
        <v>2444.6506000000004</v>
      </c>
      <c r="L4727" s="4">
        <f t="shared" si="221"/>
        <v>17461.79</v>
      </c>
    </row>
    <row r="4728" spans="1:12" x14ac:dyDescent="0.3">
      <c r="A4728" t="s">
        <v>26</v>
      </c>
      <c r="B4728" t="s">
        <v>27</v>
      </c>
      <c r="C4728" t="s">
        <v>1657</v>
      </c>
      <c r="D4728" s="3">
        <v>45167</v>
      </c>
      <c r="E4728" t="s">
        <v>1557</v>
      </c>
      <c r="F4728" s="10">
        <v>103.68</v>
      </c>
      <c r="G4728" t="s">
        <v>22</v>
      </c>
      <c r="H4728" s="4">
        <v>168.42</v>
      </c>
      <c r="I4728" s="4">
        <v>17461.79</v>
      </c>
      <c r="J4728" s="4">
        <f t="shared" si="219"/>
        <v>15017.1394</v>
      </c>
      <c r="K4728" s="4">
        <f t="shared" si="220"/>
        <v>2444.6506000000004</v>
      </c>
      <c r="L4728" s="4">
        <f t="shared" si="221"/>
        <v>17461.79</v>
      </c>
    </row>
    <row r="4729" spans="1:12" x14ac:dyDescent="0.3">
      <c r="A4729" t="s">
        <v>26</v>
      </c>
      <c r="B4729" t="s">
        <v>27</v>
      </c>
      <c r="C4729" t="s">
        <v>1658</v>
      </c>
      <c r="D4729" s="3">
        <v>45167</v>
      </c>
      <c r="E4729" t="s">
        <v>1659</v>
      </c>
      <c r="F4729" s="10">
        <v>51.84</v>
      </c>
      <c r="G4729" t="s">
        <v>22</v>
      </c>
      <c r="H4729" s="4">
        <v>168.42</v>
      </c>
      <c r="I4729" s="4">
        <v>8730.89</v>
      </c>
      <c r="J4729" s="4">
        <f t="shared" si="219"/>
        <v>7508.5653999999995</v>
      </c>
      <c r="K4729" s="4">
        <f t="shared" si="220"/>
        <v>1222.3246000000001</v>
      </c>
      <c r="L4729" s="4">
        <f t="shared" si="221"/>
        <v>8730.89</v>
      </c>
    </row>
    <row r="4730" spans="1:12" x14ac:dyDescent="0.3">
      <c r="A4730" t="s">
        <v>26</v>
      </c>
      <c r="B4730" t="s">
        <v>27</v>
      </c>
      <c r="C4730" t="s">
        <v>1658</v>
      </c>
      <c r="D4730" s="3">
        <v>45167</v>
      </c>
      <c r="E4730" t="s">
        <v>1660</v>
      </c>
      <c r="F4730" s="10">
        <v>51.84</v>
      </c>
      <c r="G4730" t="s">
        <v>22</v>
      </c>
      <c r="H4730" s="4">
        <v>168.42</v>
      </c>
      <c r="I4730" s="4">
        <v>8730.89</v>
      </c>
      <c r="J4730" s="4">
        <f t="shared" si="219"/>
        <v>7508.5653999999995</v>
      </c>
      <c r="K4730" s="4">
        <f t="shared" si="220"/>
        <v>1222.3246000000001</v>
      </c>
      <c r="L4730" s="4">
        <f t="shared" si="221"/>
        <v>8730.89</v>
      </c>
    </row>
    <row r="4731" spans="1:12" x14ac:dyDescent="0.3">
      <c r="A4731" t="s">
        <v>26</v>
      </c>
      <c r="B4731" t="s">
        <v>27</v>
      </c>
      <c r="C4731" t="s">
        <v>1658</v>
      </c>
      <c r="D4731" s="3">
        <v>45167</v>
      </c>
      <c r="E4731" t="s">
        <v>1660</v>
      </c>
      <c r="F4731" s="10">
        <v>207.36</v>
      </c>
      <c r="G4731" t="s">
        <v>22</v>
      </c>
      <c r="H4731" s="4">
        <v>168.42</v>
      </c>
      <c r="I4731" s="4">
        <v>34923.57</v>
      </c>
      <c r="J4731" s="4">
        <f t="shared" si="219"/>
        <v>30034.270199999999</v>
      </c>
      <c r="K4731" s="4">
        <f t="shared" si="220"/>
        <v>4889.2998000000007</v>
      </c>
      <c r="L4731" s="4">
        <f t="shared" si="221"/>
        <v>34923.57</v>
      </c>
    </row>
    <row r="4732" spans="1:12" x14ac:dyDescent="0.3">
      <c r="A4732" t="s">
        <v>26</v>
      </c>
      <c r="B4732" t="s">
        <v>27</v>
      </c>
      <c r="C4732" t="s">
        <v>1658</v>
      </c>
      <c r="D4732" s="3">
        <v>45167</v>
      </c>
      <c r="E4732" t="s">
        <v>1660</v>
      </c>
      <c r="F4732" s="10">
        <v>259.2</v>
      </c>
      <c r="G4732" t="s">
        <v>22</v>
      </c>
      <c r="H4732" s="4">
        <v>168.42</v>
      </c>
      <c r="I4732" s="4">
        <v>43654.46</v>
      </c>
      <c r="J4732" s="4">
        <f t="shared" si="219"/>
        <v>37542.835599999999</v>
      </c>
      <c r="K4732" s="4">
        <f t="shared" si="220"/>
        <v>6111.6244000000006</v>
      </c>
      <c r="L4732" s="4">
        <f t="shared" si="221"/>
        <v>43654.46</v>
      </c>
    </row>
    <row r="4733" spans="1:12" x14ac:dyDescent="0.3">
      <c r="A4733" t="s">
        <v>26</v>
      </c>
      <c r="B4733" t="s">
        <v>27</v>
      </c>
      <c r="C4733" t="s">
        <v>1658</v>
      </c>
      <c r="D4733" s="3">
        <v>45167</v>
      </c>
      <c r="E4733" t="s">
        <v>1660</v>
      </c>
      <c r="F4733" s="10">
        <v>414.72</v>
      </c>
      <c r="G4733" t="s">
        <v>22</v>
      </c>
      <c r="H4733" s="4">
        <v>168.42</v>
      </c>
      <c r="I4733" s="4">
        <v>69847.14</v>
      </c>
      <c r="J4733" s="4">
        <f t="shared" si="219"/>
        <v>60068.540399999998</v>
      </c>
      <c r="K4733" s="4">
        <f t="shared" si="220"/>
        <v>9778.5996000000014</v>
      </c>
      <c r="L4733" s="4">
        <f t="shared" si="221"/>
        <v>69847.14</v>
      </c>
    </row>
    <row r="4734" spans="1:12" x14ac:dyDescent="0.3">
      <c r="A4734" t="s">
        <v>26</v>
      </c>
      <c r="B4734" t="s">
        <v>27</v>
      </c>
      <c r="C4734" t="s">
        <v>1658</v>
      </c>
      <c r="D4734" s="3">
        <v>45167</v>
      </c>
      <c r="E4734" t="s">
        <v>1660</v>
      </c>
      <c r="F4734" s="10">
        <v>103.68</v>
      </c>
      <c r="G4734" t="s">
        <v>22</v>
      </c>
      <c r="H4734" s="4">
        <v>168.42</v>
      </c>
      <c r="I4734" s="4">
        <v>17461.79</v>
      </c>
      <c r="J4734" s="4">
        <f t="shared" si="219"/>
        <v>15017.1394</v>
      </c>
      <c r="K4734" s="4">
        <f t="shared" si="220"/>
        <v>2444.6506000000004</v>
      </c>
      <c r="L4734" s="4">
        <f t="shared" si="221"/>
        <v>17461.79</v>
      </c>
    </row>
    <row r="4735" spans="1:12" x14ac:dyDescent="0.3">
      <c r="A4735" t="s">
        <v>26</v>
      </c>
      <c r="B4735" t="s">
        <v>27</v>
      </c>
      <c r="C4735" t="s">
        <v>1658</v>
      </c>
      <c r="D4735" s="3">
        <v>45167</v>
      </c>
      <c r="E4735" t="s">
        <v>867</v>
      </c>
      <c r="F4735" s="10">
        <v>51.84</v>
      </c>
      <c r="G4735" t="s">
        <v>22</v>
      </c>
      <c r="H4735" s="4">
        <v>198.25</v>
      </c>
      <c r="I4735" s="4">
        <v>10277.280000000001</v>
      </c>
      <c r="J4735" s="4">
        <f t="shared" si="219"/>
        <v>8838.4608000000007</v>
      </c>
      <c r="K4735" s="4">
        <f t="shared" si="220"/>
        <v>1438.8192000000001</v>
      </c>
      <c r="L4735" s="4">
        <f t="shared" si="221"/>
        <v>10277.280000000001</v>
      </c>
    </row>
    <row r="4736" spans="1:12" x14ac:dyDescent="0.3">
      <c r="A4736" t="s">
        <v>26</v>
      </c>
      <c r="B4736" t="s">
        <v>27</v>
      </c>
      <c r="C4736" t="s">
        <v>1658</v>
      </c>
      <c r="D4736" s="3">
        <v>45167</v>
      </c>
      <c r="E4736" t="s">
        <v>867</v>
      </c>
      <c r="F4736" s="10">
        <v>51.84</v>
      </c>
      <c r="G4736" t="s">
        <v>22</v>
      </c>
      <c r="H4736" s="4">
        <v>198.25</v>
      </c>
      <c r="I4736" s="4">
        <v>10277.280000000001</v>
      </c>
      <c r="J4736" s="4">
        <f t="shared" si="219"/>
        <v>8838.4608000000007</v>
      </c>
      <c r="K4736" s="4">
        <f t="shared" si="220"/>
        <v>1438.8192000000001</v>
      </c>
      <c r="L4736" s="4">
        <f t="shared" si="221"/>
        <v>10277.280000000001</v>
      </c>
    </row>
    <row r="4737" spans="1:12" x14ac:dyDescent="0.3">
      <c r="A4737" t="s">
        <v>26</v>
      </c>
      <c r="B4737" t="s">
        <v>27</v>
      </c>
      <c r="C4737" t="s">
        <v>1658</v>
      </c>
      <c r="D4737" s="3">
        <v>45167</v>
      </c>
      <c r="E4737" t="s">
        <v>867</v>
      </c>
      <c r="F4737" s="10">
        <v>1036.8</v>
      </c>
      <c r="G4737" t="s">
        <v>22</v>
      </c>
      <c r="H4737" s="4">
        <v>198.25</v>
      </c>
      <c r="I4737" s="4">
        <v>205545.60000000001</v>
      </c>
      <c r="J4737" s="4">
        <f t="shared" si="219"/>
        <v>176769.21600000001</v>
      </c>
      <c r="K4737" s="4">
        <f t="shared" si="220"/>
        <v>28776.384000000002</v>
      </c>
      <c r="L4737" s="4">
        <f t="shared" si="221"/>
        <v>205545.60000000001</v>
      </c>
    </row>
    <row r="4738" spans="1:12" x14ac:dyDescent="0.3">
      <c r="A4738" t="s">
        <v>26</v>
      </c>
      <c r="B4738" t="s">
        <v>27</v>
      </c>
      <c r="C4738" t="s">
        <v>1658</v>
      </c>
      <c r="D4738" s="3">
        <v>45167</v>
      </c>
      <c r="E4738" t="s">
        <v>1659</v>
      </c>
      <c r="F4738" s="10">
        <v>51.84</v>
      </c>
      <c r="G4738" t="s">
        <v>22</v>
      </c>
      <c r="H4738" s="4">
        <v>168.42</v>
      </c>
      <c r="I4738" s="4">
        <v>8730.89</v>
      </c>
      <c r="J4738" s="4">
        <f t="shared" ref="J4738:J4801" si="222">L4738-K4738</f>
        <v>7508.5653999999995</v>
      </c>
      <c r="K4738" s="4">
        <f t="shared" ref="K4738:K4801" si="223">L4738*14%</f>
        <v>1222.3246000000001</v>
      </c>
      <c r="L4738" s="4">
        <f t="shared" ref="L4738:L4801" si="224">I4738</f>
        <v>8730.89</v>
      </c>
    </row>
    <row r="4739" spans="1:12" x14ac:dyDescent="0.3">
      <c r="A4739" t="s">
        <v>26</v>
      </c>
      <c r="B4739" t="s">
        <v>27</v>
      </c>
      <c r="C4739" t="s">
        <v>1658</v>
      </c>
      <c r="D4739" s="3">
        <v>45167</v>
      </c>
      <c r="E4739" t="s">
        <v>1659</v>
      </c>
      <c r="F4739" s="10">
        <v>51.84</v>
      </c>
      <c r="G4739" t="s">
        <v>22</v>
      </c>
      <c r="H4739" s="4">
        <v>168.42</v>
      </c>
      <c r="I4739" s="4">
        <v>8730.89</v>
      </c>
      <c r="J4739" s="4">
        <f t="shared" si="222"/>
        <v>7508.5653999999995</v>
      </c>
      <c r="K4739" s="4">
        <f t="shared" si="223"/>
        <v>1222.3246000000001</v>
      </c>
      <c r="L4739" s="4">
        <f t="shared" si="224"/>
        <v>8730.89</v>
      </c>
    </row>
    <row r="4740" spans="1:12" x14ac:dyDescent="0.3">
      <c r="A4740" t="s">
        <v>26</v>
      </c>
      <c r="B4740" t="s">
        <v>27</v>
      </c>
      <c r="C4740" t="s">
        <v>1658</v>
      </c>
      <c r="D4740" s="3">
        <v>45167</v>
      </c>
      <c r="E4740" t="s">
        <v>469</v>
      </c>
      <c r="F4740" s="10">
        <v>103.68</v>
      </c>
      <c r="G4740" t="s">
        <v>22</v>
      </c>
      <c r="H4740" s="4">
        <v>168.42</v>
      </c>
      <c r="I4740" s="4">
        <v>17461.79</v>
      </c>
      <c r="J4740" s="4">
        <f t="shared" si="222"/>
        <v>15017.1394</v>
      </c>
      <c r="K4740" s="4">
        <f t="shared" si="223"/>
        <v>2444.6506000000004</v>
      </c>
      <c r="L4740" s="4">
        <f t="shared" si="224"/>
        <v>17461.79</v>
      </c>
    </row>
    <row r="4741" spans="1:12" x14ac:dyDescent="0.3">
      <c r="A4741" t="s">
        <v>26</v>
      </c>
      <c r="B4741" t="s">
        <v>27</v>
      </c>
      <c r="C4741" t="s">
        <v>1658</v>
      </c>
      <c r="D4741" s="3">
        <v>45167</v>
      </c>
      <c r="E4741" t="s">
        <v>469</v>
      </c>
      <c r="F4741" s="10">
        <v>155.52000000000001</v>
      </c>
      <c r="G4741" t="s">
        <v>22</v>
      </c>
      <c r="H4741" s="4">
        <v>168.42</v>
      </c>
      <c r="I4741" s="4">
        <v>26192.68</v>
      </c>
      <c r="J4741" s="4">
        <f t="shared" si="222"/>
        <v>22525.7048</v>
      </c>
      <c r="K4741" s="4">
        <f t="shared" si="223"/>
        <v>3666.9752000000003</v>
      </c>
      <c r="L4741" s="4">
        <f t="shared" si="224"/>
        <v>26192.68</v>
      </c>
    </row>
    <row r="4742" spans="1:12" x14ac:dyDescent="0.3">
      <c r="A4742" t="s">
        <v>26</v>
      </c>
      <c r="B4742" t="s">
        <v>27</v>
      </c>
      <c r="C4742" t="s">
        <v>1658</v>
      </c>
      <c r="D4742" s="3">
        <v>45167</v>
      </c>
      <c r="E4742" t="s">
        <v>900</v>
      </c>
      <c r="F4742" s="10">
        <v>51.84</v>
      </c>
      <c r="G4742" t="s">
        <v>22</v>
      </c>
      <c r="H4742" s="4">
        <v>168.42</v>
      </c>
      <c r="I4742" s="4">
        <v>8730.89</v>
      </c>
      <c r="J4742" s="4">
        <f t="shared" si="222"/>
        <v>7508.5653999999995</v>
      </c>
      <c r="K4742" s="4">
        <f t="shared" si="223"/>
        <v>1222.3246000000001</v>
      </c>
      <c r="L4742" s="4">
        <f t="shared" si="224"/>
        <v>8730.89</v>
      </c>
    </row>
    <row r="4743" spans="1:12" x14ac:dyDescent="0.3">
      <c r="A4743" t="s">
        <v>26</v>
      </c>
      <c r="B4743" t="s">
        <v>27</v>
      </c>
      <c r="C4743" t="s">
        <v>1658</v>
      </c>
      <c r="D4743" s="3">
        <v>45167</v>
      </c>
      <c r="E4743" t="s">
        <v>900</v>
      </c>
      <c r="F4743" s="10">
        <v>51.84</v>
      </c>
      <c r="G4743" t="s">
        <v>22</v>
      </c>
      <c r="H4743" s="4">
        <v>168.42</v>
      </c>
      <c r="I4743" s="4">
        <v>8730.89</v>
      </c>
      <c r="J4743" s="4">
        <f t="shared" si="222"/>
        <v>7508.5653999999995</v>
      </c>
      <c r="K4743" s="4">
        <f t="shared" si="223"/>
        <v>1222.3246000000001</v>
      </c>
      <c r="L4743" s="4">
        <f t="shared" si="224"/>
        <v>8730.89</v>
      </c>
    </row>
    <row r="4744" spans="1:12" x14ac:dyDescent="0.3">
      <c r="A4744" t="s">
        <v>26</v>
      </c>
      <c r="B4744" t="s">
        <v>27</v>
      </c>
      <c r="C4744" t="s">
        <v>1658</v>
      </c>
      <c r="D4744" s="3">
        <v>45167</v>
      </c>
      <c r="E4744" t="s">
        <v>900</v>
      </c>
      <c r="F4744" s="10">
        <v>311.04000000000002</v>
      </c>
      <c r="G4744" t="s">
        <v>22</v>
      </c>
      <c r="H4744" s="4">
        <v>168.42</v>
      </c>
      <c r="I4744" s="4">
        <v>52385.36</v>
      </c>
      <c r="J4744" s="4">
        <f t="shared" si="222"/>
        <v>45051.409599999999</v>
      </c>
      <c r="K4744" s="4">
        <f t="shared" si="223"/>
        <v>7333.9504000000006</v>
      </c>
      <c r="L4744" s="4">
        <f t="shared" si="224"/>
        <v>52385.36</v>
      </c>
    </row>
    <row r="4745" spans="1:12" x14ac:dyDescent="0.3">
      <c r="A4745" t="s">
        <v>26</v>
      </c>
      <c r="B4745" t="s">
        <v>27</v>
      </c>
      <c r="C4745" t="s">
        <v>1658</v>
      </c>
      <c r="D4745" s="3">
        <v>45167</v>
      </c>
      <c r="E4745" t="s">
        <v>307</v>
      </c>
      <c r="F4745" s="10">
        <v>103.68</v>
      </c>
      <c r="G4745" t="s">
        <v>22</v>
      </c>
      <c r="H4745" s="4">
        <v>168.42</v>
      </c>
      <c r="I4745" s="4">
        <v>17461.79</v>
      </c>
      <c r="J4745" s="4">
        <f t="shared" si="222"/>
        <v>15017.1394</v>
      </c>
      <c r="K4745" s="4">
        <f t="shared" si="223"/>
        <v>2444.6506000000004</v>
      </c>
      <c r="L4745" s="4">
        <f t="shared" si="224"/>
        <v>17461.79</v>
      </c>
    </row>
    <row r="4746" spans="1:12" x14ac:dyDescent="0.3">
      <c r="A4746" t="s">
        <v>26</v>
      </c>
      <c r="B4746" t="s">
        <v>27</v>
      </c>
      <c r="C4746" t="s">
        <v>1658</v>
      </c>
      <c r="D4746" s="3">
        <v>45167</v>
      </c>
      <c r="E4746" t="s">
        <v>307</v>
      </c>
      <c r="F4746" s="10">
        <v>51.84</v>
      </c>
      <c r="G4746" t="s">
        <v>22</v>
      </c>
      <c r="H4746" s="4">
        <v>168.42</v>
      </c>
      <c r="I4746" s="4">
        <v>8730.89</v>
      </c>
      <c r="J4746" s="4">
        <f t="shared" si="222"/>
        <v>7508.5653999999995</v>
      </c>
      <c r="K4746" s="4">
        <f t="shared" si="223"/>
        <v>1222.3246000000001</v>
      </c>
      <c r="L4746" s="4">
        <f t="shared" si="224"/>
        <v>8730.89</v>
      </c>
    </row>
    <row r="4747" spans="1:12" x14ac:dyDescent="0.3">
      <c r="A4747" t="s">
        <v>26</v>
      </c>
      <c r="B4747" t="s">
        <v>27</v>
      </c>
      <c r="C4747" t="s">
        <v>1658</v>
      </c>
      <c r="D4747" s="3">
        <v>45167</v>
      </c>
      <c r="E4747" t="s">
        <v>35</v>
      </c>
      <c r="F4747" s="10">
        <v>51.84</v>
      </c>
      <c r="G4747" t="s">
        <v>22</v>
      </c>
      <c r="H4747" s="4">
        <v>168.42</v>
      </c>
      <c r="I4747" s="4">
        <v>8730.89</v>
      </c>
      <c r="J4747" s="4">
        <f t="shared" si="222"/>
        <v>7508.5653999999995</v>
      </c>
      <c r="K4747" s="4">
        <f t="shared" si="223"/>
        <v>1222.3246000000001</v>
      </c>
      <c r="L4747" s="4">
        <f t="shared" si="224"/>
        <v>8730.89</v>
      </c>
    </row>
    <row r="4748" spans="1:12" x14ac:dyDescent="0.3">
      <c r="A4748" t="s">
        <v>26</v>
      </c>
      <c r="B4748" t="s">
        <v>27</v>
      </c>
      <c r="C4748" t="s">
        <v>1658</v>
      </c>
      <c r="D4748" s="3">
        <v>45167</v>
      </c>
      <c r="E4748" t="s">
        <v>35</v>
      </c>
      <c r="F4748" s="10">
        <v>103.68</v>
      </c>
      <c r="G4748" t="s">
        <v>22</v>
      </c>
      <c r="H4748" s="4">
        <v>168.42</v>
      </c>
      <c r="I4748" s="4">
        <v>17461.79</v>
      </c>
      <c r="J4748" s="4">
        <f t="shared" si="222"/>
        <v>15017.1394</v>
      </c>
      <c r="K4748" s="4">
        <f t="shared" si="223"/>
        <v>2444.6506000000004</v>
      </c>
      <c r="L4748" s="4">
        <f t="shared" si="224"/>
        <v>17461.79</v>
      </c>
    </row>
    <row r="4749" spans="1:12" x14ac:dyDescent="0.3">
      <c r="A4749" t="s">
        <v>26</v>
      </c>
      <c r="B4749" t="s">
        <v>27</v>
      </c>
      <c r="C4749" t="s">
        <v>1658</v>
      </c>
      <c r="D4749" s="3">
        <v>45167</v>
      </c>
      <c r="E4749" t="s">
        <v>35</v>
      </c>
      <c r="F4749" s="10">
        <v>51.84</v>
      </c>
      <c r="G4749" t="s">
        <v>22</v>
      </c>
      <c r="H4749" s="4">
        <v>168.42</v>
      </c>
      <c r="I4749" s="4">
        <v>8730.89</v>
      </c>
      <c r="J4749" s="4">
        <f t="shared" si="222"/>
        <v>7508.5653999999995</v>
      </c>
      <c r="K4749" s="4">
        <f t="shared" si="223"/>
        <v>1222.3246000000001</v>
      </c>
      <c r="L4749" s="4">
        <f t="shared" si="224"/>
        <v>8730.89</v>
      </c>
    </row>
    <row r="4750" spans="1:12" x14ac:dyDescent="0.3">
      <c r="A4750" t="s">
        <v>26</v>
      </c>
      <c r="B4750" t="s">
        <v>27</v>
      </c>
      <c r="C4750" t="s">
        <v>1658</v>
      </c>
      <c r="D4750" s="3">
        <v>45167</v>
      </c>
      <c r="E4750" t="s">
        <v>35</v>
      </c>
      <c r="F4750" s="10">
        <v>51.84</v>
      </c>
      <c r="G4750" t="s">
        <v>22</v>
      </c>
      <c r="H4750" s="4">
        <v>168.42</v>
      </c>
      <c r="I4750" s="4">
        <v>8730.89</v>
      </c>
      <c r="J4750" s="4">
        <f t="shared" si="222"/>
        <v>7508.5653999999995</v>
      </c>
      <c r="K4750" s="4">
        <f t="shared" si="223"/>
        <v>1222.3246000000001</v>
      </c>
      <c r="L4750" s="4">
        <f t="shared" si="224"/>
        <v>8730.89</v>
      </c>
    </row>
    <row r="4751" spans="1:12" x14ac:dyDescent="0.3">
      <c r="A4751" t="s">
        <v>41</v>
      </c>
      <c r="B4751" t="s">
        <v>42</v>
      </c>
      <c r="C4751" t="s">
        <v>1661</v>
      </c>
      <c r="D4751" s="3">
        <v>45166</v>
      </c>
      <c r="E4751" t="s">
        <v>1660</v>
      </c>
      <c r="F4751" s="10">
        <v>103.68</v>
      </c>
      <c r="G4751" t="s">
        <v>22</v>
      </c>
      <c r="H4751" s="4">
        <v>168.42</v>
      </c>
      <c r="I4751" s="4">
        <v>17461.79</v>
      </c>
      <c r="J4751" s="4">
        <f t="shared" si="222"/>
        <v>15017.1394</v>
      </c>
      <c r="K4751" s="4">
        <f t="shared" si="223"/>
        <v>2444.6506000000004</v>
      </c>
      <c r="L4751" s="4">
        <f t="shared" si="224"/>
        <v>17461.79</v>
      </c>
    </row>
    <row r="4752" spans="1:12" x14ac:dyDescent="0.3">
      <c r="A4752" t="s">
        <v>41</v>
      </c>
      <c r="B4752" t="s">
        <v>42</v>
      </c>
      <c r="C4752" t="s">
        <v>1661</v>
      </c>
      <c r="D4752" s="3">
        <v>45166</v>
      </c>
      <c r="E4752" t="s">
        <v>158</v>
      </c>
      <c r="F4752" s="10">
        <v>155.52000000000001</v>
      </c>
      <c r="G4752" t="s">
        <v>22</v>
      </c>
      <c r="H4752" s="4">
        <v>198.25</v>
      </c>
      <c r="I4752" s="4">
        <v>30831.84</v>
      </c>
      <c r="J4752" s="4">
        <f t="shared" si="222"/>
        <v>26515.382399999999</v>
      </c>
      <c r="K4752" s="4">
        <f t="shared" si="223"/>
        <v>4316.4576000000006</v>
      </c>
      <c r="L4752" s="4">
        <f t="shared" si="224"/>
        <v>30831.84</v>
      </c>
    </row>
    <row r="4753" spans="1:12" x14ac:dyDescent="0.3">
      <c r="A4753" t="s">
        <v>41</v>
      </c>
      <c r="B4753" t="s">
        <v>42</v>
      </c>
      <c r="C4753" t="s">
        <v>1662</v>
      </c>
      <c r="D4753" s="3">
        <v>45166</v>
      </c>
      <c r="E4753" t="s">
        <v>859</v>
      </c>
      <c r="F4753" s="10">
        <v>77.760000000000005</v>
      </c>
      <c r="G4753" t="s">
        <v>16</v>
      </c>
      <c r="H4753" s="4">
        <v>197.36</v>
      </c>
      <c r="I4753" s="4">
        <v>15346.71</v>
      </c>
      <c r="J4753" s="4">
        <f t="shared" si="222"/>
        <v>13198.170599999999</v>
      </c>
      <c r="K4753" s="4">
        <f t="shared" si="223"/>
        <v>2148.5394000000001</v>
      </c>
      <c r="L4753" s="4">
        <f t="shared" si="224"/>
        <v>15346.71</v>
      </c>
    </row>
    <row r="4754" spans="1:12" x14ac:dyDescent="0.3">
      <c r="A4754" t="s">
        <v>41</v>
      </c>
      <c r="B4754" t="s">
        <v>42</v>
      </c>
      <c r="C4754" t="s">
        <v>1662</v>
      </c>
      <c r="D4754" s="3">
        <v>45166</v>
      </c>
      <c r="E4754" t="s">
        <v>54</v>
      </c>
      <c r="F4754" s="10">
        <v>233.28</v>
      </c>
      <c r="G4754" t="s">
        <v>16</v>
      </c>
      <c r="H4754" s="4">
        <v>197.36</v>
      </c>
      <c r="I4754" s="4">
        <v>46040.14</v>
      </c>
      <c r="J4754" s="4">
        <f t="shared" si="222"/>
        <v>39594.520400000001</v>
      </c>
      <c r="K4754" s="4">
        <f t="shared" si="223"/>
        <v>6445.6196000000009</v>
      </c>
      <c r="L4754" s="4">
        <f t="shared" si="224"/>
        <v>46040.14</v>
      </c>
    </row>
    <row r="4755" spans="1:12" x14ac:dyDescent="0.3">
      <c r="A4755" t="s">
        <v>41</v>
      </c>
      <c r="B4755" t="s">
        <v>42</v>
      </c>
      <c r="C4755" t="s">
        <v>1662</v>
      </c>
      <c r="D4755" s="3">
        <v>45166</v>
      </c>
      <c r="E4755" t="s">
        <v>349</v>
      </c>
      <c r="F4755" s="10">
        <v>155.52000000000001</v>
      </c>
      <c r="G4755" t="s">
        <v>16</v>
      </c>
      <c r="H4755" s="4">
        <v>189.47</v>
      </c>
      <c r="I4755" s="4">
        <v>29466.37</v>
      </c>
      <c r="J4755" s="4">
        <f t="shared" si="222"/>
        <v>25341.0782</v>
      </c>
      <c r="K4755" s="4">
        <f t="shared" si="223"/>
        <v>4125.2918</v>
      </c>
      <c r="L4755" s="4">
        <f t="shared" si="224"/>
        <v>29466.37</v>
      </c>
    </row>
    <row r="4756" spans="1:12" x14ac:dyDescent="0.3">
      <c r="A4756" t="s">
        <v>41</v>
      </c>
      <c r="B4756" t="s">
        <v>42</v>
      </c>
      <c r="C4756" t="s">
        <v>1662</v>
      </c>
      <c r="D4756" s="3">
        <v>45166</v>
      </c>
      <c r="E4756" t="s">
        <v>349</v>
      </c>
      <c r="F4756" s="10">
        <v>77.760000000000005</v>
      </c>
      <c r="G4756" t="s">
        <v>16</v>
      </c>
      <c r="H4756" s="4">
        <v>189.47</v>
      </c>
      <c r="I4756" s="4">
        <v>14733.19</v>
      </c>
      <c r="J4756" s="4">
        <f t="shared" si="222"/>
        <v>12670.5434</v>
      </c>
      <c r="K4756" s="4">
        <f t="shared" si="223"/>
        <v>2062.6466000000005</v>
      </c>
      <c r="L4756" s="4">
        <f t="shared" si="224"/>
        <v>14733.19</v>
      </c>
    </row>
    <row r="4757" spans="1:12" x14ac:dyDescent="0.3">
      <c r="A4757" t="s">
        <v>41</v>
      </c>
      <c r="B4757" t="s">
        <v>42</v>
      </c>
      <c r="C4757" t="s">
        <v>1662</v>
      </c>
      <c r="D4757" s="3">
        <v>45166</v>
      </c>
      <c r="E4757" t="s">
        <v>349</v>
      </c>
      <c r="F4757" s="10">
        <v>155.52000000000001</v>
      </c>
      <c r="G4757" t="s">
        <v>16</v>
      </c>
      <c r="H4757" s="4">
        <v>189.47</v>
      </c>
      <c r="I4757" s="4">
        <v>29466.37</v>
      </c>
      <c r="J4757" s="4">
        <f t="shared" si="222"/>
        <v>25341.0782</v>
      </c>
      <c r="K4757" s="4">
        <f t="shared" si="223"/>
        <v>4125.2918</v>
      </c>
      <c r="L4757" s="4">
        <f t="shared" si="224"/>
        <v>29466.37</v>
      </c>
    </row>
    <row r="4758" spans="1:12" x14ac:dyDescent="0.3">
      <c r="A4758" t="s">
        <v>41</v>
      </c>
      <c r="B4758" t="s">
        <v>42</v>
      </c>
      <c r="C4758" t="s">
        <v>1662</v>
      </c>
      <c r="D4758" s="3">
        <v>45166</v>
      </c>
      <c r="E4758" t="s">
        <v>178</v>
      </c>
      <c r="F4758" s="10">
        <v>155.52000000000001</v>
      </c>
      <c r="G4758" t="s">
        <v>16</v>
      </c>
      <c r="H4758" s="4">
        <v>197.36</v>
      </c>
      <c r="I4758" s="4">
        <v>30693.43</v>
      </c>
      <c r="J4758" s="4">
        <f t="shared" si="222"/>
        <v>26396.3498</v>
      </c>
      <c r="K4758" s="4">
        <f t="shared" si="223"/>
        <v>4297.0802000000003</v>
      </c>
      <c r="L4758" s="4">
        <f t="shared" si="224"/>
        <v>30693.43</v>
      </c>
    </row>
    <row r="4759" spans="1:12" x14ac:dyDescent="0.3">
      <c r="A4759" t="s">
        <v>41</v>
      </c>
      <c r="B4759" t="s">
        <v>42</v>
      </c>
      <c r="C4759" t="s">
        <v>1662</v>
      </c>
      <c r="D4759" s="3">
        <v>45166</v>
      </c>
      <c r="E4759" t="s">
        <v>1663</v>
      </c>
      <c r="F4759" s="10">
        <v>388.8</v>
      </c>
      <c r="G4759" t="s">
        <v>16</v>
      </c>
      <c r="H4759" s="4">
        <v>207.89</v>
      </c>
      <c r="I4759" s="4">
        <v>80827.63</v>
      </c>
      <c r="J4759" s="4">
        <f t="shared" si="222"/>
        <v>69511.761800000007</v>
      </c>
      <c r="K4759" s="4">
        <f t="shared" si="223"/>
        <v>11315.868200000003</v>
      </c>
      <c r="L4759" s="4">
        <f t="shared" si="224"/>
        <v>80827.63</v>
      </c>
    </row>
    <row r="4760" spans="1:12" x14ac:dyDescent="0.3">
      <c r="A4760" t="s">
        <v>41</v>
      </c>
      <c r="B4760" t="s">
        <v>42</v>
      </c>
      <c r="C4760" t="s">
        <v>1662</v>
      </c>
      <c r="D4760" s="3">
        <v>45166</v>
      </c>
      <c r="E4760" t="s">
        <v>1663</v>
      </c>
      <c r="F4760" s="10">
        <v>311.04000000000002</v>
      </c>
      <c r="G4760" t="s">
        <v>16</v>
      </c>
      <c r="H4760" s="4">
        <v>207.89</v>
      </c>
      <c r="I4760" s="4">
        <v>64662.11</v>
      </c>
      <c r="J4760" s="4">
        <f t="shared" si="222"/>
        <v>55609.414600000004</v>
      </c>
      <c r="K4760" s="4">
        <f t="shared" si="223"/>
        <v>9052.6954000000005</v>
      </c>
      <c r="L4760" s="4">
        <f t="shared" si="224"/>
        <v>64662.11</v>
      </c>
    </row>
    <row r="4761" spans="1:12" x14ac:dyDescent="0.3">
      <c r="A4761" t="s">
        <v>41</v>
      </c>
      <c r="B4761" t="s">
        <v>42</v>
      </c>
      <c r="C4761" t="s">
        <v>1662</v>
      </c>
      <c r="D4761" s="3">
        <v>45166</v>
      </c>
      <c r="E4761" t="s">
        <v>1663</v>
      </c>
      <c r="F4761" s="10">
        <v>388.8</v>
      </c>
      <c r="G4761" t="s">
        <v>16</v>
      </c>
      <c r="H4761" s="4">
        <v>207.89</v>
      </c>
      <c r="I4761" s="4">
        <v>80827.63</v>
      </c>
      <c r="J4761" s="4">
        <f t="shared" si="222"/>
        <v>69511.761800000007</v>
      </c>
      <c r="K4761" s="4">
        <f t="shared" si="223"/>
        <v>11315.868200000003</v>
      </c>
      <c r="L4761" s="4">
        <f t="shared" si="224"/>
        <v>80827.63</v>
      </c>
    </row>
    <row r="4762" spans="1:12" x14ac:dyDescent="0.3">
      <c r="A4762" t="s">
        <v>41</v>
      </c>
      <c r="B4762" t="s">
        <v>42</v>
      </c>
      <c r="C4762" t="s">
        <v>1662</v>
      </c>
      <c r="D4762" s="3">
        <v>45166</v>
      </c>
      <c r="E4762" t="s">
        <v>1664</v>
      </c>
      <c r="F4762" s="10">
        <v>77.760000000000005</v>
      </c>
      <c r="G4762" t="s">
        <v>16</v>
      </c>
      <c r="H4762" s="4">
        <v>200</v>
      </c>
      <c r="I4762" s="4">
        <v>15552</v>
      </c>
      <c r="J4762" s="4">
        <f t="shared" si="222"/>
        <v>13374.72</v>
      </c>
      <c r="K4762" s="4">
        <f t="shared" si="223"/>
        <v>2177.2800000000002</v>
      </c>
      <c r="L4762" s="4">
        <f t="shared" si="224"/>
        <v>15552</v>
      </c>
    </row>
    <row r="4763" spans="1:12" x14ac:dyDescent="0.3">
      <c r="A4763" t="s">
        <v>41</v>
      </c>
      <c r="B4763" t="s">
        <v>42</v>
      </c>
      <c r="C4763" t="s">
        <v>1662</v>
      </c>
      <c r="D4763" s="3">
        <v>45166</v>
      </c>
      <c r="E4763" t="s">
        <v>1664</v>
      </c>
      <c r="F4763" s="10">
        <v>233.28</v>
      </c>
      <c r="G4763" t="s">
        <v>16</v>
      </c>
      <c r="H4763" s="4">
        <v>200</v>
      </c>
      <c r="I4763" s="4">
        <v>46656</v>
      </c>
      <c r="J4763" s="4">
        <f t="shared" si="222"/>
        <v>40124.159999999996</v>
      </c>
      <c r="K4763" s="4">
        <f t="shared" si="223"/>
        <v>6531.8400000000011</v>
      </c>
      <c r="L4763" s="4">
        <f t="shared" si="224"/>
        <v>46656</v>
      </c>
    </row>
    <row r="4764" spans="1:12" x14ac:dyDescent="0.3">
      <c r="A4764" t="s">
        <v>41</v>
      </c>
      <c r="B4764" t="s">
        <v>42</v>
      </c>
      <c r="C4764" t="s">
        <v>1662</v>
      </c>
      <c r="D4764" s="3">
        <v>45166</v>
      </c>
      <c r="E4764" t="s">
        <v>1664</v>
      </c>
      <c r="F4764" s="10">
        <v>77.760000000000005</v>
      </c>
      <c r="G4764" t="s">
        <v>16</v>
      </c>
      <c r="H4764" s="4">
        <v>200</v>
      </c>
      <c r="I4764" s="4">
        <v>15552</v>
      </c>
      <c r="J4764" s="4">
        <f t="shared" si="222"/>
        <v>13374.72</v>
      </c>
      <c r="K4764" s="4">
        <f t="shared" si="223"/>
        <v>2177.2800000000002</v>
      </c>
      <c r="L4764" s="4">
        <f t="shared" si="224"/>
        <v>15552</v>
      </c>
    </row>
    <row r="4765" spans="1:12" x14ac:dyDescent="0.3">
      <c r="A4765" t="s">
        <v>41</v>
      </c>
      <c r="B4765" t="s">
        <v>42</v>
      </c>
      <c r="C4765" t="s">
        <v>1662</v>
      </c>
      <c r="D4765" s="3">
        <v>45166</v>
      </c>
      <c r="E4765" t="s">
        <v>1664</v>
      </c>
      <c r="F4765" s="10">
        <v>155.52000000000001</v>
      </c>
      <c r="G4765" t="s">
        <v>16</v>
      </c>
      <c r="H4765" s="4">
        <v>200</v>
      </c>
      <c r="I4765" s="4">
        <v>31104</v>
      </c>
      <c r="J4765" s="4">
        <f t="shared" si="222"/>
        <v>26749.439999999999</v>
      </c>
      <c r="K4765" s="4">
        <f t="shared" si="223"/>
        <v>4354.5600000000004</v>
      </c>
      <c r="L4765" s="4">
        <f t="shared" si="224"/>
        <v>31104</v>
      </c>
    </row>
    <row r="4766" spans="1:12" x14ac:dyDescent="0.3">
      <c r="A4766" t="s">
        <v>41</v>
      </c>
      <c r="B4766" t="s">
        <v>42</v>
      </c>
      <c r="C4766" t="s">
        <v>1662</v>
      </c>
      <c r="D4766" s="3">
        <v>45166</v>
      </c>
      <c r="E4766" t="s">
        <v>1664</v>
      </c>
      <c r="F4766" s="10">
        <v>77.760000000000005</v>
      </c>
      <c r="G4766" t="s">
        <v>16</v>
      </c>
      <c r="H4766" s="4">
        <v>200</v>
      </c>
      <c r="I4766" s="4">
        <v>15552</v>
      </c>
      <c r="J4766" s="4">
        <f t="shared" si="222"/>
        <v>13374.72</v>
      </c>
      <c r="K4766" s="4">
        <f t="shared" si="223"/>
        <v>2177.2800000000002</v>
      </c>
      <c r="L4766" s="4">
        <f t="shared" si="224"/>
        <v>15552</v>
      </c>
    </row>
    <row r="4767" spans="1:12" x14ac:dyDescent="0.3">
      <c r="A4767" t="s">
        <v>41</v>
      </c>
      <c r="B4767" t="s">
        <v>42</v>
      </c>
      <c r="C4767" t="s">
        <v>1662</v>
      </c>
      <c r="D4767" s="3">
        <v>45166</v>
      </c>
      <c r="E4767" t="s">
        <v>1664</v>
      </c>
      <c r="F4767" s="10">
        <v>77.760000000000005</v>
      </c>
      <c r="G4767" t="s">
        <v>16</v>
      </c>
      <c r="H4767" s="4">
        <v>200</v>
      </c>
      <c r="I4767" s="4">
        <v>15552</v>
      </c>
      <c r="J4767" s="4">
        <f t="shared" si="222"/>
        <v>13374.72</v>
      </c>
      <c r="K4767" s="4">
        <f t="shared" si="223"/>
        <v>2177.2800000000002</v>
      </c>
      <c r="L4767" s="4">
        <f t="shared" si="224"/>
        <v>15552</v>
      </c>
    </row>
    <row r="4768" spans="1:12" x14ac:dyDescent="0.3">
      <c r="A4768" t="s">
        <v>41</v>
      </c>
      <c r="B4768" t="s">
        <v>42</v>
      </c>
      <c r="C4768" t="s">
        <v>1662</v>
      </c>
      <c r="D4768" s="3">
        <v>45166</v>
      </c>
      <c r="E4768" t="s">
        <v>1664</v>
      </c>
      <c r="F4768" s="10">
        <v>311.04000000000002</v>
      </c>
      <c r="G4768" t="s">
        <v>16</v>
      </c>
      <c r="H4768" s="4">
        <v>200</v>
      </c>
      <c r="I4768" s="4">
        <v>62208</v>
      </c>
      <c r="J4768" s="4">
        <f t="shared" si="222"/>
        <v>53498.879999999997</v>
      </c>
      <c r="K4768" s="4">
        <f t="shared" si="223"/>
        <v>8709.1200000000008</v>
      </c>
      <c r="L4768" s="4">
        <f t="shared" si="224"/>
        <v>62208</v>
      </c>
    </row>
    <row r="4769" spans="1:12" x14ac:dyDescent="0.3">
      <c r="A4769" t="s">
        <v>41</v>
      </c>
      <c r="B4769" t="s">
        <v>42</v>
      </c>
      <c r="C4769" t="s">
        <v>1662</v>
      </c>
      <c r="D4769" s="3">
        <v>45166</v>
      </c>
      <c r="E4769" t="s">
        <v>1664</v>
      </c>
      <c r="F4769" s="10">
        <v>155.52000000000001</v>
      </c>
      <c r="G4769" t="s">
        <v>16</v>
      </c>
      <c r="H4769" s="4">
        <v>200</v>
      </c>
      <c r="I4769" s="4">
        <v>31104</v>
      </c>
      <c r="J4769" s="4">
        <f t="shared" si="222"/>
        <v>26749.439999999999</v>
      </c>
      <c r="K4769" s="4">
        <f t="shared" si="223"/>
        <v>4354.5600000000004</v>
      </c>
      <c r="L4769" s="4">
        <f t="shared" si="224"/>
        <v>31104</v>
      </c>
    </row>
    <row r="4770" spans="1:12" x14ac:dyDescent="0.3">
      <c r="A4770" t="s">
        <v>41</v>
      </c>
      <c r="B4770" t="s">
        <v>42</v>
      </c>
      <c r="C4770" t="s">
        <v>1665</v>
      </c>
      <c r="D4770" s="3">
        <v>45166</v>
      </c>
      <c r="E4770" t="s">
        <v>687</v>
      </c>
      <c r="F4770" s="10">
        <v>54</v>
      </c>
      <c r="G4770" t="s">
        <v>38</v>
      </c>
      <c r="H4770" s="4">
        <v>83.33</v>
      </c>
      <c r="I4770" s="4">
        <v>4499.82</v>
      </c>
      <c r="J4770" s="4">
        <f t="shared" si="222"/>
        <v>3869.8451999999997</v>
      </c>
      <c r="K4770" s="4">
        <f t="shared" si="223"/>
        <v>629.97480000000007</v>
      </c>
      <c r="L4770" s="4">
        <f t="shared" si="224"/>
        <v>4499.82</v>
      </c>
    </row>
    <row r="4771" spans="1:12" x14ac:dyDescent="0.3">
      <c r="A4771" t="s">
        <v>41</v>
      </c>
      <c r="B4771" t="s">
        <v>42</v>
      </c>
      <c r="C4771" t="s">
        <v>1665</v>
      </c>
      <c r="D4771" s="3">
        <v>45166</v>
      </c>
      <c r="E4771" t="s">
        <v>1666</v>
      </c>
      <c r="F4771" s="10">
        <v>60</v>
      </c>
      <c r="G4771" t="s">
        <v>16</v>
      </c>
      <c r="H4771" s="4">
        <v>157.88999999999999</v>
      </c>
      <c r="I4771" s="4">
        <v>9473.4</v>
      </c>
      <c r="J4771" s="4">
        <f t="shared" si="222"/>
        <v>8147.1239999999998</v>
      </c>
      <c r="K4771" s="4">
        <f t="shared" si="223"/>
        <v>1326.2760000000001</v>
      </c>
      <c r="L4771" s="4">
        <f t="shared" si="224"/>
        <v>9473.4</v>
      </c>
    </row>
    <row r="4772" spans="1:12" x14ac:dyDescent="0.3">
      <c r="A4772" t="s">
        <v>41</v>
      </c>
      <c r="B4772" t="s">
        <v>42</v>
      </c>
      <c r="C4772" t="s">
        <v>1665</v>
      </c>
      <c r="D4772" s="3">
        <v>45166</v>
      </c>
      <c r="E4772" t="s">
        <v>1667</v>
      </c>
      <c r="F4772" s="10">
        <v>48</v>
      </c>
      <c r="G4772" t="s">
        <v>16</v>
      </c>
      <c r="H4772" s="4">
        <v>120.18</v>
      </c>
      <c r="I4772" s="4">
        <v>5768.64</v>
      </c>
      <c r="J4772" s="4">
        <f t="shared" si="222"/>
        <v>4961.0304000000006</v>
      </c>
      <c r="K4772" s="4">
        <f t="shared" si="223"/>
        <v>807.60960000000011</v>
      </c>
      <c r="L4772" s="4">
        <f t="shared" si="224"/>
        <v>5768.64</v>
      </c>
    </row>
    <row r="4773" spans="1:12" x14ac:dyDescent="0.3">
      <c r="A4773" t="s">
        <v>41</v>
      </c>
      <c r="B4773" t="s">
        <v>42</v>
      </c>
      <c r="C4773" t="s">
        <v>1665</v>
      </c>
      <c r="D4773" s="3">
        <v>45166</v>
      </c>
      <c r="E4773" t="s">
        <v>1668</v>
      </c>
      <c r="F4773" s="10">
        <v>24</v>
      </c>
      <c r="G4773" t="s">
        <v>16</v>
      </c>
      <c r="H4773" s="4">
        <v>157.88999999999999</v>
      </c>
      <c r="I4773" s="4">
        <v>3789.36</v>
      </c>
      <c r="J4773" s="4">
        <f t="shared" si="222"/>
        <v>3258.8496</v>
      </c>
      <c r="K4773" s="4">
        <f t="shared" si="223"/>
        <v>530.51040000000012</v>
      </c>
      <c r="L4773" s="4">
        <f t="shared" si="224"/>
        <v>3789.36</v>
      </c>
    </row>
    <row r="4774" spans="1:12" x14ac:dyDescent="0.3">
      <c r="A4774" t="s">
        <v>19</v>
      </c>
      <c r="B4774" t="s">
        <v>20</v>
      </c>
      <c r="C4774" t="s">
        <v>1669</v>
      </c>
      <c r="D4774" s="3">
        <v>45166</v>
      </c>
      <c r="E4774" t="s">
        <v>40</v>
      </c>
      <c r="F4774" s="10">
        <v>51.84</v>
      </c>
      <c r="G4774" t="s">
        <v>22</v>
      </c>
      <c r="H4774" s="4">
        <v>23.68</v>
      </c>
      <c r="I4774" s="4">
        <v>1227.57</v>
      </c>
      <c r="J4774" s="4">
        <f t="shared" si="222"/>
        <v>1055.7102</v>
      </c>
      <c r="K4774" s="4">
        <f t="shared" si="223"/>
        <v>171.85980000000001</v>
      </c>
      <c r="L4774" s="4">
        <f t="shared" si="224"/>
        <v>1227.57</v>
      </c>
    </row>
    <row r="4775" spans="1:12" x14ac:dyDescent="0.3">
      <c r="A4775" t="s">
        <v>19</v>
      </c>
      <c r="B4775" t="s">
        <v>20</v>
      </c>
      <c r="C4775" t="s">
        <v>1669</v>
      </c>
      <c r="D4775" s="3">
        <v>45166</v>
      </c>
      <c r="E4775" t="s">
        <v>24</v>
      </c>
      <c r="F4775" s="10">
        <v>152.28</v>
      </c>
      <c r="G4775" t="s">
        <v>25</v>
      </c>
      <c r="H4775" s="4">
        <v>23.68</v>
      </c>
      <c r="I4775" s="4">
        <v>3605.99</v>
      </c>
      <c r="J4775" s="4">
        <f t="shared" si="222"/>
        <v>3101.1513999999997</v>
      </c>
      <c r="K4775" s="4">
        <f t="shared" si="223"/>
        <v>504.83860000000004</v>
      </c>
      <c r="L4775" s="4">
        <f t="shared" si="224"/>
        <v>3605.99</v>
      </c>
    </row>
    <row r="4776" spans="1:12" x14ac:dyDescent="0.3">
      <c r="A4776" t="s">
        <v>19</v>
      </c>
      <c r="B4776" t="s">
        <v>20</v>
      </c>
      <c r="C4776" t="s">
        <v>1669</v>
      </c>
      <c r="D4776" s="3">
        <v>45166</v>
      </c>
      <c r="E4776" t="s">
        <v>110</v>
      </c>
      <c r="F4776" s="10">
        <v>155.52000000000001</v>
      </c>
      <c r="G4776" t="s">
        <v>16</v>
      </c>
      <c r="H4776" s="4">
        <v>23.68</v>
      </c>
      <c r="I4776" s="4">
        <v>3682.71</v>
      </c>
      <c r="J4776" s="4">
        <f t="shared" si="222"/>
        <v>3167.1306</v>
      </c>
      <c r="K4776" s="4">
        <f t="shared" si="223"/>
        <v>515.57940000000008</v>
      </c>
      <c r="L4776" s="4">
        <f t="shared" si="224"/>
        <v>3682.71</v>
      </c>
    </row>
    <row r="4777" spans="1:12" x14ac:dyDescent="0.3">
      <c r="A4777" t="s">
        <v>19</v>
      </c>
      <c r="B4777" t="s">
        <v>20</v>
      </c>
      <c r="C4777" t="s">
        <v>1669</v>
      </c>
      <c r="D4777" s="3">
        <v>45166</v>
      </c>
      <c r="E4777" t="s">
        <v>267</v>
      </c>
      <c r="F4777" s="10">
        <v>77.760000000000005</v>
      </c>
      <c r="G4777" t="s">
        <v>16</v>
      </c>
      <c r="H4777" s="4">
        <v>22.81</v>
      </c>
      <c r="I4777" s="4">
        <v>1773.71</v>
      </c>
      <c r="J4777" s="4">
        <f t="shared" si="222"/>
        <v>1525.3905999999999</v>
      </c>
      <c r="K4777" s="4">
        <f t="shared" si="223"/>
        <v>248.31940000000003</v>
      </c>
      <c r="L4777" s="4">
        <f t="shared" si="224"/>
        <v>1773.71</v>
      </c>
    </row>
    <row r="4778" spans="1:12" x14ac:dyDescent="0.3">
      <c r="A4778" t="s">
        <v>19</v>
      </c>
      <c r="B4778" t="s">
        <v>20</v>
      </c>
      <c r="C4778" t="s">
        <v>1669</v>
      </c>
      <c r="D4778" s="3">
        <v>45166</v>
      </c>
      <c r="E4778" t="s">
        <v>23</v>
      </c>
      <c r="F4778" s="10">
        <v>233.28</v>
      </c>
      <c r="G4778" t="s">
        <v>16</v>
      </c>
      <c r="H4778" s="4">
        <v>23.68</v>
      </c>
      <c r="I4778" s="4">
        <v>5524.07</v>
      </c>
      <c r="J4778" s="4">
        <f t="shared" si="222"/>
        <v>4750.7001999999993</v>
      </c>
      <c r="K4778" s="4">
        <f t="shared" si="223"/>
        <v>773.36980000000005</v>
      </c>
      <c r="L4778" s="4">
        <f t="shared" si="224"/>
        <v>5524.07</v>
      </c>
    </row>
    <row r="4779" spans="1:12" x14ac:dyDescent="0.3">
      <c r="A4779" t="s">
        <v>26</v>
      </c>
      <c r="B4779" t="s">
        <v>27</v>
      </c>
      <c r="C4779" t="s">
        <v>1670</v>
      </c>
      <c r="D4779" s="3">
        <v>45165</v>
      </c>
      <c r="E4779" t="s">
        <v>140</v>
      </c>
      <c r="F4779" s="10">
        <v>77.760000000000005</v>
      </c>
      <c r="G4779" t="s">
        <v>16</v>
      </c>
      <c r="H4779" s="4">
        <v>164.04</v>
      </c>
      <c r="I4779" s="4">
        <v>12755.75</v>
      </c>
      <c r="J4779" s="4">
        <f t="shared" si="222"/>
        <v>10969.945</v>
      </c>
      <c r="K4779" s="4">
        <f t="shared" si="223"/>
        <v>1785.8050000000001</v>
      </c>
      <c r="L4779" s="4">
        <f t="shared" si="224"/>
        <v>12755.75</v>
      </c>
    </row>
    <row r="4780" spans="1:12" x14ac:dyDescent="0.3">
      <c r="A4780" t="s">
        <v>26</v>
      </c>
      <c r="B4780" t="s">
        <v>27</v>
      </c>
      <c r="C4780" t="s">
        <v>1670</v>
      </c>
      <c r="D4780" s="3">
        <v>45165</v>
      </c>
      <c r="E4780" t="s">
        <v>140</v>
      </c>
      <c r="F4780" s="10">
        <v>155.52000000000001</v>
      </c>
      <c r="G4780" t="s">
        <v>16</v>
      </c>
      <c r="H4780" s="4">
        <v>164.04</v>
      </c>
      <c r="I4780" s="4">
        <v>25511.5</v>
      </c>
      <c r="J4780" s="4">
        <f t="shared" si="222"/>
        <v>21939.89</v>
      </c>
      <c r="K4780" s="4">
        <f t="shared" si="223"/>
        <v>3571.61</v>
      </c>
      <c r="L4780" s="4">
        <f t="shared" si="224"/>
        <v>25511.5</v>
      </c>
    </row>
    <row r="4781" spans="1:12" x14ac:dyDescent="0.3">
      <c r="A4781" t="s">
        <v>26</v>
      </c>
      <c r="B4781" t="s">
        <v>27</v>
      </c>
      <c r="C4781" t="s">
        <v>1670</v>
      </c>
      <c r="D4781" s="3">
        <v>45165</v>
      </c>
      <c r="E4781" t="s">
        <v>140</v>
      </c>
      <c r="F4781" s="10">
        <v>77.760000000000005</v>
      </c>
      <c r="G4781" t="s">
        <v>16</v>
      </c>
      <c r="H4781" s="4">
        <v>164.04</v>
      </c>
      <c r="I4781" s="4">
        <v>12755.75</v>
      </c>
      <c r="J4781" s="4">
        <f t="shared" si="222"/>
        <v>10969.945</v>
      </c>
      <c r="K4781" s="4">
        <f t="shared" si="223"/>
        <v>1785.8050000000001</v>
      </c>
      <c r="L4781" s="4">
        <f t="shared" si="224"/>
        <v>12755.75</v>
      </c>
    </row>
    <row r="4782" spans="1:12" x14ac:dyDescent="0.3">
      <c r="A4782" t="s">
        <v>26</v>
      </c>
      <c r="B4782" t="s">
        <v>27</v>
      </c>
      <c r="C4782" t="s">
        <v>1670</v>
      </c>
      <c r="D4782" s="3">
        <v>45165</v>
      </c>
      <c r="E4782" t="s">
        <v>286</v>
      </c>
      <c r="F4782" s="10">
        <v>622.08000000000004</v>
      </c>
      <c r="G4782" t="s">
        <v>16</v>
      </c>
      <c r="H4782" s="4">
        <v>189.47</v>
      </c>
      <c r="I4782" s="4">
        <v>117865.5</v>
      </c>
      <c r="J4782" s="4">
        <f t="shared" si="222"/>
        <v>101364.33</v>
      </c>
      <c r="K4782" s="4">
        <f t="shared" si="223"/>
        <v>16501.170000000002</v>
      </c>
      <c r="L4782" s="4">
        <f t="shared" si="224"/>
        <v>117865.5</v>
      </c>
    </row>
    <row r="4783" spans="1:12" x14ac:dyDescent="0.3">
      <c r="A4783" t="s">
        <v>26</v>
      </c>
      <c r="B4783" t="s">
        <v>27</v>
      </c>
      <c r="C4783" t="s">
        <v>1670</v>
      </c>
      <c r="D4783" s="3">
        <v>45165</v>
      </c>
      <c r="E4783" t="s">
        <v>286</v>
      </c>
      <c r="F4783" s="10">
        <v>388.8</v>
      </c>
      <c r="G4783" t="s">
        <v>16</v>
      </c>
      <c r="H4783" s="4">
        <v>189.47</v>
      </c>
      <c r="I4783" s="4">
        <v>73665.94</v>
      </c>
      <c r="J4783" s="4">
        <f t="shared" si="222"/>
        <v>63352.708400000003</v>
      </c>
      <c r="K4783" s="4">
        <f t="shared" si="223"/>
        <v>10313.231600000001</v>
      </c>
      <c r="L4783" s="4">
        <f t="shared" si="224"/>
        <v>73665.94</v>
      </c>
    </row>
    <row r="4784" spans="1:12" x14ac:dyDescent="0.3">
      <c r="A4784" t="s">
        <v>26</v>
      </c>
      <c r="B4784" t="s">
        <v>27</v>
      </c>
      <c r="C4784" t="s">
        <v>1670</v>
      </c>
      <c r="D4784" s="3">
        <v>45165</v>
      </c>
      <c r="E4784" t="s">
        <v>286</v>
      </c>
      <c r="F4784" s="10">
        <v>544.32000000000005</v>
      </c>
      <c r="G4784" t="s">
        <v>16</v>
      </c>
      <c r="H4784" s="4">
        <v>189.47</v>
      </c>
      <c r="I4784" s="4">
        <v>103132.31</v>
      </c>
      <c r="J4784" s="4">
        <f t="shared" si="222"/>
        <v>88693.786599999992</v>
      </c>
      <c r="K4784" s="4">
        <f t="shared" si="223"/>
        <v>14438.523400000002</v>
      </c>
      <c r="L4784" s="4">
        <f t="shared" si="224"/>
        <v>103132.31</v>
      </c>
    </row>
    <row r="4785" spans="1:12" x14ac:dyDescent="0.3">
      <c r="A4785" t="s">
        <v>26</v>
      </c>
      <c r="B4785" t="s">
        <v>27</v>
      </c>
      <c r="C4785" t="s">
        <v>1671</v>
      </c>
      <c r="D4785" s="3">
        <v>45165</v>
      </c>
      <c r="E4785" t="s">
        <v>62</v>
      </c>
      <c r="F4785" s="10">
        <v>51.84</v>
      </c>
      <c r="G4785" t="s">
        <v>22</v>
      </c>
      <c r="H4785" s="4">
        <v>198.25</v>
      </c>
      <c r="I4785" s="4">
        <v>10277.280000000001</v>
      </c>
      <c r="J4785" s="4">
        <f t="shared" si="222"/>
        <v>8838.4608000000007</v>
      </c>
      <c r="K4785" s="4">
        <f t="shared" si="223"/>
        <v>1438.8192000000001</v>
      </c>
      <c r="L4785" s="4">
        <f t="shared" si="224"/>
        <v>10277.280000000001</v>
      </c>
    </row>
    <row r="4786" spans="1:12" x14ac:dyDescent="0.3">
      <c r="A4786" t="s">
        <v>26</v>
      </c>
      <c r="B4786" t="s">
        <v>27</v>
      </c>
      <c r="C4786" t="s">
        <v>1671</v>
      </c>
      <c r="D4786" s="3">
        <v>45165</v>
      </c>
      <c r="E4786" t="s">
        <v>62</v>
      </c>
      <c r="F4786" s="10">
        <v>259.2</v>
      </c>
      <c r="G4786" t="s">
        <v>22</v>
      </c>
      <c r="H4786" s="4">
        <v>198.25</v>
      </c>
      <c r="I4786" s="4">
        <v>51386.400000000001</v>
      </c>
      <c r="J4786" s="4">
        <f t="shared" si="222"/>
        <v>44192.304000000004</v>
      </c>
      <c r="K4786" s="4">
        <f t="shared" si="223"/>
        <v>7194.0960000000005</v>
      </c>
      <c r="L4786" s="4">
        <f t="shared" si="224"/>
        <v>51386.400000000001</v>
      </c>
    </row>
    <row r="4787" spans="1:12" x14ac:dyDescent="0.3">
      <c r="A4787" t="s">
        <v>26</v>
      </c>
      <c r="B4787" t="s">
        <v>27</v>
      </c>
      <c r="C4787" t="s">
        <v>1671</v>
      </c>
      <c r="D4787" s="3">
        <v>45165</v>
      </c>
      <c r="E4787" t="s">
        <v>62</v>
      </c>
      <c r="F4787" s="10">
        <v>51.84</v>
      </c>
      <c r="G4787" t="s">
        <v>22</v>
      </c>
      <c r="H4787" s="4">
        <v>198.25</v>
      </c>
      <c r="I4787" s="4">
        <v>10277.280000000001</v>
      </c>
      <c r="J4787" s="4">
        <f t="shared" si="222"/>
        <v>8838.4608000000007</v>
      </c>
      <c r="K4787" s="4">
        <f t="shared" si="223"/>
        <v>1438.8192000000001</v>
      </c>
      <c r="L4787" s="4">
        <f t="shared" si="224"/>
        <v>10277.280000000001</v>
      </c>
    </row>
    <row r="4788" spans="1:12" x14ac:dyDescent="0.3">
      <c r="A4788" t="s">
        <v>26</v>
      </c>
      <c r="B4788" t="s">
        <v>27</v>
      </c>
      <c r="C4788" t="s">
        <v>1671</v>
      </c>
      <c r="D4788" s="3">
        <v>45165</v>
      </c>
      <c r="E4788" t="s">
        <v>62</v>
      </c>
      <c r="F4788" s="10">
        <v>103.68</v>
      </c>
      <c r="G4788" t="s">
        <v>22</v>
      </c>
      <c r="H4788" s="4">
        <v>198.25</v>
      </c>
      <c r="I4788" s="4">
        <v>20554.560000000001</v>
      </c>
      <c r="J4788" s="4">
        <f t="shared" si="222"/>
        <v>17676.921600000001</v>
      </c>
      <c r="K4788" s="4">
        <f t="shared" si="223"/>
        <v>2877.6384000000003</v>
      </c>
      <c r="L4788" s="4">
        <f t="shared" si="224"/>
        <v>20554.560000000001</v>
      </c>
    </row>
    <row r="4789" spans="1:12" x14ac:dyDescent="0.3">
      <c r="A4789" t="s">
        <v>26</v>
      </c>
      <c r="B4789" t="s">
        <v>27</v>
      </c>
      <c r="C4789" t="s">
        <v>1671</v>
      </c>
      <c r="D4789" s="3">
        <v>45165</v>
      </c>
      <c r="E4789" t="s">
        <v>62</v>
      </c>
      <c r="F4789" s="10">
        <v>51.84</v>
      </c>
      <c r="G4789" t="s">
        <v>22</v>
      </c>
      <c r="H4789" s="4">
        <v>198.25</v>
      </c>
      <c r="I4789" s="4">
        <v>10277.280000000001</v>
      </c>
      <c r="J4789" s="4">
        <f t="shared" si="222"/>
        <v>8838.4608000000007</v>
      </c>
      <c r="K4789" s="4">
        <f t="shared" si="223"/>
        <v>1438.8192000000001</v>
      </c>
      <c r="L4789" s="4">
        <f t="shared" si="224"/>
        <v>10277.280000000001</v>
      </c>
    </row>
    <row r="4790" spans="1:12" x14ac:dyDescent="0.3">
      <c r="A4790" t="s">
        <v>26</v>
      </c>
      <c r="B4790" t="s">
        <v>27</v>
      </c>
      <c r="C4790" t="s">
        <v>1671</v>
      </c>
      <c r="D4790" s="3">
        <v>45165</v>
      </c>
      <c r="E4790" t="s">
        <v>34</v>
      </c>
      <c r="F4790" s="10">
        <v>51.84</v>
      </c>
      <c r="G4790" t="s">
        <v>22</v>
      </c>
      <c r="H4790" s="4">
        <v>198.25</v>
      </c>
      <c r="I4790" s="4">
        <v>10277.280000000001</v>
      </c>
      <c r="J4790" s="4">
        <f t="shared" si="222"/>
        <v>8838.4608000000007</v>
      </c>
      <c r="K4790" s="4">
        <f t="shared" si="223"/>
        <v>1438.8192000000001</v>
      </c>
      <c r="L4790" s="4">
        <f t="shared" si="224"/>
        <v>10277.280000000001</v>
      </c>
    </row>
    <row r="4791" spans="1:12" x14ac:dyDescent="0.3">
      <c r="A4791" t="s">
        <v>26</v>
      </c>
      <c r="B4791" t="s">
        <v>27</v>
      </c>
      <c r="C4791" t="s">
        <v>1671</v>
      </c>
      <c r="D4791" s="3">
        <v>45165</v>
      </c>
      <c r="E4791" t="s">
        <v>34</v>
      </c>
      <c r="F4791" s="10">
        <v>51.84</v>
      </c>
      <c r="G4791" t="s">
        <v>22</v>
      </c>
      <c r="H4791" s="4">
        <v>198.25</v>
      </c>
      <c r="I4791" s="4">
        <v>10277.280000000001</v>
      </c>
      <c r="J4791" s="4">
        <f t="shared" si="222"/>
        <v>8838.4608000000007</v>
      </c>
      <c r="K4791" s="4">
        <f t="shared" si="223"/>
        <v>1438.8192000000001</v>
      </c>
      <c r="L4791" s="4">
        <f t="shared" si="224"/>
        <v>10277.280000000001</v>
      </c>
    </row>
    <row r="4792" spans="1:12" x14ac:dyDescent="0.3">
      <c r="A4792" t="s">
        <v>26</v>
      </c>
      <c r="B4792" t="s">
        <v>27</v>
      </c>
      <c r="C4792" t="s">
        <v>1671</v>
      </c>
      <c r="D4792" s="3">
        <v>45165</v>
      </c>
      <c r="E4792" t="s">
        <v>34</v>
      </c>
      <c r="F4792" s="10">
        <v>51.84</v>
      </c>
      <c r="G4792" t="s">
        <v>22</v>
      </c>
      <c r="H4792" s="4">
        <v>198.25</v>
      </c>
      <c r="I4792" s="4">
        <v>10277.280000000001</v>
      </c>
      <c r="J4792" s="4">
        <f t="shared" si="222"/>
        <v>8838.4608000000007</v>
      </c>
      <c r="K4792" s="4">
        <f t="shared" si="223"/>
        <v>1438.8192000000001</v>
      </c>
      <c r="L4792" s="4">
        <f t="shared" si="224"/>
        <v>10277.280000000001</v>
      </c>
    </row>
    <row r="4793" spans="1:12" x14ac:dyDescent="0.3">
      <c r="A4793" t="s">
        <v>26</v>
      </c>
      <c r="B4793" t="s">
        <v>27</v>
      </c>
      <c r="C4793" t="s">
        <v>1671</v>
      </c>
      <c r="D4793" s="3">
        <v>45165</v>
      </c>
      <c r="E4793" t="s">
        <v>34</v>
      </c>
      <c r="F4793" s="10">
        <v>51.84</v>
      </c>
      <c r="G4793" t="s">
        <v>22</v>
      </c>
      <c r="H4793" s="4">
        <v>198.25</v>
      </c>
      <c r="I4793" s="4">
        <v>10277.280000000001</v>
      </c>
      <c r="J4793" s="4">
        <f t="shared" si="222"/>
        <v>8838.4608000000007</v>
      </c>
      <c r="K4793" s="4">
        <f t="shared" si="223"/>
        <v>1438.8192000000001</v>
      </c>
      <c r="L4793" s="4">
        <f t="shared" si="224"/>
        <v>10277.280000000001</v>
      </c>
    </row>
    <row r="4794" spans="1:12" x14ac:dyDescent="0.3">
      <c r="A4794" t="s">
        <v>26</v>
      </c>
      <c r="B4794" t="s">
        <v>27</v>
      </c>
      <c r="C4794" t="s">
        <v>1671</v>
      </c>
      <c r="D4794" s="3">
        <v>45165</v>
      </c>
      <c r="E4794" t="s">
        <v>34</v>
      </c>
      <c r="F4794" s="10">
        <v>51.84</v>
      </c>
      <c r="G4794" t="s">
        <v>22</v>
      </c>
      <c r="H4794" s="4">
        <v>198.25</v>
      </c>
      <c r="I4794" s="4">
        <v>10277.280000000001</v>
      </c>
      <c r="J4794" s="4">
        <f t="shared" si="222"/>
        <v>8838.4608000000007</v>
      </c>
      <c r="K4794" s="4">
        <f t="shared" si="223"/>
        <v>1438.8192000000001</v>
      </c>
      <c r="L4794" s="4">
        <f t="shared" si="224"/>
        <v>10277.280000000001</v>
      </c>
    </row>
    <row r="4795" spans="1:12" x14ac:dyDescent="0.3">
      <c r="A4795" t="s">
        <v>26</v>
      </c>
      <c r="B4795" t="s">
        <v>27</v>
      </c>
      <c r="C4795" t="s">
        <v>1671</v>
      </c>
      <c r="D4795" s="3">
        <v>45165</v>
      </c>
      <c r="E4795" t="s">
        <v>479</v>
      </c>
      <c r="F4795" s="10">
        <v>51.84</v>
      </c>
      <c r="G4795" t="s">
        <v>22</v>
      </c>
      <c r="H4795" s="4">
        <v>198.25</v>
      </c>
      <c r="I4795" s="4">
        <v>10277.280000000001</v>
      </c>
      <c r="J4795" s="4">
        <f t="shared" si="222"/>
        <v>8838.4608000000007</v>
      </c>
      <c r="K4795" s="4">
        <f t="shared" si="223"/>
        <v>1438.8192000000001</v>
      </c>
      <c r="L4795" s="4">
        <f t="shared" si="224"/>
        <v>10277.280000000001</v>
      </c>
    </row>
    <row r="4796" spans="1:12" x14ac:dyDescent="0.3">
      <c r="A4796" t="s">
        <v>26</v>
      </c>
      <c r="B4796" t="s">
        <v>27</v>
      </c>
      <c r="C4796" t="s">
        <v>1671</v>
      </c>
      <c r="D4796" s="3">
        <v>45165</v>
      </c>
      <c r="E4796" t="s">
        <v>479</v>
      </c>
      <c r="F4796" s="10">
        <v>103.68</v>
      </c>
      <c r="G4796" t="s">
        <v>22</v>
      </c>
      <c r="H4796" s="4">
        <v>198.25</v>
      </c>
      <c r="I4796" s="4">
        <v>20554.560000000001</v>
      </c>
      <c r="J4796" s="4">
        <f t="shared" si="222"/>
        <v>17676.921600000001</v>
      </c>
      <c r="K4796" s="4">
        <f t="shared" si="223"/>
        <v>2877.6384000000003</v>
      </c>
      <c r="L4796" s="4">
        <f t="shared" si="224"/>
        <v>20554.560000000001</v>
      </c>
    </row>
    <row r="4797" spans="1:12" x14ac:dyDescent="0.3">
      <c r="A4797" t="s">
        <v>26</v>
      </c>
      <c r="B4797" t="s">
        <v>27</v>
      </c>
      <c r="C4797" t="s">
        <v>1671</v>
      </c>
      <c r="D4797" s="3">
        <v>45165</v>
      </c>
      <c r="E4797" t="s">
        <v>479</v>
      </c>
      <c r="F4797" s="10">
        <v>103.68</v>
      </c>
      <c r="G4797" t="s">
        <v>22</v>
      </c>
      <c r="H4797" s="4">
        <v>198.25</v>
      </c>
      <c r="I4797" s="4">
        <v>20554.560000000001</v>
      </c>
      <c r="J4797" s="4">
        <f t="shared" si="222"/>
        <v>17676.921600000001</v>
      </c>
      <c r="K4797" s="4">
        <f t="shared" si="223"/>
        <v>2877.6384000000003</v>
      </c>
      <c r="L4797" s="4">
        <f t="shared" si="224"/>
        <v>20554.560000000001</v>
      </c>
    </row>
    <row r="4798" spans="1:12" x14ac:dyDescent="0.3">
      <c r="A4798" t="s">
        <v>26</v>
      </c>
      <c r="B4798" t="s">
        <v>27</v>
      </c>
      <c r="C4798" t="s">
        <v>1671</v>
      </c>
      <c r="D4798" s="3">
        <v>45165</v>
      </c>
      <c r="E4798" t="s">
        <v>479</v>
      </c>
      <c r="F4798" s="10">
        <v>103.68</v>
      </c>
      <c r="G4798" t="s">
        <v>22</v>
      </c>
      <c r="H4798" s="4">
        <v>198.25</v>
      </c>
      <c r="I4798" s="4">
        <v>20554.560000000001</v>
      </c>
      <c r="J4798" s="4">
        <f t="shared" si="222"/>
        <v>17676.921600000001</v>
      </c>
      <c r="K4798" s="4">
        <f t="shared" si="223"/>
        <v>2877.6384000000003</v>
      </c>
      <c r="L4798" s="4">
        <f t="shared" si="224"/>
        <v>20554.560000000001</v>
      </c>
    </row>
    <row r="4799" spans="1:12" x14ac:dyDescent="0.3">
      <c r="A4799" t="s">
        <v>26</v>
      </c>
      <c r="B4799" t="s">
        <v>27</v>
      </c>
      <c r="C4799" t="s">
        <v>1671</v>
      </c>
      <c r="D4799" s="3">
        <v>45165</v>
      </c>
      <c r="E4799" t="s">
        <v>306</v>
      </c>
      <c r="F4799" s="10">
        <v>259.2</v>
      </c>
      <c r="G4799" t="s">
        <v>22</v>
      </c>
      <c r="H4799" s="4">
        <v>198.25</v>
      </c>
      <c r="I4799" s="4">
        <v>51386.400000000001</v>
      </c>
      <c r="J4799" s="4">
        <f t="shared" si="222"/>
        <v>44192.304000000004</v>
      </c>
      <c r="K4799" s="4">
        <f t="shared" si="223"/>
        <v>7194.0960000000005</v>
      </c>
      <c r="L4799" s="4">
        <f t="shared" si="224"/>
        <v>51386.400000000001</v>
      </c>
    </row>
    <row r="4800" spans="1:12" x14ac:dyDescent="0.3">
      <c r="A4800" t="s">
        <v>26</v>
      </c>
      <c r="B4800" t="s">
        <v>27</v>
      </c>
      <c r="C4800" t="s">
        <v>1671</v>
      </c>
      <c r="D4800" s="3">
        <v>45165</v>
      </c>
      <c r="E4800" t="s">
        <v>305</v>
      </c>
      <c r="F4800" s="10">
        <v>103.68</v>
      </c>
      <c r="G4800" t="s">
        <v>22</v>
      </c>
      <c r="H4800" s="4">
        <v>168.42</v>
      </c>
      <c r="I4800" s="4">
        <v>17461.79</v>
      </c>
      <c r="J4800" s="4">
        <f t="shared" si="222"/>
        <v>15017.1394</v>
      </c>
      <c r="K4800" s="4">
        <f t="shared" si="223"/>
        <v>2444.6506000000004</v>
      </c>
      <c r="L4800" s="4">
        <f t="shared" si="224"/>
        <v>17461.79</v>
      </c>
    </row>
    <row r="4801" spans="1:12" x14ac:dyDescent="0.3">
      <c r="A4801" t="s">
        <v>26</v>
      </c>
      <c r="B4801" t="s">
        <v>27</v>
      </c>
      <c r="C4801" t="s">
        <v>1671</v>
      </c>
      <c r="D4801" s="3">
        <v>45165</v>
      </c>
      <c r="E4801" t="s">
        <v>305</v>
      </c>
      <c r="F4801" s="10">
        <v>259.2</v>
      </c>
      <c r="G4801" t="s">
        <v>22</v>
      </c>
      <c r="H4801" s="4">
        <v>168.42</v>
      </c>
      <c r="I4801" s="4">
        <v>43654.46</v>
      </c>
      <c r="J4801" s="4">
        <f t="shared" si="222"/>
        <v>37542.835599999999</v>
      </c>
      <c r="K4801" s="4">
        <f t="shared" si="223"/>
        <v>6111.6244000000006</v>
      </c>
      <c r="L4801" s="4">
        <f t="shared" si="224"/>
        <v>43654.46</v>
      </c>
    </row>
    <row r="4802" spans="1:12" x14ac:dyDescent="0.3">
      <c r="A4802" t="s">
        <v>26</v>
      </c>
      <c r="B4802" t="s">
        <v>27</v>
      </c>
      <c r="C4802" t="s">
        <v>1671</v>
      </c>
      <c r="D4802" s="3">
        <v>45165</v>
      </c>
      <c r="E4802" t="s">
        <v>305</v>
      </c>
      <c r="F4802" s="10">
        <v>155.52000000000001</v>
      </c>
      <c r="G4802" t="s">
        <v>22</v>
      </c>
      <c r="H4802" s="4">
        <v>168.42</v>
      </c>
      <c r="I4802" s="4">
        <v>26192.68</v>
      </c>
      <c r="J4802" s="4">
        <f t="shared" ref="J4802:J4865" si="225">L4802-K4802</f>
        <v>22525.7048</v>
      </c>
      <c r="K4802" s="4">
        <f t="shared" ref="K4802:K4865" si="226">L4802*14%</f>
        <v>3666.9752000000003</v>
      </c>
      <c r="L4802" s="4">
        <f t="shared" ref="L4802:L4865" si="227">I4802</f>
        <v>26192.68</v>
      </c>
    </row>
    <row r="4803" spans="1:12" x14ac:dyDescent="0.3">
      <c r="A4803" t="s">
        <v>12</v>
      </c>
      <c r="B4803" t="s">
        <v>13</v>
      </c>
      <c r="C4803" t="s">
        <v>1672</v>
      </c>
      <c r="D4803" s="3">
        <v>45165</v>
      </c>
      <c r="E4803" t="s">
        <v>974</v>
      </c>
      <c r="F4803" s="10">
        <v>233.28</v>
      </c>
      <c r="G4803" t="s">
        <v>16</v>
      </c>
      <c r="H4803" s="4">
        <v>182.46</v>
      </c>
      <c r="I4803" s="4">
        <v>42564.27</v>
      </c>
      <c r="J4803" s="4">
        <f t="shared" si="225"/>
        <v>36605.272199999999</v>
      </c>
      <c r="K4803" s="4">
        <f t="shared" si="226"/>
        <v>5958.9978000000001</v>
      </c>
      <c r="L4803" s="4">
        <f t="shared" si="227"/>
        <v>42564.27</v>
      </c>
    </row>
    <row r="4804" spans="1:12" x14ac:dyDescent="0.3">
      <c r="A4804" t="s">
        <v>19</v>
      </c>
      <c r="B4804" t="s">
        <v>20</v>
      </c>
      <c r="C4804" t="s">
        <v>1673</v>
      </c>
      <c r="D4804" s="3">
        <v>45165</v>
      </c>
      <c r="E4804" t="s">
        <v>40</v>
      </c>
      <c r="F4804" s="10">
        <v>51.84</v>
      </c>
      <c r="G4804" t="s">
        <v>22</v>
      </c>
      <c r="H4804" s="4">
        <v>23.68</v>
      </c>
      <c r="I4804" s="4">
        <v>1227.57</v>
      </c>
      <c r="J4804" s="4">
        <f t="shared" si="225"/>
        <v>1055.7102</v>
      </c>
      <c r="K4804" s="4">
        <f t="shared" si="226"/>
        <v>171.85980000000001</v>
      </c>
      <c r="L4804" s="4">
        <f t="shared" si="227"/>
        <v>1227.57</v>
      </c>
    </row>
    <row r="4805" spans="1:12" x14ac:dyDescent="0.3">
      <c r="A4805" t="s">
        <v>12</v>
      </c>
      <c r="B4805" t="s">
        <v>13</v>
      </c>
      <c r="C4805" t="s">
        <v>1674</v>
      </c>
      <c r="D4805" s="3">
        <v>45165</v>
      </c>
      <c r="E4805" t="s">
        <v>974</v>
      </c>
      <c r="F4805" s="10">
        <v>544.32000000000005</v>
      </c>
      <c r="G4805" t="s">
        <v>16</v>
      </c>
      <c r="H4805" s="4">
        <v>182.46</v>
      </c>
      <c r="I4805" s="4">
        <v>99316.63</v>
      </c>
      <c r="J4805" s="4">
        <f t="shared" si="225"/>
        <v>85412.301800000001</v>
      </c>
      <c r="K4805" s="4">
        <f t="shared" si="226"/>
        <v>13904.328200000002</v>
      </c>
      <c r="L4805" s="4">
        <f t="shared" si="227"/>
        <v>99316.63</v>
      </c>
    </row>
    <row r="4806" spans="1:12" x14ac:dyDescent="0.3">
      <c r="A4806" t="s">
        <v>12</v>
      </c>
      <c r="B4806" t="s">
        <v>13</v>
      </c>
      <c r="C4806" t="s">
        <v>1675</v>
      </c>
      <c r="D4806" s="3">
        <v>45165</v>
      </c>
      <c r="E4806" t="s">
        <v>1676</v>
      </c>
      <c r="F4806" s="10">
        <v>207.36</v>
      </c>
      <c r="G4806" t="s">
        <v>22</v>
      </c>
      <c r="H4806" s="4">
        <v>60.53</v>
      </c>
      <c r="I4806" s="4">
        <v>12551.5</v>
      </c>
      <c r="J4806" s="4">
        <f t="shared" si="225"/>
        <v>10794.289999999999</v>
      </c>
      <c r="K4806" s="4">
        <f t="shared" si="226"/>
        <v>1757.2100000000003</v>
      </c>
      <c r="L4806" s="4">
        <f t="shared" si="227"/>
        <v>12551.5</v>
      </c>
    </row>
    <row r="4807" spans="1:12" x14ac:dyDescent="0.3">
      <c r="A4807" t="s">
        <v>12</v>
      </c>
      <c r="B4807" t="s">
        <v>13</v>
      </c>
      <c r="C4807" t="s">
        <v>1675</v>
      </c>
      <c r="D4807" s="3">
        <v>45165</v>
      </c>
      <c r="E4807" t="s">
        <v>1676</v>
      </c>
      <c r="F4807" s="10">
        <v>103.68</v>
      </c>
      <c r="G4807" t="s">
        <v>22</v>
      </c>
      <c r="H4807" s="4">
        <v>60.53</v>
      </c>
      <c r="I4807" s="4">
        <v>6275.75</v>
      </c>
      <c r="J4807" s="4">
        <f t="shared" si="225"/>
        <v>5397.1449999999995</v>
      </c>
      <c r="K4807" s="4">
        <f t="shared" si="226"/>
        <v>878.60500000000013</v>
      </c>
      <c r="L4807" s="4">
        <f t="shared" si="227"/>
        <v>6275.75</v>
      </c>
    </row>
    <row r="4808" spans="1:12" x14ac:dyDescent="0.3">
      <c r="A4808" t="s">
        <v>12</v>
      </c>
      <c r="B4808" t="s">
        <v>13</v>
      </c>
      <c r="C4808" t="s">
        <v>1677</v>
      </c>
      <c r="D4808" s="3">
        <v>45165</v>
      </c>
      <c r="E4808" t="s">
        <v>546</v>
      </c>
      <c r="F4808" s="10">
        <v>51.84</v>
      </c>
      <c r="G4808" t="s">
        <v>22</v>
      </c>
      <c r="H4808" s="4">
        <v>161.4</v>
      </c>
      <c r="I4808" s="4">
        <v>8366.98</v>
      </c>
      <c r="J4808" s="4">
        <f t="shared" si="225"/>
        <v>7195.6027999999997</v>
      </c>
      <c r="K4808" s="4">
        <f t="shared" si="226"/>
        <v>1171.3772000000001</v>
      </c>
      <c r="L4808" s="4">
        <f t="shared" si="227"/>
        <v>8366.98</v>
      </c>
    </row>
    <row r="4809" spans="1:12" x14ac:dyDescent="0.3">
      <c r="A4809" t="s">
        <v>12</v>
      </c>
      <c r="B4809" t="s">
        <v>13</v>
      </c>
      <c r="C4809" t="s">
        <v>1677</v>
      </c>
      <c r="D4809" s="3">
        <v>45165</v>
      </c>
      <c r="E4809" t="s">
        <v>545</v>
      </c>
      <c r="F4809" s="10">
        <v>362.88</v>
      </c>
      <c r="G4809" t="s">
        <v>22</v>
      </c>
      <c r="H4809" s="4">
        <v>191.23</v>
      </c>
      <c r="I4809" s="4">
        <v>69393.539999999994</v>
      </c>
      <c r="J4809" s="4">
        <f t="shared" si="225"/>
        <v>59678.444399999993</v>
      </c>
      <c r="K4809" s="4">
        <f t="shared" si="226"/>
        <v>9715.0956000000006</v>
      </c>
      <c r="L4809" s="4">
        <f t="shared" si="227"/>
        <v>69393.539999999994</v>
      </c>
    </row>
    <row r="4810" spans="1:12" x14ac:dyDescent="0.3">
      <c r="A4810" t="s">
        <v>12</v>
      </c>
      <c r="B4810" t="s">
        <v>13</v>
      </c>
      <c r="C4810" t="s">
        <v>1677</v>
      </c>
      <c r="D4810" s="3">
        <v>45165</v>
      </c>
      <c r="E4810" t="s">
        <v>545</v>
      </c>
      <c r="F4810" s="10">
        <v>51.84</v>
      </c>
      <c r="G4810" t="s">
        <v>22</v>
      </c>
      <c r="H4810" s="4">
        <v>191.23</v>
      </c>
      <c r="I4810" s="4">
        <v>9913.36</v>
      </c>
      <c r="J4810" s="4">
        <f t="shared" si="225"/>
        <v>8525.4896000000008</v>
      </c>
      <c r="K4810" s="4">
        <f t="shared" si="226"/>
        <v>1387.8704000000002</v>
      </c>
      <c r="L4810" s="4">
        <f t="shared" si="227"/>
        <v>9913.36</v>
      </c>
    </row>
    <row r="4811" spans="1:12" x14ac:dyDescent="0.3">
      <c r="A4811" t="s">
        <v>12</v>
      </c>
      <c r="B4811" t="s">
        <v>13</v>
      </c>
      <c r="C4811" t="s">
        <v>1677</v>
      </c>
      <c r="D4811" s="3">
        <v>45165</v>
      </c>
      <c r="E4811" t="s">
        <v>545</v>
      </c>
      <c r="F4811" s="10">
        <v>51.84</v>
      </c>
      <c r="G4811" t="s">
        <v>22</v>
      </c>
      <c r="H4811" s="4">
        <v>191.23</v>
      </c>
      <c r="I4811" s="4">
        <v>9913.36</v>
      </c>
      <c r="J4811" s="4">
        <f t="shared" si="225"/>
        <v>8525.4896000000008</v>
      </c>
      <c r="K4811" s="4">
        <f t="shared" si="226"/>
        <v>1387.8704000000002</v>
      </c>
      <c r="L4811" s="4">
        <f t="shared" si="227"/>
        <v>9913.36</v>
      </c>
    </row>
    <row r="4812" spans="1:12" x14ac:dyDescent="0.3">
      <c r="A4812" t="s">
        <v>12</v>
      </c>
      <c r="B4812" t="s">
        <v>13</v>
      </c>
      <c r="C4812" t="s">
        <v>1678</v>
      </c>
      <c r="D4812" s="3">
        <v>45165</v>
      </c>
      <c r="E4812" t="s">
        <v>1679</v>
      </c>
      <c r="F4812" s="10">
        <v>77.760000000000005</v>
      </c>
      <c r="G4812" t="s">
        <v>16</v>
      </c>
      <c r="H4812" s="4">
        <v>162.28</v>
      </c>
      <c r="I4812" s="4">
        <v>12618.89</v>
      </c>
      <c r="J4812" s="4">
        <f t="shared" si="225"/>
        <v>10852.2454</v>
      </c>
      <c r="K4812" s="4">
        <f t="shared" si="226"/>
        <v>1766.6446000000001</v>
      </c>
      <c r="L4812" s="4">
        <f t="shared" si="227"/>
        <v>12618.89</v>
      </c>
    </row>
    <row r="4813" spans="1:12" x14ac:dyDescent="0.3">
      <c r="A4813" t="s">
        <v>12</v>
      </c>
      <c r="B4813" t="s">
        <v>13</v>
      </c>
      <c r="C4813" t="s">
        <v>1678</v>
      </c>
      <c r="D4813" s="3">
        <v>45165</v>
      </c>
      <c r="E4813" t="s">
        <v>1680</v>
      </c>
      <c r="F4813" s="10">
        <v>77.760000000000005</v>
      </c>
      <c r="G4813" t="s">
        <v>16</v>
      </c>
      <c r="H4813" s="4">
        <v>190.35</v>
      </c>
      <c r="I4813" s="4">
        <v>14801.62</v>
      </c>
      <c r="J4813" s="4">
        <f t="shared" si="225"/>
        <v>12729.3932</v>
      </c>
      <c r="K4813" s="4">
        <f t="shared" si="226"/>
        <v>2072.2268000000004</v>
      </c>
      <c r="L4813" s="4">
        <f t="shared" si="227"/>
        <v>14801.62</v>
      </c>
    </row>
    <row r="4814" spans="1:12" x14ac:dyDescent="0.3">
      <c r="A4814" t="s">
        <v>12</v>
      </c>
      <c r="B4814" t="s">
        <v>13</v>
      </c>
      <c r="C4814" t="s">
        <v>1678</v>
      </c>
      <c r="D4814" s="3">
        <v>45165</v>
      </c>
      <c r="E4814" t="s">
        <v>1680</v>
      </c>
      <c r="F4814" s="10">
        <v>311.04000000000002</v>
      </c>
      <c r="G4814" t="s">
        <v>16</v>
      </c>
      <c r="H4814" s="4">
        <v>190.35</v>
      </c>
      <c r="I4814" s="4">
        <v>59206.46</v>
      </c>
      <c r="J4814" s="4">
        <f t="shared" si="225"/>
        <v>50917.5556</v>
      </c>
      <c r="K4814" s="4">
        <f t="shared" si="226"/>
        <v>8288.9044000000013</v>
      </c>
      <c r="L4814" s="4">
        <f t="shared" si="227"/>
        <v>59206.46</v>
      </c>
    </row>
    <row r="4815" spans="1:12" x14ac:dyDescent="0.3">
      <c r="A4815" t="s">
        <v>12</v>
      </c>
      <c r="B4815" t="s">
        <v>13</v>
      </c>
      <c r="C4815" t="s">
        <v>1678</v>
      </c>
      <c r="D4815" s="3">
        <v>45165</v>
      </c>
      <c r="E4815" t="s">
        <v>548</v>
      </c>
      <c r="F4815" s="10">
        <v>77.760000000000005</v>
      </c>
      <c r="G4815" t="s">
        <v>16</v>
      </c>
      <c r="H4815" s="4">
        <v>200.88</v>
      </c>
      <c r="I4815" s="4">
        <v>15620.43</v>
      </c>
      <c r="J4815" s="4">
        <f t="shared" si="225"/>
        <v>13433.569800000001</v>
      </c>
      <c r="K4815" s="4">
        <f t="shared" si="226"/>
        <v>2186.8602000000001</v>
      </c>
      <c r="L4815" s="4">
        <f t="shared" si="227"/>
        <v>15620.43</v>
      </c>
    </row>
    <row r="4816" spans="1:12" x14ac:dyDescent="0.3">
      <c r="A4816" t="s">
        <v>12</v>
      </c>
      <c r="B4816" t="s">
        <v>13</v>
      </c>
      <c r="C4816" t="s">
        <v>1678</v>
      </c>
      <c r="D4816" s="3">
        <v>45165</v>
      </c>
      <c r="E4816" t="s">
        <v>548</v>
      </c>
      <c r="F4816" s="10">
        <v>311.04000000000002</v>
      </c>
      <c r="G4816" t="s">
        <v>16</v>
      </c>
      <c r="H4816" s="4">
        <v>200.88</v>
      </c>
      <c r="I4816" s="4">
        <v>62481.72</v>
      </c>
      <c r="J4816" s="4">
        <f t="shared" si="225"/>
        <v>53734.279200000004</v>
      </c>
      <c r="K4816" s="4">
        <f t="shared" si="226"/>
        <v>8747.4408000000003</v>
      </c>
      <c r="L4816" s="4">
        <f t="shared" si="227"/>
        <v>62481.72</v>
      </c>
    </row>
    <row r="4817" spans="1:12" x14ac:dyDescent="0.3">
      <c r="A4817" t="s">
        <v>12</v>
      </c>
      <c r="B4817" t="s">
        <v>13</v>
      </c>
      <c r="C4817" t="s">
        <v>1681</v>
      </c>
      <c r="D4817" s="3">
        <v>45165</v>
      </c>
      <c r="E4817" t="s">
        <v>1459</v>
      </c>
      <c r="F4817" s="10">
        <v>77.760000000000005</v>
      </c>
      <c r="G4817" t="s">
        <v>16</v>
      </c>
      <c r="H4817" s="4">
        <v>57.89</v>
      </c>
      <c r="I4817" s="4">
        <v>4501.53</v>
      </c>
      <c r="J4817" s="4">
        <f t="shared" si="225"/>
        <v>3871.3157999999999</v>
      </c>
      <c r="K4817" s="4">
        <f t="shared" si="226"/>
        <v>630.21420000000001</v>
      </c>
      <c r="L4817" s="4">
        <f t="shared" si="227"/>
        <v>4501.53</v>
      </c>
    </row>
    <row r="4818" spans="1:12" x14ac:dyDescent="0.3">
      <c r="A4818" t="s">
        <v>12</v>
      </c>
      <c r="B4818" t="s">
        <v>13</v>
      </c>
      <c r="C4818" t="s">
        <v>1681</v>
      </c>
      <c r="D4818" s="3">
        <v>45165</v>
      </c>
      <c r="E4818" t="s">
        <v>1453</v>
      </c>
      <c r="F4818" s="10">
        <v>155.52000000000001</v>
      </c>
      <c r="G4818" t="s">
        <v>16</v>
      </c>
      <c r="H4818" s="4">
        <v>57.89</v>
      </c>
      <c r="I4818" s="4">
        <v>9003.0499999999993</v>
      </c>
      <c r="J4818" s="4">
        <f t="shared" si="225"/>
        <v>7742.6229999999996</v>
      </c>
      <c r="K4818" s="4">
        <f t="shared" si="226"/>
        <v>1260.4269999999999</v>
      </c>
      <c r="L4818" s="4">
        <f t="shared" si="227"/>
        <v>9003.0499999999993</v>
      </c>
    </row>
    <row r="4819" spans="1:12" x14ac:dyDescent="0.3">
      <c r="A4819" t="s">
        <v>12</v>
      </c>
      <c r="B4819" t="s">
        <v>13</v>
      </c>
      <c r="C4819" t="s">
        <v>1681</v>
      </c>
      <c r="D4819" s="3">
        <v>45165</v>
      </c>
      <c r="E4819" t="s">
        <v>1460</v>
      </c>
      <c r="F4819" s="10">
        <v>77.760000000000005</v>
      </c>
      <c r="G4819" t="s">
        <v>16</v>
      </c>
      <c r="H4819" s="4">
        <v>57.89</v>
      </c>
      <c r="I4819" s="4">
        <v>4501.53</v>
      </c>
      <c r="J4819" s="4">
        <f t="shared" si="225"/>
        <v>3871.3157999999999</v>
      </c>
      <c r="K4819" s="4">
        <f t="shared" si="226"/>
        <v>630.21420000000001</v>
      </c>
      <c r="L4819" s="4">
        <f t="shared" si="227"/>
        <v>4501.53</v>
      </c>
    </row>
    <row r="4820" spans="1:12" x14ac:dyDescent="0.3">
      <c r="A4820" t="s">
        <v>12</v>
      </c>
      <c r="B4820" t="s">
        <v>13</v>
      </c>
      <c r="C4820" t="s">
        <v>1681</v>
      </c>
      <c r="D4820" s="3">
        <v>45165</v>
      </c>
      <c r="E4820" t="s">
        <v>1460</v>
      </c>
      <c r="F4820" s="10">
        <v>233.28</v>
      </c>
      <c r="G4820" t="s">
        <v>16</v>
      </c>
      <c r="H4820" s="4">
        <v>57.89</v>
      </c>
      <c r="I4820" s="4">
        <v>13504.58</v>
      </c>
      <c r="J4820" s="4">
        <f t="shared" si="225"/>
        <v>11613.9388</v>
      </c>
      <c r="K4820" s="4">
        <f t="shared" si="226"/>
        <v>1890.6412000000003</v>
      </c>
      <c r="L4820" s="4">
        <f t="shared" si="227"/>
        <v>13504.58</v>
      </c>
    </row>
    <row r="4821" spans="1:12" x14ac:dyDescent="0.3">
      <c r="A4821" t="s">
        <v>12</v>
      </c>
      <c r="B4821" t="s">
        <v>13</v>
      </c>
      <c r="C4821" t="s">
        <v>1682</v>
      </c>
      <c r="D4821" s="3">
        <v>45165</v>
      </c>
      <c r="E4821" t="s">
        <v>1683</v>
      </c>
      <c r="F4821" s="10">
        <v>77.760000000000005</v>
      </c>
      <c r="G4821" t="s">
        <v>16</v>
      </c>
      <c r="H4821" s="4">
        <v>171.05</v>
      </c>
      <c r="I4821" s="4">
        <v>13300.85</v>
      </c>
      <c r="J4821" s="4">
        <f t="shared" si="225"/>
        <v>11438.731</v>
      </c>
      <c r="K4821" s="4">
        <f t="shared" si="226"/>
        <v>1862.1190000000001</v>
      </c>
      <c r="L4821" s="4">
        <f t="shared" si="227"/>
        <v>13300.85</v>
      </c>
    </row>
    <row r="4822" spans="1:12" x14ac:dyDescent="0.3">
      <c r="A4822" t="s">
        <v>12</v>
      </c>
      <c r="B4822" t="s">
        <v>13</v>
      </c>
      <c r="C4822" t="s">
        <v>1682</v>
      </c>
      <c r="D4822" s="3">
        <v>45165</v>
      </c>
      <c r="E4822" t="s">
        <v>1683</v>
      </c>
      <c r="F4822" s="10">
        <v>77.760000000000005</v>
      </c>
      <c r="G4822" t="s">
        <v>16</v>
      </c>
      <c r="H4822" s="4">
        <v>171.05</v>
      </c>
      <c r="I4822" s="4">
        <v>13300.85</v>
      </c>
      <c r="J4822" s="4">
        <f t="shared" si="225"/>
        <v>11438.731</v>
      </c>
      <c r="K4822" s="4">
        <f t="shared" si="226"/>
        <v>1862.1190000000001</v>
      </c>
      <c r="L4822" s="4">
        <f t="shared" si="227"/>
        <v>13300.85</v>
      </c>
    </row>
    <row r="4823" spans="1:12" x14ac:dyDescent="0.3">
      <c r="A4823" t="s">
        <v>12</v>
      </c>
      <c r="B4823" t="s">
        <v>13</v>
      </c>
      <c r="C4823" t="s">
        <v>1682</v>
      </c>
      <c r="D4823" s="3">
        <v>45165</v>
      </c>
      <c r="E4823" t="s">
        <v>1684</v>
      </c>
      <c r="F4823" s="10">
        <v>77.760000000000005</v>
      </c>
      <c r="G4823" t="s">
        <v>16</v>
      </c>
      <c r="H4823" s="4">
        <v>157.02000000000001</v>
      </c>
      <c r="I4823" s="4">
        <v>12209.88</v>
      </c>
      <c r="J4823" s="4">
        <f t="shared" si="225"/>
        <v>10500.496799999999</v>
      </c>
      <c r="K4823" s="4">
        <f t="shared" si="226"/>
        <v>1709.3832</v>
      </c>
      <c r="L4823" s="4">
        <f t="shared" si="227"/>
        <v>12209.88</v>
      </c>
    </row>
    <row r="4824" spans="1:12" x14ac:dyDescent="0.3">
      <c r="A4824" t="s">
        <v>12</v>
      </c>
      <c r="B4824" t="s">
        <v>13</v>
      </c>
      <c r="C4824" t="s">
        <v>1682</v>
      </c>
      <c r="D4824" s="3">
        <v>45165</v>
      </c>
      <c r="E4824" t="s">
        <v>1684</v>
      </c>
      <c r="F4824" s="10">
        <v>77.760000000000005</v>
      </c>
      <c r="G4824" t="s">
        <v>16</v>
      </c>
      <c r="H4824" s="4">
        <v>157.02000000000001</v>
      </c>
      <c r="I4824" s="4">
        <v>12209.88</v>
      </c>
      <c r="J4824" s="4">
        <f t="shared" si="225"/>
        <v>10500.496799999999</v>
      </c>
      <c r="K4824" s="4">
        <f t="shared" si="226"/>
        <v>1709.3832</v>
      </c>
      <c r="L4824" s="4">
        <f t="shared" si="227"/>
        <v>12209.88</v>
      </c>
    </row>
    <row r="4825" spans="1:12" x14ac:dyDescent="0.3">
      <c r="A4825" t="s">
        <v>12</v>
      </c>
      <c r="B4825" t="s">
        <v>13</v>
      </c>
      <c r="C4825" t="s">
        <v>1682</v>
      </c>
      <c r="D4825" s="3">
        <v>45165</v>
      </c>
      <c r="E4825" t="s">
        <v>1684</v>
      </c>
      <c r="F4825" s="10">
        <v>155.52000000000001</v>
      </c>
      <c r="G4825" t="s">
        <v>16</v>
      </c>
      <c r="H4825" s="4">
        <v>157.02000000000001</v>
      </c>
      <c r="I4825" s="4">
        <v>24419.75</v>
      </c>
      <c r="J4825" s="4">
        <f t="shared" si="225"/>
        <v>21000.985000000001</v>
      </c>
      <c r="K4825" s="4">
        <f t="shared" si="226"/>
        <v>3418.7650000000003</v>
      </c>
      <c r="L4825" s="4">
        <f t="shared" si="227"/>
        <v>24419.75</v>
      </c>
    </row>
    <row r="4826" spans="1:12" x14ac:dyDescent="0.3">
      <c r="A4826" t="s">
        <v>12</v>
      </c>
      <c r="B4826" t="s">
        <v>13</v>
      </c>
      <c r="C4826" t="s">
        <v>1682</v>
      </c>
      <c r="D4826" s="3">
        <v>45165</v>
      </c>
      <c r="E4826" t="s">
        <v>92</v>
      </c>
      <c r="F4826" s="10">
        <v>233.28</v>
      </c>
      <c r="G4826" t="s">
        <v>16</v>
      </c>
      <c r="H4826" s="4">
        <v>182.46</v>
      </c>
      <c r="I4826" s="4">
        <v>42564.27</v>
      </c>
      <c r="J4826" s="4">
        <f t="shared" si="225"/>
        <v>36605.272199999999</v>
      </c>
      <c r="K4826" s="4">
        <f t="shared" si="226"/>
        <v>5958.9978000000001</v>
      </c>
      <c r="L4826" s="4">
        <f t="shared" si="227"/>
        <v>42564.27</v>
      </c>
    </row>
    <row r="4827" spans="1:12" x14ac:dyDescent="0.3">
      <c r="A4827" t="s">
        <v>12</v>
      </c>
      <c r="B4827" t="s">
        <v>13</v>
      </c>
      <c r="C4827" t="s">
        <v>1682</v>
      </c>
      <c r="D4827" s="3">
        <v>45165</v>
      </c>
      <c r="E4827" t="s">
        <v>92</v>
      </c>
      <c r="F4827" s="10">
        <v>155.52000000000001</v>
      </c>
      <c r="G4827" t="s">
        <v>16</v>
      </c>
      <c r="H4827" s="4">
        <v>182.46</v>
      </c>
      <c r="I4827" s="4">
        <v>28376.18</v>
      </c>
      <c r="J4827" s="4">
        <f t="shared" si="225"/>
        <v>24403.514800000001</v>
      </c>
      <c r="K4827" s="4">
        <f t="shared" si="226"/>
        <v>3972.6652000000004</v>
      </c>
      <c r="L4827" s="4">
        <f t="shared" si="227"/>
        <v>28376.18</v>
      </c>
    </row>
    <row r="4828" spans="1:12" x14ac:dyDescent="0.3">
      <c r="A4828" t="s">
        <v>12</v>
      </c>
      <c r="B4828" t="s">
        <v>13</v>
      </c>
      <c r="C4828" t="s">
        <v>1682</v>
      </c>
      <c r="D4828" s="3">
        <v>45165</v>
      </c>
      <c r="E4828" t="s">
        <v>92</v>
      </c>
      <c r="F4828" s="10">
        <v>466.56</v>
      </c>
      <c r="G4828" t="s">
        <v>16</v>
      </c>
      <c r="H4828" s="4">
        <v>182.46</v>
      </c>
      <c r="I4828" s="4">
        <v>85128.54</v>
      </c>
      <c r="J4828" s="4">
        <f t="shared" si="225"/>
        <v>73210.544399999999</v>
      </c>
      <c r="K4828" s="4">
        <f t="shared" si="226"/>
        <v>11917.9956</v>
      </c>
      <c r="L4828" s="4">
        <f t="shared" si="227"/>
        <v>85128.54</v>
      </c>
    </row>
    <row r="4829" spans="1:12" x14ac:dyDescent="0.3">
      <c r="A4829" t="s">
        <v>12</v>
      </c>
      <c r="B4829" t="s">
        <v>13</v>
      </c>
      <c r="C4829" t="s">
        <v>1682</v>
      </c>
      <c r="D4829" s="3">
        <v>45165</v>
      </c>
      <c r="E4829" t="s">
        <v>92</v>
      </c>
      <c r="F4829" s="10">
        <v>77.760000000000005</v>
      </c>
      <c r="G4829" t="s">
        <v>16</v>
      </c>
      <c r="H4829" s="4">
        <v>182.46</v>
      </c>
      <c r="I4829" s="4">
        <v>14188.09</v>
      </c>
      <c r="J4829" s="4">
        <f t="shared" si="225"/>
        <v>12201.7574</v>
      </c>
      <c r="K4829" s="4">
        <f t="shared" si="226"/>
        <v>1986.3326000000002</v>
      </c>
      <c r="L4829" s="4">
        <f t="shared" si="227"/>
        <v>14188.09</v>
      </c>
    </row>
    <row r="4830" spans="1:12" x14ac:dyDescent="0.3">
      <c r="A4830" t="s">
        <v>12</v>
      </c>
      <c r="B4830" t="s">
        <v>13</v>
      </c>
      <c r="C4830" t="s">
        <v>1685</v>
      </c>
      <c r="D4830" s="3">
        <v>45165</v>
      </c>
      <c r="E4830" t="s">
        <v>1676</v>
      </c>
      <c r="F4830" s="10">
        <v>51.84</v>
      </c>
      <c r="G4830" t="s">
        <v>22</v>
      </c>
      <c r="H4830" s="4">
        <v>60.53</v>
      </c>
      <c r="I4830" s="4">
        <v>3137.88</v>
      </c>
      <c r="J4830" s="4">
        <f t="shared" si="225"/>
        <v>2698.5767999999998</v>
      </c>
      <c r="K4830" s="4">
        <f t="shared" si="226"/>
        <v>439.30320000000006</v>
      </c>
      <c r="L4830" s="4">
        <f t="shared" si="227"/>
        <v>3137.88</v>
      </c>
    </row>
    <row r="4831" spans="1:12" x14ac:dyDescent="0.3">
      <c r="A4831" t="s">
        <v>12</v>
      </c>
      <c r="B4831" t="s">
        <v>13</v>
      </c>
      <c r="C4831" t="s">
        <v>1685</v>
      </c>
      <c r="D4831" s="3">
        <v>45165</v>
      </c>
      <c r="E4831" t="s">
        <v>1676</v>
      </c>
      <c r="F4831" s="10">
        <v>207.36</v>
      </c>
      <c r="G4831" t="s">
        <v>22</v>
      </c>
      <c r="H4831" s="4">
        <v>60.53</v>
      </c>
      <c r="I4831" s="4">
        <v>12551.5</v>
      </c>
      <c r="J4831" s="4">
        <f t="shared" si="225"/>
        <v>10794.289999999999</v>
      </c>
      <c r="K4831" s="4">
        <f t="shared" si="226"/>
        <v>1757.2100000000003</v>
      </c>
      <c r="L4831" s="4">
        <f t="shared" si="227"/>
        <v>12551.5</v>
      </c>
    </row>
    <row r="4832" spans="1:12" x14ac:dyDescent="0.3">
      <c r="A4832" t="s">
        <v>12</v>
      </c>
      <c r="B4832" t="s">
        <v>13</v>
      </c>
      <c r="C4832" t="s">
        <v>1685</v>
      </c>
      <c r="D4832" s="3">
        <v>45165</v>
      </c>
      <c r="E4832" t="s">
        <v>1676</v>
      </c>
      <c r="F4832" s="10">
        <v>103.68</v>
      </c>
      <c r="G4832" t="s">
        <v>22</v>
      </c>
      <c r="H4832" s="4">
        <v>60.53</v>
      </c>
      <c r="I4832" s="4">
        <v>6275.75</v>
      </c>
      <c r="J4832" s="4">
        <f t="shared" si="225"/>
        <v>5397.1449999999995</v>
      </c>
      <c r="K4832" s="4">
        <f t="shared" si="226"/>
        <v>878.60500000000013</v>
      </c>
      <c r="L4832" s="4">
        <f t="shared" si="227"/>
        <v>6275.75</v>
      </c>
    </row>
    <row r="4833" spans="1:12" x14ac:dyDescent="0.3">
      <c r="A4833" t="s">
        <v>12</v>
      </c>
      <c r="B4833" t="s">
        <v>13</v>
      </c>
      <c r="C4833" t="s">
        <v>1686</v>
      </c>
      <c r="D4833" s="3">
        <v>45165</v>
      </c>
      <c r="E4833" t="s">
        <v>545</v>
      </c>
      <c r="F4833" s="10">
        <v>51.84</v>
      </c>
      <c r="G4833" t="s">
        <v>22</v>
      </c>
      <c r="H4833" s="4">
        <v>191.23</v>
      </c>
      <c r="I4833" s="4">
        <v>9913.36</v>
      </c>
      <c r="J4833" s="4">
        <f t="shared" si="225"/>
        <v>8525.4896000000008</v>
      </c>
      <c r="K4833" s="4">
        <f t="shared" si="226"/>
        <v>1387.8704000000002</v>
      </c>
      <c r="L4833" s="4">
        <f t="shared" si="227"/>
        <v>9913.36</v>
      </c>
    </row>
    <row r="4834" spans="1:12" x14ac:dyDescent="0.3">
      <c r="A4834" t="s">
        <v>12</v>
      </c>
      <c r="B4834" t="s">
        <v>13</v>
      </c>
      <c r="C4834" t="s">
        <v>1686</v>
      </c>
      <c r="D4834" s="3">
        <v>45165</v>
      </c>
      <c r="E4834" t="s">
        <v>545</v>
      </c>
      <c r="F4834" s="10">
        <v>51.84</v>
      </c>
      <c r="G4834" t="s">
        <v>22</v>
      </c>
      <c r="H4834" s="4">
        <v>191.23</v>
      </c>
      <c r="I4834" s="4">
        <v>9913.36</v>
      </c>
      <c r="J4834" s="4">
        <f t="shared" si="225"/>
        <v>8525.4896000000008</v>
      </c>
      <c r="K4834" s="4">
        <f t="shared" si="226"/>
        <v>1387.8704000000002</v>
      </c>
      <c r="L4834" s="4">
        <f t="shared" si="227"/>
        <v>9913.36</v>
      </c>
    </row>
    <row r="4835" spans="1:12" x14ac:dyDescent="0.3">
      <c r="A4835" t="s">
        <v>12</v>
      </c>
      <c r="B4835" t="s">
        <v>13</v>
      </c>
      <c r="C4835" t="s">
        <v>1686</v>
      </c>
      <c r="D4835" s="3">
        <v>45165</v>
      </c>
      <c r="E4835" t="s">
        <v>545</v>
      </c>
      <c r="F4835" s="10">
        <v>311.04000000000002</v>
      </c>
      <c r="G4835" t="s">
        <v>22</v>
      </c>
      <c r="H4835" s="4">
        <v>191.23</v>
      </c>
      <c r="I4835" s="4">
        <v>59480.18</v>
      </c>
      <c r="J4835" s="4">
        <f t="shared" si="225"/>
        <v>51152.9548</v>
      </c>
      <c r="K4835" s="4">
        <f t="shared" si="226"/>
        <v>8327.2252000000008</v>
      </c>
      <c r="L4835" s="4">
        <f t="shared" si="227"/>
        <v>59480.18</v>
      </c>
    </row>
    <row r="4836" spans="1:12" x14ac:dyDescent="0.3">
      <c r="A4836" t="s">
        <v>12</v>
      </c>
      <c r="B4836" t="s">
        <v>13</v>
      </c>
      <c r="C4836" t="s">
        <v>1686</v>
      </c>
      <c r="D4836" s="3">
        <v>45165</v>
      </c>
      <c r="E4836" t="s">
        <v>545</v>
      </c>
      <c r="F4836" s="10">
        <v>51.84</v>
      </c>
      <c r="G4836" t="s">
        <v>22</v>
      </c>
      <c r="H4836" s="4">
        <v>191.23</v>
      </c>
      <c r="I4836" s="4">
        <v>9913.36</v>
      </c>
      <c r="J4836" s="4">
        <f t="shared" si="225"/>
        <v>8525.4896000000008</v>
      </c>
      <c r="K4836" s="4">
        <f t="shared" si="226"/>
        <v>1387.8704000000002</v>
      </c>
      <c r="L4836" s="4">
        <f t="shared" si="227"/>
        <v>9913.36</v>
      </c>
    </row>
    <row r="4837" spans="1:12" x14ac:dyDescent="0.3">
      <c r="A4837" t="s">
        <v>12</v>
      </c>
      <c r="B4837" t="s">
        <v>13</v>
      </c>
      <c r="C4837" t="s">
        <v>1686</v>
      </c>
      <c r="D4837" s="3">
        <v>45165</v>
      </c>
      <c r="E4837" t="s">
        <v>1624</v>
      </c>
      <c r="F4837" s="10">
        <v>101.52</v>
      </c>
      <c r="G4837" t="s">
        <v>25</v>
      </c>
      <c r="H4837" s="4">
        <v>201.75</v>
      </c>
      <c r="I4837" s="4">
        <v>20481.66</v>
      </c>
      <c r="J4837" s="4">
        <f t="shared" si="225"/>
        <v>17614.227599999998</v>
      </c>
      <c r="K4837" s="4">
        <f t="shared" si="226"/>
        <v>2867.4324000000001</v>
      </c>
      <c r="L4837" s="4">
        <f t="shared" si="227"/>
        <v>20481.66</v>
      </c>
    </row>
    <row r="4838" spans="1:12" x14ac:dyDescent="0.3">
      <c r="A4838" t="s">
        <v>12</v>
      </c>
      <c r="B4838" t="s">
        <v>13</v>
      </c>
      <c r="C4838" t="s">
        <v>1687</v>
      </c>
      <c r="D4838" s="3">
        <v>45165</v>
      </c>
      <c r="E4838" t="s">
        <v>1459</v>
      </c>
      <c r="F4838" s="10">
        <v>77.760000000000005</v>
      </c>
      <c r="G4838" t="s">
        <v>16</v>
      </c>
      <c r="H4838" s="4">
        <v>57.89</v>
      </c>
      <c r="I4838" s="4">
        <v>4501.53</v>
      </c>
      <c r="J4838" s="4">
        <f t="shared" si="225"/>
        <v>3871.3157999999999</v>
      </c>
      <c r="K4838" s="4">
        <f t="shared" si="226"/>
        <v>630.21420000000001</v>
      </c>
      <c r="L4838" s="4">
        <f t="shared" si="227"/>
        <v>4501.53</v>
      </c>
    </row>
    <row r="4839" spans="1:12" x14ac:dyDescent="0.3">
      <c r="A4839" t="s">
        <v>12</v>
      </c>
      <c r="B4839" t="s">
        <v>13</v>
      </c>
      <c r="C4839" t="s">
        <v>1688</v>
      </c>
      <c r="D4839" s="3">
        <v>45165</v>
      </c>
      <c r="E4839" t="s">
        <v>1679</v>
      </c>
      <c r="F4839" s="10">
        <v>155.52000000000001</v>
      </c>
      <c r="G4839" t="s">
        <v>16</v>
      </c>
      <c r="H4839" s="4">
        <v>162.28</v>
      </c>
      <c r="I4839" s="4">
        <v>25237.79</v>
      </c>
      <c r="J4839" s="4">
        <f t="shared" si="225"/>
        <v>21704.499400000001</v>
      </c>
      <c r="K4839" s="4">
        <f t="shared" si="226"/>
        <v>3533.2906000000003</v>
      </c>
      <c r="L4839" s="4">
        <f t="shared" si="227"/>
        <v>25237.79</v>
      </c>
    </row>
    <row r="4840" spans="1:12" x14ac:dyDescent="0.3">
      <c r="A4840" t="s">
        <v>12</v>
      </c>
      <c r="B4840" t="s">
        <v>13</v>
      </c>
      <c r="C4840" t="s">
        <v>1688</v>
      </c>
      <c r="D4840" s="3">
        <v>45165</v>
      </c>
      <c r="E4840" t="s">
        <v>1680</v>
      </c>
      <c r="F4840" s="10">
        <v>155.52000000000001</v>
      </c>
      <c r="G4840" t="s">
        <v>16</v>
      </c>
      <c r="H4840" s="4">
        <v>190.35</v>
      </c>
      <c r="I4840" s="4">
        <v>29603.23</v>
      </c>
      <c r="J4840" s="4">
        <f t="shared" si="225"/>
        <v>25458.7778</v>
      </c>
      <c r="K4840" s="4">
        <f t="shared" si="226"/>
        <v>4144.4522000000006</v>
      </c>
      <c r="L4840" s="4">
        <f t="shared" si="227"/>
        <v>29603.23</v>
      </c>
    </row>
    <row r="4841" spans="1:12" x14ac:dyDescent="0.3">
      <c r="A4841" t="s">
        <v>12</v>
      </c>
      <c r="B4841" t="s">
        <v>13</v>
      </c>
      <c r="C4841" t="s">
        <v>1688</v>
      </c>
      <c r="D4841" s="3">
        <v>45165</v>
      </c>
      <c r="E4841" t="s">
        <v>1680</v>
      </c>
      <c r="F4841" s="10">
        <v>233.28</v>
      </c>
      <c r="G4841" t="s">
        <v>16</v>
      </c>
      <c r="H4841" s="4">
        <v>190.35</v>
      </c>
      <c r="I4841" s="4">
        <v>44404.85</v>
      </c>
      <c r="J4841" s="4">
        <f t="shared" si="225"/>
        <v>38188.171000000002</v>
      </c>
      <c r="K4841" s="4">
        <f t="shared" si="226"/>
        <v>6216.6790000000001</v>
      </c>
      <c r="L4841" s="4">
        <f t="shared" si="227"/>
        <v>44404.85</v>
      </c>
    </row>
    <row r="4842" spans="1:12" x14ac:dyDescent="0.3">
      <c r="A4842" t="s">
        <v>12</v>
      </c>
      <c r="B4842" t="s">
        <v>13</v>
      </c>
      <c r="C4842" t="s">
        <v>1688</v>
      </c>
      <c r="D4842" s="3">
        <v>45165</v>
      </c>
      <c r="E4842" t="s">
        <v>548</v>
      </c>
      <c r="F4842" s="10">
        <v>233.28</v>
      </c>
      <c r="G4842" t="s">
        <v>16</v>
      </c>
      <c r="H4842" s="4">
        <v>200.88</v>
      </c>
      <c r="I4842" s="4">
        <v>46861.29</v>
      </c>
      <c r="J4842" s="4">
        <f t="shared" si="225"/>
        <v>40300.7094</v>
      </c>
      <c r="K4842" s="4">
        <f t="shared" si="226"/>
        <v>6560.5806000000011</v>
      </c>
      <c r="L4842" s="4">
        <f t="shared" si="227"/>
        <v>46861.29</v>
      </c>
    </row>
    <row r="4843" spans="1:12" x14ac:dyDescent="0.3">
      <c r="A4843" t="s">
        <v>12</v>
      </c>
      <c r="B4843" t="s">
        <v>13</v>
      </c>
      <c r="C4843" t="s">
        <v>1688</v>
      </c>
      <c r="D4843" s="3">
        <v>45165</v>
      </c>
      <c r="E4843" t="s">
        <v>548</v>
      </c>
      <c r="F4843" s="10">
        <v>155.52000000000001</v>
      </c>
      <c r="G4843" t="s">
        <v>16</v>
      </c>
      <c r="H4843" s="4">
        <v>200.88</v>
      </c>
      <c r="I4843" s="4">
        <v>31240.86</v>
      </c>
      <c r="J4843" s="4">
        <f t="shared" si="225"/>
        <v>26867.139600000002</v>
      </c>
      <c r="K4843" s="4">
        <f t="shared" si="226"/>
        <v>4373.7204000000002</v>
      </c>
      <c r="L4843" s="4">
        <f t="shared" si="227"/>
        <v>31240.86</v>
      </c>
    </row>
    <row r="4844" spans="1:12" x14ac:dyDescent="0.3">
      <c r="A4844" t="s">
        <v>12</v>
      </c>
      <c r="B4844" t="s">
        <v>13</v>
      </c>
      <c r="C4844" t="s">
        <v>1689</v>
      </c>
      <c r="D4844" s="3">
        <v>45165</v>
      </c>
      <c r="E4844" t="s">
        <v>1453</v>
      </c>
      <c r="F4844" s="10">
        <v>155.52000000000001</v>
      </c>
      <c r="G4844" t="s">
        <v>16</v>
      </c>
      <c r="H4844" s="4">
        <v>57.89</v>
      </c>
      <c r="I4844" s="4">
        <v>9003.0499999999993</v>
      </c>
      <c r="J4844" s="4">
        <f t="shared" si="225"/>
        <v>7742.6229999999996</v>
      </c>
      <c r="K4844" s="4">
        <f t="shared" si="226"/>
        <v>1260.4269999999999</v>
      </c>
      <c r="L4844" s="4">
        <f t="shared" si="227"/>
        <v>9003.0499999999993</v>
      </c>
    </row>
    <row r="4845" spans="1:12" x14ac:dyDescent="0.3">
      <c r="A4845" t="s">
        <v>12</v>
      </c>
      <c r="B4845" t="s">
        <v>13</v>
      </c>
      <c r="C4845" t="s">
        <v>1689</v>
      </c>
      <c r="D4845" s="3">
        <v>45165</v>
      </c>
      <c r="E4845" t="s">
        <v>1460</v>
      </c>
      <c r="F4845" s="10">
        <v>311.04000000000002</v>
      </c>
      <c r="G4845" t="s">
        <v>16</v>
      </c>
      <c r="H4845" s="4">
        <v>57.89</v>
      </c>
      <c r="I4845" s="4">
        <v>18006.11</v>
      </c>
      <c r="J4845" s="4">
        <f t="shared" si="225"/>
        <v>15485.2546</v>
      </c>
      <c r="K4845" s="4">
        <f t="shared" si="226"/>
        <v>2520.8554000000004</v>
      </c>
      <c r="L4845" s="4">
        <f t="shared" si="227"/>
        <v>18006.11</v>
      </c>
    </row>
    <row r="4846" spans="1:12" x14ac:dyDescent="0.3">
      <c r="A4846" t="s">
        <v>12</v>
      </c>
      <c r="B4846" t="s">
        <v>13</v>
      </c>
      <c r="C4846" t="s">
        <v>1690</v>
      </c>
      <c r="D4846" s="3">
        <v>45165</v>
      </c>
      <c r="E4846" t="s">
        <v>1683</v>
      </c>
      <c r="F4846" s="10">
        <v>155.52000000000001</v>
      </c>
      <c r="G4846" t="s">
        <v>16</v>
      </c>
      <c r="H4846" s="4">
        <v>171.05</v>
      </c>
      <c r="I4846" s="4">
        <v>26601.7</v>
      </c>
      <c r="J4846" s="4">
        <f t="shared" si="225"/>
        <v>22877.462</v>
      </c>
      <c r="K4846" s="4">
        <f t="shared" si="226"/>
        <v>3724.2380000000003</v>
      </c>
      <c r="L4846" s="4">
        <f t="shared" si="227"/>
        <v>26601.7</v>
      </c>
    </row>
    <row r="4847" spans="1:12" x14ac:dyDescent="0.3">
      <c r="A4847" t="s">
        <v>12</v>
      </c>
      <c r="B4847" t="s">
        <v>13</v>
      </c>
      <c r="C4847" t="s">
        <v>1690</v>
      </c>
      <c r="D4847" s="3">
        <v>45165</v>
      </c>
      <c r="E4847" t="s">
        <v>1684</v>
      </c>
      <c r="F4847" s="10">
        <v>155.52000000000001</v>
      </c>
      <c r="G4847" t="s">
        <v>16</v>
      </c>
      <c r="H4847" s="4">
        <v>157.02000000000001</v>
      </c>
      <c r="I4847" s="4">
        <v>24419.75</v>
      </c>
      <c r="J4847" s="4">
        <f t="shared" si="225"/>
        <v>21000.985000000001</v>
      </c>
      <c r="K4847" s="4">
        <f t="shared" si="226"/>
        <v>3418.7650000000003</v>
      </c>
      <c r="L4847" s="4">
        <f t="shared" si="227"/>
        <v>24419.75</v>
      </c>
    </row>
    <row r="4848" spans="1:12" x14ac:dyDescent="0.3">
      <c r="A4848" t="s">
        <v>12</v>
      </c>
      <c r="B4848" t="s">
        <v>13</v>
      </c>
      <c r="C4848" t="s">
        <v>1690</v>
      </c>
      <c r="D4848" s="3">
        <v>45165</v>
      </c>
      <c r="E4848" t="s">
        <v>1684</v>
      </c>
      <c r="F4848" s="10">
        <v>155.52000000000001</v>
      </c>
      <c r="G4848" t="s">
        <v>16</v>
      </c>
      <c r="H4848" s="4">
        <v>157.02000000000001</v>
      </c>
      <c r="I4848" s="4">
        <v>24419.75</v>
      </c>
      <c r="J4848" s="4">
        <f t="shared" si="225"/>
        <v>21000.985000000001</v>
      </c>
      <c r="K4848" s="4">
        <f t="shared" si="226"/>
        <v>3418.7650000000003</v>
      </c>
      <c r="L4848" s="4">
        <f t="shared" si="227"/>
        <v>24419.75</v>
      </c>
    </row>
    <row r="4849" spans="1:12" x14ac:dyDescent="0.3">
      <c r="A4849" t="s">
        <v>12</v>
      </c>
      <c r="B4849" t="s">
        <v>13</v>
      </c>
      <c r="C4849" t="s">
        <v>1690</v>
      </c>
      <c r="D4849" s="3">
        <v>45165</v>
      </c>
      <c r="E4849" t="s">
        <v>92</v>
      </c>
      <c r="F4849" s="10">
        <v>155.52000000000001</v>
      </c>
      <c r="G4849" t="s">
        <v>16</v>
      </c>
      <c r="H4849" s="4">
        <v>182.46</v>
      </c>
      <c r="I4849" s="4">
        <v>28376.18</v>
      </c>
      <c r="J4849" s="4">
        <f t="shared" si="225"/>
        <v>24403.514800000001</v>
      </c>
      <c r="K4849" s="4">
        <f t="shared" si="226"/>
        <v>3972.6652000000004</v>
      </c>
      <c r="L4849" s="4">
        <f t="shared" si="227"/>
        <v>28376.18</v>
      </c>
    </row>
    <row r="4850" spans="1:12" x14ac:dyDescent="0.3">
      <c r="A4850" t="s">
        <v>12</v>
      </c>
      <c r="B4850" t="s">
        <v>13</v>
      </c>
      <c r="C4850" t="s">
        <v>1690</v>
      </c>
      <c r="D4850" s="3">
        <v>45165</v>
      </c>
      <c r="E4850" t="s">
        <v>92</v>
      </c>
      <c r="F4850" s="10">
        <v>77.760000000000005</v>
      </c>
      <c r="G4850" t="s">
        <v>16</v>
      </c>
      <c r="H4850" s="4">
        <v>182.46</v>
      </c>
      <c r="I4850" s="4">
        <v>14188.09</v>
      </c>
      <c r="J4850" s="4">
        <f t="shared" si="225"/>
        <v>12201.7574</v>
      </c>
      <c r="K4850" s="4">
        <f t="shared" si="226"/>
        <v>1986.3326000000002</v>
      </c>
      <c r="L4850" s="4">
        <f t="shared" si="227"/>
        <v>14188.09</v>
      </c>
    </row>
    <row r="4851" spans="1:12" x14ac:dyDescent="0.3">
      <c r="A4851" t="s">
        <v>12</v>
      </c>
      <c r="B4851" t="s">
        <v>13</v>
      </c>
      <c r="C4851" t="s">
        <v>1690</v>
      </c>
      <c r="D4851" s="3">
        <v>45165</v>
      </c>
      <c r="E4851" t="s">
        <v>92</v>
      </c>
      <c r="F4851" s="10">
        <v>622.08000000000004</v>
      </c>
      <c r="G4851" t="s">
        <v>16</v>
      </c>
      <c r="H4851" s="4">
        <v>182.46</v>
      </c>
      <c r="I4851" s="4">
        <v>113504.72</v>
      </c>
      <c r="J4851" s="4">
        <f t="shared" si="225"/>
        <v>97614.059200000003</v>
      </c>
      <c r="K4851" s="4">
        <f t="shared" si="226"/>
        <v>15890.660800000001</v>
      </c>
      <c r="L4851" s="4">
        <f t="shared" si="227"/>
        <v>113504.72</v>
      </c>
    </row>
    <row r="4852" spans="1:12" x14ac:dyDescent="0.3">
      <c r="A4852" t="s">
        <v>12</v>
      </c>
      <c r="B4852" t="s">
        <v>13</v>
      </c>
      <c r="C4852" t="s">
        <v>1690</v>
      </c>
      <c r="D4852" s="3">
        <v>45165</v>
      </c>
      <c r="E4852" t="s">
        <v>92</v>
      </c>
      <c r="F4852" s="10">
        <v>77.760000000000005</v>
      </c>
      <c r="G4852" t="s">
        <v>16</v>
      </c>
      <c r="H4852" s="4">
        <v>182.46</v>
      </c>
      <c r="I4852" s="4">
        <v>14188.09</v>
      </c>
      <c r="J4852" s="4">
        <f t="shared" si="225"/>
        <v>12201.7574</v>
      </c>
      <c r="K4852" s="4">
        <f t="shared" si="226"/>
        <v>1986.3326000000002</v>
      </c>
      <c r="L4852" s="4">
        <f t="shared" si="227"/>
        <v>14188.09</v>
      </c>
    </row>
    <row r="4853" spans="1:12" x14ac:dyDescent="0.3">
      <c r="A4853" t="s">
        <v>19</v>
      </c>
      <c r="B4853" t="s">
        <v>20</v>
      </c>
      <c r="C4853" t="s">
        <v>1691</v>
      </c>
      <c r="D4853" s="3">
        <v>45164</v>
      </c>
      <c r="E4853" t="s">
        <v>23</v>
      </c>
      <c r="F4853" s="10">
        <v>311.04000000000002</v>
      </c>
      <c r="G4853" t="s">
        <v>16</v>
      </c>
      <c r="H4853" s="4">
        <v>23.68</v>
      </c>
      <c r="I4853" s="4">
        <v>7365.43</v>
      </c>
      <c r="J4853" s="4">
        <f t="shared" si="225"/>
        <v>6334.2698</v>
      </c>
      <c r="K4853" s="4">
        <f t="shared" si="226"/>
        <v>1031.1602</v>
      </c>
      <c r="L4853" s="4">
        <f t="shared" si="227"/>
        <v>7365.43</v>
      </c>
    </row>
    <row r="4854" spans="1:12" x14ac:dyDescent="0.3">
      <c r="A4854" t="s">
        <v>19</v>
      </c>
      <c r="B4854" t="s">
        <v>20</v>
      </c>
      <c r="C4854" t="s">
        <v>1691</v>
      </c>
      <c r="D4854" s="3">
        <v>45164</v>
      </c>
      <c r="E4854" t="s">
        <v>24</v>
      </c>
      <c r="F4854" s="10">
        <v>203.04</v>
      </c>
      <c r="G4854" t="s">
        <v>25</v>
      </c>
      <c r="H4854" s="4">
        <v>23.68</v>
      </c>
      <c r="I4854" s="4">
        <v>4807.99</v>
      </c>
      <c r="J4854" s="4">
        <f t="shared" si="225"/>
        <v>4134.8714</v>
      </c>
      <c r="K4854" s="4">
        <f t="shared" si="226"/>
        <v>673.11860000000001</v>
      </c>
      <c r="L4854" s="4">
        <f t="shared" si="227"/>
        <v>4807.99</v>
      </c>
    </row>
    <row r="4855" spans="1:12" x14ac:dyDescent="0.3">
      <c r="A4855" t="s">
        <v>12</v>
      </c>
      <c r="B4855" t="s">
        <v>13</v>
      </c>
      <c r="C4855" t="s">
        <v>1692</v>
      </c>
      <c r="D4855" s="3">
        <v>45164</v>
      </c>
      <c r="E4855" t="s">
        <v>730</v>
      </c>
      <c r="F4855" s="10">
        <v>311.04000000000002</v>
      </c>
      <c r="G4855" t="s">
        <v>16</v>
      </c>
      <c r="H4855" s="4">
        <v>190.35</v>
      </c>
      <c r="I4855" s="4">
        <v>59206.46</v>
      </c>
      <c r="J4855" s="4">
        <f t="shared" si="225"/>
        <v>50917.5556</v>
      </c>
      <c r="K4855" s="4">
        <f t="shared" si="226"/>
        <v>8288.9044000000013</v>
      </c>
      <c r="L4855" s="4">
        <f t="shared" si="227"/>
        <v>59206.46</v>
      </c>
    </row>
    <row r="4856" spans="1:12" x14ac:dyDescent="0.3">
      <c r="A4856" t="s">
        <v>12</v>
      </c>
      <c r="B4856" t="s">
        <v>13</v>
      </c>
      <c r="C4856" t="s">
        <v>1692</v>
      </c>
      <c r="D4856" s="3">
        <v>45164</v>
      </c>
      <c r="E4856" t="s">
        <v>974</v>
      </c>
      <c r="F4856" s="10">
        <v>699.84</v>
      </c>
      <c r="G4856" t="s">
        <v>16</v>
      </c>
      <c r="H4856" s="4">
        <v>182.46</v>
      </c>
      <c r="I4856" s="4">
        <v>127692.81</v>
      </c>
      <c r="J4856" s="4">
        <f t="shared" si="225"/>
        <v>109815.81659999999</v>
      </c>
      <c r="K4856" s="4">
        <f t="shared" si="226"/>
        <v>17876.993400000003</v>
      </c>
      <c r="L4856" s="4">
        <f t="shared" si="227"/>
        <v>127692.81</v>
      </c>
    </row>
    <row r="4857" spans="1:12" x14ac:dyDescent="0.3">
      <c r="A4857" t="s">
        <v>12</v>
      </c>
      <c r="B4857" t="s">
        <v>13</v>
      </c>
      <c r="C4857" t="s">
        <v>1692</v>
      </c>
      <c r="D4857" s="3">
        <v>45164</v>
      </c>
      <c r="E4857" t="s">
        <v>55</v>
      </c>
      <c r="F4857" s="10">
        <v>155.52000000000001</v>
      </c>
      <c r="G4857" t="s">
        <v>16</v>
      </c>
      <c r="H4857" s="4">
        <v>182.46</v>
      </c>
      <c r="I4857" s="4">
        <v>28376.18</v>
      </c>
      <c r="J4857" s="4">
        <f t="shared" si="225"/>
        <v>24403.514800000001</v>
      </c>
      <c r="K4857" s="4">
        <f t="shared" si="226"/>
        <v>3972.6652000000004</v>
      </c>
      <c r="L4857" s="4">
        <f t="shared" si="227"/>
        <v>28376.18</v>
      </c>
    </row>
    <row r="4858" spans="1:12" x14ac:dyDescent="0.3">
      <c r="A4858" t="s">
        <v>12</v>
      </c>
      <c r="B4858" t="s">
        <v>13</v>
      </c>
      <c r="C4858" t="s">
        <v>1692</v>
      </c>
      <c r="D4858" s="3">
        <v>45164</v>
      </c>
      <c r="E4858" t="s">
        <v>55</v>
      </c>
      <c r="F4858" s="10">
        <v>77.760000000000005</v>
      </c>
      <c r="G4858" t="s">
        <v>16</v>
      </c>
      <c r="H4858" s="4">
        <v>182.46</v>
      </c>
      <c r="I4858" s="4">
        <v>14188.09</v>
      </c>
      <c r="J4858" s="4">
        <f t="shared" si="225"/>
        <v>12201.7574</v>
      </c>
      <c r="K4858" s="4">
        <f t="shared" si="226"/>
        <v>1986.3326000000002</v>
      </c>
      <c r="L4858" s="4">
        <f t="shared" si="227"/>
        <v>14188.09</v>
      </c>
    </row>
    <row r="4859" spans="1:12" x14ac:dyDescent="0.3">
      <c r="A4859" t="s">
        <v>12</v>
      </c>
      <c r="B4859" t="s">
        <v>13</v>
      </c>
      <c r="C4859" t="s">
        <v>1692</v>
      </c>
      <c r="D4859" s="3">
        <v>45164</v>
      </c>
      <c r="E4859" t="s">
        <v>55</v>
      </c>
      <c r="F4859" s="10">
        <v>155.52000000000001</v>
      </c>
      <c r="G4859" t="s">
        <v>16</v>
      </c>
      <c r="H4859" s="4">
        <v>182.46</v>
      </c>
      <c r="I4859" s="4">
        <v>28376.18</v>
      </c>
      <c r="J4859" s="4">
        <f t="shared" si="225"/>
        <v>24403.514800000001</v>
      </c>
      <c r="K4859" s="4">
        <f t="shared" si="226"/>
        <v>3972.6652000000004</v>
      </c>
      <c r="L4859" s="4">
        <f t="shared" si="227"/>
        <v>28376.18</v>
      </c>
    </row>
    <row r="4860" spans="1:12" x14ac:dyDescent="0.3">
      <c r="A4860" t="s">
        <v>12</v>
      </c>
      <c r="B4860" t="s">
        <v>13</v>
      </c>
      <c r="C4860" t="s">
        <v>1692</v>
      </c>
      <c r="D4860" s="3">
        <v>45164</v>
      </c>
      <c r="E4860" t="s">
        <v>55</v>
      </c>
      <c r="F4860" s="10">
        <v>155.52000000000001</v>
      </c>
      <c r="G4860" t="s">
        <v>16</v>
      </c>
      <c r="H4860" s="4">
        <v>182.46</v>
      </c>
      <c r="I4860" s="4">
        <v>28376.18</v>
      </c>
      <c r="J4860" s="4">
        <f t="shared" si="225"/>
        <v>24403.514800000001</v>
      </c>
      <c r="K4860" s="4">
        <f t="shared" si="226"/>
        <v>3972.6652000000004</v>
      </c>
      <c r="L4860" s="4">
        <f t="shared" si="227"/>
        <v>28376.18</v>
      </c>
    </row>
    <row r="4861" spans="1:12" x14ac:dyDescent="0.3">
      <c r="A4861" t="s">
        <v>12</v>
      </c>
      <c r="B4861" t="s">
        <v>13</v>
      </c>
      <c r="C4861" t="s">
        <v>1692</v>
      </c>
      <c r="D4861" s="3">
        <v>45164</v>
      </c>
      <c r="E4861" t="s">
        <v>55</v>
      </c>
      <c r="F4861" s="10">
        <v>233.28</v>
      </c>
      <c r="G4861" t="s">
        <v>16</v>
      </c>
      <c r="H4861" s="4">
        <v>182.46</v>
      </c>
      <c r="I4861" s="4">
        <v>42564.27</v>
      </c>
      <c r="J4861" s="4">
        <f t="shared" si="225"/>
        <v>36605.272199999999</v>
      </c>
      <c r="K4861" s="4">
        <f t="shared" si="226"/>
        <v>5958.9978000000001</v>
      </c>
      <c r="L4861" s="4">
        <f t="shared" si="227"/>
        <v>42564.27</v>
      </c>
    </row>
    <row r="4862" spans="1:12" x14ac:dyDescent="0.3">
      <c r="A4862" t="s">
        <v>12</v>
      </c>
      <c r="B4862" t="s">
        <v>13</v>
      </c>
      <c r="C4862" t="s">
        <v>1692</v>
      </c>
      <c r="D4862" s="3">
        <v>45164</v>
      </c>
      <c r="E4862" t="s">
        <v>55</v>
      </c>
      <c r="F4862" s="10">
        <v>311.04000000000002</v>
      </c>
      <c r="G4862" t="s">
        <v>16</v>
      </c>
      <c r="H4862" s="4">
        <v>182.46</v>
      </c>
      <c r="I4862" s="4">
        <v>56752.36</v>
      </c>
      <c r="J4862" s="4">
        <f t="shared" si="225"/>
        <v>48807.029600000002</v>
      </c>
      <c r="K4862" s="4">
        <f t="shared" si="226"/>
        <v>7945.3304000000007</v>
      </c>
      <c r="L4862" s="4">
        <f t="shared" si="227"/>
        <v>56752.36</v>
      </c>
    </row>
    <row r="4863" spans="1:12" x14ac:dyDescent="0.3">
      <c r="A4863" t="s">
        <v>12</v>
      </c>
      <c r="B4863" t="s">
        <v>13</v>
      </c>
      <c r="C4863" t="s">
        <v>1693</v>
      </c>
      <c r="D4863" s="3">
        <v>45164</v>
      </c>
      <c r="E4863" t="s">
        <v>867</v>
      </c>
      <c r="F4863" s="10">
        <v>103.68</v>
      </c>
      <c r="G4863" t="s">
        <v>22</v>
      </c>
      <c r="H4863" s="4">
        <v>191.23</v>
      </c>
      <c r="I4863" s="4">
        <v>19826.73</v>
      </c>
      <c r="J4863" s="4">
        <f t="shared" si="225"/>
        <v>17050.987799999999</v>
      </c>
      <c r="K4863" s="4">
        <f t="shared" si="226"/>
        <v>2775.7422000000001</v>
      </c>
      <c r="L4863" s="4">
        <f t="shared" si="227"/>
        <v>19826.73</v>
      </c>
    </row>
    <row r="4864" spans="1:12" x14ac:dyDescent="0.3">
      <c r="A4864" t="s">
        <v>12</v>
      </c>
      <c r="B4864" t="s">
        <v>13</v>
      </c>
      <c r="C4864" t="s">
        <v>1693</v>
      </c>
      <c r="D4864" s="3">
        <v>45164</v>
      </c>
      <c r="E4864" t="s">
        <v>867</v>
      </c>
      <c r="F4864" s="10">
        <v>155.52000000000001</v>
      </c>
      <c r="G4864" t="s">
        <v>22</v>
      </c>
      <c r="H4864" s="4">
        <v>191.23</v>
      </c>
      <c r="I4864" s="4">
        <v>29740.09</v>
      </c>
      <c r="J4864" s="4">
        <f t="shared" si="225"/>
        <v>25576.4774</v>
      </c>
      <c r="K4864" s="4">
        <f t="shared" si="226"/>
        <v>4163.6126000000004</v>
      </c>
      <c r="L4864" s="4">
        <f t="shared" si="227"/>
        <v>29740.09</v>
      </c>
    </row>
    <row r="4865" spans="1:12" x14ac:dyDescent="0.3">
      <c r="A4865" t="s">
        <v>12</v>
      </c>
      <c r="B4865" t="s">
        <v>13</v>
      </c>
      <c r="C4865" t="s">
        <v>1693</v>
      </c>
      <c r="D4865" s="3">
        <v>45164</v>
      </c>
      <c r="E4865" t="s">
        <v>867</v>
      </c>
      <c r="F4865" s="10">
        <v>311.04000000000002</v>
      </c>
      <c r="G4865" t="s">
        <v>22</v>
      </c>
      <c r="H4865" s="4">
        <v>191.23</v>
      </c>
      <c r="I4865" s="4">
        <v>59480.18</v>
      </c>
      <c r="J4865" s="4">
        <f t="shared" si="225"/>
        <v>51152.9548</v>
      </c>
      <c r="K4865" s="4">
        <f t="shared" si="226"/>
        <v>8327.2252000000008</v>
      </c>
      <c r="L4865" s="4">
        <f t="shared" si="227"/>
        <v>59480.18</v>
      </c>
    </row>
    <row r="4866" spans="1:12" x14ac:dyDescent="0.3">
      <c r="A4866" t="s">
        <v>12</v>
      </c>
      <c r="B4866" t="s">
        <v>13</v>
      </c>
      <c r="C4866" t="s">
        <v>1693</v>
      </c>
      <c r="D4866" s="3">
        <v>45164</v>
      </c>
      <c r="E4866" t="s">
        <v>867</v>
      </c>
      <c r="F4866" s="10">
        <v>103.68</v>
      </c>
      <c r="G4866" t="s">
        <v>22</v>
      </c>
      <c r="H4866" s="4">
        <v>191.23</v>
      </c>
      <c r="I4866" s="4">
        <v>19826.73</v>
      </c>
      <c r="J4866" s="4">
        <f t="shared" ref="J4866:J4929" si="228">L4866-K4866</f>
        <v>17050.987799999999</v>
      </c>
      <c r="K4866" s="4">
        <f t="shared" ref="K4866:K4929" si="229">L4866*14%</f>
        <v>2775.7422000000001</v>
      </c>
      <c r="L4866" s="4">
        <f t="shared" ref="L4866:L4929" si="230">I4866</f>
        <v>19826.73</v>
      </c>
    </row>
    <row r="4867" spans="1:12" x14ac:dyDescent="0.3">
      <c r="A4867" t="s">
        <v>12</v>
      </c>
      <c r="B4867" t="s">
        <v>13</v>
      </c>
      <c r="C4867" t="s">
        <v>1693</v>
      </c>
      <c r="D4867" s="3">
        <v>45164</v>
      </c>
      <c r="E4867" t="s">
        <v>778</v>
      </c>
      <c r="F4867" s="10">
        <v>51.84</v>
      </c>
      <c r="G4867" t="s">
        <v>22</v>
      </c>
      <c r="H4867" s="4">
        <v>161.4</v>
      </c>
      <c r="I4867" s="4">
        <v>8366.98</v>
      </c>
      <c r="J4867" s="4">
        <f t="shared" si="228"/>
        <v>7195.6027999999997</v>
      </c>
      <c r="K4867" s="4">
        <f t="shared" si="229"/>
        <v>1171.3772000000001</v>
      </c>
      <c r="L4867" s="4">
        <f t="shared" si="230"/>
        <v>8366.98</v>
      </c>
    </row>
    <row r="4868" spans="1:12" x14ac:dyDescent="0.3">
      <c r="A4868" t="s">
        <v>12</v>
      </c>
      <c r="B4868" t="s">
        <v>13</v>
      </c>
      <c r="C4868" t="s">
        <v>1693</v>
      </c>
      <c r="D4868" s="3">
        <v>45164</v>
      </c>
      <c r="E4868" t="s">
        <v>778</v>
      </c>
      <c r="F4868" s="10">
        <v>207.36</v>
      </c>
      <c r="G4868" t="s">
        <v>22</v>
      </c>
      <c r="H4868" s="4">
        <v>161.4</v>
      </c>
      <c r="I4868" s="4">
        <v>33467.9</v>
      </c>
      <c r="J4868" s="4">
        <f t="shared" si="228"/>
        <v>28782.394</v>
      </c>
      <c r="K4868" s="4">
        <f t="shared" si="229"/>
        <v>4685.5060000000003</v>
      </c>
      <c r="L4868" s="4">
        <f t="shared" si="230"/>
        <v>33467.9</v>
      </c>
    </row>
    <row r="4869" spans="1:12" x14ac:dyDescent="0.3">
      <c r="A4869" t="s">
        <v>12</v>
      </c>
      <c r="B4869" t="s">
        <v>13</v>
      </c>
      <c r="C4869" t="s">
        <v>1693</v>
      </c>
      <c r="D4869" s="3">
        <v>45164</v>
      </c>
      <c r="E4869" t="s">
        <v>778</v>
      </c>
      <c r="F4869" s="10">
        <v>51.84</v>
      </c>
      <c r="G4869" t="s">
        <v>22</v>
      </c>
      <c r="H4869" s="4">
        <v>161.4</v>
      </c>
      <c r="I4869" s="4">
        <v>8366.98</v>
      </c>
      <c r="J4869" s="4">
        <f t="shared" si="228"/>
        <v>7195.6027999999997</v>
      </c>
      <c r="K4869" s="4">
        <f t="shared" si="229"/>
        <v>1171.3772000000001</v>
      </c>
      <c r="L4869" s="4">
        <f t="shared" si="230"/>
        <v>8366.98</v>
      </c>
    </row>
    <row r="4870" spans="1:12" x14ac:dyDescent="0.3">
      <c r="A4870" t="s">
        <v>12</v>
      </c>
      <c r="B4870" t="s">
        <v>13</v>
      </c>
      <c r="C4870" t="s">
        <v>1693</v>
      </c>
      <c r="D4870" s="3">
        <v>45164</v>
      </c>
      <c r="E4870" t="s">
        <v>778</v>
      </c>
      <c r="F4870" s="10">
        <v>103.68</v>
      </c>
      <c r="G4870" t="s">
        <v>22</v>
      </c>
      <c r="H4870" s="4">
        <v>161.4</v>
      </c>
      <c r="I4870" s="4">
        <v>16733.95</v>
      </c>
      <c r="J4870" s="4">
        <f t="shared" si="228"/>
        <v>14391.197</v>
      </c>
      <c r="K4870" s="4">
        <f t="shared" si="229"/>
        <v>2342.7530000000002</v>
      </c>
      <c r="L4870" s="4">
        <f t="shared" si="230"/>
        <v>16733.95</v>
      </c>
    </row>
    <row r="4871" spans="1:12" x14ac:dyDescent="0.3">
      <c r="A4871" t="s">
        <v>12</v>
      </c>
      <c r="B4871" t="s">
        <v>13</v>
      </c>
      <c r="C4871" t="s">
        <v>1693</v>
      </c>
      <c r="D4871" s="3">
        <v>45164</v>
      </c>
      <c r="E4871" t="s">
        <v>778</v>
      </c>
      <c r="F4871" s="10">
        <v>103.68</v>
      </c>
      <c r="G4871" t="s">
        <v>22</v>
      </c>
      <c r="H4871" s="4">
        <v>161.4</v>
      </c>
      <c r="I4871" s="4">
        <v>16733.95</v>
      </c>
      <c r="J4871" s="4">
        <f t="shared" si="228"/>
        <v>14391.197</v>
      </c>
      <c r="K4871" s="4">
        <f t="shared" si="229"/>
        <v>2342.7530000000002</v>
      </c>
      <c r="L4871" s="4">
        <f t="shared" si="230"/>
        <v>16733.95</v>
      </c>
    </row>
    <row r="4872" spans="1:12" x14ac:dyDescent="0.3">
      <c r="A4872" t="s">
        <v>12</v>
      </c>
      <c r="B4872" t="s">
        <v>13</v>
      </c>
      <c r="C4872" t="s">
        <v>1693</v>
      </c>
      <c r="D4872" s="3">
        <v>45164</v>
      </c>
      <c r="E4872" t="s">
        <v>778</v>
      </c>
      <c r="F4872" s="10">
        <v>51.84</v>
      </c>
      <c r="G4872" t="s">
        <v>22</v>
      </c>
      <c r="H4872" s="4">
        <v>161.4</v>
      </c>
      <c r="I4872" s="4">
        <v>8366.98</v>
      </c>
      <c r="J4872" s="4">
        <f t="shared" si="228"/>
        <v>7195.6027999999997</v>
      </c>
      <c r="K4872" s="4">
        <f t="shared" si="229"/>
        <v>1171.3772000000001</v>
      </c>
      <c r="L4872" s="4">
        <f t="shared" si="230"/>
        <v>8366.98</v>
      </c>
    </row>
    <row r="4873" spans="1:12" x14ac:dyDescent="0.3">
      <c r="A4873" t="s">
        <v>12</v>
      </c>
      <c r="B4873" t="s">
        <v>13</v>
      </c>
      <c r="C4873" t="s">
        <v>1694</v>
      </c>
      <c r="D4873" s="3">
        <v>45164</v>
      </c>
      <c r="E4873" t="s">
        <v>730</v>
      </c>
      <c r="F4873" s="10">
        <v>77.760000000000005</v>
      </c>
      <c r="G4873" t="s">
        <v>16</v>
      </c>
      <c r="H4873" s="4">
        <v>190.35</v>
      </c>
      <c r="I4873" s="4">
        <v>14801.62</v>
      </c>
      <c r="J4873" s="4">
        <f t="shared" si="228"/>
        <v>12729.3932</v>
      </c>
      <c r="K4873" s="4">
        <f t="shared" si="229"/>
        <v>2072.2268000000004</v>
      </c>
      <c r="L4873" s="4">
        <f t="shared" si="230"/>
        <v>14801.62</v>
      </c>
    </row>
    <row r="4874" spans="1:12" x14ac:dyDescent="0.3">
      <c r="A4874" t="s">
        <v>12</v>
      </c>
      <c r="B4874" t="s">
        <v>13</v>
      </c>
      <c r="C4874" t="s">
        <v>1694</v>
      </c>
      <c r="D4874" s="3">
        <v>45164</v>
      </c>
      <c r="E4874" t="s">
        <v>730</v>
      </c>
      <c r="F4874" s="10">
        <v>311.04000000000002</v>
      </c>
      <c r="G4874" t="s">
        <v>16</v>
      </c>
      <c r="H4874" s="4">
        <v>190.35</v>
      </c>
      <c r="I4874" s="4">
        <v>59206.46</v>
      </c>
      <c r="J4874" s="4">
        <f t="shared" si="228"/>
        <v>50917.5556</v>
      </c>
      <c r="K4874" s="4">
        <f t="shared" si="229"/>
        <v>8288.9044000000013</v>
      </c>
      <c r="L4874" s="4">
        <f t="shared" si="230"/>
        <v>59206.46</v>
      </c>
    </row>
    <row r="4875" spans="1:12" x14ac:dyDescent="0.3">
      <c r="A4875" t="s">
        <v>12</v>
      </c>
      <c r="B4875" t="s">
        <v>13</v>
      </c>
      <c r="C4875" t="s">
        <v>1694</v>
      </c>
      <c r="D4875" s="3">
        <v>45164</v>
      </c>
      <c r="E4875" t="s">
        <v>286</v>
      </c>
      <c r="F4875" s="10">
        <v>155.52000000000001</v>
      </c>
      <c r="G4875" t="s">
        <v>16</v>
      </c>
      <c r="H4875" s="4">
        <v>182.46</v>
      </c>
      <c r="I4875" s="4">
        <v>28376.18</v>
      </c>
      <c r="J4875" s="4">
        <f t="shared" si="228"/>
        <v>24403.514800000001</v>
      </c>
      <c r="K4875" s="4">
        <f t="shared" si="229"/>
        <v>3972.6652000000004</v>
      </c>
      <c r="L4875" s="4">
        <f t="shared" si="230"/>
        <v>28376.18</v>
      </c>
    </row>
    <row r="4876" spans="1:12" x14ac:dyDescent="0.3">
      <c r="A4876" t="s">
        <v>12</v>
      </c>
      <c r="B4876" t="s">
        <v>13</v>
      </c>
      <c r="C4876" t="s">
        <v>1694</v>
      </c>
      <c r="D4876" s="3">
        <v>45164</v>
      </c>
      <c r="E4876" t="s">
        <v>286</v>
      </c>
      <c r="F4876" s="10">
        <v>77.760000000000005</v>
      </c>
      <c r="G4876" t="s">
        <v>16</v>
      </c>
      <c r="H4876" s="4">
        <v>182.46</v>
      </c>
      <c r="I4876" s="4">
        <v>14188.09</v>
      </c>
      <c r="J4876" s="4">
        <f t="shared" si="228"/>
        <v>12201.7574</v>
      </c>
      <c r="K4876" s="4">
        <f t="shared" si="229"/>
        <v>1986.3326000000002</v>
      </c>
      <c r="L4876" s="4">
        <f t="shared" si="230"/>
        <v>14188.09</v>
      </c>
    </row>
    <row r="4877" spans="1:12" x14ac:dyDescent="0.3">
      <c r="A4877" t="s">
        <v>12</v>
      </c>
      <c r="B4877" t="s">
        <v>13</v>
      </c>
      <c r="C4877" t="s">
        <v>1694</v>
      </c>
      <c r="D4877" s="3">
        <v>45164</v>
      </c>
      <c r="E4877" t="s">
        <v>55</v>
      </c>
      <c r="F4877" s="10">
        <v>77.760000000000005</v>
      </c>
      <c r="G4877" t="s">
        <v>16</v>
      </c>
      <c r="H4877" s="4">
        <v>182.46</v>
      </c>
      <c r="I4877" s="4">
        <v>14188.09</v>
      </c>
      <c r="J4877" s="4">
        <f t="shared" si="228"/>
        <v>12201.7574</v>
      </c>
      <c r="K4877" s="4">
        <f t="shared" si="229"/>
        <v>1986.3326000000002</v>
      </c>
      <c r="L4877" s="4">
        <f t="shared" si="230"/>
        <v>14188.09</v>
      </c>
    </row>
    <row r="4878" spans="1:12" x14ac:dyDescent="0.3">
      <c r="A4878" t="s">
        <v>12</v>
      </c>
      <c r="B4878" t="s">
        <v>13</v>
      </c>
      <c r="C4878" t="s">
        <v>1694</v>
      </c>
      <c r="D4878" s="3">
        <v>45164</v>
      </c>
      <c r="E4878" t="s">
        <v>55</v>
      </c>
      <c r="F4878" s="10">
        <v>699.84</v>
      </c>
      <c r="G4878" t="s">
        <v>16</v>
      </c>
      <c r="H4878" s="4">
        <v>182.46</v>
      </c>
      <c r="I4878" s="4">
        <v>127692.81</v>
      </c>
      <c r="J4878" s="4">
        <f t="shared" si="228"/>
        <v>109815.81659999999</v>
      </c>
      <c r="K4878" s="4">
        <f t="shared" si="229"/>
        <v>17876.993400000003</v>
      </c>
      <c r="L4878" s="4">
        <f t="shared" si="230"/>
        <v>127692.81</v>
      </c>
    </row>
    <row r="4879" spans="1:12" x14ac:dyDescent="0.3">
      <c r="A4879" t="s">
        <v>12</v>
      </c>
      <c r="B4879" t="s">
        <v>13</v>
      </c>
      <c r="C4879" t="s">
        <v>1695</v>
      </c>
      <c r="D4879" s="3">
        <v>45164</v>
      </c>
      <c r="E4879" t="s">
        <v>867</v>
      </c>
      <c r="F4879" s="10">
        <v>51.84</v>
      </c>
      <c r="G4879" t="s">
        <v>22</v>
      </c>
      <c r="H4879" s="4">
        <v>191.23</v>
      </c>
      <c r="I4879" s="4">
        <v>9913.36</v>
      </c>
      <c r="J4879" s="4">
        <f t="shared" si="228"/>
        <v>8525.4896000000008</v>
      </c>
      <c r="K4879" s="4">
        <f t="shared" si="229"/>
        <v>1387.8704000000002</v>
      </c>
      <c r="L4879" s="4">
        <f t="shared" si="230"/>
        <v>9913.36</v>
      </c>
    </row>
    <row r="4880" spans="1:12" x14ac:dyDescent="0.3">
      <c r="A4880" t="s">
        <v>12</v>
      </c>
      <c r="B4880" t="s">
        <v>13</v>
      </c>
      <c r="C4880" t="s">
        <v>1695</v>
      </c>
      <c r="D4880" s="3">
        <v>45164</v>
      </c>
      <c r="E4880" t="s">
        <v>867</v>
      </c>
      <c r="F4880" s="10">
        <v>207.36</v>
      </c>
      <c r="G4880" t="s">
        <v>22</v>
      </c>
      <c r="H4880" s="4">
        <v>191.23</v>
      </c>
      <c r="I4880" s="4">
        <v>39653.449999999997</v>
      </c>
      <c r="J4880" s="4">
        <f t="shared" si="228"/>
        <v>34101.966999999997</v>
      </c>
      <c r="K4880" s="4">
        <f t="shared" si="229"/>
        <v>5551.4830000000002</v>
      </c>
      <c r="L4880" s="4">
        <f t="shared" si="230"/>
        <v>39653.449999999997</v>
      </c>
    </row>
    <row r="4881" spans="1:12" x14ac:dyDescent="0.3">
      <c r="A4881" t="s">
        <v>12</v>
      </c>
      <c r="B4881" t="s">
        <v>13</v>
      </c>
      <c r="C4881" t="s">
        <v>1695</v>
      </c>
      <c r="D4881" s="3">
        <v>45164</v>
      </c>
      <c r="E4881" t="s">
        <v>867</v>
      </c>
      <c r="F4881" s="10">
        <v>207.36</v>
      </c>
      <c r="G4881" t="s">
        <v>22</v>
      </c>
      <c r="H4881" s="4">
        <v>191.23</v>
      </c>
      <c r="I4881" s="4">
        <v>39653.449999999997</v>
      </c>
      <c r="J4881" s="4">
        <f t="shared" si="228"/>
        <v>34101.966999999997</v>
      </c>
      <c r="K4881" s="4">
        <f t="shared" si="229"/>
        <v>5551.4830000000002</v>
      </c>
      <c r="L4881" s="4">
        <f t="shared" si="230"/>
        <v>39653.449999999997</v>
      </c>
    </row>
    <row r="4882" spans="1:12" x14ac:dyDescent="0.3">
      <c r="A4882" t="s">
        <v>12</v>
      </c>
      <c r="B4882" t="s">
        <v>13</v>
      </c>
      <c r="C4882" t="s">
        <v>1695</v>
      </c>
      <c r="D4882" s="3">
        <v>45164</v>
      </c>
      <c r="E4882" t="s">
        <v>867</v>
      </c>
      <c r="F4882" s="10">
        <v>51.84</v>
      </c>
      <c r="G4882" t="s">
        <v>22</v>
      </c>
      <c r="H4882" s="4">
        <v>191.23</v>
      </c>
      <c r="I4882" s="4">
        <v>9913.36</v>
      </c>
      <c r="J4882" s="4">
        <f t="shared" si="228"/>
        <v>8525.4896000000008</v>
      </c>
      <c r="K4882" s="4">
        <f t="shared" si="229"/>
        <v>1387.8704000000002</v>
      </c>
      <c r="L4882" s="4">
        <f t="shared" si="230"/>
        <v>9913.36</v>
      </c>
    </row>
    <row r="4883" spans="1:12" x14ac:dyDescent="0.3">
      <c r="A4883" t="s">
        <v>12</v>
      </c>
      <c r="B4883" t="s">
        <v>13</v>
      </c>
      <c r="C4883" t="s">
        <v>1695</v>
      </c>
      <c r="D4883" s="3">
        <v>45164</v>
      </c>
      <c r="E4883" t="s">
        <v>778</v>
      </c>
      <c r="F4883" s="10">
        <v>51.84</v>
      </c>
      <c r="G4883" t="s">
        <v>22</v>
      </c>
      <c r="H4883" s="4">
        <v>161.4</v>
      </c>
      <c r="I4883" s="4">
        <v>8366.98</v>
      </c>
      <c r="J4883" s="4">
        <f t="shared" si="228"/>
        <v>7195.6027999999997</v>
      </c>
      <c r="K4883" s="4">
        <f t="shared" si="229"/>
        <v>1171.3772000000001</v>
      </c>
      <c r="L4883" s="4">
        <f t="shared" si="230"/>
        <v>8366.98</v>
      </c>
    </row>
    <row r="4884" spans="1:12" x14ac:dyDescent="0.3">
      <c r="A4884" t="s">
        <v>12</v>
      </c>
      <c r="B4884" t="s">
        <v>13</v>
      </c>
      <c r="C4884" t="s">
        <v>1695</v>
      </c>
      <c r="D4884" s="3">
        <v>45164</v>
      </c>
      <c r="E4884" t="s">
        <v>778</v>
      </c>
      <c r="F4884" s="10">
        <v>103.68</v>
      </c>
      <c r="G4884" t="s">
        <v>22</v>
      </c>
      <c r="H4884" s="4">
        <v>161.4</v>
      </c>
      <c r="I4884" s="4">
        <v>16733.95</v>
      </c>
      <c r="J4884" s="4">
        <f t="shared" si="228"/>
        <v>14391.197</v>
      </c>
      <c r="K4884" s="4">
        <f t="shared" si="229"/>
        <v>2342.7530000000002</v>
      </c>
      <c r="L4884" s="4">
        <f t="shared" si="230"/>
        <v>16733.95</v>
      </c>
    </row>
    <row r="4885" spans="1:12" x14ac:dyDescent="0.3">
      <c r="A4885" t="s">
        <v>12</v>
      </c>
      <c r="B4885" t="s">
        <v>13</v>
      </c>
      <c r="C4885" t="s">
        <v>1695</v>
      </c>
      <c r="D4885" s="3">
        <v>45164</v>
      </c>
      <c r="E4885" t="s">
        <v>778</v>
      </c>
      <c r="F4885" s="10">
        <v>311.04000000000002</v>
      </c>
      <c r="G4885" t="s">
        <v>22</v>
      </c>
      <c r="H4885" s="4">
        <v>161.4</v>
      </c>
      <c r="I4885" s="4">
        <v>50201.86</v>
      </c>
      <c r="J4885" s="4">
        <f t="shared" si="228"/>
        <v>43173.599600000001</v>
      </c>
      <c r="K4885" s="4">
        <f t="shared" si="229"/>
        <v>7028.260400000001</v>
      </c>
      <c r="L4885" s="4">
        <f t="shared" si="230"/>
        <v>50201.86</v>
      </c>
    </row>
    <row r="4886" spans="1:12" x14ac:dyDescent="0.3">
      <c r="A4886" t="s">
        <v>12</v>
      </c>
      <c r="B4886" t="s">
        <v>13</v>
      </c>
      <c r="C4886" t="s">
        <v>1695</v>
      </c>
      <c r="D4886" s="3">
        <v>45164</v>
      </c>
      <c r="E4886" t="s">
        <v>778</v>
      </c>
      <c r="F4886" s="10">
        <v>259.2</v>
      </c>
      <c r="G4886" t="s">
        <v>22</v>
      </c>
      <c r="H4886" s="4">
        <v>161.4</v>
      </c>
      <c r="I4886" s="4">
        <v>41834.879999999997</v>
      </c>
      <c r="J4886" s="4">
        <f t="shared" si="228"/>
        <v>35977.996799999994</v>
      </c>
      <c r="K4886" s="4">
        <f t="shared" si="229"/>
        <v>5856.8832000000002</v>
      </c>
      <c r="L4886" s="4">
        <f t="shared" si="230"/>
        <v>41834.879999999997</v>
      </c>
    </row>
    <row r="4887" spans="1:12" x14ac:dyDescent="0.3">
      <c r="A4887" t="s">
        <v>26</v>
      </c>
      <c r="B4887" t="s">
        <v>27</v>
      </c>
      <c r="C4887" t="s">
        <v>1696</v>
      </c>
      <c r="D4887" s="3">
        <v>45164</v>
      </c>
      <c r="E4887" t="s">
        <v>305</v>
      </c>
      <c r="F4887" s="10">
        <v>51.84</v>
      </c>
      <c r="G4887" t="s">
        <v>22</v>
      </c>
      <c r="H4887" s="4">
        <v>168.42</v>
      </c>
      <c r="I4887" s="4">
        <v>8730.89</v>
      </c>
      <c r="J4887" s="4">
        <f t="shared" si="228"/>
        <v>7508.5653999999995</v>
      </c>
      <c r="K4887" s="4">
        <f t="shared" si="229"/>
        <v>1222.3246000000001</v>
      </c>
      <c r="L4887" s="4">
        <f t="shared" si="230"/>
        <v>8730.89</v>
      </c>
    </row>
    <row r="4888" spans="1:12" x14ac:dyDescent="0.3">
      <c r="A4888" t="s">
        <v>26</v>
      </c>
      <c r="B4888" t="s">
        <v>27</v>
      </c>
      <c r="C4888" t="s">
        <v>1696</v>
      </c>
      <c r="D4888" s="3">
        <v>45164</v>
      </c>
      <c r="E4888" t="s">
        <v>305</v>
      </c>
      <c r="F4888" s="10">
        <v>51.84</v>
      </c>
      <c r="G4888" t="s">
        <v>22</v>
      </c>
      <c r="H4888" s="4">
        <v>168.42</v>
      </c>
      <c r="I4888" s="4">
        <v>8730.89</v>
      </c>
      <c r="J4888" s="4">
        <f t="shared" si="228"/>
        <v>7508.5653999999995</v>
      </c>
      <c r="K4888" s="4">
        <f t="shared" si="229"/>
        <v>1222.3246000000001</v>
      </c>
      <c r="L4888" s="4">
        <f t="shared" si="230"/>
        <v>8730.89</v>
      </c>
    </row>
    <row r="4889" spans="1:12" x14ac:dyDescent="0.3">
      <c r="A4889" t="s">
        <v>26</v>
      </c>
      <c r="B4889" t="s">
        <v>27</v>
      </c>
      <c r="C4889" t="s">
        <v>1696</v>
      </c>
      <c r="D4889" s="3">
        <v>45164</v>
      </c>
      <c r="E4889" t="s">
        <v>306</v>
      </c>
      <c r="F4889" s="10">
        <v>1088.6400000000001</v>
      </c>
      <c r="G4889" t="s">
        <v>22</v>
      </c>
      <c r="H4889" s="4">
        <v>198.25</v>
      </c>
      <c r="I4889" s="4">
        <v>215822.88</v>
      </c>
      <c r="J4889" s="4">
        <f t="shared" si="228"/>
        <v>185607.67680000002</v>
      </c>
      <c r="K4889" s="4">
        <f t="shared" si="229"/>
        <v>30215.203200000004</v>
      </c>
      <c r="L4889" s="4">
        <f t="shared" si="230"/>
        <v>215822.88</v>
      </c>
    </row>
    <row r="4890" spans="1:12" x14ac:dyDescent="0.3">
      <c r="A4890" t="s">
        <v>26</v>
      </c>
      <c r="B4890" t="s">
        <v>27</v>
      </c>
      <c r="C4890" t="s">
        <v>1696</v>
      </c>
      <c r="D4890" s="3">
        <v>45164</v>
      </c>
      <c r="E4890" t="s">
        <v>305</v>
      </c>
      <c r="F4890" s="10">
        <v>103.68</v>
      </c>
      <c r="G4890" t="s">
        <v>22</v>
      </c>
      <c r="H4890" s="4">
        <v>168.42</v>
      </c>
      <c r="I4890" s="4">
        <v>17461.79</v>
      </c>
      <c r="J4890" s="4">
        <f t="shared" si="228"/>
        <v>15017.1394</v>
      </c>
      <c r="K4890" s="4">
        <f t="shared" si="229"/>
        <v>2444.6506000000004</v>
      </c>
      <c r="L4890" s="4">
        <f t="shared" si="230"/>
        <v>17461.79</v>
      </c>
    </row>
    <row r="4891" spans="1:12" x14ac:dyDescent="0.3">
      <c r="A4891" t="s">
        <v>26</v>
      </c>
      <c r="B4891" t="s">
        <v>27</v>
      </c>
      <c r="C4891" t="s">
        <v>1696</v>
      </c>
      <c r="D4891" s="3">
        <v>45164</v>
      </c>
      <c r="E4891" t="s">
        <v>305</v>
      </c>
      <c r="F4891" s="10">
        <v>207.36</v>
      </c>
      <c r="G4891" t="s">
        <v>22</v>
      </c>
      <c r="H4891" s="4">
        <v>168.42</v>
      </c>
      <c r="I4891" s="4">
        <v>34923.57</v>
      </c>
      <c r="J4891" s="4">
        <f t="shared" si="228"/>
        <v>30034.270199999999</v>
      </c>
      <c r="K4891" s="4">
        <f t="shared" si="229"/>
        <v>4889.2998000000007</v>
      </c>
      <c r="L4891" s="4">
        <f t="shared" si="230"/>
        <v>34923.57</v>
      </c>
    </row>
    <row r="4892" spans="1:12" x14ac:dyDescent="0.3">
      <c r="A4892" t="s">
        <v>26</v>
      </c>
      <c r="B4892" t="s">
        <v>27</v>
      </c>
      <c r="C4892" t="s">
        <v>1696</v>
      </c>
      <c r="D4892" s="3">
        <v>45164</v>
      </c>
      <c r="E4892" t="s">
        <v>305</v>
      </c>
      <c r="F4892" s="10">
        <v>207.36</v>
      </c>
      <c r="G4892" t="s">
        <v>22</v>
      </c>
      <c r="H4892" s="4">
        <v>168.42</v>
      </c>
      <c r="I4892" s="4">
        <v>34923.57</v>
      </c>
      <c r="J4892" s="4">
        <f t="shared" si="228"/>
        <v>30034.270199999999</v>
      </c>
      <c r="K4892" s="4">
        <f t="shared" si="229"/>
        <v>4889.2998000000007</v>
      </c>
      <c r="L4892" s="4">
        <f t="shared" si="230"/>
        <v>34923.57</v>
      </c>
    </row>
    <row r="4893" spans="1:12" x14ac:dyDescent="0.3">
      <c r="A4893" t="s">
        <v>26</v>
      </c>
      <c r="B4893" t="s">
        <v>27</v>
      </c>
      <c r="C4893" t="s">
        <v>1696</v>
      </c>
      <c r="D4893" s="3">
        <v>45164</v>
      </c>
      <c r="E4893" t="s">
        <v>722</v>
      </c>
      <c r="F4893" s="10">
        <v>51.84</v>
      </c>
      <c r="G4893" t="s">
        <v>22</v>
      </c>
      <c r="H4893" s="4">
        <v>168.42</v>
      </c>
      <c r="I4893" s="4">
        <v>8730.89</v>
      </c>
      <c r="J4893" s="4">
        <f t="shared" si="228"/>
        <v>7508.5653999999995</v>
      </c>
      <c r="K4893" s="4">
        <f t="shared" si="229"/>
        <v>1222.3246000000001</v>
      </c>
      <c r="L4893" s="4">
        <f t="shared" si="230"/>
        <v>8730.89</v>
      </c>
    </row>
    <row r="4894" spans="1:12" x14ac:dyDescent="0.3">
      <c r="A4894" t="s">
        <v>26</v>
      </c>
      <c r="B4894" t="s">
        <v>27</v>
      </c>
      <c r="C4894" t="s">
        <v>1696</v>
      </c>
      <c r="D4894" s="3">
        <v>45164</v>
      </c>
      <c r="E4894" t="s">
        <v>722</v>
      </c>
      <c r="F4894" s="10">
        <v>103.68</v>
      </c>
      <c r="G4894" t="s">
        <v>22</v>
      </c>
      <c r="H4894" s="4">
        <v>168.42</v>
      </c>
      <c r="I4894" s="4">
        <v>17461.79</v>
      </c>
      <c r="J4894" s="4">
        <f t="shared" si="228"/>
        <v>15017.1394</v>
      </c>
      <c r="K4894" s="4">
        <f t="shared" si="229"/>
        <v>2444.6506000000004</v>
      </c>
      <c r="L4894" s="4">
        <f t="shared" si="230"/>
        <v>17461.79</v>
      </c>
    </row>
    <row r="4895" spans="1:12" x14ac:dyDescent="0.3">
      <c r="A4895" t="s">
        <v>26</v>
      </c>
      <c r="B4895" t="s">
        <v>27</v>
      </c>
      <c r="C4895" t="s">
        <v>1697</v>
      </c>
      <c r="D4895" s="3">
        <v>45164</v>
      </c>
      <c r="E4895" t="s">
        <v>298</v>
      </c>
      <c r="F4895" s="10">
        <v>270</v>
      </c>
      <c r="G4895" t="s">
        <v>38</v>
      </c>
      <c r="H4895" s="4">
        <v>83.33</v>
      </c>
      <c r="I4895" s="4">
        <v>22499.1</v>
      </c>
      <c r="J4895" s="4">
        <f t="shared" si="228"/>
        <v>19349.225999999999</v>
      </c>
      <c r="K4895" s="4">
        <f t="shared" si="229"/>
        <v>3149.8740000000003</v>
      </c>
      <c r="L4895" s="4">
        <f t="shared" si="230"/>
        <v>22499.1</v>
      </c>
    </row>
    <row r="4896" spans="1:12" x14ac:dyDescent="0.3">
      <c r="A4896" t="s">
        <v>26</v>
      </c>
      <c r="B4896" t="s">
        <v>27</v>
      </c>
      <c r="C4896" t="s">
        <v>1697</v>
      </c>
      <c r="D4896" s="3">
        <v>45164</v>
      </c>
      <c r="E4896" t="s">
        <v>1360</v>
      </c>
      <c r="F4896" s="10">
        <v>252</v>
      </c>
      <c r="G4896" t="s">
        <v>38</v>
      </c>
      <c r="H4896" s="4">
        <v>83.33</v>
      </c>
      <c r="I4896" s="4">
        <v>20999.16</v>
      </c>
      <c r="J4896" s="4">
        <f t="shared" si="228"/>
        <v>18059.277600000001</v>
      </c>
      <c r="K4896" s="4">
        <f t="shared" si="229"/>
        <v>2939.8824000000004</v>
      </c>
      <c r="L4896" s="4">
        <f t="shared" si="230"/>
        <v>20999.16</v>
      </c>
    </row>
    <row r="4897" spans="1:12" x14ac:dyDescent="0.3">
      <c r="A4897" t="s">
        <v>26</v>
      </c>
      <c r="B4897" t="s">
        <v>27</v>
      </c>
      <c r="C4897" t="s">
        <v>1697</v>
      </c>
      <c r="D4897" s="3">
        <v>45164</v>
      </c>
      <c r="E4897" t="s">
        <v>1360</v>
      </c>
      <c r="F4897" s="10">
        <v>18</v>
      </c>
      <c r="G4897" t="s">
        <v>38</v>
      </c>
      <c r="H4897" s="4">
        <v>83.33</v>
      </c>
      <c r="I4897" s="4">
        <v>1499.94</v>
      </c>
      <c r="J4897" s="4">
        <f t="shared" si="228"/>
        <v>1289.9484</v>
      </c>
      <c r="K4897" s="4">
        <f t="shared" si="229"/>
        <v>209.99160000000003</v>
      </c>
      <c r="L4897" s="4">
        <f t="shared" si="230"/>
        <v>1499.94</v>
      </c>
    </row>
    <row r="4898" spans="1:12" x14ac:dyDescent="0.3">
      <c r="A4898" t="s">
        <v>26</v>
      </c>
      <c r="B4898" t="s">
        <v>27</v>
      </c>
      <c r="C4898" t="s">
        <v>1697</v>
      </c>
      <c r="D4898" s="3">
        <v>45164</v>
      </c>
      <c r="E4898" t="s">
        <v>262</v>
      </c>
      <c r="F4898" s="10">
        <v>288</v>
      </c>
      <c r="G4898" t="s">
        <v>16</v>
      </c>
      <c r="H4898" s="4">
        <v>157.88999999999999</v>
      </c>
      <c r="I4898" s="4">
        <v>45472.32</v>
      </c>
      <c r="J4898" s="4">
        <f t="shared" si="228"/>
        <v>39106.195200000002</v>
      </c>
      <c r="K4898" s="4">
        <f t="shared" si="229"/>
        <v>6366.1248000000005</v>
      </c>
      <c r="L4898" s="4">
        <f t="shared" si="230"/>
        <v>45472.32</v>
      </c>
    </row>
    <row r="4899" spans="1:12" x14ac:dyDescent="0.3">
      <c r="A4899" t="s">
        <v>26</v>
      </c>
      <c r="B4899" t="s">
        <v>27</v>
      </c>
      <c r="C4899" t="s">
        <v>1698</v>
      </c>
      <c r="D4899" s="3">
        <v>45164</v>
      </c>
      <c r="E4899" t="s">
        <v>176</v>
      </c>
      <c r="F4899" s="10">
        <v>233.28</v>
      </c>
      <c r="G4899" t="s">
        <v>16</v>
      </c>
      <c r="H4899" s="4">
        <v>164.04</v>
      </c>
      <c r="I4899" s="4">
        <v>38267.25</v>
      </c>
      <c r="J4899" s="4">
        <f t="shared" si="228"/>
        <v>32909.834999999999</v>
      </c>
      <c r="K4899" s="4">
        <f t="shared" si="229"/>
        <v>5357.4150000000009</v>
      </c>
      <c r="L4899" s="4">
        <f t="shared" si="230"/>
        <v>38267.25</v>
      </c>
    </row>
    <row r="4900" spans="1:12" x14ac:dyDescent="0.3">
      <c r="A4900" t="s">
        <v>26</v>
      </c>
      <c r="B4900" t="s">
        <v>27</v>
      </c>
      <c r="C4900" t="s">
        <v>1698</v>
      </c>
      <c r="D4900" s="3">
        <v>45164</v>
      </c>
      <c r="E4900" t="s">
        <v>55</v>
      </c>
      <c r="F4900" s="10">
        <v>1010.88</v>
      </c>
      <c r="G4900" t="s">
        <v>16</v>
      </c>
      <c r="H4900" s="4">
        <v>189.47</v>
      </c>
      <c r="I4900" s="4">
        <v>191531.43</v>
      </c>
      <c r="J4900" s="4">
        <f t="shared" si="228"/>
        <v>164717.02979999999</v>
      </c>
      <c r="K4900" s="4">
        <f t="shared" si="229"/>
        <v>26814.4002</v>
      </c>
      <c r="L4900" s="4">
        <f t="shared" si="230"/>
        <v>191531.43</v>
      </c>
    </row>
    <row r="4901" spans="1:12" x14ac:dyDescent="0.3">
      <c r="A4901" t="s">
        <v>12</v>
      </c>
      <c r="B4901" t="s">
        <v>13</v>
      </c>
      <c r="C4901" t="s">
        <v>1699</v>
      </c>
      <c r="D4901" s="3">
        <v>45161</v>
      </c>
      <c r="E4901" t="s">
        <v>730</v>
      </c>
      <c r="F4901" s="10">
        <v>77.760000000000005</v>
      </c>
      <c r="G4901" t="s">
        <v>16</v>
      </c>
      <c r="H4901" s="4">
        <v>190.35</v>
      </c>
      <c r="I4901" s="4">
        <v>14801.62</v>
      </c>
      <c r="J4901" s="4">
        <f t="shared" si="228"/>
        <v>12729.3932</v>
      </c>
      <c r="K4901" s="4">
        <f t="shared" si="229"/>
        <v>2072.2268000000004</v>
      </c>
      <c r="L4901" s="4">
        <f t="shared" si="230"/>
        <v>14801.62</v>
      </c>
    </row>
    <row r="4902" spans="1:12" x14ac:dyDescent="0.3">
      <c r="A4902" t="s">
        <v>12</v>
      </c>
      <c r="B4902" t="s">
        <v>13</v>
      </c>
      <c r="C4902" t="s">
        <v>1699</v>
      </c>
      <c r="D4902" s="3">
        <v>45161</v>
      </c>
      <c r="E4902" t="s">
        <v>730</v>
      </c>
      <c r="F4902" s="10">
        <v>233.28</v>
      </c>
      <c r="G4902" t="s">
        <v>16</v>
      </c>
      <c r="H4902" s="4">
        <v>190.35</v>
      </c>
      <c r="I4902" s="4">
        <v>44404.85</v>
      </c>
      <c r="J4902" s="4">
        <f t="shared" si="228"/>
        <v>38188.171000000002</v>
      </c>
      <c r="K4902" s="4">
        <f t="shared" si="229"/>
        <v>6216.6790000000001</v>
      </c>
      <c r="L4902" s="4">
        <f t="shared" si="230"/>
        <v>44404.85</v>
      </c>
    </row>
    <row r="4903" spans="1:12" x14ac:dyDescent="0.3">
      <c r="A4903" t="s">
        <v>12</v>
      </c>
      <c r="B4903" t="s">
        <v>13</v>
      </c>
      <c r="C4903" t="s">
        <v>1699</v>
      </c>
      <c r="D4903" s="3">
        <v>45161</v>
      </c>
      <c r="E4903" t="s">
        <v>730</v>
      </c>
      <c r="F4903" s="10">
        <v>77.760000000000005</v>
      </c>
      <c r="G4903" t="s">
        <v>16</v>
      </c>
      <c r="H4903" s="4">
        <v>190.35</v>
      </c>
      <c r="I4903" s="4">
        <v>14801.62</v>
      </c>
      <c r="J4903" s="4">
        <f t="shared" si="228"/>
        <v>12729.3932</v>
      </c>
      <c r="K4903" s="4">
        <f t="shared" si="229"/>
        <v>2072.2268000000004</v>
      </c>
      <c r="L4903" s="4">
        <f t="shared" si="230"/>
        <v>14801.62</v>
      </c>
    </row>
    <row r="4904" spans="1:12" x14ac:dyDescent="0.3">
      <c r="A4904" t="s">
        <v>12</v>
      </c>
      <c r="B4904" t="s">
        <v>13</v>
      </c>
      <c r="C4904" t="s">
        <v>1699</v>
      </c>
      <c r="D4904" s="3">
        <v>45161</v>
      </c>
      <c r="E4904" t="s">
        <v>175</v>
      </c>
      <c r="F4904" s="10">
        <v>544.32000000000005</v>
      </c>
      <c r="G4904" t="s">
        <v>16</v>
      </c>
      <c r="H4904" s="4">
        <v>182.46</v>
      </c>
      <c r="I4904" s="4">
        <v>99316.63</v>
      </c>
      <c r="J4904" s="4">
        <f t="shared" si="228"/>
        <v>85412.301800000001</v>
      </c>
      <c r="K4904" s="4">
        <f t="shared" si="229"/>
        <v>13904.328200000002</v>
      </c>
      <c r="L4904" s="4">
        <f t="shared" si="230"/>
        <v>99316.63</v>
      </c>
    </row>
    <row r="4905" spans="1:12" x14ac:dyDescent="0.3">
      <c r="A4905" t="s">
        <v>12</v>
      </c>
      <c r="B4905" t="s">
        <v>13</v>
      </c>
      <c r="C4905" t="s">
        <v>1700</v>
      </c>
      <c r="D4905" s="3">
        <v>45161</v>
      </c>
      <c r="E4905" t="s">
        <v>1701</v>
      </c>
      <c r="F4905" s="10">
        <v>152.28</v>
      </c>
      <c r="G4905" t="s">
        <v>25</v>
      </c>
      <c r="H4905" s="4">
        <v>175.44</v>
      </c>
      <c r="I4905" s="4">
        <v>26716</v>
      </c>
      <c r="J4905" s="4">
        <f t="shared" si="228"/>
        <v>22975.759999999998</v>
      </c>
      <c r="K4905" s="4">
        <f t="shared" si="229"/>
        <v>3740.2400000000002</v>
      </c>
      <c r="L4905" s="4">
        <f t="shared" si="230"/>
        <v>26716</v>
      </c>
    </row>
    <row r="4906" spans="1:12" x14ac:dyDescent="0.3">
      <c r="A4906" t="s">
        <v>12</v>
      </c>
      <c r="B4906" t="s">
        <v>13</v>
      </c>
      <c r="C4906" t="s">
        <v>1702</v>
      </c>
      <c r="D4906" s="3">
        <v>45161</v>
      </c>
      <c r="E4906" t="s">
        <v>302</v>
      </c>
      <c r="F4906" s="10">
        <v>270</v>
      </c>
      <c r="G4906" t="s">
        <v>38</v>
      </c>
      <c r="H4906" s="4">
        <v>83.33</v>
      </c>
      <c r="I4906" s="4">
        <v>22499.1</v>
      </c>
      <c r="J4906" s="4">
        <f t="shared" si="228"/>
        <v>19349.225999999999</v>
      </c>
      <c r="K4906" s="4">
        <f t="shared" si="229"/>
        <v>3149.8740000000003</v>
      </c>
      <c r="L4906" s="4">
        <f t="shared" si="230"/>
        <v>22499.1</v>
      </c>
    </row>
    <row r="4907" spans="1:12" x14ac:dyDescent="0.3">
      <c r="A4907" t="s">
        <v>12</v>
      </c>
      <c r="B4907" t="s">
        <v>13</v>
      </c>
      <c r="C4907" t="s">
        <v>1703</v>
      </c>
      <c r="D4907" s="3">
        <v>45161</v>
      </c>
      <c r="E4907" t="s">
        <v>302</v>
      </c>
      <c r="F4907" s="10">
        <v>270</v>
      </c>
      <c r="G4907" t="s">
        <v>38</v>
      </c>
      <c r="H4907" s="4">
        <v>83.33</v>
      </c>
      <c r="I4907" s="4">
        <v>22499.1</v>
      </c>
      <c r="J4907" s="4">
        <f t="shared" si="228"/>
        <v>19349.225999999999</v>
      </c>
      <c r="K4907" s="4">
        <f t="shared" si="229"/>
        <v>3149.8740000000003</v>
      </c>
      <c r="L4907" s="4">
        <f t="shared" si="230"/>
        <v>22499.1</v>
      </c>
    </row>
    <row r="4908" spans="1:12" x14ac:dyDescent="0.3">
      <c r="A4908" t="s">
        <v>12</v>
      </c>
      <c r="B4908" t="s">
        <v>13</v>
      </c>
      <c r="C4908" t="s">
        <v>1704</v>
      </c>
      <c r="D4908" s="3">
        <v>45161</v>
      </c>
      <c r="E4908" t="s">
        <v>488</v>
      </c>
      <c r="F4908" s="10">
        <v>155.52000000000001</v>
      </c>
      <c r="G4908" t="s">
        <v>16</v>
      </c>
      <c r="H4908" s="4">
        <v>182.46</v>
      </c>
      <c r="I4908" s="4">
        <v>28376.18</v>
      </c>
      <c r="J4908" s="4">
        <f t="shared" si="228"/>
        <v>24403.514800000001</v>
      </c>
      <c r="K4908" s="4">
        <f t="shared" si="229"/>
        <v>3972.6652000000004</v>
      </c>
      <c r="L4908" s="4">
        <f t="shared" si="230"/>
        <v>28376.18</v>
      </c>
    </row>
    <row r="4909" spans="1:12" x14ac:dyDescent="0.3">
      <c r="A4909" t="s">
        <v>26</v>
      </c>
      <c r="B4909" t="s">
        <v>27</v>
      </c>
      <c r="C4909" t="s">
        <v>1705</v>
      </c>
      <c r="D4909" s="3">
        <v>45161</v>
      </c>
      <c r="E4909" t="s">
        <v>56</v>
      </c>
      <c r="F4909" s="10">
        <v>77.760000000000005</v>
      </c>
      <c r="G4909" t="s">
        <v>16</v>
      </c>
      <c r="H4909" s="4">
        <v>197.36</v>
      </c>
      <c r="I4909" s="4">
        <v>15346.71</v>
      </c>
      <c r="J4909" s="4">
        <f t="shared" si="228"/>
        <v>13198.170599999999</v>
      </c>
      <c r="K4909" s="4">
        <f t="shared" si="229"/>
        <v>2148.5394000000001</v>
      </c>
      <c r="L4909" s="4">
        <f t="shared" si="230"/>
        <v>15346.71</v>
      </c>
    </row>
    <row r="4910" spans="1:12" x14ac:dyDescent="0.3">
      <c r="A4910" t="s">
        <v>26</v>
      </c>
      <c r="B4910" t="s">
        <v>27</v>
      </c>
      <c r="C4910" t="s">
        <v>1705</v>
      </c>
      <c r="D4910" s="3">
        <v>45161</v>
      </c>
      <c r="E4910" t="s">
        <v>29</v>
      </c>
      <c r="F4910" s="10">
        <v>77.760000000000005</v>
      </c>
      <c r="G4910" t="s">
        <v>16</v>
      </c>
      <c r="H4910" s="4">
        <v>197.36</v>
      </c>
      <c r="I4910" s="4">
        <v>15346.71</v>
      </c>
      <c r="J4910" s="4">
        <f t="shared" si="228"/>
        <v>13198.170599999999</v>
      </c>
      <c r="K4910" s="4">
        <f t="shared" si="229"/>
        <v>2148.5394000000001</v>
      </c>
      <c r="L4910" s="4">
        <f t="shared" si="230"/>
        <v>15346.71</v>
      </c>
    </row>
    <row r="4911" spans="1:12" x14ac:dyDescent="0.3">
      <c r="A4911" t="s">
        <v>26</v>
      </c>
      <c r="B4911" t="s">
        <v>27</v>
      </c>
      <c r="C4911" t="s">
        <v>1705</v>
      </c>
      <c r="D4911" s="3">
        <v>45161</v>
      </c>
      <c r="E4911" t="s">
        <v>29</v>
      </c>
      <c r="F4911" s="10">
        <v>77.760000000000005</v>
      </c>
      <c r="G4911" t="s">
        <v>16</v>
      </c>
      <c r="H4911" s="4">
        <v>197.36</v>
      </c>
      <c r="I4911" s="4">
        <v>15346.71</v>
      </c>
      <c r="J4911" s="4">
        <f t="shared" si="228"/>
        <v>13198.170599999999</v>
      </c>
      <c r="K4911" s="4">
        <f t="shared" si="229"/>
        <v>2148.5394000000001</v>
      </c>
      <c r="L4911" s="4">
        <f t="shared" si="230"/>
        <v>15346.71</v>
      </c>
    </row>
    <row r="4912" spans="1:12" x14ac:dyDescent="0.3">
      <c r="A4912" t="s">
        <v>26</v>
      </c>
      <c r="B4912" t="s">
        <v>27</v>
      </c>
      <c r="C4912" t="s">
        <v>1705</v>
      </c>
      <c r="D4912" s="3">
        <v>45161</v>
      </c>
      <c r="E4912" t="s">
        <v>55</v>
      </c>
      <c r="F4912" s="10">
        <v>311.04000000000002</v>
      </c>
      <c r="G4912" t="s">
        <v>16</v>
      </c>
      <c r="H4912" s="4">
        <v>189.47</v>
      </c>
      <c r="I4912" s="4">
        <v>58932.75</v>
      </c>
      <c r="J4912" s="4">
        <f t="shared" si="228"/>
        <v>50682.165000000001</v>
      </c>
      <c r="K4912" s="4">
        <f t="shared" si="229"/>
        <v>8250.5850000000009</v>
      </c>
      <c r="L4912" s="4">
        <f t="shared" si="230"/>
        <v>58932.75</v>
      </c>
    </row>
    <row r="4913" spans="1:12" x14ac:dyDescent="0.3">
      <c r="A4913" t="s">
        <v>26</v>
      </c>
      <c r="B4913" t="s">
        <v>27</v>
      </c>
      <c r="C4913" t="s">
        <v>1705</v>
      </c>
      <c r="D4913" s="3">
        <v>45161</v>
      </c>
      <c r="E4913" t="s">
        <v>55</v>
      </c>
      <c r="F4913" s="10">
        <v>77.760000000000005</v>
      </c>
      <c r="G4913" t="s">
        <v>16</v>
      </c>
      <c r="H4913" s="4">
        <v>189.47</v>
      </c>
      <c r="I4913" s="4">
        <v>14733.19</v>
      </c>
      <c r="J4913" s="4">
        <f t="shared" si="228"/>
        <v>12670.5434</v>
      </c>
      <c r="K4913" s="4">
        <f t="shared" si="229"/>
        <v>2062.6466000000005</v>
      </c>
      <c r="L4913" s="4">
        <f t="shared" si="230"/>
        <v>14733.19</v>
      </c>
    </row>
    <row r="4914" spans="1:12" x14ac:dyDescent="0.3">
      <c r="A4914" t="s">
        <v>26</v>
      </c>
      <c r="B4914" t="s">
        <v>27</v>
      </c>
      <c r="C4914" t="s">
        <v>1705</v>
      </c>
      <c r="D4914" s="3">
        <v>45161</v>
      </c>
      <c r="E4914" t="s">
        <v>1595</v>
      </c>
      <c r="F4914" s="10">
        <v>388.8</v>
      </c>
      <c r="G4914" t="s">
        <v>16</v>
      </c>
      <c r="H4914" s="4">
        <v>207.89</v>
      </c>
      <c r="I4914" s="4">
        <v>80827.63</v>
      </c>
      <c r="J4914" s="4">
        <f t="shared" si="228"/>
        <v>69511.761800000007</v>
      </c>
      <c r="K4914" s="4">
        <f t="shared" si="229"/>
        <v>11315.868200000003</v>
      </c>
      <c r="L4914" s="4">
        <f t="shared" si="230"/>
        <v>80827.63</v>
      </c>
    </row>
    <row r="4915" spans="1:12" x14ac:dyDescent="0.3">
      <c r="A4915" t="s">
        <v>26</v>
      </c>
      <c r="B4915" t="s">
        <v>27</v>
      </c>
      <c r="C4915" t="s">
        <v>1705</v>
      </c>
      <c r="D4915" s="3">
        <v>45161</v>
      </c>
      <c r="E4915" t="s">
        <v>1600</v>
      </c>
      <c r="F4915" s="10">
        <v>388.8</v>
      </c>
      <c r="G4915" t="s">
        <v>16</v>
      </c>
      <c r="H4915" s="4">
        <v>207.89</v>
      </c>
      <c r="I4915" s="4">
        <v>80827.63</v>
      </c>
      <c r="J4915" s="4">
        <f t="shared" si="228"/>
        <v>69511.761800000007</v>
      </c>
      <c r="K4915" s="4">
        <f t="shared" si="229"/>
        <v>11315.868200000003</v>
      </c>
      <c r="L4915" s="4">
        <f t="shared" si="230"/>
        <v>80827.63</v>
      </c>
    </row>
    <row r="4916" spans="1:12" x14ac:dyDescent="0.3">
      <c r="A4916" t="s">
        <v>26</v>
      </c>
      <c r="B4916" t="s">
        <v>27</v>
      </c>
      <c r="C4916" t="s">
        <v>1705</v>
      </c>
      <c r="D4916" s="3">
        <v>45161</v>
      </c>
      <c r="E4916" t="s">
        <v>999</v>
      </c>
      <c r="F4916" s="10">
        <v>388.8</v>
      </c>
      <c r="G4916" t="s">
        <v>16</v>
      </c>
      <c r="H4916" s="4">
        <v>189.47</v>
      </c>
      <c r="I4916" s="4">
        <v>73665.94</v>
      </c>
      <c r="J4916" s="4">
        <f t="shared" si="228"/>
        <v>63352.708400000003</v>
      </c>
      <c r="K4916" s="4">
        <f t="shared" si="229"/>
        <v>10313.231600000001</v>
      </c>
      <c r="L4916" s="4">
        <f t="shared" si="230"/>
        <v>73665.94</v>
      </c>
    </row>
    <row r="4917" spans="1:12" x14ac:dyDescent="0.3">
      <c r="A4917" t="s">
        <v>26</v>
      </c>
      <c r="B4917" t="s">
        <v>27</v>
      </c>
      <c r="C4917" t="s">
        <v>1705</v>
      </c>
      <c r="D4917" s="3">
        <v>45161</v>
      </c>
      <c r="E4917" t="s">
        <v>98</v>
      </c>
      <c r="F4917" s="10">
        <v>77.760000000000005</v>
      </c>
      <c r="G4917" t="s">
        <v>16</v>
      </c>
      <c r="H4917" s="4">
        <v>189.47</v>
      </c>
      <c r="I4917" s="4">
        <v>14733.19</v>
      </c>
      <c r="J4917" s="4">
        <f t="shared" si="228"/>
        <v>12670.5434</v>
      </c>
      <c r="K4917" s="4">
        <f t="shared" si="229"/>
        <v>2062.6466000000005</v>
      </c>
      <c r="L4917" s="4">
        <f t="shared" si="230"/>
        <v>14733.19</v>
      </c>
    </row>
    <row r="4918" spans="1:12" x14ac:dyDescent="0.3">
      <c r="A4918" t="s">
        <v>26</v>
      </c>
      <c r="B4918" t="s">
        <v>27</v>
      </c>
      <c r="C4918" t="s">
        <v>1705</v>
      </c>
      <c r="D4918" s="3">
        <v>45161</v>
      </c>
      <c r="E4918" t="s">
        <v>98</v>
      </c>
      <c r="F4918" s="10">
        <v>77.760000000000005</v>
      </c>
      <c r="G4918" t="s">
        <v>16</v>
      </c>
      <c r="H4918" s="4">
        <v>189.47</v>
      </c>
      <c r="I4918" s="4">
        <v>14733.19</v>
      </c>
      <c r="J4918" s="4">
        <f t="shared" si="228"/>
        <v>12670.5434</v>
      </c>
      <c r="K4918" s="4">
        <f t="shared" si="229"/>
        <v>2062.6466000000005</v>
      </c>
      <c r="L4918" s="4">
        <f t="shared" si="230"/>
        <v>14733.19</v>
      </c>
    </row>
    <row r="4919" spans="1:12" x14ac:dyDescent="0.3">
      <c r="A4919" t="s">
        <v>26</v>
      </c>
      <c r="B4919" t="s">
        <v>27</v>
      </c>
      <c r="C4919" t="s">
        <v>1705</v>
      </c>
      <c r="D4919" s="3">
        <v>45161</v>
      </c>
      <c r="E4919" t="s">
        <v>98</v>
      </c>
      <c r="F4919" s="10">
        <v>155.52000000000001</v>
      </c>
      <c r="G4919" t="s">
        <v>16</v>
      </c>
      <c r="H4919" s="4">
        <v>189.47</v>
      </c>
      <c r="I4919" s="4">
        <v>29466.37</v>
      </c>
      <c r="J4919" s="4">
        <f t="shared" si="228"/>
        <v>25341.0782</v>
      </c>
      <c r="K4919" s="4">
        <f t="shared" si="229"/>
        <v>4125.2918</v>
      </c>
      <c r="L4919" s="4">
        <f t="shared" si="230"/>
        <v>29466.37</v>
      </c>
    </row>
    <row r="4920" spans="1:12" x14ac:dyDescent="0.3">
      <c r="A4920" t="s">
        <v>26</v>
      </c>
      <c r="B4920" t="s">
        <v>27</v>
      </c>
      <c r="C4920" t="s">
        <v>1705</v>
      </c>
      <c r="D4920" s="3">
        <v>45161</v>
      </c>
      <c r="E4920" t="s">
        <v>98</v>
      </c>
      <c r="F4920" s="10">
        <v>77.760000000000005</v>
      </c>
      <c r="G4920" t="s">
        <v>16</v>
      </c>
      <c r="H4920" s="4">
        <v>189.47</v>
      </c>
      <c r="I4920" s="4">
        <v>14733.19</v>
      </c>
      <c r="J4920" s="4">
        <f t="shared" si="228"/>
        <v>12670.5434</v>
      </c>
      <c r="K4920" s="4">
        <f t="shared" si="229"/>
        <v>2062.6466000000005</v>
      </c>
      <c r="L4920" s="4">
        <f t="shared" si="230"/>
        <v>14733.19</v>
      </c>
    </row>
    <row r="4921" spans="1:12" x14ac:dyDescent="0.3">
      <c r="A4921" t="s">
        <v>26</v>
      </c>
      <c r="B4921" t="s">
        <v>27</v>
      </c>
      <c r="C4921" t="s">
        <v>1705</v>
      </c>
      <c r="D4921" s="3">
        <v>45161</v>
      </c>
      <c r="E4921" t="s">
        <v>859</v>
      </c>
      <c r="F4921" s="10">
        <v>155.52000000000001</v>
      </c>
      <c r="G4921" t="s">
        <v>16</v>
      </c>
      <c r="H4921" s="4">
        <v>197.36</v>
      </c>
      <c r="I4921" s="4">
        <v>30693.43</v>
      </c>
      <c r="J4921" s="4">
        <f t="shared" si="228"/>
        <v>26396.3498</v>
      </c>
      <c r="K4921" s="4">
        <f t="shared" si="229"/>
        <v>4297.0802000000003</v>
      </c>
      <c r="L4921" s="4">
        <f t="shared" si="230"/>
        <v>30693.43</v>
      </c>
    </row>
    <row r="4922" spans="1:12" x14ac:dyDescent="0.3">
      <c r="A4922" t="s">
        <v>26</v>
      </c>
      <c r="B4922" t="s">
        <v>27</v>
      </c>
      <c r="C4922" t="s">
        <v>1705</v>
      </c>
      <c r="D4922" s="3">
        <v>45161</v>
      </c>
      <c r="E4922" t="s">
        <v>1706</v>
      </c>
      <c r="F4922" s="10">
        <v>155.52000000000001</v>
      </c>
      <c r="G4922" t="s">
        <v>16</v>
      </c>
      <c r="H4922" s="4">
        <v>169.3</v>
      </c>
      <c r="I4922" s="4">
        <v>26329.54</v>
      </c>
      <c r="J4922" s="4">
        <f t="shared" si="228"/>
        <v>22643.404399999999</v>
      </c>
      <c r="K4922" s="4">
        <f t="shared" si="229"/>
        <v>3686.1356000000005</v>
      </c>
      <c r="L4922" s="4">
        <f t="shared" si="230"/>
        <v>26329.54</v>
      </c>
    </row>
    <row r="4923" spans="1:12" x14ac:dyDescent="0.3">
      <c r="A4923" t="s">
        <v>26</v>
      </c>
      <c r="B4923" t="s">
        <v>27</v>
      </c>
      <c r="C4923" t="s">
        <v>1705</v>
      </c>
      <c r="D4923" s="3">
        <v>45161</v>
      </c>
      <c r="E4923" t="s">
        <v>802</v>
      </c>
      <c r="F4923" s="10">
        <v>77.760000000000005</v>
      </c>
      <c r="G4923" t="s">
        <v>16</v>
      </c>
      <c r="H4923" s="4">
        <v>178.07</v>
      </c>
      <c r="I4923" s="4">
        <v>13846.72</v>
      </c>
      <c r="J4923" s="4">
        <f t="shared" si="228"/>
        <v>11908.179199999999</v>
      </c>
      <c r="K4923" s="4">
        <f t="shared" si="229"/>
        <v>1938.5408</v>
      </c>
      <c r="L4923" s="4">
        <f t="shared" si="230"/>
        <v>13846.72</v>
      </c>
    </row>
    <row r="4924" spans="1:12" x14ac:dyDescent="0.3">
      <c r="A4924" t="s">
        <v>26</v>
      </c>
      <c r="B4924" t="s">
        <v>27</v>
      </c>
      <c r="C4924" t="s">
        <v>1705</v>
      </c>
      <c r="D4924" s="3">
        <v>45161</v>
      </c>
      <c r="E4924" t="s">
        <v>801</v>
      </c>
      <c r="F4924" s="10">
        <v>155.52000000000001</v>
      </c>
      <c r="G4924" t="s">
        <v>16</v>
      </c>
      <c r="H4924" s="4">
        <v>200.88</v>
      </c>
      <c r="I4924" s="4">
        <v>31240.86</v>
      </c>
      <c r="J4924" s="4">
        <f t="shared" si="228"/>
        <v>26867.139600000002</v>
      </c>
      <c r="K4924" s="4">
        <f t="shared" si="229"/>
        <v>4373.7204000000002</v>
      </c>
      <c r="L4924" s="4">
        <f t="shared" si="230"/>
        <v>31240.86</v>
      </c>
    </row>
    <row r="4925" spans="1:12" x14ac:dyDescent="0.3">
      <c r="A4925" t="s">
        <v>26</v>
      </c>
      <c r="B4925" t="s">
        <v>27</v>
      </c>
      <c r="C4925" t="s">
        <v>1705</v>
      </c>
      <c r="D4925" s="3">
        <v>45161</v>
      </c>
      <c r="E4925" t="s">
        <v>54</v>
      </c>
      <c r="F4925" s="10">
        <v>233.28</v>
      </c>
      <c r="G4925" t="s">
        <v>16</v>
      </c>
      <c r="H4925" s="4">
        <v>197.36</v>
      </c>
      <c r="I4925" s="4">
        <v>46040.14</v>
      </c>
      <c r="J4925" s="4">
        <f t="shared" si="228"/>
        <v>39594.520400000001</v>
      </c>
      <c r="K4925" s="4">
        <f t="shared" si="229"/>
        <v>6445.6196000000009</v>
      </c>
      <c r="L4925" s="4">
        <f t="shared" si="230"/>
        <v>46040.14</v>
      </c>
    </row>
    <row r="4926" spans="1:12" x14ac:dyDescent="0.3">
      <c r="A4926" t="s">
        <v>26</v>
      </c>
      <c r="B4926" t="s">
        <v>27</v>
      </c>
      <c r="C4926" t="s">
        <v>1705</v>
      </c>
      <c r="D4926" s="3">
        <v>45161</v>
      </c>
      <c r="E4926" t="s">
        <v>349</v>
      </c>
      <c r="F4926" s="10">
        <v>311.04000000000002</v>
      </c>
      <c r="G4926" t="s">
        <v>16</v>
      </c>
      <c r="H4926" s="4">
        <v>189.47</v>
      </c>
      <c r="I4926" s="4">
        <v>58932.75</v>
      </c>
      <c r="J4926" s="4">
        <f t="shared" si="228"/>
        <v>50682.165000000001</v>
      </c>
      <c r="K4926" s="4">
        <f t="shared" si="229"/>
        <v>8250.5850000000009</v>
      </c>
      <c r="L4926" s="4">
        <f t="shared" si="230"/>
        <v>58932.75</v>
      </c>
    </row>
    <row r="4927" spans="1:12" x14ac:dyDescent="0.3">
      <c r="A4927" t="s">
        <v>26</v>
      </c>
      <c r="B4927" t="s">
        <v>27</v>
      </c>
      <c r="C4927" t="s">
        <v>1705</v>
      </c>
      <c r="D4927" s="3">
        <v>45161</v>
      </c>
      <c r="E4927" t="s">
        <v>349</v>
      </c>
      <c r="F4927" s="10">
        <v>155.52000000000001</v>
      </c>
      <c r="G4927" t="s">
        <v>16</v>
      </c>
      <c r="H4927" s="4">
        <v>189.47</v>
      </c>
      <c r="I4927" s="4">
        <v>29466.37</v>
      </c>
      <c r="J4927" s="4">
        <f t="shared" si="228"/>
        <v>25341.0782</v>
      </c>
      <c r="K4927" s="4">
        <f t="shared" si="229"/>
        <v>4125.2918</v>
      </c>
      <c r="L4927" s="4">
        <f t="shared" si="230"/>
        <v>29466.37</v>
      </c>
    </row>
    <row r="4928" spans="1:12" x14ac:dyDescent="0.3">
      <c r="A4928" t="s">
        <v>26</v>
      </c>
      <c r="B4928" t="s">
        <v>27</v>
      </c>
      <c r="C4928" t="s">
        <v>1707</v>
      </c>
      <c r="D4928" s="3">
        <v>45161</v>
      </c>
      <c r="E4928" t="s">
        <v>1708</v>
      </c>
      <c r="F4928" s="10">
        <v>36</v>
      </c>
      <c r="G4928" t="s">
        <v>16</v>
      </c>
      <c r="H4928" s="4">
        <v>120.18</v>
      </c>
      <c r="I4928" s="4">
        <v>4326.4799999999996</v>
      </c>
      <c r="J4928" s="4">
        <f t="shared" si="228"/>
        <v>3720.7727999999997</v>
      </c>
      <c r="K4928" s="4">
        <f t="shared" si="229"/>
        <v>605.70719999999994</v>
      </c>
      <c r="L4928" s="4">
        <f t="shared" si="230"/>
        <v>4326.4799999999996</v>
      </c>
    </row>
    <row r="4929" spans="1:12" x14ac:dyDescent="0.3">
      <c r="A4929" t="s">
        <v>26</v>
      </c>
      <c r="B4929" t="s">
        <v>27</v>
      </c>
      <c r="C4929" t="s">
        <v>1707</v>
      </c>
      <c r="D4929" s="3">
        <v>45161</v>
      </c>
      <c r="E4929" t="s">
        <v>806</v>
      </c>
      <c r="F4929" s="10">
        <v>36</v>
      </c>
      <c r="G4929" t="s">
        <v>16</v>
      </c>
      <c r="H4929" s="4">
        <v>120.18</v>
      </c>
      <c r="I4929" s="4">
        <v>4326.4799999999996</v>
      </c>
      <c r="J4929" s="4">
        <f t="shared" si="228"/>
        <v>3720.7727999999997</v>
      </c>
      <c r="K4929" s="4">
        <f t="shared" si="229"/>
        <v>605.70719999999994</v>
      </c>
      <c r="L4929" s="4">
        <f t="shared" si="230"/>
        <v>4326.4799999999996</v>
      </c>
    </row>
    <row r="4930" spans="1:12" x14ac:dyDescent="0.3">
      <c r="A4930" t="s">
        <v>26</v>
      </c>
      <c r="B4930" t="s">
        <v>27</v>
      </c>
      <c r="C4930" t="s">
        <v>1707</v>
      </c>
      <c r="D4930" s="3">
        <v>45161</v>
      </c>
      <c r="E4930" t="s">
        <v>1709</v>
      </c>
      <c r="F4930" s="10">
        <v>24</v>
      </c>
      <c r="G4930" t="s">
        <v>16</v>
      </c>
      <c r="H4930" s="4">
        <v>120.18</v>
      </c>
      <c r="I4930" s="4">
        <v>2884.32</v>
      </c>
      <c r="J4930" s="4">
        <f t="shared" ref="J4930:J4993" si="231">L4930-K4930</f>
        <v>2480.5152000000003</v>
      </c>
      <c r="K4930" s="4">
        <f t="shared" ref="K4930:K4993" si="232">L4930*14%</f>
        <v>403.80480000000006</v>
      </c>
      <c r="L4930" s="4">
        <f t="shared" ref="L4930:L4993" si="233">I4930</f>
        <v>2884.32</v>
      </c>
    </row>
    <row r="4931" spans="1:12" x14ac:dyDescent="0.3">
      <c r="A4931" t="s">
        <v>26</v>
      </c>
      <c r="B4931" t="s">
        <v>27</v>
      </c>
      <c r="C4931" t="s">
        <v>1707</v>
      </c>
      <c r="D4931" s="3">
        <v>45161</v>
      </c>
      <c r="E4931" t="s">
        <v>703</v>
      </c>
      <c r="F4931" s="10">
        <v>24</v>
      </c>
      <c r="G4931" t="s">
        <v>16</v>
      </c>
      <c r="H4931" s="4">
        <v>157.88999999999999</v>
      </c>
      <c r="I4931" s="4">
        <v>3789.36</v>
      </c>
      <c r="J4931" s="4">
        <f t="shared" si="231"/>
        <v>3258.8496</v>
      </c>
      <c r="K4931" s="4">
        <f t="shared" si="232"/>
        <v>530.51040000000012</v>
      </c>
      <c r="L4931" s="4">
        <f t="shared" si="233"/>
        <v>3789.36</v>
      </c>
    </row>
    <row r="4932" spans="1:12" x14ac:dyDescent="0.3">
      <c r="A4932" t="s">
        <v>12</v>
      </c>
      <c r="B4932" t="s">
        <v>13</v>
      </c>
      <c r="C4932" t="s">
        <v>1710</v>
      </c>
      <c r="D4932" s="3">
        <v>45161</v>
      </c>
      <c r="E4932" t="s">
        <v>1701</v>
      </c>
      <c r="F4932" s="10">
        <v>152.28</v>
      </c>
      <c r="G4932" t="s">
        <v>25</v>
      </c>
      <c r="H4932" s="4">
        <v>175.44</v>
      </c>
      <c r="I4932" s="4">
        <v>26716</v>
      </c>
      <c r="J4932" s="4">
        <f t="shared" si="231"/>
        <v>22975.759999999998</v>
      </c>
      <c r="K4932" s="4">
        <f t="shared" si="232"/>
        <v>3740.2400000000002</v>
      </c>
      <c r="L4932" s="4">
        <f t="shared" si="233"/>
        <v>26716</v>
      </c>
    </row>
    <row r="4933" spans="1:12" x14ac:dyDescent="0.3">
      <c r="A4933" t="s">
        <v>12</v>
      </c>
      <c r="B4933" t="s">
        <v>13</v>
      </c>
      <c r="C4933" t="s">
        <v>1710</v>
      </c>
      <c r="D4933" s="3">
        <v>45161</v>
      </c>
      <c r="E4933" t="s">
        <v>1701</v>
      </c>
      <c r="F4933" s="10">
        <v>304.56</v>
      </c>
      <c r="G4933" t="s">
        <v>25</v>
      </c>
      <c r="H4933" s="4">
        <v>175.44</v>
      </c>
      <c r="I4933" s="4">
        <v>53432.01</v>
      </c>
      <c r="J4933" s="4">
        <f t="shared" si="231"/>
        <v>45951.528600000005</v>
      </c>
      <c r="K4933" s="4">
        <f t="shared" si="232"/>
        <v>7480.4814000000006</v>
      </c>
      <c r="L4933" s="4">
        <f t="shared" si="233"/>
        <v>53432.01</v>
      </c>
    </row>
    <row r="4934" spans="1:12" x14ac:dyDescent="0.3">
      <c r="A4934" t="s">
        <v>12</v>
      </c>
      <c r="B4934" t="s">
        <v>13</v>
      </c>
      <c r="C4934" t="s">
        <v>1710</v>
      </c>
      <c r="D4934" s="3">
        <v>45161</v>
      </c>
      <c r="E4934" t="s">
        <v>1701</v>
      </c>
      <c r="F4934" s="10">
        <v>50.76</v>
      </c>
      <c r="G4934" t="s">
        <v>25</v>
      </c>
      <c r="H4934" s="4">
        <v>175.44</v>
      </c>
      <c r="I4934" s="4">
        <v>8905.33</v>
      </c>
      <c r="J4934" s="4">
        <f t="shared" si="231"/>
        <v>7658.5838000000003</v>
      </c>
      <c r="K4934" s="4">
        <f t="shared" si="232"/>
        <v>1246.7462</v>
      </c>
      <c r="L4934" s="4">
        <f t="shared" si="233"/>
        <v>8905.33</v>
      </c>
    </row>
    <row r="4935" spans="1:12" x14ac:dyDescent="0.3">
      <c r="A4935" t="s">
        <v>12</v>
      </c>
      <c r="B4935" t="s">
        <v>13</v>
      </c>
      <c r="C4935" t="s">
        <v>1710</v>
      </c>
      <c r="D4935" s="3">
        <v>45161</v>
      </c>
      <c r="E4935" t="s">
        <v>1701</v>
      </c>
      <c r="F4935" s="10">
        <v>101.52</v>
      </c>
      <c r="G4935" t="s">
        <v>25</v>
      </c>
      <c r="H4935" s="4">
        <v>175.44</v>
      </c>
      <c r="I4935" s="4">
        <v>17810.669999999998</v>
      </c>
      <c r="J4935" s="4">
        <f t="shared" si="231"/>
        <v>15317.176199999998</v>
      </c>
      <c r="K4935" s="4">
        <f t="shared" si="232"/>
        <v>2493.4938000000002</v>
      </c>
      <c r="L4935" s="4">
        <f t="shared" si="233"/>
        <v>17810.669999999998</v>
      </c>
    </row>
    <row r="4936" spans="1:12" x14ac:dyDescent="0.3">
      <c r="A4936" t="s">
        <v>12</v>
      </c>
      <c r="B4936" t="s">
        <v>13</v>
      </c>
      <c r="C4936" t="s">
        <v>1710</v>
      </c>
      <c r="D4936" s="3">
        <v>45161</v>
      </c>
      <c r="E4936" t="s">
        <v>375</v>
      </c>
      <c r="F4936" s="10">
        <v>101.52</v>
      </c>
      <c r="G4936" t="s">
        <v>25</v>
      </c>
      <c r="H4936" s="4">
        <v>209.64</v>
      </c>
      <c r="I4936" s="4">
        <v>21282.65</v>
      </c>
      <c r="J4936" s="4">
        <f t="shared" si="231"/>
        <v>18303.079000000002</v>
      </c>
      <c r="K4936" s="4">
        <f t="shared" si="232"/>
        <v>2979.5710000000004</v>
      </c>
      <c r="L4936" s="4">
        <f t="shared" si="233"/>
        <v>21282.65</v>
      </c>
    </row>
    <row r="4937" spans="1:12" x14ac:dyDescent="0.3">
      <c r="A4937" t="s">
        <v>12</v>
      </c>
      <c r="B4937" t="s">
        <v>13</v>
      </c>
      <c r="C4937" t="s">
        <v>1710</v>
      </c>
      <c r="D4937" s="3">
        <v>45161</v>
      </c>
      <c r="E4937" t="s">
        <v>375</v>
      </c>
      <c r="F4937" s="10">
        <v>152.28</v>
      </c>
      <c r="G4937" t="s">
        <v>25</v>
      </c>
      <c r="H4937" s="4">
        <v>209.64</v>
      </c>
      <c r="I4937" s="4">
        <v>31923.98</v>
      </c>
      <c r="J4937" s="4">
        <f t="shared" si="231"/>
        <v>27454.622799999997</v>
      </c>
      <c r="K4937" s="4">
        <f t="shared" si="232"/>
        <v>4469.3572000000004</v>
      </c>
      <c r="L4937" s="4">
        <f t="shared" si="233"/>
        <v>31923.98</v>
      </c>
    </row>
    <row r="4938" spans="1:12" x14ac:dyDescent="0.3">
      <c r="A4938" t="s">
        <v>12</v>
      </c>
      <c r="B4938" t="s">
        <v>13</v>
      </c>
      <c r="C4938" t="s">
        <v>1710</v>
      </c>
      <c r="D4938" s="3">
        <v>45161</v>
      </c>
      <c r="E4938" t="s">
        <v>375</v>
      </c>
      <c r="F4938" s="10">
        <v>203.04</v>
      </c>
      <c r="G4938" t="s">
        <v>25</v>
      </c>
      <c r="H4938" s="4">
        <v>209.64</v>
      </c>
      <c r="I4938" s="4">
        <v>42565.31</v>
      </c>
      <c r="J4938" s="4">
        <f t="shared" si="231"/>
        <v>36606.166599999997</v>
      </c>
      <c r="K4938" s="4">
        <f t="shared" si="232"/>
        <v>5959.1433999999999</v>
      </c>
      <c r="L4938" s="4">
        <f t="shared" si="233"/>
        <v>42565.31</v>
      </c>
    </row>
    <row r="4939" spans="1:12" x14ac:dyDescent="0.3">
      <c r="A4939" t="s">
        <v>12</v>
      </c>
      <c r="B4939" t="s">
        <v>13</v>
      </c>
      <c r="C4939" t="s">
        <v>1711</v>
      </c>
      <c r="D4939" s="3">
        <v>45161</v>
      </c>
      <c r="E4939" t="s">
        <v>449</v>
      </c>
      <c r="F4939" s="10">
        <v>507.6</v>
      </c>
      <c r="G4939" t="s">
        <v>25</v>
      </c>
      <c r="H4939" s="4">
        <v>201.75</v>
      </c>
      <c r="I4939" s="4">
        <v>102408.3</v>
      </c>
      <c r="J4939" s="4">
        <f t="shared" si="231"/>
        <v>88071.138000000006</v>
      </c>
      <c r="K4939" s="4">
        <f t="shared" si="232"/>
        <v>14337.162000000002</v>
      </c>
      <c r="L4939" s="4">
        <f t="shared" si="233"/>
        <v>102408.3</v>
      </c>
    </row>
    <row r="4940" spans="1:12" x14ac:dyDescent="0.3">
      <c r="A4940" t="s">
        <v>12</v>
      </c>
      <c r="B4940" t="s">
        <v>13</v>
      </c>
      <c r="C4940" t="s">
        <v>1711</v>
      </c>
      <c r="D4940" s="3">
        <v>45161</v>
      </c>
      <c r="E4940" t="s">
        <v>1701</v>
      </c>
      <c r="F4940" s="10">
        <v>253.8</v>
      </c>
      <c r="G4940" t="s">
        <v>25</v>
      </c>
      <c r="H4940" s="4">
        <v>175.44</v>
      </c>
      <c r="I4940" s="4">
        <v>44526.67</v>
      </c>
      <c r="J4940" s="4">
        <f t="shared" si="231"/>
        <v>38292.936199999996</v>
      </c>
      <c r="K4940" s="4">
        <f t="shared" si="232"/>
        <v>6233.7338</v>
      </c>
      <c r="L4940" s="4">
        <f t="shared" si="233"/>
        <v>44526.67</v>
      </c>
    </row>
    <row r="4941" spans="1:12" x14ac:dyDescent="0.3">
      <c r="A4941" t="s">
        <v>12</v>
      </c>
      <c r="B4941" t="s">
        <v>13</v>
      </c>
      <c r="C4941" t="s">
        <v>1711</v>
      </c>
      <c r="D4941" s="3">
        <v>45161</v>
      </c>
      <c r="E4941" t="s">
        <v>375</v>
      </c>
      <c r="F4941" s="10">
        <v>50.76</v>
      </c>
      <c r="G4941" t="s">
        <v>25</v>
      </c>
      <c r="H4941" s="4">
        <v>209.64</v>
      </c>
      <c r="I4941" s="4">
        <v>10641.33</v>
      </c>
      <c r="J4941" s="4">
        <f t="shared" si="231"/>
        <v>9151.5437999999995</v>
      </c>
      <c r="K4941" s="4">
        <f t="shared" si="232"/>
        <v>1489.7862000000002</v>
      </c>
      <c r="L4941" s="4">
        <f t="shared" si="233"/>
        <v>10641.33</v>
      </c>
    </row>
    <row r="4942" spans="1:12" x14ac:dyDescent="0.3">
      <c r="A4942" t="s">
        <v>12</v>
      </c>
      <c r="B4942" t="s">
        <v>13</v>
      </c>
      <c r="C4942" t="s">
        <v>1711</v>
      </c>
      <c r="D4942" s="3">
        <v>45161</v>
      </c>
      <c r="E4942" t="s">
        <v>375</v>
      </c>
      <c r="F4942" s="10">
        <v>152.28</v>
      </c>
      <c r="G4942" t="s">
        <v>25</v>
      </c>
      <c r="H4942" s="4">
        <v>209.64</v>
      </c>
      <c r="I4942" s="4">
        <v>31923.98</v>
      </c>
      <c r="J4942" s="4">
        <f t="shared" si="231"/>
        <v>27454.622799999997</v>
      </c>
      <c r="K4942" s="4">
        <f t="shared" si="232"/>
        <v>4469.3572000000004</v>
      </c>
      <c r="L4942" s="4">
        <f t="shared" si="233"/>
        <v>31923.98</v>
      </c>
    </row>
    <row r="4943" spans="1:12" x14ac:dyDescent="0.3">
      <c r="A4943" t="s">
        <v>12</v>
      </c>
      <c r="B4943" t="s">
        <v>13</v>
      </c>
      <c r="C4943" t="s">
        <v>1711</v>
      </c>
      <c r="D4943" s="3">
        <v>45161</v>
      </c>
      <c r="E4943" t="s">
        <v>375</v>
      </c>
      <c r="F4943" s="10">
        <v>50.76</v>
      </c>
      <c r="G4943" t="s">
        <v>25</v>
      </c>
      <c r="H4943" s="4">
        <v>209.64</v>
      </c>
      <c r="I4943" s="4">
        <v>10641.33</v>
      </c>
      <c r="J4943" s="4">
        <f t="shared" si="231"/>
        <v>9151.5437999999995</v>
      </c>
      <c r="K4943" s="4">
        <f t="shared" si="232"/>
        <v>1489.7862000000002</v>
      </c>
      <c r="L4943" s="4">
        <f t="shared" si="233"/>
        <v>10641.33</v>
      </c>
    </row>
    <row r="4944" spans="1:12" x14ac:dyDescent="0.3">
      <c r="A4944" t="s">
        <v>12</v>
      </c>
      <c r="B4944" t="s">
        <v>13</v>
      </c>
      <c r="C4944" t="s">
        <v>1711</v>
      </c>
      <c r="D4944" s="3">
        <v>45161</v>
      </c>
      <c r="E4944" t="s">
        <v>375</v>
      </c>
      <c r="F4944" s="10">
        <v>152.28</v>
      </c>
      <c r="G4944" t="s">
        <v>25</v>
      </c>
      <c r="H4944" s="4">
        <v>209.64</v>
      </c>
      <c r="I4944" s="4">
        <v>31923.98</v>
      </c>
      <c r="J4944" s="4">
        <f t="shared" si="231"/>
        <v>27454.622799999997</v>
      </c>
      <c r="K4944" s="4">
        <f t="shared" si="232"/>
        <v>4469.3572000000004</v>
      </c>
      <c r="L4944" s="4">
        <f t="shared" si="233"/>
        <v>31923.98</v>
      </c>
    </row>
    <row r="4945" spans="1:12" x14ac:dyDescent="0.3">
      <c r="A4945" t="s">
        <v>12</v>
      </c>
      <c r="B4945" t="s">
        <v>13</v>
      </c>
      <c r="C4945" t="s">
        <v>1711</v>
      </c>
      <c r="D4945" s="3">
        <v>45161</v>
      </c>
      <c r="E4945" t="s">
        <v>375</v>
      </c>
      <c r="F4945" s="10">
        <v>50.76</v>
      </c>
      <c r="G4945" t="s">
        <v>25</v>
      </c>
      <c r="H4945" s="4">
        <v>209.64</v>
      </c>
      <c r="I4945" s="4">
        <v>10641.33</v>
      </c>
      <c r="J4945" s="4">
        <f t="shared" si="231"/>
        <v>9151.5437999999995</v>
      </c>
      <c r="K4945" s="4">
        <f t="shared" si="232"/>
        <v>1489.7862000000002</v>
      </c>
      <c r="L4945" s="4">
        <f t="shared" si="233"/>
        <v>10641.33</v>
      </c>
    </row>
    <row r="4946" spans="1:12" x14ac:dyDescent="0.3">
      <c r="A4946" t="s">
        <v>12</v>
      </c>
      <c r="B4946" t="s">
        <v>13</v>
      </c>
      <c r="C4946" t="s">
        <v>1712</v>
      </c>
      <c r="D4946" s="3">
        <v>45161</v>
      </c>
      <c r="E4946" t="s">
        <v>1713</v>
      </c>
      <c r="F4946" s="10">
        <v>50.76</v>
      </c>
      <c r="G4946" t="s">
        <v>25</v>
      </c>
      <c r="H4946" s="4">
        <v>60.53</v>
      </c>
      <c r="I4946" s="4">
        <v>3072.5</v>
      </c>
      <c r="J4946" s="4">
        <f t="shared" si="231"/>
        <v>2642.35</v>
      </c>
      <c r="K4946" s="4">
        <f t="shared" si="232"/>
        <v>430.15000000000003</v>
      </c>
      <c r="L4946" s="4">
        <f t="shared" si="233"/>
        <v>3072.5</v>
      </c>
    </row>
    <row r="4947" spans="1:12" x14ac:dyDescent="0.3">
      <c r="A4947" t="s">
        <v>12</v>
      </c>
      <c r="B4947" t="s">
        <v>13</v>
      </c>
      <c r="C4947" t="s">
        <v>1712</v>
      </c>
      <c r="D4947" s="3">
        <v>45161</v>
      </c>
      <c r="E4947" t="s">
        <v>1713</v>
      </c>
      <c r="F4947" s="10">
        <v>253.8</v>
      </c>
      <c r="G4947" t="s">
        <v>25</v>
      </c>
      <c r="H4947" s="4">
        <v>60.53</v>
      </c>
      <c r="I4947" s="4">
        <v>15362.51</v>
      </c>
      <c r="J4947" s="4">
        <f t="shared" si="231"/>
        <v>13211.758600000001</v>
      </c>
      <c r="K4947" s="4">
        <f t="shared" si="232"/>
        <v>2150.7514000000001</v>
      </c>
      <c r="L4947" s="4">
        <f t="shared" si="233"/>
        <v>15362.51</v>
      </c>
    </row>
    <row r="4948" spans="1:12" x14ac:dyDescent="0.3">
      <c r="A4948" t="s">
        <v>134</v>
      </c>
      <c r="B4948" t="s">
        <v>135</v>
      </c>
      <c r="C4948" t="s">
        <v>1714</v>
      </c>
      <c r="D4948" s="3">
        <v>45161</v>
      </c>
      <c r="E4948" t="s">
        <v>1715</v>
      </c>
      <c r="F4948" s="10">
        <v>77.760000000000005</v>
      </c>
      <c r="G4948" t="s">
        <v>16</v>
      </c>
      <c r="H4948" s="4">
        <v>200.88</v>
      </c>
      <c r="I4948" s="4">
        <v>15620.43</v>
      </c>
      <c r="J4948" s="4">
        <f t="shared" si="231"/>
        <v>13433.569800000001</v>
      </c>
      <c r="K4948" s="4">
        <f t="shared" si="232"/>
        <v>2186.8602000000001</v>
      </c>
      <c r="L4948" s="4">
        <f t="shared" si="233"/>
        <v>15620.43</v>
      </c>
    </row>
    <row r="4949" spans="1:12" x14ac:dyDescent="0.3">
      <c r="A4949" t="s">
        <v>134</v>
      </c>
      <c r="B4949" t="s">
        <v>135</v>
      </c>
      <c r="C4949" t="s">
        <v>1716</v>
      </c>
      <c r="D4949" s="3">
        <v>45161</v>
      </c>
      <c r="E4949" t="s">
        <v>493</v>
      </c>
      <c r="F4949" s="10">
        <v>507.6</v>
      </c>
      <c r="G4949" t="s">
        <v>25</v>
      </c>
      <c r="H4949" s="4">
        <v>170.18</v>
      </c>
      <c r="I4949" s="4">
        <v>86383.37</v>
      </c>
      <c r="J4949" s="4">
        <f t="shared" si="231"/>
        <v>74289.698199999999</v>
      </c>
      <c r="K4949" s="4">
        <f t="shared" si="232"/>
        <v>12093.6718</v>
      </c>
      <c r="L4949" s="4">
        <f t="shared" si="233"/>
        <v>86383.37</v>
      </c>
    </row>
    <row r="4950" spans="1:12" x14ac:dyDescent="0.3">
      <c r="A4950" t="s">
        <v>134</v>
      </c>
      <c r="B4950" t="s">
        <v>135</v>
      </c>
      <c r="C4950" t="s">
        <v>1717</v>
      </c>
      <c r="D4950" s="3">
        <v>45161</v>
      </c>
      <c r="E4950" t="s">
        <v>467</v>
      </c>
      <c r="F4950" s="10">
        <v>155.52000000000001</v>
      </c>
      <c r="G4950" t="s">
        <v>22</v>
      </c>
      <c r="H4950" s="4">
        <v>60.53</v>
      </c>
      <c r="I4950" s="4">
        <v>9413.6299999999992</v>
      </c>
      <c r="J4950" s="4">
        <f t="shared" si="231"/>
        <v>8095.7217999999993</v>
      </c>
      <c r="K4950" s="4">
        <f t="shared" si="232"/>
        <v>1317.9082000000001</v>
      </c>
      <c r="L4950" s="4">
        <f t="shared" si="233"/>
        <v>9413.6299999999992</v>
      </c>
    </row>
    <row r="4951" spans="1:12" x14ac:dyDescent="0.3">
      <c r="A4951" t="s">
        <v>134</v>
      </c>
      <c r="B4951" t="s">
        <v>135</v>
      </c>
      <c r="C4951" t="s">
        <v>1717</v>
      </c>
      <c r="D4951" s="3">
        <v>45161</v>
      </c>
      <c r="E4951" t="s">
        <v>467</v>
      </c>
      <c r="F4951" s="10">
        <v>103.68</v>
      </c>
      <c r="G4951" t="s">
        <v>22</v>
      </c>
      <c r="H4951" s="4">
        <v>60.53</v>
      </c>
      <c r="I4951" s="4">
        <v>6275.75</v>
      </c>
      <c r="J4951" s="4">
        <f t="shared" si="231"/>
        <v>5397.1449999999995</v>
      </c>
      <c r="K4951" s="4">
        <f t="shared" si="232"/>
        <v>878.60500000000013</v>
      </c>
      <c r="L4951" s="4">
        <f t="shared" si="233"/>
        <v>6275.75</v>
      </c>
    </row>
    <row r="4952" spans="1:12" x14ac:dyDescent="0.3">
      <c r="A4952" t="s">
        <v>134</v>
      </c>
      <c r="B4952" t="s">
        <v>135</v>
      </c>
      <c r="C4952" t="s">
        <v>1718</v>
      </c>
      <c r="D4952" s="3">
        <v>45161</v>
      </c>
      <c r="E4952" t="s">
        <v>916</v>
      </c>
      <c r="F4952" s="10">
        <v>304.56</v>
      </c>
      <c r="G4952" t="s">
        <v>25</v>
      </c>
      <c r="H4952" s="4">
        <v>60.53</v>
      </c>
      <c r="I4952" s="4">
        <v>18435.02</v>
      </c>
      <c r="J4952" s="4">
        <f t="shared" si="231"/>
        <v>15854.117200000001</v>
      </c>
      <c r="K4952" s="4">
        <f t="shared" si="232"/>
        <v>2580.9028000000003</v>
      </c>
      <c r="L4952" s="4">
        <f t="shared" si="233"/>
        <v>18435.02</v>
      </c>
    </row>
    <row r="4953" spans="1:12" x14ac:dyDescent="0.3">
      <c r="A4953" t="s">
        <v>26</v>
      </c>
      <c r="B4953" t="s">
        <v>27</v>
      </c>
      <c r="C4953" t="s">
        <v>1719</v>
      </c>
      <c r="D4953" s="3">
        <v>45161</v>
      </c>
      <c r="E4953" t="s">
        <v>32</v>
      </c>
      <c r="F4953" s="10">
        <v>207.36</v>
      </c>
      <c r="G4953" t="s">
        <v>22</v>
      </c>
      <c r="H4953" s="4">
        <v>198.25</v>
      </c>
      <c r="I4953" s="4">
        <v>41109.120000000003</v>
      </c>
      <c r="J4953" s="4">
        <f t="shared" si="231"/>
        <v>35353.843200000003</v>
      </c>
      <c r="K4953" s="4">
        <f t="shared" si="232"/>
        <v>5755.2768000000005</v>
      </c>
      <c r="L4953" s="4">
        <f t="shared" si="233"/>
        <v>41109.120000000003</v>
      </c>
    </row>
    <row r="4954" spans="1:12" x14ac:dyDescent="0.3">
      <c r="A4954" t="s">
        <v>26</v>
      </c>
      <c r="B4954" t="s">
        <v>27</v>
      </c>
      <c r="C4954" t="s">
        <v>1719</v>
      </c>
      <c r="D4954" s="3">
        <v>45161</v>
      </c>
      <c r="E4954" t="s">
        <v>1353</v>
      </c>
      <c r="F4954" s="10">
        <v>103.68</v>
      </c>
      <c r="G4954" t="s">
        <v>22</v>
      </c>
      <c r="H4954" s="4">
        <v>182.45</v>
      </c>
      <c r="I4954" s="4">
        <v>18916.419999999998</v>
      </c>
      <c r="J4954" s="4">
        <f t="shared" si="231"/>
        <v>16268.121199999998</v>
      </c>
      <c r="K4954" s="4">
        <f t="shared" si="232"/>
        <v>2648.2988</v>
      </c>
      <c r="L4954" s="4">
        <f t="shared" si="233"/>
        <v>18916.419999999998</v>
      </c>
    </row>
    <row r="4955" spans="1:12" x14ac:dyDescent="0.3">
      <c r="A4955" t="s">
        <v>26</v>
      </c>
      <c r="B4955" t="s">
        <v>27</v>
      </c>
      <c r="C4955" t="s">
        <v>1719</v>
      </c>
      <c r="D4955" s="3">
        <v>45161</v>
      </c>
      <c r="E4955" t="s">
        <v>1353</v>
      </c>
      <c r="F4955" s="10">
        <v>51.84</v>
      </c>
      <c r="G4955" t="s">
        <v>22</v>
      </c>
      <c r="H4955" s="4">
        <v>182.45</v>
      </c>
      <c r="I4955" s="4">
        <v>9458.2099999999991</v>
      </c>
      <c r="J4955" s="4">
        <f t="shared" si="231"/>
        <v>8134.0605999999989</v>
      </c>
      <c r="K4955" s="4">
        <f t="shared" si="232"/>
        <v>1324.1494</v>
      </c>
      <c r="L4955" s="4">
        <f t="shared" si="233"/>
        <v>9458.2099999999991</v>
      </c>
    </row>
    <row r="4956" spans="1:12" x14ac:dyDescent="0.3">
      <c r="A4956" t="s">
        <v>26</v>
      </c>
      <c r="B4956" t="s">
        <v>27</v>
      </c>
      <c r="C4956" t="s">
        <v>1719</v>
      </c>
      <c r="D4956" s="3">
        <v>45161</v>
      </c>
      <c r="E4956" t="s">
        <v>1353</v>
      </c>
      <c r="F4956" s="10">
        <v>51.84</v>
      </c>
      <c r="G4956" t="s">
        <v>22</v>
      </c>
      <c r="H4956" s="4">
        <v>182.45</v>
      </c>
      <c r="I4956" s="4">
        <v>9458.2099999999991</v>
      </c>
      <c r="J4956" s="4">
        <f t="shared" si="231"/>
        <v>8134.0605999999989</v>
      </c>
      <c r="K4956" s="4">
        <f t="shared" si="232"/>
        <v>1324.1494</v>
      </c>
      <c r="L4956" s="4">
        <f t="shared" si="233"/>
        <v>9458.2099999999991</v>
      </c>
    </row>
    <row r="4957" spans="1:12" x14ac:dyDescent="0.3">
      <c r="A4957" t="s">
        <v>26</v>
      </c>
      <c r="B4957" t="s">
        <v>27</v>
      </c>
      <c r="C4957" t="s">
        <v>1719</v>
      </c>
      <c r="D4957" s="3">
        <v>45161</v>
      </c>
      <c r="E4957" t="s">
        <v>1353</v>
      </c>
      <c r="F4957" s="10">
        <v>155.52000000000001</v>
      </c>
      <c r="G4957" t="s">
        <v>22</v>
      </c>
      <c r="H4957" s="4">
        <v>182.45</v>
      </c>
      <c r="I4957" s="4">
        <v>28374.62</v>
      </c>
      <c r="J4957" s="4">
        <f t="shared" si="231"/>
        <v>24402.173199999997</v>
      </c>
      <c r="K4957" s="4">
        <f t="shared" si="232"/>
        <v>3972.4468000000002</v>
      </c>
      <c r="L4957" s="4">
        <f t="shared" si="233"/>
        <v>28374.62</v>
      </c>
    </row>
    <row r="4958" spans="1:12" x14ac:dyDescent="0.3">
      <c r="A4958" t="s">
        <v>26</v>
      </c>
      <c r="B4958" t="s">
        <v>27</v>
      </c>
      <c r="C4958" t="s">
        <v>1719</v>
      </c>
      <c r="D4958" s="3">
        <v>45161</v>
      </c>
      <c r="E4958" t="s">
        <v>1720</v>
      </c>
      <c r="F4958" s="10">
        <v>207.36</v>
      </c>
      <c r="G4958" t="s">
        <v>22</v>
      </c>
      <c r="H4958" s="4">
        <v>216.67</v>
      </c>
      <c r="I4958" s="4">
        <v>44928.69</v>
      </c>
      <c r="J4958" s="4">
        <f t="shared" si="231"/>
        <v>38638.6734</v>
      </c>
      <c r="K4958" s="4">
        <f t="shared" si="232"/>
        <v>6290.0166000000008</v>
      </c>
      <c r="L4958" s="4">
        <f t="shared" si="233"/>
        <v>44928.69</v>
      </c>
    </row>
    <row r="4959" spans="1:12" x14ac:dyDescent="0.3">
      <c r="A4959" t="s">
        <v>26</v>
      </c>
      <c r="B4959" t="s">
        <v>27</v>
      </c>
      <c r="C4959" t="s">
        <v>1719</v>
      </c>
      <c r="D4959" s="3">
        <v>45161</v>
      </c>
      <c r="E4959" t="s">
        <v>1720</v>
      </c>
      <c r="F4959" s="10">
        <v>570.24</v>
      </c>
      <c r="G4959" t="s">
        <v>22</v>
      </c>
      <c r="H4959" s="4">
        <v>216.67</v>
      </c>
      <c r="I4959" s="4">
        <v>123553.9</v>
      </c>
      <c r="J4959" s="4">
        <f t="shared" si="231"/>
        <v>106256.35399999999</v>
      </c>
      <c r="K4959" s="4">
        <f t="shared" si="232"/>
        <v>17297.546000000002</v>
      </c>
      <c r="L4959" s="4">
        <f t="shared" si="233"/>
        <v>123553.9</v>
      </c>
    </row>
    <row r="4960" spans="1:12" x14ac:dyDescent="0.3">
      <c r="A4960" t="s">
        <v>26</v>
      </c>
      <c r="B4960" t="s">
        <v>27</v>
      </c>
      <c r="C4960" t="s">
        <v>1719</v>
      </c>
      <c r="D4960" s="3">
        <v>45161</v>
      </c>
      <c r="E4960" t="s">
        <v>1720</v>
      </c>
      <c r="F4960" s="10">
        <v>311.04000000000002</v>
      </c>
      <c r="G4960" t="s">
        <v>22</v>
      </c>
      <c r="H4960" s="4">
        <v>216.67</v>
      </c>
      <c r="I4960" s="4">
        <v>67393.039999999994</v>
      </c>
      <c r="J4960" s="4">
        <f t="shared" si="231"/>
        <v>57958.014399999993</v>
      </c>
      <c r="K4960" s="4">
        <f t="shared" si="232"/>
        <v>9435.0256000000008</v>
      </c>
      <c r="L4960" s="4">
        <f t="shared" si="233"/>
        <v>67393.039999999994</v>
      </c>
    </row>
    <row r="4961" spans="1:12" x14ac:dyDescent="0.3">
      <c r="A4961" t="s">
        <v>26</v>
      </c>
      <c r="B4961" t="s">
        <v>27</v>
      </c>
      <c r="C4961" t="s">
        <v>1719</v>
      </c>
      <c r="D4961" s="3">
        <v>45161</v>
      </c>
      <c r="E4961" t="s">
        <v>1720</v>
      </c>
      <c r="F4961" s="10">
        <v>1192.32</v>
      </c>
      <c r="G4961" t="s">
        <v>22</v>
      </c>
      <c r="H4961" s="4">
        <v>216.67</v>
      </c>
      <c r="I4961" s="4">
        <v>258339.97</v>
      </c>
      <c r="J4961" s="4">
        <f t="shared" si="231"/>
        <v>222172.37419999999</v>
      </c>
      <c r="K4961" s="4">
        <f t="shared" si="232"/>
        <v>36167.595800000003</v>
      </c>
      <c r="L4961" s="4">
        <f t="shared" si="233"/>
        <v>258339.97</v>
      </c>
    </row>
    <row r="4962" spans="1:12" x14ac:dyDescent="0.3">
      <c r="A4962" t="s">
        <v>12</v>
      </c>
      <c r="B4962" t="s">
        <v>13</v>
      </c>
      <c r="C4962" t="s">
        <v>1721</v>
      </c>
      <c r="D4962" s="3">
        <v>45160</v>
      </c>
      <c r="E4962" t="s">
        <v>1713</v>
      </c>
      <c r="F4962" s="10">
        <v>50.76</v>
      </c>
      <c r="G4962" t="s">
        <v>25</v>
      </c>
      <c r="H4962" s="4">
        <v>60.53</v>
      </c>
      <c r="I4962" s="4">
        <v>3072.5</v>
      </c>
      <c r="J4962" s="4">
        <f t="shared" si="231"/>
        <v>2642.35</v>
      </c>
      <c r="K4962" s="4">
        <f t="shared" si="232"/>
        <v>430.15000000000003</v>
      </c>
      <c r="L4962" s="4">
        <f t="shared" si="233"/>
        <v>3072.5</v>
      </c>
    </row>
    <row r="4963" spans="1:12" x14ac:dyDescent="0.3">
      <c r="A4963" t="s">
        <v>12</v>
      </c>
      <c r="B4963" t="s">
        <v>13</v>
      </c>
      <c r="C4963" t="s">
        <v>1721</v>
      </c>
      <c r="D4963" s="3">
        <v>45160</v>
      </c>
      <c r="E4963" t="s">
        <v>1713</v>
      </c>
      <c r="F4963" s="10">
        <v>50.76</v>
      </c>
      <c r="G4963" t="s">
        <v>25</v>
      </c>
      <c r="H4963" s="4">
        <v>60.53</v>
      </c>
      <c r="I4963" s="4">
        <v>3072.5</v>
      </c>
      <c r="J4963" s="4">
        <f t="shared" si="231"/>
        <v>2642.35</v>
      </c>
      <c r="K4963" s="4">
        <f t="shared" si="232"/>
        <v>430.15000000000003</v>
      </c>
      <c r="L4963" s="4">
        <f t="shared" si="233"/>
        <v>3072.5</v>
      </c>
    </row>
    <row r="4964" spans="1:12" x14ac:dyDescent="0.3">
      <c r="A4964" t="s">
        <v>12</v>
      </c>
      <c r="B4964" t="s">
        <v>13</v>
      </c>
      <c r="C4964" t="s">
        <v>1721</v>
      </c>
      <c r="D4964" s="3">
        <v>45160</v>
      </c>
      <c r="E4964" t="s">
        <v>1713</v>
      </c>
      <c r="F4964" s="10">
        <v>50.76</v>
      </c>
      <c r="G4964" t="s">
        <v>25</v>
      </c>
      <c r="H4964" s="4">
        <v>60.53</v>
      </c>
      <c r="I4964" s="4">
        <v>3072.5</v>
      </c>
      <c r="J4964" s="4">
        <f t="shared" si="231"/>
        <v>2642.35</v>
      </c>
      <c r="K4964" s="4">
        <f t="shared" si="232"/>
        <v>430.15000000000003</v>
      </c>
      <c r="L4964" s="4">
        <f t="shared" si="233"/>
        <v>3072.5</v>
      </c>
    </row>
    <row r="4965" spans="1:12" x14ac:dyDescent="0.3">
      <c r="A4965" t="s">
        <v>12</v>
      </c>
      <c r="B4965" t="s">
        <v>13</v>
      </c>
      <c r="C4965" t="s">
        <v>1722</v>
      </c>
      <c r="D4965" s="3">
        <v>45160</v>
      </c>
      <c r="E4965" t="s">
        <v>257</v>
      </c>
      <c r="F4965" s="10">
        <v>233.28</v>
      </c>
      <c r="G4965" t="s">
        <v>16</v>
      </c>
      <c r="H4965" s="4">
        <v>192.99</v>
      </c>
      <c r="I4965" s="4">
        <v>45020.71</v>
      </c>
      <c r="J4965" s="4">
        <f t="shared" si="231"/>
        <v>38717.810599999997</v>
      </c>
      <c r="K4965" s="4">
        <f t="shared" si="232"/>
        <v>6302.8994000000002</v>
      </c>
      <c r="L4965" s="4">
        <f t="shared" si="233"/>
        <v>45020.71</v>
      </c>
    </row>
    <row r="4966" spans="1:12" x14ac:dyDescent="0.3">
      <c r="A4966" t="s">
        <v>12</v>
      </c>
      <c r="B4966" t="s">
        <v>13</v>
      </c>
      <c r="C4966" t="s">
        <v>1723</v>
      </c>
      <c r="D4966" s="3">
        <v>45160</v>
      </c>
      <c r="E4966" t="s">
        <v>1724</v>
      </c>
      <c r="F4966" s="10">
        <v>51.84</v>
      </c>
      <c r="G4966" t="s">
        <v>22</v>
      </c>
      <c r="H4966" s="4">
        <v>191.23</v>
      </c>
      <c r="I4966" s="4">
        <v>9913.36</v>
      </c>
      <c r="J4966" s="4">
        <f t="shared" si="231"/>
        <v>8525.4896000000008</v>
      </c>
      <c r="K4966" s="4">
        <f t="shared" si="232"/>
        <v>1387.8704000000002</v>
      </c>
      <c r="L4966" s="4">
        <f t="shared" si="233"/>
        <v>9913.36</v>
      </c>
    </row>
    <row r="4967" spans="1:12" x14ac:dyDescent="0.3">
      <c r="A4967" t="s">
        <v>12</v>
      </c>
      <c r="B4967" t="s">
        <v>13</v>
      </c>
      <c r="C4967" t="s">
        <v>1723</v>
      </c>
      <c r="D4967" s="3">
        <v>45160</v>
      </c>
      <c r="E4967" t="s">
        <v>1299</v>
      </c>
      <c r="F4967" s="10">
        <v>51.84</v>
      </c>
      <c r="G4967" t="s">
        <v>22</v>
      </c>
      <c r="H4967" s="4">
        <v>191.23</v>
      </c>
      <c r="I4967" s="4">
        <v>9913.36</v>
      </c>
      <c r="J4967" s="4">
        <f t="shared" si="231"/>
        <v>8525.4896000000008</v>
      </c>
      <c r="K4967" s="4">
        <f t="shared" si="232"/>
        <v>1387.8704000000002</v>
      </c>
      <c r="L4967" s="4">
        <f t="shared" si="233"/>
        <v>9913.36</v>
      </c>
    </row>
    <row r="4968" spans="1:12" x14ac:dyDescent="0.3">
      <c r="A4968" t="s">
        <v>12</v>
      </c>
      <c r="B4968" t="s">
        <v>13</v>
      </c>
      <c r="C4968" t="s">
        <v>1723</v>
      </c>
      <c r="D4968" s="3">
        <v>45160</v>
      </c>
      <c r="E4968" t="s">
        <v>1299</v>
      </c>
      <c r="F4968" s="10">
        <v>103.68</v>
      </c>
      <c r="G4968" t="s">
        <v>22</v>
      </c>
      <c r="H4968" s="4">
        <v>191.23</v>
      </c>
      <c r="I4968" s="4">
        <v>19826.73</v>
      </c>
      <c r="J4968" s="4">
        <f t="shared" si="231"/>
        <v>17050.987799999999</v>
      </c>
      <c r="K4968" s="4">
        <f t="shared" si="232"/>
        <v>2775.7422000000001</v>
      </c>
      <c r="L4968" s="4">
        <f t="shared" si="233"/>
        <v>19826.73</v>
      </c>
    </row>
    <row r="4969" spans="1:12" x14ac:dyDescent="0.3">
      <c r="A4969" t="s">
        <v>12</v>
      </c>
      <c r="B4969" t="s">
        <v>13</v>
      </c>
      <c r="C4969" t="s">
        <v>1723</v>
      </c>
      <c r="D4969" s="3">
        <v>45160</v>
      </c>
      <c r="E4969" t="s">
        <v>1724</v>
      </c>
      <c r="F4969" s="10">
        <v>51.84</v>
      </c>
      <c r="G4969" t="s">
        <v>22</v>
      </c>
      <c r="H4969" s="4">
        <v>191.23</v>
      </c>
      <c r="I4969" s="4">
        <v>9913.36</v>
      </c>
      <c r="J4969" s="4">
        <f t="shared" si="231"/>
        <v>8525.4896000000008</v>
      </c>
      <c r="K4969" s="4">
        <f t="shared" si="232"/>
        <v>1387.8704000000002</v>
      </c>
      <c r="L4969" s="4">
        <f t="shared" si="233"/>
        <v>9913.36</v>
      </c>
    </row>
    <row r="4970" spans="1:12" x14ac:dyDescent="0.3">
      <c r="A4970" t="s">
        <v>12</v>
      </c>
      <c r="B4970" t="s">
        <v>13</v>
      </c>
      <c r="C4970" t="s">
        <v>1723</v>
      </c>
      <c r="D4970" s="3">
        <v>45160</v>
      </c>
      <c r="E4970" t="s">
        <v>1724</v>
      </c>
      <c r="F4970" s="10">
        <v>51.84</v>
      </c>
      <c r="G4970" t="s">
        <v>22</v>
      </c>
      <c r="H4970" s="4">
        <v>191.23</v>
      </c>
      <c r="I4970" s="4">
        <v>9913.36</v>
      </c>
      <c r="J4970" s="4">
        <f t="shared" si="231"/>
        <v>8525.4896000000008</v>
      </c>
      <c r="K4970" s="4">
        <f t="shared" si="232"/>
        <v>1387.8704000000002</v>
      </c>
      <c r="L4970" s="4">
        <f t="shared" si="233"/>
        <v>9913.36</v>
      </c>
    </row>
    <row r="4971" spans="1:12" x14ac:dyDescent="0.3">
      <c r="A4971" t="s">
        <v>12</v>
      </c>
      <c r="B4971" t="s">
        <v>13</v>
      </c>
      <c r="C4971" t="s">
        <v>1723</v>
      </c>
      <c r="D4971" s="3">
        <v>45160</v>
      </c>
      <c r="E4971" t="s">
        <v>1724</v>
      </c>
      <c r="F4971" s="10">
        <v>259.2</v>
      </c>
      <c r="G4971" t="s">
        <v>22</v>
      </c>
      <c r="H4971" s="4">
        <v>191.23</v>
      </c>
      <c r="I4971" s="4">
        <v>49566.82</v>
      </c>
      <c r="J4971" s="4">
        <f t="shared" si="231"/>
        <v>42627.465199999999</v>
      </c>
      <c r="K4971" s="4">
        <f t="shared" si="232"/>
        <v>6939.354800000001</v>
      </c>
      <c r="L4971" s="4">
        <f t="shared" si="233"/>
        <v>49566.82</v>
      </c>
    </row>
    <row r="4972" spans="1:12" x14ac:dyDescent="0.3">
      <c r="A4972" t="s">
        <v>12</v>
      </c>
      <c r="B4972" t="s">
        <v>13</v>
      </c>
      <c r="C4972" t="s">
        <v>1723</v>
      </c>
      <c r="D4972" s="3">
        <v>45160</v>
      </c>
      <c r="E4972" t="s">
        <v>1724</v>
      </c>
      <c r="F4972" s="10">
        <v>259.2</v>
      </c>
      <c r="G4972" t="s">
        <v>22</v>
      </c>
      <c r="H4972" s="4">
        <v>191.23</v>
      </c>
      <c r="I4972" s="4">
        <v>49566.82</v>
      </c>
      <c r="J4972" s="4">
        <f t="shared" si="231"/>
        <v>42627.465199999999</v>
      </c>
      <c r="K4972" s="4">
        <f t="shared" si="232"/>
        <v>6939.354800000001</v>
      </c>
      <c r="L4972" s="4">
        <f t="shared" si="233"/>
        <v>49566.82</v>
      </c>
    </row>
    <row r="4973" spans="1:12" x14ac:dyDescent="0.3">
      <c r="A4973" t="s">
        <v>12</v>
      </c>
      <c r="B4973" t="s">
        <v>13</v>
      </c>
      <c r="C4973" t="s">
        <v>1725</v>
      </c>
      <c r="D4973" s="3">
        <v>45160</v>
      </c>
      <c r="E4973" t="s">
        <v>1713</v>
      </c>
      <c r="F4973" s="10">
        <v>50.76</v>
      </c>
      <c r="G4973" t="s">
        <v>25</v>
      </c>
      <c r="H4973" s="4">
        <v>60.53</v>
      </c>
      <c r="I4973" s="4">
        <v>3072.5</v>
      </c>
      <c r="J4973" s="4">
        <f t="shared" si="231"/>
        <v>2642.35</v>
      </c>
      <c r="K4973" s="4">
        <f t="shared" si="232"/>
        <v>430.15000000000003</v>
      </c>
      <c r="L4973" s="4">
        <f t="shared" si="233"/>
        <v>3072.5</v>
      </c>
    </row>
    <row r="4974" spans="1:12" x14ac:dyDescent="0.3">
      <c r="A4974" t="s">
        <v>12</v>
      </c>
      <c r="B4974" t="s">
        <v>13</v>
      </c>
      <c r="C4974" t="s">
        <v>1725</v>
      </c>
      <c r="D4974" s="3">
        <v>45160</v>
      </c>
      <c r="E4974" t="s">
        <v>1713</v>
      </c>
      <c r="F4974" s="10">
        <v>152.28</v>
      </c>
      <c r="G4974" t="s">
        <v>25</v>
      </c>
      <c r="H4974" s="4">
        <v>60.53</v>
      </c>
      <c r="I4974" s="4">
        <v>9217.51</v>
      </c>
      <c r="J4974" s="4">
        <f t="shared" si="231"/>
        <v>7927.0586000000003</v>
      </c>
      <c r="K4974" s="4">
        <f t="shared" si="232"/>
        <v>1290.4514000000001</v>
      </c>
      <c r="L4974" s="4">
        <f t="shared" si="233"/>
        <v>9217.51</v>
      </c>
    </row>
    <row r="4975" spans="1:12" x14ac:dyDescent="0.3">
      <c r="A4975" t="s">
        <v>12</v>
      </c>
      <c r="B4975" t="s">
        <v>13</v>
      </c>
      <c r="C4975" t="s">
        <v>1726</v>
      </c>
      <c r="D4975" s="3">
        <v>45160</v>
      </c>
      <c r="E4975" t="s">
        <v>449</v>
      </c>
      <c r="F4975" s="10">
        <v>50.76</v>
      </c>
      <c r="G4975" t="s">
        <v>25</v>
      </c>
      <c r="H4975" s="4">
        <v>201.75</v>
      </c>
      <c r="I4975" s="4">
        <v>10240.83</v>
      </c>
      <c r="J4975" s="4">
        <f t="shared" si="231"/>
        <v>8807.1137999999992</v>
      </c>
      <c r="K4975" s="4">
        <f t="shared" si="232"/>
        <v>1433.7162000000001</v>
      </c>
      <c r="L4975" s="4">
        <f t="shared" si="233"/>
        <v>10240.83</v>
      </c>
    </row>
    <row r="4976" spans="1:12" x14ac:dyDescent="0.3">
      <c r="A4976" t="s">
        <v>12</v>
      </c>
      <c r="B4976" t="s">
        <v>13</v>
      </c>
      <c r="C4976" t="s">
        <v>1726</v>
      </c>
      <c r="D4976" s="3">
        <v>45160</v>
      </c>
      <c r="E4976" t="s">
        <v>449</v>
      </c>
      <c r="F4976" s="10">
        <v>152.28</v>
      </c>
      <c r="G4976" t="s">
        <v>25</v>
      </c>
      <c r="H4976" s="4">
        <v>201.75</v>
      </c>
      <c r="I4976" s="4">
        <v>30722.49</v>
      </c>
      <c r="J4976" s="4">
        <f t="shared" si="231"/>
        <v>26421.341400000001</v>
      </c>
      <c r="K4976" s="4">
        <f t="shared" si="232"/>
        <v>4301.1486000000004</v>
      </c>
      <c r="L4976" s="4">
        <f t="shared" si="233"/>
        <v>30722.49</v>
      </c>
    </row>
    <row r="4977" spans="1:12" x14ac:dyDescent="0.3">
      <c r="A4977" t="s">
        <v>12</v>
      </c>
      <c r="B4977" t="s">
        <v>13</v>
      </c>
      <c r="C4977" t="s">
        <v>1726</v>
      </c>
      <c r="D4977" s="3">
        <v>45160</v>
      </c>
      <c r="E4977" t="s">
        <v>1299</v>
      </c>
      <c r="F4977" s="10">
        <v>103.68</v>
      </c>
      <c r="G4977" t="s">
        <v>22</v>
      </c>
      <c r="H4977" s="4">
        <v>191.23</v>
      </c>
      <c r="I4977" s="4">
        <v>19826.73</v>
      </c>
      <c r="J4977" s="4">
        <f t="shared" si="231"/>
        <v>17050.987799999999</v>
      </c>
      <c r="K4977" s="4">
        <f t="shared" si="232"/>
        <v>2775.7422000000001</v>
      </c>
      <c r="L4977" s="4">
        <f t="shared" si="233"/>
        <v>19826.73</v>
      </c>
    </row>
    <row r="4978" spans="1:12" x14ac:dyDescent="0.3">
      <c r="A4978" t="s">
        <v>12</v>
      </c>
      <c r="B4978" t="s">
        <v>13</v>
      </c>
      <c r="C4978" t="s">
        <v>1726</v>
      </c>
      <c r="D4978" s="3">
        <v>45160</v>
      </c>
      <c r="E4978" t="s">
        <v>1299</v>
      </c>
      <c r="F4978" s="10">
        <v>51.84</v>
      </c>
      <c r="G4978" t="s">
        <v>22</v>
      </c>
      <c r="H4978" s="4">
        <v>191.23</v>
      </c>
      <c r="I4978" s="4">
        <v>9913.36</v>
      </c>
      <c r="J4978" s="4">
        <f t="shared" si="231"/>
        <v>8525.4896000000008</v>
      </c>
      <c r="K4978" s="4">
        <f t="shared" si="232"/>
        <v>1387.8704000000002</v>
      </c>
      <c r="L4978" s="4">
        <f t="shared" si="233"/>
        <v>9913.36</v>
      </c>
    </row>
    <row r="4979" spans="1:12" x14ac:dyDescent="0.3">
      <c r="A4979" t="s">
        <v>12</v>
      </c>
      <c r="B4979" t="s">
        <v>13</v>
      </c>
      <c r="C4979" t="s">
        <v>1726</v>
      </c>
      <c r="D4979" s="3">
        <v>45160</v>
      </c>
      <c r="E4979" t="s">
        <v>1299</v>
      </c>
      <c r="F4979" s="10">
        <v>155.52000000000001</v>
      </c>
      <c r="G4979" t="s">
        <v>22</v>
      </c>
      <c r="H4979" s="4">
        <v>191.23</v>
      </c>
      <c r="I4979" s="4">
        <v>29740.09</v>
      </c>
      <c r="J4979" s="4">
        <f t="shared" si="231"/>
        <v>25576.4774</v>
      </c>
      <c r="K4979" s="4">
        <f t="shared" si="232"/>
        <v>4163.6126000000004</v>
      </c>
      <c r="L4979" s="4">
        <f t="shared" si="233"/>
        <v>29740.09</v>
      </c>
    </row>
    <row r="4980" spans="1:12" x14ac:dyDescent="0.3">
      <c r="A4980" t="s">
        <v>12</v>
      </c>
      <c r="B4980" t="s">
        <v>13</v>
      </c>
      <c r="C4980" t="s">
        <v>1726</v>
      </c>
      <c r="D4980" s="3">
        <v>45160</v>
      </c>
      <c r="E4980" t="s">
        <v>1724</v>
      </c>
      <c r="F4980" s="10">
        <v>259.2</v>
      </c>
      <c r="G4980" t="s">
        <v>22</v>
      </c>
      <c r="H4980" s="4">
        <v>191.23</v>
      </c>
      <c r="I4980" s="4">
        <v>49566.82</v>
      </c>
      <c r="J4980" s="4">
        <f t="shared" si="231"/>
        <v>42627.465199999999</v>
      </c>
      <c r="K4980" s="4">
        <f t="shared" si="232"/>
        <v>6939.354800000001</v>
      </c>
      <c r="L4980" s="4">
        <f t="shared" si="233"/>
        <v>49566.82</v>
      </c>
    </row>
    <row r="4981" spans="1:12" x14ac:dyDescent="0.3">
      <c r="A4981" t="s">
        <v>12</v>
      </c>
      <c r="B4981" t="s">
        <v>13</v>
      </c>
      <c r="C4981" t="s">
        <v>1726</v>
      </c>
      <c r="D4981" s="3">
        <v>45160</v>
      </c>
      <c r="E4981" t="s">
        <v>1724</v>
      </c>
      <c r="F4981" s="10">
        <v>103.68</v>
      </c>
      <c r="G4981" t="s">
        <v>22</v>
      </c>
      <c r="H4981" s="4">
        <v>191.23</v>
      </c>
      <c r="I4981" s="4">
        <v>19826.73</v>
      </c>
      <c r="J4981" s="4">
        <f t="shared" si="231"/>
        <v>17050.987799999999</v>
      </c>
      <c r="K4981" s="4">
        <f t="shared" si="232"/>
        <v>2775.7422000000001</v>
      </c>
      <c r="L4981" s="4">
        <f t="shared" si="233"/>
        <v>19826.73</v>
      </c>
    </row>
    <row r="4982" spans="1:12" x14ac:dyDescent="0.3">
      <c r="A4982" t="s">
        <v>12</v>
      </c>
      <c r="B4982" t="s">
        <v>13</v>
      </c>
      <c r="C4982" t="s">
        <v>1726</v>
      </c>
      <c r="D4982" s="3">
        <v>45160</v>
      </c>
      <c r="E4982" t="s">
        <v>1724</v>
      </c>
      <c r="F4982" s="10">
        <v>103.68</v>
      </c>
      <c r="G4982" t="s">
        <v>22</v>
      </c>
      <c r="H4982" s="4">
        <v>191.23</v>
      </c>
      <c r="I4982" s="4">
        <v>19826.73</v>
      </c>
      <c r="J4982" s="4">
        <f t="shared" si="231"/>
        <v>17050.987799999999</v>
      </c>
      <c r="K4982" s="4">
        <f t="shared" si="232"/>
        <v>2775.7422000000001</v>
      </c>
      <c r="L4982" s="4">
        <f t="shared" si="233"/>
        <v>19826.73</v>
      </c>
    </row>
    <row r="4983" spans="1:12" x14ac:dyDescent="0.3">
      <c r="A4983" t="s">
        <v>12</v>
      </c>
      <c r="B4983" t="s">
        <v>13</v>
      </c>
      <c r="C4983" t="s">
        <v>1726</v>
      </c>
      <c r="D4983" s="3">
        <v>45160</v>
      </c>
      <c r="E4983" t="s">
        <v>1724</v>
      </c>
      <c r="F4983" s="10">
        <v>51.84</v>
      </c>
      <c r="G4983" t="s">
        <v>22</v>
      </c>
      <c r="H4983" s="4">
        <v>191.23</v>
      </c>
      <c r="I4983" s="4">
        <v>9913.36</v>
      </c>
      <c r="J4983" s="4">
        <f t="shared" si="231"/>
        <v>8525.4896000000008</v>
      </c>
      <c r="K4983" s="4">
        <f t="shared" si="232"/>
        <v>1387.8704000000002</v>
      </c>
      <c r="L4983" s="4">
        <f t="shared" si="233"/>
        <v>9913.36</v>
      </c>
    </row>
    <row r="4984" spans="1:12" x14ac:dyDescent="0.3">
      <c r="A4984" t="s">
        <v>19</v>
      </c>
      <c r="B4984" t="s">
        <v>20</v>
      </c>
      <c r="C4984" t="s">
        <v>1727</v>
      </c>
      <c r="D4984" s="3">
        <v>45160</v>
      </c>
      <c r="E4984" t="s">
        <v>23</v>
      </c>
      <c r="F4984" s="10">
        <v>155.52000000000001</v>
      </c>
      <c r="G4984" t="s">
        <v>16</v>
      </c>
      <c r="H4984" s="4">
        <v>23.68</v>
      </c>
      <c r="I4984" s="4">
        <v>3682.71</v>
      </c>
      <c r="J4984" s="4">
        <f t="shared" si="231"/>
        <v>3167.1306</v>
      </c>
      <c r="K4984" s="4">
        <f t="shared" si="232"/>
        <v>515.57940000000008</v>
      </c>
      <c r="L4984" s="4">
        <f t="shared" si="233"/>
        <v>3682.71</v>
      </c>
    </row>
    <row r="4985" spans="1:12" x14ac:dyDescent="0.3">
      <c r="A4985" t="s">
        <v>19</v>
      </c>
      <c r="B4985" t="s">
        <v>20</v>
      </c>
      <c r="C4985" t="s">
        <v>1727</v>
      </c>
      <c r="D4985" s="3">
        <v>45160</v>
      </c>
      <c r="E4985" t="s">
        <v>24</v>
      </c>
      <c r="F4985" s="10">
        <v>50.76</v>
      </c>
      <c r="G4985" t="s">
        <v>25</v>
      </c>
      <c r="H4985" s="4">
        <v>23.68</v>
      </c>
      <c r="I4985" s="4">
        <v>1202</v>
      </c>
      <c r="J4985" s="4">
        <f t="shared" si="231"/>
        <v>1033.72</v>
      </c>
      <c r="K4985" s="4">
        <f t="shared" si="232"/>
        <v>168.28000000000003</v>
      </c>
      <c r="L4985" s="4">
        <f t="shared" si="233"/>
        <v>1202</v>
      </c>
    </row>
    <row r="4986" spans="1:12" x14ac:dyDescent="0.3">
      <c r="A4986" t="s">
        <v>19</v>
      </c>
      <c r="B4986" t="s">
        <v>20</v>
      </c>
      <c r="C4986" t="s">
        <v>1727</v>
      </c>
      <c r="D4986" s="3">
        <v>45160</v>
      </c>
      <c r="E4986" t="s">
        <v>21</v>
      </c>
      <c r="F4986" s="10">
        <v>51.84</v>
      </c>
      <c r="G4986" t="s">
        <v>22</v>
      </c>
      <c r="H4986" s="4">
        <v>23.68</v>
      </c>
      <c r="I4986" s="4">
        <v>1227.57</v>
      </c>
      <c r="J4986" s="4">
        <f t="shared" si="231"/>
        <v>1055.7102</v>
      </c>
      <c r="K4986" s="4">
        <f t="shared" si="232"/>
        <v>171.85980000000001</v>
      </c>
      <c r="L4986" s="4">
        <f t="shared" si="233"/>
        <v>1227.57</v>
      </c>
    </row>
    <row r="4987" spans="1:12" x14ac:dyDescent="0.3">
      <c r="A4987" t="s">
        <v>19</v>
      </c>
      <c r="B4987" t="s">
        <v>20</v>
      </c>
      <c r="C4987" t="s">
        <v>1727</v>
      </c>
      <c r="D4987" s="3">
        <v>45160</v>
      </c>
      <c r="E4987" t="s">
        <v>23</v>
      </c>
      <c r="F4987" s="10">
        <v>155.52000000000001</v>
      </c>
      <c r="G4987" t="s">
        <v>16</v>
      </c>
      <c r="H4987" s="4">
        <v>23.68</v>
      </c>
      <c r="I4987" s="4">
        <v>3682.71</v>
      </c>
      <c r="J4987" s="4">
        <f t="shared" si="231"/>
        <v>3167.1306</v>
      </c>
      <c r="K4987" s="4">
        <f t="shared" si="232"/>
        <v>515.57940000000008</v>
      </c>
      <c r="L4987" s="4">
        <f t="shared" si="233"/>
        <v>3682.71</v>
      </c>
    </row>
    <row r="4988" spans="1:12" x14ac:dyDescent="0.3">
      <c r="A4988" t="s">
        <v>19</v>
      </c>
      <c r="B4988" t="s">
        <v>20</v>
      </c>
      <c r="C4988" t="s">
        <v>1727</v>
      </c>
      <c r="D4988" s="3">
        <v>45160</v>
      </c>
      <c r="E4988" t="s">
        <v>21</v>
      </c>
      <c r="F4988" s="10">
        <v>51.84</v>
      </c>
      <c r="G4988" t="s">
        <v>22</v>
      </c>
      <c r="H4988" s="4">
        <v>23.68</v>
      </c>
      <c r="I4988" s="4">
        <v>1227.57</v>
      </c>
      <c r="J4988" s="4">
        <f t="shared" si="231"/>
        <v>1055.7102</v>
      </c>
      <c r="K4988" s="4">
        <f t="shared" si="232"/>
        <v>171.85980000000001</v>
      </c>
      <c r="L4988" s="4">
        <f t="shared" si="233"/>
        <v>1227.57</v>
      </c>
    </row>
    <row r="4989" spans="1:12" x14ac:dyDescent="0.3">
      <c r="A4989" t="s">
        <v>19</v>
      </c>
      <c r="B4989" t="s">
        <v>20</v>
      </c>
      <c r="C4989" t="s">
        <v>1727</v>
      </c>
      <c r="D4989" s="3">
        <v>45160</v>
      </c>
      <c r="E4989" t="s">
        <v>40</v>
      </c>
      <c r="F4989" s="10">
        <v>51.84</v>
      </c>
      <c r="G4989" t="s">
        <v>22</v>
      </c>
      <c r="H4989" s="4">
        <v>23.68</v>
      </c>
      <c r="I4989" s="4">
        <v>1227.57</v>
      </c>
      <c r="J4989" s="4">
        <f t="shared" si="231"/>
        <v>1055.7102</v>
      </c>
      <c r="K4989" s="4">
        <f t="shared" si="232"/>
        <v>171.85980000000001</v>
      </c>
      <c r="L4989" s="4">
        <f t="shared" si="233"/>
        <v>1227.57</v>
      </c>
    </row>
    <row r="4990" spans="1:12" x14ac:dyDescent="0.3">
      <c r="A4990" t="s">
        <v>19</v>
      </c>
      <c r="B4990" t="s">
        <v>20</v>
      </c>
      <c r="C4990" t="s">
        <v>1727</v>
      </c>
      <c r="D4990" s="3">
        <v>45160</v>
      </c>
      <c r="E4990" t="s">
        <v>24</v>
      </c>
      <c r="F4990" s="10">
        <v>101.52</v>
      </c>
      <c r="G4990" t="s">
        <v>25</v>
      </c>
      <c r="H4990" s="4">
        <v>23.68</v>
      </c>
      <c r="I4990" s="4">
        <v>2403.9899999999998</v>
      </c>
      <c r="J4990" s="4">
        <f t="shared" si="231"/>
        <v>2067.4313999999999</v>
      </c>
      <c r="K4990" s="4">
        <f t="shared" si="232"/>
        <v>336.55860000000001</v>
      </c>
      <c r="L4990" s="4">
        <f t="shared" si="233"/>
        <v>2403.9899999999998</v>
      </c>
    </row>
    <row r="4991" spans="1:12" x14ac:dyDescent="0.3">
      <c r="A4991" t="s">
        <v>19</v>
      </c>
      <c r="B4991" t="s">
        <v>20</v>
      </c>
      <c r="C4991" t="s">
        <v>1727</v>
      </c>
      <c r="D4991" s="3">
        <v>45160</v>
      </c>
      <c r="E4991" t="s">
        <v>110</v>
      </c>
      <c r="F4991" s="10">
        <v>77.760000000000005</v>
      </c>
      <c r="G4991" t="s">
        <v>16</v>
      </c>
      <c r="H4991" s="4">
        <v>23.68</v>
      </c>
      <c r="I4991" s="4">
        <v>1841.36</v>
      </c>
      <c r="J4991" s="4">
        <f t="shared" si="231"/>
        <v>1583.5695999999998</v>
      </c>
      <c r="K4991" s="4">
        <f t="shared" si="232"/>
        <v>257.79040000000003</v>
      </c>
      <c r="L4991" s="4">
        <f t="shared" si="233"/>
        <v>1841.36</v>
      </c>
    </row>
    <row r="4992" spans="1:12" x14ac:dyDescent="0.3">
      <c r="A4992" t="s">
        <v>19</v>
      </c>
      <c r="B4992" t="s">
        <v>20</v>
      </c>
      <c r="C4992" t="s">
        <v>1727</v>
      </c>
      <c r="D4992" s="3">
        <v>45160</v>
      </c>
      <c r="E4992" t="s">
        <v>23</v>
      </c>
      <c r="F4992" s="10">
        <v>77.760000000000005</v>
      </c>
      <c r="G4992" t="s">
        <v>16</v>
      </c>
      <c r="H4992" s="4">
        <v>23.68</v>
      </c>
      <c r="I4992" s="4">
        <v>1841.36</v>
      </c>
      <c r="J4992" s="4">
        <f t="shared" si="231"/>
        <v>1583.5695999999998</v>
      </c>
      <c r="K4992" s="4">
        <f t="shared" si="232"/>
        <v>257.79040000000003</v>
      </c>
      <c r="L4992" s="4">
        <f t="shared" si="233"/>
        <v>1841.36</v>
      </c>
    </row>
    <row r="4993" spans="1:12" x14ac:dyDescent="0.3">
      <c r="A4993" t="s">
        <v>19</v>
      </c>
      <c r="B4993" t="s">
        <v>20</v>
      </c>
      <c r="C4993" t="s">
        <v>1727</v>
      </c>
      <c r="D4993" s="3">
        <v>45160</v>
      </c>
      <c r="E4993" t="s">
        <v>23</v>
      </c>
      <c r="F4993" s="10">
        <v>77.760000000000005</v>
      </c>
      <c r="G4993" t="s">
        <v>16</v>
      </c>
      <c r="H4993" s="4">
        <v>23.68</v>
      </c>
      <c r="I4993" s="4">
        <v>1841.36</v>
      </c>
      <c r="J4993" s="4">
        <f t="shared" si="231"/>
        <v>1583.5695999999998</v>
      </c>
      <c r="K4993" s="4">
        <f t="shared" si="232"/>
        <v>257.79040000000003</v>
      </c>
      <c r="L4993" s="4">
        <f t="shared" si="233"/>
        <v>1841.36</v>
      </c>
    </row>
    <row r="4994" spans="1:12" x14ac:dyDescent="0.3">
      <c r="A4994" t="s">
        <v>19</v>
      </c>
      <c r="B4994" t="s">
        <v>20</v>
      </c>
      <c r="C4994" t="s">
        <v>1727</v>
      </c>
      <c r="D4994" s="3">
        <v>45160</v>
      </c>
      <c r="E4994" t="s">
        <v>24</v>
      </c>
      <c r="F4994" s="10">
        <v>50.76</v>
      </c>
      <c r="G4994" t="s">
        <v>25</v>
      </c>
      <c r="H4994" s="4">
        <v>23.68</v>
      </c>
      <c r="I4994" s="4">
        <v>1202</v>
      </c>
      <c r="J4994" s="4">
        <f t="shared" ref="J4994:J5057" si="234">L4994-K4994</f>
        <v>1033.72</v>
      </c>
      <c r="K4994" s="4">
        <f t="shared" ref="K4994:K5057" si="235">L4994*14%</f>
        <v>168.28000000000003</v>
      </c>
      <c r="L4994" s="4">
        <f t="shared" ref="L4994:L5057" si="236">I4994</f>
        <v>1202</v>
      </c>
    </row>
    <row r="4995" spans="1:12" x14ac:dyDescent="0.3">
      <c r="A4995" t="s">
        <v>19</v>
      </c>
      <c r="B4995" t="s">
        <v>20</v>
      </c>
      <c r="C4995" t="s">
        <v>1727</v>
      </c>
      <c r="D4995" s="3">
        <v>45160</v>
      </c>
      <c r="E4995" t="s">
        <v>37</v>
      </c>
      <c r="F4995" s="10">
        <v>604.79999999999995</v>
      </c>
      <c r="G4995" t="s">
        <v>38</v>
      </c>
      <c r="H4995" s="4">
        <v>1.67</v>
      </c>
      <c r="I4995" s="4">
        <v>1010.02</v>
      </c>
      <c r="J4995" s="4">
        <f t="shared" si="234"/>
        <v>868.61719999999991</v>
      </c>
      <c r="K4995" s="4">
        <f t="shared" si="235"/>
        <v>141.40280000000001</v>
      </c>
      <c r="L4995" s="4">
        <f t="shared" si="236"/>
        <v>1010.02</v>
      </c>
    </row>
    <row r="4996" spans="1:12" x14ac:dyDescent="0.3">
      <c r="A4996" t="s">
        <v>19</v>
      </c>
      <c r="B4996" t="s">
        <v>20</v>
      </c>
      <c r="C4996" t="s">
        <v>1727</v>
      </c>
      <c r="D4996" s="3">
        <v>45160</v>
      </c>
      <c r="E4996" t="s">
        <v>40</v>
      </c>
      <c r="F4996" s="10">
        <v>51.84</v>
      </c>
      <c r="G4996" t="s">
        <v>22</v>
      </c>
      <c r="H4996" s="4">
        <v>23.68</v>
      </c>
      <c r="I4996" s="4">
        <v>1227.57</v>
      </c>
      <c r="J4996" s="4">
        <f t="shared" si="234"/>
        <v>1055.7102</v>
      </c>
      <c r="K4996" s="4">
        <f t="shared" si="235"/>
        <v>171.85980000000001</v>
      </c>
      <c r="L4996" s="4">
        <f t="shared" si="236"/>
        <v>1227.57</v>
      </c>
    </row>
    <row r="4997" spans="1:12" x14ac:dyDescent="0.3">
      <c r="A4997" t="s">
        <v>19</v>
      </c>
      <c r="B4997" t="s">
        <v>20</v>
      </c>
      <c r="C4997" t="s">
        <v>1727</v>
      </c>
      <c r="D4997" s="3">
        <v>45160</v>
      </c>
      <c r="E4997" t="s">
        <v>110</v>
      </c>
      <c r="F4997" s="10">
        <v>77.760000000000005</v>
      </c>
      <c r="G4997" t="s">
        <v>16</v>
      </c>
      <c r="H4997" s="4">
        <v>23.68</v>
      </c>
      <c r="I4997" s="4">
        <v>1841.36</v>
      </c>
      <c r="J4997" s="4">
        <f t="shared" si="234"/>
        <v>1583.5695999999998</v>
      </c>
      <c r="K4997" s="4">
        <f t="shared" si="235"/>
        <v>257.79040000000003</v>
      </c>
      <c r="L4997" s="4">
        <f t="shared" si="236"/>
        <v>1841.36</v>
      </c>
    </row>
    <row r="4998" spans="1:12" x14ac:dyDescent="0.3">
      <c r="A4998" t="s">
        <v>19</v>
      </c>
      <c r="B4998" t="s">
        <v>20</v>
      </c>
      <c r="C4998" t="s">
        <v>1727</v>
      </c>
      <c r="D4998" s="3">
        <v>45160</v>
      </c>
      <c r="E4998" t="s">
        <v>267</v>
      </c>
      <c r="F4998" s="10">
        <v>77.760000000000005</v>
      </c>
      <c r="G4998" t="s">
        <v>16</v>
      </c>
      <c r="H4998" s="4">
        <v>22.81</v>
      </c>
      <c r="I4998" s="4">
        <v>1773.71</v>
      </c>
      <c r="J4998" s="4">
        <f t="shared" si="234"/>
        <v>1525.3905999999999</v>
      </c>
      <c r="K4998" s="4">
        <f t="shared" si="235"/>
        <v>248.31940000000003</v>
      </c>
      <c r="L4998" s="4">
        <f t="shared" si="236"/>
        <v>1773.71</v>
      </c>
    </row>
    <row r="4999" spans="1:12" x14ac:dyDescent="0.3">
      <c r="A4999" t="s">
        <v>19</v>
      </c>
      <c r="B4999" t="s">
        <v>20</v>
      </c>
      <c r="C4999" t="s">
        <v>1727</v>
      </c>
      <c r="D4999" s="3">
        <v>45160</v>
      </c>
      <c r="E4999" t="s">
        <v>23</v>
      </c>
      <c r="F4999" s="10">
        <v>77.760000000000005</v>
      </c>
      <c r="G4999" t="s">
        <v>16</v>
      </c>
      <c r="H4999" s="4">
        <v>23.68</v>
      </c>
      <c r="I4999" s="4">
        <v>1841.36</v>
      </c>
      <c r="J4999" s="4">
        <f t="shared" si="234"/>
        <v>1583.5695999999998</v>
      </c>
      <c r="K4999" s="4">
        <f t="shared" si="235"/>
        <v>257.79040000000003</v>
      </c>
      <c r="L4999" s="4">
        <f t="shared" si="236"/>
        <v>1841.36</v>
      </c>
    </row>
    <row r="5000" spans="1:12" x14ac:dyDescent="0.3">
      <c r="A5000" t="s">
        <v>12</v>
      </c>
      <c r="B5000" t="s">
        <v>13</v>
      </c>
      <c r="C5000" t="s">
        <v>1728</v>
      </c>
      <c r="D5000" s="3">
        <v>45159</v>
      </c>
      <c r="E5000" t="s">
        <v>175</v>
      </c>
      <c r="F5000" s="10">
        <v>699.84</v>
      </c>
      <c r="G5000" t="s">
        <v>16</v>
      </c>
      <c r="H5000" s="4">
        <v>182.46</v>
      </c>
      <c r="I5000" s="4">
        <v>127692.81</v>
      </c>
      <c r="J5000" s="4">
        <f t="shared" si="234"/>
        <v>109815.81659999999</v>
      </c>
      <c r="K5000" s="4">
        <f t="shared" si="235"/>
        <v>17876.993400000003</v>
      </c>
      <c r="L5000" s="4">
        <f t="shared" si="236"/>
        <v>127692.81</v>
      </c>
    </row>
    <row r="5001" spans="1:12" x14ac:dyDescent="0.3">
      <c r="A5001" t="s">
        <v>12</v>
      </c>
      <c r="B5001" t="s">
        <v>13</v>
      </c>
      <c r="C5001" t="s">
        <v>1728</v>
      </c>
      <c r="D5001" s="3">
        <v>45159</v>
      </c>
      <c r="E5001" t="s">
        <v>175</v>
      </c>
      <c r="F5001" s="10">
        <v>77.760000000000005</v>
      </c>
      <c r="G5001" t="s">
        <v>16</v>
      </c>
      <c r="H5001" s="4">
        <v>182.46</v>
      </c>
      <c r="I5001" s="4">
        <v>14188.09</v>
      </c>
      <c r="J5001" s="4">
        <f t="shared" si="234"/>
        <v>12201.7574</v>
      </c>
      <c r="K5001" s="4">
        <f t="shared" si="235"/>
        <v>1986.3326000000002</v>
      </c>
      <c r="L5001" s="4">
        <f t="shared" si="236"/>
        <v>14188.09</v>
      </c>
    </row>
    <row r="5002" spans="1:12" x14ac:dyDescent="0.3">
      <c r="A5002" t="s">
        <v>12</v>
      </c>
      <c r="B5002" t="s">
        <v>13</v>
      </c>
      <c r="C5002" t="s">
        <v>1729</v>
      </c>
      <c r="D5002" s="3">
        <v>45159</v>
      </c>
      <c r="E5002" t="s">
        <v>1299</v>
      </c>
      <c r="F5002" s="10">
        <v>414.72</v>
      </c>
      <c r="G5002" t="s">
        <v>22</v>
      </c>
      <c r="H5002" s="4">
        <v>191.23</v>
      </c>
      <c r="I5002" s="4">
        <v>79306.91</v>
      </c>
      <c r="J5002" s="4">
        <f t="shared" si="234"/>
        <v>68203.942600000009</v>
      </c>
      <c r="K5002" s="4">
        <f t="shared" si="235"/>
        <v>11102.967400000001</v>
      </c>
      <c r="L5002" s="4">
        <f t="shared" si="236"/>
        <v>79306.91</v>
      </c>
    </row>
    <row r="5003" spans="1:12" x14ac:dyDescent="0.3">
      <c r="A5003" t="s">
        <v>12</v>
      </c>
      <c r="B5003" t="s">
        <v>13</v>
      </c>
      <c r="C5003" t="s">
        <v>1729</v>
      </c>
      <c r="D5003" s="3">
        <v>45159</v>
      </c>
      <c r="E5003" t="s">
        <v>1299</v>
      </c>
      <c r="F5003" s="10">
        <v>51.84</v>
      </c>
      <c r="G5003" t="s">
        <v>22</v>
      </c>
      <c r="H5003" s="4">
        <v>191.23</v>
      </c>
      <c r="I5003" s="4">
        <v>9913.36</v>
      </c>
      <c r="J5003" s="4">
        <f t="shared" si="234"/>
        <v>8525.4896000000008</v>
      </c>
      <c r="K5003" s="4">
        <f t="shared" si="235"/>
        <v>1387.8704000000002</v>
      </c>
      <c r="L5003" s="4">
        <f t="shared" si="236"/>
        <v>9913.36</v>
      </c>
    </row>
    <row r="5004" spans="1:12" x14ac:dyDescent="0.3">
      <c r="A5004" t="s">
        <v>12</v>
      </c>
      <c r="B5004" t="s">
        <v>13</v>
      </c>
      <c r="C5004" t="s">
        <v>1729</v>
      </c>
      <c r="D5004" s="3">
        <v>45159</v>
      </c>
      <c r="E5004" t="s">
        <v>1299</v>
      </c>
      <c r="F5004" s="10">
        <v>51.84</v>
      </c>
      <c r="G5004" t="s">
        <v>22</v>
      </c>
      <c r="H5004" s="4">
        <v>191.23</v>
      </c>
      <c r="I5004" s="4">
        <v>9913.36</v>
      </c>
      <c r="J5004" s="4">
        <f t="shared" si="234"/>
        <v>8525.4896000000008</v>
      </c>
      <c r="K5004" s="4">
        <f t="shared" si="235"/>
        <v>1387.8704000000002</v>
      </c>
      <c r="L5004" s="4">
        <f t="shared" si="236"/>
        <v>9913.36</v>
      </c>
    </row>
    <row r="5005" spans="1:12" x14ac:dyDescent="0.3">
      <c r="A5005" t="s">
        <v>12</v>
      </c>
      <c r="B5005" t="s">
        <v>13</v>
      </c>
      <c r="C5005" t="s">
        <v>1730</v>
      </c>
      <c r="D5005" s="3">
        <v>45159</v>
      </c>
      <c r="E5005" t="s">
        <v>175</v>
      </c>
      <c r="F5005" s="10">
        <v>77.760000000000005</v>
      </c>
      <c r="G5005" t="s">
        <v>16</v>
      </c>
      <c r="H5005" s="4">
        <v>182.46</v>
      </c>
      <c r="I5005" s="4">
        <v>14188.09</v>
      </c>
      <c r="J5005" s="4">
        <f t="shared" si="234"/>
        <v>12201.7574</v>
      </c>
      <c r="K5005" s="4">
        <f t="shared" si="235"/>
        <v>1986.3326000000002</v>
      </c>
      <c r="L5005" s="4">
        <f t="shared" si="236"/>
        <v>14188.09</v>
      </c>
    </row>
    <row r="5006" spans="1:12" x14ac:dyDescent="0.3">
      <c r="A5006" t="s">
        <v>12</v>
      </c>
      <c r="B5006" t="s">
        <v>13</v>
      </c>
      <c r="C5006" t="s">
        <v>1730</v>
      </c>
      <c r="D5006" s="3">
        <v>45159</v>
      </c>
      <c r="E5006" t="s">
        <v>175</v>
      </c>
      <c r="F5006" s="10">
        <v>233.28</v>
      </c>
      <c r="G5006" t="s">
        <v>16</v>
      </c>
      <c r="H5006" s="4">
        <v>182.46</v>
      </c>
      <c r="I5006" s="4">
        <v>42564.27</v>
      </c>
      <c r="J5006" s="4">
        <f t="shared" si="234"/>
        <v>36605.272199999999</v>
      </c>
      <c r="K5006" s="4">
        <f t="shared" si="235"/>
        <v>5958.9978000000001</v>
      </c>
      <c r="L5006" s="4">
        <f t="shared" si="236"/>
        <v>42564.27</v>
      </c>
    </row>
    <row r="5007" spans="1:12" x14ac:dyDescent="0.3">
      <c r="A5007" t="s">
        <v>12</v>
      </c>
      <c r="B5007" t="s">
        <v>13</v>
      </c>
      <c r="C5007" t="s">
        <v>1730</v>
      </c>
      <c r="D5007" s="3">
        <v>45159</v>
      </c>
      <c r="E5007" t="s">
        <v>175</v>
      </c>
      <c r="F5007" s="10">
        <v>466.56</v>
      </c>
      <c r="G5007" t="s">
        <v>16</v>
      </c>
      <c r="H5007" s="4">
        <v>182.46</v>
      </c>
      <c r="I5007" s="4">
        <v>85128.54</v>
      </c>
      <c r="J5007" s="4">
        <f t="shared" si="234"/>
        <v>73210.544399999999</v>
      </c>
      <c r="K5007" s="4">
        <f t="shared" si="235"/>
        <v>11917.9956</v>
      </c>
      <c r="L5007" s="4">
        <f t="shared" si="236"/>
        <v>85128.54</v>
      </c>
    </row>
    <row r="5008" spans="1:12" x14ac:dyDescent="0.3">
      <c r="A5008" t="s">
        <v>12</v>
      </c>
      <c r="B5008" t="s">
        <v>13</v>
      </c>
      <c r="C5008" t="s">
        <v>1731</v>
      </c>
      <c r="D5008" s="3">
        <v>45159</v>
      </c>
      <c r="E5008" t="s">
        <v>1299</v>
      </c>
      <c r="F5008" s="10">
        <v>518.4</v>
      </c>
      <c r="G5008" t="s">
        <v>22</v>
      </c>
      <c r="H5008" s="4">
        <v>191.23</v>
      </c>
      <c r="I5008" s="4">
        <v>99133.63</v>
      </c>
      <c r="J5008" s="4">
        <f t="shared" si="234"/>
        <v>85254.921799999996</v>
      </c>
      <c r="K5008" s="4">
        <f t="shared" si="235"/>
        <v>13878.708200000003</v>
      </c>
      <c r="L5008" s="4">
        <f t="shared" si="236"/>
        <v>99133.63</v>
      </c>
    </row>
    <row r="5009" spans="1:12" x14ac:dyDescent="0.3">
      <c r="A5009" t="s">
        <v>26</v>
      </c>
      <c r="B5009" t="s">
        <v>27</v>
      </c>
      <c r="C5009" t="s">
        <v>1732</v>
      </c>
      <c r="D5009" s="3">
        <v>45159</v>
      </c>
      <c r="E5009" t="s">
        <v>480</v>
      </c>
      <c r="F5009" s="10">
        <v>51.84</v>
      </c>
      <c r="G5009" t="s">
        <v>22</v>
      </c>
      <c r="H5009" s="4">
        <v>191.23</v>
      </c>
      <c r="I5009" s="4">
        <v>9913.36</v>
      </c>
      <c r="J5009" s="4">
        <f t="shared" si="234"/>
        <v>8525.4896000000008</v>
      </c>
      <c r="K5009" s="4">
        <f t="shared" si="235"/>
        <v>1387.8704000000002</v>
      </c>
      <c r="L5009" s="4">
        <f t="shared" si="236"/>
        <v>9913.36</v>
      </c>
    </row>
    <row r="5010" spans="1:12" x14ac:dyDescent="0.3">
      <c r="A5010" t="s">
        <v>26</v>
      </c>
      <c r="B5010" t="s">
        <v>27</v>
      </c>
      <c r="C5010" t="s">
        <v>1732</v>
      </c>
      <c r="D5010" s="3">
        <v>45159</v>
      </c>
      <c r="E5010" t="s">
        <v>480</v>
      </c>
      <c r="F5010" s="10">
        <v>155.52000000000001</v>
      </c>
      <c r="G5010" t="s">
        <v>22</v>
      </c>
      <c r="H5010" s="4">
        <v>191.23</v>
      </c>
      <c r="I5010" s="4">
        <v>29740.09</v>
      </c>
      <c r="J5010" s="4">
        <f t="shared" si="234"/>
        <v>25576.4774</v>
      </c>
      <c r="K5010" s="4">
        <f t="shared" si="235"/>
        <v>4163.6126000000004</v>
      </c>
      <c r="L5010" s="4">
        <f t="shared" si="236"/>
        <v>29740.09</v>
      </c>
    </row>
    <row r="5011" spans="1:12" x14ac:dyDescent="0.3">
      <c r="A5011" t="s">
        <v>26</v>
      </c>
      <c r="B5011" t="s">
        <v>27</v>
      </c>
      <c r="C5011" t="s">
        <v>1732</v>
      </c>
      <c r="D5011" s="3">
        <v>45159</v>
      </c>
      <c r="E5011" t="s">
        <v>480</v>
      </c>
      <c r="F5011" s="10">
        <v>155.52000000000001</v>
      </c>
      <c r="G5011" t="s">
        <v>22</v>
      </c>
      <c r="H5011" s="4">
        <v>191.23</v>
      </c>
      <c r="I5011" s="4">
        <v>29740.09</v>
      </c>
      <c r="J5011" s="4">
        <f t="shared" si="234"/>
        <v>25576.4774</v>
      </c>
      <c r="K5011" s="4">
        <f t="shared" si="235"/>
        <v>4163.6126000000004</v>
      </c>
      <c r="L5011" s="4">
        <f t="shared" si="236"/>
        <v>29740.09</v>
      </c>
    </row>
    <row r="5012" spans="1:12" x14ac:dyDescent="0.3">
      <c r="A5012" t="s">
        <v>26</v>
      </c>
      <c r="B5012" t="s">
        <v>27</v>
      </c>
      <c r="C5012" t="s">
        <v>1732</v>
      </c>
      <c r="D5012" s="3">
        <v>45159</v>
      </c>
      <c r="E5012" t="s">
        <v>480</v>
      </c>
      <c r="F5012" s="10">
        <v>51.84</v>
      </c>
      <c r="G5012" t="s">
        <v>22</v>
      </c>
      <c r="H5012" s="4">
        <v>191.23</v>
      </c>
      <c r="I5012" s="4">
        <v>9913.36</v>
      </c>
      <c r="J5012" s="4">
        <f t="shared" si="234"/>
        <v>8525.4896000000008</v>
      </c>
      <c r="K5012" s="4">
        <f t="shared" si="235"/>
        <v>1387.8704000000002</v>
      </c>
      <c r="L5012" s="4">
        <f t="shared" si="236"/>
        <v>9913.36</v>
      </c>
    </row>
    <row r="5013" spans="1:12" x14ac:dyDescent="0.3">
      <c r="A5013" t="s">
        <v>26</v>
      </c>
      <c r="B5013" t="s">
        <v>27</v>
      </c>
      <c r="C5013" t="s">
        <v>1732</v>
      </c>
      <c r="D5013" s="3">
        <v>45159</v>
      </c>
      <c r="E5013" t="s">
        <v>480</v>
      </c>
      <c r="F5013" s="10">
        <v>51.84</v>
      </c>
      <c r="G5013" t="s">
        <v>22</v>
      </c>
      <c r="H5013" s="4">
        <v>191.23</v>
      </c>
      <c r="I5013" s="4">
        <v>9913.36</v>
      </c>
      <c r="J5013" s="4">
        <f t="shared" si="234"/>
        <v>8525.4896000000008</v>
      </c>
      <c r="K5013" s="4">
        <f t="shared" si="235"/>
        <v>1387.8704000000002</v>
      </c>
      <c r="L5013" s="4">
        <f t="shared" si="236"/>
        <v>9913.36</v>
      </c>
    </row>
    <row r="5014" spans="1:12" x14ac:dyDescent="0.3">
      <c r="A5014" t="s">
        <v>26</v>
      </c>
      <c r="B5014" t="s">
        <v>27</v>
      </c>
      <c r="C5014" t="s">
        <v>1732</v>
      </c>
      <c r="D5014" s="3">
        <v>45159</v>
      </c>
      <c r="E5014" t="s">
        <v>35</v>
      </c>
      <c r="F5014" s="10">
        <v>51.84</v>
      </c>
      <c r="G5014" t="s">
        <v>22</v>
      </c>
      <c r="H5014" s="4">
        <v>168.42</v>
      </c>
      <c r="I5014" s="4">
        <v>8730.89</v>
      </c>
      <c r="J5014" s="4">
        <f t="shared" si="234"/>
        <v>7508.5653999999995</v>
      </c>
      <c r="K5014" s="4">
        <f t="shared" si="235"/>
        <v>1222.3246000000001</v>
      </c>
      <c r="L5014" s="4">
        <f t="shared" si="236"/>
        <v>8730.89</v>
      </c>
    </row>
    <row r="5015" spans="1:12" x14ac:dyDescent="0.3">
      <c r="A5015" t="s">
        <v>26</v>
      </c>
      <c r="B5015" t="s">
        <v>27</v>
      </c>
      <c r="C5015" t="s">
        <v>1732</v>
      </c>
      <c r="D5015" s="3">
        <v>45159</v>
      </c>
      <c r="E5015" t="s">
        <v>35</v>
      </c>
      <c r="F5015" s="10">
        <v>103.68</v>
      </c>
      <c r="G5015" t="s">
        <v>22</v>
      </c>
      <c r="H5015" s="4">
        <v>168.42</v>
      </c>
      <c r="I5015" s="4">
        <v>17461.79</v>
      </c>
      <c r="J5015" s="4">
        <f t="shared" si="234"/>
        <v>15017.1394</v>
      </c>
      <c r="K5015" s="4">
        <f t="shared" si="235"/>
        <v>2444.6506000000004</v>
      </c>
      <c r="L5015" s="4">
        <f t="shared" si="236"/>
        <v>17461.79</v>
      </c>
    </row>
    <row r="5016" spans="1:12" x14ac:dyDescent="0.3">
      <c r="A5016" t="s">
        <v>26</v>
      </c>
      <c r="B5016" t="s">
        <v>27</v>
      </c>
      <c r="C5016" t="s">
        <v>1733</v>
      </c>
      <c r="D5016" s="3">
        <v>45159</v>
      </c>
      <c r="E5016" t="s">
        <v>1734</v>
      </c>
      <c r="F5016" s="10">
        <v>155.52000000000001</v>
      </c>
      <c r="G5016" t="s">
        <v>16</v>
      </c>
      <c r="H5016" s="4">
        <v>171.05</v>
      </c>
      <c r="I5016" s="4">
        <v>26601.7</v>
      </c>
      <c r="J5016" s="4">
        <f t="shared" si="234"/>
        <v>22877.462</v>
      </c>
      <c r="K5016" s="4">
        <f t="shared" si="235"/>
        <v>3724.2380000000003</v>
      </c>
      <c r="L5016" s="4">
        <f t="shared" si="236"/>
        <v>26601.7</v>
      </c>
    </row>
    <row r="5017" spans="1:12" x14ac:dyDescent="0.3">
      <c r="A5017" t="s">
        <v>26</v>
      </c>
      <c r="B5017" t="s">
        <v>27</v>
      </c>
      <c r="C5017" t="s">
        <v>1733</v>
      </c>
      <c r="D5017" s="3">
        <v>45159</v>
      </c>
      <c r="E5017" t="s">
        <v>1734</v>
      </c>
      <c r="F5017" s="10">
        <v>77.760000000000005</v>
      </c>
      <c r="G5017" t="s">
        <v>16</v>
      </c>
      <c r="H5017" s="4">
        <v>171.05</v>
      </c>
      <c r="I5017" s="4">
        <v>13300.85</v>
      </c>
      <c r="J5017" s="4">
        <f t="shared" si="234"/>
        <v>11438.731</v>
      </c>
      <c r="K5017" s="4">
        <f t="shared" si="235"/>
        <v>1862.1190000000001</v>
      </c>
      <c r="L5017" s="4">
        <f t="shared" si="236"/>
        <v>13300.85</v>
      </c>
    </row>
    <row r="5018" spans="1:12" x14ac:dyDescent="0.3">
      <c r="A5018" t="s">
        <v>26</v>
      </c>
      <c r="B5018" t="s">
        <v>27</v>
      </c>
      <c r="C5018" t="s">
        <v>1733</v>
      </c>
      <c r="D5018" s="3">
        <v>45159</v>
      </c>
      <c r="E5018" t="s">
        <v>1735</v>
      </c>
      <c r="F5018" s="10">
        <v>233.28</v>
      </c>
      <c r="G5018" t="s">
        <v>16</v>
      </c>
      <c r="H5018" s="4">
        <v>171.05</v>
      </c>
      <c r="I5018" s="4">
        <v>39902.54</v>
      </c>
      <c r="J5018" s="4">
        <f t="shared" si="234"/>
        <v>34316.184399999998</v>
      </c>
      <c r="K5018" s="4">
        <f t="shared" si="235"/>
        <v>5586.3556000000008</v>
      </c>
      <c r="L5018" s="4">
        <f t="shared" si="236"/>
        <v>39902.54</v>
      </c>
    </row>
    <row r="5019" spans="1:12" x14ac:dyDescent="0.3">
      <c r="A5019" t="s">
        <v>26</v>
      </c>
      <c r="B5019" t="s">
        <v>27</v>
      </c>
      <c r="C5019" t="s">
        <v>1733</v>
      </c>
      <c r="D5019" s="3">
        <v>45159</v>
      </c>
      <c r="E5019" t="s">
        <v>1735</v>
      </c>
      <c r="F5019" s="10">
        <v>77.760000000000005</v>
      </c>
      <c r="G5019" t="s">
        <v>16</v>
      </c>
      <c r="H5019" s="4">
        <v>171.05</v>
      </c>
      <c r="I5019" s="4">
        <v>13300.85</v>
      </c>
      <c r="J5019" s="4">
        <f t="shared" si="234"/>
        <v>11438.731</v>
      </c>
      <c r="K5019" s="4">
        <f t="shared" si="235"/>
        <v>1862.1190000000001</v>
      </c>
      <c r="L5019" s="4">
        <f t="shared" si="236"/>
        <v>13300.85</v>
      </c>
    </row>
    <row r="5020" spans="1:12" x14ac:dyDescent="0.3">
      <c r="A5020" t="s">
        <v>26</v>
      </c>
      <c r="B5020" t="s">
        <v>27</v>
      </c>
      <c r="C5020" t="s">
        <v>1733</v>
      </c>
      <c r="D5020" s="3">
        <v>45159</v>
      </c>
      <c r="E5020" t="s">
        <v>1735</v>
      </c>
      <c r="F5020" s="10">
        <v>77.760000000000005</v>
      </c>
      <c r="G5020" t="s">
        <v>16</v>
      </c>
      <c r="H5020" s="4">
        <v>171.05</v>
      </c>
      <c r="I5020" s="4">
        <v>13300.85</v>
      </c>
      <c r="J5020" s="4">
        <f t="shared" si="234"/>
        <v>11438.731</v>
      </c>
      <c r="K5020" s="4">
        <f t="shared" si="235"/>
        <v>1862.1190000000001</v>
      </c>
      <c r="L5020" s="4">
        <f t="shared" si="236"/>
        <v>13300.85</v>
      </c>
    </row>
    <row r="5021" spans="1:12" x14ac:dyDescent="0.3">
      <c r="A5021" t="s">
        <v>26</v>
      </c>
      <c r="B5021" t="s">
        <v>27</v>
      </c>
      <c r="C5021" t="s">
        <v>1733</v>
      </c>
      <c r="D5021" s="3">
        <v>45159</v>
      </c>
      <c r="E5021" t="s">
        <v>174</v>
      </c>
      <c r="F5021" s="10">
        <v>233.28</v>
      </c>
      <c r="G5021" t="s">
        <v>16</v>
      </c>
      <c r="H5021" s="4">
        <v>157.02000000000001</v>
      </c>
      <c r="I5021" s="4">
        <v>36629.629999999997</v>
      </c>
      <c r="J5021" s="4">
        <f t="shared" si="234"/>
        <v>31501.481799999998</v>
      </c>
      <c r="K5021" s="4">
        <f t="shared" si="235"/>
        <v>5128.1482000000005</v>
      </c>
      <c r="L5021" s="4">
        <f t="shared" si="236"/>
        <v>36629.629999999997</v>
      </c>
    </row>
    <row r="5022" spans="1:12" x14ac:dyDescent="0.3">
      <c r="A5022" t="s">
        <v>26</v>
      </c>
      <c r="B5022" t="s">
        <v>27</v>
      </c>
      <c r="C5022" t="s">
        <v>1733</v>
      </c>
      <c r="D5022" s="3">
        <v>45159</v>
      </c>
      <c r="E5022" t="s">
        <v>175</v>
      </c>
      <c r="F5022" s="10">
        <v>155.52000000000001</v>
      </c>
      <c r="G5022" t="s">
        <v>16</v>
      </c>
      <c r="H5022" s="4">
        <v>189.47</v>
      </c>
      <c r="I5022" s="4">
        <v>29466.37</v>
      </c>
      <c r="J5022" s="4">
        <f t="shared" si="234"/>
        <v>25341.0782</v>
      </c>
      <c r="K5022" s="4">
        <f t="shared" si="235"/>
        <v>4125.2918</v>
      </c>
      <c r="L5022" s="4">
        <f t="shared" si="236"/>
        <v>29466.37</v>
      </c>
    </row>
    <row r="5023" spans="1:12" x14ac:dyDescent="0.3">
      <c r="A5023" t="s">
        <v>26</v>
      </c>
      <c r="B5023" t="s">
        <v>27</v>
      </c>
      <c r="C5023" t="s">
        <v>1733</v>
      </c>
      <c r="D5023" s="3">
        <v>45159</v>
      </c>
      <c r="E5023" t="s">
        <v>175</v>
      </c>
      <c r="F5023" s="10">
        <v>233.28</v>
      </c>
      <c r="G5023" t="s">
        <v>16</v>
      </c>
      <c r="H5023" s="4">
        <v>189.47</v>
      </c>
      <c r="I5023" s="4">
        <v>44199.56</v>
      </c>
      <c r="J5023" s="4">
        <f t="shared" si="234"/>
        <v>38011.621599999999</v>
      </c>
      <c r="K5023" s="4">
        <f t="shared" si="235"/>
        <v>6187.9384</v>
      </c>
      <c r="L5023" s="4">
        <f t="shared" si="236"/>
        <v>44199.56</v>
      </c>
    </row>
    <row r="5024" spans="1:12" x14ac:dyDescent="0.3">
      <c r="A5024" t="s">
        <v>26</v>
      </c>
      <c r="B5024" t="s">
        <v>27</v>
      </c>
      <c r="C5024" t="s">
        <v>1733</v>
      </c>
      <c r="D5024" s="3">
        <v>45159</v>
      </c>
      <c r="E5024" t="s">
        <v>175</v>
      </c>
      <c r="F5024" s="10">
        <v>544.32000000000005</v>
      </c>
      <c r="G5024" t="s">
        <v>16</v>
      </c>
      <c r="H5024" s="4">
        <v>189.47</v>
      </c>
      <c r="I5024" s="4">
        <v>103132.31</v>
      </c>
      <c r="J5024" s="4">
        <f t="shared" si="234"/>
        <v>88693.786599999992</v>
      </c>
      <c r="K5024" s="4">
        <f t="shared" si="235"/>
        <v>14438.523400000002</v>
      </c>
      <c r="L5024" s="4">
        <f t="shared" si="236"/>
        <v>103132.31</v>
      </c>
    </row>
    <row r="5025" spans="1:12" x14ac:dyDescent="0.3">
      <c r="A5025" t="s">
        <v>26</v>
      </c>
      <c r="B5025" t="s">
        <v>27</v>
      </c>
      <c r="C5025" t="s">
        <v>1733</v>
      </c>
      <c r="D5025" s="3">
        <v>45159</v>
      </c>
      <c r="E5025" t="s">
        <v>175</v>
      </c>
      <c r="F5025" s="10">
        <v>155.52000000000001</v>
      </c>
      <c r="G5025" t="s">
        <v>16</v>
      </c>
      <c r="H5025" s="4">
        <v>189.47</v>
      </c>
      <c r="I5025" s="4">
        <v>29466.37</v>
      </c>
      <c r="J5025" s="4">
        <f t="shared" si="234"/>
        <v>25341.0782</v>
      </c>
      <c r="K5025" s="4">
        <f t="shared" si="235"/>
        <v>4125.2918</v>
      </c>
      <c r="L5025" s="4">
        <f t="shared" si="236"/>
        <v>29466.37</v>
      </c>
    </row>
    <row r="5026" spans="1:12" x14ac:dyDescent="0.3">
      <c r="A5026" t="s">
        <v>26</v>
      </c>
      <c r="B5026" t="s">
        <v>27</v>
      </c>
      <c r="C5026" t="s">
        <v>1733</v>
      </c>
      <c r="D5026" s="3">
        <v>45159</v>
      </c>
      <c r="E5026" t="s">
        <v>175</v>
      </c>
      <c r="F5026" s="10">
        <v>466.56</v>
      </c>
      <c r="G5026" t="s">
        <v>16</v>
      </c>
      <c r="H5026" s="4">
        <v>189.47</v>
      </c>
      <c r="I5026" s="4">
        <v>88399.12</v>
      </c>
      <c r="J5026" s="4">
        <f t="shared" si="234"/>
        <v>76023.243199999997</v>
      </c>
      <c r="K5026" s="4">
        <f t="shared" si="235"/>
        <v>12375.8768</v>
      </c>
      <c r="L5026" s="4">
        <f t="shared" si="236"/>
        <v>88399.12</v>
      </c>
    </row>
    <row r="5027" spans="1:12" x14ac:dyDescent="0.3">
      <c r="A5027" t="s">
        <v>26</v>
      </c>
      <c r="B5027" t="s">
        <v>27</v>
      </c>
      <c r="C5027" t="s">
        <v>1733</v>
      </c>
      <c r="D5027" s="3">
        <v>45159</v>
      </c>
      <c r="E5027" t="s">
        <v>175</v>
      </c>
      <c r="F5027" s="10">
        <v>233.28</v>
      </c>
      <c r="G5027" t="s">
        <v>16</v>
      </c>
      <c r="H5027" s="4">
        <v>189.47</v>
      </c>
      <c r="I5027" s="4">
        <v>44199.56</v>
      </c>
      <c r="J5027" s="4">
        <f t="shared" si="234"/>
        <v>38011.621599999999</v>
      </c>
      <c r="K5027" s="4">
        <f t="shared" si="235"/>
        <v>6187.9384</v>
      </c>
      <c r="L5027" s="4">
        <f t="shared" si="236"/>
        <v>44199.56</v>
      </c>
    </row>
    <row r="5028" spans="1:12" x14ac:dyDescent="0.3">
      <c r="A5028" t="s">
        <v>26</v>
      </c>
      <c r="B5028" t="s">
        <v>27</v>
      </c>
      <c r="C5028" t="s">
        <v>1733</v>
      </c>
      <c r="D5028" s="3">
        <v>45159</v>
      </c>
      <c r="E5028" t="s">
        <v>175</v>
      </c>
      <c r="F5028" s="10">
        <v>155.52000000000001</v>
      </c>
      <c r="G5028" t="s">
        <v>16</v>
      </c>
      <c r="H5028" s="4">
        <v>189.47</v>
      </c>
      <c r="I5028" s="4">
        <v>29466.37</v>
      </c>
      <c r="J5028" s="4">
        <f t="shared" si="234"/>
        <v>25341.0782</v>
      </c>
      <c r="K5028" s="4">
        <f t="shared" si="235"/>
        <v>4125.2918</v>
      </c>
      <c r="L5028" s="4">
        <f t="shared" si="236"/>
        <v>29466.37</v>
      </c>
    </row>
    <row r="5029" spans="1:12" x14ac:dyDescent="0.3">
      <c r="A5029" t="s">
        <v>12</v>
      </c>
      <c r="B5029" t="s">
        <v>13</v>
      </c>
      <c r="C5029" t="s">
        <v>1736</v>
      </c>
      <c r="D5029" s="3">
        <v>45158</v>
      </c>
      <c r="E5029" t="s">
        <v>1529</v>
      </c>
      <c r="F5029" s="10">
        <v>51.84</v>
      </c>
      <c r="G5029" t="s">
        <v>22</v>
      </c>
      <c r="H5029" s="4">
        <v>191.23</v>
      </c>
      <c r="I5029" s="4">
        <v>9913.36</v>
      </c>
      <c r="J5029" s="4">
        <f t="shared" si="234"/>
        <v>8525.4896000000008</v>
      </c>
      <c r="K5029" s="4">
        <f t="shared" si="235"/>
        <v>1387.8704000000002</v>
      </c>
      <c r="L5029" s="4">
        <f t="shared" si="236"/>
        <v>9913.36</v>
      </c>
    </row>
    <row r="5030" spans="1:12" x14ac:dyDescent="0.3">
      <c r="A5030" t="s">
        <v>12</v>
      </c>
      <c r="B5030" t="s">
        <v>13</v>
      </c>
      <c r="C5030" t="s">
        <v>1736</v>
      </c>
      <c r="D5030" s="3">
        <v>45158</v>
      </c>
      <c r="E5030" t="s">
        <v>1529</v>
      </c>
      <c r="F5030" s="10">
        <v>103.68</v>
      </c>
      <c r="G5030" t="s">
        <v>22</v>
      </c>
      <c r="H5030" s="4">
        <v>191.23</v>
      </c>
      <c r="I5030" s="4">
        <v>19826.73</v>
      </c>
      <c r="J5030" s="4">
        <f t="shared" si="234"/>
        <v>17050.987799999999</v>
      </c>
      <c r="K5030" s="4">
        <f t="shared" si="235"/>
        <v>2775.7422000000001</v>
      </c>
      <c r="L5030" s="4">
        <f t="shared" si="236"/>
        <v>19826.73</v>
      </c>
    </row>
    <row r="5031" spans="1:12" x14ac:dyDescent="0.3">
      <c r="A5031" t="s">
        <v>12</v>
      </c>
      <c r="B5031" t="s">
        <v>13</v>
      </c>
      <c r="C5031" t="s">
        <v>1736</v>
      </c>
      <c r="D5031" s="3">
        <v>45158</v>
      </c>
      <c r="E5031" t="s">
        <v>1529</v>
      </c>
      <c r="F5031" s="10">
        <v>51.84</v>
      </c>
      <c r="G5031" t="s">
        <v>22</v>
      </c>
      <c r="H5031" s="4">
        <v>191.23</v>
      </c>
      <c r="I5031" s="4">
        <v>9913.36</v>
      </c>
      <c r="J5031" s="4">
        <f t="shared" si="234"/>
        <v>8525.4896000000008</v>
      </c>
      <c r="K5031" s="4">
        <f t="shared" si="235"/>
        <v>1387.8704000000002</v>
      </c>
      <c r="L5031" s="4">
        <f t="shared" si="236"/>
        <v>9913.36</v>
      </c>
    </row>
    <row r="5032" spans="1:12" x14ac:dyDescent="0.3">
      <c r="A5032" t="s">
        <v>12</v>
      </c>
      <c r="B5032" t="s">
        <v>13</v>
      </c>
      <c r="C5032" t="s">
        <v>1736</v>
      </c>
      <c r="D5032" s="3">
        <v>45158</v>
      </c>
      <c r="E5032" t="s">
        <v>1737</v>
      </c>
      <c r="F5032" s="10">
        <v>103.68</v>
      </c>
      <c r="G5032" t="s">
        <v>22</v>
      </c>
      <c r="H5032" s="4">
        <v>161.4</v>
      </c>
      <c r="I5032" s="4">
        <v>16733.95</v>
      </c>
      <c r="J5032" s="4">
        <f t="shared" si="234"/>
        <v>14391.197</v>
      </c>
      <c r="K5032" s="4">
        <f t="shared" si="235"/>
        <v>2342.7530000000002</v>
      </c>
      <c r="L5032" s="4">
        <f t="shared" si="236"/>
        <v>16733.95</v>
      </c>
    </row>
    <row r="5033" spans="1:12" x14ac:dyDescent="0.3">
      <c r="A5033" t="s">
        <v>12</v>
      </c>
      <c r="B5033" t="s">
        <v>13</v>
      </c>
      <c r="C5033" t="s">
        <v>1736</v>
      </c>
      <c r="D5033" s="3">
        <v>45158</v>
      </c>
      <c r="E5033" t="s">
        <v>1737</v>
      </c>
      <c r="F5033" s="10">
        <v>155.52000000000001</v>
      </c>
      <c r="G5033" t="s">
        <v>22</v>
      </c>
      <c r="H5033" s="4">
        <v>161.4</v>
      </c>
      <c r="I5033" s="4">
        <v>25100.93</v>
      </c>
      <c r="J5033" s="4">
        <f t="shared" si="234"/>
        <v>21586.799800000001</v>
      </c>
      <c r="K5033" s="4">
        <f t="shared" si="235"/>
        <v>3514.1302000000005</v>
      </c>
      <c r="L5033" s="4">
        <f t="shared" si="236"/>
        <v>25100.93</v>
      </c>
    </row>
    <row r="5034" spans="1:12" x14ac:dyDescent="0.3">
      <c r="A5034" t="s">
        <v>12</v>
      </c>
      <c r="B5034" t="s">
        <v>13</v>
      </c>
      <c r="C5034" t="s">
        <v>1736</v>
      </c>
      <c r="D5034" s="3">
        <v>45158</v>
      </c>
      <c r="E5034" t="s">
        <v>1724</v>
      </c>
      <c r="F5034" s="10">
        <v>103.68</v>
      </c>
      <c r="G5034" t="s">
        <v>22</v>
      </c>
      <c r="H5034" s="4">
        <v>191.23</v>
      </c>
      <c r="I5034" s="4">
        <v>19826.73</v>
      </c>
      <c r="J5034" s="4">
        <f t="shared" si="234"/>
        <v>17050.987799999999</v>
      </c>
      <c r="K5034" s="4">
        <f t="shared" si="235"/>
        <v>2775.7422000000001</v>
      </c>
      <c r="L5034" s="4">
        <f t="shared" si="236"/>
        <v>19826.73</v>
      </c>
    </row>
    <row r="5035" spans="1:12" x14ac:dyDescent="0.3">
      <c r="A5035" t="s">
        <v>12</v>
      </c>
      <c r="B5035" t="s">
        <v>13</v>
      </c>
      <c r="C5035" t="s">
        <v>1736</v>
      </c>
      <c r="D5035" s="3">
        <v>45158</v>
      </c>
      <c r="E5035" t="s">
        <v>1724</v>
      </c>
      <c r="F5035" s="10">
        <v>103.68</v>
      </c>
      <c r="G5035" t="s">
        <v>22</v>
      </c>
      <c r="H5035" s="4">
        <v>191.23</v>
      </c>
      <c r="I5035" s="4">
        <v>19826.73</v>
      </c>
      <c r="J5035" s="4">
        <f t="shared" si="234"/>
        <v>17050.987799999999</v>
      </c>
      <c r="K5035" s="4">
        <f t="shared" si="235"/>
        <v>2775.7422000000001</v>
      </c>
      <c r="L5035" s="4">
        <f t="shared" si="236"/>
        <v>19826.73</v>
      </c>
    </row>
    <row r="5036" spans="1:12" x14ac:dyDescent="0.3">
      <c r="A5036" t="s">
        <v>12</v>
      </c>
      <c r="B5036" t="s">
        <v>13</v>
      </c>
      <c r="C5036" t="s">
        <v>1736</v>
      </c>
      <c r="D5036" s="3">
        <v>45158</v>
      </c>
      <c r="E5036" t="s">
        <v>1724</v>
      </c>
      <c r="F5036" s="10">
        <v>103.68</v>
      </c>
      <c r="G5036" t="s">
        <v>22</v>
      </c>
      <c r="H5036" s="4">
        <v>191.23</v>
      </c>
      <c r="I5036" s="4">
        <v>19826.73</v>
      </c>
      <c r="J5036" s="4">
        <f t="shared" si="234"/>
        <v>17050.987799999999</v>
      </c>
      <c r="K5036" s="4">
        <f t="shared" si="235"/>
        <v>2775.7422000000001</v>
      </c>
      <c r="L5036" s="4">
        <f t="shared" si="236"/>
        <v>19826.73</v>
      </c>
    </row>
    <row r="5037" spans="1:12" x14ac:dyDescent="0.3">
      <c r="A5037" t="s">
        <v>12</v>
      </c>
      <c r="B5037" t="s">
        <v>13</v>
      </c>
      <c r="C5037" t="s">
        <v>1736</v>
      </c>
      <c r="D5037" s="3">
        <v>45158</v>
      </c>
      <c r="E5037" t="s">
        <v>1724</v>
      </c>
      <c r="F5037" s="10">
        <v>155.52000000000001</v>
      </c>
      <c r="G5037" t="s">
        <v>22</v>
      </c>
      <c r="H5037" s="4">
        <v>191.23</v>
      </c>
      <c r="I5037" s="4">
        <v>29740.09</v>
      </c>
      <c r="J5037" s="4">
        <f t="shared" si="234"/>
        <v>25576.4774</v>
      </c>
      <c r="K5037" s="4">
        <f t="shared" si="235"/>
        <v>4163.6126000000004</v>
      </c>
      <c r="L5037" s="4">
        <f t="shared" si="236"/>
        <v>29740.09</v>
      </c>
    </row>
    <row r="5038" spans="1:12" x14ac:dyDescent="0.3">
      <c r="A5038" t="s">
        <v>12</v>
      </c>
      <c r="B5038" t="s">
        <v>13</v>
      </c>
      <c r="C5038" t="s">
        <v>1738</v>
      </c>
      <c r="D5038" s="3">
        <v>45158</v>
      </c>
      <c r="E5038" t="s">
        <v>1739</v>
      </c>
      <c r="F5038" s="10">
        <v>207.36</v>
      </c>
      <c r="G5038" t="s">
        <v>22</v>
      </c>
      <c r="H5038" s="4">
        <v>60.53</v>
      </c>
      <c r="I5038" s="4">
        <v>12551.5</v>
      </c>
      <c r="J5038" s="4">
        <f t="shared" si="234"/>
        <v>10794.289999999999</v>
      </c>
      <c r="K5038" s="4">
        <f t="shared" si="235"/>
        <v>1757.2100000000003</v>
      </c>
      <c r="L5038" s="4">
        <f t="shared" si="236"/>
        <v>12551.5</v>
      </c>
    </row>
    <row r="5039" spans="1:12" x14ac:dyDescent="0.3">
      <c r="A5039" t="s">
        <v>12</v>
      </c>
      <c r="B5039" t="s">
        <v>13</v>
      </c>
      <c r="C5039" t="s">
        <v>1738</v>
      </c>
      <c r="D5039" s="3">
        <v>45158</v>
      </c>
      <c r="E5039" t="s">
        <v>1739</v>
      </c>
      <c r="F5039" s="10">
        <v>51.84</v>
      </c>
      <c r="G5039" t="s">
        <v>22</v>
      </c>
      <c r="H5039" s="4">
        <v>60.53</v>
      </c>
      <c r="I5039" s="4">
        <v>3137.88</v>
      </c>
      <c r="J5039" s="4">
        <f t="shared" si="234"/>
        <v>2698.5767999999998</v>
      </c>
      <c r="K5039" s="4">
        <f t="shared" si="235"/>
        <v>439.30320000000006</v>
      </c>
      <c r="L5039" s="4">
        <f t="shared" si="236"/>
        <v>3137.88</v>
      </c>
    </row>
    <row r="5040" spans="1:12" x14ac:dyDescent="0.3">
      <c r="A5040" t="s">
        <v>12</v>
      </c>
      <c r="B5040" t="s">
        <v>13</v>
      </c>
      <c r="C5040" t="s">
        <v>1738</v>
      </c>
      <c r="D5040" s="3">
        <v>45158</v>
      </c>
      <c r="E5040" t="s">
        <v>1739</v>
      </c>
      <c r="F5040" s="10">
        <v>51.84</v>
      </c>
      <c r="G5040" t="s">
        <v>22</v>
      </c>
      <c r="H5040" s="4">
        <v>60.53</v>
      </c>
      <c r="I5040" s="4">
        <v>3137.88</v>
      </c>
      <c r="J5040" s="4">
        <f t="shared" si="234"/>
        <v>2698.5767999999998</v>
      </c>
      <c r="K5040" s="4">
        <f t="shared" si="235"/>
        <v>439.30320000000006</v>
      </c>
      <c r="L5040" s="4">
        <f t="shared" si="236"/>
        <v>3137.88</v>
      </c>
    </row>
    <row r="5041" spans="1:12" x14ac:dyDescent="0.3">
      <c r="A5041" t="s">
        <v>12</v>
      </c>
      <c r="B5041" t="s">
        <v>13</v>
      </c>
      <c r="C5041" t="s">
        <v>1740</v>
      </c>
      <c r="D5041" s="3">
        <v>45158</v>
      </c>
      <c r="E5041" t="s">
        <v>1741</v>
      </c>
      <c r="F5041" s="10">
        <v>90</v>
      </c>
      <c r="G5041" t="s">
        <v>38</v>
      </c>
      <c r="H5041" s="4">
        <v>83.33</v>
      </c>
      <c r="I5041" s="4">
        <v>7499.7</v>
      </c>
      <c r="J5041" s="4">
        <f t="shared" si="234"/>
        <v>6449.7420000000002</v>
      </c>
      <c r="K5041" s="4">
        <f t="shared" si="235"/>
        <v>1049.9580000000001</v>
      </c>
      <c r="L5041" s="4">
        <f t="shared" si="236"/>
        <v>7499.7</v>
      </c>
    </row>
    <row r="5042" spans="1:12" x14ac:dyDescent="0.3">
      <c r="A5042" t="s">
        <v>12</v>
      </c>
      <c r="B5042" t="s">
        <v>13</v>
      </c>
      <c r="C5042" t="s">
        <v>1740</v>
      </c>
      <c r="D5042" s="3">
        <v>45158</v>
      </c>
      <c r="E5042" t="s">
        <v>298</v>
      </c>
      <c r="F5042" s="10">
        <v>270</v>
      </c>
      <c r="G5042" t="s">
        <v>38</v>
      </c>
      <c r="H5042" s="4">
        <v>83.33</v>
      </c>
      <c r="I5042" s="4">
        <v>22499.1</v>
      </c>
      <c r="J5042" s="4">
        <f t="shared" si="234"/>
        <v>19349.225999999999</v>
      </c>
      <c r="K5042" s="4">
        <f t="shared" si="235"/>
        <v>3149.8740000000003</v>
      </c>
      <c r="L5042" s="4">
        <f t="shared" si="236"/>
        <v>22499.1</v>
      </c>
    </row>
    <row r="5043" spans="1:12" x14ac:dyDescent="0.3">
      <c r="A5043" t="s">
        <v>12</v>
      </c>
      <c r="B5043" t="s">
        <v>13</v>
      </c>
      <c r="C5043" t="s">
        <v>1740</v>
      </c>
      <c r="D5043" s="3">
        <v>45158</v>
      </c>
      <c r="E5043" t="s">
        <v>1153</v>
      </c>
      <c r="F5043" s="10">
        <v>288</v>
      </c>
      <c r="G5043" t="s">
        <v>16</v>
      </c>
      <c r="H5043" s="4">
        <v>157.88999999999999</v>
      </c>
      <c r="I5043" s="4">
        <v>45472.32</v>
      </c>
      <c r="J5043" s="4">
        <f t="shared" si="234"/>
        <v>39106.195200000002</v>
      </c>
      <c r="K5043" s="4">
        <f t="shared" si="235"/>
        <v>6366.1248000000005</v>
      </c>
      <c r="L5043" s="4">
        <f t="shared" si="236"/>
        <v>45472.32</v>
      </c>
    </row>
    <row r="5044" spans="1:12" x14ac:dyDescent="0.3">
      <c r="A5044" t="s">
        <v>12</v>
      </c>
      <c r="B5044" t="s">
        <v>13</v>
      </c>
      <c r="C5044" t="s">
        <v>1742</v>
      </c>
      <c r="D5044" s="3">
        <v>45158</v>
      </c>
      <c r="E5044" t="s">
        <v>1739</v>
      </c>
      <c r="F5044" s="10">
        <v>155.52000000000001</v>
      </c>
      <c r="G5044" t="s">
        <v>22</v>
      </c>
      <c r="H5044" s="4">
        <v>60.53</v>
      </c>
      <c r="I5044" s="4">
        <v>9413.6299999999992</v>
      </c>
      <c r="J5044" s="4">
        <f t="shared" si="234"/>
        <v>8095.7217999999993</v>
      </c>
      <c r="K5044" s="4">
        <f t="shared" si="235"/>
        <v>1317.9082000000001</v>
      </c>
      <c r="L5044" s="4">
        <f t="shared" si="236"/>
        <v>9413.6299999999992</v>
      </c>
    </row>
    <row r="5045" spans="1:12" x14ac:dyDescent="0.3">
      <c r="A5045" t="s">
        <v>12</v>
      </c>
      <c r="B5045" t="s">
        <v>13</v>
      </c>
      <c r="C5045" t="s">
        <v>1742</v>
      </c>
      <c r="D5045" s="3">
        <v>45158</v>
      </c>
      <c r="E5045" t="s">
        <v>1739</v>
      </c>
      <c r="F5045" s="10">
        <v>155.52000000000001</v>
      </c>
      <c r="G5045" t="s">
        <v>22</v>
      </c>
      <c r="H5045" s="4">
        <v>60.53</v>
      </c>
      <c r="I5045" s="4">
        <v>9413.6299999999992</v>
      </c>
      <c r="J5045" s="4">
        <f t="shared" si="234"/>
        <v>8095.7217999999993</v>
      </c>
      <c r="K5045" s="4">
        <f t="shared" si="235"/>
        <v>1317.9082000000001</v>
      </c>
      <c r="L5045" s="4">
        <f t="shared" si="236"/>
        <v>9413.6299999999992</v>
      </c>
    </row>
    <row r="5046" spans="1:12" x14ac:dyDescent="0.3">
      <c r="A5046" t="s">
        <v>12</v>
      </c>
      <c r="B5046" t="s">
        <v>13</v>
      </c>
      <c r="C5046" t="s">
        <v>1743</v>
      </c>
      <c r="D5046" s="3">
        <v>45158</v>
      </c>
      <c r="E5046" t="s">
        <v>1744</v>
      </c>
      <c r="F5046" s="10">
        <v>155.52000000000001</v>
      </c>
      <c r="G5046" t="s">
        <v>16</v>
      </c>
      <c r="H5046" s="4">
        <v>57.89</v>
      </c>
      <c r="I5046" s="4">
        <v>9003.0499999999993</v>
      </c>
      <c r="J5046" s="4">
        <f t="shared" si="234"/>
        <v>7742.6229999999996</v>
      </c>
      <c r="K5046" s="4">
        <f t="shared" si="235"/>
        <v>1260.4269999999999</v>
      </c>
      <c r="L5046" s="4">
        <f t="shared" si="236"/>
        <v>9003.0499999999993</v>
      </c>
    </row>
    <row r="5047" spans="1:12" x14ac:dyDescent="0.3">
      <c r="A5047" t="s">
        <v>12</v>
      </c>
      <c r="B5047" t="s">
        <v>13</v>
      </c>
      <c r="C5047" t="s">
        <v>1745</v>
      </c>
      <c r="D5047" s="3">
        <v>45158</v>
      </c>
      <c r="E5047" t="s">
        <v>1737</v>
      </c>
      <c r="F5047" s="10">
        <v>51.84</v>
      </c>
      <c r="G5047" t="s">
        <v>22</v>
      </c>
      <c r="H5047" s="4">
        <v>161.4</v>
      </c>
      <c r="I5047" s="4">
        <v>8366.98</v>
      </c>
      <c r="J5047" s="4">
        <f t="shared" si="234"/>
        <v>7195.6027999999997</v>
      </c>
      <c r="K5047" s="4">
        <f t="shared" si="235"/>
        <v>1171.3772000000001</v>
      </c>
      <c r="L5047" s="4">
        <f t="shared" si="236"/>
        <v>8366.98</v>
      </c>
    </row>
    <row r="5048" spans="1:12" x14ac:dyDescent="0.3">
      <c r="A5048" t="s">
        <v>12</v>
      </c>
      <c r="B5048" t="s">
        <v>13</v>
      </c>
      <c r="C5048" t="s">
        <v>1745</v>
      </c>
      <c r="D5048" s="3">
        <v>45158</v>
      </c>
      <c r="E5048" t="s">
        <v>1737</v>
      </c>
      <c r="F5048" s="10">
        <v>103.68</v>
      </c>
      <c r="G5048" t="s">
        <v>22</v>
      </c>
      <c r="H5048" s="4">
        <v>161.4</v>
      </c>
      <c r="I5048" s="4">
        <v>16733.95</v>
      </c>
      <c r="J5048" s="4">
        <f t="shared" si="234"/>
        <v>14391.197</v>
      </c>
      <c r="K5048" s="4">
        <f t="shared" si="235"/>
        <v>2342.7530000000002</v>
      </c>
      <c r="L5048" s="4">
        <f t="shared" si="236"/>
        <v>16733.95</v>
      </c>
    </row>
    <row r="5049" spans="1:12" x14ac:dyDescent="0.3">
      <c r="A5049" t="s">
        <v>12</v>
      </c>
      <c r="B5049" t="s">
        <v>13</v>
      </c>
      <c r="C5049" t="s">
        <v>1745</v>
      </c>
      <c r="D5049" s="3">
        <v>45158</v>
      </c>
      <c r="E5049" t="s">
        <v>1737</v>
      </c>
      <c r="F5049" s="10">
        <v>51.84</v>
      </c>
      <c r="G5049" t="s">
        <v>22</v>
      </c>
      <c r="H5049" s="4">
        <v>161.4</v>
      </c>
      <c r="I5049" s="4">
        <v>8366.98</v>
      </c>
      <c r="J5049" s="4">
        <f t="shared" si="234"/>
        <v>7195.6027999999997</v>
      </c>
      <c r="K5049" s="4">
        <f t="shared" si="235"/>
        <v>1171.3772000000001</v>
      </c>
      <c r="L5049" s="4">
        <f t="shared" si="236"/>
        <v>8366.98</v>
      </c>
    </row>
    <row r="5050" spans="1:12" x14ac:dyDescent="0.3">
      <c r="A5050" t="s">
        <v>12</v>
      </c>
      <c r="B5050" t="s">
        <v>13</v>
      </c>
      <c r="C5050" t="s">
        <v>1745</v>
      </c>
      <c r="D5050" s="3">
        <v>45158</v>
      </c>
      <c r="E5050" t="s">
        <v>1724</v>
      </c>
      <c r="F5050" s="10">
        <v>155.52000000000001</v>
      </c>
      <c r="G5050" t="s">
        <v>22</v>
      </c>
      <c r="H5050" s="4">
        <v>191.23</v>
      </c>
      <c r="I5050" s="4">
        <v>29740.09</v>
      </c>
      <c r="J5050" s="4">
        <f t="shared" si="234"/>
        <v>25576.4774</v>
      </c>
      <c r="K5050" s="4">
        <f t="shared" si="235"/>
        <v>4163.6126000000004</v>
      </c>
      <c r="L5050" s="4">
        <f t="shared" si="236"/>
        <v>29740.09</v>
      </c>
    </row>
    <row r="5051" spans="1:12" x14ac:dyDescent="0.3">
      <c r="A5051" t="s">
        <v>12</v>
      </c>
      <c r="B5051" t="s">
        <v>13</v>
      </c>
      <c r="C5051" t="s">
        <v>1745</v>
      </c>
      <c r="D5051" s="3">
        <v>45158</v>
      </c>
      <c r="E5051" t="s">
        <v>1724</v>
      </c>
      <c r="F5051" s="10">
        <v>51.84</v>
      </c>
      <c r="G5051" t="s">
        <v>22</v>
      </c>
      <c r="H5051" s="4">
        <v>191.23</v>
      </c>
      <c r="I5051" s="4">
        <v>9913.36</v>
      </c>
      <c r="J5051" s="4">
        <f t="shared" si="234"/>
        <v>8525.4896000000008</v>
      </c>
      <c r="K5051" s="4">
        <f t="shared" si="235"/>
        <v>1387.8704000000002</v>
      </c>
      <c r="L5051" s="4">
        <f t="shared" si="236"/>
        <v>9913.36</v>
      </c>
    </row>
    <row r="5052" spans="1:12" x14ac:dyDescent="0.3">
      <c r="A5052" t="s">
        <v>12</v>
      </c>
      <c r="B5052" t="s">
        <v>13</v>
      </c>
      <c r="C5052" t="s">
        <v>1746</v>
      </c>
      <c r="D5052" s="3">
        <v>45158</v>
      </c>
      <c r="E5052" t="s">
        <v>1744</v>
      </c>
      <c r="F5052" s="10">
        <v>64.8</v>
      </c>
      <c r="G5052" t="s">
        <v>16</v>
      </c>
      <c r="H5052" s="4">
        <v>57.89</v>
      </c>
      <c r="I5052" s="4">
        <v>3751.27</v>
      </c>
      <c r="J5052" s="4">
        <f t="shared" si="234"/>
        <v>3226.0922</v>
      </c>
      <c r="K5052" s="4">
        <f t="shared" si="235"/>
        <v>525.17780000000005</v>
      </c>
      <c r="L5052" s="4">
        <f t="shared" si="236"/>
        <v>3751.27</v>
      </c>
    </row>
    <row r="5053" spans="1:12" x14ac:dyDescent="0.3">
      <c r="A5053" t="s">
        <v>12</v>
      </c>
      <c r="B5053" t="s">
        <v>13</v>
      </c>
      <c r="C5053" t="s">
        <v>1746</v>
      </c>
      <c r="D5053" s="3">
        <v>45158</v>
      </c>
      <c r="E5053" t="s">
        <v>1744</v>
      </c>
      <c r="F5053" s="10">
        <v>9.7200000000000006</v>
      </c>
      <c r="G5053" t="s">
        <v>16</v>
      </c>
      <c r="H5053" s="4">
        <v>57.89</v>
      </c>
      <c r="I5053" s="4">
        <v>562.69000000000005</v>
      </c>
      <c r="J5053" s="4">
        <f t="shared" si="234"/>
        <v>483.91340000000002</v>
      </c>
      <c r="K5053" s="4">
        <f t="shared" si="235"/>
        <v>78.776600000000016</v>
      </c>
      <c r="L5053" s="4">
        <f t="shared" si="236"/>
        <v>562.69000000000005</v>
      </c>
    </row>
    <row r="5054" spans="1:12" x14ac:dyDescent="0.3">
      <c r="A5054" t="s">
        <v>12</v>
      </c>
      <c r="B5054" t="s">
        <v>13</v>
      </c>
      <c r="C5054" t="s">
        <v>1747</v>
      </c>
      <c r="D5054" s="3">
        <v>45158</v>
      </c>
      <c r="E5054" t="s">
        <v>278</v>
      </c>
      <c r="F5054" s="10">
        <v>155.52000000000001</v>
      </c>
      <c r="G5054" t="s">
        <v>16</v>
      </c>
      <c r="H5054" s="4">
        <v>182.46</v>
      </c>
      <c r="I5054" s="4">
        <v>28376.18</v>
      </c>
      <c r="J5054" s="4">
        <f t="shared" si="234"/>
        <v>24403.514800000001</v>
      </c>
      <c r="K5054" s="4">
        <f t="shared" si="235"/>
        <v>3972.6652000000004</v>
      </c>
      <c r="L5054" s="4">
        <f t="shared" si="236"/>
        <v>28376.18</v>
      </c>
    </row>
    <row r="5055" spans="1:12" x14ac:dyDescent="0.3">
      <c r="A5055" t="s">
        <v>12</v>
      </c>
      <c r="B5055" t="s">
        <v>13</v>
      </c>
      <c r="C5055" t="s">
        <v>1748</v>
      </c>
      <c r="D5055" s="3">
        <v>45158</v>
      </c>
      <c r="E5055" t="s">
        <v>269</v>
      </c>
      <c r="F5055" s="10">
        <v>38.07</v>
      </c>
      <c r="G5055" t="s">
        <v>25</v>
      </c>
      <c r="H5055" s="4">
        <v>60.53</v>
      </c>
      <c r="I5055" s="4">
        <v>2304.38</v>
      </c>
      <c r="J5055" s="4">
        <f t="shared" si="234"/>
        <v>1981.7668000000001</v>
      </c>
      <c r="K5055" s="4">
        <f t="shared" si="235"/>
        <v>322.61320000000006</v>
      </c>
      <c r="L5055" s="4">
        <f t="shared" si="236"/>
        <v>2304.38</v>
      </c>
    </row>
    <row r="5056" spans="1:12" x14ac:dyDescent="0.3">
      <c r="A5056" t="s">
        <v>12</v>
      </c>
      <c r="B5056" t="s">
        <v>13</v>
      </c>
      <c r="C5056" t="s">
        <v>1748</v>
      </c>
      <c r="D5056" s="3">
        <v>45158</v>
      </c>
      <c r="E5056" t="s">
        <v>1749</v>
      </c>
      <c r="F5056" s="10">
        <v>9.8699999999999992</v>
      </c>
      <c r="G5056" t="s">
        <v>25</v>
      </c>
      <c r="H5056" s="4">
        <v>60.53</v>
      </c>
      <c r="I5056" s="4">
        <v>597.42999999999995</v>
      </c>
      <c r="J5056" s="4">
        <f t="shared" si="234"/>
        <v>513.7897999999999</v>
      </c>
      <c r="K5056" s="4">
        <f t="shared" si="235"/>
        <v>83.640200000000007</v>
      </c>
      <c r="L5056" s="4">
        <f t="shared" si="236"/>
        <v>597.42999999999995</v>
      </c>
    </row>
    <row r="5057" spans="1:12" x14ac:dyDescent="0.3">
      <c r="A5057" t="s">
        <v>12</v>
      </c>
      <c r="B5057" t="s">
        <v>13</v>
      </c>
      <c r="C5057" t="s">
        <v>1748</v>
      </c>
      <c r="D5057" s="3">
        <v>45158</v>
      </c>
      <c r="E5057" t="s">
        <v>163</v>
      </c>
      <c r="F5057" s="10">
        <v>33.840000000000003</v>
      </c>
      <c r="G5057" t="s">
        <v>25</v>
      </c>
      <c r="H5057" s="4">
        <v>60.53</v>
      </c>
      <c r="I5057" s="4">
        <v>2048.34</v>
      </c>
      <c r="J5057" s="4">
        <f t="shared" si="234"/>
        <v>1761.5724</v>
      </c>
      <c r="K5057" s="4">
        <f t="shared" si="235"/>
        <v>286.76760000000007</v>
      </c>
      <c r="L5057" s="4">
        <f t="shared" si="236"/>
        <v>2048.34</v>
      </c>
    </row>
    <row r="5058" spans="1:12" x14ac:dyDescent="0.3">
      <c r="A5058" t="s">
        <v>12</v>
      </c>
      <c r="B5058" t="s">
        <v>13</v>
      </c>
      <c r="C5058" t="s">
        <v>1748</v>
      </c>
      <c r="D5058" s="3">
        <v>45158</v>
      </c>
      <c r="E5058" t="s">
        <v>163</v>
      </c>
      <c r="F5058" s="10">
        <v>22.56</v>
      </c>
      <c r="G5058" t="s">
        <v>25</v>
      </c>
      <c r="H5058" s="4">
        <v>60.53</v>
      </c>
      <c r="I5058" s="4">
        <v>1365.56</v>
      </c>
      <c r="J5058" s="4">
        <f t="shared" ref="J5058:J5121" si="237">L5058-K5058</f>
        <v>1174.3815999999999</v>
      </c>
      <c r="K5058" s="4">
        <f t="shared" ref="K5058:K5121" si="238">L5058*14%</f>
        <v>191.17840000000001</v>
      </c>
      <c r="L5058" s="4">
        <f t="shared" ref="L5058:L5121" si="239">I5058</f>
        <v>1365.56</v>
      </c>
    </row>
    <row r="5059" spans="1:12" x14ac:dyDescent="0.3">
      <c r="A5059" t="s">
        <v>12</v>
      </c>
      <c r="B5059" t="s">
        <v>13</v>
      </c>
      <c r="C5059" t="s">
        <v>1748</v>
      </c>
      <c r="D5059" s="3">
        <v>45158</v>
      </c>
      <c r="E5059" t="s">
        <v>321</v>
      </c>
      <c r="F5059" s="10">
        <v>8.4600000000000009</v>
      </c>
      <c r="G5059" t="s">
        <v>25</v>
      </c>
      <c r="H5059" s="4">
        <v>60.53</v>
      </c>
      <c r="I5059" s="4">
        <v>512.08000000000004</v>
      </c>
      <c r="J5059" s="4">
        <f t="shared" si="237"/>
        <v>440.38880000000006</v>
      </c>
      <c r="K5059" s="4">
        <f t="shared" si="238"/>
        <v>71.691200000000009</v>
      </c>
      <c r="L5059" s="4">
        <f t="shared" si="239"/>
        <v>512.08000000000004</v>
      </c>
    </row>
    <row r="5060" spans="1:12" x14ac:dyDescent="0.3">
      <c r="A5060" t="s">
        <v>12</v>
      </c>
      <c r="B5060" t="s">
        <v>13</v>
      </c>
      <c r="C5060" t="s">
        <v>1750</v>
      </c>
      <c r="D5060" s="3">
        <v>45158</v>
      </c>
      <c r="E5060" t="s">
        <v>1741</v>
      </c>
      <c r="F5060" s="10">
        <v>90</v>
      </c>
      <c r="G5060" t="s">
        <v>38</v>
      </c>
      <c r="H5060" s="4">
        <v>83.33</v>
      </c>
      <c r="I5060" s="4">
        <v>7499.7</v>
      </c>
      <c r="J5060" s="4">
        <f t="shared" si="237"/>
        <v>6449.7420000000002</v>
      </c>
      <c r="K5060" s="4">
        <f t="shared" si="238"/>
        <v>1049.9580000000001</v>
      </c>
      <c r="L5060" s="4">
        <f t="shared" si="239"/>
        <v>7499.7</v>
      </c>
    </row>
    <row r="5061" spans="1:12" x14ac:dyDescent="0.3">
      <c r="A5061" t="s">
        <v>12</v>
      </c>
      <c r="B5061" t="s">
        <v>13</v>
      </c>
      <c r="C5061" t="s">
        <v>1750</v>
      </c>
      <c r="D5061" s="3">
        <v>45158</v>
      </c>
      <c r="E5061" t="s">
        <v>298</v>
      </c>
      <c r="F5061" s="10">
        <v>270</v>
      </c>
      <c r="G5061" t="s">
        <v>38</v>
      </c>
      <c r="H5061" s="4">
        <v>83.33</v>
      </c>
      <c r="I5061" s="4">
        <v>22499.1</v>
      </c>
      <c r="J5061" s="4">
        <f t="shared" si="237"/>
        <v>19349.225999999999</v>
      </c>
      <c r="K5061" s="4">
        <f t="shared" si="238"/>
        <v>3149.8740000000003</v>
      </c>
      <c r="L5061" s="4">
        <f t="shared" si="239"/>
        <v>22499.1</v>
      </c>
    </row>
    <row r="5062" spans="1:12" x14ac:dyDescent="0.3">
      <c r="A5062" t="s">
        <v>12</v>
      </c>
      <c r="B5062" t="s">
        <v>13</v>
      </c>
      <c r="C5062" t="s">
        <v>1750</v>
      </c>
      <c r="D5062" s="3">
        <v>45158</v>
      </c>
      <c r="E5062" t="s">
        <v>1153</v>
      </c>
      <c r="F5062" s="10">
        <v>288</v>
      </c>
      <c r="G5062" t="s">
        <v>16</v>
      </c>
      <c r="H5062" s="4">
        <v>157.88999999999999</v>
      </c>
      <c r="I5062" s="4">
        <v>45472.32</v>
      </c>
      <c r="J5062" s="4">
        <f t="shared" si="237"/>
        <v>39106.195200000002</v>
      </c>
      <c r="K5062" s="4">
        <f t="shared" si="238"/>
        <v>6366.1248000000005</v>
      </c>
      <c r="L5062" s="4">
        <f t="shared" si="239"/>
        <v>45472.32</v>
      </c>
    </row>
    <row r="5063" spans="1:12" x14ac:dyDescent="0.3">
      <c r="A5063" t="s">
        <v>12</v>
      </c>
      <c r="B5063" t="s">
        <v>13</v>
      </c>
      <c r="C5063" t="s">
        <v>1751</v>
      </c>
      <c r="D5063" s="3">
        <v>45157</v>
      </c>
      <c r="E5063" t="s">
        <v>1454</v>
      </c>
      <c r="F5063" s="10">
        <v>37.26</v>
      </c>
      <c r="G5063" t="s">
        <v>16</v>
      </c>
      <c r="H5063" s="4">
        <v>57.89</v>
      </c>
      <c r="I5063" s="4">
        <v>2156.98</v>
      </c>
      <c r="J5063" s="4">
        <f t="shared" si="237"/>
        <v>1855.0028</v>
      </c>
      <c r="K5063" s="4">
        <f t="shared" si="238"/>
        <v>301.97720000000004</v>
      </c>
      <c r="L5063" s="4">
        <f t="shared" si="239"/>
        <v>2156.98</v>
      </c>
    </row>
    <row r="5064" spans="1:12" x14ac:dyDescent="0.3">
      <c r="A5064" t="s">
        <v>12</v>
      </c>
      <c r="B5064" t="s">
        <v>13</v>
      </c>
      <c r="C5064" t="s">
        <v>1751</v>
      </c>
      <c r="D5064" s="3">
        <v>45157</v>
      </c>
      <c r="E5064" t="s">
        <v>1752</v>
      </c>
      <c r="F5064" s="10">
        <v>42.12</v>
      </c>
      <c r="G5064" t="s">
        <v>16</v>
      </c>
      <c r="H5064" s="4">
        <v>165.79</v>
      </c>
      <c r="I5064" s="4">
        <v>6983.07</v>
      </c>
      <c r="J5064" s="4">
        <f t="shared" si="237"/>
        <v>6005.4402</v>
      </c>
      <c r="K5064" s="4">
        <f t="shared" si="238"/>
        <v>977.62980000000005</v>
      </c>
      <c r="L5064" s="4">
        <f t="shared" si="239"/>
        <v>6983.07</v>
      </c>
    </row>
    <row r="5065" spans="1:12" x14ac:dyDescent="0.3">
      <c r="A5065" t="s">
        <v>12</v>
      </c>
      <c r="B5065" t="s">
        <v>13</v>
      </c>
      <c r="C5065" t="s">
        <v>1753</v>
      </c>
      <c r="D5065" s="3">
        <v>45157</v>
      </c>
      <c r="E5065" t="s">
        <v>1454</v>
      </c>
      <c r="F5065" s="10">
        <v>77.760000000000005</v>
      </c>
      <c r="G5065" t="s">
        <v>16</v>
      </c>
      <c r="H5065" s="4">
        <v>57.89</v>
      </c>
      <c r="I5065" s="4">
        <v>4501.53</v>
      </c>
      <c r="J5065" s="4">
        <f t="shared" si="237"/>
        <v>3871.3157999999999</v>
      </c>
      <c r="K5065" s="4">
        <f t="shared" si="238"/>
        <v>630.21420000000001</v>
      </c>
      <c r="L5065" s="4">
        <f t="shared" si="239"/>
        <v>4501.53</v>
      </c>
    </row>
    <row r="5066" spans="1:12" x14ac:dyDescent="0.3">
      <c r="A5066" t="s">
        <v>12</v>
      </c>
      <c r="B5066" t="s">
        <v>13</v>
      </c>
      <c r="C5066" t="s">
        <v>1753</v>
      </c>
      <c r="D5066" s="3">
        <v>45157</v>
      </c>
      <c r="E5066" t="s">
        <v>1454</v>
      </c>
      <c r="F5066" s="10">
        <v>155.52000000000001</v>
      </c>
      <c r="G5066" t="s">
        <v>16</v>
      </c>
      <c r="H5066" s="4">
        <v>57.89</v>
      </c>
      <c r="I5066" s="4">
        <v>9003.0499999999993</v>
      </c>
      <c r="J5066" s="4">
        <f t="shared" si="237"/>
        <v>7742.6229999999996</v>
      </c>
      <c r="K5066" s="4">
        <f t="shared" si="238"/>
        <v>1260.4269999999999</v>
      </c>
      <c r="L5066" s="4">
        <f t="shared" si="239"/>
        <v>9003.0499999999993</v>
      </c>
    </row>
    <row r="5067" spans="1:12" x14ac:dyDescent="0.3">
      <c r="A5067" t="s">
        <v>12</v>
      </c>
      <c r="B5067" t="s">
        <v>13</v>
      </c>
      <c r="C5067" t="s">
        <v>1753</v>
      </c>
      <c r="D5067" s="3">
        <v>45157</v>
      </c>
      <c r="E5067" t="s">
        <v>1454</v>
      </c>
      <c r="F5067" s="10">
        <v>77.760000000000005</v>
      </c>
      <c r="G5067" t="s">
        <v>16</v>
      </c>
      <c r="H5067" s="4">
        <v>57.89</v>
      </c>
      <c r="I5067" s="4">
        <v>4501.53</v>
      </c>
      <c r="J5067" s="4">
        <f t="shared" si="237"/>
        <v>3871.3157999999999</v>
      </c>
      <c r="K5067" s="4">
        <f t="shared" si="238"/>
        <v>630.21420000000001</v>
      </c>
      <c r="L5067" s="4">
        <f t="shared" si="239"/>
        <v>4501.53</v>
      </c>
    </row>
    <row r="5068" spans="1:12" x14ac:dyDescent="0.3">
      <c r="A5068" t="s">
        <v>12</v>
      </c>
      <c r="B5068" t="s">
        <v>13</v>
      </c>
      <c r="C5068" t="s">
        <v>1754</v>
      </c>
      <c r="D5068" s="3">
        <v>45157</v>
      </c>
      <c r="E5068" t="s">
        <v>1454</v>
      </c>
      <c r="F5068" s="10">
        <v>77.760000000000005</v>
      </c>
      <c r="G5068" t="s">
        <v>16</v>
      </c>
      <c r="H5068" s="4">
        <v>57.89</v>
      </c>
      <c r="I5068" s="4">
        <v>4501.53</v>
      </c>
      <c r="J5068" s="4">
        <f t="shared" si="237"/>
        <v>3871.3157999999999</v>
      </c>
      <c r="K5068" s="4">
        <f t="shared" si="238"/>
        <v>630.21420000000001</v>
      </c>
      <c r="L5068" s="4">
        <f t="shared" si="239"/>
        <v>4501.53</v>
      </c>
    </row>
    <row r="5069" spans="1:12" x14ac:dyDescent="0.3">
      <c r="A5069" t="s">
        <v>12</v>
      </c>
      <c r="B5069" t="s">
        <v>13</v>
      </c>
      <c r="C5069" t="s">
        <v>1754</v>
      </c>
      <c r="D5069" s="3">
        <v>45157</v>
      </c>
      <c r="E5069" t="s">
        <v>1454</v>
      </c>
      <c r="F5069" s="10">
        <v>77.760000000000005</v>
      </c>
      <c r="G5069" t="s">
        <v>16</v>
      </c>
      <c r="H5069" s="4">
        <v>57.89</v>
      </c>
      <c r="I5069" s="4">
        <v>4501.53</v>
      </c>
      <c r="J5069" s="4">
        <f t="shared" si="237"/>
        <v>3871.3157999999999</v>
      </c>
      <c r="K5069" s="4">
        <f t="shared" si="238"/>
        <v>630.21420000000001</v>
      </c>
      <c r="L5069" s="4">
        <f t="shared" si="239"/>
        <v>4501.53</v>
      </c>
    </row>
    <row r="5070" spans="1:12" x14ac:dyDescent="0.3">
      <c r="A5070" t="s">
        <v>12</v>
      </c>
      <c r="B5070" t="s">
        <v>13</v>
      </c>
      <c r="C5070" t="s">
        <v>1754</v>
      </c>
      <c r="D5070" s="3">
        <v>45157</v>
      </c>
      <c r="E5070" t="s">
        <v>1454</v>
      </c>
      <c r="F5070" s="10">
        <v>77.760000000000005</v>
      </c>
      <c r="G5070" t="s">
        <v>16</v>
      </c>
      <c r="H5070" s="4">
        <v>57.89</v>
      </c>
      <c r="I5070" s="4">
        <v>4501.53</v>
      </c>
      <c r="J5070" s="4">
        <f t="shared" si="237"/>
        <v>3871.3157999999999</v>
      </c>
      <c r="K5070" s="4">
        <f t="shared" si="238"/>
        <v>630.21420000000001</v>
      </c>
      <c r="L5070" s="4">
        <f t="shared" si="239"/>
        <v>4501.53</v>
      </c>
    </row>
    <row r="5071" spans="1:12" x14ac:dyDescent="0.3">
      <c r="A5071" t="s">
        <v>12</v>
      </c>
      <c r="B5071" t="s">
        <v>13</v>
      </c>
      <c r="C5071" t="s">
        <v>1754</v>
      </c>
      <c r="D5071" s="3">
        <v>45157</v>
      </c>
      <c r="E5071" t="s">
        <v>1454</v>
      </c>
      <c r="F5071" s="10">
        <v>77.760000000000005</v>
      </c>
      <c r="G5071" t="s">
        <v>16</v>
      </c>
      <c r="H5071" s="4">
        <v>57.89</v>
      </c>
      <c r="I5071" s="4">
        <v>4501.53</v>
      </c>
      <c r="J5071" s="4">
        <f t="shared" si="237"/>
        <v>3871.3157999999999</v>
      </c>
      <c r="K5071" s="4">
        <f t="shared" si="238"/>
        <v>630.21420000000001</v>
      </c>
      <c r="L5071" s="4">
        <f t="shared" si="239"/>
        <v>4501.53</v>
      </c>
    </row>
    <row r="5072" spans="1:12" x14ac:dyDescent="0.3">
      <c r="A5072" t="s">
        <v>26</v>
      </c>
      <c r="B5072" t="s">
        <v>27</v>
      </c>
      <c r="C5072" t="s">
        <v>1755</v>
      </c>
      <c r="D5072" s="3">
        <v>45158</v>
      </c>
      <c r="E5072" t="s">
        <v>1756</v>
      </c>
      <c r="F5072" s="10">
        <v>44.95</v>
      </c>
      <c r="G5072" t="s">
        <v>1024</v>
      </c>
      <c r="H5072" s="4">
        <v>49.12</v>
      </c>
      <c r="I5072" s="4">
        <v>2207.94</v>
      </c>
      <c r="J5072" s="4">
        <f t="shared" si="237"/>
        <v>1898.8284000000001</v>
      </c>
      <c r="K5072" s="4">
        <f t="shared" si="238"/>
        <v>309.11160000000001</v>
      </c>
      <c r="L5072" s="4">
        <f t="shared" si="239"/>
        <v>2207.94</v>
      </c>
    </row>
    <row r="5073" spans="1:12" x14ac:dyDescent="0.3">
      <c r="A5073" t="s">
        <v>26</v>
      </c>
      <c r="B5073" t="s">
        <v>27</v>
      </c>
      <c r="C5073" t="s">
        <v>1755</v>
      </c>
      <c r="D5073" s="3">
        <v>45158</v>
      </c>
      <c r="E5073" t="s">
        <v>1756</v>
      </c>
      <c r="F5073" s="10">
        <v>223.2</v>
      </c>
      <c r="G5073" t="s">
        <v>1024</v>
      </c>
      <c r="H5073" s="4">
        <v>49.12</v>
      </c>
      <c r="I5073" s="4">
        <v>10963.58</v>
      </c>
      <c r="J5073" s="4">
        <f t="shared" si="237"/>
        <v>9428.6787999999997</v>
      </c>
      <c r="K5073" s="4">
        <f t="shared" si="238"/>
        <v>1534.9012000000002</v>
      </c>
      <c r="L5073" s="4">
        <f t="shared" si="239"/>
        <v>10963.58</v>
      </c>
    </row>
    <row r="5074" spans="1:12" x14ac:dyDescent="0.3">
      <c r="A5074" t="s">
        <v>26</v>
      </c>
      <c r="B5074" t="s">
        <v>27</v>
      </c>
      <c r="C5074" t="s">
        <v>1755</v>
      </c>
      <c r="D5074" s="3">
        <v>45158</v>
      </c>
      <c r="E5074" t="s">
        <v>1756</v>
      </c>
      <c r="F5074" s="10">
        <v>148.80000000000001</v>
      </c>
      <c r="G5074" t="s">
        <v>1024</v>
      </c>
      <c r="H5074" s="4">
        <v>49.12</v>
      </c>
      <c r="I5074" s="4">
        <v>7309.06</v>
      </c>
      <c r="J5074" s="4">
        <f t="shared" si="237"/>
        <v>6285.7916000000005</v>
      </c>
      <c r="K5074" s="4">
        <f t="shared" si="238"/>
        <v>1023.2684000000002</v>
      </c>
      <c r="L5074" s="4">
        <f t="shared" si="239"/>
        <v>7309.06</v>
      </c>
    </row>
    <row r="5075" spans="1:12" x14ac:dyDescent="0.3">
      <c r="A5075" t="s">
        <v>26</v>
      </c>
      <c r="B5075" t="s">
        <v>27</v>
      </c>
      <c r="C5075" t="s">
        <v>1755</v>
      </c>
      <c r="D5075" s="3">
        <v>45158</v>
      </c>
      <c r="E5075" t="s">
        <v>1757</v>
      </c>
      <c r="F5075" s="10">
        <v>488.32</v>
      </c>
      <c r="G5075" t="s">
        <v>1024</v>
      </c>
      <c r="H5075" s="4">
        <v>49.12</v>
      </c>
      <c r="I5075" s="4">
        <v>23986.28</v>
      </c>
      <c r="J5075" s="4">
        <f t="shared" si="237"/>
        <v>20628.200799999999</v>
      </c>
      <c r="K5075" s="4">
        <f t="shared" si="238"/>
        <v>3358.0792000000001</v>
      </c>
      <c r="L5075" s="4">
        <f t="shared" si="239"/>
        <v>23986.28</v>
      </c>
    </row>
    <row r="5076" spans="1:12" x14ac:dyDescent="0.3">
      <c r="A5076" t="s">
        <v>26</v>
      </c>
      <c r="B5076" t="s">
        <v>27</v>
      </c>
      <c r="C5076" t="s">
        <v>1755</v>
      </c>
      <c r="D5076" s="3">
        <v>45158</v>
      </c>
      <c r="E5076" t="s">
        <v>1757</v>
      </c>
      <c r="F5076" s="10">
        <v>69.760000000000005</v>
      </c>
      <c r="G5076" t="s">
        <v>1024</v>
      </c>
      <c r="H5076" s="4">
        <v>49.12</v>
      </c>
      <c r="I5076" s="4">
        <v>3426.61</v>
      </c>
      <c r="J5076" s="4">
        <f t="shared" si="237"/>
        <v>2946.8846000000003</v>
      </c>
      <c r="K5076" s="4">
        <f t="shared" si="238"/>
        <v>479.72540000000004</v>
      </c>
      <c r="L5076" s="4">
        <f t="shared" si="239"/>
        <v>3426.61</v>
      </c>
    </row>
    <row r="5077" spans="1:12" x14ac:dyDescent="0.3">
      <c r="A5077" t="s">
        <v>26</v>
      </c>
      <c r="B5077" t="s">
        <v>27</v>
      </c>
      <c r="C5077" t="s">
        <v>1755</v>
      </c>
      <c r="D5077" s="3">
        <v>45158</v>
      </c>
      <c r="E5077" t="s">
        <v>1757</v>
      </c>
      <c r="F5077" s="10">
        <v>69.760000000000005</v>
      </c>
      <c r="G5077" t="s">
        <v>1024</v>
      </c>
      <c r="H5077" s="4">
        <v>49.12</v>
      </c>
      <c r="I5077" s="4">
        <v>3426.61</v>
      </c>
      <c r="J5077" s="4">
        <f t="shared" si="237"/>
        <v>2946.8846000000003</v>
      </c>
      <c r="K5077" s="4">
        <f t="shared" si="238"/>
        <v>479.72540000000004</v>
      </c>
      <c r="L5077" s="4">
        <f t="shared" si="239"/>
        <v>3426.61</v>
      </c>
    </row>
    <row r="5078" spans="1:12" x14ac:dyDescent="0.3">
      <c r="A5078" t="s">
        <v>26</v>
      </c>
      <c r="B5078" t="s">
        <v>27</v>
      </c>
      <c r="C5078" t="s">
        <v>1755</v>
      </c>
      <c r="D5078" s="3">
        <v>45158</v>
      </c>
      <c r="E5078" t="s">
        <v>1757</v>
      </c>
      <c r="F5078" s="10">
        <v>69.760000000000005</v>
      </c>
      <c r="G5078" t="s">
        <v>1024</v>
      </c>
      <c r="H5078" s="4">
        <v>49.12</v>
      </c>
      <c r="I5078" s="4">
        <v>3426.61</v>
      </c>
      <c r="J5078" s="4">
        <f t="shared" si="237"/>
        <v>2946.8846000000003</v>
      </c>
      <c r="K5078" s="4">
        <f t="shared" si="238"/>
        <v>479.72540000000004</v>
      </c>
      <c r="L5078" s="4">
        <f t="shared" si="239"/>
        <v>3426.61</v>
      </c>
    </row>
    <row r="5079" spans="1:12" x14ac:dyDescent="0.3">
      <c r="A5079" t="s">
        <v>26</v>
      </c>
      <c r="B5079" t="s">
        <v>27</v>
      </c>
      <c r="C5079" t="s">
        <v>1755</v>
      </c>
      <c r="D5079" s="3">
        <v>45158</v>
      </c>
      <c r="E5079" t="s">
        <v>1757</v>
      </c>
      <c r="F5079" s="10">
        <v>69.760000000000005</v>
      </c>
      <c r="G5079" t="s">
        <v>1024</v>
      </c>
      <c r="H5079" s="4">
        <v>49.12</v>
      </c>
      <c r="I5079" s="4">
        <v>3426.61</v>
      </c>
      <c r="J5079" s="4">
        <f t="shared" si="237"/>
        <v>2946.8846000000003</v>
      </c>
      <c r="K5079" s="4">
        <f t="shared" si="238"/>
        <v>479.72540000000004</v>
      </c>
      <c r="L5079" s="4">
        <f t="shared" si="239"/>
        <v>3426.61</v>
      </c>
    </row>
    <row r="5080" spans="1:12" x14ac:dyDescent="0.3">
      <c r="A5080" t="s">
        <v>26</v>
      </c>
      <c r="B5080" t="s">
        <v>27</v>
      </c>
      <c r="C5080" t="s">
        <v>1755</v>
      </c>
      <c r="D5080" s="3">
        <v>45158</v>
      </c>
      <c r="E5080" t="s">
        <v>1757</v>
      </c>
      <c r="F5080" s="10">
        <v>69.760000000000005</v>
      </c>
      <c r="G5080" t="s">
        <v>1024</v>
      </c>
      <c r="H5080" s="4">
        <v>49.12</v>
      </c>
      <c r="I5080" s="4">
        <v>3426.61</v>
      </c>
      <c r="J5080" s="4">
        <f t="shared" si="237"/>
        <v>2946.8846000000003</v>
      </c>
      <c r="K5080" s="4">
        <f t="shared" si="238"/>
        <v>479.72540000000004</v>
      </c>
      <c r="L5080" s="4">
        <f t="shared" si="239"/>
        <v>3426.61</v>
      </c>
    </row>
    <row r="5081" spans="1:12" x14ac:dyDescent="0.3">
      <c r="A5081" t="s">
        <v>26</v>
      </c>
      <c r="B5081" t="s">
        <v>27</v>
      </c>
      <c r="C5081" t="s">
        <v>1755</v>
      </c>
      <c r="D5081" s="3">
        <v>45158</v>
      </c>
      <c r="E5081" t="s">
        <v>1757</v>
      </c>
      <c r="F5081" s="10">
        <v>139.52000000000001</v>
      </c>
      <c r="G5081" t="s">
        <v>1024</v>
      </c>
      <c r="H5081" s="4">
        <v>49.12</v>
      </c>
      <c r="I5081" s="4">
        <v>6853.22</v>
      </c>
      <c r="J5081" s="4">
        <f t="shared" si="237"/>
        <v>5893.7692000000006</v>
      </c>
      <c r="K5081" s="4">
        <f t="shared" si="238"/>
        <v>959.45080000000007</v>
      </c>
      <c r="L5081" s="4">
        <f t="shared" si="239"/>
        <v>6853.22</v>
      </c>
    </row>
    <row r="5082" spans="1:12" x14ac:dyDescent="0.3">
      <c r="A5082" t="s">
        <v>26</v>
      </c>
      <c r="B5082" t="s">
        <v>27</v>
      </c>
      <c r="C5082" t="s">
        <v>1755</v>
      </c>
      <c r="D5082" s="3">
        <v>45158</v>
      </c>
      <c r="E5082" t="s">
        <v>1757</v>
      </c>
      <c r="F5082" s="10">
        <v>69.760000000000005</v>
      </c>
      <c r="G5082" t="s">
        <v>1024</v>
      </c>
      <c r="H5082" s="4">
        <v>49.12</v>
      </c>
      <c r="I5082" s="4">
        <v>3426.61</v>
      </c>
      <c r="J5082" s="4">
        <f t="shared" si="237"/>
        <v>2946.8846000000003</v>
      </c>
      <c r="K5082" s="4">
        <f t="shared" si="238"/>
        <v>479.72540000000004</v>
      </c>
      <c r="L5082" s="4">
        <f t="shared" si="239"/>
        <v>3426.61</v>
      </c>
    </row>
    <row r="5083" spans="1:12" x14ac:dyDescent="0.3">
      <c r="A5083" t="s">
        <v>26</v>
      </c>
      <c r="B5083" t="s">
        <v>27</v>
      </c>
      <c r="C5083" t="s">
        <v>1755</v>
      </c>
      <c r="D5083" s="3">
        <v>45158</v>
      </c>
      <c r="E5083" t="s">
        <v>1758</v>
      </c>
      <c r="F5083" s="10">
        <v>372</v>
      </c>
      <c r="G5083" t="s">
        <v>1024</v>
      </c>
      <c r="H5083" s="4">
        <v>49.12</v>
      </c>
      <c r="I5083" s="4">
        <v>18272.64</v>
      </c>
      <c r="J5083" s="4">
        <f t="shared" si="237"/>
        <v>15714.470399999998</v>
      </c>
      <c r="K5083" s="4">
        <f t="shared" si="238"/>
        <v>2558.1696000000002</v>
      </c>
      <c r="L5083" s="4">
        <f t="shared" si="239"/>
        <v>18272.64</v>
      </c>
    </row>
    <row r="5084" spans="1:12" x14ac:dyDescent="0.3">
      <c r="A5084" t="s">
        <v>26</v>
      </c>
      <c r="B5084" t="s">
        <v>27</v>
      </c>
      <c r="C5084" t="s">
        <v>1755</v>
      </c>
      <c r="D5084" s="3">
        <v>45158</v>
      </c>
      <c r="E5084" t="s">
        <v>1759</v>
      </c>
      <c r="F5084" s="10">
        <v>57.77</v>
      </c>
      <c r="G5084" t="s">
        <v>1024</v>
      </c>
      <c r="H5084" s="4">
        <v>49.12</v>
      </c>
      <c r="I5084" s="4">
        <v>2837.66</v>
      </c>
      <c r="J5084" s="4">
        <f t="shared" si="237"/>
        <v>2440.3876</v>
      </c>
      <c r="K5084" s="4">
        <f t="shared" si="238"/>
        <v>397.2724</v>
      </c>
      <c r="L5084" s="4">
        <f t="shared" si="239"/>
        <v>2837.66</v>
      </c>
    </row>
    <row r="5085" spans="1:12" x14ac:dyDescent="0.3">
      <c r="A5085" t="s">
        <v>26</v>
      </c>
      <c r="B5085" t="s">
        <v>27</v>
      </c>
      <c r="C5085" t="s">
        <v>1755</v>
      </c>
      <c r="D5085" s="3">
        <v>45158</v>
      </c>
      <c r="E5085" t="s">
        <v>1759</v>
      </c>
      <c r="F5085" s="10">
        <v>69.760000000000005</v>
      </c>
      <c r="G5085" t="s">
        <v>1024</v>
      </c>
      <c r="H5085" s="4">
        <v>49.12</v>
      </c>
      <c r="I5085" s="4">
        <v>3426.61</v>
      </c>
      <c r="J5085" s="4">
        <f t="shared" si="237"/>
        <v>2946.8846000000003</v>
      </c>
      <c r="K5085" s="4">
        <f t="shared" si="238"/>
        <v>479.72540000000004</v>
      </c>
      <c r="L5085" s="4">
        <f t="shared" si="239"/>
        <v>3426.61</v>
      </c>
    </row>
    <row r="5086" spans="1:12" x14ac:dyDescent="0.3">
      <c r="A5086" t="s">
        <v>26</v>
      </c>
      <c r="B5086" t="s">
        <v>27</v>
      </c>
      <c r="C5086" t="s">
        <v>1755</v>
      </c>
      <c r="D5086" s="3">
        <v>45158</v>
      </c>
      <c r="E5086" t="s">
        <v>1759</v>
      </c>
      <c r="F5086" s="10">
        <v>209.28</v>
      </c>
      <c r="G5086" t="s">
        <v>1024</v>
      </c>
      <c r="H5086" s="4">
        <v>49.12</v>
      </c>
      <c r="I5086" s="4">
        <v>10279.83</v>
      </c>
      <c r="J5086" s="4">
        <f t="shared" si="237"/>
        <v>8840.6538</v>
      </c>
      <c r="K5086" s="4">
        <f t="shared" si="238"/>
        <v>1439.1762000000001</v>
      </c>
      <c r="L5086" s="4">
        <f t="shared" si="239"/>
        <v>10279.83</v>
      </c>
    </row>
    <row r="5087" spans="1:12" x14ac:dyDescent="0.3">
      <c r="A5087" t="s">
        <v>26</v>
      </c>
      <c r="B5087" t="s">
        <v>27</v>
      </c>
      <c r="C5087" t="s">
        <v>1755</v>
      </c>
      <c r="D5087" s="3">
        <v>45158</v>
      </c>
      <c r="E5087" t="s">
        <v>1759</v>
      </c>
      <c r="F5087" s="10">
        <v>69.760000000000005</v>
      </c>
      <c r="G5087" t="s">
        <v>1024</v>
      </c>
      <c r="H5087" s="4">
        <v>49.12</v>
      </c>
      <c r="I5087" s="4">
        <v>3426.61</v>
      </c>
      <c r="J5087" s="4">
        <f t="shared" si="237"/>
        <v>2946.8846000000003</v>
      </c>
      <c r="K5087" s="4">
        <f t="shared" si="238"/>
        <v>479.72540000000004</v>
      </c>
      <c r="L5087" s="4">
        <f t="shared" si="239"/>
        <v>3426.61</v>
      </c>
    </row>
    <row r="5088" spans="1:12" x14ac:dyDescent="0.3">
      <c r="A5088" t="s">
        <v>26</v>
      </c>
      <c r="B5088" t="s">
        <v>27</v>
      </c>
      <c r="C5088" t="s">
        <v>1755</v>
      </c>
      <c r="D5088" s="3">
        <v>45158</v>
      </c>
      <c r="E5088" t="s">
        <v>1759</v>
      </c>
      <c r="F5088" s="10">
        <v>69.760000000000005</v>
      </c>
      <c r="G5088" t="s">
        <v>1024</v>
      </c>
      <c r="H5088" s="4">
        <v>49.12</v>
      </c>
      <c r="I5088" s="4">
        <v>3426.61</v>
      </c>
      <c r="J5088" s="4">
        <f t="shared" si="237"/>
        <v>2946.8846000000003</v>
      </c>
      <c r="K5088" s="4">
        <f t="shared" si="238"/>
        <v>479.72540000000004</v>
      </c>
      <c r="L5088" s="4">
        <f t="shared" si="239"/>
        <v>3426.61</v>
      </c>
    </row>
    <row r="5089" spans="1:12" x14ac:dyDescent="0.3">
      <c r="A5089" t="s">
        <v>26</v>
      </c>
      <c r="B5089" t="s">
        <v>27</v>
      </c>
      <c r="C5089" t="s">
        <v>1755</v>
      </c>
      <c r="D5089" s="3">
        <v>45158</v>
      </c>
      <c r="E5089" t="s">
        <v>1759</v>
      </c>
      <c r="F5089" s="10">
        <v>69.760000000000005</v>
      </c>
      <c r="G5089" t="s">
        <v>1024</v>
      </c>
      <c r="H5089" s="4">
        <v>49.12</v>
      </c>
      <c r="I5089" s="4">
        <v>3426.61</v>
      </c>
      <c r="J5089" s="4">
        <f t="shared" si="237"/>
        <v>2946.8846000000003</v>
      </c>
      <c r="K5089" s="4">
        <f t="shared" si="238"/>
        <v>479.72540000000004</v>
      </c>
      <c r="L5089" s="4">
        <f t="shared" si="239"/>
        <v>3426.61</v>
      </c>
    </row>
    <row r="5090" spans="1:12" x14ac:dyDescent="0.3">
      <c r="A5090" t="s">
        <v>26</v>
      </c>
      <c r="B5090" t="s">
        <v>27</v>
      </c>
      <c r="C5090" t="s">
        <v>1755</v>
      </c>
      <c r="D5090" s="3">
        <v>45158</v>
      </c>
      <c r="E5090" t="s">
        <v>1759</v>
      </c>
      <c r="F5090" s="10">
        <v>139.52000000000001</v>
      </c>
      <c r="G5090" t="s">
        <v>1024</v>
      </c>
      <c r="H5090" s="4">
        <v>49.12</v>
      </c>
      <c r="I5090" s="4">
        <v>6853.22</v>
      </c>
      <c r="J5090" s="4">
        <f t="shared" si="237"/>
        <v>5893.7692000000006</v>
      </c>
      <c r="K5090" s="4">
        <f t="shared" si="238"/>
        <v>959.45080000000007</v>
      </c>
      <c r="L5090" s="4">
        <f t="shared" si="239"/>
        <v>6853.22</v>
      </c>
    </row>
    <row r="5091" spans="1:12" x14ac:dyDescent="0.3">
      <c r="A5091" t="s">
        <v>26</v>
      </c>
      <c r="B5091" t="s">
        <v>27</v>
      </c>
      <c r="C5091" t="s">
        <v>1755</v>
      </c>
      <c r="D5091" s="3">
        <v>45158</v>
      </c>
      <c r="E5091" t="s">
        <v>1760</v>
      </c>
      <c r="F5091" s="10">
        <v>74.400000000000006</v>
      </c>
      <c r="G5091" t="s">
        <v>1024</v>
      </c>
      <c r="H5091" s="4">
        <v>46.49</v>
      </c>
      <c r="I5091" s="4">
        <v>3458.86</v>
      </c>
      <c r="J5091" s="4">
        <f t="shared" si="237"/>
        <v>2974.6196</v>
      </c>
      <c r="K5091" s="4">
        <f t="shared" si="238"/>
        <v>484.24040000000008</v>
      </c>
      <c r="L5091" s="4">
        <f t="shared" si="239"/>
        <v>3458.86</v>
      </c>
    </row>
    <row r="5092" spans="1:12" x14ac:dyDescent="0.3">
      <c r="A5092" t="s">
        <v>26</v>
      </c>
      <c r="B5092" t="s">
        <v>27</v>
      </c>
      <c r="C5092" t="s">
        <v>1755</v>
      </c>
      <c r="D5092" s="3">
        <v>45158</v>
      </c>
      <c r="E5092" t="s">
        <v>1761</v>
      </c>
      <c r="F5092" s="10">
        <v>69.760000000000005</v>
      </c>
      <c r="G5092" t="s">
        <v>1024</v>
      </c>
      <c r="H5092" s="4">
        <v>49.12</v>
      </c>
      <c r="I5092" s="4">
        <v>3426.61</v>
      </c>
      <c r="J5092" s="4">
        <f t="shared" si="237"/>
        <v>2946.8846000000003</v>
      </c>
      <c r="K5092" s="4">
        <f t="shared" si="238"/>
        <v>479.72540000000004</v>
      </c>
      <c r="L5092" s="4">
        <f t="shared" si="239"/>
        <v>3426.61</v>
      </c>
    </row>
    <row r="5093" spans="1:12" x14ac:dyDescent="0.3">
      <c r="A5093" t="s">
        <v>26</v>
      </c>
      <c r="B5093" t="s">
        <v>27</v>
      </c>
      <c r="C5093" t="s">
        <v>1755</v>
      </c>
      <c r="D5093" s="3">
        <v>45158</v>
      </c>
      <c r="E5093" t="s">
        <v>1761</v>
      </c>
      <c r="F5093" s="10">
        <v>69.760000000000005</v>
      </c>
      <c r="G5093" t="s">
        <v>1024</v>
      </c>
      <c r="H5093" s="4">
        <v>49.12</v>
      </c>
      <c r="I5093" s="4">
        <v>3426.61</v>
      </c>
      <c r="J5093" s="4">
        <f t="shared" si="237"/>
        <v>2946.8846000000003</v>
      </c>
      <c r="K5093" s="4">
        <f t="shared" si="238"/>
        <v>479.72540000000004</v>
      </c>
      <c r="L5093" s="4">
        <f t="shared" si="239"/>
        <v>3426.61</v>
      </c>
    </row>
    <row r="5094" spans="1:12" x14ac:dyDescent="0.3">
      <c r="A5094" t="s">
        <v>26</v>
      </c>
      <c r="B5094" t="s">
        <v>27</v>
      </c>
      <c r="C5094" t="s">
        <v>1755</v>
      </c>
      <c r="D5094" s="3">
        <v>45158</v>
      </c>
      <c r="E5094" t="s">
        <v>1761</v>
      </c>
      <c r="F5094" s="10">
        <v>69.760000000000005</v>
      </c>
      <c r="G5094" t="s">
        <v>1024</v>
      </c>
      <c r="H5094" s="4">
        <v>49.12</v>
      </c>
      <c r="I5094" s="4">
        <v>3426.61</v>
      </c>
      <c r="J5094" s="4">
        <f t="shared" si="237"/>
        <v>2946.8846000000003</v>
      </c>
      <c r="K5094" s="4">
        <f t="shared" si="238"/>
        <v>479.72540000000004</v>
      </c>
      <c r="L5094" s="4">
        <f t="shared" si="239"/>
        <v>3426.61</v>
      </c>
    </row>
    <row r="5095" spans="1:12" x14ac:dyDescent="0.3">
      <c r="A5095" t="s">
        <v>26</v>
      </c>
      <c r="B5095" t="s">
        <v>27</v>
      </c>
      <c r="C5095" t="s">
        <v>1762</v>
      </c>
      <c r="D5095" s="3">
        <v>45158</v>
      </c>
      <c r="E5095" t="s">
        <v>516</v>
      </c>
      <c r="F5095" s="10">
        <v>388.8</v>
      </c>
      <c r="G5095" t="s">
        <v>16</v>
      </c>
      <c r="H5095" s="4">
        <v>162.28</v>
      </c>
      <c r="I5095" s="4">
        <v>63094.46</v>
      </c>
      <c r="J5095" s="4">
        <f t="shared" si="237"/>
        <v>54261.2356</v>
      </c>
      <c r="K5095" s="4">
        <f t="shared" si="238"/>
        <v>8833.224400000001</v>
      </c>
      <c r="L5095" s="4">
        <f t="shared" si="239"/>
        <v>63094.46</v>
      </c>
    </row>
    <row r="5096" spans="1:12" x14ac:dyDescent="0.3">
      <c r="A5096" t="s">
        <v>12</v>
      </c>
      <c r="B5096" t="s">
        <v>13</v>
      </c>
      <c r="C5096" t="s">
        <v>1763</v>
      </c>
      <c r="D5096" s="3">
        <v>45157</v>
      </c>
      <c r="E5096" t="s">
        <v>1764</v>
      </c>
      <c r="F5096" s="10">
        <v>360</v>
      </c>
      <c r="G5096" t="s">
        <v>38</v>
      </c>
      <c r="H5096" s="4">
        <v>83.33</v>
      </c>
      <c r="I5096" s="4">
        <v>29998.799999999999</v>
      </c>
      <c r="J5096" s="4">
        <f t="shared" si="237"/>
        <v>25798.968000000001</v>
      </c>
      <c r="K5096" s="4">
        <f t="shared" si="238"/>
        <v>4199.8320000000003</v>
      </c>
      <c r="L5096" s="4">
        <f t="shared" si="239"/>
        <v>29998.799999999999</v>
      </c>
    </row>
    <row r="5097" spans="1:12" x14ac:dyDescent="0.3">
      <c r="A5097" t="s">
        <v>12</v>
      </c>
      <c r="B5097" t="s">
        <v>13</v>
      </c>
      <c r="C5097" t="s">
        <v>1765</v>
      </c>
      <c r="D5097" s="3">
        <v>45157</v>
      </c>
      <c r="E5097" t="s">
        <v>1764</v>
      </c>
      <c r="F5097" s="10">
        <v>360</v>
      </c>
      <c r="G5097" t="s">
        <v>38</v>
      </c>
      <c r="H5097" s="4">
        <v>83.33</v>
      </c>
      <c r="I5097" s="4">
        <v>29998.799999999999</v>
      </c>
      <c r="J5097" s="4">
        <f t="shared" si="237"/>
        <v>25798.968000000001</v>
      </c>
      <c r="K5097" s="4">
        <f t="shared" si="238"/>
        <v>4199.8320000000003</v>
      </c>
      <c r="L5097" s="4">
        <f t="shared" si="239"/>
        <v>29998.799999999999</v>
      </c>
    </row>
    <row r="5098" spans="1:12" x14ac:dyDescent="0.3">
      <c r="A5098" t="s">
        <v>12</v>
      </c>
      <c r="B5098" t="s">
        <v>13</v>
      </c>
      <c r="C5098" t="s">
        <v>1766</v>
      </c>
      <c r="D5098" s="3">
        <v>45157</v>
      </c>
      <c r="E5098" t="s">
        <v>1259</v>
      </c>
      <c r="F5098" s="10">
        <v>77.760000000000005</v>
      </c>
      <c r="G5098" t="s">
        <v>16</v>
      </c>
      <c r="H5098" s="4">
        <v>192.99</v>
      </c>
      <c r="I5098" s="4">
        <v>15006.9</v>
      </c>
      <c r="J5098" s="4">
        <f t="shared" si="237"/>
        <v>12905.933999999999</v>
      </c>
      <c r="K5098" s="4">
        <f t="shared" si="238"/>
        <v>2100.9660000000003</v>
      </c>
      <c r="L5098" s="4">
        <f t="shared" si="239"/>
        <v>15006.9</v>
      </c>
    </row>
    <row r="5099" spans="1:12" x14ac:dyDescent="0.3">
      <c r="A5099" t="s">
        <v>12</v>
      </c>
      <c r="B5099" t="s">
        <v>13</v>
      </c>
      <c r="C5099" t="s">
        <v>1766</v>
      </c>
      <c r="D5099" s="3">
        <v>45157</v>
      </c>
      <c r="E5099" t="s">
        <v>1259</v>
      </c>
      <c r="F5099" s="10">
        <v>544.32000000000005</v>
      </c>
      <c r="G5099" t="s">
        <v>16</v>
      </c>
      <c r="H5099" s="4">
        <v>192.99</v>
      </c>
      <c r="I5099" s="4">
        <v>105048.32000000001</v>
      </c>
      <c r="J5099" s="4">
        <f t="shared" si="237"/>
        <v>90341.555200000003</v>
      </c>
      <c r="K5099" s="4">
        <f t="shared" si="238"/>
        <v>14706.764800000003</v>
      </c>
      <c r="L5099" s="4">
        <f t="shared" si="239"/>
        <v>105048.32000000001</v>
      </c>
    </row>
    <row r="5100" spans="1:12" x14ac:dyDescent="0.3">
      <c r="A5100" t="s">
        <v>12</v>
      </c>
      <c r="B5100" t="s">
        <v>13</v>
      </c>
      <c r="C5100" t="s">
        <v>1766</v>
      </c>
      <c r="D5100" s="3">
        <v>45157</v>
      </c>
      <c r="E5100" t="s">
        <v>1259</v>
      </c>
      <c r="F5100" s="10">
        <v>311.04000000000002</v>
      </c>
      <c r="G5100" t="s">
        <v>16</v>
      </c>
      <c r="H5100" s="4">
        <v>192.99</v>
      </c>
      <c r="I5100" s="4">
        <v>60027.61</v>
      </c>
      <c r="J5100" s="4">
        <f t="shared" si="237"/>
        <v>51623.744599999998</v>
      </c>
      <c r="K5100" s="4">
        <f t="shared" si="238"/>
        <v>8403.8654000000006</v>
      </c>
      <c r="L5100" s="4">
        <f t="shared" si="239"/>
        <v>60027.61</v>
      </c>
    </row>
    <row r="5101" spans="1:12" x14ac:dyDescent="0.3">
      <c r="A5101" t="s">
        <v>12</v>
      </c>
      <c r="B5101" t="s">
        <v>13</v>
      </c>
      <c r="C5101" t="s">
        <v>1766</v>
      </c>
      <c r="D5101" s="3">
        <v>45157</v>
      </c>
      <c r="E5101" t="s">
        <v>1752</v>
      </c>
      <c r="F5101" s="10">
        <v>77.760000000000005</v>
      </c>
      <c r="G5101" t="s">
        <v>16</v>
      </c>
      <c r="H5101" s="4">
        <v>165.79</v>
      </c>
      <c r="I5101" s="4">
        <v>12891.83</v>
      </c>
      <c r="J5101" s="4">
        <f t="shared" si="237"/>
        <v>11086.9738</v>
      </c>
      <c r="K5101" s="4">
        <f t="shared" si="238"/>
        <v>1804.8562000000002</v>
      </c>
      <c r="L5101" s="4">
        <f t="shared" si="239"/>
        <v>12891.83</v>
      </c>
    </row>
    <row r="5102" spans="1:12" x14ac:dyDescent="0.3">
      <c r="A5102" t="s">
        <v>12</v>
      </c>
      <c r="B5102" t="s">
        <v>13</v>
      </c>
      <c r="C5102" t="s">
        <v>1766</v>
      </c>
      <c r="D5102" s="3">
        <v>45157</v>
      </c>
      <c r="E5102" t="s">
        <v>1752</v>
      </c>
      <c r="F5102" s="10">
        <v>77.760000000000005</v>
      </c>
      <c r="G5102" t="s">
        <v>16</v>
      </c>
      <c r="H5102" s="4">
        <v>165.79</v>
      </c>
      <c r="I5102" s="4">
        <v>12891.83</v>
      </c>
      <c r="J5102" s="4">
        <f t="shared" si="237"/>
        <v>11086.9738</v>
      </c>
      <c r="K5102" s="4">
        <f t="shared" si="238"/>
        <v>1804.8562000000002</v>
      </c>
      <c r="L5102" s="4">
        <f t="shared" si="239"/>
        <v>12891.83</v>
      </c>
    </row>
    <row r="5103" spans="1:12" x14ac:dyDescent="0.3">
      <c r="A5103" t="s">
        <v>12</v>
      </c>
      <c r="B5103" t="s">
        <v>13</v>
      </c>
      <c r="C5103" t="s">
        <v>1767</v>
      </c>
      <c r="D5103" s="3">
        <v>45157</v>
      </c>
      <c r="E5103" t="s">
        <v>521</v>
      </c>
      <c r="F5103" s="10">
        <v>77.760000000000005</v>
      </c>
      <c r="G5103" t="s">
        <v>16</v>
      </c>
      <c r="H5103" s="4">
        <v>190.35</v>
      </c>
      <c r="I5103" s="4">
        <v>14801.62</v>
      </c>
      <c r="J5103" s="4">
        <f t="shared" si="237"/>
        <v>12729.3932</v>
      </c>
      <c r="K5103" s="4">
        <f t="shared" si="238"/>
        <v>2072.2268000000004</v>
      </c>
      <c r="L5103" s="4">
        <f t="shared" si="239"/>
        <v>14801.62</v>
      </c>
    </row>
    <row r="5104" spans="1:12" x14ac:dyDescent="0.3">
      <c r="A5104" t="s">
        <v>12</v>
      </c>
      <c r="B5104" t="s">
        <v>13</v>
      </c>
      <c r="C5104" t="s">
        <v>1767</v>
      </c>
      <c r="D5104" s="3">
        <v>45157</v>
      </c>
      <c r="E5104" t="s">
        <v>521</v>
      </c>
      <c r="F5104" s="10">
        <v>77.760000000000005</v>
      </c>
      <c r="G5104" t="s">
        <v>16</v>
      </c>
      <c r="H5104" s="4">
        <v>190.35</v>
      </c>
      <c r="I5104" s="4">
        <v>14801.62</v>
      </c>
      <c r="J5104" s="4">
        <f t="shared" si="237"/>
        <v>12729.3932</v>
      </c>
      <c r="K5104" s="4">
        <f t="shared" si="238"/>
        <v>2072.2268000000004</v>
      </c>
      <c r="L5104" s="4">
        <f t="shared" si="239"/>
        <v>14801.62</v>
      </c>
    </row>
    <row r="5105" spans="1:12" x14ac:dyDescent="0.3">
      <c r="A5105" t="s">
        <v>12</v>
      </c>
      <c r="B5105" t="s">
        <v>13</v>
      </c>
      <c r="C5105" t="s">
        <v>1767</v>
      </c>
      <c r="D5105" s="3">
        <v>45157</v>
      </c>
      <c r="E5105" t="s">
        <v>521</v>
      </c>
      <c r="F5105" s="10">
        <v>77.760000000000005</v>
      </c>
      <c r="G5105" t="s">
        <v>16</v>
      </c>
      <c r="H5105" s="4">
        <v>190.35</v>
      </c>
      <c r="I5105" s="4">
        <v>14801.62</v>
      </c>
      <c r="J5105" s="4">
        <f t="shared" si="237"/>
        <v>12729.3932</v>
      </c>
      <c r="K5105" s="4">
        <f t="shared" si="238"/>
        <v>2072.2268000000004</v>
      </c>
      <c r="L5105" s="4">
        <f t="shared" si="239"/>
        <v>14801.62</v>
      </c>
    </row>
    <row r="5106" spans="1:12" x14ac:dyDescent="0.3">
      <c r="A5106" t="s">
        <v>12</v>
      </c>
      <c r="B5106" t="s">
        <v>13</v>
      </c>
      <c r="C5106" t="s">
        <v>1767</v>
      </c>
      <c r="D5106" s="3">
        <v>45157</v>
      </c>
      <c r="E5106" t="s">
        <v>1768</v>
      </c>
      <c r="F5106" s="10">
        <v>77.760000000000005</v>
      </c>
      <c r="G5106" t="s">
        <v>16</v>
      </c>
      <c r="H5106" s="4">
        <v>190.35</v>
      </c>
      <c r="I5106" s="4">
        <v>14801.62</v>
      </c>
      <c r="J5106" s="4">
        <f t="shared" si="237"/>
        <v>12729.3932</v>
      </c>
      <c r="K5106" s="4">
        <f t="shared" si="238"/>
        <v>2072.2268000000004</v>
      </c>
      <c r="L5106" s="4">
        <f t="shared" si="239"/>
        <v>14801.62</v>
      </c>
    </row>
    <row r="5107" spans="1:12" x14ac:dyDescent="0.3">
      <c r="A5107" t="s">
        <v>12</v>
      </c>
      <c r="B5107" t="s">
        <v>13</v>
      </c>
      <c r="C5107" t="s">
        <v>1767</v>
      </c>
      <c r="D5107" s="3">
        <v>45157</v>
      </c>
      <c r="E5107" t="s">
        <v>1768</v>
      </c>
      <c r="F5107" s="10">
        <v>155.52000000000001</v>
      </c>
      <c r="G5107" t="s">
        <v>16</v>
      </c>
      <c r="H5107" s="4">
        <v>190.35</v>
      </c>
      <c r="I5107" s="4">
        <v>29603.23</v>
      </c>
      <c r="J5107" s="4">
        <f t="shared" si="237"/>
        <v>25458.7778</v>
      </c>
      <c r="K5107" s="4">
        <f t="shared" si="238"/>
        <v>4144.4522000000006</v>
      </c>
      <c r="L5107" s="4">
        <f t="shared" si="239"/>
        <v>29603.23</v>
      </c>
    </row>
    <row r="5108" spans="1:12" x14ac:dyDescent="0.3">
      <c r="A5108" t="s">
        <v>12</v>
      </c>
      <c r="B5108" t="s">
        <v>13</v>
      </c>
      <c r="C5108" t="s">
        <v>1767</v>
      </c>
      <c r="D5108" s="3">
        <v>45157</v>
      </c>
      <c r="E5108" t="s">
        <v>396</v>
      </c>
      <c r="F5108" s="10">
        <v>388.8</v>
      </c>
      <c r="G5108" t="s">
        <v>16</v>
      </c>
      <c r="H5108" s="4">
        <v>182.46</v>
      </c>
      <c r="I5108" s="4">
        <v>70940.45</v>
      </c>
      <c r="J5108" s="4">
        <f t="shared" si="237"/>
        <v>61008.786999999997</v>
      </c>
      <c r="K5108" s="4">
        <f t="shared" si="238"/>
        <v>9931.6630000000005</v>
      </c>
      <c r="L5108" s="4">
        <f t="shared" si="239"/>
        <v>70940.45</v>
      </c>
    </row>
    <row r="5109" spans="1:12" x14ac:dyDescent="0.3">
      <c r="A5109" t="s">
        <v>12</v>
      </c>
      <c r="B5109" t="s">
        <v>13</v>
      </c>
      <c r="C5109" t="s">
        <v>1767</v>
      </c>
      <c r="D5109" s="3">
        <v>45157</v>
      </c>
      <c r="E5109" t="s">
        <v>396</v>
      </c>
      <c r="F5109" s="10">
        <v>544.32000000000005</v>
      </c>
      <c r="G5109" t="s">
        <v>16</v>
      </c>
      <c r="H5109" s="4">
        <v>182.46</v>
      </c>
      <c r="I5109" s="4">
        <v>99316.63</v>
      </c>
      <c r="J5109" s="4">
        <f t="shared" si="237"/>
        <v>85412.301800000001</v>
      </c>
      <c r="K5109" s="4">
        <f t="shared" si="238"/>
        <v>13904.328200000002</v>
      </c>
      <c r="L5109" s="4">
        <f t="shared" si="239"/>
        <v>99316.63</v>
      </c>
    </row>
    <row r="5110" spans="1:12" x14ac:dyDescent="0.3">
      <c r="A5110" t="s">
        <v>12</v>
      </c>
      <c r="B5110" t="s">
        <v>13</v>
      </c>
      <c r="C5110" t="s">
        <v>1769</v>
      </c>
      <c r="D5110" s="3">
        <v>45157</v>
      </c>
      <c r="E5110" t="s">
        <v>1752</v>
      </c>
      <c r="F5110" s="10">
        <v>77.760000000000005</v>
      </c>
      <c r="G5110" t="s">
        <v>16</v>
      </c>
      <c r="H5110" s="4">
        <v>165.79</v>
      </c>
      <c r="I5110" s="4">
        <v>12891.83</v>
      </c>
      <c r="J5110" s="4">
        <f t="shared" si="237"/>
        <v>11086.9738</v>
      </c>
      <c r="K5110" s="4">
        <f t="shared" si="238"/>
        <v>1804.8562000000002</v>
      </c>
      <c r="L5110" s="4">
        <f t="shared" si="239"/>
        <v>12891.83</v>
      </c>
    </row>
    <row r="5111" spans="1:12" x14ac:dyDescent="0.3">
      <c r="A5111" t="s">
        <v>12</v>
      </c>
      <c r="B5111" t="s">
        <v>13</v>
      </c>
      <c r="C5111" t="s">
        <v>1769</v>
      </c>
      <c r="D5111" s="3">
        <v>45157</v>
      </c>
      <c r="E5111" t="s">
        <v>1752</v>
      </c>
      <c r="F5111" s="10">
        <v>77.760000000000005</v>
      </c>
      <c r="G5111" t="s">
        <v>16</v>
      </c>
      <c r="H5111" s="4">
        <v>165.79</v>
      </c>
      <c r="I5111" s="4">
        <v>12891.83</v>
      </c>
      <c r="J5111" s="4">
        <f t="shared" si="237"/>
        <v>11086.9738</v>
      </c>
      <c r="K5111" s="4">
        <f t="shared" si="238"/>
        <v>1804.8562000000002</v>
      </c>
      <c r="L5111" s="4">
        <f t="shared" si="239"/>
        <v>12891.83</v>
      </c>
    </row>
    <row r="5112" spans="1:12" x14ac:dyDescent="0.3">
      <c r="A5112" t="s">
        <v>12</v>
      </c>
      <c r="B5112" t="s">
        <v>13</v>
      </c>
      <c r="C5112" t="s">
        <v>1769</v>
      </c>
      <c r="D5112" s="3">
        <v>45157</v>
      </c>
      <c r="E5112" t="s">
        <v>1259</v>
      </c>
      <c r="F5112" s="10">
        <v>155.52000000000001</v>
      </c>
      <c r="G5112" t="s">
        <v>16</v>
      </c>
      <c r="H5112" s="4">
        <v>192.99</v>
      </c>
      <c r="I5112" s="4">
        <v>30013.8</v>
      </c>
      <c r="J5112" s="4">
        <f t="shared" si="237"/>
        <v>25811.867999999999</v>
      </c>
      <c r="K5112" s="4">
        <f t="shared" si="238"/>
        <v>4201.9320000000007</v>
      </c>
      <c r="L5112" s="4">
        <f t="shared" si="239"/>
        <v>30013.8</v>
      </c>
    </row>
    <row r="5113" spans="1:12" x14ac:dyDescent="0.3">
      <c r="A5113" t="s">
        <v>12</v>
      </c>
      <c r="B5113" t="s">
        <v>13</v>
      </c>
      <c r="C5113" t="s">
        <v>1769</v>
      </c>
      <c r="D5113" s="3">
        <v>45157</v>
      </c>
      <c r="E5113" t="s">
        <v>1259</v>
      </c>
      <c r="F5113" s="10">
        <v>311.04000000000002</v>
      </c>
      <c r="G5113" t="s">
        <v>16</v>
      </c>
      <c r="H5113" s="4">
        <v>192.99</v>
      </c>
      <c r="I5113" s="4">
        <v>60027.61</v>
      </c>
      <c r="J5113" s="4">
        <f t="shared" si="237"/>
        <v>51623.744599999998</v>
      </c>
      <c r="K5113" s="4">
        <f t="shared" si="238"/>
        <v>8403.8654000000006</v>
      </c>
      <c r="L5113" s="4">
        <f t="shared" si="239"/>
        <v>60027.61</v>
      </c>
    </row>
    <row r="5114" spans="1:12" x14ac:dyDescent="0.3">
      <c r="A5114" t="s">
        <v>12</v>
      </c>
      <c r="B5114" t="s">
        <v>13</v>
      </c>
      <c r="C5114" t="s">
        <v>1769</v>
      </c>
      <c r="D5114" s="3">
        <v>45157</v>
      </c>
      <c r="E5114" t="s">
        <v>1259</v>
      </c>
      <c r="F5114" s="10">
        <v>311.04000000000002</v>
      </c>
      <c r="G5114" t="s">
        <v>16</v>
      </c>
      <c r="H5114" s="4">
        <v>192.99</v>
      </c>
      <c r="I5114" s="4">
        <v>60027.61</v>
      </c>
      <c r="J5114" s="4">
        <f t="shared" si="237"/>
        <v>51623.744599999998</v>
      </c>
      <c r="K5114" s="4">
        <f t="shared" si="238"/>
        <v>8403.8654000000006</v>
      </c>
      <c r="L5114" s="4">
        <f t="shared" si="239"/>
        <v>60027.61</v>
      </c>
    </row>
    <row r="5115" spans="1:12" x14ac:dyDescent="0.3">
      <c r="A5115" t="s">
        <v>12</v>
      </c>
      <c r="B5115" t="s">
        <v>13</v>
      </c>
      <c r="C5115" t="s">
        <v>1769</v>
      </c>
      <c r="D5115" s="3">
        <v>45157</v>
      </c>
      <c r="E5115" t="s">
        <v>1259</v>
      </c>
      <c r="F5115" s="10">
        <v>155.52000000000001</v>
      </c>
      <c r="G5115" t="s">
        <v>16</v>
      </c>
      <c r="H5115" s="4">
        <v>192.99</v>
      </c>
      <c r="I5115" s="4">
        <v>30013.8</v>
      </c>
      <c r="J5115" s="4">
        <f t="shared" si="237"/>
        <v>25811.867999999999</v>
      </c>
      <c r="K5115" s="4">
        <f t="shared" si="238"/>
        <v>4201.9320000000007</v>
      </c>
      <c r="L5115" s="4">
        <f t="shared" si="239"/>
        <v>30013.8</v>
      </c>
    </row>
    <row r="5116" spans="1:12" x14ac:dyDescent="0.3">
      <c r="A5116" t="s">
        <v>12</v>
      </c>
      <c r="B5116" t="s">
        <v>13</v>
      </c>
      <c r="C5116" t="s">
        <v>1770</v>
      </c>
      <c r="D5116" s="3">
        <v>45157</v>
      </c>
      <c r="E5116" t="s">
        <v>1768</v>
      </c>
      <c r="F5116" s="10">
        <v>77.760000000000005</v>
      </c>
      <c r="G5116" t="s">
        <v>16</v>
      </c>
      <c r="H5116" s="4">
        <v>190.35</v>
      </c>
      <c r="I5116" s="4">
        <v>14801.62</v>
      </c>
      <c r="J5116" s="4">
        <f t="shared" si="237"/>
        <v>12729.3932</v>
      </c>
      <c r="K5116" s="4">
        <f t="shared" si="238"/>
        <v>2072.2268000000004</v>
      </c>
      <c r="L5116" s="4">
        <f t="shared" si="239"/>
        <v>14801.62</v>
      </c>
    </row>
    <row r="5117" spans="1:12" x14ac:dyDescent="0.3">
      <c r="A5117" t="s">
        <v>12</v>
      </c>
      <c r="B5117" t="s">
        <v>13</v>
      </c>
      <c r="C5117" t="s">
        <v>1770</v>
      </c>
      <c r="D5117" s="3">
        <v>45157</v>
      </c>
      <c r="E5117" t="s">
        <v>521</v>
      </c>
      <c r="F5117" s="10">
        <v>155.52000000000001</v>
      </c>
      <c r="G5117" t="s">
        <v>16</v>
      </c>
      <c r="H5117" s="4">
        <v>190.35</v>
      </c>
      <c r="I5117" s="4">
        <v>29603.23</v>
      </c>
      <c r="J5117" s="4">
        <f t="shared" si="237"/>
        <v>25458.7778</v>
      </c>
      <c r="K5117" s="4">
        <f t="shared" si="238"/>
        <v>4144.4522000000006</v>
      </c>
      <c r="L5117" s="4">
        <f t="shared" si="239"/>
        <v>29603.23</v>
      </c>
    </row>
    <row r="5118" spans="1:12" x14ac:dyDescent="0.3">
      <c r="A5118" t="s">
        <v>12</v>
      </c>
      <c r="B5118" t="s">
        <v>13</v>
      </c>
      <c r="C5118" t="s">
        <v>1770</v>
      </c>
      <c r="D5118" s="3">
        <v>45157</v>
      </c>
      <c r="E5118" t="s">
        <v>521</v>
      </c>
      <c r="F5118" s="10">
        <v>77.760000000000005</v>
      </c>
      <c r="G5118" t="s">
        <v>16</v>
      </c>
      <c r="H5118" s="4">
        <v>190.35</v>
      </c>
      <c r="I5118" s="4">
        <v>14801.62</v>
      </c>
      <c r="J5118" s="4">
        <f t="shared" si="237"/>
        <v>12729.3932</v>
      </c>
      <c r="K5118" s="4">
        <f t="shared" si="238"/>
        <v>2072.2268000000004</v>
      </c>
      <c r="L5118" s="4">
        <f t="shared" si="239"/>
        <v>14801.62</v>
      </c>
    </row>
    <row r="5119" spans="1:12" x14ac:dyDescent="0.3">
      <c r="A5119" t="s">
        <v>12</v>
      </c>
      <c r="B5119" t="s">
        <v>13</v>
      </c>
      <c r="C5119" t="s">
        <v>1770</v>
      </c>
      <c r="D5119" s="3">
        <v>45157</v>
      </c>
      <c r="E5119" t="s">
        <v>1768</v>
      </c>
      <c r="F5119" s="10">
        <v>155.52000000000001</v>
      </c>
      <c r="G5119" t="s">
        <v>16</v>
      </c>
      <c r="H5119" s="4">
        <v>190.35</v>
      </c>
      <c r="I5119" s="4">
        <v>29603.23</v>
      </c>
      <c r="J5119" s="4">
        <f t="shared" si="237"/>
        <v>25458.7778</v>
      </c>
      <c r="K5119" s="4">
        <f t="shared" si="238"/>
        <v>4144.4522000000006</v>
      </c>
      <c r="L5119" s="4">
        <f t="shared" si="239"/>
        <v>29603.23</v>
      </c>
    </row>
    <row r="5120" spans="1:12" x14ac:dyDescent="0.3">
      <c r="A5120" t="s">
        <v>12</v>
      </c>
      <c r="B5120" t="s">
        <v>13</v>
      </c>
      <c r="C5120" t="s">
        <v>1770</v>
      </c>
      <c r="D5120" s="3">
        <v>45157</v>
      </c>
      <c r="E5120" t="s">
        <v>396</v>
      </c>
      <c r="F5120" s="10">
        <v>311.04000000000002</v>
      </c>
      <c r="G5120" t="s">
        <v>16</v>
      </c>
      <c r="H5120" s="4">
        <v>182.46</v>
      </c>
      <c r="I5120" s="4">
        <v>56752.36</v>
      </c>
      <c r="J5120" s="4">
        <f t="shared" si="237"/>
        <v>48807.029600000002</v>
      </c>
      <c r="K5120" s="4">
        <f t="shared" si="238"/>
        <v>7945.3304000000007</v>
      </c>
      <c r="L5120" s="4">
        <f t="shared" si="239"/>
        <v>56752.36</v>
      </c>
    </row>
    <row r="5121" spans="1:12" x14ac:dyDescent="0.3">
      <c r="A5121" t="s">
        <v>12</v>
      </c>
      <c r="B5121" t="s">
        <v>13</v>
      </c>
      <c r="C5121" t="s">
        <v>1770</v>
      </c>
      <c r="D5121" s="3">
        <v>45157</v>
      </c>
      <c r="E5121" t="s">
        <v>396</v>
      </c>
      <c r="F5121" s="10">
        <v>622.08000000000004</v>
      </c>
      <c r="G5121" t="s">
        <v>16</v>
      </c>
      <c r="H5121" s="4">
        <v>182.46</v>
      </c>
      <c r="I5121" s="4">
        <v>113504.72</v>
      </c>
      <c r="J5121" s="4">
        <f t="shared" si="237"/>
        <v>97614.059200000003</v>
      </c>
      <c r="K5121" s="4">
        <f t="shared" si="238"/>
        <v>15890.660800000001</v>
      </c>
      <c r="L5121" s="4">
        <f t="shared" si="239"/>
        <v>113504.72</v>
      </c>
    </row>
    <row r="5122" spans="1:12" x14ac:dyDescent="0.3">
      <c r="A5122" t="s">
        <v>41</v>
      </c>
      <c r="B5122" t="s">
        <v>42</v>
      </c>
      <c r="C5122" t="s">
        <v>1771</v>
      </c>
      <c r="D5122" s="3">
        <v>45155</v>
      </c>
      <c r="E5122" t="s">
        <v>1772</v>
      </c>
      <c r="F5122" s="10">
        <v>1814.4</v>
      </c>
      <c r="G5122" t="s">
        <v>38</v>
      </c>
      <c r="H5122" s="4">
        <v>7.54</v>
      </c>
      <c r="I5122" s="4">
        <v>13680.58</v>
      </c>
      <c r="J5122" s="4">
        <f t="shared" ref="J5122:J5185" si="240">L5122-K5122</f>
        <v>11765.2988</v>
      </c>
      <c r="K5122" s="4">
        <f t="shared" ref="K5122:K5185" si="241">L5122*14%</f>
        <v>1915.2812000000001</v>
      </c>
      <c r="L5122" s="4">
        <f t="shared" ref="L5122:L5185" si="242">I5122</f>
        <v>13680.58</v>
      </c>
    </row>
    <row r="5123" spans="1:12" x14ac:dyDescent="0.3">
      <c r="A5123" t="s">
        <v>41</v>
      </c>
      <c r="B5123" t="s">
        <v>42</v>
      </c>
      <c r="C5123" t="s">
        <v>1771</v>
      </c>
      <c r="D5123" s="3">
        <v>45155</v>
      </c>
      <c r="E5123" t="s">
        <v>48</v>
      </c>
      <c r="F5123" s="10">
        <v>3024</v>
      </c>
      <c r="G5123" t="s">
        <v>38</v>
      </c>
      <c r="H5123" s="4">
        <v>7.54</v>
      </c>
      <c r="I5123" s="4">
        <v>22800.959999999999</v>
      </c>
      <c r="J5123" s="4">
        <f t="shared" si="240"/>
        <v>19608.8256</v>
      </c>
      <c r="K5123" s="4">
        <f t="shared" si="241"/>
        <v>3192.1344000000004</v>
      </c>
      <c r="L5123" s="4">
        <f t="shared" si="242"/>
        <v>22800.959999999999</v>
      </c>
    </row>
    <row r="5124" spans="1:12" x14ac:dyDescent="0.3">
      <c r="A5124" t="s">
        <v>41</v>
      </c>
      <c r="B5124" t="s">
        <v>42</v>
      </c>
      <c r="C5124" t="s">
        <v>1771</v>
      </c>
      <c r="D5124" s="3">
        <v>45155</v>
      </c>
      <c r="E5124" t="s">
        <v>48</v>
      </c>
      <c r="F5124" s="10">
        <v>1814.4</v>
      </c>
      <c r="G5124" t="s">
        <v>38</v>
      </c>
      <c r="H5124" s="4">
        <v>7.54</v>
      </c>
      <c r="I5124" s="4">
        <v>13680.58</v>
      </c>
      <c r="J5124" s="4">
        <f t="shared" si="240"/>
        <v>11765.2988</v>
      </c>
      <c r="K5124" s="4">
        <f t="shared" si="241"/>
        <v>1915.2812000000001</v>
      </c>
      <c r="L5124" s="4">
        <f t="shared" si="242"/>
        <v>13680.58</v>
      </c>
    </row>
    <row r="5125" spans="1:12" x14ac:dyDescent="0.3">
      <c r="A5125" t="s">
        <v>41</v>
      </c>
      <c r="B5125" t="s">
        <v>42</v>
      </c>
      <c r="C5125" t="s">
        <v>1771</v>
      </c>
      <c r="D5125" s="3">
        <v>45155</v>
      </c>
      <c r="E5125" t="s">
        <v>48</v>
      </c>
      <c r="F5125" s="10">
        <v>1209.5999999999999</v>
      </c>
      <c r="G5125" t="s">
        <v>38</v>
      </c>
      <c r="H5125" s="4">
        <v>7.54</v>
      </c>
      <c r="I5125" s="4">
        <v>9120.3799999999992</v>
      </c>
      <c r="J5125" s="4">
        <f t="shared" si="240"/>
        <v>7843.5267999999996</v>
      </c>
      <c r="K5125" s="4">
        <f t="shared" si="241"/>
        <v>1276.8532</v>
      </c>
      <c r="L5125" s="4">
        <f t="shared" si="242"/>
        <v>9120.3799999999992</v>
      </c>
    </row>
    <row r="5126" spans="1:12" x14ac:dyDescent="0.3">
      <c r="A5126" t="s">
        <v>41</v>
      </c>
      <c r="B5126" t="s">
        <v>42</v>
      </c>
      <c r="C5126" t="s">
        <v>1771</v>
      </c>
      <c r="D5126" s="3">
        <v>45155</v>
      </c>
      <c r="E5126" t="s">
        <v>49</v>
      </c>
      <c r="F5126" s="10">
        <v>604.79999999999995</v>
      </c>
      <c r="G5126" t="s">
        <v>38</v>
      </c>
      <c r="H5126" s="4">
        <v>7.9</v>
      </c>
      <c r="I5126" s="4">
        <v>4777.92</v>
      </c>
      <c r="J5126" s="4">
        <f t="shared" si="240"/>
        <v>4109.0111999999999</v>
      </c>
      <c r="K5126" s="4">
        <f t="shared" si="241"/>
        <v>668.90880000000004</v>
      </c>
      <c r="L5126" s="4">
        <f t="shared" si="242"/>
        <v>4777.92</v>
      </c>
    </row>
    <row r="5127" spans="1:12" x14ac:dyDescent="0.3">
      <c r="A5127" t="s">
        <v>41</v>
      </c>
      <c r="B5127" t="s">
        <v>42</v>
      </c>
      <c r="C5127" t="s">
        <v>1771</v>
      </c>
      <c r="D5127" s="3">
        <v>45155</v>
      </c>
      <c r="E5127" t="s">
        <v>49</v>
      </c>
      <c r="F5127" s="10">
        <v>5443.2</v>
      </c>
      <c r="G5127" t="s">
        <v>38</v>
      </c>
      <c r="H5127" s="4">
        <v>7.9</v>
      </c>
      <c r="I5127" s="4">
        <v>43001.279999999999</v>
      </c>
      <c r="J5127" s="4">
        <f t="shared" si="240"/>
        <v>36981.1008</v>
      </c>
      <c r="K5127" s="4">
        <f t="shared" si="241"/>
        <v>6020.1792000000005</v>
      </c>
      <c r="L5127" s="4">
        <f t="shared" si="242"/>
        <v>43001.279999999999</v>
      </c>
    </row>
    <row r="5128" spans="1:12" x14ac:dyDescent="0.3">
      <c r="A5128" t="s">
        <v>41</v>
      </c>
      <c r="B5128" t="s">
        <v>42</v>
      </c>
      <c r="C5128" t="s">
        <v>1771</v>
      </c>
      <c r="D5128" s="3">
        <v>45155</v>
      </c>
      <c r="E5128" t="s">
        <v>49</v>
      </c>
      <c r="F5128" s="10">
        <v>5443.2</v>
      </c>
      <c r="G5128" t="s">
        <v>38</v>
      </c>
      <c r="H5128" s="4">
        <v>7.9</v>
      </c>
      <c r="I5128" s="4">
        <v>43001.279999999999</v>
      </c>
      <c r="J5128" s="4">
        <f t="shared" si="240"/>
        <v>36981.1008</v>
      </c>
      <c r="K5128" s="4">
        <f t="shared" si="241"/>
        <v>6020.1792000000005</v>
      </c>
      <c r="L5128" s="4">
        <f t="shared" si="242"/>
        <v>43001.279999999999</v>
      </c>
    </row>
    <row r="5129" spans="1:12" x14ac:dyDescent="0.3">
      <c r="A5129" t="s">
        <v>41</v>
      </c>
      <c r="B5129" t="s">
        <v>42</v>
      </c>
      <c r="C5129" t="s">
        <v>1771</v>
      </c>
      <c r="D5129" s="3">
        <v>45155</v>
      </c>
      <c r="E5129" t="s">
        <v>49</v>
      </c>
      <c r="F5129" s="10">
        <v>1814.4</v>
      </c>
      <c r="G5129" t="s">
        <v>38</v>
      </c>
      <c r="H5129" s="4">
        <v>7.9</v>
      </c>
      <c r="I5129" s="4">
        <v>14333.76</v>
      </c>
      <c r="J5129" s="4">
        <f t="shared" si="240"/>
        <v>12327.033600000001</v>
      </c>
      <c r="K5129" s="4">
        <f t="shared" si="241"/>
        <v>2006.7264000000002</v>
      </c>
      <c r="L5129" s="4">
        <f t="shared" si="242"/>
        <v>14333.76</v>
      </c>
    </row>
    <row r="5130" spans="1:12" x14ac:dyDescent="0.3">
      <c r="A5130" t="s">
        <v>41</v>
      </c>
      <c r="B5130" t="s">
        <v>42</v>
      </c>
      <c r="C5130" t="s">
        <v>1771</v>
      </c>
      <c r="D5130" s="3">
        <v>45155</v>
      </c>
      <c r="E5130" t="s">
        <v>49</v>
      </c>
      <c r="F5130" s="10">
        <v>3024</v>
      </c>
      <c r="G5130" t="s">
        <v>38</v>
      </c>
      <c r="H5130" s="4">
        <v>7.9</v>
      </c>
      <c r="I5130" s="4">
        <v>23889.599999999999</v>
      </c>
      <c r="J5130" s="4">
        <f t="shared" si="240"/>
        <v>20545.055999999997</v>
      </c>
      <c r="K5130" s="4">
        <f t="shared" si="241"/>
        <v>3344.5440000000003</v>
      </c>
      <c r="L5130" s="4">
        <f t="shared" si="242"/>
        <v>23889.599999999999</v>
      </c>
    </row>
    <row r="5131" spans="1:12" x14ac:dyDescent="0.3">
      <c r="A5131" t="s">
        <v>41</v>
      </c>
      <c r="B5131" t="s">
        <v>42</v>
      </c>
      <c r="C5131" t="s">
        <v>1771</v>
      </c>
      <c r="D5131" s="3">
        <v>45155</v>
      </c>
      <c r="E5131" t="s">
        <v>49</v>
      </c>
      <c r="F5131" s="10">
        <v>6652.8</v>
      </c>
      <c r="G5131" t="s">
        <v>38</v>
      </c>
      <c r="H5131" s="4">
        <v>7.9</v>
      </c>
      <c r="I5131" s="4">
        <v>52557.120000000003</v>
      </c>
      <c r="J5131" s="4">
        <f t="shared" si="240"/>
        <v>45199.123200000002</v>
      </c>
      <c r="K5131" s="4">
        <f t="shared" si="241"/>
        <v>7357.9968000000008</v>
      </c>
      <c r="L5131" s="4">
        <f t="shared" si="242"/>
        <v>52557.120000000003</v>
      </c>
    </row>
    <row r="5132" spans="1:12" x14ac:dyDescent="0.3">
      <c r="A5132" t="s">
        <v>41</v>
      </c>
      <c r="B5132" t="s">
        <v>42</v>
      </c>
      <c r="C5132" t="s">
        <v>1771</v>
      </c>
      <c r="D5132" s="3">
        <v>45155</v>
      </c>
      <c r="E5132" t="s">
        <v>49</v>
      </c>
      <c r="F5132" s="10">
        <v>604.79999999999995</v>
      </c>
      <c r="G5132" t="s">
        <v>38</v>
      </c>
      <c r="H5132" s="4">
        <v>7.9</v>
      </c>
      <c r="I5132" s="4">
        <v>4777.92</v>
      </c>
      <c r="J5132" s="4">
        <f t="shared" si="240"/>
        <v>4109.0111999999999</v>
      </c>
      <c r="K5132" s="4">
        <f t="shared" si="241"/>
        <v>668.90880000000004</v>
      </c>
      <c r="L5132" s="4">
        <f t="shared" si="242"/>
        <v>4777.92</v>
      </c>
    </row>
    <row r="5133" spans="1:12" x14ac:dyDescent="0.3">
      <c r="A5133" t="s">
        <v>26</v>
      </c>
      <c r="B5133" t="s">
        <v>27</v>
      </c>
      <c r="C5133" t="s">
        <v>1773</v>
      </c>
      <c r="D5133" s="3">
        <v>45154</v>
      </c>
      <c r="E5133" t="s">
        <v>991</v>
      </c>
      <c r="F5133" s="10">
        <v>60</v>
      </c>
      <c r="G5133" t="s">
        <v>16</v>
      </c>
      <c r="H5133" s="4">
        <v>157.88999999999999</v>
      </c>
      <c r="I5133" s="4">
        <v>9473.4</v>
      </c>
      <c r="J5133" s="4">
        <f t="shared" si="240"/>
        <v>8147.1239999999998</v>
      </c>
      <c r="K5133" s="4">
        <f t="shared" si="241"/>
        <v>1326.2760000000001</v>
      </c>
      <c r="L5133" s="4">
        <f t="shared" si="242"/>
        <v>9473.4</v>
      </c>
    </row>
    <row r="5134" spans="1:12" x14ac:dyDescent="0.3">
      <c r="A5134" t="s">
        <v>26</v>
      </c>
      <c r="B5134" t="s">
        <v>27</v>
      </c>
      <c r="C5134" t="s">
        <v>1773</v>
      </c>
      <c r="D5134" s="3">
        <v>45154</v>
      </c>
      <c r="E5134" t="s">
        <v>992</v>
      </c>
      <c r="F5134" s="10">
        <v>12</v>
      </c>
      <c r="G5134" t="s">
        <v>16</v>
      </c>
      <c r="H5134" s="4">
        <v>157.88999999999999</v>
      </c>
      <c r="I5134" s="4">
        <v>1894.68</v>
      </c>
      <c r="J5134" s="4">
        <f t="shared" si="240"/>
        <v>1629.4248</v>
      </c>
      <c r="K5134" s="4">
        <f t="shared" si="241"/>
        <v>265.25520000000006</v>
      </c>
      <c r="L5134" s="4">
        <f t="shared" si="242"/>
        <v>1894.68</v>
      </c>
    </row>
    <row r="5135" spans="1:12" x14ac:dyDescent="0.3">
      <c r="A5135" t="s">
        <v>26</v>
      </c>
      <c r="B5135" t="s">
        <v>27</v>
      </c>
      <c r="C5135" t="s">
        <v>1773</v>
      </c>
      <c r="D5135" s="3">
        <v>45154</v>
      </c>
      <c r="E5135" t="s">
        <v>992</v>
      </c>
      <c r="F5135" s="10">
        <v>48</v>
      </c>
      <c r="G5135" t="s">
        <v>16</v>
      </c>
      <c r="H5135" s="4">
        <v>157.88999999999999</v>
      </c>
      <c r="I5135" s="4">
        <v>7578.72</v>
      </c>
      <c r="J5135" s="4">
        <f t="shared" si="240"/>
        <v>6517.6992</v>
      </c>
      <c r="K5135" s="4">
        <f t="shared" si="241"/>
        <v>1061.0208000000002</v>
      </c>
      <c r="L5135" s="4">
        <f t="shared" si="242"/>
        <v>7578.72</v>
      </c>
    </row>
    <row r="5136" spans="1:12" x14ac:dyDescent="0.3">
      <c r="A5136" t="s">
        <v>26</v>
      </c>
      <c r="B5136" t="s">
        <v>27</v>
      </c>
      <c r="C5136" t="s">
        <v>1774</v>
      </c>
      <c r="D5136" s="3">
        <v>45154</v>
      </c>
      <c r="E5136" t="s">
        <v>1590</v>
      </c>
      <c r="F5136" s="10">
        <v>51.84</v>
      </c>
      <c r="G5136" t="s">
        <v>22</v>
      </c>
      <c r="H5136" s="4">
        <v>209.65</v>
      </c>
      <c r="I5136" s="4">
        <v>10868.26</v>
      </c>
      <c r="J5136" s="4">
        <f t="shared" si="240"/>
        <v>9346.7036000000007</v>
      </c>
      <c r="K5136" s="4">
        <f t="shared" si="241"/>
        <v>1521.5564000000002</v>
      </c>
      <c r="L5136" s="4">
        <f t="shared" si="242"/>
        <v>10868.26</v>
      </c>
    </row>
    <row r="5137" spans="1:12" x14ac:dyDescent="0.3">
      <c r="A5137" t="s">
        <v>26</v>
      </c>
      <c r="B5137" t="s">
        <v>27</v>
      </c>
      <c r="C5137" t="s">
        <v>1774</v>
      </c>
      <c r="D5137" s="3">
        <v>45154</v>
      </c>
      <c r="E5137" t="s">
        <v>48</v>
      </c>
      <c r="F5137" s="10">
        <v>1209.5999999999999</v>
      </c>
      <c r="G5137" t="s">
        <v>38</v>
      </c>
      <c r="H5137" s="4">
        <v>17.89</v>
      </c>
      <c r="I5137" s="4">
        <v>21639.74</v>
      </c>
      <c r="J5137" s="4">
        <f t="shared" si="240"/>
        <v>18610.1764</v>
      </c>
      <c r="K5137" s="4">
        <f t="shared" si="241"/>
        <v>3029.5636000000004</v>
      </c>
      <c r="L5137" s="4">
        <f t="shared" si="242"/>
        <v>21639.74</v>
      </c>
    </row>
    <row r="5138" spans="1:12" x14ac:dyDescent="0.3">
      <c r="A5138" t="s">
        <v>26</v>
      </c>
      <c r="B5138" t="s">
        <v>27</v>
      </c>
      <c r="C5138" t="s">
        <v>1774</v>
      </c>
      <c r="D5138" s="3">
        <v>45154</v>
      </c>
      <c r="E5138" t="s">
        <v>1775</v>
      </c>
      <c r="F5138" s="10">
        <v>103.68</v>
      </c>
      <c r="G5138" t="s">
        <v>22</v>
      </c>
      <c r="H5138" s="4">
        <v>209.65</v>
      </c>
      <c r="I5138" s="4">
        <v>21736.51</v>
      </c>
      <c r="J5138" s="4">
        <f t="shared" si="240"/>
        <v>18693.398599999997</v>
      </c>
      <c r="K5138" s="4">
        <f t="shared" si="241"/>
        <v>3043.1114000000002</v>
      </c>
      <c r="L5138" s="4">
        <f t="shared" si="242"/>
        <v>21736.51</v>
      </c>
    </row>
    <row r="5139" spans="1:12" x14ac:dyDescent="0.3">
      <c r="A5139" t="s">
        <v>26</v>
      </c>
      <c r="B5139" t="s">
        <v>27</v>
      </c>
      <c r="C5139" t="s">
        <v>1774</v>
      </c>
      <c r="D5139" s="3">
        <v>45154</v>
      </c>
      <c r="E5139" t="s">
        <v>1775</v>
      </c>
      <c r="F5139" s="10">
        <v>51.84</v>
      </c>
      <c r="G5139" t="s">
        <v>22</v>
      </c>
      <c r="H5139" s="4">
        <v>209.65</v>
      </c>
      <c r="I5139" s="4">
        <v>10868.26</v>
      </c>
      <c r="J5139" s="4">
        <f t="shared" si="240"/>
        <v>9346.7036000000007</v>
      </c>
      <c r="K5139" s="4">
        <f t="shared" si="241"/>
        <v>1521.5564000000002</v>
      </c>
      <c r="L5139" s="4">
        <f t="shared" si="242"/>
        <v>10868.26</v>
      </c>
    </row>
    <row r="5140" spans="1:12" x14ac:dyDescent="0.3">
      <c r="A5140" t="s">
        <v>26</v>
      </c>
      <c r="B5140" t="s">
        <v>27</v>
      </c>
      <c r="C5140" t="s">
        <v>1774</v>
      </c>
      <c r="D5140" s="3">
        <v>45154</v>
      </c>
      <c r="E5140" t="s">
        <v>1775</v>
      </c>
      <c r="F5140" s="10">
        <v>103.68</v>
      </c>
      <c r="G5140" t="s">
        <v>22</v>
      </c>
      <c r="H5140" s="4">
        <v>209.65</v>
      </c>
      <c r="I5140" s="4">
        <v>21736.51</v>
      </c>
      <c r="J5140" s="4">
        <f t="shared" si="240"/>
        <v>18693.398599999997</v>
      </c>
      <c r="K5140" s="4">
        <f t="shared" si="241"/>
        <v>3043.1114000000002</v>
      </c>
      <c r="L5140" s="4">
        <f t="shared" si="242"/>
        <v>21736.51</v>
      </c>
    </row>
    <row r="5141" spans="1:12" x14ac:dyDescent="0.3">
      <c r="A5141" t="s">
        <v>26</v>
      </c>
      <c r="B5141" t="s">
        <v>27</v>
      </c>
      <c r="C5141" t="s">
        <v>1774</v>
      </c>
      <c r="D5141" s="3">
        <v>45154</v>
      </c>
      <c r="E5141" t="s">
        <v>1775</v>
      </c>
      <c r="F5141" s="10">
        <v>51.84</v>
      </c>
      <c r="G5141" t="s">
        <v>22</v>
      </c>
      <c r="H5141" s="4">
        <v>209.65</v>
      </c>
      <c r="I5141" s="4">
        <v>10868.26</v>
      </c>
      <c r="J5141" s="4">
        <f t="shared" si="240"/>
        <v>9346.7036000000007</v>
      </c>
      <c r="K5141" s="4">
        <f t="shared" si="241"/>
        <v>1521.5564000000002</v>
      </c>
      <c r="L5141" s="4">
        <f t="shared" si="242"/>
        <v>10868.26</v>
      </c>
    </row>
    <row r="5142" spans="1:12" x14ac:dyDescent="0.3">
      <c r="A5142" t="s">
        <v>26</v>
      </c>
      <c r="B5142" t="s">
        <v>27</v>
      </c>
      <c r="C5142" t="s">
        <v>1774</v>
      </c>
      <c r="D5142" s="3">
        <v>45154</v>
      </c>
      <c r="E5142" t="s">
        <v>1590</v>
      </c>
      <c r="F5142" s="10">
        <v>51.84</v>
      </c>
      <c r="G5142" t="s">
        <v>22</v>
      </c>
      <c r="H5142" s="4">
        <v>209.65</v>
      </c>
      <c r="I5142" s="4">
        <v>10868.26</v>
      </c>
      <c r="J5142" s="4">
        <f t="shared" si="240"/>
        <v>9346.7036000000007</v>
      </c>
      <c r="K5142" s="4">
        <f t="shared" si="241"/>
        <v>1521.5564000000002</v>
      </c>
      <c r="L5142" s="4">
        <f t="shared" si="242"/>
        <v>10868.26</v>
      </c>
    </row>
    <row r="5143" spans="1:12" x14ac:dyDescent="0.3">
      <c r="A5143" t="s">
        <v>26</v>
      </c>
      <c r="B5143" t="s">
        <v>27</v>
      </c>
      <c r="C5143" t="s">
        <v>1774</v>
      </c>
      <c r="D5143" s="3">
        <v>45154</v>
      </c>
      <c r="E5143" t="s">
        <v>1590</v>
      </c>
      <c r="F5143" s="10">
        <v>51.84</v>
      </c>
      <c r="G5143" t="s">
        <v>22</v>
      </c>
      <c r="H5143" s="4">
        <v>209.65</v>
      </c>
      <c r="I5143" s="4">
        <v>10868.26</v>
      </c>
      <c r="J5143" s="4">
        <f t="shared" si="240"/>
        <v>9346.7036000000007</v>
      </c>
      <c r="K5143" s="4">
        <f t="shared" si="241"/>
        <v>1521.5564000000002</v>
      </c>
      <c r="L5143" s="4">
        <f t="shared" si="242"/>
        <v>10868.26</v>
      </c>
    </row>
    <row r="5144" spans="1:12" x14ac:dyDescent="0.3">
      <c r="A5144" t="s">
        <v>26</v>
      </c>
      <c r="B5144" t="s">
        <v>27</v>
      </c>
      <c r="C5144" t="s">
        <v>1774</v>
      </c>
      <c r="D5144" s="3">
        <v>45154</v>
      </c>
      <c r="E5144" t="s">
        <v>1776</v>
      </c>
      <c r="F5144" s="10">
        <v>103.68</v>
      </c>
      <c r="G5144" t="s">
        <v>22</v>
      </c>
      <c r="H5144" s="4">
        <v>175.43</v>
      </c>
      <c r="I5144" s="4">
        <v>18188.580000000002</v>
      </c>
      <c r="J5144" s="4">
        <f t="shared" si="240"/>
        <v>15642.178800000002</v>
      </c>
      <c r="K5144" s="4">
        <f t="shared" si="241"/>
        <v>2546.4012000000007</v>
      </c>
      <c r="L5144" s="4">
        <f t="shared" si="242"/>
        <v>18188.580000000002</v>
      </c>
    </row>
    <row r="5145" spans="1:12" x14ac:dyDescent="0.3">
      <c r="A5145" t="s">
        <v>26</v>
      </c>
      <c r="B5145" t="s">
        <v>27</v>
      </c>
      <c r="C5145" t="s">
        <v>1774</v>
      </c>
      <c r="D5145" s="3">
        <v>45154</v>
      </c>
      <c r="E5145" t="s">
        <v>1776</v>
      </c>
      <c r="F5145" s="10">
        <v>51.84</v>
      </c>
      <c r="G5145" t="s">
        <v>22</v>
      </c>
      <c r="H5145" s="4">
        <v>175.43</v>
      </c>
      <c r="I5145" s="4">
        <v>9094.2900000000009</v>
      </c>
      <c r="J5145" s="4">
        <f t="shared" si="240"/>
        <v>7821.0894000000008</v>
      </c>
      <c r="K5145" s="4">
        <f t="shared" si="241"/>
        <v>1273.2006000000003</v>
      </c>
      <c r="L5145" s="4">
        <f t="shared" si="242"/>
        <v>9094.2900000000009</v>
      </c>
    </row>
    <row r="5146" spans="1:12" x14ac:dyDescent="0.3">
      <c r="A5146" t="s">
        <v>26</v>
      </c>
      <c r="B5146" t="s">
        <v>27</v>
      </c>
      <c r="C5146" t="s">
        <v>1774</v>
      </c>
      <c r="D5146" s="3">
        <v>45154</v>
      </c>
      <c r="E5146" t="s">
        <v>1776</v>
      </c>
      <c r="F5146" s="10">
        <v>155.52000000000001</v>
      </c>
      <c r="G5146" t="s">
        <v>22</v>
      </c>
      <c r="H5146" s="4">
        <v>175.43</v>
      </c>
      <c r="I5146" s="4">
        <v>27282.87</v>
      </c>
      <c r="J5146" s="4">
        <f t="shared" si="240"/>
        <v>23463.268199999999</v>
      </c>
      <c r="K5146" s="4">
        <f t="shared" si="241"/>
        <v>3819.6018000000004</v>
      </c>
      <c r="L5146" s="4">
        <f t="shared" si="242"/>
        <v>27282.87</v>
      </c>
    </row>
    <row r="5147" spans="1:12" x14ac:dyDescent="0.3">
      <c r="A5147" t="s">
        <v>26</v>
      </c>
      <c r="B5147" t="s">
        <v>27</v>
      </c>
      <c r="C5147" t="s">
        <v>1774</v>
      </c>
      <c r="D5147" s="3">
        <v>45154</v>
      </c>
      <c r="E5147" t="s">
        <v>1776</v>
      </c>
      <c r="F5147" s="10">
        <v>51.84</v>
      </c>
      <c r="G5147" t="s">
        <v>22</v>
      </c>
      <c r="H5147" s="4">
        <v>175.43</v>
      </c>
      <c r="I5147" s="4">
        <v>9094.2900000000009</v>
      </c>
      <c r="J5147" s="4">
        <f t="shared" si="240"/>
        <v>7821.0894000000008</v>
      </c>
      <c r="K5147" s="4">
        <f t="shared" si="241"/>
        <v>1273.2006000000003</v>
      </c>
      <c r="L5147" s="4">
        <f t="shared" si="242"/>
        <v>9094.2900000000009</v>
      </c>
    </row>
    <row r="5148" spans="1:12" x14ac:dyDescent="0.3">
      <c r="A5148" t="s">
        <v>26</v>
      </c>
      <c r="B5148" t="s">
        <v>27</v>
      </c>
      <c r="C5148" t="s">
        <v>1774</v>
      </c>
      <c r="D5148" s="3">
        <v>45154</v>
      </c>
      <c r="E5148" t="s">
        <v>1776</v>
      </c>
      <c r="F5148" s="10">
        <v>51.84</v>
      </c>
      <c r="G5148" t="s">
        <v>22</v>
      </c>
      <c r="H5148" s="4">
        <v>175.43</v>
      </c>
      <c r="I5148" s="4">
        <v>9094.2900000000009</v>
      </c>
      <c r="J5148" s="4">
        <f t="shared" si="240"/>
        <v>7821.0894000000008</v>
      </c>
      <c r="K5148" s="4">
        <f t="shared" si="241"/>
        <v>1273.2006000000003</v>
      </c>
      <c r="L5148" s="4">
        <f t="shared" si="242"/>
        <v>9094.2900000000009</v>
      </c>
    </row>
    <row r="5149" spans="1:12" x14ac:dyDescent="0.3">
      <c r="A5149" t="s">
        <v>26</v>
      </c>
      <c r="B5149" t="s">
        <v>27</v>
      </c>
      <c r="C5149" t="s">
        <v>1774</v>
      </c>
      <c r="D5149" s="3">
        <v>45154</v>
      </c>
      <c r="E5149" t="s">
        <v>1777</v>
      </c>
      <c r="F5149" s="10">
        <v>51.84</v>
      </c>
      <c r="G5149" t="s">
        <v>22</v>
      </c>
      <c r="H5149" s="4">
        <v>175.43</v>
      </c>
      <c r="I5149" s="4">
        <v>9094.2900000000009</v>
      </c>
      <c r="J5149" s="4">
        <f t="shared" si="240"/>
        <v>7821.0894000000008</v>
      </c>
      <c r="K5149" s="4">
        <f t="shared" si="241"/>
        <v>1273.2006000000003</v>
      </c>
      <c r="L5149" s="4">
        <f t="shared" si="242"/>
        <v>9094.2900000000009</v>
      </c>
    </row>
    <row r="5150" spans="1:12" x14ac:dyDescent="0.3">
      <c r="A5150" t="s">
        <v>26</v>
      </c>
      <c r="B5150" t="s">
        <v>27</v>
      </c>
      <c r="C5150" t="s">
        <v>1774</v>
      </c>
      <c r="D5150" s="3">
        <v>45154</v>
      </c>
      <c r="E5150" t="s">
        <v>1777</v>
      </c>
      <c r="F5150" s="10">
        <v>51.84</v>
      </c>
      <c r="G5150" t="s">
        <v>22</v>
      </c>
      <c r="H5150" s="4">
        <v>175.43</v>
      </c>
      <c r="I5150" s="4">
        <v>9094.2900000000009</v>
      </c>
      <c r="J5150" s="4">
        <f t="shared" si="240"/>
        <v>7821.0894000000008</v>
      </c>
      <c r="K5150" s="4">
        <f t="shared" si="241"/>
        <v>1273.2006000000003</v>
      </c>
      <c r="L5150" s="4">
        <f t="shared" si="242"/>
        <v>9094.2900000000009</v>
      </c>
    </row>
    <row r="5151" spans="1:12" x14ac:dyDescent="0.3">
      <c r="A5151" t="s">
        <v>26</v>
      </c>
      <c r="B5151" t="s">
        <v>27</v>
      </c>
      <c r="C5151" t="s">
        <v>1774</v>
      </c>
      <c r="D5151" s="3">
        <v>45154</v>
      </c>
      <c r="E5151" t="s">
        <v>1777</v>
      </c>
      <c r="F5151" s="10">
        <v>103.68</v>
      </c>
      <c r="G5151" t="s">
        <v>22</v>
      </c>
      <c r="H5151" s="4">
        <v>175.43</v>
      </c>
      <c r="I5151" s="4">
        <v>18188.580000000002</v>
      </c>
      <c r="J5151" s="4">
        <f t="shared" si="240"/>
        <v>15642.178800000002</v>
      </c>
      <c r="K5151" s="4">
        <f t="shared" si="241"/>
        <v>2546.4012000000007</v>
      </c>
      <c r="L5151" s="4">
        <f t="shared" si="242"/>
        <v>18188.580000000002</v>
      </c>
    </row>
    <row r="5152" spans="1:12" x14ac:dyDescent="0.3">
      <c r="A5152" t="s">
        <v>26</v>
      </c>
      <c r="B5152" t="s">
        <v>27</v>
      </c>
      <c r="C5152" t="s">
        <v>1774</v>
      </c>
      <c r="D5152" s="3">
        <v>45154</v>
      </c>
      <c r="E5152" t="s">
        <v>1777</v>
      </c>
      <c r="F5152" s="10">
        <v>51.84</v>
      </c>
      <c r="G5152" t="s">
        <v>22</v>
      </c>
      <c r="H5152" s="4">
        <v>175.43</v>
      </c>
      <c r="I5152" s="4">
        <v>9094.2900000000009</v>
      </c>
      <c r="J5152" s="4">
        <f t="shared" si="240"/>
        <v>7821.0894000000008</v>
      </c>
      <c r="K5152" s="4">
        <f t="shared" si="241"/>
        <v>1273.2006000000003</v>
      </c>
      <c r="L5152" s="4">
        <f t="shared" si="242"/>
        <v>9094.2900000000009</v>
      </c>
    </row>
    <row r="5153" spans="1:12" x14ac:dyDescent="0.3">
      <c r="A5153" t="s">
        <v>26</v>
      </c>
      <c r="B5153" t="s">
        <v>27</v>
      </c>
      <c r="C5153" t="s">
        <v>1774</v>
      </c>
      <c r="D5153" s="3">
        <v>45154</v>
      </c>
      <c r="E5153" t="s">
        <v>1777</v>
      </c>
      <c r="F5153" s="10">
        <v>103.68</v>
      </c>
      <c r="G5153" t="s">
        <v>22</v>
      </c>
      <c r="H5153" s="4">
        <v>175.43</v>
      </c>
      <c r="I5153" s="4">
        <v>18188.580000000002</v>
      </c>
      <c r="J5153" s="4">
        <f t="shared" si="240"/>
        <v>15642.178800000002</v>
      </c>
      <c r="K5153" s="4">
        <f t="shared" si="241"/>
        <v>2546.4012000000007</v>
      </c>
      <c r="L5153" s="4">
        <f t="shared" si="242"/>
        <v>18188.580000000002</v>
      </c>
    </row>
    <row r="5154" spans="1:12" x14ac:dyDescent="0.3">
      <c r="A5154" t="s">
        <v>26</v>
      </c>
      <c r="B5154" t="s">
        <v>27</v>
      </c>
      <c r="C5154" t="s">
        <v>1774</v>
      </c>
      <c r="D5154" s="3">
        <v>45154</v>
      </c>
      <c r="E5154" t="s">
        <v>1777</v>
      </c>
      <c r="F5154" s="10">
        <v>103.68</v>
      </c>
      <c r="G5154" t="s">
        <v>22</v>
      </c>
      <c r="H5154" s="4">
        <v>175.43</v>
      </c>
      <c r="I5154" s="4">
        <v>18188.580000000002</v>
      </c>
      <c r="J5154" s="4">
        <f t="shared" si="240"/>
        <v>15642.178800000002</v>
      </c>
      <c r="K5154" s="4">
        <f t="shared" si="241"/>
        <v>2546.4012000000007</v>
      </c>
      <c r="L5154" s="4">
        <f t="shared" si="242"/>
        <v>18188.580000000002</v>
      </c>
    </row>
    <row r="5155" spans="1:12" x14ac:dyDescent="0.3">
      <c r="A5155" t="s">
        <v>26</v>
      </c>
      <c r="B5155" t="s">
        <v>27</v>
      </c>
      <c r="C5155" t="s">
        <v>1774</v>
      </c>
      <c r="D5155" s="3">
        <v>45154</v>
      </c>
      <c r="E5155" t="s">
        <v>1777</v>
      </c>
      <c r="F5155" s="10">
        <v>51.84</v>
      </c>
      <c r="G5155" t="s">
        <v>22</v>
      </c>
      <c r="H5155" s="4">
        <v>175.43</v>
      </c>
      <c r="I5155" s="4">
        <v>9094.2900000000009</v>
      </c>
      <c r="J5155" s="4">
        <f t="shared" si="240"/>
        <v>7821.0894000000008</v>
      </c>
      <c r="K5155" s="4">
        <f t="shared" si="241"/>
        <v>1273.2006000000003</v>
      </c>
      <c r="L5155" s="4">
        <f t="shared" si="242"/>
        <v>9094.2900000000009</v>
      </c>
    </row>
    <row r="5156" spans="1:12" x14ac:dyDescent="0.3">
      <c r="A5156" t="s">
        <v>26</v>
      </c>
      <c r="B5156" t="s">
        <v>27</v>
      </c>
      <c r="C5156" t="s">
        <v>1774</v>
      </c>
      <c r="D5156" s="3">
        <v>45154</v>
      </c>
      <c r="E5156" t="s">
        <v>1778</v>
      </c>
      <c r="F5156" s="10">
        <v>207.36</v>
      </c>
      <c r="G5156" t="s">
        <v>22</v>
      </c>
      <c r="H5156" s="4">
        <v>209.65</v>
      </c>
      <c r="I5156" s="4">
        <v>43473.02</v>
      </c>
      <c r="J5156" s="4">
        <f t="shared" si="240"/>
        <v>37386.797199999994</v>
      </c>
      <c r="K5156" s="4">
        <f t="shared" si="241"/>
        <v>6086.2228000000005</v>
      </c>
      <c r="L5156" s="4">
        <f t="shared" si="242"/>
        <v>43473.02</v>
      </c>
    </row>
    <row r="5157" spans="1:12" x14ac:dyDescent="0.3">
      <c r="A5157" t="s">
        <v>26</v>
      </c>
      <c r="B5157" t="s">
        <v>27</v>
      </c>
      <c r="C5157" t="s">
        <v>1774</v>
      </c>
      <c r="D5157" s="3">
        <v>45154</v>
      </c>
      <c r="E5157" t="s">
        <v>1778</v>
      </c>
      <c r="F5157" s="10">
        <v>51.84</v>
      </c>
      <c r="G5157" t="s">
        <v>22</v>
      </c>
      <c r="H5157" s="4">
        <v>209.65</v>
      </c>
      <c r="I5157" s="4">
        <v>10868.26</v>
      </c>
      <c r="J5157" s="4">
        <f t="shared" si="240"/>
        <v>9346.7036000000007</v>
      </c>
      <c r="K5157" s="4">
        <f t="shared" si="241"/>
        <v>1521.5564000000002</v>
      </c>
      <c r="L5157" s="4">
        <f t="shared" si="242"/>
        <v>10868.26</v>
      </c>
    </row>
    <row r="5158" spans="1:12" x14ac:dyDescent="0.3">
      <c r="A5158" t="s">
        <v>26</v>
      </c>
      <c r="B5158" t="s">
        <v>27</v>
      </c>
      <c r="C5158" t="s">
        <v>1774</v>
      </c>
      <c r="D5158" s="3">
        <v>45154</v>
      </c>
      <c r="E5158" t="s">
        <v>995</v>
      </c>
      <c r="F5158" s="10">
        <v>604.79999999999995</v>
      </c>
      <c r="G5158" t="s">
        <v>38</v>
      </c>
      <c r="H5158" s="4">
        <v>21.05</v>
      </c>
      <c r="I5158" s="4">
        <v>12731.04</v>
      </c>
      <c r="J5158" s="4">
        <f t="shared" si="240"/>
        <v>10948.6944</v>
      </c>
      <c r="K5158" s="4">
        <f t="shared" si="241"/>
        <v>1782.3456000000003</v>
      </c>
      <c r="L5158" s="4">
        <f t="shared" si="242"/>
        <v>12731.04</v>
      </c>
    </row>
    <row r="5159" spans="1:12" x14ac:dyDescent="0.3">
      <c r="A5159" t="s">
        <v>26</v>
      </c>
      <c r="B5159" t="s">
        <v>27</v>
      </c>
      <c r="C5159" t="s">
        <v>1774</v>
      </c>
      <c r="D5159" s="3">
        <v>45154</v>
      </c>
      <c r="E5159" t="s">
        <v>1779</v>
      </c>
      <c r="F5159" s="10">
        <v>604.79999999999995</v>
      </c>
      <c r="G5159" t="s">
        <v>38</v>
      </c>
      <c r="H5159" s="4">
        <v>21.05</v>
      </c>
      <c r="I5159" s="4">
        <v>12731.04</v>
      </c>
      <c r="J5159" s="4">
        <f t="shared" si="240"/>
        <v>10948.6944</v>
      </c>
      <c r="K5159" s="4">
        <f t="shared" si="241"/>
        <v>1782.3456000000003</v>
      </c>
      <c r="L5159" s="4">
        <f t="shared" si="242"/>
        <v>12731.04</v>
      </c>
    </row>
    <row r="5160" spans="1:12" x14ac:dyDescent="0.3">
      <c r="A5160" t="s">
        <v>26</v>
      </c>
      <c r="B5160" t="s">
        <v>27</v>
      </c>
      <c r="C5160" t="s">
        <v>1774</v>
      </c>
      <c r="D5160" s="3">
        <v>45154</v>
      </c>
      <c r="E5160" t="s">
        <v>1780</v>
      </c>
      <c r="F5160" s="10">
        <v>604.79999999999995</v>
      </c>
      <c r="G5160" t="s">
        <v>38</v>
      </c>
      <c r="H5160" s="4">
        <v>21.93</v>
      </c>
      <c r="I5160" s="4">
        <v>13263.26</v>
      </c>
      <c r="J5160" s="4">
        <f t="shared" si="240"/>
        <v>11406.4036</v>
      </c>
      <c r="K5160" s="4">
        <f t="shared" si="241"/>
        <v>1856.8564000000001</v>
      </c>
      <c r="L5160" s="4">
        <f t="shared" si="242"/>
        <v>13263.26</v>
      </c>
    </row>
    <row r="5161" spans="1:12" x14ac:dyDescent="0.3">
      <c r="A5161" t="s">
        <v>26</v>
      </c>
      <c r="B5161" t="s">
        <v>27</v>
      </c>
      <c r="C5161" t="s">
        <v>1774</v>
      </c>
      <c r="D5161" s="3">
        <v>45154</v>
      </c>
      <c r="E5161" t="s">
        <v>1781</v>
      </c>
      <c r="F5161" s="10">
        <v>51.84</v>
      </c>
      <c r="G5161" t="s">
        <v>22</v>
      </c>
      <c r="H5161" s="4">
        <v>175.43</v>
      </c>
      <c r="I5161" s="4">
        <v>9094.2900000000009</v>
      </c>
      <c r="J5161" s="4">
        <f t="shared" si="240"/>
        <v>7821.0894000000008</v>
      </c>
      <c r="K5161" s="4">
        <f t="shared" si="241"/>
        <v>1273.2006000000003</v>
      </c>
      <c r="L5161" s="4">
        <f t="shared" si="242"/>
        <v>9094.2900000000009</v>
      </c>
    </row>
    <row r="5162" spans="1:12" x14ac:dyDescent="0.3">
      <c r="A5162" t="s">
        <v>26</v>
      </c>
      <c r="B5162" t="s">
        <v>27</v>
      </c>
      <c r="C5162" t="s">
        <v>1774</v>
      </c>
      <c r="D5162" s="3">
        <v>45154</v>
      </c>
      <c r="E5162" t="s">
        <v>1781</v>
      </c>
      <c r="F5162" s="10">
        <v>51.84</v>
      </c>
      <c r="G5162" t="s">
        <v>22</v>
      </c>
      <c r="H5162" s="4">
        <v>175.43</v>
      </c>
      <c r="I5162" s="4">
        <v>9094.2900000000009</v>
      </c>
      <c r="J5162" s="4">
        <f t="shared" si="240"/>
        <v>7821.0894000000008</v>
      </c>
      <c r="K5162" s="4">
        <f t="shared" si="241"/>
        <v>1273.2006000000003</v>
      </c>
      <c r="L5162" s="4">
        <f t="shared" si="242"/>
        <v>9094.2900000000009</v>
      </c>
    </row>
    <row r="5163" spans="1:12" x14ac:dyDescent="0.3">
      <c r="A5163" t="s">
        <v>26</v>
      </c>
      <c r="B5163" t="s">
        <v>27</v>
      </c>
      <c r="C5163" t="s">
        <v>1774</v>
      </c>
      <c r="D5163" s="3">
        <v>45154</v>
      </c>
      <c r="E5163" t="s">
        <v>1781</v>
      </c>
      <c r="F5163" s="10">
        <v>103.68</v>
      </c>
      <c r="G5163" t="s">
        <v>22</v>
      </c>
      <c r="H5163" s="4">
        <v>175.43</v>
      </c>
      <c r="I5163" s="4">
        <v>18188.580000000002</v>
      </c>
      <c r="J5163" s="4">
        <f t="shared" si="240"/>
        <v>15642.178800000002</v>
      </c>
      <c r="K5163" s="4">
        <f t="shared" si="241"/>
        <v>2546.4012000000007</v>
      </c>
      <c r="L5163" s="4">
        <f t="shared" si="242"/>
        <v>18188.580000000002</v>
      </c>
    </row>
    <row r="5164" spans="1:12" x14ac:dyDescent="0.3">
      <c r="A5164" t="s">
        <v>26</v>
      </c>
      <c r="B5164" t="s">
        <v>27</v>
      </c>
      <c r="C5164" t="s">
        <v>1774</v>
      </c>
      <c r="D5164" s="3">
        <v>45154</v>
      </c>
      <c r="E5164" t="s">
        <v>1781</v>
      </c>
      <c r="F5164" s="10">
        <v>51.84</v>
      </c>
      <c r="G5164" t="s">
        <v>22</v>
      </c>
      <c r="H5164" s="4">
        <v>175.43</v>
      </c>
      <c r="I5164" s="4">
        <v>9094.2900000000009</v>
      </c>
      <c r="J5164" s="4">
        <f t="shared" si="240"/>
        <v>7821.0894000000008</v>
      </c>
      <c r="K5164" s="4">
        <f t="shared" si="241"/>
        <v>1273.2006000000003</v>
      </c>
      <c r="L5164" s="4">
        <f t="shared" si="242"/>
        <v>9094.2900000000009</v>
      </c>
    </row>
    <row r="5165" spans="1:12" x14ac:dyDescent="0.3">
      <c r="A5165" t="s">
        <v>26</v>
      </c>
      <c r="B5165" t="s">
        <v>27</v>
      </c>
      <c r="C5165" t="s">
        <v>1774</v>
      </c>
      <c r="D5165" s="3">
        <v>45154</v>
      </c>
      <c r="E5165" t="s">
        <v>1781</v>
      </c>
      <c r="F5165" s="10">
        <v>155.52000000000001</v>
      </c>
      <c r="G5165" t="s">
        <v>22</v>
      </c>
      <c r="H5165" s="4">
        <v>175.43</v>
      </c>
      <c r="I5165" s="4">
        <v>27282.87</v>
      </c>
      <c r="J5165" s="4">
        <f t="shared" si="240"/>
        <v>23463.268199999999</v>
      </c>
      <c r="K5165" s="4">
        <f t="shared" si="241"/>
        <v>3819.6018000000004</v>
      </c>
      <c r="L5165" s="4">
        <f t="shared" si="242"/>
        <v>27282.87</v>
      </c>
    </row>
    <row r="5166" spans="1:12" x14ac:dyDescent="0.3">
      <c r="A5166" t="s">
        <v>26</v>
      </c>
      <c r="B5166" t="s">
        <v>27</v>
      </c>
      <c r="C5166" t="s">
        <v>1774</v>
      </c>
      <c r="D5166" s="3">
        <v>45154</v>
      </c>
      <c r="E5166" t="s">
        <v>1781</v>
      </c>
      <c r="F5166" s="10">
        <v>51.84</v>
      </c>
      <c r="G5166" t="s">
        <v>22</v>
      </c>
      <c r="H5166" s="4">
        <v>175.43</v>
      </c>
      <c r="I5166" s="4">
        <v>9094.2900000000009</v>
      </c>
      <c r="J5166" s="4">
        <f t="shared" si="240"/>
        <v>7821.0894000000008</v>
      </c>
      <c r="K5166" s="4">
        <f t="shared" si="241"/>
        <v>1273.2006000000003</v>
      </c>
      <c r="L5166" s="4">
        <f t="shared" si="242"/>
        <v>9094.2900000000009</v>
      </c>
    </row>
    <row r="5167" spans="1:12" x14ac:dyDescent="0.3">
      <c r="A5167" t="s">
        <v>26</v>
      </c>
      <c r="B5167" t="s">
        <v>27</v>
      </c>
      <c r="C5167" t="s">
        <v>1782</v>
      </c>
      <c r="D5167" s="3">
        <v>45154</v>
      </c>
      <c r="E5167" t="s">
        <v>802</v>
      </c>
      <c r="F5167" s="10">
        <v>77.760000000000005</v>
      </c>
      <c r="G5167" t="s">
        <v>16</v>
      </c>
      <c r="H5167" s="4">
        <v>171.05</v>
      </c>
      <c r="I5167" s="4">
        <v>13300.85</v>
      </c>
      <c r="J5167" s="4">
        <f t="shared" si="240"/>
        <v>11438.731</v>
      </c>
      <c r="K5167" s="4">
        <f t="shared" si="241"/>
        <v>1862.1190000000001</v>
      </c>
      <c r="L5167" s="4">
        <f t="shared" si="242"/>
        <v>13300.85</v>
      </c>
    </row>
    <row r="5168" spans="1:12" x14ac:dyDescent="0.3">
      <c r="A5168" t="s">
        <v>26</v>
      </c>
      <c r="B5168" t="s">
        <v>27</v>
      </c>
      <c r="C5168" t="s">
        <v>1782</v>
      </c>
      <c r="D5168" s="3">
        <v>45154</v>
      </c>
      <c r="E5168" t="s">
        <v>1000</v>
      </c>
      <c r="F5168" s="10">
        <v>77.760000000000005</v>
      </c>
      <c r="G5168" t="s">
        <v>16</v>
      </c>
      <c r="H5168" s="4">
        <v>200.88</v>
      </c>
      <c r="I5168" s="4">
        <v>15620.43</v>
      </c>
      <c r="J5168" s="4">
        <f t="shared" si="240"/>
        <v>13433.569800000001</v>
      </c>
      <c r="K5168" s="4">
        <f t="shared" si="241"/>
        <v>2186.8602000000001</v>
      </c>
      <c r="L5168" s="4">
        <f t="shared" si="242"/>
        <v>15620.43</v>
      </c>
    </row>
    <row r="5169" spans="1:12" x14ac:dyDescent="0.3">
      <c r="A5169" t="s">
        <v>26</v>
      </c>
      <c r="B5169" t="s">
        <v>27</v>
      </c>
      <c r="C5169" t="s">
        <v>1782</v>
      </c>
      <c r="D5169" s="3">
        <v>45154</v>
      </c>
      <c r="E5169" t="s">
        <v>801</v>
      </c>
      <c r="F5169" s="10">
        <v>77.760000000000005</v>
      </c>
      <c r="G5169" t="s">
        <v>16</v>
      </c>
      <c r="H5169" s="4">
        <v>200.88</v>
      </c>
      <c r="I5169" s="4">
        <v>15620.43</v>
      </c>
      <c r="J5169" s="4">
        <f t="shared" si="240"/>
        <v>13433.569800000001</v>
      </c>
      <c r="K5169" s="4">
        <f t="shared" si="241"/>
        <v>2186.8602000000001</v>
      </c>
      <c r="L5169" s="4">
        <f t="shared" si="242"/>
        <v>15620.43</v>
      </c>
    </row>
    <row r="5170" spans="1:12" x14ac:dyDescent="0.3">
      <c r="A5170" t="s">
        <v>26</v>
      </c>
      <c r="B5170" t="s">
        <v>27</v>
      </c>
      <c r="C5170" t="s">
        <v>1782</v>
      </c>
      <c r="D5170" s="3">
        <v>45154</v>
      </c>
      <c r="E5170" t="s">
        <v>801</v>
      </c>
      <c r="F5170" s="10">
        <v>233.28</v>
      </c>
      <c r="G5170" t="s">
        <v>16</v>
      </c>
      <c r="H5170" s="4">
        <v>200.88</v>
      </c>
      <c r="I5170" s="4">
        <v>46861.29</v>
      </c>
      <c r="J5170" s="4">
        <f t="shared" si="240"/>
        <v>40300.7094</v>
      </c>
      <c r="K5170" s="4">
        <f t="shared" si="241"/>
        <v>6560.5806000000011</v>
      </c>
      <c r="L5170" s="4">
        <f t="shared" si="242"/>
        <v>46861.29</v>
      </c>
    </row>
    <row r="5171" spans="1:12" x14ac:dyDescent="0.3">
      <c r="A5171" t="s">
        <v>26</v>
      </c>
      <c r="B5171" t="s">
        <v>27</v>
      </c>
      <c r="C5171" t="s">
        <v>1782</v>
      </c>
      <c r="D5171" s="3">
        <v>45154</v>
      </c>
      <c r="E5171" t="s">
        <v>999</v>
      </c>
      <c r="F5171" s="10">
        <v>77.760000000000005</v>
      </c>
      <c r="G5171" t="s">
        <v>16</v>
      </c>
      <c r="H5171" s="4">
        <v>182.46</v>
      </c>
      <c r="I5171" s="4">
        <v>14188.09</v>
      </c>
      <c r="J5171" s="4">
        <f t="shared" si="240"/>
        <v>12201.7574</v>
      </c>
      <c r="K5171" s="4">
        <f t="shared" si="241"/>
        <v>1986.3326000000002</v>
      </c>
      <c r="L5171" s="4">
        <f t="shared" si="242"/>
        <v>14188.09</v>
      </c>
    </row>
    <row r="5172" spans="1:12" x14ac:dyDescent="0.3">
      <c r="A5172" t="s">
        <v>26</v>
      </c>
      <c r="B5172" t="s">
        <v>27</v>
      </c>
      <c r="C5172" t="s">
        <v>1782</v>
      </c>
      <c r="D5172" s="3">
        <v>45154</v>
      </c>
      <c r="E5172" t="s">
        <v>999</v>
      </c>
      <c r="F5172" s="10">
        <v>155.52000000000001</v>
      </c>
      <c r="G5172" t="s">
        <v>16</v>
      </c>
      <c r="H5172" s="4">
        <v>182.46</v>
      </c>
      <c r="I5172" s="4">
        <v>28376.18</v>
      </c>
      <c r="J5172" s="4">
        <f t="shared" si="240"/>
        <v>24403.514800000001</v>
      </c>
      <c r="K5172" s="4">
        <f t="shared" si="241"/>
        <v>3972.6652000000004</v>
      </c>
      <c r="L5172" s="4">
        <f t="shared" si="242"/>
        <v>28376.18</v>
      </c>
    </row>
    <row r="5173" spans="1:12" x14ac:dyDescent="0.3">
      <c r="A5173" t="s">
        <v>26</v>
      </c>
      <c r="B5173" t="s">
        <v>27</v>
      </c>
      <c r="C5173" t="s">
        <v>1782</v>
      </c>
      <c r="D5173" s="3">
        <v>45154</v>
      </c>
      <c r="E5173" t="s">
        <v>999</v>
      </c>
      <c r="F5173" s="10">
        <v>233.28</v>
      </c>
      <c r="G5173" t="s">
        <v>16</v>
      </c>
      <c r="H5173" s="4">
        <v>182.46</v>
      </c>
      <c r="I5173" s="4">
        <v>42564.27</v>
      </c>
      <c r="J5173" s="4">
        <f t="shared" si="240"/>
        <v>36605.272199999999</v>
      </c>
      <c r="K5173" s="4">
        <f t="shared" si="241"/>
        <v>5958.9978000000001</v>
      </c>
      <c r="L5173" s="4">
        <f t="shared" si="242"/>
        <v>42564.27</v>
      </c>
    </row>
    <row r="5174" spans="1:12" x14ac:dyDescent="0.3">
      <c r="A5174" t="s">
        <v>26</v>
      </c>
      <c r="B5174" t="s">
        <v>27</v>
      </c>
      <c r="C5174" t="s">
        <v>1782</v>
      </c>
      <c r="D5174" s="3">
        <v>45154</v>
      </c>
      <c r="E5174" t="s">
        <v>1783</v>
      </c>
      <c r="F5174" s="10">
        <v>155.52000000000001</v>
      </c>
      <c r="G5174" t="s">
        <v>16</v>
      </c>
      <c r="H5174" s="4">
        <v>171.05</v>
      </c>
      <c r="I5174" s="4">
        <v>26601.7</v>
      </c>
      <c r="J5174" s="4">
        <f t="shared" si="240"/>
        <v>22877.462</v>
      </c>
      <c r="K5174" s="4">
        <f t="shared" si="241"/>
        <v>3724.2380000000003</v>
      </c>
      <c r="L5174" s="4">
        <f t="shared" si="242"/>
        <v>26601.7</v>
      </c>
    </row>
    <row r="5175" spans="1:12" x14ac:dyDescent="0.3">
      <c r="A5175" t="s">
        <v>26</v>
      </c>
      <c r="B5175" t="s">
        <v>27</v>
      </c>
      <c r="C5175" t="s">
        <v>1782</v>
      </c>
      <c r="D5175" s="3">
        <v>45154</v>
      </c>
      <c r="E5175" t="s">
        <v>524</v>
      </c>
      <c r="F5175" s="10">
        <v>155.52000000000001</v>
      </c>
      <c r="G5175" t="s">
        <v>16</v>
      </c>
      <c r="H5175" s="4">
        <v>200.88</v>
      </c>
      <c r="I5175" s="4">
        <v>31240.86</v>
      </c>
      <c r="J5175" s="4">
        <f t="shared" si="240"/>
        <v>26867.139600000002</v>
      </c>
      <c r="K5175" s="4">
        <f t="shared" si="241"/>
        <v>4373.7204000000002</v>
      </c>
      <c r="L5175" s="4">
        <f t="shared" si="242"/>
        <v>31240.86</v>
      </c>
    </row>
    <row r="5176" spans="1:12" x14ac:dyDescent="0.3">
      <c r="A5176" t="s">
        <v>26</v>
      </c>
      <c r="B5176" t="s">
        <v>27</v>
      </c>
      <c r="C5176" t="s">
        <v>1782</v>
      </c>
      <c r="D5176" s="3">
        <v>45154</v>
      </c>
      <c r="E5176" t="s">
        <v>524</v>
      </c>
      <c r="F5176" s="10">
        <v>233.28</v>
      </c>
      <c r="G5176" t="s">
        <v>16</v>
      </c>
      <c r="H5176" s="4">
        <v>200.88</v>
      </c>
      <c r="I5176" s="4">
        <v>46861.29</v>
      </c>
      <c r="J5176" s="4">
        <f t="shared" si="240"/>
        <v>40300.7094</v>
      </c>
      <c r="K5176" s="4">
        <f t="shared" si="241"/>
        <v>6560.5806000000011</v>
      </c>
      <c r="L5176" s="4">
        <f t="shared" si="242"/>
        <v>46861.29</v>
      </c>
    </row>
    <row r="5177" spans="1:12" x14ac:dyDescent="0.3">
      <c r="A5177" t="s">
        <v>26</v>
      </c>
      <c r="B5177" t="s">
        <v>27</v>
      </c>
      <c r="C5177" t="s">
        <v>1782</v>
      </c>
      <c r="D5177" s="3">
        <v>45154</v>
      </c>
      <c r="E5177" t="s">
        <v>524</v>
      </c>
      <c r="F5177" s="10">
        <v>77.760000000000005</v>
      </c>
      <c r="G5177" t="s">
        <v>16</v>
      </c>
      <c r="H5177" s="4">
        <v>200.88</v>
      </c>
      <c r="I5177" s="4">
        <v>15620.43</v>
      </c>
      <c r="J5177" s="4">
        <f t="shared" si="240"/>
        <v>13433.569800000001</v>
      </c>
      <c r="K5177" s="4">
        <f t="shared" si="241"/>
        <v>2186.8602000000001</v>
      </c>
      <c r="L5177" s="4">
        <f t="shared" si="242"/>
        <v>15620.43</v>
      </c>
    </row>
    <row r="5178" spans="1:12" x14ac:dyDescent="0.3">
      <c r="A5178" t="s">
        <v>26</v>
      </c>
      <c r="B5178" t="s">
        <v>27</v>
      </c>
      <c r="C5178" t="s">
        <v>1784</v>
      </c>
      <c r="D5178" s="3">
        <v>45153</v>
      </c>
      <c r="E5178" t="s">
        <v>990</v>
      </c>
      <c r="F5178" s="10">
        <v>12</v>
      </c>
      <c r="G5178" t="s">
        <v>16</v>
      </c>
      <c r="H5178" s="4">
        <v>157.88999999999999</v>
      </c>
      <c r="I5178" s="4">
        <v>1894.68</v>
      </c>
      <c r="J5178" s="4">
        <f t="shared" si="240"/>
        <v>1629.4248</v>
      </c>
      <c r="K5178" s="4">
        <f t="shared" si="241"/>
        <v>265.25520000000006</v>
      </c>
      <c r="L5178" s="4">
        <f t="shared" si="242"/>
        <v>1894.68</v>
      </c>
    </row>
    <row r="5179" spans="1:12" x14ac:dyDescent="0.3">
      <c r="A5179" t="s">
        <v>41</v>
      </c>
      <c r="B5179" t="s">
        <v>42</v>
      </c>
      <c r="C5179" t="s">
        <v>1785</v>
      </c>
      <c r="D5179" s="3">
        <v>45153</v>
      </c>
      <c r="E5179" t="s">
        <v>48</v>
      </c>
      <c r="F5179" s="10">
        <v>604.79999999999995</v>
      </c>
      <c r="G5179" t="s">
        <v>38</v>
      </c>
      <c r="H5179" s="4">
        <v>7.54</v>
      </c>
      <c r="I5179" s="4">
        <v>4560.1899999999996</v>
      </c>
      <c r="J5179" s="4">
        <f t="shared" si="240"/>
        <v>3921.7633999999998</v>
      </c>
      <c r="K5179" s="4">
        <f t="shared" si="241"/>
        <v>638.42660000000001</v>
      </c>
      <c r="L5179" s="4">
        <f t="shared" si="242"/>
        <v>4560.1899999999996</v>
      </c>
    </row>
    <row r="5180" spans="1:12" x14ac:dyDescent="0.3">
      <c r="A5180" t="s">
        <v>41</v>
      </c>
      <c r="B5180" t="s">
        <v>42</v>
      </c>
      <c r="C5180" t="s">
        <v>1785</v>
      </c>
      <c r="D5180" s="3">
        <v>45153</v>
      </c>
      <c r="E5180" t="s">
        <v>48</v>
      </c>
      <c r="F5180" s="10">
        <v>604.79999999999995</v>
      </c>
      <c r="G5180" t="s">
        <v>38</v>
      </c>
      <c r="H5180" s="4">
        <v>7.54</v>
      </c>
      <c r="I5180" s="4">
        <v>4560.1899999999996</v>
      </c>
      <c r="J5180" s="4">
        <f t="shared" si="240"/>
        <v>3921.7633999999998</v>
      </c>
      <c r="K5180" s="4">
        <f t="shared" si="241"/>
        <v>638.42660000000001</v>
      </c>
      <c r="L5180" s="4">
        <f t="shared" si="242"/>
        <v>4560.1899999999996</v>
      </c>
    </row>
    <row r="5181" spans="1:12" x14ac:dyDescent="0.3">
      <c r="A5181" t="s">
        <v>41</v>
      </c>
      <c r="B5181" t="s">
        <v>42</v>
      </c>
      <c r="C5181" t="s">
        <v>1785</v>
      </c>
      <c r="D5181" s="3">
        <v>45153</v>
      </c>
      <c r="E5181" t="s">
        <v>48</v>
      </c>
      <c r="F5181" s="10">
        <v>3024</v>
      </c>
      <c r="G5181" t="s">
        <v>38</v>
      </c>
      <c r="H5181" s="4">
        <v>7.54</v>
      </c>
      <c r="I5181" s="4">
        <v>22800.959999999999</v>
      </c>
      <c r="J5181" s="4">
        <f t="shared" si="240"/>
        <v>19608.8256</v>
      </c>
      <c r="K5181" s="4">
        <f t="shared" si="241"/>
        <v>3192.1344000000004</v>
      </c>
      <c r="L5181" s="4">
        <f t="shared" si="242"/>
        <v>22800.959999999999</v>
      </c>
    </row>
    <row r="5182" spans="1:12" x14ac:dyDescent="0.3">
      <c r="A5182" t="s">
        <v>41</v>
      </c>
      <c r="B5182" t="s">
        <v>42</v>
      </c>
      <c r="C5182" t="s">
        <v>1785</v>
      </c>
      <c r="D5182" s="3">
        <v>45153</v>
      </c>
      <c r="E5182" t="s">
        <v>48</v>
      </c>
      <c r="F5182" s="10">
        <v>4838.3999999999996</v>
      </c>
      <c r="G5182" t="s">
        <v>38</v>
      </c>
      <c r="H5182" s="4">
        <v>7.54</v>
      </c>
      <c r="I5182" s="4">
        <v>36481.54</v>
      </c>
      <c r="J5182" s="4">
        <f t="shared" si="240"/>
        <v>31374.124400000001</v>
      </c>
      <c r="K5182" s="4">
        <f t="shared" si="241"/>
        <v>5107.4156000000003</v>
      </c>
      <c r="L5182" s="4">
        <f t="shared" si="242"/>
        <v>36481.54</v>
      </c>
    </row>
    <row r="5183" spans="1:12" x14ac:dyDescent="0.3">
      <c r="A5183" t="s">
        <v>41</v>
      </c>
      <c r="B5183" t="s">
        <v>42</v>
      </c>
      <c r="C5183" t="s">
        <v>1785</v>
      </c>
      <c r="D5183" s="3">
        <v>45153</v>
      </c>
      <c r="E5183" t="s">
        <v>48</v>
      </c>
      <c r="F5183" s="10">
        <v>604.79999999999995</v>
      </c>
      <c r="G5183" t="s">
        <v>38</v>
      </c>
      <c r="H5183" s="4">
        <v>7.54</v>
      </c>
      <c r="I5183" s="4">
        <v>4560.1899999999996</v>
      </c>
      <c r="J5183" s="4">
        <f t="shared" si="240"/>
        <v>3921.7633999999998</v>
      </c>
      <c r="K5183" s="4">
        <f t="shared" si="241"/>
        <v>638.42660000000001</v>
      </c>
      <c r="L5183" s="4">
        <f t="shared" si="242"/>
        <v>4560.1899999999996</v>
      </c>
    </row>
    <row r="5184" spans="1:12" x14ac:dyDescent="0.3">
      <c r="A5184" t="s">
        <v>41</v>
      </c>
      <c r="B5184" t="s">
        <v>42</v>
      </c>
      <c r="C5184" t="s">
        <v>1785</v>
      </c>
      <c r="D5184" s="3">
        <v>45153</v>
      </c>
      <c r="E5184" t="s">
        <v>48</v>
      </c>
      <c r="F5184" s="10">
        <v>604.79999999999995</v>
      </c>
      <c r="G5184" t="s">
        <v>38</v>
      </c>
      <c r="H5184" s="4">
        <v>7.54</v>
      </c>
      <c r="I5184" s="4">
        <v>4560.1899999999996</v>
      </c>
      <c r="J5184" s="4">
        <f t="shared" si="240"/>
        <v>3921.7633999999998</v>
      </c>
      <c r="K5184" s="4">
        <f t="shared" si="241"/>
        <v>638.42660000000001</v>
      </c>
      <c r="L5184" s="4">
        <f t="shared" si="242"/>
        <v>4560.1899999999996</v>
      </c>
    </row>
    <row r="5185" spans="1:12" x14ac:dyDescent="0.3">
      <c r="A5185" t="s">
        <v>41</v>
      </c>
      <c r="B5185" t="s">
        <v>42</v>
      </c>
      <c r="C5185" t="s">
        <v>1785</v>
      </c>
      <c r="D5185" s="3">
        <v>45153</v>
      </c>
      <c r="E5185" t="s">
        <v>48</v>
      </c>
      <c r="F5185" s="10">
        <v>604.79999999999995</v>
      </c>
      <c r="G5185" t="s">
        <v>38</v>
      </c>
      <c r="H5185" s="4">
        <v>7.54</v>
      </c>
      <c r="I5185" s="4">
        <v>4560.1899999999996</v>
      </c>
      <c r="J5185" s="4">
        <f t="shared" si="240"/>
        <v>3921.7633999999998</v>
      </c>
      <c r="K5185" s="4">
        <f t="shared" si="241"/>
        <v>638.42660000000001</v>
      </c>
      <c r="L5185" s="4">
        <f t="shared" si="242"/>
        <v>4560.1899999999996</v>
      </c>
    </row>
    <row r="5186" spans="1:12" x14ac:dyDescent="0.3">
      <c r="A5186" t="s">
        <v>41</v>
      </c>
      <c r="B5186" t="s">
        <v>42</v>
      </c>
      <c r="C5186" t="s">
        <v>1785</v>
      </c>
      <c r="D5186" s="3">
        <v>45153</v>
      </c>
      <c r="E5186" t="s">
        <v>49</v>
      </c>
      <c r="F5186" s="10">
        <v>3628.8</v>
      </c>
      <c r="G5186" t="s">
        <v>38</v>
      </c>
      <c r="H5186" s="4">
        <v>7.9</v>
      </c>
      <c r="I5186" s="4">
        <v>28667.52</v>
      </c>
      <c r="J5186" s="4">
        <f t="shared" ref="J5186:J5249" si="243">L5186-K5186</f>
        <v>24654.067200000001</v>
      </c>
      <c r="K5186" s="4">
        <f t="shared" ref="K5186:K5249" si="244">L5186*14%</f>
        <v>4013.4528000000005</v>
      </c>
      <c r="L5186" s="4">
        <f t="shared" ref="L5186:L5249" si="245">I5186</f>
        <v>28667.52</v>
      </c>
    </row>
    <row r="5187" spans="1:12" x14ac:dyDescent="0.3">
      <c r="A5187" t="s">
        <v>41</v>
      </c>
      <c r="B5187" t="s">
        <v>42</v>
      </c>
      <c r="C5187" t="s">
        <v>1785</v>
      </c>
      <c r="D5187" s="3">
        <v>45153</v>
      </c>
      <c r="E5187" t="s">
        <v>49</v>
      </c>
      <c r="F5187" s="10">
        <v>8467.2000000000007</v>
      </c>
      <c r="G5187" t="s">
        <v>38</v>
      </c>
      <c r="H5187" s="4">
        <v>7.9</v>
      </c>
      <c r="I5187" s="4">
        <v>66890.880000000005</v>
      </c>
      <c r="J5187" s="4">
        <f t="shared" si="243"/>
        <v>57526.156800000004</v>
      </c>
      <c r="K5187" s="4">
        <f t="shared" si="244"/>
        <v>9364.7232000000022</v>
      </c>
      <c r="L5187" s="4">
        <f t="shared" si="245"/>
        <v>66890.880000000005</v>
      </c>
    </row>
    <row r="5188" spans="1:12" x14ac:dyDescent="0.3">
      <c r="A5188" t="s">
        <v>41</v>
      </c>
      <c r="B5188" t="s">
        <v>42</v>
      </c>
      <c r="C5188" t="s">
        <v>1785</v>
      </c>
      <c r="D5188" s="3">
        <v>45153</v>
      </c>
      <c r="E5188" t="s">
        <v>49</v>
      </c>
      <c r="F5188" s="10">
        <v>2419.1999999999998</v>
      </c>
      <c r="G5188" t="s">
        <v>38</v>
      </c>
      <c r="H5188" s="4">
        <v>7.9</v>
      </c>
      <c r="I5188" s="4">
        <v>19111.68</v>
      </c>
      <c r="J5188" s="4">
        <f t="shared" si="243"/>
        <v>16436.0448</v>
      </c>
      <c r="K5188" s="4">
        <f t="shared" si="244"/>
        <v>2675.6352000000002</v>
      </c>
      <c r="L5188" s="4">
        <f t="shared" si="245"/>
        <v>19111.68</v>
      </c>
    </row>
    <row r="5189" spans="1:12" x14ac:dyDescent="0.3">
      <c r="A5189" t="s">
        <v>26</v>
      </c>
      <c r="B5189" t="s">
        <v>27</v>
      </c>
      <c r="C5189" t="s">
        <v>1786</v>
      </c>
      <c r="D5189" s="3">
        <v>45152</v>
      </c>
      <c r="E5189" t="s">
        <v>1734</v>
      </c>
      <c r="F5189" s="10">
        <v>155.52000000000001</v>
      </c>
      <c r="G5189" t="s">
        <v>16</v>
      </c>
      <c r="H5189" s="4">
        <v>171.05</v>
      </c>
      <c r="I5189" s="4">
        <v>26601.7</v>
      </c>
      <c r="J5189" s="4">
        <f t="shared" si="243"/>
        <v>22877.462</v>
      </c>
      <c r="K5189" s="4">
        <f t="shared" si="244"/>
        <v>3724.2380000000003</v>
      </c>
      <c r="L5189" s="4">
        <f t="shared" si="245"/>
        <v>26601.7</v>
      </c>
    </row>
    <row r="5190" spans="1:12" x14ac:dyDescent="0.3">
      <c r="A5190" t="s">
        <v>26</v>
      </c>
      <c r="B5190" t="s">
        <v>27</v>
      </c>
      <c r="C5190" t="s">
        <v>1786</v>
      </c>
      <c r="D5190" s="3">
        <v>45152</v>
      </c>
      <c r="E5190" t="s">
        <v>1600</v>
      </c>
      <c r="F5190" s="10">
        <v>77.760000000000005</v>
      </c>
      <c r="G5190" t="s">
        <v>16</v>
      </c>
      <c r="H5190" s="4">
        <v>200.88</v>
      </c>
      <c r="I5190" s="4">
        <v>15620.43</v>
      </c>
      <c r="J5190" s="4">
        <f t="shared" si="243"/>
        <v>13433.569800000001</v>
      </c>
      <c r="K5190" s="4">
        <f t="shared" si="244"/>
        <v>2186.8602000000001</v>
      </c>
      <c r="L5190" s="4">
        <f t="shared" si="245"/>
        <v>15620.43</v>
      </c>
    </row>
    <row r="5191" spans="1:12" x14ac:dyDescent="0.3">
      <c r="A5191" t="s">
        <v>26</v>
      </c>
      <c r="B5191" t="s">
        <v>27</v>
      </c>
      <c r="C5191" t="s">
        <v>1786</v>
      </c>
      <c r="D5191" s="3">
        <v>45152</v>
      </c>
      <c r="E5191" t="s">
        <v>1600</v>
      </c>
      <c r="F5191" s="10">
        <v>2410.56</v>
      </c>
      <c r="G5191" t="s">
        <v>16</v>
      </c>
      <c r="H5191" s="4">
        <v>200.88</v>
      </c>
      <c r="I5191" s="4">
        <v>484233.29</v>
      </c>
      <c r="J5191" s="4">
        <f t="shared" si="243"/>
        <v>416440.62939999998</v>
      </c>
      <c r="K5191" s="4">
        <f t="shared" si="244"/>
        <v>67792.660600000003</v>
      </c>
      <c r="L5191" s="4">
        <f t="shared" si="245"/>
        <v>484233.29</v>
      </c>
    </row>
    <row r="5192" spans="1:12" x14ac:dyDescent="0.3">
      <c r="A5192" t="s">
        <v>26</v>
      </c>
      <c r="B5192" t="s">
        <v>27</v>
      </c>
      <c r="C5192" t="s">
        <v>1786</v>
      </c>
      <c r="D5192" s="3">
        <v>45152</v>
      </c>
      <c r="E5192" t="s">
        <v>1600</v>
      </c>
      <c r="F5192" s="10">
        <v>77.760000000000005</v>
      </c>
      <c r="G5192" t="s">
        <v>16</v>
      </c>
      <c r="H5192" s="4">
        <v>200.88</v>
      </c>
      <c r="I5192" s="4">
        <v>15620.43</v>
      </c>
      <c r="J5192" s="4">
        <f t="shared" si="243"/>
        <v>13433.569800000001</v>
      </c>
      <c r="K5192" s="4">
        <f t="shared" si="244"/>
        <v>2186.8602000000001</v>
      </c>
      <c r="L5192" s="4">
        <f t="shared" si="245"/>
        <v>15620.43</v>
      </c>
    </row>
    <row r="5193" spans="1:12" x14ac:dyDescent="0.3">
      <c r="A5193" t="s">
        <v>26</v>
      </c>
      <c r="B5193" t="s">
        <v>27</v>
      </c>
      <c r="C5193" t="s">
        <v>1786</v>
      </c>
      <c r="D5193" s="3">
        <v>45152</v>
      </c>
      <c r="E5193" t="s">
        <v>1600</v>
      </c>
      <c r="F5193" s="10">
        <v>699.84</v>
      </c>
      <c r="G5193" t="s">
        <v>16</v>
      </c>
      <c r="H5193" s="4">
        <v>200.88</v>
      </c>
      <c r="I5193" s="4">
        <v>140583.85999999999</v>
      </c>
      <c r="J5193" s="4">
        <f t="shared" si="243"/>
        <v>120902.11959999999</v>
      </c>
      <c r="K5193" s="4">
        <f t="shared" si="244"/>
        <v>19681.740399999999</v>
      </c>
      <c r="L5193" s="4">
        <f t="shared" si="245"/>
        <v>140583.85999999999</v>
      </c>
    </row>
    <row r="5194" spans="1:12" x14ac:dyDescent="0.3">
      <c r="A5194" t="s">
        <v>26</v>
      </c>
      <c r="B5194" t="s">
        <v>27</v>
      </c>
      <c r="C5194" t="s">
        <v>1787</v>
      </c>
      <c r="D5194" s="3">
        <v>45152</v>
      </c>
      <c r="E5194" t="s">
        <v>688</v>
      </c>
      <c r="F5194" s="10">
        <v>120</v>
      </c>
      <c r="G5194" t="s">
        <v>16</v>
      </c>
      <c r="H5194" s="4">
        <v>157.88999999999999</v>
      </c>
      <c r="I5194" s="4">
        <v>18946.8</v>
      </c>
      <c r="J5194" s="4">
        <f t="shared" si="243"/>
        <v>16294.248</v>
      </c>
      <c r="K5194" s="4">
        <f t="shared" si="244"/>
        <v>2652.5520000000001</v>
      </c>
      <c r="L5194" s="4">
        <f t="shared" si="245"/>
        <v>18946.8</v>
      </c>
    </row>
    <row r="5195" spans="1:12" x14ac:dyDescent="0.3">
      <c r="A5195" t="s">
        <v>12</v>
      </c>
      <c r="B5195" t="s">
        <v>13</v>
      </c>
      <c r="C5195" t="s">
        <v>1788</v>
      </c>
      <c r="D5195" s="3">
        <v>45151</v>
      </c>
      <c r="E5195" t="s">
        <v>1789</v>
      </c>
      <c r="F5195" s="10">
        <v>8.4600000000000009</v>
      </c>
      <c r="G5195" t="s">
        <v>25</v>
      </c>
      <c r="H5195" s="4">
        <v>60.53</v>
      </c>
      <c r="I5195" s="4">
        <v>512.08000000000004</v>
      </c>
      <c r="J5195" s="4">
        <f t="shared" si="243"/>
        <v>440.38880000000006</v>
      </c>
      <c r="K5195" s="4">
        <f t="shared" si="244"/>
        <v>71.691200000000009</v>
      </c>
      <c r="L5195" s="4">
        <f t="shared" si="245"/>
        <v>512.08000000000004</v>
      </c>
    </row>
    <row r="5196" spans="1:12" x14ac:dyDescent="0.3">
      <c r="A5196" t="s">
        <v>12</v>
      </c>
      <c r="B5196" t="s">
        <v>13</v>
      </c>
      <c r="C5196" t="s">
        <v>1788</v>
      </c>
      <c r="D5196" s="3">
        <v>45151</v>
      </c>
      <c r="E5196" t="s">
        <v>1790</v>
      </c>
      <c r="F5196" s="10">
        <v>16.920000000000002</v>
      </c>
      <c r="G5196" t="s">
        <v>25</v>
      </c>
      <c r="H5196" s="4">
        <v>60.53</v>
      </c>
      <c r="I5196" s="4">
        <v>1024.17</v>
      </c>
      <c r="J5196" s="4">
        <f t="shared" si="243"/>
        <v>880.78620000000001</v>
      </c>
      <c r="K5196" s="4">
        <f t="shared" si="244"/>
        <v>143.38380000000004</v>
      </c>
      <c r="L5196" s="4">
        <f t="shared" si="245"/>
        <v>1024.17</v>
      </c>
    </row>
    <row r="5197" spans="1:12" x14ac:dyDescent="0.3">
      <c r="A5197" t="s">
        <v>12</v>
      </c>
      <c r="B5197" t="s">
        <v>13</v>
      </c>
      <c r="C5197" t="s">
        <v>1791</v>
      </c>
      <c r="D5197" s="3">
        <v>45151</v>
      </c>
      <c r="E5197" t="s">
        <v>1789</v>
      </c>
      <c r="F5197" s="10">
        <v>47.94</v>
      </c>
      <c r="G5197" t="s">
        <v>25</v>
      </c>
      <c r="H5197" s="4">
        <v>60.53</v>
      </c>
      <c r="I5197" s="4">
        <v>2901.81</v>
      </c>
      <c r="J5197" s="4">
        <f t="shared" si="243"/>
        <v>2495.5565999999999</v>
      </c>
      <c r="K5197" s="4">
        <f t="shared" si="244"/>
        <v>406.25340000000006</v>
      </c>
      <c r="L5197" s="4">
        <f t="shared" si="245"/>
        <v>2901.81</v>
      </c>
    </row>
    <row r="5198" spans="1:12" x14ac:dyDescent="0.3">
      <c r="A5198" t="s">
        <v>12</v>
      </c>
      <c r="B5198" t="s">
        <v>13</v>
      </c>
      <c r="C5198" t="s">
        <v>1792</v>
      </c>
      <c r="D5198" s="3">
        <v>45151</v>
      </c>
      <c r="E5198" t="s">
        <v>377</v>
      </c>
      <c r="F5198" s="10">
        <v>51.84</v>
      </c>
      <c r="G5198" t="s">
        <v>22</v>
      </c>
      <c r="H5198" s="4">
        <v>60.53</v>
      </c>
      <c r="I5198" s="4">
        <v>3137.88</v>
      </c>
      <c r="J5198" s="4">
        <f t="shared" si="243"/>
        <v>2698.5767999999998</v>
      </c>
      <c r="K5198" s="4">
        <f t="shared" si="244"/>
        <v>439.30320000000006</v>
      </c>
      <c r="L5198" s="4">
        <f t="shared" si="245"/>
        <v>3137.88</v>
      </c>
    </row>
    <row r="5199" spans="1:12" x14ac:dyDescent="0.3">
      <c r="A5199" t="s">
        <v>12</v>
      </c>
      <c r="B5199" t="s">
        <v>13</v>
      </c>
      <c r="C5199" t="s">
        <v>1792</v>
      </c>
      <c r="D5199" s="3">
        <v>45151</v>
      </c>
      <c r="E5199" t="s">
        <v>377</v>
      </c>
      <c r="F5199" s="10">
        <v>103.68</v>
      </c>
      <c r="G5199" t="s">
        <v>22</v>
      </c>
      <c r="H5199" s="4">
        <v>60.53</v>
      </c>
      <c r="I5199" s="4">
        <v>6275.75</v>
      </c>
      <c r="J5199" s="4">
        <f t="shared" si="243"/>
        <v>5397.1449999999995</v>
      </c>
      <c r="K5199" s="4">
        <f t="shared" si="244"/>
        <v>878.60500000000013</v>
      </c>
      <c r="L5199" s="4">
        <f t="shared" si="245"/>
        <v>6275.75</v>
      </c>
    </row>
    <row r="5200" spans="1:12" x14ac:dyDescent="0.3">
      <c r="A5200" t="s">
        <v>12</v>
      </c>
      <c r="B5200" t="s">
        <v>13</v>
      </c>
      <c r="C5200" t="s">
        <v>1793</v>
      </c>
      <c r="D5200" s="3">
        <v>45151</v>
      </c>
      <c r="E5200" t="s">
        <v>1789</v>
      </c>
      <c r="F5200" s="10">
        <v>50.76</v>
      </c>
      <c r="G5200" t="s">
        <v>25</v>
      </c>
      <c r="H5200" s="4">
        <v>60.53</v>
      </c>
      <c r="I5200" s="4">
        <v>3072.5</v>
      </c>
      <c r="J5200" s="4">
        <f t="shared" si="243"/>
        <v>2642.35</v>
      </c>
      <c r="K5200" s="4">
        <f t="shared" si="244"/>
        <v>430.15000000000003</v>
      </c>
      <c r="L5200" s="4">
        <f t="shared" si="245"/>
        <v>3072.5</v>
      </c>
    </row>
    <row r="5201" spans="1:12" x14ac:dyDescent="0.3">
      <c r="A5201" t="s">
        <v>12</v>
      </c>
      <c r="B5201" t="s">
        <v>13</v>
      </c>
      <c r="C5201" t="s">
        <v>1793</v>
      </c>
      <c r="D5201" s="3">
        <v>45151</v>
      </c>
      <c r="E5201" t="s">
        <v>1790</v>
      </c>
      <c r="F5201" s="10">
        <v>50.76</v>
      </c>
      <c r="G5201" t="s">
        <v>25</v>
      </c>
      <c r="H5201" s="4">
        <v>60.53</v>
      </c>
      <c r="I5201" s="4">
        <v>3072.5</v>
      </c>
      <c r="J5201" s="4">
        <f t="shared" si="243"/>
        <v>2642.35</v>
      </c>
      <c r="K5201" s="4">
        <f t="shared" si="244"/>
        <v>430.15000000000003</v>
      </c>
      <c r="L5201" s="4">
        <f t="shared" si="245"/>
        <v>3072.5</v>
      </c>
    </row>
    <row r="5202" spans="1:12" x14ac:dyDescent="0.3">
      <c r="A5202" t="s">
        <v>12</v>
      </c>
      <c r="B5202" t="s">
        <v>13</v>
      </c>
      <c r="C5202" t="s">
        <v>1794</v>
      </c>
      <c r="D5202" s="3">
        <v>45151</v>
      </c>
      <c r="E5202" t="s">
        <v>1261</v>
      </c>
      <c r="F5202" s="10">
        <v>77.760000000000005</v>
      </c>
      <c r="G5202" t="s">
        <v>16</v>
      </c>
      <c r="H5202" s="4">
        <v>200.88</v>
      </c>
      <c r="I5202" s="4">
        <v>15620.43</v>
      </c>
      <c r="J5202" s="4">
        <f t="shared" si="243"/>
        <v>13433.569800000001</v>
      </c>
      <c r="K5202" s="4">
        <f t="shared" si="244"/>
        <v>2186.8602000000001</v>
      </c>
      <c r="L5202" s="4">
        <f t="shared" si="245"/>
        <v>15620.43</v>
      </c>
    </row>
    <row r="5203" spans="1:12" x14ac:dyDescent="0.3">
      <c r="A5203" t="s">
        <v>12</v>
      </c>
      <c r="B5203" t="s">
        <v>13</v>
      </c>
      <c r="C5203" t="s">
        <v>1794</v>
      </c>
      <c r="D5203" s="3">
        <v>45151</v>
      </c>
      <c r="E5203" t="s">
        <v>1261</v>
      </c>
      <c r="F5203" s="10">
        <v>233.28</v>
      </c>
      <c r="G5203" t="s">
        <v>16</v>
      </c>
      <c r="H5203" s="4">
        <v>200.88</v>
      </c>
      <c r="I5203" s="4">
        <v>46861.29</v>
      </c>
      <c r="J5203" s="4">
        <f t="shared" si="243"/>
        <v>40300.7094</v>
      </c>
      <c r="K5203" s="4">
        <f t="shared" si="244"/>
        <v>6560.5806000000011</v>
      </c>
      <c r="L5203" s="4">
        <f t="shared" si="245"/>
        <v>46861.29</v>
      </c>
    </row>
    <row r="5204" spans="1:12" x14ac:dyDescent="0.3">
      <c r="A5204" t="s">
        <v>12</v>
      </c>
      <c r="B5204" t="s">
        <v>13</v>
      </c>
      <c r="C5204" t="s">
        <v>1794</v>
      </c>
      <c r="D5204" s="3">
        <v>45151</v>
      </c>
      <c r="E5204" t="s">
        <v>286</v>
      </c>
      <c r="F5204" s="10">
        <v>77.760000000000005</v>
      </c>
      <c r="G5204" t="s">
        <v>16</v>
      </c>
      <c r="H5204" s="4">
        <v>182.46</v>
      </c>
      <c r="I5204" s="4">
        <v>14188.09</v>
      </c>
      <c r="J5204" s="4">
        <f t="shared" si="243"/>
        <v>12201.7574</v>
      </c>
      <c r="K5204" s="4">
        <f t="shared" si="244"/>
        <v>1986.3326000000002</v>
      </c>
      <c r="L5204" s="4">
        <f t="shared" si="245"/>
        <v>14188.09</v>
      </c>
    </row>
    <row r="5205" spans="1:12" x14ac:dyDescent="0.3">
      <c r="A5205" t="s">
        <v>12</v>
      </c>
      <c r="B5205" t="s">
        <v>13</v>
      </c>
      <c r="C5205" t="s">
        <v>1794</v>
      </c>
      <c r="D5205" s="3">
        <v>45151</v>
      </c>
      <c r="E5205" t="s">
        <v>286</v>
      </c>
      <c r="F5205" s="10">
        <v>699.84</v>
      </c>
      <c r="G5205" t="s">
        <v>16</v>
      </c>
      <c r="H5205" s="4">
        <v>182.46</v>
      </c>
      <c r="I5205" s="4">
        <v>127692.81</v>
      </c>
      <c r="J5205" s="4">
        <f t="shared" si="243"/>
        <v>109815.81659999999</v>
      </c>
      <c r="K5205" s="4">
        <f t="shared" si="244"/>
        <v>17876.993400000003</v>
      </c>
      <c r="L5205" s="4">
        <f t="shared" si="245"/>
        <v>127692.81</v>
      </c>
    </row>
    <row r="5206" spans="1:12" x14ac:dyDescent="0.3">
      <c r="A5206" t="s">
        <v>12</v>
      </c>
      <c r="B5206" t="s">
        <v>13</v>
      </c>
      <c r="C5206" t="s">
        <v>1795</v>
      </c>
      <c r="D5206" s="3">
        <v>45151</v>
      </c>
      <c r="E5206" t="s">
        <v>317</v>
      </c>
      <c r="F5206" s="10">
        <v>180</v>
      </c>
      <c r="G5206" t="s">
        <v>16</v>
      </c>
      <c r="H5206" s="4">
        <v>157.88999999999999</v>
      </c>
      <c r="I5206" s="4">
        <v>28420.2</v>
      </c>
      <c r="J5206" s="4">
        <f t="shared" si="243"/>
        <v>24441.371999999999</v>
      </c>
      <c r="K5206" s="4">
        <f t="shared" si="244"/>
        <v>3978.8280000000004</v>
      </c>
      <c r="L5206" s="4">
        <f t="shared" si="245"/>
        <v>28420.2</v>
      </c>
    </row>
    <row r="5207" spans="1:12" x14ac:dyDescent="0.3">
      <c r="A5207" t="s">
        <v>12</v>
      </c>
      <c r="B5207" t="s">
        <v>13</v>
      </c>
      <c r="C5207" t="s">
        <v>1795</v>
      </c>
      <c r="D5207" s="3">
        <v>45151</v>
      </c>
      <c r="E5207" t="s">
        <v>1796</v>
      </c>
      <c r="F5207" s="10">
        <v>48</v>
      </c>
      <c r="G5207" t="s">
        <v>16</v>
      </c>
      <c r="H5207" s="4">
        <v>120.18</v>
      </c>
      <c r="I5207" s="4">
        <v>5768.64</v>
      </c>
      <c r="J5207" s="4">
        <f t="shared" si="243"/>
        <v>4961.0304000000006</v>
      </c>
      <c r="K5207" s="4">
        <f t="shared" si="244"/>
        <v>807.60960000000011</v>
      </c>
      <c r="L5207" s="4">
        <f t="shared" si="245"/>
        <v>5768.64</v>
      </c>
    </row>
    <row r="5208" spans="1:12" x14ac:dyDescent="0.3">
      <c r="A5208" t="s">
        <v>12</v>
      </c>
      <c r="B5208" t="s">
        <v>13</v>
      </c>
      <c r="C5208" t="s">
        <v>1795</v>
      </c>
      <c r="D5208" s="3">
        <v>45151</v>
      </c>
      <c r="E5208" t="s">
        <v>1796</v>
      </c>
      <c r="F5208" s="10">
        <v>60</v>
      </c>
      <c r="G5208" t="s">
        <v>16</v>
      </c>
      <c r="H5208" s="4">
        <v>120.18</v>
      </c>
      <c r="I5208" s="4">
        <v>7210.8</v>
      </c>
      <c r="J5208" s="4">
        <f t="shared" si="243"/>
        <v>6201.2880000000005</v>
      </c>
      <c r="K5208" s="4">
        <f t="shared" si="244"/>
        <v>1009.5120000000002</v>
      </c>
      <c r="L5208" s="4">
        <f t="shared" si="245"/>
        <v>7210.8</v>
      </c>
    </row>
    <row r="5209" spans="1:12" x14ac:dyDescent="0.3">
      <c r="A5209" t="s">
        <v>12</v>
      </c>
      <c r="B5209" t="s">
        <v>13</v>
      </c>
      <c r="C5209" t="s">
        <v>1797</v>
      </c>
      <c r="D5209" s="3">
        <v>45151</v>
      </c>
      <c r="E5209" t="s">
        <v>414</v>
      </c>
      <c r="F5209" s="10">
        <v>103.68</v>
      </c>
      <c r="G5209" t="s">
        <v>22</v>
      </c>
      <c r="H5209" s="4">
        <v>199.12</v>
      </c>
      <c r="I5209" s="4">
        <v>20644.759999999998</v>
      </c>
      <c r="J5209" s="4">
        <f t="shared" si="243"/>
        <v>17754.493599999998</v>
      </c>
      <c r="K5209" s="4">
        <f t="shared" si="244"/>
        <v>2890.2664</v>
      </c>
      <c r="L5209" s="4">
        <f t="shared" si="245"/>
        <v>20644.759999999998</v>
      </c>
    </row>
    <row r="5210" spans="1:12" x14ac:dyDescent="0.3">
      <c r="A5210" t="s">
        <v>12</v>
      </c>
      <c r="B5210" t="s">
        <v>13</v>
      </c>
      <c r="C5210" t="s">
        <v>1797</v>
      </c>
      <c r="D5210" s="3">
        <v>45151</v>
      </c>
      <c r="E5210" t="s">
        <v>414</v>
      </c>
      <c r="F5210" s="10">
        <v>155.52000000000001</v>
      </c>
      <c r="G5210" t="s">
        <v>22</v>
      </c>
      <c r="H5210" s="4">
        <v>199.12</v>
      </c>
      <c r="I5210" s="4">
        <v>30967.14</v>
      </c>
      <c r="J5210" s="4">
        <f t="shared" si="243"/>
        <v>26631.740399999999</v>
      </c>
      <c r="K5210" s="4">
        <f t="shared" si="244"/>
        <v>4335.3996000000006</v>
      </c>
      <c r="L5210" s="4">
        <f t="shared" si="245"/>
        <v>30967.14</v>
      </c>
    </row>
    <row r="5211" spans="1:12" x14ac:dyDescent="0.3">
      <c r="A5211" t="s">
        <v>12</v>
      </c>
      <c r="B5211" t="s">
        <v>13</v>
      </c>
      <c r="C5211" t="s">
        <v>1797</v>
      </c>
      <c r="D5211" s="3">
        <v>45151</v>
      </c>
      <c r="E5211" t="s">
        <v>414</v>
      </c>
      <c r="F5211" s="10">
        <v>155.52000000000001</v>
      </c>
      <c r="G5211" t="s">
        <v>22</v>
      </c>
      <c r="H5211" s="4">
        <v>199.12</v>
      </c>
      <c r="I5211" s="4">
        <v>30967.14</v>
      </c>
      <c r="J5211" s="4">
        <f t="shared" si="243"/>
        <v>26631.740399999999</v>
      </c>
      <c r="K5211" s="4">
        <f t="shared" si="244"/>
        <v>4335.3996000000006</v>
      </c>
      <c r="L5211" s="4">
        <f t="shared" si="245"/>
        <v>30967.14</v>
      </c>
    </row>
    <row r="5212" spans="1:12" x14ac:dyDescent="0.3">
      <c r="A5212" t="s">
        <v>12</v>
      </c>
      <c r="B5212" t="s">
        <v>13</v>
      </c>
      <c r="C5212" t="s">
        <v>1797</v>
      </c>
      <c r="D5212" s="3">
        <v>45151</v>
      </c>
      <c r="E5212" t="s">
        <v>1798</v>
      </c>
      <c r="F5212" s="10">
        <v>50.76</v>
      </c>
      <c r="G5212" t="s">
        <v>25</v>
      </c>
      <c r="H5212" s="4">
        <v>201.75</v>
      </c>
      <c r="I5212" s="4">
        <v>10240.83</v>
      </c>
      <c r="J5212" s="4">
        <f t="shared" si="243"/>
        <v>8807.1137999999992</v>
      </c>
      <c r="K5212" s="4">
        <f t="shared" si="244"/>
        <v>1433.7162000000001</v>
      </c>
      <c r="L5212" s="4">
        <f t="shared" si="245"/>
        <v>10240.83</v>
      </c>
    </row>
    <row r="5213" spans="1:12" x14ac:dyDescent="0.3">
      <c r="A5213" t="s">
        <v>12</v>
      </c>
      <c r="B5213" t="s">
        <v>13</v>
      </c>
      <c r="C5213" t="s">
        <v>1797</v>
      </c>
      <c r="D5213" s="3">
        <v>45151</v>
      </c>
      <c r="E5213" t="s">
        <v>1798</v>
      </c>
      <c r="F5213" s="10">
        <v>253.8</v>
      </c>
      <c r="G5213" t="s">
        <v>25</v>
      </c>
      <c r="H5213" s="4">
        <v>201.75</v>
      </c>
      <c r="I5213" s="4">
        <v>51204.15</v>
      </c>
      <c r="J5213" s="4">
        <f t="shared" si="243"/>
        <v>44035.569000000003</v>
      </c>
      <c r="K5213" s="4">
        <f t="shared" si="244"/>
        <v>7168.581000000001</v>
      </c>
      <c r="L5213" s="4">
        <f t="shared" si="245"/>
        <v>51204.15</v>
      </c>
    </row>
    <row r="5214" spans="1:12" x14ac:dyDescent="0.3">
      <c r="A5214" t="s">
        <v>12</v>
      </c>
      <c r="B5214" t="s">
        <v>13</v>
      </c>
      <c r="C5214" t="s">
        <v>1797</v>
      </c>
      <c r="D5214" s="3">
        <v>45151</v>
      </c>
      <c r="E5214" t="s">
        <v>1798</v>
      </c>
      <c r="F5214" s="10">
        <v>203.04</v>
      </c>
      <c r="G5214" t="s">
        <v>25</v>
      </c>
      <c r="H5214" s="4">
        <v>201.75</v>
      </c>
      <c r="I5214" s="4">
        <v>40963.32</v>
      </c>
      <c r="J5214" s="4">
        <f t="shared" si="243"/>
        <v>35228.455199999997</v>
      </c>
      <c r="K5214" s="4">
        <f t="shared" si="244"/>
        <v>5734.8648000000003</v>
      </c>
      <c r="L5214" s="4">
        <f t="shared" si="245"/>
        <v>40963.32</v>
      </c>
    </row>
    <row r="5215" spans="1:12" x14ac:dyDescent="0.3">
      <c r="A5215" t="s">
        <v>12</v>
      </c>
      <c r="B5215" t="s">
        <v>13</v>
      </c>
      <c r="C5215" t="s">
        <v>1799</v>
      </c>
      <c r="D5215" s="3">
        <v>45151</v>
      </c>
      <c r="E5215" t="s">
        <v>317</v>
      </c>
      <c r="F5215" s="10">
        <v>180</v>
      </c>
      <c r="G5215" t="s">
        <v>16</v>
      </c>
      <c r="H5215" s="4">
        <v>157.88999999999999</v>
      </c>
      <c r="I5215" s="4">
        <v>28420.2</v>
      </c>
      <c r="J5215" s="4">
        <f t="shared" si="243"/>
        <v>24441.371999999999</v>
      </c>
      <c r="K5215" s="4">
        <f t="shared" si="244"/>
        <v>3978.8280000000004</v>
      </c>
      <c r="L5215" s="4">
        <f t="shared" si="245"/>
        <v>28420.2</v>
      </c>
    </row>
    <row r="5216" spans="1:12" x14ac:dyDescent="0.3">
      <c r="A5216" t="s">
        <v>12</v>
      </c>
      <c r="B5216" t="s">
        <v>13</v>
      </c>
      <c r="C5216" t="s">
        <v>1799</v>
      </c>
      <c r="D5216" s="3">
        <v>45151</v>
      </c>
      <c r="E5216" t="s">
        <v>1796</v>
      </c>
      <c r="F5216" s="10">
        <v>96</v>
      </c>
      <c r="G5216" t="s">
        <v>16</v>
      </c>
      <c r="H5216" s="4">
        <v>120.18</v>
      </c>
      <c r="I5216" s="4">
        <v>11537.28</v>
      </c>
      <c r="J5216" s="4">
        <f t="shared" si="243"/>
        <v>9922.0608000000011</v>
      </c>
      <c r="K5216" s="4">
        <f t="shared" si="244"/>
        <v>1615.2192000000002</v>
      </c>
      <c r="L5216" s="4">
        <f t="shared" si="245"/>
        <v>11537.28</v>
      </c>
    </row>
    <row r="5217" spans="1:12" x14ac:dyDescent="0.3">
      <c r="A5217" t="s">
        <v>12</v>
      </c>
      <c r="B5217" t="s">
        <v>13</v>
      </c>
      <c r="C5217" t="s">
        <v>1800</v>
      </c>
      <c r="D5217" s="3">
        <v>45151</v>
      </c>
      <c r="E5217" t="s">
        <v>1261</v>
      </c>
      <c r="F5217" s="10">
        <v>311.04000000000002</v>
      </c>
      <c r="G5217" t="s">
        <v>16</v>
      </c>
      <c r="H5217" s="4">
        <v>200.88</v>
      </c>
      <c r="I5217" s="4">
        <v>62481.72</v>
      </c>
      <c r="J5217" s="4">
        <f t="shared" si="243"/>
        <v>53734.279200000004</v>
      </c>
      <c r="K5217" s="4">
        <f t="shared" si="244"/>
        <v>8747.4408000000003</v>
      </c>
      <c r="L5217" s="4">
        <f t="shared" si="245"/>
        <v>62481.72</v>
      </c>
    </row>
    <row r="5218" spans="1:12" x14ac:dyDescent="0.3">
      <c r="A5218" t="s">
        <v>19</v>
      </c>
      <c r="B5218" t="s">
        <v>20</v>
      </c>
      <c r="C5218" t="s">
        <v>1801</v>
      </c>
      <c r="D5218" s="3">
        <v>45151</v>
      </c>
      <c r="E5218" t="s">
        <v>23</v>
      </c>
      <c r="F5218" s="10">
        <v>77.760000000000005</v>
      </c>
      <c r="G5218" t="s">
        <v>16</v>
      </c>
      <c r="H5218" s="4">
        <v>23.68</v>
      </c>
      <c r="I5218" s="4">
        <v>1841.36</v>
      </c>
      <c r="J5218" s="4">
        <f t="shared" si="243"/>
        <v>1583.5695999999998</v>
      </c>
      <c r="K5218" s="4">
        <f t="shared" si="244"/>
        <v>257.79040000000003</v>
      </c>
      <c r="L5218" s="4">
        <f t="shared" si="245"/>
        <v>1841.36</v>
      </c>
    </row>
    <row r="5219" spans="1:12" x14ac:dyDescent="0.3">
      <c r="A5219" t="s">
        <v>19</v>
      </c>
      <c r="B5219" t="s">
        <v>20</v>
      </c>
      <c r="C5219" t="s">
        <v>1801</v>
      </c>
      <c r="D5219" s="3">
        <v>45151</v>
      </c>
      <c r="E5219" t="s">
        <v>24</v>
      </c>
      <c r="F5219" s="10">
        <v>50.76</v>
      </c>
      <c r="G5219" t="s">
        <v>25</v>
      </c>
      <c r="H5219" s="4">
        <v>23.68</v>
      </c>
      <c r="I5219" s="4">
        <v>1202</v>
      </c>
      <c r="J5219" s="4">
        <f t="shared" si="243"/>
        <v>1033.72</v>
      </c>
      <c r="K5219" s="4">
        <f t="shared" si="244"/>
        <v>168.28000000000003</v>
      </c>
      <c r="L5219" s="4">
        <f t="shared" si="245"/>
        <v>1202</v>
      </c>
    </row>
    <row r="5220" spans="1:12" x14ac:dyDescent="0.3">
      <c r="A5220" t="s">
        <v>19</v>
      </c>
      <c r="B5220" t="s">
        <v>20</v>
      </c>
      <c r="C5220" t="s">
        <v>1801</v>
      </c>
      <c r="D5220" s="3">
        <v>45151</v>
      </c>
      <c r="E5220" t="s">
        <v>23</v>
      </c>
      <c r="F5220" s="10">
        <v>155.52000000000001</v>
      </c>
      <c r="G5220" t="s">
        <v>16</v>
      </c>
      <c r="H5220" s="4">
        <v>23.68</v>
      </c>
      <c r="I5220" s="4">
        <v>3682.71</v>
      </c>
      <c r="J5220" s="4">
        <f t="shared" si="243"/>
        <v>3167.1306</v>
      </c>
      <c r="K5220" s="4">
        <f t="shared" si="244"/>
        <v>515.57940000000008</v>
      </c>
      <c r="L5220" s="4">
        <f t="shared" si="245"/>
        <v>3682.71</v>
      </c>
    </row>
    <row r="5221" spans="1:12" x14ac:dyDescent="0.3">
      <c r="A5221" t="s">
        <v>19</v>
      </c>
      <c r="B5221" t="s">
        <v>20</v>
      </c>
      <c r="C5221" t="s">
        <v>1801</v>
      </c>
      <c r="D5221" s="3">
        <v>45151</v>
      </c>
      <c r="E5221" t="s">
        <v>24</v>
      </c>
      <c r="F5221" s="10">
        <v>50.76</v>
      </c>
      <c r="G5221" t="s">
        <v>25</v>
      </c>
      <c r="H5221" s="4">
        <v>23.68</v>
      </c>
      <c r="I5221" s="4">
        <v>1202</v>
      </c>
      <c r="J5221" s="4">
        <f t="shared" si="243"/>
        <v>1033.72</v>
      </c>
      <c r="K5221" s="4">
        <f t="shared" si="244"/>
        <v>168.28000000000003</v>
      </c>
      <c r="L5221" s="4">
        <f t="shared" si="245"/>
        <v>1202</v>
      </c>
    </row>
    <row r="5222" spans="1:12" x14ac:dyDescent="0.3">
      <c r="A5222" t="s">
        <v>19</v>
      </c>
      <c r="B5222" t="s">
        <v>20</v>
      </c>
      <c r="C5222" t="s">
        <v>1801</v>
      </c>
      <c r="D5222" s="3">
        <v>45151</v>
      </c>
      <c r="E5222" t="s">
        <v>21</v>
      </c>
      <c r="F5222" s="10">
        <v>51.84</v>
      </c>
      <c r="G5222" t="s">
        <v>22</v>
      </c>
      <c r="H5222" s="4">
        <v>23.68</v>
      </c>
      <c r="I5222" s="4">
        <v>1227.57</v>
      </c>
      <c r="J5222" s="4">
        <f t="shared" si="243"/>
        <v>1055.7102</v>
      </c>
      <c r="K5222" s="4">
        <f t="shared" si="244"/>
        <v>171.85980000000001</v>
      </c>
      <c r="L5222" s="4">
        <f t="shared" si="245"/>
        <v>1227.57</v>
      </c>
    </row>
    <row r="5223" spans="1:12" x14ac:dyDescent="0.3">
      <c r="A5223" t="s">
        <v>19</v>
      </c>
      <c r="B5223" t="s">
        <v>20</v>
      </c>
      <c r="C5223" t="s">
        <v>1801</v>
      </c>
      <c r="D5223" s="3">
        <v>45151</v>
      </c>
      <c r="E5223" t="s">
        <v>23</v>
      </c>
      <c r="F5223" s="10">
        <v>77.760000000000005</v>
      </c>
      <c r="G5223" t="s">
        <v>16</v>
      </c>
      <c r="H5223" s="4">
        <v>23.68</v>
      </c>
      <c r="I5223" s="4">
        <v>1841.36</v>
      </c>
      <c r="J5223" s="4">
        <f t="shared" si="243"/>
        <v>1583.5695999999998</v>
      </c>
      <c r="K5223" s="4">
        <f t="shared" si="244"/>
        <v>257.79040000000003</v>
      </c>
      <c r="L5223" s="4">
        <f t="shared" si="245"/>
        <v>1841.36</v>
      </c>
    </row>
    <row r="5224" spans="1:12" x14ac:dyDescent="0.3">
      <c r="A5224" t="s">
        <v>19</v>
      </c>
      <c r="B5224" t="s">
        <v>20</v>
      </c>
      <c r="C5224" t="s">
        <v>1801</v>
      </c>
      <c r="D5224" s="3">
        <v>45151</v>
      </c>
      <c r="E5224" t="s">
        <v>40</v>
      </c>
      <c r="F5224" s="10">
        <v>51.84</v>
      </c>
      <c r="G5224" t="s">
        <v>22</v>
      </c>
      <c r="H5224" s="4">
        <v>23.68</v>
      </c>
      <c r="I5224" s="4">
        <v>1227.57</v>
      </c>
      <c r="J5224" s="4">
        <f t="shared" si="243"/>
        <v>1055.7102</v>
      </c>
      <c r="K5224" s="4">
        <f t="shared" si="244"/>
        <v>171.85980000000001</v>
      </c>
      <c r="L5224" s="4">
        <f t="shared" si="245"/>
        <v>1227.57</v>
      </c>
    </row>
    <row r="5225" spans="1:12" x14ac:dyDescent="0.3">
      <c r="A5225" t="s">
        <v>26</v>
      </c>
      <c r="B5225" t="s">
        <v>27</v>
      </c>
      <c r="C5225" t="s">
        <v>1802</v>
      </c>
      <c r="D5225" s="3">
        <v>45151</v>
      </c>
      <c r="E5225" t="s">
        <v>286</v>
      </c>
      <c r="F5225" s="10">
        <v>233.28</v>
      </c>
      <c r="G5225" t="s">
        <v>16</v>
      </c>
      <c r="H5225" s="4">
        <v>182.46</v>
      </c>
      <c r="I5225" s="4">
        <v>42564.27</v>
      </c>
      <c r="J5225" s="4">
        <f t="shared" si="243"/>
        <v>36605.272199999999</v>
      </c>
      <c r="K5225" s="4">
        <f t="shared" si="244"/>
        <v>5958.9978000000001</v>
      </c>
      <c r="L5225" s="4">
        <f t="shared" si="245"/>
        <v>42564.27</v>
      </c>
    </row>
    <row r="5226" spans="1:12" x14ac:dyDescent="0.3">
      <c r="A5226" t="s">
        <v>26</v>
      </c>
      <c r="B5226" t="s">
        <v>27</v>
      </c>
      <c r="C5226" t="s">
        <v>1802</v>
      </c>
      <c r="D5226" s="3">
        <v>45151</v>
      </c>
      <c r="E5226" t="s">
        <v>284</v>
      </c>
      <c r="F5226" s="10">
        <v>77.760000000000005</v>
      </c>
      <c r="G5226" t="s">
        <v>16</v>
      </c>
      <c r="H5226" s="4">
        <v>200.88</v>
      </c>
      <c r="I5226" s="4">
        <v>15620.43</v>
      </c>
      <c r="J5226" s="4">
        <f t="shared" si="243"/>
        <v>13433.569800000001</v>
      </c>
      <c r="K5226" s="4">
        <f t="shared" si="244"/>
        <v>2186.8602000000001</v>
      </c>
      <c r="L5226" s="4">
        <f t="shared" si="245"/>
        <v>15620.43</v>
      </c>
    </row>
    <row r="5227" spans="1:12" x14ac:dyDescent="0.3">
      <c r="A5227" t="s">
        <v>26</v>
      </c>
      <c r="B5227" t="s">
        <v>27</v>
      </c>
      <c r="C5227" t="s">
        <v>1802</v>
      </c>
      <c r="D5227" s="3">
        <v>45151</v>
      </c>
      <c r="E5227" t="s">
        <v>813</v>
      </c>
      <c r="F5227" s="10">
        <v>77.760000000000005</v>
      </c>
      <c r="G5227" t="s">
        <v>16</v>
      </c>
      <c r="H5227" s="4">
        <v>190.35</v>
      </c>
      <c r="I5227" s="4">
        <v>14801.62</v>
      </c>
      <c r="J5227" s="4">
        <f t="shared" si="243"/>
        <v>12729.3932</v>
      </c>
      <c r="K5227" s="4">
        <f t="shared" si="244"/>
        <v>2072.2268000000004</v>
      </c>
      <c r="L5227" s="4">
        <f t="shared" si="245"/>
        <v>14801.62</v>
      </c>
    </row>
    <row r="5228" spans="1:12" x14ac:dyDescent="0.3">
      <c r="A5228" t="s">
        <v>26</v>
      </c>
      <c r="B5228" t="s">
        <v>27</v>
      </c>
      <c r="C5228" t="s">
        <v>1802</v>
      </c>
      <c r="D5228" s="3">
        <v>45151</v>
      </c>
      <c r="E5228" t="s">
        <v>255</v>
      </c>
      <c r="F5228" s="10">
        <v>77.760000000000005</v>
      </c>
      <c r="G5228" t="s">
        <v>16</v>
      </c>
      <c r="H5228" s="4">
        <v>190.35</v>
      </c>
      <c r="I5228" s="4">
        <v>14801.62</v>
      </c>
      <c r="J5228" s="4">
        <f t="shared" si="243"/>
        <v>12729.3932</v>
      </c>
      <c r="K5228" s="4">
        <f t="shared" si="244"/>
        <v>2072.2268000000004</v>
      </c>
      <c r="L5228" s="4">
        <f t="shared" si="245"/>
        <v>14801.62</v>
      </c>
    </row>
    <row r="5229" spans="1:12" x14ac:dyDescent="0.3">
      <c r="A5229" t="s">
        <v>26</v>
      </c>
      <c r="B5229" t="s">
        <v>27</v>
      </c>
      <c r="C5229" t="s">
        <v>1802</v>
      </c>
      <c r="D5229" s="3">
        <v>45151</v>
      </c>
      <c r="E5229" t="s">
        <v>278</v>
      </c>
      <c r="F5229" s="10">
        <v>77.760000000000005</v>
      </c>
      <c r="G5229" t="s">
        <v>16</v>
      </c>
      <c r="H5229" s="4">
        <v>182.46</v>
      </c>
      <c r="I5229" s="4">
        <v>14188.09</v>
      </c>
      <c r="J5229" s="4">
        <f t="shared" si="243"/>
        <v>12201.7574</v>
      </c>
      <c r="K5229" s="4">
        <f t="shared" si="244"/>
        <v>1986.3326000000002</v>
      </c>
      <c r="L5229" s="4">
        <f t="shared" si="245"/>
        <v>14188.09</v>
      </c>
    </row>
    <row r="5230" spans="1:12" x14ac:dyDescent="0.3">
      <c r="A5230" t="s">
        <v>26</v>
      </c>
      <c r="B5230" t="s">
        <v>27</v>
      </c>
      <c r="C5230" t="s">
        <v>1802</v>
      </c>
      <c r="D5230" s="3">
        <v>45151</v>
      </c>
      <c r="E5230" t="s">
        <v>278</v>
      </c>
      <c r="F5230" s="10">
        <v>77.760000000000005</v>
      </c>
      <c r="G5230" t="s">
        <v>16</v>
      </c>
      <c r="H5230" s="4">
        <v>182.46</v>
      </c>
      <c r="I5230" s="4">
        <v>14188.09</v>
      </c>
      <c r="J5230" s="4">
        <f t="shared" si="243"/>
        <v>12201.7574</v>
      </c>
      <c r="K5230" s="4">
        <f t="shared" si="244"/>
        <v>1986.3326000000002</v>
      </c>
      <c r="L5230" s="4">
        <f t="shared" si="245"/>
        <v>14188.09</v>
      </c>
    </row>
    <row r="5231" spans="1:12" x14ac:dyDescent="0.3">
      <c r="A5231" t="s">
        <v>26</v>
      </c>
      <c r="B5231" t="s">
        <v>27</v>
      </c>
      <c r="C5231" t="s">
        <v>1802</v>
      </c>
      <c r="D5231" s="3">
        <v>45151</v>
      </c>
      <c r="E5231" t="s">
        <v>278</v>
      </c>
      <c r="F5231" s="10">
        <v>77.760000000000005</v>
      </c>
      <c r="G5231" t="s">
        <v>16</v>
      </c>
      <c r="H5231" s="4">
        <v>182.46</v>
      </c>
      <c r="I5231" s="4">
        <v>14188.09</v>
      </c>
      <c r="J5231" s="4">
        <f t="shared" si="243"/>
        <v>12201.7574</v>
      </c>
      <c r="K5231" s="4">
        <f t="shared" si="244"/>
        <v>1986.3326000000002</v>
      </c>
      <c r="L5231" s="4">
        <f t="shared" si="245"/>
        <v>14188.09</v>
      </c>
    </row>
    <row r="5232" spans="1:12" x14ac:dyDescent="0.3">
      <c r="A5232" t="s">
        <v>26</v>
      </c>
      <c r="B5232" t="s">
        <v>27</v>
      </c>
      <c r="C5232" t="s">
        <v>1803</v>
      </c>
      <c r="D5232" s="3">
        <v>45151</v>
      </c>
      <c r="E5232" t="s">
        <v>34</v>
      </c>
      <c r="F5232" s="10">
        <v>51.84</v>
      </c>
      <c r="G5232" t="s">
        <v>22</v>
      </c>
      <c r="H5232" s="4">
        <v>191.23</v>
      </c>
      <c r="I5232" s="4">
        <v>9913.36</v>
      </c>
      <c r="J5232" s="4">
        <f t="shared" si="243"/>
        <v>8525.4896000000008</v>
      </c>
      <c r="K5232" s="4">
        <f t="shared" si="244"/>
        <v>1387.8704000000002</v>
      </c>
      <c r="L5232" s="4">
        <f t="shared" si="245"/>
        <v>9913.36</v>
      </c>
    </row>
    <row r="5233" spans="1:12" x14ac:dyDescent="0.3">
      <c r="A5233" t="s">
        <v>26</v>
      </c>
      <c r="B5233" t="s">
        <v>27</v>
      </c>
      <c r="C5233" t="s">
        <v>1803</v>
      </c>
      <c r="D5233" s="3">
        <v>45151</v>
      </c>
      <c r="E5233" t="s">
        <v>34</v>
      </c>
      <c r="F5233" s="10">
        <v>51.84</v>
      </c>
      <c r="G5233" t="s">
        <v>22</v>
      </c>
      <c r="H5233" s="4">
        <v>191.23</v>
      </c>
      <c r="I5233" s="4">
        <v>9913.36</v>
      </c>
      <c r="J5233" s="4">
        <f t="shared" si="243"/>
        <v>8525.4896000000008</v>
      </c>
      <c r="K5233" s="4">
        <f t="shared" si="244"/>
        <v>1387.8704000000002</v>
      </c>
      <c r="L5233" s="4">
        <f t="shared" si="245"/>
        <v>9913.36</v>
      </c>
    </row>
    <row r="5234" spans="1:12" x14ac:dyDescent="0.3">
      <c r="A5234" t="s">
        <v>26</v>
      </c>
      <c r="B5234" t="s">
        <v>27</v>
      </c>
      <c r="C5234" t="s">
        <v>1803</v>
      </c>
      <c r="D5234" s="3">
        <v>45151</v>
      </c>
      <c r="E5234" t="s">
        <v>1424</v>
      </c>
      <c r="F5234" s="10">
        <v>101.52</v>
      </c>
      <c r="G5234" t="s">
        <v>25</v>
      </c>
      <c r="H5234" s="4">
        <v>201.75</v>
      </c>
      <c r="I5234" s="4">
        <v>20481.66</v>
      </c>
      <c r="J5234" s="4">
        <f t="shared" si="243"/>
        <v>17614.227599999998</v>
      </c>
      <c r="K5234" s="4">
        <f t="shared" si="244"/>
        <v>2867.4324000000001</v>
      </c>
      <c r="L5234" s="4">
        <f t="shared" si="245"/>
        <v>20481.66</v>
      </c>
    </row>
    <row r="5235" spans="1:12" x14ac:dyDescent="0.3">
      <c r="A5235" t="s">
        <v>26</v>
      </c>
      <c r="B5235" t="s">
        <v>27</v>
      </c>
      <c r="C5235" t="s">
        <v>1803</v>
      </c>
      <c r="D5235" s="3">
        <v>45151</v>
      </c>
      <c r="E5235" t="s">
        <v>1424</v>
      </c>
      <c r="F5235" s="10">
        <v>152.28</v>
      </c>
      <c r="G5235" t="s">
        <v>25</v>
      </c>
      <c r="H5235" s="4">
        <v>201.75</v>
      </c>
      <c r="I5235" s="4">
        <v>30722.49</v>
      </c>
      <c r="J5235" s="4">
        <f t="shared" si="243"/>
        <v>26421.341400000001</v>
      </c>
      <c r="K5235" s="4">
        <f t="shared" si="244"/>
        <v>4301.1486000000004</v>
      </c>
      <c r="L5235" s="4">
        <f t="shared" si="245"/>
        <v>30722.49</v>
      </c>
    </row>
    <row r="5236" spans="1:12" x14ac:dyDescent="0.3">
      <c r="A5236" t="s">
        <v>26</v>
      </c>
      <c r="B5236" t="s">
        <v>27</v>
      </c>
      <c r="C5236" t="s">
        <v>1803</v>
      </c>
      <c r="D5236" s="3">
        <v>45151</v>
      </c>
      <c r="E5236" t="s">
        <v>1424</v>
      </c>
      <c r="F5236" s="10">
        <v>101.52</v>
      </c>
      <c r="G5236" t="s">
        <v>25</v>
      </c>
      <c r="H5236" s="4">
        <v>201.75</v>
      </c>
      <c r="I5236" s="4">
        <v>20481.66</v>
      </c>
      <c r="J5236" s="4">
        <f t="shared" si="243"/>
        <v>17614.227599999998</v>
      </c>
      <c r="K5236" s="4">
        <f t="shared" si="244"/>
        <v>2867.4324000000001</v>
      </c>
      <c r="L5236" s="4">
        <f t="shared" si="245"/>
        <v>20481.66</v>
      </c>
    </row>
    <row r="5237" spans="1:12" x14ac:dyDescent="0.3">
      <c r="A5237" t="s">
        <v>26</v>
      </c>
      <c r="B5237" t="s">
        <v>27</v>
      </c>
      <c r="C5237" t="s">
        <v>1803</v>
      </c>
      <c r="D5237" s="3">
        <v>45151</v>
      </c>
      <c r="E5237" t="s">
        <v>1424</v>
      </c>
      <c r="F5237" s="10">
        <v>50.76</v>
      </c>
      <c r="G5237" t="s">
        <v>25</v>
      </c>
      <c r="H5237" s="4">
        <v>201.75</v>
      </c>
      <c r="I5237" s="4">
        <v>10240.83</v>
      </c>
      <c r="J5237" s="4">
        <f t="shared" si="243"/>
        <v>8807.1137999999992</v>
      </c>
      <c r="K5237" s="4">
        <f t="shared" si="244"/>
        <v>1433.7162000000001</v>
      </c>
      <c r="L5237" s="4">
        <f t="shared" si="245"/>
        <v>10240.83</v>
      </c>
    </row>
    <row r="5238" spans="1:12" x14ac:dyDescent="0.3">
      <c r="A5238" t="s">
        <v>26</v>
      </c>
      <c r="B5238" t="s">
        <v>27</v>
      </c>
      <c r="C5238" t="s">
        <v>1803</v>
      </c>
      <c r="D5238" s="3">
        <v>45151</v>
      </c>
      <c r="E5238" t="s">
        <v>1424</v>
      </c>
      <c r="F5238" s="10">
        <v>50.76</v>
      </c>
      <c r="G5238" t="s">
        <v>25</v>
      </c>
      <c r="H5238" s="4">
        <v>201.75</v>
      </c>
      <c r="I5238" s="4">
        <v>10240.83</v>
      </c>
      <c r="J5238" s="4">
        <f t="shared" si="243"/>
        <v>8807.1137999999992</v>
      </c>
      <c r="K5238" s="4">
        <f t="shared" si="244"/>
        <v>1433.7162000000001</v>
      </c>
      <c r="L5238" s="4">
        <f t="shared" si="245"/>
        <v>10240.83</v>
      </c>
    </row>
    <row r="5239" spans="1:12" x14ac:dyDescent="0.3">
      <c r="A5239" t="s">
        <v>26</v>
      </c>
      <c r="B5239" t="s">
        <v>27</v>
      </c>
      <c r="C5239" t="s">
        <v>1803</v>
      </c>
      <c r="D5239" s="3">
        <v>45151</v>
      </c>
      <c r="E5239" t="s">
        <v>1424</v>
      </c>
      <c r="F5239" s="10">
        <v>50.76</v>
      </c>
      <c r="G5239" t="s">
        <v>25</v>
      </c>
      <c r="H5239" s="4">
        <v>201.75</v>
      </c>
      <c r="I5239" s="4">
        <v>10240.83</v>
      </c>
      <c r="J5239" s="4">
        <f t="shared" si="243"/>
        <v>8807.1137999999992</v>
      </c>
      <c r="K5239" s="4">
        <f t="shared" si="244"/>
        <v>1433.7162000000001</v>
      </c>
      <c r="L5239" s="4">
        <f t="shared" si="245"/>
        <v>10240.83</v>
      </c>
    </row>
    <row r="5240" spans="1:12" x14ac:dyDescent="0.3">
      <c r="A5240" t="s">
        <v>19</v>
      </c>
      <c r="B5240" t="s">
        <v>20</v>
      </c>
      <c r="C5240" t="s">
        <v>1804</v>
      </c>
      <c r="D5240" s="3">
        <v>45150</v>
      </c>
      <c r="E5240" t="s">
        <v>24</v>
      </c>
      <c r="F5240" s="10">
        <v>203.04</v>
      </c>
      <c r="G5240" t="s">
        <v>25</v>
      </c>
      <c r="H5240" s="4">
        <v>23.68</v>
      </c>
      <c r="I5240" s="4">
        <v>4807.99</v>
      </c>
      <c r="J5240" s="4">
        <f t="shared" si="243"/>
        <v>4134.8714</v>
      </c>
      <c r="K5240" s="4">
        <f t="shared" si="244"/>
        <v>673.11860000000001</v>
      </c>
      <c r="L5240" s="4">
        <f t="shared" si="245"/>
        <v>4807.99</v>
      </c>
    </row>
    <row r="5241" spans="1:12" x14ac:dyDescent="0.3">
      <c r="A5241" t="s">
        <v>19</v>
      </c>
      <c r="B5241" t="s">
        <v>20</v>
      </c>
      <c r="C5241" t="s">
        <v>1804</v>
      </c>
      <c r="D5241" s="3">
        <v>45150</v>
      </c>
      <c r="E5241" t="s">
        <v>23</v>
      </c>
      <c r="F5241" s="10">
        <v>311.04000000000002</v>
      </c>
      <c r="G5241" t="s">
        <v>16</v>
      </c>
      <c r="H5241" s="4">
        <v>23.68</v>
      </c>
      <c r="I5241" s="4">
        <v>7365.43</v>
      </c>
      <c r="J5241" s="4">
        <f t="shared" si="243"/>
        <v>6334.2698</v>
      </c>
      <c r="K5241" s="4">
        <f t="shared" si="244"/>
        <v>1031.1602</v>
      </c>
      <c r="L5241" s="4">
        <f t="shared" si="245"/>
        <v>7365.43</v>
      </c>
    </row>
    <row r="5242" spans="1:12" x14ac:dyDescent="0.3">
      <c r="A5242" t="s">
        <v>41</v>
      </c>
      <c r="B5242" t="s">
        <v>42</v>
      </c>
      <c r="C5242" t="s">
        <v>1805</v>
      </c>
      <c r="D5242" s="3">
        <v>45150</v>
      </c>
      <c r="E5242" t="s">
        <v>317</v>
      </c>
      <c r="F5242" s="10">
        <v>204</v>
      </c>
      <c r="G5242" t="s">
        <v>16</v>
      </c>
      <c r="H5242" s="4">
        <v>157.88999999999999</v>
      </c>
      <c r="I5242" s="4">
        <v>32209.56</v>
      </c>
      <c r="J5242" s="4">
        <f t="shared" si="243"/>
        <v>27700.221600000001</v>
      </c>
      <c r="K5242" s="4">
        <f t="shared" si="244"/>
        <v>4509.3384000000005</v>
      </c>
      <c r="L5242" s="4">
        <f t="shared" si="245"/>
        <v>32209.56</v>
      </c>
    </row>
    <row r="5243" spans="1:12" x14ac:dyDescent="0.3">
      <c r="A5243" t="s">
        <v>41</v>
      </c>
      <c r="B5243" t="s">
        <v>42</v>
      </c>
      <c r="C5243" t="s">
        <v>1806</v>
      </c>
      <c r="D5243" s="3">
        <v>45150</v>
      </c>
      <c r="E5243" t="s">
        <v>1807</v>
      </c>
      <c r="F5243" s="10">
        <v>1814.4</v>
      </c>
      <c r="G5243" t="s">
        <v>38</v>
      </c>
      <c r="H5243" s="4">
        <v>7.54</v>
      </c>
      <c r="I5243" s="4">
        <v>13680.58</v>
      </c>
      <c r="J5243" s="4">
        <f t="shared" si="243"/>
        <v>11765.2988</v>
      </c>
      <c r="K5243" s="4">
        <f t="shared" si="244"/>
        <v>1915.2812000000001</v>
      </c>
      <c r="L5243" s="4">
        <f t="shared" si="245"/>
        <v>13680.58</v>
      </c>
    </row>
    <row r="5244" spans="1:12" x14ac:dyDescent="0.3">
      <c r="A5244" t="s">
        <v>41</v>
      </c>
      <c r="B5244" t="s">
        <v>42</v>
      </c>
      <c r="C5244" t="s">
        <v>1806</v>
      </c>
      <c r="D5244" s="3">
        <v>45150</v>
      </c>
      <c r="E5244" t="s">
        <v>48</v>
      </c>
      <c r="F5244" s="10">
        <v>4838.3999999999996</v>
      </c>
      <c r="G5244" t="s">
        <v>38</v>
      </c>
      <c r="H5244" s="4">
        <v>7.54</v>
      </c>
      <c r="I5244" s="4">
        <v>36481.54</v>
      </c>
      <c r="J5244" s="4">
        <f t="shared" si="243"/>
        <v>31374.124400000001</v>
      </c>
      <c r="K5244" s="4">
        <f t="shared" si="244"/>
        <v>5107.4156000000003</v>
      </c>
      <c r="L5244" s="4">
        <f t="shared" si="245"/>
        <v>36481.54</v>
      </c>
    </row>
    <row r="5245" spans="1:12" x14ac:dyDescent="0.3">
      <c r="A5245" t="s">
        <v>41</v>
      </c>
      <c r="B5245" t="s">
        <v>42</v>
      </c>
      <c r="C5245" t="s">
        <v>1806</v>
      </c>
      <c r="D5245" s="3">
        <v>45150</v>
      </c>
      <c r="E5245" t="s">
        <v>48</v>
      </c>
      <c r="F5245" s="10">
        <v>4233.6000000000004</v>
      </c>
      <c r="G5245" t="s">
        <v>38</v>
      </c>
      <c r="H5245" s="4">
        <v>7.54</v>
      </c>
      <c r="I5245" s="4">
        <v>31921.34</v>
      </c>
      <c r="J5245" s="4">
        <f t="shared" si="243"/>
        <v>27452.3524</v>
      </c>
      <c r="K5245" s="4">
        <f t="shared" si="244"/>
        <v>4468.9876000000004</v>
      </c>
      <c r="L5245" s="4">
        <f t="shared" si="245"/>
        <v>31921.34</v>
      </c>
    </row>
    <row r="5246" spans="1:12" x14ac:dyDescent="0.3">
      <c r="A5246" t="s">
        <v>41</v>
      </c>
      <c r="B5246" t="s">
        <v>42</v>
      </c>
      <c r="C5246" t="s">
        <v>1806</v>
      </c>
      <c r="D5246" s="3">
        <v>45150</v>
      </c>
      <c r="E5246" t="s">
        <v>49</v>
      </c>
      <c r="F5246" s="10">
        <v>3024</v>
      </c>
      <c r="G5246" t="s">
        <v>38</v>
      </c>
      <c r="H5246" s="4">
        <v>7.9</v>
      </c>
      <c r="I5246" s="4">
        <v>23889.599999999999</v>
      </c>
      <c r="J5246" s="4">
        <f t="shared" si="243"/>
        <v>20545.055999999997</v>
      </c>
      <c r="K5246" s="4">
        <f t="shared" si="244"/>
        <v>3344.5440000000003</v>
      </c>
      <c r="L5246" s="4">
        <f t="shared" si="245"/>
        <v>23889.599999999999</v>
      </c>
    </row>
    <row r="5247" spans="1:12" x14ac:dyDescent="0.3">
      <c r="A5247" t="s">
        <v>41</v>
      </c>
      <c r="B5247" t="s">
        <v>42</v>
      </c>
      <c r="C5247" t="s">
        <v>1806</v>
      </c>
      <c r="D5247" s="3">
        <v>45150</v>
      </c>
      <c r="E5247" t="s">
        <v>49</v>
      </c>
      <c r="F5247" s="10">
        <v>12700.8</v>
      </c>
      <c r="G5247" t="s">
        <v>38</v>
      </c>
      <c r="H5247" s="4">
        <v>7.9</v>
      </c>
      <c r="I5247" s="4">
        <v>100336.32000000001</v>
      </c>
      <c r="J5247" s="4">
        <f t="shared" si="243"/>
        <v>86289.23520000001</v>
      </c>
      <c r="K5247" s="4">
        <f t="shared" si="244"/>
        <v>14047.084800000002</v>
      </c>
      <c r="L5247" s="4">
        <f t="shared" si="245"/>
        <v>100336.32000000001</v>
      </c>
    </row>
    <row r="5248" spans="1:12" x14ac:dyDescent="0.3">
      <c r="A5248" t="s">
        <v>26</v>
      </c>
      <c r="B5248" t="s">
        <v>27</v>
      </c>
      <c r="C5248" t="s">
        <v>1808</v>
      </c>
      <c r="D5248" s="3">
        <v>45150</v>
      </c>
      <c r="E5248" t="s">
        <v>35</v>
      </c>
      <c r="F5248" s="10">
        <v>155.52000000000001</v>
      </c>
      <c r="G5248" t="s">
        <v>22</v>
      </c>
      <c r="H5248" s="4">
        <v>161.4</v>
      </c>
      <c r="I5248" s="4">
        <v>25100.93</v>
      </c>
      <c r="J5248" s="4">
        <f t="shared" si="243"/>
        <v>21586.799800000001</v>
      </c>
      <c r="K5248" s="4">
        <f t="shared" si="244"/>
        <v>3514.1302000000005</v>
      </c>
      <c r="L5248" s="4">
        <f t="shared" si="245"/>
        <v>25100.93</v>
      </c>
    </row>
    <row r="5249" spans="1:12" x14ac:dyDescent="0.3">
      <c r="A5249" t="s">
        <v>26</v>
      </c>
      <c r="B5249" t="s">
        <v>27</v>
      </c>
      <c r="C5249" t="s">
        <v>1808</v>
      </c>
      <c r="D5249" s="3">
        <v>45150</v>
      </c>
      <c r="E5249" t="s">
        <v>35</v>
      </c>
      <c r="F5249" s="10">
        <v>103.68</v>
      </c>
      <c r="G5249" t="s">
        <v>22</v>
      </c>
      <c r="H5249" s="4">
        <v>161.4</v>
      </c>
      <c r="I5249" s="4">
        <v>16733.95</v>
      </c>
      <c r="J5249" s="4">
        <f t="shared" si="243"/>
        <v>14391.197</v>
      </c>
      <c r="K5249" s="4">
        <f t="shared" si="244"/>
        <v>2342.7530000000002</v>
      </c>
      <c r="L5249" s="4">
        <f t="shared" si="245"/>
        <v>16733.95</v>
      </c>
    </row>
    <row r="5250" spans="1:12" x14ac:dyDescent="0.3">
      <c r="A5250" t="s">
        <v>26</v>
      </c>
      <c r="B5250" t="s">
        <v>27</v>
      </c>
      <c r="C5250" t="s">
        <v>1808</v>
      </c>
      <c r="D5250" s="3">
        <v>45150</v>
      </c>
      <c r="E5250" t="s">
        <v>35</v>
      </c>
      <c r="F5250" s="10">
        <v>51.84</v>
      </c>
      <c r="G5250" t="s">
        <v>22</v>
      </c>
      <c r="H5250" s="4">
        <v>161.4</v>
      </c>
      <c r="I5250" s="4">
        <v>8366.98</v>
      </c>
      <c r="J5250" s="4">
        <f t="shared" ref="J5250:J5313" si="246">L5250-K5250</f>
        <v>7195.6027999999997</v>
      </c>
      <c r="K5250" s="4">
        <f t="shared" ref="K5250:K5313" si="247">L5250*14%</f>
        <v>1171.3772000000001</v>
      </c>
      <c r="L5250" s="4">
        <f t="shared" ref="L5250:L5313" si="248">I5250</f>
        <v>8366.98</v>
      </c>
    </row>
    <row r="5251" spans="1:12" x14ac:dyDescent="0.3">
      <c r="A5251" t="s">
        <v>26</v>
      </c>
      <c r="B5251" t="s">
        <v>27</v>
      </c>
      <c r="C5251" t="s">
        <v>1808</v>
      </c>
      <c r="D5251" s="3">
        <v>45150</v>
      </c>
      <c r="E5251" t="s">
        <v>35</v>
      </c>
      <c r="F5251" s="10">
        <v>155.52000000000001</v>
      </c>
      <c r="G5251" t="s">
        <v>22</v>
      </c>
      <c r="H5251" s="4">
        <v>161.4</v>
      </c>
      <c r="I5251" s="4">
        <v>25100.93</v>
      </c>
      <c r="J5251" s="4">
        <f t="shared" si="246"/>
        <v>21586.799800000001</v>
      </c>
      <c r="K5251" s="4">
        <f t="shared" si="247"/>
        <v>3514.1302000000005</v>
      </c>
      <c r="L5251" s="4">
        <f t="shared" si="248"/>
        <v>25100.93</v>
      </c>
    </row>
    <row r="5252" spans="1:12" x14ac:dyDescent="0.3">
      <c r="A5252" t="s">
        <v>26</v>
      </c>
      <c r="B5252" t="s">
        <v>27</v>
      </c>
      <c r="C5252" t="s">
        <v>1808</v>
      </c>
      <c r="D5252" s="3">
        <v>45150</v>
      </c>
      <c r="E5252" t="s">
        <v>35</v>
      </c>
      <c r="F5252" s="10">
        <v>103.68</v>
      </c>
      <c r="G5252" t="s">
        <v>22</v>
      </c>
      <c r="H5252" s="4">
        <v>161.4</v>
      </c>
      <c r="I5252" s="4">
        <v>16733.95</v>
      </c>
      <c r="J5252" s="4">
        <f t="shared" si="246"/>
        <v>14391.197</v>
      </c>
      <c r="K5252" s="4">
        <f t="shared" si="247"/>
        <v>2342.7530000000002</v>
      </c>
      <c r="L5252" s="4">
        <f t="shared" si="248"/>
        <v>16733.95</v>
      </c>
    </row>
    <row r="5253" spans="1:12" x14ac:dyDescent="0.3">
      <c r="A5253" t="s">
        <v>26</v>
      </c>
      <c r="B5253" t="s">
        <v>27</v>
      </c>
      <c r="C5253" t="s">
        <v>1808</v>
      </c>
      <c r="D5253" s="3">
        <v>45150</v>
      </c>
      <c r="E5253" t="s">
        <v>35</v>
      </c>
      <c r="F5253" s="10">
        <v>103.68</v>
      </c>
      <c r="G5253" t="s">
        <v>22</v>
      </c>
      <c r="H5253" s="4">
        <v>161.4</v>
      </c>
      <c r="I5253" s="4">
        <v>16733.95</v>
      </c>
      <c r="J5253" s="4">
        <f t="shared" si="246"/>
        <v>14391.197</v>
      </c>
      <c r="K5253" s="4">
        <f t="shared" si="247"/>
        <v>2342.7530000000002</v>
      </c>
      <c r="L5253" s="4">
        <f t="shared" si="248"/>
        <v>16733.95</v>
      </c>
    </row>
    <row r="5254" spans="1:12" x14ac:dyDescent="0.3">
      <c r="A5254" t="s">
        <v>26</v>
      </c>
      <c r="B5254" t="s">
        <v>27</v>
      </c>
      <c r="C5254" t="s">
        <v>1808</v>
      </c>
      <c r="D5254" s="3">
        <v>45150</v>
      </c>
      <c r="E5254" t="s">
        <v>35</v>
      </c>
      <c r="F5254" s="10">
        <v>103.68</v>
      </c>
      <c r="G5254" t="s">
        <v>22</v>
      </c>
      <c r="H5254" s="4">
        <v>161.4</v>
      </c>
      <c r="I5254" s="4">
        <v>16733.95</v>
      </c>
      <c r="J5254" s="4">
        <f t="shared" si="246"/>
        <v>14391.197</v>
      </c>
      <c r="K5254" s="4">
        <f t="shared" si="247"/>
        <v>2342.7530000000002</v>
      </c>
      <c r="L5254" s="4">
        <f t="shared" si="248"/>
        <v>16733.95</v>
      </c>
    </row>
    <row r="5255" spans="1:12" x14ac:dyDescent="0.3">
      <c r="A5255" t="s">
        <v>26</v>
      </c>
      <c r="B5255" t="s">
        <v>27</v>
      </c>
      <c r="C5255" t="s">
        <v>1808</v>
      </c>
      <c r="D5255" s="3">
        <v>45150</v>
      </c>
      <c r="E5255" t="s">
        <v>35</v>
      </c>
      <c r="F5255" s="10">
        <v>829.44</v>
      </c>
      <c r="G5255" t="s">
        <v>22</v>
      </c>
      <c r="H5255" s="4">
        <v>161.4</v>
      </c>
      <c r="I5255" s="4">
        <v>133871.62</v>
      </c>
      <c r="J5255" s="4">
        <f t="shared" si="246"/>
        <v>115129.5932</v>
      </c>
      <c r="K5255" s="4">
        <f t="shared" si="247"/>
        <v>18742.0268</v>
      </c>
      <c r="L5255" s="4">
        <f t="shared" si="248"/>
        <v>133871.62</v>
      </c>
    </row>
    <row r="5256" spans="1:12" x14ac:dyDescent="0.3">
      <c r="A5256" t="s">
        <v>26</v>
      </c>
      <c r="B5256" t="s">
        <v>27</v>
      </c>
      <c r="C5256" t="s">
        <v>1808</v>
      </c>
      <c r="D5256" s="3">
        <v>45150</v>
      </c>
      <c r="E5256" t="s">
        <v>35</v>
      </c>
      <c r="F5256" s="10">
        <v>259.2</v>
      </c>
      <c r="G5256" t="s">
        <v>22</v>
      </c>
      <c r="H5256" s="4">
        <v>161.4</v>
      </c>
      <c r="I5256" s="4">
        <v>41834.879999999997</v>
      </c>
      <c r="J5256" s="4">
        <f t="shared" si="246"/>
        <v>35977.996799999994</v>
      </c>
      <c r="K5256" s="4">
        <f t="shared" si="247"/>
        <v>5856.8832000000002</v>
      </c>
      <c r="L5256" s="4">
        <f t="shared" si="248"/>
        <v>41834.879999999997</v>
      </c>
    </row>
    <row r="5257" spans="1:12" x14ac:dyDescent="0.3">
      <c r="A5257" t="s">
        <v>26</v>
      </c>
      <c r="B5257" t="s">
        <v>27</v>
      </c>
      <c r="C5257" t="s">
        <v>1808</v>
      </c>
      <c r="D5257" s="3">
        <v>45150</v>
      </c>
      <c r="E5257" t="s">
        <v>34</v>
      </c>
      <c r="F5257" s="10">
        <v>207.36</v>
      </c>
      <c r="G5257" t="s">
        <v>22</v>
      </c>
      <c r="H5257" s="4">
        <v>191.23</v>
      </c>
      <c r="I5257" s="4">
        <v>39653.449999999997</v>
      </c>
      <c r="J5257" s="4">
        <f t="shared" si="246"/>
        <v>34101.966999999997</v>
      </c>
      <c r="K5257" s="4">
        <f t="shared" si="247"/>
        <v>5551.4830000000002</v>
      </c>
      <c r="L5257" s="4">
        <f t="shared" si="248"/>
        <v>39653.449999999997</v>
      </c>
    </row>
    <row r="5258" spans="1:12" x14ac:dyDescent="0.3">
      <c r="A5258" t="s">
        <v>26</v>
      </c>
      <c r="B5258" t="s">
        <v>27</v>
      </c>
      <c r="C5258" t="s">
        <v>1808</v>
      </c>
      <c r="D5258" s="3">
        <v>45150</v>
      </c>
      <c r="E5258" t="s">
        <v>34</v>
      </c>
      <c r="F5258" s="10">
        <v>155.52000000000001</v>
      </c>
      <c r="G5258" t="s">
        <v>22</v>
      </c>
      <c r="H5258" s="4">
        <v>191.23</v>
      </c>
      <c r="I5258" s="4">
        <v>29740.09</v>
      </c>
      <c r="J5258" s="4">
        <f t="shared" si="246"/>
        <v>25576.4774</v>
      </c>
      <c r="K5258" s="4">
        <f t="shared" si="247"/>
        <v>4163.6126000000004</v>
      </c>
      <c r="L5258" s="4">
        <f t="shared" si="248"/>
        <v>29740.09</v>
      </c>
    </row>
    <row r="5259" spans="1:12" x14ac:dyDescent="0.3">
      <c r="A5259" t="s">
        <v>26</v>
      </c>
      <c r="B5259" t="s">
        <v>27</v>
      </c>
      <c r="C5259" t="s">
        <v>1808</v>
      </c>
      <c r="D5259" s="3">
        <v>45150</v>
      </c>
      <c r="E5259" t="s">
        <v>34</v>
      </c>
      <c r="F5259" s="10">
        <v>51.84</v>
      </c>
      <c r="G5259" t="s">
        <v>22</v>
      </c>
      <c r="H5259" s="4">
        <v>191.23</v>
      </c>
      <c r="I5259" s="4">
        <v>9913.36</v>
      </c>
      <c r="J5259" s="4">
        <f t="shared" si="246"/>
        <v>8525.4896000000008</v>
      </c>
      <c r="K5259" s="4">
        <f t="shared" si="247"/>
        <v>1387.8704000000002</v>
      </c>
      <c r="L5259" s="4">
        <f t="shared" si="248"/>
        <v>9913.36</v>
      </c>
    </row>
    <row r="5260" spans="1:12" x14ac:dyDescent="0.3">
      <c r="A5260" t="s">
        <v>26</v>
      </c>
      <c r="B5260" t="s">
        <v>27</v>
      </c>
      <c r="C5260" t="s">
        <v>1808</v>
      </c>
      <c r="D5260" s="3">
        <v>45150</v>
      </c>
      <c r="E5260" t="s">
        <v>34</v>
      </c>
      <c r="F5260" s="10">
        <v>155.52000000000001</v>
      </c>
      <c r="G5260" t="s">
        <v>22</v>
      </c>
      <c r="H5260" s="4">
        <v>191.23</v>
      </c>
      <c r="I5260" s="4">
        <v>29740.09</v>
      </c>
      <c r="J5260" s="4">
        <f t="shared" si="246"/>
        <v>25576.4774</v>
      </c>
      <c r="K5260" s="4">
        <f t="shared" si="247"/>
        <v>4163.6126000000004</v>
      </c>
      <c r="L5260" s="4">
        <f t="shared" si="248"/>
        <v>29740.09</v>
      </c>
    </row>
    <row r="5261" spans="1:12" x14ac:dyDescent="0.3">
      <c r="A5261" t="s">
        <v>26</v>
      </c>
      <c r="B5261" t="s">
        <v>27</v>
      </c>
      <c r="C5261" t="s">
        <v>1808</v>
      </c>
      <c r="D5261" s="3">
        <v>45150</v>
      </c>
      <c r="E5261" t="s">
        <v>34</v>
      </c>
      <c r="F5261" s="10">
        <v>414.72</v>
      </c>
      <c r="G5261" t="s">
        <v>22</v>
      </c>
      <c r="H5261" s="4">
        <v>191.23</v>
      </c>
      <c r="I5261" s="4">
        <v>79306.91</v>
      </c>
      <c r="J5261" s="4">
        <f t="shared" si="246"/>
        <v>68203.942600000009</v>
      </c>
      <c r="K5261" s="4">
        <f t="shared" si="247"/>
        <v>11102.967400000001</v>
      </c>
      <c r="L5261" s="4">
        <f t="shared" si="248"/>
        <v>79306.91</v>
      </c>
    </row>
    <row r="5262" spans="1:12" x14ac:dyDescent="0.3">
      <c r="A5262" t="s">
        <v>26</v>
      </c>
      <c r="B5262" t="s">
        <v>27</v>
      </c>
      <c r="C5262" t="s">
        <v>1808</v>
      </c>
      <c r="D5262" s="3">
        <v>45150</v>
      </c>
      <c r="E5262" t="s">
        <v>34</v>
      </c>
      <c r="F5262" s="10">
        <v>622.08000000000004</v>
      </c>
      <c r="G5262" t="s">
        <v>22</v>
      </c>
      <c r="H5262" s="4">
        <v>191.23</v>
      </c>
      <c r="I5262" s="4">
        <v>118960.36</v>
      </c>
      <c r="J5262" s="4">
        <f t="shared" si="246"/>
        <v>102305.9096</v>
      </c>
      <c r="K5262" s="4">
        <f t="shared" si="247"/>
        <v>16654.450400000002</v>
      </c>
      <c r="L5262" s="4">
        <f t="shared" si="248"/>
        <v>118960.36</v>
      </c>
    </row>
    <row r="5263" spans="1:12" x14ac:dyDescent="0.3">
      <c r="A5263" t="s">
        <v>26</v>
      </c>
      <c r="B5263" t="s">
        <v>27</v>
      </c>
      <c r="C5263" t="s">
        <v>1808</v>
      </c>
      <c r="D5263" s="3">
        <v>45150</v>
      </c>
      <c r="E5263" t="s">
        <v>34</v>
      </c>
      <c r="F5263" s="10">
        <v>207.36</v>
      </c>
      <c r="G5263" t="s">
        <v>22</v>
      </c>
      <c r="H5263" s="4">
        <v>191.23</v>
      </c>
      <c r="I5263" s="4">
        <v>39653.449999999997</v>
      </c>
      <c r="J5263" s="4">
        <f t="shared" si="246"/>
        <v>34101.966999999997</v>
      </c>
      <c r="K5263" s="4">
        <f t="shared" si="247"/>
        <v>5551.4830000000002</v>
      </c>
      <c r="L5263" s="4">
        <f t="shared" si="248"/>
        <v>39653.449999999997</v>
      </c>
    </row>
    <row r="5264" spans="1:12" x14ac:dyDescent="0.3">
      <c r="A5264" t="s">
        <v>26</v>
      </c>
      <c r="B5264" t="s">
        <v>27</v>
      </c>
      <c r="C5264" t="s">
        <v>1809</v>
      </c>
      <c r="D5264" s="3">
        <v>45151</v>
      </c>
      <c r="E5264" t="s">
        <v>709</v>
      </c>
      <c r="F5264" s="10">
        <v>152.28</v>
      </c>
      <c r="G5264" t="s">
        <v>25</v>
      </c>
      <c r="H5264" s="4">
        <v>201.75</v>
      </c>
      <c r="I5264" s="4">
        <v>30722.49</v>
      </c>
      <c r="J5264" s="4">
        <f t="shared" si="246"/>
        <v>26421.341400000001</v>
      </c>
      <c r="K5264" s="4">
        <f t="shared" si="247"/>
        <v>4301.1486000000004</v>
      </c>
      <c r="L5264" s="4">
        <f t="shared" si="248"/>
        <v>30722.49</v>
      </c>
    </row>
    <row r="5265" spans="1:12" x14ac:dyDescent="0.3">
      <c r="A5265" t="s">
        <v>26</v>
      </c>
      <c r="B5265" t="s">
        <v>27</v>
      </c>
      <c r="C5265" t="s">
        <v>1809</v>
      </c>
      <c r="D5265" s="3">
        <v>45151</v>
      </c>
      <c r="E5265" t="s">
        <v>709</v>
      </c>
      <c r="F5265" s="10">
        <v>50.76</v>
      </c>
      <c r="G5265" t="s">
        <v>25</v>
      </c>
      <c r="H5265" s="4">
        <v>201.75</v>
      </c>
      <c r="I5265" s="4">
        <v>10240.83</v>
      </c>
      <c r="J5265" s="4">
        <f t="shared" si="246"/>
        <v>8807.1137999999992</v>
      </c>
      <c r="K5265" s="4">
        <f t="shared" si="247"/>
        <v>1433.7162000000001</v>
      </c>
      <c r="L5265" s="4">
        <f t="shared" si="248"/>
        <v>10240.83</v>
      </c>
    </row>
    <row r="5266" spans="1:12" x14ac:dyDescent="0.3">
      <c r="A5266" t="s">
        <v>26</v>
      </c>
      <c r="B5266" t="s">
        <v>27</v>
      </c>
      <c r="C5266" t="s">
        <v>1809</v>
      </c>
      <c r="D5266" s="3">
        <v>45151</v>
      </c>
      <c r="E5266" t="s">
        <v>709</v>
      </c>
      <c r="F5266" s="10">
        <v>50.76</v>
      </c>
      <c r="G5266" t="s">
        <v>25</v>
      </c>
      <c r="H5266" s="4">
        <v>201.75</v>
      </c>
      <c r="I5266" s="4">
        <v>10240.83</v>
      </c>
      <c r="J5266" s="4">
        <f t="shared" si="246"/>
        <v>8807.1137999999992</v>
      </c>
      <c r="K5266" s="4">
        <f t="shared" si="247"/>
        <v>1433.7162000000001</v>
      </c>
      <c r="L5266" s="4">
        <f t="shared" si="248"/>
        <v>10240.83</v>
      </c>
    </row>
    <row r="5267" spans="1:12" x14ac:dyDescent="0.3">
      <c r="A5267" t="s">
        <v>26</v>
      </c>
      <c r="B5267" t="s">
        <v>27</v>
      </c>
      <c r="C5267" t="s">
        <v>1809</v>
      </c>
      <c r="D5267" s="3">
        <v>45151</v>
      </c>
      <c r="E5267" t="s">
        <v>1810</v>
      </c>
      <c r="F5267" s="10">
        <v>155.52000000000001</v>
      </c>
      <c r="G5267" t="s">
        <v>22</v>
      </c>
      <c r="H5267" s="4">
        <v>166.66</v>
      </c>
      <c r="I5267" s="4">
        <v>25918.959999999999</v>
      </c>
      <c r="J5267" s="4">
        <f t="shared" si="246"/>
        <v>22290.3056</v>
      </c>
      <c r="K5267" s="4">
        <f t="shared" si="247"/>
        <v>3628.6544000000004</v>
      </c>
      <c r="L5267" s="4">
        <f t="shared" si="248"/>
        <v>25918.959999999999</v>
      </c>
    </row>
    <row r="5268" spans="1:12" x14ac:dyDescent="0.3">
      <c r="A5268" t="s">
        <v>26</v>
      </c>
      <c r="B5268" t="s">
        <v>27</v>
      </c>
      <c r="C5268" t="s">
        <v>1809</v>
      </c>
      <c r="D5268" s="3">
        <v>45151</v>
      </c>
      <c r="E5268" t="s">
        <v>713</v>
      </c>
      <c r="F5268" s="10">
        <v>203.04</v>
      </c>
      <c r="G5268" t="s">
        <v>25</v>
      </c>
      <c r="H5268" s="4">
        <v>170.18</v>
      </c>
      <c r="I5268" s="4">
        <v>34553.35</v>
      </c>
      <c r="J5268" s="4">
        <f t="shared" si="246"/>
        <v>29715.880999999998</v>
      </c>
      <c r="K5268" s="4">
        <f t="shared" si="247"/>
        <v>4837.4690000000001</v>
      </c>
      <c r="L5268" s="4">
        <f t="shared" si="248"/>
        <v>34553.35</v>
      </c>
    </row>
    <row r="5269" spans="1:12" x14ac:dyDescent="0.3">
      <c r="A5269" t="s">
        <v>26</v>
      </c>
      <c r="B5269" t="s">
        <v>27</v>
      </c>
      <c r="C5269" t="s">
        <v>1809</v>
      </c>
      <c r="D5269" s="3">
        <v>45151</v>
      </c>
      <c r="E5269" t="s">
        <v>713</v>
      </c>
      <c r="F5269" s="10">
        <v>50.76</v>
      </c>
      <c r="G5269" t="s">
        <v>25</v>
      </c>
      <c r="H5269" s="4">
        <v>170.18</v>
      </c>
      <c r="I5269" s="4">
        <v>8638.34</v>
      </c>
      <c r="J5269" s="4">
        <f t="shared" si="246"/>
        <v>7428.9724000000006</v>
      </c>
      <c r="K5269" s="4">
        <f t="shared" si="247"/>
        <v>1209.3676</v>
      </c>
      <c r="L5269" s="4">
        <f t="shared" si="248"/>
        <v>8638.34</v>
      </c>
    </row>
    <row r="5270" spans="1:12" x14ac:dyDescent="0.3">
      <c r="A5270" t="s">
        <v>26</v>
      </c>
      <c r="B5270" t="s">
        <v>27</v>
      </c>
      <c r="C5270" t="s">
        <v>1809</v>
      </c>
      <c r="D5270" s="3">
        <v>45151</v>
      </c>
      <c r="E5270" t="s">
        <v>713</v>
      </c>
      <c r="F5270" s="10">
        <v>101.52</v>
      </c>
      <c r="G5270" t="s">
        <v>25</v>
      </c>
      <c r="H5270" s="4">
        <v>170.18</v>
      </c>
      <c r="I5270" s="4">
        <v>17276.669999999998</v>
      </c>
      <c r="J5270" s="4">
        <f t="shared" si="246"/>
        <v>14857.936199999998</v>
      </c>
      <c r="K5270" s="4">
        <f t="shared" si="247"/>
        <v>2418.7338</v>
      </c>
      <c r="L5270" s="4">
        <f t="shared" si="248"/>
        <v>17276.669999999998</v>
      </c>
    </row>
    <row r="5271" spans="1:12" x14ac:dyDescent="0.3">
      <c r="A5271" t="s">
        <v>26</v>
      </c>
      <c r="B5271" t="s">
        <v>27</v>
      </c>
      <c r="C5271" t="s">
        <v>1809</v>
      </c>
      <c r="D5271" s="3">
        <v>45151</v>
      </c>
      <c r="E5271" t="s">
        <v>713</v>
      </c>
      <c r="F5271" s="10">
        <v>152.28</v>
      </c>
      <c r="G5271" t="s">
        <v>25</v>
      </c>
      <c r="H5271" s="4">
        <v>170.18</v>
      </c>
      <c r="I5271" s="4">
        <v>25915.01</v>
      </c>
      <c r="J5271" s="4">
        <f t="shared" si="246"/>
        <v>22286.908599999999</v>
      </c>
      <c r="K5271" s="4">
        <f t="shared" si="247"/>
        <v>3628.1014</v>
      </c>
      <c r="L5271" s="4">
        <f t="shared" si="248"/>
        <v>25915.01</v>
      </c>
    </row>
    <row r="5272" spans="1:12" x14ac:dyDescent="0.3">
      <c r="A5272" t="s">
        <v>26</v>
      </c>
      <c r="B5272" t="s">
        <v>27</v>
      </c>
      <c r="C5272" t="s">
        <v>1811</v>
      </c>
      <c r="D5272" s="3">
        <v>45151</v>
      </c>
      <c r="E5272" t="s">
        <v>1812</v>
      </c>
      <c r="F5272" s="10">
        <v>77.760000000000005</v>
      </c>
      <c r="G5272" t="s">
        <v>16</v>
      </c>
      <c r="H5272" s="4">
        <v>162.28</v>
      </c>
      <c r="I5272" s="4">
        <v>12618.89</v>
      </c>
      <c r="J5272" s="4">
        <f t="shared" si="246"/>
        <v>10852.2454</v>
      </c>
      <c r="K5272" s="4">
        <f t="shared" si="247"/>
        <v>1766.6446000000001</v>
      </c>
      <c r="L5272" s="4">
        <f t="shared" si="248"/>
        <v>12618.89</v>
      </c>
    </row>
    <row r="5273" spans="1:12" x14ac:dyDescent="0.3">
      <c r="A5273" t="s">
        <v>26</v>
      </c>
      <c r="B5273" t="s">
        <v>27</v>
      </c>
      <c r="C5273" t="s">
        <v>1811</v>
      </c>
      <c r="D5273" s="3">
        <v>45151</v>
      </c>
      <c r="E5273" t="s">
        <v>974</v>
      </c>
      <c r="F5273" s="10">
        <v>77.760000000000005</v>
      </c>
      <c r="G5273" t="s">
        <v>16</v>
      </c>
      <c r="H5273" s="4">
        <v>182.46</v>
      </c>
      <c r="I5273" s="4">
        <v>14188.09</v>
      </c>
      <c r="J5273" s="4">
        <f t="shared" si="246"/>
        <v>12201.7574</v>
      </c>
      <c r="K5273" s="4">
        <f t="shared" si="247"/>
        <v>1986.3326000000002</v>
      </c>
      <c r="L5273" s="4">
        <f t="shared" si="248"/>
        <v>14188.09</v>
      </c>
    </row>
    <row r="5274" spans="1:12" x14ac:dyDescent="0.3">
      <c r="A5274" t="s">
        <v>26</v>
      </c>
      <c r="B5274" t="s">
        <v>27</v>
      </c>
      <c r="C5274" t="s">
        <v>1811</v>
      </c>
      <c r="D5274" s="3">
        <v>45151</v>
      </c>
      <c r="E5274" t="s">
        <v>515</v>
      </c>
      <c r="F5274" s="10">
        <v>77.760000000000005</v>
      </c>
      <c r="G5274" t="s">
        <v>16</v>
      </c>
      <c r="H5274" s="4">
        <v>157.02000000000001</v>
      </c>
      <c r="I5274" s="4">
        <v>12209.88</v>
      </c>
      <c r="J5274" s="4">
        <f t="shared" si="246"/>
        <v>10500.496799999999</v>
      </c>
      <c r="K5274" s="4">
        <f t="shared" si="247"/>
        <v>1709.3832</v>
      </c>
      <c r="L5274" s="4">
        <f t="shared" si="248"/>
        <v>12209.88</v>
      </c>
    </row>
    <row r="5275" spans="1:12" x14ac:dyDescent="0.3">
      <c r="A5275" t="s">
        <v>26</v>
      </c>
      <c r="B5275" t="s">
        <v>27</v>
      </c>
      <c r="C5275" t="s">
        <v>1811</v>
      </c>
      <c r="D5275" s="3">
        <v>45151</v>
      </c>
      <c r="E5275" t="s">
        <v>1813</v>
      </c>
      <c r="F5275" s="10">
        <v>77.760000000000005</v>
      </c>
      <c r="G5275" t="s">
        <v>16</v>
      </c>
      <c r="H5275" s="4">
        <v>190.35</v>
      </c>
      <c r="I5275" s="4">
        <v>14801.62</v>
      </c>
      <c r="J5275" s="4">
        <f t="shared" si="246"/>
        <v>12729.3932</v>
      </c>
      <c r="K5275" s="4">
        <f t="shared" si="247"/>
        <v>2072.2268000000004</v>
      </c>
      <c r="L5275" s="4">
        <f t="shared" si="248"/>
        <v>14801.62</v>
      </c>
    </row>
    <row r="5276" spans="1:12" x14ac:dyDescent="0.3">
      <c r="A5276" t="s">
        <v>26</v>
      </c>
      <c r="B5276" t="s">
        <v>27</v>
      </c>
      <c r="C5276" t="s">
        <v>1811</v>
      </c>
      <c r="D5276" s="3">
        <v>45151</v>
      </c>
      <c r="E5276" t="s">
        <v>1715</v>
      </c>
      <c r="F5276" s="10">
        <v>77.760000000000005</v>
      </c>
      <c r="G5276" t="s">
        <v>16</v>
      </c>
      <c r="H5276" s="4">
        <v>200.88</v>
      </c>
      <c r="I5276" s="4">
        <v>15620.43</v>
      </c>
      <c r="J5276" s="4">
        <f t="shared" si="246"/>
        <v>13433.569800000001</v>
      </c>
      <c r="K5276" s="4">
        <f t="shared" si="247"/>
        <v>2186.8602000000001</v>
      </c>
      <c r="L5276" s="4">
        <f t="shared" si="248"/>
        <v>15620.43</v>
      </c>
    </row>
    <row r="5277" spans="1:12" x14ac:dyDescent="0.3">
      <c r="A5277" t="s">
        <v>26</v>
      </c>
      <c r="B5277" t="s">
        <v>27</v>
      </c>
      <c r="C5277" t="s">
        <v>1811</v>
      </c>
      <c r="D5277" s="3">
        <v>45151</v>
      </c>
      <c r="E5277" t="s">
        <v>1715</v>
      </c>
      <c r="F5277" s="10">
        <v>155.52000000000001</v>
      </c>
      <c r="G5277" t="s">
        <v>16</v>
      </c>
      <c r="H5277" s="4">
        <v>200.88</v>
      </c>
      <c r="I5277" s="4">
        <v>31240.86</v>
      </c>
      <c r="J5277" s="4">
        <f t="shared" si="246"/>
        <v>26867.139600000002</v>
      </c>
      <c r="K5277" s="4">
        <f t="shared" si="247"/>
        <v>4373.7204000000002</v>
      </c>
      <c r="L5277" s="4">
        <f t="shared" si="248"/>
        <v>31240.86</v>
      </c>
    </row>
    <row r="5278" spans="1:12" x14ac:dyDescent="0.3">
      <c r="A5278" t="s">
        <v>26</v>
      </c>
      <c r="B5278" t="s">
        <v>27</v>
      </c>
      <c r="C5278" t="s">
        <v>1811</v>
      </c>
      <c r="D5278" s="3">
        <v>45151</v>
      </c>
      <c r="E5278" t="s">
        <v>1715</v>
      </c>
      <c r="F5278" s="10">
        <v>155.52000000000001</v>
      </c>
      <c r="G5278" t="s">
        <v>16</v>
      </c>
      <c r="H5278" s="4">
        <v>200.88</v>
      </c>
      <c r="I5278" s="4">
        <v>31240.86</v>
      </c>
      <c r="J5278" s="4">
        <f t="shared" si="246"/>
        <v>26867.139600000002</v>
      </c>
      <c r="K5278" s="4">
        <f t="shared" si="247"/>
        <v>4373.7204000000002</v>
      </c>
      <c r="L5278" s="4">
        <f t="shared" si="248"/>
        <v>31240.86</v>
      </c>
    </row>
    <row r="5279" spans="1:12" x14ac:dyDescent="0.3">
      <c r="A5279" t="s">
        <v>26</v>
      </c>
      <c r="B5279" t="s">
        <v>27</v>
      </c>
      <c r="C5279" t="s">
        <v>1811</v>
      </c>
      <c r="D5279" s="3">
        <v>45151</v>
      </c>
      <c r="E5279" t="s">
        <v>1814</v>
      </c>
      <c r="F5279" s="10">
        <v>77.760000000000005</v>
      </c>
      <c r="G5279" t="s">
        <v>16</v>
      </c>
      <c r="H5279" s="4">
        <v>192.99</v>
      </c>
      <c r="I5279" s="4">
        <v>15006.9</v>
      </c>
      <c r="J5279" s="4">
        <f t="shared" si="246"/>
        <v>12905.933999999999</v>
      </c>
      <c r="K5279" s="4">
        <f t="shared" si="247"/>
        <v>2100.9660000000003</v>
      </c>
      <c r="L5279" s="4">
        <f t="shared" si="248"/>
        <v>15006.9</v>
      </c>
    </row>
    <row r="5280" spans="1:12" x14ac:dyDescent="0.3">
      <c r="A5280" t="s">
        <v>26</v>
      </c>
      <c r="B5280" t="s">
        <v>27</v>
      </c>
      <c r="C5280" t="s">
        <v>1811</v>
      </c>
      <c r="D5280" s="3">
        <v>45151</v>
      </c>
      <c r="E5280" t="s">
        <v>1814</v>
      </c>
      <c r="F5280" s="10">
        <v>77.760000000000005</v>
      </c>
      <c r="G5280" t="s">
        <v>16</v>
      </c>
      <c r="H5280" s="4">
        <v>192.99</v>
      </c>
      <c r="I5280" s="4">
        <v>15006.9</v>
      </c>
      <c r="J5280" s="4">
        <f t="shared" si="246"/>
        <v>12905.933999999999</v>
      </c>
      <c r="K5280" s="4">
        <f t="shared" si="247"/>
        <v>2100.9660000000003</v>
      </c>
      <c r="L5280" s="4">
        <f t="shared" si="248"/>
        <v>15006.9</v>
      </c>
    </row>
    <row r="5281" spans="1:12" x14ac:dyDescent="0.3">
      <c r="A5281" t="s">
        <v>26</v>
      </c>
      <c r="B5281" t="s">
        <v>27</v>
      </c>
      <c r="C5281" t="s">
        <v>1811</v>
      </c>
      <c r="D5281" s="3">
        <v>45151</v>
      </c>
      <c r="E5281" t="s">
        <v>1814</v>
      </c>
      <c r="F5281" s="10">
        <v>77.760000000000005</v>
      </c>
      <c r="G5281" t="s">
        <v>16</v>
      </c>
      <c r="H5281" s="4">
        <v>192.99</v>
      </c>
      <c r="I5281" s="4">
        <v>15006.9</v>
      </c>
      <c r="J5281" s="4">
        <f t="shared" si="246"/>
        <v>12905.933999999999</v>
      </c>
      <c r="K5281" s="4">
        <f t="shared" si="247"/>
        <v>2100.9660000000003</v>
      </c>
      <c r="L5281" s="4">
        <f t="shared" si="248"/>
        <v>15006.9</v>
      </c>
    </row>
    <row r="5282" spans="1:12" x14ac:dyDescent="0.3">
      <c r="A5282" t="s">
        <v>26</v>
      </c>
      <c r="B5282" t="s">
        <v>27</v>
      </c>
      <c r="C5282" t="s">
        <v>1811</v>
      </c>
      <c r="D5282" s="3">
        <v>45151</v>
      </c>
      <c r="E5282" t="s">
        <v>1814</v>
      </c>
      <c r="F5282" s="10">
        <v>155.52000000000001</v>
      </c>
      <c r="G5282" t="s">
        <v>16</v>
      </c>
      <c r="H5282" s="4">
        <v>192.99</v>
      </c>
      <c r="I5282" s="4">
        <v>30013.8</v>
      </c>
      <c r="J5282" s="4">
        <f t="shared" si="246"/>
        <v>25811.867999999999</v>
      </c>
      <c r="K5282" s="4">
        <f t="shared" si="247"/>
        <v>4201.9320000000007</v>
      </c>
      <c r="L5282" s="4">
        <f t="shared" si="248"/>
        <v>30013.8</v>
      </c>
    </row>
    <row r="5283" spans="1:12" x14ac:dyDescent="0.3">
      <c r="A5283" t="s">
        <v>26</v>
      </c>
      <c r="B5283" t="s">
        <v>27</v>
      </c>
      <c r="C5283" t="s">
        <v>1811</v>
      </c>
      <c r="D5283" s="3">
        <v>45151</v>
      </c>
      <c r="E5283" t="s">
        <v>452</v>
      </c>
      <c r="F5283" s="10">
        <v>77.760000000000005</v>
      </c>
      <c r="G5283" t="s">
        <v>16</v>
      </c>
      <c r="H5283" s="4">
        <v>190.35</v>
      </c>
      <c r="I5283" s="4">
        <v>14801.62</v>
      </c>
      <c r="J5283" s="4">
        <f t="shared" si="246"/>
        <v>12729.3932</v>
      </c>
      <c r="K5283" s="4">
        <f t="shared" si="247"/>
        <v>2072.2268000000004</v>
      </c>
      <c r="L5283" s="4">
        <f t="shared" si="248"/>
        <v>14801.62</v>
      </c>
    </row>
    <row r="5284" spans="1:12" x14ac:dyDescent="0.3">
      <c r="A5284" t="s">
        <v>26</v>
      </c>
      <c r="B5284" t="s">
        <v>27</v>
      </c>
      <c r="C5284" t="s">
        <v>1811</v>
      </c>
      <c r="D5284" s="3">
        <v>45151</v>
      </c>
      <c r="E5284" t="s">
        <v>489</v>
      </c>
      <c r="F5284" s="10">
        <v>155.52000000000001</v>
      </c>
      <c r="G5284" t="s">
        <v>16</v>
      </c>
      <c r="H5284" s="4">
        <v>190.35</v>
      </c>
      <c r="I5284" s="4">
        <v>29603.23</v>
      </c>
      <c r="J5284" s="4">
        <f t="shared" si="246"/>
        <v>25458.7778</v>
      </c>
      <c r="K5284" s="4">
        <f t="shared" si="247"/>
        <v>4144.4522000000006</v>
      </c>
      <c r="L5284" s="4">
        <f t="shared" si="248"/>
        <v>29603.23</v>
      </c>
    </row>
    <row r="5285" spans="1:12" x14ac:dyDescent="0.3">
      <c r="A5285" t="s">
        <v>26</v>
      </c>
      <c r="B5285" t="s">
        <v>27</v>
      </c>
      <c r="C5285" t="s">
        <v>1811</v>
      </c>
      <c r="D5285" s="3">
        <v>45151</v>
      </c>
      <c r="E5285" t="s">
        <v>489</v>
      </c>
      <c r="F5285" s="10">
        <v>77.760000000000005</v>
      </c>
      <c r="G5285" t="s">
        <v>16</v>
      </c>
      <c r="H5285" s="4">
        <v>190.35</v>
      </c>
      <c r="I5285" s="4">
        <v>14801.62</v>
      </c>
      <c r="J5285" s="4">
        <f t="shared" si="246"/>
        <v>12729.3932</v>
      </c>
      <c r="K5285" s="4">
        <f t="shared" si="247"/>
        <v>2072.2268000000004</v>
      </c>
      <c r="L5285" s="4">
        <f t="shared" si="248"/>
        <v>14801.62</v>
      </c>
    </row>
    <row r="5286" spans="1:12" x14ac:dyDescent="0.3">
      <c r="A5286" t="s">
        <v>26</v>
      </c>
      <c r="B5286" t="s">
        <v>27</v>
      </c>
      <c r="C5286" t="s">
        <v>1811</v>
      </c>
      <c r="D5286" s="3">
        <v>45151</v>
      </c>
      <c r="E5286" t="s">
        <v>490</v>
      </c>
      <c r="F5286" s="10">
        <v>77.760000000000005</v>
      </c>
      <c r="G5286" t="s">
        <v>16</v>
      </c>
      <c r="H5286" s="4">
        <v>182.46</v>
      </c>
      <c r="I5286" s="4">
        <v>14188.09</v>
      </c>
      <c r="J5286" s="4">
        <f t="shared" si="246"/>
        <v>12201.7574</v>
      </c>
      <c r="K5286" s="4">
        <f t="shared" si="247"/>
        <v>1986.3326000000002</v>
      </c>
      <c r="L5286" s="4">
        <f t="shared" si="248"/>
        <v>14188.09</v>
      </c>
    </row>
    <row r="5287" spans="1:12" x14ac:dyDescent="0.3">
      <c r="A5287" t="s">
        <v>26</v>
      </c>
      <c r="B5287" t="s">
        <v>27</v>
      </c>
      <c r="C5287" t="s">
        <v>1811</v>
      </c>
      <c r="D5287" s="3">
        <v>45151</v>
      </c>
      <c r="E5287" t="s">
        <v>490</v>
      </c>
      <c r="F5287" s="10">
        <v>155.52000000000001</v>
      </c>
      <c r="G5287" t="s">
        <v>16</v>
      </c>
      <c r="H5287" s="4">
        <v>182.46</v>
      </c>
      <c r="I5287" s="4">
        <v>28376.18</v>
      </c>
      <c r="J5287" s="4">
        <f t="shared" si="246"/>
        <v>24403.514800000001</v>
      </c>
      <c r="K5287" s="4">
        <f t="shared" si="247"/>
        <v>3972.6652000000004</v>
      </c>
      <c r="L5287" s="4">
        <f t="shared" si="248"/>
        <v>28376.18</v>
      </c>
    </row>
    <row r="5288" spans="1:12" x14ac:dyDescent="0.3">
      <c r="A5288" t="s">
        <v>26</v>
      </c>
      <c r="B5288" t="s">
        <v>27</v>
      </c>
      <c r="C5288" t="s">
        <v>1811</v>
      </c>
      <c r="D5288" s="3">
        <v>45151</v>
      </c>
      <c r="E5288" t="s">
        <v>516</v>
      </c>
      <c r="F5288" s="10">
        <v>155.52000000000001</v>
      </c>
      <c r="G5288" t="s">
        <v>16</v>
      </c>
      <c r="H5288" s="4">
        <v>162.28</v>
      </c>
      <c r="I5288" s="4">
        <v>25237.79</v>
      </c>
      <c r="J5288" s="4">
        <f t="shared" si="246"/>
        <v>21704.499400000001</v>
      </c>
      <c r="K5288" s="4">
        <f t="shared" si="247"/>
        <v>3533.2906000000003</v>
      </c>
      <c r="L5288" s="4">
        <f t="shared" si="248"/>
        <v>25237.79</v>
      </c>
    </row>
    <row r="5289" spans="1:12" x14ac:dyDescent="0.3">
      <c r="A5289" t="s">
        <v>26</v>
      </c>
      <c r="B5289" t="s">
        <v>27</v>
      </c>
      <c r="C5289" t="s">
        <v>1811</v>
      </c>
      <c r="D5289" s="3">
        <v>45151</v>
      </c>
      <c r="E5289" t="s">
        <v>54</v>
      </c>
      <c r="F5289" s="10">
        <v>311.04000000000002</v>
      </c>
      <c r="G5289" t="s">
        <v>16</v>
      </c>
      <c r="H5289" s="4">
        <v>190.35</v>
      </c>
      <c r="I5289" s="4">
        <v>59206.46</v>
      </c>
      <c r="J5289" s="4">
        <f t="shared" si="246"/>
        <v>50917.5556</v>
      </c>
      <c r="K5289" s="4">
        <f t="shared" si="247"/>
        <v>8288.9044000000013</v>
      </c>
      <c r="L5289" s="4">
        <f t="shared" si="248"/>
        <v>59206.46</v>
      </c>
    </row>
    <row r="5290" spans="1:12" x14ac:dyDescent="0.3">
      <c r="A5290" t="s">
        <v>26</v>
      </c>
      <c r="B5290" t="s">
        <v>27</v>
      </c>
      <c r="C5290" t="s">
        <v>1811</v>
      </c>
      <c r="D5290" s="3">
        <v>45151</v>
      </c>
      <c r="E5290" t="s">
        <v>349</v>
      </c>
      <c r="F5290" s="10">
        <v>388.8</v>
      </c>
      <c r="G5290" t="s">
        <v>16</v>
      </c>
      <c r="H5290" s="4">
        <v>182.46</v>
      </c>
      <c r="I5290" s="4">
        <v>70940.45</v>
      </c>
      <c r="J5290" s="4">
        <f t="shared" si="246"/>
        <v>61008.786999999997</v>
      </c>
      <c r="K5290" s="4">
        <f t="shared" si="247"/>
        <v>9931.6630000000005</v>
      </c>
      <c r="L5290" s="4">
        <f t="shared" si="248"/>
        <v>70940.45</v>
      </c>
    </row>
    <row r="5291" spans="1:12" x14ac:dyDescent="0.3">
      <c r="A5291" t="s">
        <v>19</v>
      </c>
      <c r="B5291" t="s">
        <v>20</v>
      </c>
      <c r="C5291" t="s">
        <v>1815</v>
      </c>
      <c r="D5291" s="3">
        <v>45147</v>
      </c>
      <c r="E5291" t="s">
        <v>23</v>
      </c>
      <c r="F5291" s="10">
        <v>155.52000000000001</v>
      </c>
      <c r="G5291" t="s">
        <v>16</v>
      </c>
      <c r="H5291" s="4">
        <v>23.68</v>
      </c>
      <c r="I5291" s="4">
        <v>3682.71</v>
      </c>
      <c r="J5291" s="4">
        <f t="shared" si="246"/>
        <v>3167.1306</v>
      </c>
      <c r="K5291" s="4">
        <f t="shared" si="247"/>
        <v>515.57940000000008</v>
      </c>
      <c r="L5291" s="4">
        <f t="shared" si="248"/>
        <v>3682.71</v>
      </c>
    </row>
    <row r="5292" spans="1:12" x14ac:dyDescent="0.3">
      <c r="A5292" t="s">
        <v>19</v>
      </c>
      <c r="B5292" t="s">
        <v>20</v>
      </c>
      <c r="C5292" t="s">
        <v>1815</v>
      </c>
      <c r="D5292" s="3">
        <v>45147</v>
      </c>
      <c r="E5292" t="s">
        <v>40</v>
      </c>
      <c r="F5292" s="10">
        <v>155.52000000000001</v>
      </c>
      <c r="G5292" t="s">
        <v>22</v>
      </c>
      <c r="H5292" s="4">
        <v>23.68</v>
      </c>
      <c r="I5292" s="4">
        <v>3682.71</v>
      </c>
      <c r="J5292" s="4">
        <f t="shared" si="246"/>
        <v>3167.1306</v>
      </c>
      <c r="K5292" s="4">
        <f t="shared" si="247"/>
        <v>515.57940000000008</v>
      </c>
      <c r="L5292" s="4">
        <f t="shared" si="248"/>
        <v>3682.71</v>
      </c>
    </row>
    <row r="5293" spans="1:12" x14ac:dyDescent="0.3">
      <c r="A5293" t="s">
        <v>19</v>
      </c>
      <c r="B5293" t="s">
        <v>20</v>
      </c>
      <c r="C5293" t="s">
        <v>1815</v>
      </c>
      <c r="D5293" s="3">
        <v>45147</v>
      </c>
      <c r="E5293" t="s">
        <v>110</v>
      </c>
      <c r="F5293" s="10">
        <v>77.760000000000005</v>
      </c>
      <c r="G5293" t="s">
        <v>16</v>
      </c>
      <c r="H5293" s="4">
        <v>23.68</v>
      </c>
      <c r="I5293" s="4">
        <v>1841.36</v>
      </c>
      <c r="J5293" s="4">
        <f t="shared" si="246"/>
        <v>1583.5695999999998</v>
      </c>
      <c r="K5293" s="4">
        <f t="shared" si="247"/>
        <v>257.79040000000003</v>
      </c>
      <c r="L5293" s="4">
        <f t="shared" si="248"/>
        <v>1841.36</v>
      </c>
    </row>
    <row r="5294" spans="1:12" x14ac:dyDescent="0.3">
      <c r="A5294" t="s">
        <v>19</v>
      </c>
      <c r="B5294" t="s">
        <v>20</v>
      </c>
      <c r="C5294" t="s">
        <v>1816</v>
      </c>
      <c r="D5294" s="3">
        <v>45147</v>
      </c>
      <c r="E5294" t="s">
        <v>110</v>
      </c>
      <c r="F5294" s="10">
        <v>155.52000000000001</v>
      </c>
      <c r="G5294" t="s">
        <v>16</v>
      </c>
      <c r="H5294" s="4">
        <v>23.68</v>
      </c>
      <c r="I5294" s="4">
        <v>3682.71</v>
      </c>
      <c r="J5294" s="4">
        <f t="shared" si="246"/>
        <v>3167.1306</v>
      </c>
      <c r="K5294" s="4">
        <f t="shared" si="247"/>
        <v>515.57940000000008</v>
      </c>
      <c r="L5294" s="4">
        <f t="shared" si="248"/>
        <v>3682.71</v>
      </c>
    </row>
    <row r="5295" spans="1:12" x14ac:dyDescent="0.3">
      <c r="A5295" t="s">
        <v>19</v>
      </c>
      <c r="B5295" t="s">
        <v>20</v>
      </c>
      <c r="C5295" t="s">
        <v>1816</v>
      </c>
      <c r="D5295" s="3">
        <v>45147</v>
      </c>
      <c r="E5295" t="s">
        <v>23</v>
      </c>
      <c r="F5295" s="10">
        <v>155.52000000000001</v>
      </c>
      <c r="G5295" t="s">
        <v>16</v>
      </c>
      <c r="H5295" s="4">
        <v>23.68</v>
      </c>
      <c r="I5295" s="4">
        <v>3682.71</v>
      </c>
      <c r="J5295" s="4">
        <f t="shared" si="246"/>
        <v>3167.1306</v>
      </c>
      <c r="K5295" s="4">
        <f t="shared" si="247"/>
        <v>515.57940000000008</v>
      </c>
      <c r="L5295" s="4">
        <f t="shared" si="248"/>
        <v>3682.71</v>
      </c>
    </row>
    <row r="5296" spans="1:12" x14ac:dyDescent="0.3">
      <c r="A5296" t="s">
        <v>19</v>
      </c>
      <c r="B5296" t="s">
        <v>20</v>
      </c>
      <c r="C5296" t="s">
        <v>1816</v>
      </c>
      <c r="D5296" s="3">
        <v>45147</v>
      </c>
      <c r="E5296" t="s">
        <v>24</v>
      </c>
      <c r="F5296" s="10">
        <v>50.76</v>
      </c>
      <c r="G5296" t="s">
        <v>25</v>
      </c>
      <c r="H5296" s="4">
        <v>23.68</v>
      </c>
      <c r="I5296" s="4">
        <v>1202</v>
      </c>
      <c r="J5296" s="4">
        <f t="shared" si="246"/>
        <v>1033.72</v>
      </c>
      <c r="K5296" s="4">
        <f t="shared" si="247"/>
        <v>168.28000000000003</v>
      </c>
      <c r="L5296" s="4">
        <f t="shared" si="248"/>
        <v>1202</v>
      </c>
    </row>
    <row r="5297" spans="1:12" x14ac:dyDescent="0.3">
      <c r="A5297" t="s">
        <v>19</v>
      </c>
      <c r="B5297" t="s">
        <v>20</v>
      </c>
      <c r="C5297" t="s">
        <v>1816</v>
      </c>
      <c r="D5297" s="3">
        <v>45147</v>
      </c>
      <c r="E5297" t="s">
        <v>21</v>
      </c>
      <c r="F5297" s="10">
        <v>155.52000000000001</v>
      </c>
      <c r="G5297" t="s">
        <v>22</v>
      </c>
      <c r="H5297" s="4">
        <v>23.68</v>
      </c>
      <c r="I5297" s="4">
        <v>3682.71</v>
      </c>
      <c r="J5297" s="4">
        <f t="shared" si="246"/>
        <v>3167.1306</v>
      </c>
      <c r="K5297" s="4">
        <f t="shared" si="247"/>
        <v>515.57940000000008</v>
      </c>
      <c r="L5297" s="4">
        <f t="shared" si="248"/>
        <v>3682.71</v>
      </c>
    </row>
    <row r="5298" spans="1:12" x14ac:dyDescent="0.3">
      <c r="A5298" t="s">
        <v>12</v>
      </c>
      <c r="B5298" t="s">
        <v>13</v>
      </c>
      <c r="C5298" t="s">
        <v>1817</v>
      </c>
      <c r="D5298" s="3">
        <v>45146</v>
      </c>
      <c r="E5298" t="s">
        <v>1798</v>
      </c>
      <c r="F5298" s="10">
        <v>16.920000000000002</v>
      </c>
      <c r="G5298" t="s">
        <v>25</v>
      </c>
      <c r="H5298" s="4">
        <v>201.75</v>
      </c>
      <c r="I5298" s="4">
        <v>3413.61</v>
      </c>
      <c r="J5298" s="4">
        <f t="shared" si="246"/>
        <v>2935.7046</v>
      </c>
      <c r="K5298" s="4">
        <f t="shared" si="247"/>
        <v>477.90540000000004</v>
      </c>
      <c r="L5298" s="4">
        <f t="shared" si="248"/>
        <v>3413.61</v>
      </c>
    </row>
    <row r="5299" spans="1:12" x14ac:dyDescent="0.3">
      <c r="A5299" t="s">
        <v>12</v>
      </c>
      <c r="B5299" t="s">
        <v>13</v>
      </c>
      <c r="C5299" t="s">
        <v>1817</v>
      </c>
      <c r="D5299" s="3">
        <v>45146</v>
      </c>
      <c r="E5299" t="s">
        <v>1798</v>
      </c>
      <c r="F5299" s="10">
        <v>12.69</v>
      </c>
      <c r="G5299" t="s">
        <v>25</v>
      </c>
      <c r="H5299" s="4">
        <v>201.75</v>
      </c>
      <c r="I5299" s="4">
        <v>2560.21</v>
      </c>
      <c r="J5299" s="4">
        <f t="shared" si="246"/>
        <v>2201.7806</v>
      </c>
      <c r="K5299" s="4">
        <f t="shared" si="247"/>
        <v>358.42940000000004</v>
      </c>
      <c r="L5299" s="4">
        <f t="shared" si="248"/>
        <v>2560.21</v>
      </c>
    </row>
    <row r="5300" spans="1:12" x14ac:dyDescent="0.3">
      <c r="A5300" t="s">
        <v>12</v>
      </c>
      <c r="B5300" t="s">
        <v>13</v>
      </c>
      <c r="C5300" t="s">
        <v>1818</v>
      </c>
      <c r="D5300" s="3">
        <v>45146</v>
      </c>
      <c r="E5300" t="s">
        <v>342</v>
      </c>
      <c r="F5300" s="10">
        <v>50.76</v>
      </c>
      <c r="G5300" t="s">
        <v>25</v>
      </c>
      <c r="H5300" s="4">
        <v>201.75</v>
      </c>
      <c r="I5300" s="4">
        <v>10240.83</v>
      </c>
      <c r="J5300" s="4">
        <f t="shared" si="246"/>
        <v>8807.1137999999992</v>
      </c>
      <c r="K5300" s="4">
        <f t="shared" si="247"/>
        <v>1433.7162000000001</v>
      </c>
      <c r="L5300" s="4">
        <f t="shared" si="248"/>
        <v>10240.83</v>
      </c>
    </row>
    <row r="5301" spans="1:12" x14ac:dyDescent="0.3">
      <c r="A5301" t="s">
        <v>12</v>
      </c>
      <c r="B5301" t="s">
        <v>13</v>
      </c>
      <c r="C5301" t="s">
        <v>1818</v>
      </c>
      <c r="D5301" s="3">
        <v>45146</v>
      </c>
      <c r="E5301" t="s">
        <v>342</v>
      </c>
      <c r="F5301" s="10">
        <v>152.28</v>
      </c>
      <c r="G5301" t="s">
        <v>25</v>
      </c>
      <c r="H5301" s="4">
        <v>201.75</v>
      </c>
      <c r="I5301" s="4">
        <v>30722.49</v>
      </c>
      <c r="J5301" s="4">
        <f t="shared" si="246"/>
        <v>26421.341400000001</v>
      </c>
      <c r="K5301" s="4">
        <f t="shared" si="247"/>
        <v>4301.1486000000004</v>
      </c>
      <c r="L5301" s="4">
        <f t="shared" si="248"/>
        <v>30722.49</v>
      </c>
    </row>
    <row r="5302" spans="1:12" x14ac:dyDescent="0.3">
      <c r="A5302" t="s">
        <v>12</v>
      </c>
      <c r="B5302" t="s">
        <v>13</v>
      </c>
      <c r="C5302" t="s">
        <v>1818</v>
      </c>
      <c r="D5302" s="3">
        <v>45146</v>
      </c>
      <c r="E5302" t="s">
        <v>1798</v>
      </c>
      <c r="F5302" s="10">
        <v>50.76</v>
      </c>
      <c r="G5302" t="s">
        <v>25</v>
      </c>
      <c r="H5302" s="4">
        <v>201.75</v>
      </c>
      <c r="I5302" s="4">
        <v>10240.83</v>
      </c>
      <c r="J5302" s="4">
        <f t="shared" si="246"/>
        <v>8807.1137999999992</v>
      </c>
      <c r="K5302" s="4">
        <f t="shared" si="247"/>
        <v>1433.7162000000001</v>
      </c>
      <c r="L5302" s="4">
        <f t="shared" si="248"/>
        <v>10240.83</v>
      </c>
    </row>
    <row r="5303" spans="1:12" x14ac:dyDescent="0.3">
      <c r="A5303" t="s">
        <v>12</v>
      </c>
      <c r="B5303" t="s">
        <v>13</v>
      </c>
      <c r="C5303" t="s">
        <v>1818</v>
      </c>
      <c r="D5303" s="3">
        <v>45146</v>
      </c>
      <c r="E5303" t="s">
        <v>1798</v>
      </c>
      <c r="F5303" s="10">
        <v>152.28</v>
      </c>
      <c r="G5303" t="s">
        <v>25</v>
      </c>
      <c r="H5303" s="4">
        <v>201.75</v>
      </c>
      <c r="I5303" s="4">
        <v>30722.49</v>
      </c>
      <c r="J5303" s="4">
        <f t="shared" si="246"/>
        <v>26421.341400000001</v>
      </c>
      <c r="K5303" s="4">
        <f t="shared" si="247"/>
        <v>4301.1486000000004</v>
      </c>
      <c r="L5303" s="4">
        <f t="shared" si="248"/>
        <v>30722.49</v>
      </c>
    </row>
    <row r="5304" spans="1:12" x14ac:dyDescent="0.3">
      <c r="A5304" t="s">
        <v>12</v>
      </c>
      <c r="B5304" t="s">
        <v>13</v>
      </c>
      <c r="C5304" t="s">
        <v>1818</v>
      </c>
      <c r="D5304" s="3">
        <v>45146</v>
      </c>
      <c r="E5304" t="s">
        <v>1798</v>
      </c>
      <c r="F5304" s="10">
        <v>355.32</v>
      </c>
      <c r="G5304" t="s">
        <v>25</v>
      </c>
      <c r="H5304" s="4">
        <v>201.75</v>
      </c>
      <c r="I5304" s="4">
        <v>71685.81</v>
      </c>
      <c r="J5304" s="4">
        <f t="shared" si="246"/>
        <v>61649.796600000001</v>
      </c>
      <c r="K5304" s="4">
        <f t="shared" si="247"/>
        <v>10036.0134</v>
      </c>
      <c r="L5304" s="4">
        <f t="shared" si="248"/>
        <v>71685.81</v>
      </c>
    </row>
    <row r="5305" spans="1:12" x14ac:dyDescent="0.3">
      <c r="A5305" t="s">
        <v>12</v>
      </c>
      <c r="B5305" t="s">
        <v>13</v>
      </c>
      <c r="C5305" t="s">
        <v>1818</v>
      </c>
      <c r="D5305" s="3">
        <v>45146</v>
      </c>
      <c r="E5305" t="s">
        <v>1798</v>
      </c>
      <c r="F5305" s="10">
        <v>253.8</v>
      </c>
      <c r="G5305" t="s">
        <v>25</v>
      </c>
      <c r="H5305" s="4">
        <v>201.75</v>
      </c>
      <c r="I5305" s="4">
        <v>51204.15</v>
      </c>
      <c r="J5305" s="4">
        <f t="shared" si="246"/>
        <v>44035.569000000003</v>
      </c>
      <c r="K5305" s="4">
        <f t="shared" si="247"/>
        <v>7168.581000000001</v>
      </c>
      <c r="L5305" s="4">
        <f t="shared" si="248"/>
        <v>51204.15</v>
      </c>
    </row>
    <row r="5306" spans="1:12" x14ac:dyDescent="0.3">
      <c r="A5306" t="s">
        <v>12</v>
      </c>
      <c r="B5306" t="s">
        <v>13</v>
      </c>
      <c r="C5306" t="s">
        <v>1818</v>
      </c>
      <c r="D5306" s="3">
        <v>45146</v>
      </c>
      <c r="E5306" t="s">
        <v>1798</v>
      </c>
      <c r="F5306" s="10">
        <v>203.04</v>
      </c>
      <c r="G5306" t="s">
        <v>25</v>
      </c>
      <c r="H5306" s="4">
        <v>201.75</v>
      </c>
      <c r="I5306" s="4">
        <v>40963.32</v>
      </c>
      <c r="J5306" s="4">
        <f t="shared" si="246"/>
        <v>35228.455199999997</v>
      </c>
      <c r="K5306" s="4">
        <f t="shared" si="247"/>
        <v>5734.8648000000003</v>
      </c>
      <c r="L5306" s="4">
        <f t="shared" si="248"/>
        <v>40963.32</v>
      </c>
    </row>
    <row r="5307" spans="1:12" x14ac:dyDescent="0.3">
      <c r="A5307" t="s">
        <v>12</v>
      </c>
      <c r="B5307" t="s">
        <v>13</v>
      </c>
      <c r="C5307" t="s">
        <v>1819</v>
      </c>
      <c r="D5307" s="3">
        <v>45146</v>
      </c>
      <c r="E5307" t="s">
        <v>342</v>
      </c>
      <c r="F5307" s="10">
        <v>152.28</v>
      </c>
      <c r="G5307" t="s">
        <v>25</v>
      </c>
      <c r="H5307" s="4">
        <v>201.75</v>
      </c>
      <c r="I5307" s="4">
        <v>30722.49</v>
      </c>
      <c r="J5307" s="4">
        <f t="shared" si="246"/>
        <v>26421.341400000001</v>
      </c>
      <c r="K5307" s="4">
        <f t="shared" si="247"/>
        <v>4301.1486000000004</v>
      </c>
      <c r="L5307" s="4">
        <f t="shared" si="248"/>
        <v>30722.49</v>
      </c>
    </row>
    <row r="5308" spans="1:12" x14ac:dyDescent="0.3">
      <c r="A5308" t="s">
        <v>12</v>
      </c>
      <c r="B5308" t="s">
        <v>13</v>
      </c>
      <c r="C5308" t="s">
        <v>1819</v>
      </c>
      <c r="D5308" s="3">
        <v>45146</v>
      </c>
      <c r="E5308" t="s">
        <v>342</v>
      </c>
      <c r="F5308" s="10">
        <v>507.6</v>
      </c>
      <c r="G5308" t="s">
        <v>25</v>
      </c>
      <c r="H5308" s="4">
        <v>201.75</v>
      </c>
      <c r="I5308" s="4">
        <v>102408.3</v>
      </c>
      <c r="J5308" s="4">
        <f t="shared" si="246"/>
        <v>88071.138000000006</v>
      </c>
      <c r="K5308" s="4">
        <f t="shared" si="247"/>
        <v>14337.162000000002</v>
      </c>
      <c r="L5308" s="4">
        <f t="shared" si="248"/>
        <v>102408.3</v>
      </c>
    </row>
    <row r="5309" spans="1:12" x14ac:dyDescent="0.3">
      <c r="A5309" t="s">
        <v>12</v>
      </c>
      <c r="B5309" t="s">
        <v>13</v>
      </c>
      <c r="C5309" t="s">
        <v>1819</v>
      </c>
      <c r="D5309" s="3">
        <v>45146</v>
      </c>
      <c r="E5309" t="s">
        <v>342</v>
      </c>
      <c r="F5309" s="10">
        <v>101.52</v>
      </c>
      <c r="G5309" t="s">
        <v>25</v>
      </c>
      <c r="H5309" s="4">
        <v>201.75</v>
      </c>
      <c r="I5309" s="4">
        <v>20481.66</v>
      </c>
      <c r="J5309" s="4">
        <f t="shared" si="246"/>
        <v>17614.227599999998</v>
      </c>
      <c r="K5309" s="4">
        <f t="shared" si="247"/>
        <v>2867.4324000000001</v>
      </c>
      <c r="L5309" s="4">
        <f t="shared" si="248"/>
        <v>20481.66</v>
      </c>
    </row>
    <row r="5310" spans="1:12" x14ac:dyDescent="0.3">
      <c r="A5310" t="s">
        <v>12</v>
      </c>
      <c r="B5310" t="s">
        <v>13</v>
      </c>
      <c r="C5310" t="s">
        <v>1820</v>
      </c>
      <c r="D5310" s="3">
        <v>45146</v>
      </c>
      <c r="E5310" t="s">
        <v>522</v>
      </c>
      <c r="F5310" s="10">
        <v>77.760000000000005</v>
      </c>
      <c r="G5310" t="s">
        <v>16</v>
      </c>
      <c r="H5310" s="4">
        <v>190.35</v>
      </c>
      <c r="I5310" s="4">
        <v>14801.62</v>
      </c>
      <c r="J5310" s="4">
        <f t="shared" si="246"/>
        <v>12729.3932</v>
      </c>
      <c r="K5310" s="4">
        <f t="shared" si="247"/>
        <v>2072.2268000000004</v>
      </c>
      <c r="L5310" s="4">
        <f t="shared" si="248"/>
        <v>14801.62</v>
      </c>
    </row>
    <row r="5311" spans="1:12" x14ac:dyDescent="0.3">
      <c r="A5311" t="s">
        <v>12</v>
      </c>
      <c r="B5311" t="s">
        <v>13</v>
      </c>
      <c r="C5311" t="s">
        <v>1820</v>
      </c>
      <c r="D5311" s="3">
        <v>45146</v>
      </c>
      <c r="E5311" t="s">
        <v>522</v>
      </c>
      <c r="F5311" s="10">
        <v>77.760000000000005</v>
      </c>
      <c r="G5311" t="s">
        <v>16</v>
      </c>
      <c r="H5311" s="4">
        <v>190.35</v>
      </c>
      <c r="I5311" s="4">
        <v>14801.62</v>
      </c>
      <c r="J5311" s="4">
        <f t="shared" si="246"/>
        <v>12729.3932</v>
      </c>
      <c r="K5311" s="4">
        <f t="shared" si="247"/>
        <v>2072.2268000000004</v>
      </c>
      <c r="L5311" s="4">
        <f t="shared" si="248"/>
        <v>14801.62</v>
      </c>
    </row>
    <row r="5312" spans="1:12" x14ac:dyDescent="0.3">
      <c r="A5312" t="s">
        <v>12</v>
      </c>
      <c r="B5312" t="s">
        <v>13</v>
      </c>
      <c r="C5312" t="s">
        <v>1820</v>
      </c>
      <c r="D5312" s="3">
        <v>45146</v>
      </c>
      <c r="E5312" t="s">
        <v>522</v>
      </c>
      <c r="F5312" s="10">
        <v>388.8</v>
      </c>
      <c r="G5312" t="s">
        <v>16</v>
      </c>
      <c r="H5312" s="4">
        <v>190.35</v>
      </c>
      <c r="I5312" s="4">
        <v>74008.08</v>
      </c>
      <c r="J5312" s="4">
        <f t="shared" si="246"/>
        <v>63646.948799999998</v>
      </c>
      <c r="K5312" s="4">
        <f t="shared" si="247"/>
        <v>10361.131200000002</v>
      </c>
      <c r="L5312" s="4">
        <f t="shared" si="248"/>
        <v>74008.08</v>
      </c>
    </row>
    <row r="5313" spans="1:12" x14ac:dyDescent="0.3">
      <c r="A5313" t="s">
        <v>12</v>
      </c>
      <c r="B5313" t="s">
        <v>13</v>
      </c>
      <c r="C5313" t="s">
        <v>1821</v>
      </c>
      <c r="D5313" s="3">
        <v>45146</v>
      </c>
      <c r="E5313" t="s">
        <v>1798</v>
      </c>
      <c r="F5313" s="10">
        <v>355.32</v>
      </c>
      <c r="G5313" t="s">
        <v>25</v>
      </c>
      <c r="H5313" s="4">
        <v>201.75</v>
      </c>
      <c r="I5313" s="4">
        <v>71685.81</v>
      </c>
      <c r="J5313" s="4">
        <f t="shared" si="246"/>
        <v>61649.796600000001</v>
      </c>
      <c r="K5313" s="4">
        <f t="shared" si="247"/>
        <v>10036.0134</v>
      </c>
      <c r="L5313" s="4">
        <f t="shared" si="248"/>
        <v>71685.81</v>
      </c>
    </row>
    <row r="5314" spans="1:12" x14ac:dyDescent="0.3">
      <c r="A5314" t="s">
        <v>12</v>
      </c>
      <c r="B5314" t="s">
        <v>13</v>
      </c>
      <c r="C5314" t="s">
        <v>1821</v>
      </c>
      <c r="D5314" s="3">
        <v>45146</v>
      </c>
      <c r="E5314" t="s">
        <v>1798</v>
      </c>
      <c r="F5314" s="10">
        <v>152.28</v>
      </c>
      <c r="G5314" t="s">
        <v>25</v>
      </c>
      <c r="H5314" s="4">
        <v>201.75</v>
      </c>
      <c r="I5314" s="4">
        <v>30722.49</v>
      </c>
      <c r="J5314" s="4">
        <f t="shared" ref="J5314:J5377" si="249">L5314-K5314</f>
        <v>26421.341400000001</v>
      </c>
      <c r="K5314" s="4">
        <f t="shared" ref="K5314:K5377" si="250">L5314*14%</f>
        <v>4301.1486000000004</v>
      </c>
      <c r="L5314" s="4">
        <f t="shared" ref="L5314:L5377" si="251">I5314</f>
        <v>30722.49</v>
      </c>
    </row>
    <row r="5315" spans="1:12" x14ac:dyDescent="0.3">
      <c r="A5315" t="s">
        <v>12</v>
      </c>
      <c r="B5315" t="s">
        <v>13</v>
      </c>
      <c r="C5315" t="s">
        <v>1821</v>
      </c>
      <c r="D5315" s="3">
        <v>45146</v>
      </c>
      <c r="E5315" t="s">
        <v>1798</v>
      </c>
      <c r="F5315" s="10">
        <v>253.8</v>
      </c>
      <c r="G5315" t="s">
        <v>25</v>
      </c>
      <c r="H5315" s="4">
        <v>201.75</v>
      </c>
      <c r="I5315" s="4">
        <v>51204.15</v>
      </c>
      <c r="J5315" s="4">
        <f t="shared" si="249"/>
        <v>44035.569000000003</v>
      </c>
      <c r="K5315" s="4">
        <f t="shared" si="250"/>
        <v>7168.581000000001</v>
      </c>
      <c r="L5315" s="4">
        <f t="shared" si="251"/>
        <v>51204.15</v>
      </c>
    </row>
    <row r="5316" spans="1:12" x14ac:dyDescent="0.3">
      <c r="A5316" t="s">
        <v>12</v>
      </c>
      <c r="B5316" t="s">
        <v>13</v>
      </c>
      <c r="C5316" t="s">
        <v>1822</v>
      </c>
      <c r="D5316" s="3">
        <v>45146</v>
      </c>
      <c r="E5316" t="s">
        <v>522</v>
      </c>
      <c r="F5316" s="10">
        <v>77.760000000000005</v>
      </c>
      <c r="G5316" t="s">
        <v>16</v>
      </c>
      <c r="H5316" s="4">
        <v>190.35</v>
      </c>
      <c r="I5316" s="4">
        <v>14801.62</v>
      </c>
      <c r="J5316" s="4">
        <f t="shared" si="249"/>
        <v>12729.3932</v>
      </c>
      <c r="K5316" s="4">
        <f t="shared" si="250"/>
        <v>2072.2268000000004</v>
      </c>
      <c r="L5316" s="4">
        <f t="shared" si="251"/>
        <v>14801.62</v>
      </c>
    </row>
    <row r="5317" spans="1:12" x14ac:dyDescent="0.3">
      <c r="A5317" t="s">
        <v>12</v>
      </c>
      <c r="B5317" t="s">
        <v>13</v>
      </c>
      <c r="C5317" t="s">
        <v>1822</v>
      </c>
      <c r="D5317" s="3">
        <v>45146</v>
      </c>
      <c r="E5317" t="s">
        <v>522</v>
      </c>
      <c r="F5317" s="10">
        <v>155.52000000000001</v>
      </c>
      <c r="G5317" t="s">
        <v>16</v>
      </c>
      <c r="H5317" s="4">
        <v>190.35</v>
      </c>
      <c r="I5317" s="4">
        <v>29603.23</v>
      </c>
      <c r="J5317" s="4">
        <f t="shared" si="249"/>
        <v>25458.7778</v>
      </c>
      <c r="K5317" s="4">
        <f t="shared" si="250"/>
        <v>4144.4522000000006</v>
      </c>
      <c r="L5317" s="4">
        <f t="shared" si="251"/>
        <v>29603.23</v>
      </c>
    </row>
    <row r="5318" spans="1:12" x14ac:dyDescent="0.3">
      <c r="A5318" t="s">
        <v>12</v>
      </c>
      <c r="B5318" t="s">
        <v>13</v>
      </c>
      <c r="C5318" t="s">
        <v>1822</v>
      </c>
      <c r="D5318" s="3">
        <v>45146</v>
      </c>
      <c r="E5318" t="s">
        <v>522</v>
      </c>
      <c r="F5318" s="10">
        <v>311.04000000000002</v>
      </c>
      <c r="G5318" t="s">
        <v>16</v>
      </c>
      <c r="H5318" s="4">
        <v>190.35</v>
      </c>
      <c r="I5318" s="4">
        <v>59206.46</v>
      </c>
      <c r="J5318" s="4">
        <f t="shared" si="249"/>
        <v>50917.5556</v>
      </c>
      <c r="K5318" s="4">
        <f t="shared" si="250"/>
        <v>8288.9044000000013</v>
      </c>
      <c r="L5318" s="4">
        <f t="shared" si="251"/>
        <v>59206.46</v>
      </c>
    </row>
    <row r="5319" spans="1:12" x14ac:dyDescent="0.3">
      <c r="A5319" t="s">
        <v>26</v>
      </c>
      <c r="B5319" t="s">
        <v>27</v>
      </c>
      <c r="C5319" t="s">
        <v>1823</v>
      </c>
      <c r="D5319" s="3">
        <v>45146</v>
      </c>
      <c r="E5319" t="s">
        <v>54</v>
      </c>
      <c r="F5319" s="10">
        <v>155.52000000000001</v>
      </c>
      <c r="G5319" t="s">
        <v>16</v>
      </c>
      <c r="H5319" s="4">
        <v>190.35</v>
      </c>
      <c r="I5319" s="4">
        <v>29603.23</v>
      </c>
      <c r="J5319" s="4">
        <f t="shared" si="249"/>
        <v>25458.7778</v>
      </c>
      <c r="K5319" s="4">
        <f t="shared" si="250"/>
        <v>4144.4522000000006</v>
      </c>
      <c r="L5319" s="4">
        <f t="shared" si="251"/>
        <v>29603.23</v>
      </c>
    </row>
    <row r="5320" spans="1:12" x14ac:dyDescent="0.3">
      <c r="A5320" t="s">
        <v>26</v>
      </c>
      <c r="B5320" t="s">
        <v>27</v>
      </c>
      <c r="C5320" t="s">
        <v>1823</v>
      </c>
      <c r="D5320" s="3">
        <v>45146</v>
      </c>
      <c r="E5320" t="s">
        <v>54</v>
      </c>
      <c r="F5320" s="10">
        <v>233.28</v>
      </c>
      <c r="G5320" t="s">
        <v>16</v>
      </c>
      <c r="H5320" s="4">
        <v>190.35</v>
      </c>
      <c r="I5320" s="4">
        <v>44404.85</v>
      </c>
      <c r="J5320" s="4">
        <f t="shared" si="249"/>
        <v>38188.171000000002</v>
      </c>
      <c r="K5320" s="4">
        <f t="shared" si="250"/>
        <v>6216.6790000000001</v>
      </c>
      <c r="L5320" s="4">
        <f t="shared" si="251"/>
        <v>44404.85</v>
      </c>
    </row>
    <row r="5321" spans="1:12" x14ac:dyDescent="0.3">
      <c r="A5321" t="s">
        <v>26</v>
      </c>
      <c r="B5321" t="s">
        <v>27</v>
      </c>
      <c r="C5321" t="s">
        <v>1824</v>
      </c>
      <c r="D5321" s="3">
        <v>45146</v>
      </c>
      <c r="E5321" t="s">
        <v>54</v>
      </c>
      <c r="F5321" s="10">
        <v>777.6</v>
      </c>
      <c r="G5321" t="s">
        <v>16</v>
      </c>
      <c r="H5321" s="4">
        <v>190.35</v>
      </c>
      <c r="I5321" s="4">
        <v>148016.16</v>
      </c>
      <c r="J5321" s="4">
        <f t="shared" si="249"/>
        <v>127293.8976</v>
      </c>
      <c r="K5321" s="4">
        <f t="shared" si="250"/>
        <v>20722.262400000003</v>
      </c>
      <c r="L5321" s="4">
        <f t="shared" si="251"/>
        <v>148016.16</v>
      </c>
    </row>
    <row r="5322" spans="1:12" x14ac:dyDescent="0.3">
      <c r="A5322" t="s">
        <v>26</v>
      </c>
      <c r="B5322" t="s">
        <v>27</v>
      </c>
      <c r="C5322" t="s">
        <v>1824</v>
      </c>
      <c r="D5322" s="3">
        <v>45146</v>
      </c>
      <c r="E5322" t="s">
        <v>54</v>
      </c>
      <c r="F5322" s="10">
        <v>777.6</v>
      </c>
      <c r="G5322" t="s">
        <v>16</v>
      </c>
      <c r="H5322" s="4">
        <v>190.35</v>
      </c>
      <c r="I5322" s="4">
        <v>148016.16</v>
      </c>
      <c r="J5322" s="4">
        <f t="shared" si="249"/>
        <v>127293.8976</v>
      </c>
      <c r="K5322" s="4">
        <f t="shared" si="250"/>
        <v>20722.262400000003</v>
      </c>
      <c r="L5322" s="4">
        <f t="shared" si="251"/>
        <v>148016.16</v>
      </c>
    </row>
    <row r="5323" spans="1:12" x14ac:dyDescent="0.3">
      <c r="A5323" t="s">
        <v>26</v>
      </c>
      <c r="B5323" t="s">
        <v>27</v>
      </c>
      <c r="C5323" t="s">
        <v>1824</v>
      </c>
      <c r="D5323" s="3">
        <v>45146</v>
      </c>
      <c r="E5323" t="s">
        <v>516</v>
      </c>
      <c r="F5323" s="10">
        <v>388.8</v>
      </c>
      <c r="G5323" t="s">
        <v>16</v>
      </c>
      <c r="H5323" s="4">
        <v>162.28</v>
      </c>
      <c r="I5323" s="4">
        <v>63094.46</v>
      </c>
      <c r="J5323" s="4">
        <f t="shared" si="249"/>
        <v>54261.2356</v>
      </c>
      <c r="K5323" s="4">
        <f t="shared" si="250"/>
        <v>8833.224400000001</v>
      </c>
      <c r="L5323" s="4">
        <f t="shared" si="251"/>
        <v>63094.46</v>
      </c>
    </row>
    <row r="5324" spans="1:12" x14ac:dyDescent="0.3">
      <c r="A5324" t="s">
        <v>26</v>
      </c>
      <c r="B5324" t="s">
        <v>27</v>
      </c>
      <c r="C5324" t="s">
        <v>1825</v>
      </c>
      <c r="D5324" s="3">
        <v>45146</v>
      </c>
      <c r="E5324" t="s">
        <v>722</v>
      </c>
      <c r="F5324" s="10">
        <v>103.68</v>
      </c>
      <c r="G5324" t="s">
        <v>22</v>
      </c>
      <c r="H5324" s="4">
        <v>161.4</v>
      </c>
      <c r="I5324" s="4">
        <v>16733.95</v>
      </c>
      <c r="J5324" s="4">
        <f t="shared" si="249"/>
        <v>14391.197</v>
      </c>
      <c r="K5324" s="4">
        <f t="shared" si="250"/>
        <v>2342.7530000000002</v>
      </c>
      <c r="L5324" s="4">
        <f t="shared" si="251"/>
        <v>16733.95</v>
      </c>
    </row>
    <row r="5325" spans="1:12" x14ac:dyDescent="0.3">
      <c r="A5325" t="s">
        <v>26</v>
      </c>
      <c r="B5325" t="s">
        <v>27</v>
      </c>
      <c r="C5325" t="s">
        <v>1825</v>
      </c>
      <c r="D5325" s="3">
        <v>45146</v>
      </c>
      <c r="E5325" t="s">
        <v>722</v>
      </c>
      <c r="F5325" s="10">
        <v>103.68</v>
      </c>
      <c r="G5325" t="s">
        <v>22</v>
      </c>
      <c r="H5325" s="4">
        <v>161.4</v>
      </c>
      <c r="I5325" s="4">
        <v>16733.95</v>
      </c>
      <c r="J5325" s="4">
        <f t="shared" si="249"/>
        <v>14391.197</v>
      </c>
      <c r="K5325" s="4">
        <f t="shared" si="250"/>
        <v>2342.7530000000002</v>
      </c>
      <c r="L5325" s="4">
        <f t="shared" si="251"/>
        <v>16733.95</v>
      </c>
    </row>
    <row r="5326" spans="1:12" x14ac:dyDescent="0.3">
      <c r="A5326" t="s">
        <v>26</v>
      </c>
      <c r="B5326" t="s">
        <v>27</v>
      </c>
      <c r="C5326" t="s">
        <v>1825</v>
      </c>
      <c r="D5326" s="3">
        <v>45146</v>
      </c>
      <c r="E5326" t="s">
        <v>722</v>
      </c>
      <c r="F5326" s="10">
        <v>51.84</v>
      </c>
      <c r="G5326" t="s">
        <v>22</v>
      </c>
      <c r="H5326" s="4">
        <v>161.4</v>
      </c>
      <c r="I5326" s="4">
        <v>8366.98</v>
      </c>
      <c r="J5326" s="4">
        <f t="shared" si="249"/>
        <v>7195.6027999999997</v>
      </c>
      <c r="K5326" s="4">
        <f t="shared" si="250"/>
        <v>1171.3772000000001</v>
      </c>
      <c r="L5326" s="4">
        <f t="shared" si="251"/>
        <v>8366.98</v>
      </c>
    </row>
    <row r="5327" spans="1:12" x14ac:dyDescent="0.3">
      <c r="A5327" t="s">
        <v>26</v>
      </c>
      <c r="B5327" t="s">
        <v>27</v>
      </c>
      <c r="C5327" t="s">
        <v>1825</v>
      </c>
      <c r="D5327" s="3">
        <v>45146</v>
      </c>
      <c r="E5327" t="s">
        <v>722</v>
      </c>
      <c r="F5327" s="10">
        <v>51.84</v>
      </c>
      <c r="G5327" t="s">
        <v>22</v>
      </c>
      <c r="H5327" s="4">
        <v>161.4</v>
      </c>
      <c r="I5327" s="4">
        <v>8366.98</v>
      </c>
      <c r="J5327" s="4">
        <f t="shared" si="249"/>
        <v>7195.6027999999997</v>
      </c>
      <c r="K5327" s="4">
        <f t="shared" si="250"/>
        <v>1171.3772000000001</v>
      </c>
      <c r="L5327" s="4">
        <f t="shared" si="251"/>
        <v>8366.98</v>
      </c>
    </row>
    <row r="5328" spans="1:12" x14ac:dyDescent="0.3">
      <c r="A5328" t="s">
        <v>26</v>
      </c>
      <c r="B5328" t="s">
        <v>27</v>
      </c>
      <c r="C5328" t="s">
        <v>1825</v>
      </c>
      <c r="D5328" s="3">
        <v>45146</v>
      </c>
      <c r="E5328" t="s">
        <v>722</v>
      </c>
      <c r="F5328" s="10">
        <v>259.2</v>
      </c>
      <c r="G5328" t="s">
        <v>22</v>
      </c>
      <c r="H5328" s="4">
        <v>161.4</v>
      </c>
      <c r="I5328" s="4">
        <v>41834.879999999997</v>
      </c>
      <c r="J5328" s="4">
        <f t="shared" si="249"/>
        <v>35977.996799999994</v>
      </c>
      <c r="K5328" s="4">
        <f t="shared" si="250"/>
        <v>5856.8832000000002</v>
      </c>
      <c r="L5328" s="4">
        <f t="shared" si="251"/>
        <v>41834.879999999997</v>
      </c>
    </row>
    <row r="5329" spans="1:12" x14ac:dyDescent="0.3">
      <c r="A5329" t="s">
        <v>26</v>
      </c>
      <c r="B5329" t="s">
        <v>27</v>
      </c>
      <c r="C5329" t="s">
        <v>1825</v>
      </c>
      <c r="D5329" s="3">
        <v>45146</v>
      </c>
      <c r="E5329" t="s">
        <v>722</v>
      </c>
      <c r="F5329" s="10">
        <v>155.52000000000001</v>
      </c>
      <c r="G5329" t="s">
        <v>22</v>
      </c>
      <c r="H5329" s="4">
        <v>161.4</v>
      </c>
      <c r="I5329" s="4">
        <v>25100.93</v>
      </c>
      <c r="J5329" s="4">
        <f t="shared" si="249"/>
        <v>21586.799800000001</v>
      </c>
      <c r="K5329" s="4">
        <f t="shared" si="250"/>
        <v>3514.1302000000005</v>
      </c>
      <c r="L5329" s="4">
        <f t="shared" si="251"/>
        <v>25100.93</v>
      </c>
    </row>
    <row r="5330" spans="1:12" x14ac:dyDescent="0.3">
      <c r="A5330" t="s">
        <v>26</v>
      </c>
      <c r="B5330" t="s">
        <v>27</v>
      </c>
      <c r="C5330" t="s">
        <v>1825</v>
      </c>
      <c r="D5330" s="3">
        <v>45146</v>
      </c>
      <c r="E5330" t="s">
        <v>722</v>
      </c>
      <c r="F5330" s="10">
        <v>207.36</v>
      </c>
      <c r="G5330" t="s">
        <v>22</v>
      </c>
      <c r="H5330" s="4">
        <v>161.4</v>
      </c>
      <c r="I5330" s="4">
        <v>33467.9</v>
      </c>
      <c r="J5330" s="4">
        <f t="shared" si="249"/>
        <v>28782.394</v>
      </c>
      <c r="K5330" s="4">
        <f t="shared" si="250"/>
        <v>4685.5060000000003</v>
      </c>
      <c r="L5330" s="4">
        <f t="shared" si="251"/>
        <v>33467.9</v>
      </c>
    </row>
    <row r="5331" spans="1:12" x14ac:dyDescent="0.3">
      <c r="A5331" t="s">
        <v>26</v>
      </c>
      <c r="B5331" t="s">
        <v>27</v>
      </c>
      <c r="C5331" t="s">
        <v>1825</v>
      </c>
      <c r="D5331" s="3">
        <v>45146</v>
      </c>
      <c r="E5331" t="s">
        <v>722</v>
      </c>
      <c r="F5331" s="10">
        <v>155.52000000000001</v>
      </c>
      <c r="G5331" t="s">
        <v>22</v>
      </c>
      <c r="H5331" s="4">
        <v>161.4</v>
      </c>
      <c r="I5331" s="4">
        <v>25100.93</v>
      </c>
      <c r="J5331" s="4">
        <f t="shared" si="249"/>
        <v>21586.799800000001</v>
      </c>
      <c r="K5331" s="4">
        <f t="shared" si="250"/>
        <v>3514.1302000000005</v>
      </c>
      <c r="L5331" s="4">
        <f t="shared" si="251"/>
        <v>25100.93</v>
      </c>
    </row>
    <row r="5332" spans="1:12" x14ac:dyDescent="0.3">
      <c r="A5332" t="s">
        <v>26</v>
      </c>
      <c r="B5332" t="s">
        <v>27</v>
      </c>
      <c r="C5332" t="s">
        <v>1825</v>
      </c>
      <c r="D5332" s="3">
        <v>45146</v>
      </c>
      <c r="E5332" t="s">
        <v>722</v>
      </c>
      <c r="F5332" s="10">
        <v>103.68</v>
      </c>
      <c r="G5332" t="s">
        <v>22</v>
      </c>
      <c r="H5332" s="4">
        <v>161.4</v>
      </c>
      <c r="I5332" s="4">
        <v>16733.95</v>
      </c>
      <c r="J5332" s="4">
        <f t="shared" si="249"/>
        <v>14391.197</v>
      </c>
      <c r="K5332" s="4">
        <f t="shared" si="250"/>
        <v>2342.7530000000002</v>
      </c>
      <c r="L5332" s="4">
        <f t="shared" si="251"/>
        <v>16733.95</v>
      </c>
    </row>
    <row r="5333" spans="1:12" x14ac:dyDescent="0.3">
      <c r="A5333" t="s">
        <v>26</v>
      </c>
      <c r="B5333" t="s">
        <v>27</v>
      </c>
      <c r="C5333" t="s">
        <v>1825</v>
      </c>
      <c r="D5333" s="3">
        <v>45146</v>
      </c>
      <c r="E5333" t="s">
        <v>722</v>
      </c>
      <c r="F5333" s="10">
        <v>51.84</v>
      </c>
      <c r="G5333" t="s">
        <v>22</v>
      </c>
      <c r="H5333" s="4">
        <v>161.4</v>
      </c>
      <c r="I5333" s="4">
        <v>8366.98</v>
      </c>
      <c r="J5333" s="4">
        <f t="shared" si="249"/>
        <v>7195.6027999999997</v>
      </c>
      <c r="K5333" s="4">
        <f t="shared" si="250"/>
        <v>1171.3772000000001</v>
      </c>
      <c r="L5333" s="4">
        <f t="shared" si="251"/>
        <v>8366.98</v>
      </c>
    </row>
    <row r="5334" spans="1:12" x14ac:dyDescent="0.3">
      <c r="A5334" t="s">
        <v>26</v>
      </c>
      <c r="B5334" t="s">
        <v>27</v>
      </c>
      <c r="C5334" t="s">
        <v>1825</v>
      </c>
      <c r="D5334" s="3">
        <v>45146</v>
      </c>
      <c r="E5334" t="s">
        <v>722</v>
      </c>
      <c r="F5334" s="10">
        <v>51.84</v>
      </c>
      <c r="G5334" t="s">
        <v>22</v>
      </c>
      <c r="H5334" s="4">
        <v>161.4</v>
      </c>
      <c r="I5334" s="4">
        <v>8366.98</v>
      </c>
      <c r="J5334" s="4">
        <f t="shared" si="249"/>
        <v>7195.6027999999997</v>
      </c>
      <c r="K5334" s="4">
        <f t="shared" si="250"/>
        <v>1171.3772000000001</v>
      </c>
      <c r="L5334" s="4">
        <f t="shared" si="251"/>
        <v>8366.98</v>
      </c>
    </row>
    <row r="5335" spans="1:12" x14ac:dyDescent="0.3">
      <c r="A5335" t="s">
        <v>26</v>
      </c>
      <c r="B5335" t="s">
        <v>27</v>
      </c>
      <c r="C5335" t="s">
        <v>1825</v>
      </c>
      <c r="D5335" s="3">
        <v>45146</v>
      </c>
      <c r="E5335" t="s">
        <v>722</v>
      </c>
      <c r="F5335" s="10">
        <v>103.68</v>
      </c>
      <c r="G5335" t="s">
        <v>22</v>
      </c>
      <c r="H5335" s="4">
        <v>161.4</v>
      </c>
      <c r="I5335" s="4">
        <v>16733.95</v>
      </c>
      <c r="J5335" s="4">
        <f t="shared" si="249"/>
        <v>14391.197</v>
      </c>
      <c r="K5335" s="4">
        <f t="shared" si="250"/>
        <v>2342.7530000000002</v>
      </c>
      <c r="L5335" s="4">
        <f t="shared" si="251"/>
        <v>16733.95</v>
      </c>
    </row>
    <row r="5336" spans="1:12" x14ac:dyDescent="0.3">
      <c r="A5336" t="s">
        <v>12</v>
      </c>
      <c r="B5336" t="s">
        <v>13</v>
      </c>
      <c r="C5336" t="s">
        <v>1826</v>
      </c>
      <c r="D5336" s="3">
        <v>45145</v>
      </c>
      <c r="E5336" t="s">
        <v>342</v>
      </c>
      <c r="F5336" s="10">
        <v>8.4600000000000009</v>
      </c>
      <c r="G5336" t="s">
        <v>25</v>
      </c>
      <c r="H5336" s="4">
        <v>201.75</v>
      </c>
      <c r="I5336" s="4">
        <v>1706.81</v>
      </c>
      <c r="J5336" s="4">
        <f t="shared" si="249"/>
        <v>1467.8565999999998</v>
      </c>
      <c r="K5336" s="4">
        <f t="shared" si="250"/>
        <v>238.95340000000002</v>
      </c>
      <c r="L5336" s="4">
        <f t="shared" si="251"/>
        <v>1706.81</v>
      </c>
    </row>
    <row r="5337" spans="1:12" x14ac:dyDescent="0.3">
      <c r="A5337" t="s">
        <v>12</v>
      </c>
      <c r="B5337" t="s">
        <v>13</v>
      </c>
      <c r="C5337" t="s">
        <v>1826</v>
      </c>
      <c r="D5337" s="3">
        <v>45145</v>
      </c>
      <c r="E5337" t="s">
        <v>1798</v>
      </c>
      <c r="F5337" s="10">
        <v>38.07</v>
      </c>
      <c r="G5337" t="s">
        <v>25</v>
      </c>
      <c r="H5337" s="4">
        <v>201.75</v>
      </c>
      <c r="I5337" s="4">
        <v>7680.62</v>
      </c>
      <c r="J5337" s="4">
        <f t="shared" si="249"/>
        <v>6605.3332</v>
      </c>
      <c r="K5337" s="4">
        <f t="shared" si="250"/>
        <v>1075.2868000000001</v>
      </c>
      <c r="L5337" s="4">
        <f t="shared" si="251"/>
        <v>7680.62</v>
      </c>
    </row>
    <row r="5338" spans="1:12" x14ac:dyDescent="0.3">
      <c r="A5338" t="s">
        <v>12</v>
      </c>
      <c r="B5338" t="s">
        <v>13</v>
      </c>
      <c r="C5338" t="s">
        <v>1827</v>
      </c>
      <c r="D5338" s="3">
        <v>45145</v>
      </c>
      <c r="E5338" t="s">
        <v>1828</v>
      </c>
      <c r="F5338" s="10">
        <v>43.2</v>
      </c>
      <c r="G5338" t="s">
        <v>22</v>
      </c>
      <c r="H5338" s="4">
        <v>60.53</v>
      </c>
      <c r="I5338" s="4">
        <v>2614.9</v>
      </c>
      <c r="J5338" s="4">
        <f t="shared" si="249"/>
        <v>2248.8139999999999</v>
      </c>
      <c r="K5338" s="4">
        <f t="shared" si="250"/>
        <v>366.08600000000007</v>
      </c>
      <c r="L5338" s="4">
        <f t="shared" si="251"/>
        <v>2614.9</v>
      </c>
    </row>
    <row r="5339" spans="1:12" x14ac:dyDescent="0.3">
      <c r="A5339" t="s">
        <v>12</v>
      </c>
      <c r="B5339" t="s">
        <v>13</v>
      </c>
      <c r="C5339" t="s">
        <v>1829</v>
      </c>
      <c r="D5339" s="3">
        <v>45145</v>
      </c>
      <c r="E5339" t="s">
        <v>216</v>
      </c>
      <c r="F5339" s="10">
        <v>25.38</v>
      </c>
      <c r="G5339" t="s">
        <v>25</v>
      </c>
      <c r="H5339" s="4">
        <v>170.18</v>
      </c>
      <c r="I5339" s="4">
        <v>4319.17</v>
      </c>
      <c r="J5339" s="4">
        <f t="shared" si="249"/>
        <v>3714.4862000000003</v>
      </c>
      <c r="K5339" s="4">
        <f t="shared" si="250"/>
        <v>604.68380000000002</v>
      </c>
      <c r="L5339" s="4">
        <f t="shared" si="251"/>
        <v>4319.17</v>
      </c>
    </row>
    <row r="5340" spans="1:12" x14ac:dyDescent="0.3">
      <c r="A5340" t="s">
        <v>12</v>
      </c>
      <c r="B5340" t="s">
        <v>13</v>
      </c>
      <c r="C5340" t="s">
        <v>1830</v>
      </c>
      <c r="D5340" s="3">
        <v>45145</v>
      </c>
      <c r="E5340" t="s">
        <v>974</v>
      </c>
      <c r="F5340" s="10">
        <v>77.760000000000005</v>
      </c>
      <c r="G5340" t="s">
        <v>16</v>
      </c>
      <c r="H5340" s="4">
        <v>182.46</v>
      </c>
      <c r="I5340" s="4">
        <v>14188.09</v>
      </c>
      <c r="J5340" s="4">
        <f t="shared" si="249"/>
        <v>12201.7574</v>
      </c>
      <c r="K5340" s="4">
        <f t="shared" si="250"/>
        <v>1986.3326000000002</v>
      </c>
      <c r="L5340" s="4">
        <f t="shared" si="251"/>
        <v>14188.09</v>
      </c>
    </row>
    <row r="5341" spans="1:12" x14ac:dyDescent="0.3">
      <c r="A5341" t="s">
        <v>12</v>
      </c>
      <c r="B5341" t="s">
        <v>13</v>
      </c>
      <c r="C5341" t="s">
        <v>1831</v>
      </c>
      <c r="D5341" s="3">
        <v>45145</v>
      </c>
      <c r="E5341" t="s">
        <v>457</v>
      </c>
      <c r="F5341" s="10">
        <v>180</v>
      </c>
      <c r="G5341" t="s">
        <v>16</v>
      </c>
      <c r="H5341" s="4">
        <v>157.88999999999999</v>
      </c>
      <c r="I5341" s="4">
        <v>28420.2</v>
      </c>
      <c r="J5341" s="4">
        <f t="shared" si="249"/>
        <v>24441.371999999999</v>
      </c>
      <c r="K5341" s="4">
        <f t="shared" si="250"/>
        <v>3978.8280000000004</v>
      </c>
      <c r="L5341" s="4">
        <f t="shared" si="251"/>
        <v>28420.2</v>
      </c>
    </row>
    <row r="5342" spans="1:12" x14ac:dyDescent="0.3">
      <c r="A5342" t="s">
        <v>12</v>
      </c>
      <c r="B5342" t="s">
        <v>13</v>
      </c>
      <c r="C5342" t="s">
        <v>1832</v>
      </c>
      <c r="D5342" s="3">
        <v>45145</v>
      </c>
      <c r="E5342" t="s">
        <v>1828</v>
      </c>
      <c r="F5342" s="10">
        <v>51.84</v>
      </c>
      <c r="G5342" t="s">
        <v>22</v>
      </c>
      <c r="H5342" s="4">
        <v>60.53</v>
      </c>
      <c r="I5342" s="4">
        <v>3137.88</v>
      </c>
      <c r="J5342" s="4">
        <f t="shared" si="249"/>
        <v>2698.5767999999998</v>
      </c>
      <c r="K5342" s="4">
        <f t="shared" si="250"/>
        <v>439.30320000000006</v>
      </c>
      <c r="L5342" s="4">
        <f t="shared" si="251"/>
        <v>3137.88</v>
      </c>
    </row>
    <row r="5343" spans="1:12" x14ac:dyDescent="0.3">
      <c r="A5343" t="s">
        <v>12</v>
      </c>
      <c r="B5343" t="s">
        <v>13</v>
      </c>
      <c r="C5343" t="s">
        <v>1832</v>
      </c>
      <c r="D5343" s="3">
        <v>45145</v>
      </c>
      <c r="E5343" t="s">
        <v>1828</v>
      </c>
      <c r="F5343" s="10">
        <v>103.68</v>
      </c>
      <c r="G5343" t="s">
        <v>22</v>
      </c>
      <c r="H5343" s="4">
        <v>60.53</v>
      </c>
      <c r="I5343" s="4">
        <v>6275.75</v>
      </c>
      <c r="J5343" s="4">
        <f t="shared" si="249"/>
        <v>5397.1449999999995</v>
      </c>
      <c r="K5343" s="4">
        <f t="shared" si="250"/>
        <v>878.60500000000013</v>
      </c>
      <c r="L5343" s="4">
        <f t="shared" si="251"/>
        <v>6275.75</v>
      </c>
    </row>
    <row r="5344" spans="1:12" x14ac:dyDescent="0.3">
      <c r="A5344" t="s">
        <v>12</v>
      </c>
      <c r="B5344" t="s">
        <v>13</v>
      </c>
      <c r="C5344" t="s">
        <v>1833</v>
      </c>
      <c r="D5344" s="3">
        <v>45145</v>
      </c>
      <c r="E5344" t="s">
        <v>342</v>
      </c>
      <c r="F5344" s="10">
        <v>50.76</v>
      </c>
      <c r="G5344" t="s">
        <v>25</v>
      </c>
      <c r="H5344" s="4">
        <v>201.75</v>
      </c>
      <c r="I5344" s="4">
        <v>10240.83</v>
      </c>
      <c r="J5344" s="4">
        <f t="shared" si="249"/>
        <v>8807.1137999999992</v>
      </c>
      <c r="K5344" s="4">
        <f t="shared" si="250"/>
        <v>1433.7162000000001</v>
      </c>
      <c r="L5344" s="4">
        <f t="shared" si="251"/>
        <v>10240.83</v>
      </c>
    </row>
    <row r="5345" spans="1:12" x14ac:dyDescent="0.3">
      <c r="A5345" t="s">
        <v>12</v>
      </c>
      <c r="B5345" t="s">
        <v>13</v>
      </c>
      <c r="C5345" t="s">
        <v>1833</v>
      </c>
      <c r="D5345" s="3">
        <v>45145</v>
      </c>
      <c r="E5345" t="s">
        <v>342</v>
      </c>
      <c r="F5345" s="10">
        <v>50.76</v>
      </c>
      <c r="G5345" t="s">
        <v>25</v>
      </c>
      <c r="H5345" s="4">
        <v>201.75</v>
      </c>
      <c r="I5345" s="4">
        <v>10240.83</v>
      </c>
      <c r="J5345" s="4">
        <f t="shared" si="249"/>
        <v>8807.1137999999992</v>
      </c>
      <c r="K5345" s="4">
        <f t="shared" si="250"/>
        <v>1433.7162000000001</v>
      </c>
      <c r="L5345" s="4">
        <f t="shared" si="251"/>
        <v>10240.83</v>
      </c>
    </row>
    <row r="5346" spans="1:12" x14ac:dyDescent="0.3">
      <c r="A5346" t="s">
        <v>12</v>
      </c>
      <c r="B5346" t="s">
        <v>13</v>
      </c>
      <c r="C5346" t="s">
        <v>1833</v>
      </c>
      <c r="D5346" s="3">
        <v>45145</v>
      </c>
      <c r="E5346" t="s">
        <v>342</v>
      </c>
      <c r="F5346" s="10">
        <v>507.6</v>
      </c>
      <c r="G5346" t="s">
        <v>25</v>
      </c>
      <c r="H5346" s="4">
        <v>201.75</v>
      </c>
      <c r="I5346" s="4">
        <v>102408.3</v>
      </c>
      <c r="J5346" s="4">
        <f t="shared" si="249"/>
        <v>88071.138000000006</v>
      </c>
      <c r="K5346" s="4">
        <f t="shared" si="250"/>
        <v>14337.162000000002</v>
      </c>
      <c r="L5346" s="4">
        <f t="shared" si="251"/>
        <v>102408.3</v>
      </c>
    </row>
    <row r="5347" spans="1:12" x14ac:dyDescent="0.3">
      <c r="A5347" t="s">
        <v>12</v>
      </c>
      <c r="B5347" t="s">
        <v>13</v>
      </c>
      <c r="C5347" t="s">
        <v>1833</v>
      </c>
      <c r="D5347" s="3">
        <v>45145</v>
      </c>
      <c r="E5347" t="s">
        <v>1834</v>
      </c>
      <c r="F5347" s="10">
        <v>101.52</v>
      </c>
      <c r="G5347" t="s">
        <v>25</v>
      </c>
      <c r="H5347" s="4">
        <v>170.18</v>
      </c>
      <c r="I5347" s="4">
        <v>17276.669999999998</v>
      </c>
      <c r="J5347" s="4">
        <f t="shared" si="249"/>
        <v>14857.936199999998</v>
      </c>
      <c r="K5347" s="4">
        <f t="shared" si="250"/>
        <v>2418.7338</v>
      </c>
      <c r="L5347" s="4">
        <f t="shared" si="251"/>
        <v>17276.669999999998</v>
      </c>
    </row>
    <row r="5348" spans="1:12" x14ac:dyDescent="0.3">
      <c r="A5348" t="s">
        <v>12</v>
      </c>
      <c r="B5348" t="s">
        <v>13</v>
      </c>
      <c r="C5348" t="s">
        <v>1833</v>
      </c>
      <c r="D5348" s="3">
        <v>45145</v>
      </c>
      <c r="E5348" t="s">
        <v>1834</v>
      </c>
      <c r="F5348" s="10">
        <v>101.52</v>
      </c>
      <c r="G5348" t="s">
        <v>25</v>
      </c>
      <c r="H5348" s="4">
        <v>170.18</v>
      </c>
      <c r="I5348" s="4">
        <v>17276.669999999998</v>
      </c>
      <c r="J5348" s="4">
        <f t="shared" si="249"/>
        <v>14857.936199999998</v>
      </c>
      <c r="K5348" s="4">
        <f t="shared" si="250"/>
        <v>2418.7338</v>
      </c>
      <c r="L5348" s="4">
        <f t="shared" si="251"/>
        <v>17276.669999999998</v>
      </c>
    </row>
    <row r="5349" spans="1:12" x14ac:dyDescent="0.3">
      <c r="A5349" t="s">
        <v>12</v>
      </c>
      <c r="B5349" t="s">
        <v>13</v>
      </c>
      <c r="C5349" t="s">
        <v>1833</v>
      </c>
      <c r="D5349" s="3">
        <v>45145</v>
      </c>
      <c r="E5349" t="s">
        <v>1834</v>
      </c>
      <c r="F5349" s="10">
        <v>50.76</v>
      </c>
      <c r="G5349" t="s">
        <v>25</v>
      </c>
      <c r="H5349" s="4">
        <v>170.18</v>
      </c>
      <c r="I5349" s="4">
        <v>8638.34</v>
      </c>
      <c r="J5349" s="4">
        <f t="shared" si="249"/>
        <v>7428.9724000000006</v>
      </c>
      <c r="K5349" s="4">
        <f t="shared" si="250"/>
        <v>1209.3676</v>
      </c>
      <c r="L5349" s="4">
        <f t="shared" si="251"/>
        <v>8638.34</v>
      </c>
    </row>
    <row r="5350" spans="1:12" x14ac:dyDescent="0.3">
      <c r="A5350" t="s">
        <v>12</v>
      </c>
      <c r="B5350" t="s">
        <v>13</v>
      </c>
      <c r="C5350" t="s">
        <v>1833</v>
      </c>
      <c r="D5350" s="3">
        <v>45145</v>
      </c>
      <c r="E5350" t="s">
        <v>1834</v>
      </c>
      <c r="F5350" s="10">
        <v>101.52</v>
      </c>
      <c r="G5350" t="s">
        <v>25</v>
      </c>
      <c r="H5350" s="4">
        <v>170.18</v>
      </c>
      <c r="I5350" s="4">
        <v>17276.669999999998</v>
      </c>
      <c r="J5350" s="4">
        <f t="shared" si="249"/>
        <v>14857.936199999998</v>
      </c>
      <c r="K5350" s="4">
        <f t="shared" si="250"/>
        <v>2418.7338</v>
      </c>
      <c r="L5350" s="4">
        <f t="shared" si="251"/>
        <v>17276.669999999998</v>
      </c>
    </row>
    <row r="5351" spans="1:12" x14ac:dyDescent="0.3">
      <c r="A5351" t="s">
        <v>12</v>
      </c>
      <c r="B5351" t="s">
        <v>13</v>
      </c>
      <c r="C5351" t="s">
        <v>1833</v>
      </c>
      <c r="D5351" s="3">
        <v>45145</v>
      </c>
      <c r="E5351" t="s">
        <v>1834</v>
      </c>
      <c r="F5351" s="10">
        <v>50.76</v>
      </c>
      <c r="G5351" t="s">
        <v>25</v>
      </c>
      <c r="H5351" s="4">
        <v>170.18</v>
      </c>
      <c r="I5351" s="4">
        <v>8638.34</v>
      </c>
      <c r="J5351" s="4">
        <f t="shared" si="249"/>
        <v>7428.9724000000006</v>
      </c>
      <c r="K5351" s="4">
        <f t="shared" si="250"/>
        <v>1209.3676</v>
      </c>
      <c r="L5351" s="4">
        <f t="shared" si="251"/>
        <v>8638.34</v>
      </c>
    </row>
    <row r="5352" spans="1:12" x14ac:dyDescent="0.3">
      <c r="A5352" t="s">
        <v>12</v>
      </c>
      <c r="B5352" t="s">
        <v>13</v>
      </c>
      <c r="C5352" t="s">
        <v>1835</v>
      </c>
      <c r="D5352" s="3">
        <v>45145</v>
      </c>
      <c r="E5352" t="s">
        <v>216</v>
      </c>
      <c r="F5352" s="10">
        <v>50.76</v>
      </c>
      <c r="G5352" t="s">
        <v>25</v>
      </c>
      <c r="H5352" s="4">
        <v>170.18</v>
      </c>
      <c r="I5352" s="4">
        <v>8638.34</v>
      </c>
      <c r="J5352" s="4">
        <f t="shared" si="249"/>
        <v>7428.9724000000006</v>
      </c>
      <c r="K5352" s="4">
        <f t="shared" si="250"/>
        <v>1209.3676</v>
      </c>
      <c r="L5352" s="4">
        <f t="shared" si="251"/>
        <v>8638.34</v>
      </c>
    </row>
    <row r="5353" spans="1:12" x14ac:dyDescent="0.3">
      <c r="A5353" t="s">
        <v>12</v>
      </c>
      <c r="B5353" t="s">
        <v>13</v>
      </c>
      <c r="C5353" t="s">
        <v>1835</v>
      </c>
      <c r="D5353" s="3">
        <v>45145</v>
      </c>
      <c r="E5353" t="s">
        <v>216</v>
      </c>
      <c r="F5353" s="10">
        <v>253.8</v>
      </c>
      <c r="G5353" t="s">
        <v>25</v>
      </c>
      <c r="H5353" s="4">
        <v>170.18</v>
      </c>
      <c r="I5353" s="4">
        <v>43191.68</v>
      </c>
      <c r="J5353" s="4">
        <f t="shared" si="249"/>
        <v>37144.844799999999</v>
      </c>
      <c r="K5353" s="4">
        <f t="shared" si="250"/>
        <v>6046.8352000000004</v>
      </c>
      <c r="L5353" s="4">
        <f t="shared" si="251"/>
        <v>43191.68</v>
      </c>
    </row>
    <row r="5354" spans="1:12" x14ac:dyDescent="0.3">
      <c r="A5354" t="s">
        <v>12</v>
      </c>
      <c r="B5354" t="s">
        <v>13</v>
      </c>
      <c r="C5354" t="s">
        <v>1835</v>
      </c>
      <c r="D5354" s="3">
        <v>45145</v>
      </c>
      <c r="E5354" t="s">
        <v>216</v>
      </c>
      <c r="F5354" s="10">
        <v>253.8</v>
      </c>
      <c r="G5354" t="s">
        <v>25</v>
      </c>
      <c r="H5354" s="4">
        <v>170.18</v>
      </c>
      <c r="I5354" s="4">
        <v>43191.68</v>
      </c>
      <c r="J5354" s="4">
        <f t="shared" si="249"/>
        <v>37144.844799999999</v>
      </c>
      <c r="K5354" s="4">
        <f t="shared" si="250"/>
        <v>6046.8352000000004</v>
      </c>
      <c r="L5354" s="4">
        <f t="shared" si="251"/>
        <v>43191.68</v>
      </c>
    </row>
    <row r="5355" spans="1:12" x14ac:dyDescent="0.3">
      <c r="A5355" t="s">
        <v>12</v>
      </c>
      <c r="B5355" t="s">
        <v>13</v>
      </c>
      <c r="C5355" t="s">
        <v>1836</v>
      </c>
      <c r="D5355" s="3">
        <v>45145</v>
      </c>
      <c r="E5355" t="s">
        <v>274</v>
      </c>
      <c r="F5355" s="10">
        <v>77.760000000000005</v>
      </c>
      <c r="G5355" t="s">
        <v>16</v>
      </c>
      <c r="H5355" s="4">
        <v>182.46</v>
      </c>
      <c r="I5355" s="4">
        <v>14188.09</v>
      </c>
      <c r="J5355" s="4">
        <f t="shared" si="249"/>
        <v>12201.7574</v>
      </c>
      <c r="K5355" s="4">
        <f t="shared" si="250"/>
        <v>1986.3326000000002</v>
      </c>
      <c r="L5355" s="4">
        <f t="shared" si="251"/>
        <v>14188.09</v>
      </c>
    </row>
    <row r="5356" spans="1:12" x14ac:dyDescent="0.3">
      <c r="A5356" t="s">
        <v>12</v>
      </c>
      <c r="B5356" t="s">
        <v>13</v>
      </c>
      <c r="C5356" t="s">
        <v>1836</v>
      </c>
      <c r="D5356" s="3">
        <v>45145</v>
      </c>
      <c r="E5356" t="s">
        <v>274</v>
      </c>
      <c r="F5356" s="10">
        <v>622.08000000000004</v>
      </c>
      <c r="G5356" t="s">
        <v>16</v>
      </c>
      <c r="H5356" s="4">
        <v>182.46</v>
      </c>
      <c r="I5356" s="4">
        <v>113504.72</v>
      </c>
      <c r="J5356" s="4">
        <f t="shared" si="249"/>
        <v>97614.059200000003</v>
      </c>
      <c r="K5356" s="4">
        <f t="shared" si="250"/>
        <v>15890.660800000001</v>
      </c>
      <c r="L5356" s="4">
        <f t="shared" si="251"/>
        <v>113504.72</v>
      </c>
    </row>
    <row r="5357" spans="1:12" x14ac:dyDescent="0.3">
      <c r="A5357" t="s">
        <v>12</v>
      </c>
      <c r="B5357" t="s">
        <v>13</v>
      </c>
      <c r="C5357" t="s">
        <v>1837</v>
      </c>
      <c r="D5357" s="3">
        <v>45145</v>
      </c>
      <c r="E5357" t="s">
        <v>457</v>
      </c>
      <c r="F5357" s="10">
        <v>180</v>
      </c>
      <c r="G5357" t="s">
        <v>16</v>
      </c>
      <c r="H5357" s="4">
        <v>157.88999999999999</v>
      </c>
      <c r="I5357" s="4">
        <v>28420.2</v>
      </c>
      <c r="J5357" s="4">
        <f t="shared" si="249"/>
        <v>24441.371999999999</v>
      </c>
      <c r="K5357" s="4">
        <f t="shared" si="250"/>
        <v>3978.8280000000004</v>
      </c>
      <c r="L5357" s="4">
        <f t="shared" si="251"/>
        <v>28420.2</v>
      </c>
    </row>
    <row r="5358" spans="1:12" x14ac:dyDescent="0.3">
      <c r="A5358" t="s">
        <v>12</v>
      </c>
      <c r="B5358" t="s">
        <v>13</v>
      </c>
      <c r="C5358" t="s">
        <v>1838</v>
      </c>
      <c r="D5358" s="3">
        <v>45145</v>
      </c>
      <c r="E5358" t="s">
        <v>342</v>
      </c>
      <c r="F5358" s="10">
        <v>406.08</v>
      </c>
      <c r="G5358" t="s">
        <v>25</v>
      </c>
      <c r="H5358" s="4">
        <v>201.75</v>
      </c>
      <c r="I5358" s="4">
        <v>81926.64</v>
      </c>
      <c r="J5358" s="4">
        <f t="shared" si="249"/>
        <v>70456.910399999993</v>
      </c>
      <c r="K5358" s="4">
        <f t="shared" si="250"/>
        <v>11469.729600000001</v>
      </c>
      <c r="L5358" s="4">
        <f t="shared" si="251"/>
        <v>81926.64</v>
      </c>
    </row>
    <row r="5359" spans="1:12" x14ac:dyDescent="0.3">
      <c r="A5359" t="s">
        <v>12</v>
      </c>
      <c r="B5359" t="s">
        <v>13</v>
      </c>
      <c r="C5359" t="s">
        <v>1838</v>
      </c>
      <c r="D5359" s="3">
        <v>45145</v>
      </c>
      <c r="E5359" t="s">
        <v>342</v>
      </c>
      <c r="F5359" s="10">
        <v>152.28</v>
      </c>
      <c r="G5359" t="s">
        <v>25</v>
      </c>
      <c r="H5359" s="4">
        <v>201.75</v>
      </c>
      <c r="I5359" s="4">
        <v>30722.49</v>
      </c>
      <c r="J5359" s="4">
        <f t="shared" si="249"/>
        <v>26421.341400000001</v>
      </c>
      <c r="K5359" s="4">
        <f t="shared" si="250"/>
        <v>4301.1486000000004</v>
      </c>
      <c r="L5359" s="4">
        <f t="shared" si="251"/>
        <v>30722.49</v>
      </c>
    </row>
    <row r="5360" spans="1:12" x14ac:dyDescent="0.3">
      <c r="A5360" t="s">
        <v>12</v>
      </c>
      <c r="B5360" t="s">
        <v>13</v>
      </c>
      <c r="C5360" t="s">
        <v>1838</v>
      </c>
      <c r="D5360" s="3">
        <v>45145</v>
      </c>
      <c r="E5360" t="s">
        <v>1798</v>
      </c>
      <c r="F5360" s="10">
        <v>50.76</v>
      </c>
      <c r="G5360" t="s">
        <v>25</v>
      </c>
      <c r="H5360" s="4">
        <v>201.75</v>
      </c>
      <c r="I5360" s="4">
        <v>10240.83</v>
      </c>
      <c r="J5360" s="4">
        <f t="shared" si="249"/>
        <v>8807.1137999999992</v>
      </c>
      <c r="K5360" s="4">
        <f t="shared" si="250"/>
        <v>1433.7162000000001</v>
      </c>
      <c r="L5360" s="4">
        <f t="shared" si="251"/>
        <v>10240.83</v>
      </c>
    </row>
    <row r="5361" spans="1:12" x14ac:dyDescent="0.3">
      <c r="A5361" t="s">
        <v>12</v>
      </c>
      <c r="B5361" t="s">
        <v>13</v>
      </c>
      <c r="C5361" t="s">
        <v>1838</v>
      </c>
      <c r="D5361" s="3">
        <v>45145</v>
      </c>
      <c r="E5361" t="s">
        <v>1798</v>
      </c>
      <c r="F5361" s="10">
        <v>304.56</v>
      </c>
      <c r="G5361" t="s">
        <v>25</v>
      </c>
      <c r="H5361" s="4">
        <v>201.75</v>
      </c>
      <c r="I5361" s="4">
        <v>61444.98</v>
      </c>
      <c r="J5361" s="4">
        <f t="shared" si="249"/>
        <v>52842.682800000002</v>
      </c>
      <c r="K5361" s="4">
        <f t="shared" si="250"/>
        <v>8602.2972000000009</v>
      </c>
      <c r="L5361" s="4">
        <f t="shared" si="251"/>
        <v>61444.98</v>
      </c>
    </row>
    <row r="5362" spans="1:12" x14ac:dyDescent="0.3">
      <c r="A5362" t="s">
        <v>12</v>
      </c>
      <c r="B5362" t="s">
        <v>13</v>
      </c>
      <c r="C5362" t="s">
        <v>1838</v>
      </c>
      <c r="D5362" s="3">
        <v>45145</v>
      </c>
      <c r="E5362" t="s">
        <v>1798</v>
      </c>
      <c r="F5362" s="10">
        <v>253.8</v>
      </c>
      <c r="G5362" t="s">
        <v>25</v>
      </c>
      <c r="H5362" s="4">
        <v>201.75</v>
      </c>
      <c r="I5362" s="4">
        <v>51204.15</v>
      </c>
      <c r="J5362" s="4">
        <f t="shared" si="249"/>
        <v>44035.569000000003</v>
      </c>
      <c r="K5362" s="4">
        <f t="shared" si="250"/>
        <v>7168.581000000001</v>
      </c>
      <c r="L5362" s="4">
        <f t="shared" si="251"/>
        <v>51204.15</v>
      </c>
    </row>
    <row r="5363" spans="1:12" x14ac:dyDescent="0.3">
      <c r="A5363" t="s">
        <v>12</v>
      </c>
      <c r="B5363" t="s">
        <v>13</v>
      </c>
      <c r="C5363" t="s">
        <v>1838</v>
      </c>
      <c r="D5363" s="3">
        <v>45145</v>
      </c>
      <c r="E5363" t="s">
        <v>1798</v>
      </c>
      <c r="F5363" s="10">
        <v>50.76</v>
      </c>
      <c r="G5363" t="s">
        <v>25</v>
      </c>
      <c r="H5363" s="4">
        <v>201.75</v>
      </c>
      <c r="I5363" s="4">
        <v>10240.83</v>
      </c>
      <c r="J5363" s="4">
        <f t="shared" si="249"/>
        <v>8807.1137999999992</v>
      </c>
      <c r="K5363" s="4">
        <f t="shared" si="250"/>
        <v>1433.7162000000001</v>
      </c>
      <c r="L5363" s="4">
        <f t="shared" si="251"/>
        <v>10240.83</v>
      </c>
    </row>
    <row r="5364" spans="1:12" x14ac:dyDescent="0.3">
      <c r="A5364" t="s">
        <v>12</v>
      </c>
      <c r="B5364" t="s">
        <v>13</v>
      </c>
      <c r="C5364" t="s">
        <v>1839</v>
      </c>
      <c r="D5364" s="3">
        <v>45145</v>
      </c>
      <c r="E5364" t="s">
        <v>342</v>
      </c>
      <c r="F5364" s="10">
        <v>203.04</v>
      </c>
      <c r="G5364" t="s">
        <v>25</v>
      </c>
      <c r="H5364" s="4">
        <v>201.75</v>
      </c>
      <c r="I5364" s="4">
        <v>40963.32</v>
      </c>
      <c r="J5364" s="4">
        <f t="shared" si="249"/>
        <v>35228.455199999997</v>
      </c>
      <c r="K5364" s="4">
        <f t="shared" si="250"/>
        <v>5734.8648000000003</v>
      </c>
      <c r="L5364" s="4">
        <f t="shared" si="251"/>
        <v>40963.32</v>
      </c>
    </row>
    <row r="5365" spans="1:12" x14ac:dyDescent="0.3">
      <c r="A5365" t="s">
        <v>12</v>
      </c>
      <c r="B5365" t="s">
        <v>13</v>
      </c>
      <c r="C5365" t="s">
        <v>1839</v>
      </c>
      <c r="D5365" s="3">
        <v>45145</v>
      </c>
      <c r="E5365" t="s">
        <v>342</v>
      </c>
      <c r="F5365" s="10">
        <v>50.76</v>
      </c>
      <c r="G5365" t="s">
        <v>25</v>
      </c>
      <c r="H5365" s="4">
        <v>201.75</v>
      </c>
      <c r="I5365" s="4">
        <v>10240.83</v>
      </c>
      <c r="J5365" s="4">
        <f t="shared" si="249"/>
        <v>8807.1137999999992</v>
      </c>
      <c r="K5365" s="4">
        <f t="shared" si="250"/>
        <v>1433.7162000000001</v>
      </c>
      <c r="L5365" s="4">
        <f t="shared" si="251"/>
        <v>10240.83</v>
      </c>
    </row>
    <row r="5366" spans="1:12" x14ac:dyDescent="0.3">
      <c r="A5366" t="s">
        <v>12</v>
      </c>
      <c r="B5366" t="s">
        <v>13</v>
      </c>
      <c r="C5366" t="s">
        <v>1839</v>
      </c>
      <c r="D5366" s="3">
        <v>45145</v>
      </c>
      <c r="E5366" t="s">
        <v>342</v>
      </c>
      <c r="F5366" s="10">
        <v>101.52</v>
      </c>
      <c r="G5366" t="s">
        <v>25</v>
      </c>
      <c r="H5366" s="4">
        <v>201.75</v>
      </c>
      <c r="I5366" s="4">
        <v>20481.66</v>
      </c>
      <c r="J5366" s="4">
        <f t="shared" si="249"/>
        <v>17614.227599999998</v>
      </c>
      <c r="K5366" s="4">
        <f t="shared" si="250"/>
        <v>2867.4324000000001</v>
      </c>
      <c r="L5366" s="4">
        <f t="shared" si="251"/>
        <v>20481.66</v>
      </c>
    </row>
    <row r="5367" spans="1:12" x14ac:dyDescent="0.3">
      <c r="A5367" t="s">
        <v>12</v>
      </c>
      <c r="B5367" t="s">
        <v>13</v>
      </c>
      <c r="C5367" t="s">
        <v>1839</v>
      </c>
      <c r="D5367" s="3">
        <v>45145</v>
      </c>
      <c r="E5367" t="s">
        <v>342</v>
      </c>
      <c r="F5367" s="10">
        <v>101.52</v>
      </c>
      <c r="G5367" t="s">
        <v>25</v>
      </c>
      <c r="H5367" s="4">
        <v>201.75</v>
      </c>
      <c r="I5367" s="4">
        <v>20481.66</v>
      </c>
      <c r="J5367" s="4">
        <f t="shared" si="249"/>
        <v>17614.227599999998</v>
      </c>
      <c r="K5367" s="4">
        <f t="shared" si="250"/>
        <v>2867.4324000000001</v>
      </c>
      <c r="L5367" s="4">
        <f t="shared" si="251"/>
        <v>20481.66</v>
      </c>
    </row>
    <row r="5368" spans="1:12" x14ac:dyDescent="0.3">
      <c r="A5368" t="s">
        <v>12</v>
      </c>
      <c r="B5368" t="s">
        <v>13</v>
      </c>
      <c r="C5368" t="s">
        <v>1839</v>
      </c>
      <c r="D5368" s="3">
        <v>45145</v>
      </c>
      <c r="E5368" t="s">
        <v>342</v>
      </c>
      <c r="F5368" s="10">
        <v>101.52</v>
      </c>
      <c r="G5368" t="s">
        <v>25</v>
      </c>
      <c r="H5368" s="4">
        <v>201.75</v>
      </c>
      <c r="I5368" s="4">
        <v>20481.66</v>
      </c>
      <c r="J5368" s="4">
        <f t="shared" si="249"/>
        <v>17614.227599999998</v>
      </c>
      <c r="K5368" s="4">
        <f t="shared" si="250"/>
        <v>2867.4324000000001</v>
      </c>
      <c r="L5368" s="4">
        <f t="shared" si="251"/>
        <v>20481.66</v>
      </c>
    </row>
    <row r="5369" spans="1:12" x14ac:dyDescent="0.3">
      <c r="A5369" t="s">
        <v>12</v>
      </c>
      <c r="B5369" t="s">
        <v>13</v>
      </c>
      <c r="C5369" t="s">
        <v>1839</v>
      </c>
      <c r="D5369" s="3">
        <v>45145</v>
      </c>
      <c r="E5369" t="s">
        <v>342</v>
      </c>
      <c r="F5369" s="10">
        <v>355.32</v>
      </c>
      <c r="G5369" t="s">
        <v>25</v>
      </c>
      <c r="H5369" s="4">
        <v>201.75</v>
      </c>
      <c r="I5369" s="4">
        <v>71685.81</v>
      </c>
      <c r="J5369" s="4">
        <f t="shared" si="249"/>
        <v>61649.796600000001</v>
      </c>
      <c r="K5369" s="4">
        <f t="shared" si="250"/>
        <v>10036.0134</v>
      </c>
      <c r="L5369" s="4">
        <f t="shared" si="251"/>
        <v>71685.81</v>
      </c>
    </row>
    <row r="5370" spans="1:12" x14ac:dyDescent="0.3">
      <c r="A5370" t="s">
        <v>12</v>
      </c>
      <c r="B5370" t="s">
        <v>13</v>
      </c>
      <c r="C5370" t="s">
        <v>1839</v>
      </c>
      <c r="D5370" s="3">
        <v>45145</v>
      </c>
      <c r="E5370" t="s">
        <v>342</v>
      </c>
      <c r="F5370" s="10">
        <v>50.76</v>
      </c>
      <c r="G5370" t="s">
        <v>25</v>
      </c>
      <c r="H5370" s="4">
        <v>201.75</v>
      </c>
      <c r="I5370" s="4">
        <v>10240.83</v>
      </c>
      <c r="J5370" s="4">
        <f t="shared" si="249"/>
        <v>8807.1137999999992</v>
      </c>
      <c r="K5370" s="4">
        <f t="shared" si="250"/>
        <v>1433.7162000000001</v>
      </c>
      <c r="L5370" s="4">
        <f t="shared" si="251"/>
        <v>10240.83</v>
      </c>
    </row>
    <row r="5371" spans="1:12" x14ac:dyDescent="0.3">
      <c r="A5371" t="s">
        <v>12</v>
      </c>
      <c r="B5371" t="s">
        <v>13</v>
      </c>
      <c r="C5371" t="s">
        <v>1839</v>
      </c>
      <c r="D5371" s="3">
        <v>45145</v>
      </c>
      <c r="E5371" t="s">
        <v>419</v>
      </c>
      <c r="F5371" s="10">
        <v>50.76</v>
      </c>
      <c r="G5371" t="s">
        <v>25</v>
      </c>
      <c r="H5371" s="4">
        <v>170.18</v>
      </c>
      <c r="I5371" s="4">
        <v>8638.34</v>
      </c>
      <c r="J5371" s="4">
        <f t="shared" si="249"/>
        <v>7428.9724000000006</v>
      </c>
      <c r="K5371" s="4">
        <f t="shared" si="250"/>
        <v>1209.3676</v>
      </c>
      <c r="L5371" s="4">
        <f t="shared" si="251"/>
        <v>8638.34</v>
      </c>
    </row>
    <row r="5372" spans="1:12" x14ac:dyDescent="0.3">
      <c r="A5372" t="s">
        <v>12</v>
      </c>
      <c r="B5372" t="s">
        <v>13</v>
      </c>
      <c r="C5372" t="s">
        <v>1839</v>
      </c>
      <c r="D5372" s="3">
        <v>45145</v>
      </c>
      <c r="E5372" t="s">
        <v>1834</v>
      </c>
      <c r="F5372" s="10">
        <v>50.76</v>
      </c>
      <c r="G5372" t="s">
        <v>25</v>
      </c>
      <c r="H5372" s="4">
        <v>170.18</v>
      </c>
      <c r="I5372" s="4">
        <v>8638.34</v>
      </c>
      <c r="J5372" s="4">
        <f t="shared" si="249"/>
        <v>7428.9724000000006</v>
      </c>
      <c r="K5372" s="4">
        <f t="shared" si="250"/>
        <v>1209.3676</v>
      </c>
      <c r="L5372" s="4">
        <f t="shared" si="251"/>
        <v>8638.34</v>
      </c>
    </row>
    <row r="5373" spans="1:12" x14ac:dyDescent="0.3">
      <c r="A5373" t="s">
        <v>12</v>
      </c>
      <c r="B5373" t="s">
        <v>13</v>
      </c>
      <c r="C5373" t="s">
        <v>1839</v>
      </c>
      <c r="D5373" s="3">
        <v>45145</v>
      </c>
      <c r="E5373" t="s">
        <v>1834</v>
      </c>
      <c r="F5373" s="10">
        <v>50.76</v>
      </c>
      <c r="G5373" t="s">
        <v>25</v>
      </c>
      <c r="H5373" s="4">
        <v>170.18</v>
      </c>
      <c r="I5373" s="4">
        <v>8638.34</v>
      </c>
      <c r="J5373" s="4">
        <f t="shared" si="249"/>
        <v>7428.9724000000006</v>
      </c>
      <c r="K5373" s="4">
        <f t="shared" si="250"/>
        <v>1209.3676</v>
      </c>
      <c r="L5373" s="4">
        <f t="shared" si="251"/>
        <v>8638.34</v>
      </c>
    </row>
    <row r="5374" spans="1:12" x14ac:dyDescent="0.3">
      <c r="A5374" t="s">
        <v>12</v>
      </c>
      <c r="B5374" t="s">
        <v>13</v>
      </c>
      <c r="C5374" t="s">
        <v>1840</v>
      </c>
      <c r="D5374" s="3">
        <v>45144</v>
      </c>
      <c r="E5374" t="s">
        <v>604</v>
      </c>
      <c r="F5374" s="10">
        <v>155.52000000000001</v>
      </c>
      <c r="G5374" t="s">
        <v>16</v>
      </c>
      <c r="H5374" s="4">
        <v>200.88</v>
      </c>
      <c r="I5374" s="4">
        <v>31240.86</v>
      </c>
      <c r="J5374" s="4">
        <f t="shared" si="249"/>
        <v>26867.139600000002</v>
      </c>
      <c r="K5374" s="4">
        <f t="shared" si="250"/>
        <v>4373.7204000000002</v>
      </c>
      <c r="L5374" s="4">
        <f t="shared" si="251"/>
        <v>31240.86</v>
      </c>
    </row>
    <row r="5375" spans="1:12" x14ac:dyDescent="0.3">
      <c r="A5375" t="s">
        <v>12</v>
      </c>
      <c r="B5375" t="s">
        <v>13</v>
      </c>
      <c r="C5375" t="s">
        <v>1840</v>
      </c>
      <c r="D5375" s="3">
        <v>45144</v>
      </c>
      <c r="E5375" t="s">
        <v>604</v>
      </c>
      <c r="F5375" s="10">
        <v>77.760000000000005</v>
      </c>
      <c r="G5375" t="s">
        <v>16</v>
      </c>
      <c r="H5375" s="4">
        <v>200.88</v>
      </c>
      <c r="I5375" s="4">
        <v>15620.43</v>
      </c>
      <c r="J5375" s="4">
        <f t="shared" si="249"/>
        <v>13433.569800000001</v>
      </c>
      <c r="K5375" s="4">
        <f t="shared" si="250"/>
        <v>2186.8602000000001</v>
      </c>
      <c r="L5375" s="4">
        <f t="shared" si="251"/>
        <v>15620.43</v>
      </c>
    </row>
    <row r="5376" spans="1:12" x14ac:dyDescent="0.3">
      <c r="A5376" t="s">
        <v>12</v>
      </c>
      <c r="B5376" t="s">
        <v>13</v>
      </c>
      <c r="C5376" t="s">
        <v>1840</v>
      </c>
      <c r="D5376" s="3">
        <v>45144</v>
      </c>
      <c r="E5376" t="s">
        <v>274</v>
      </c>
      <c r="F5376" s="10">
        <v>622.08000000000004</v>
      </c>
      <c r="G5376" t="s">
        <v>16</v>
      </c>
      <c r="H5376" s="4">
        <v>182.46</v>
      </c>
      <c r="I5376" s="4">
        <v>113504.72</v>
      </c>
      <c r="J5376" s="4">
        <f t="shared" si="249"/>
        <v>97614.059200000003</v>
      </c>
      <c r="K5376" s="4">
        <f t="shared" si="250"/>
        <v>15890.660800000001</v>
      </c>
      <c r="L5376" s="4">
        <f t="shared" si="251"/>
        <v>113504.72</v>
      </c>
    </row>
    <row r="5377" spans="1:12" x14ac:dyDescent="0.3">
      <c r="A5377" t="s">
        <v>12</v>
      </c>
      <c r="B5377" t="s">
        <v>13</v>
      </c>
      <c r="C5377" t="s">
        <v>1840</v>
      </c>
      <c r="D5377" s="3">
        <v>45144</v>
      </c>
      <c r="E5377" t="s">
        <v>274</v>
      </c>
      <c r="F5377" s="10">
        <v>233.28</v>
      </c>
      <c r="G5377" t="s">
        <v>16</v>
      </c>
      <c r="H5377" s="4">
        <v>182.46</v>
      </c>
      <c r="I5377" s="4">
        <v>42564.27</v>
      </c>
      <c r="J5377" s="4">
        <f t="shared" si="249"/>
        <v>36605.272199999999</v>
      </c>
      <c r="K5377" s="4">
        <f t="shared" si="250"/>
        <v>5958.9978000000001</v>
      </c>
      <c r="L5377" s="4">
        <f t="shared" si="251"/>
        <v>42564.27</v>
      </c>
    </row>
    <row r="5378" spans="1:12" x14ac:dyDescent="0.3">
      <c r="A5378" t="s">
        <v>12</v>
      </c>
      <c r="B5378" t="s">
        <v>13</v>
      </c>
      <c r="C5378" t="s">
        <v>1840</v>
      </c>
      <c r="D5378" s="3">
        <v>45144</v>
      </c>
      <c r="E5378" t="s">
        <v>199</v>
      </c>
      <c r="F5378" s="10">
        <v>77.760000000000005</v>
      </c>
      <c r="G5378" t="s">
        <v>16</v>
      </c>
      <c r="H5378" s="4">
        <v>200.88</v>
      </c>
      <c r="I5378" s="4">
        <v>15620.43</v>
      </c>
      <c r="J5378" s="4">
        <f t="shared" ref="J5378:J5441" si="252">L5378-K5378</f>
        <v>13433.569800000001</v>
      </c>
      <c r="K5378" s="4">
        <f t="shared" ref="K5378:K5441" si="253">L5378*14%</f>
        <v>2186.8602000000001</v>
      </c>
      <c r="L5378" s="4">
        <f t="shared" ref="L5378:L5441" si="254">I5378</f>
        <v>15620.43</v>
      </c>
    </row>
    <row r="5379" spans="1:12" x14ac:dyDescent="0.3">
      <c r="A5379" t="s">
        <v>12</v>
      </c>
      <c r="B5379" t="s">
        <v>13</v>
      </c>
      <c r="C5379" t="s">
        <v>1840</v>
      </c>
      <c r="D5379" s="3">
        <v>45144</v>
      </c>
      <c r="E5379" t="s">
        <v>199</v>
      </c>
      <c r="F5379" s="10">
        <v>77.760000000000005</v>
      </c>
      <c r="G5379" t="s">
        <v>16</v>
      </c>
      <c r="H5379" s="4">
        <v>200.88</v>
      </c>
      <c r="I5379" s="4">
        <v>15620.43</v>
      </c>
      <c r="J5379" s="4">
        <f t="shared" si="252"/>
        <v>13433.569800000001</v>
      </c>
      <c r="K5379" s="4">
        <f t="shared" si="253"/>
        <v>2186.8602000000001</v>
      </c>
      <c r="L5379" s="4">
        <f t="shared" si="254"/>
        <v>15620.43</v>
      </c>
    </row>
    <row r="5380" spans="1:12" x14ac:dyDescent="0.3">
      <c r="A5380" t="s">
        <v>12</v>
      </c>
      <c r="B5380" t="s">
        <v>13</v>
      </c>
      <c r="C5380" t="s">
        <v>1840</v>
      </c>
      <c r="D5380" s="3">
        <v>45144</v>
      </c>
      <c r="E5380" t="s">
        <v>199</v>
      </c>
      <c r="F5380" s="10">
        <v>77.760000000000005</v>
      </c>
      <c r="G5380" t="s">
        <v>16</v>
      </c>
      <c r="H5380" s="4">
        <v>200.88</v>
      </c>
      <c r="I5380" s="4">
        <v>15620.43</v>
      </c>
      <c r="J5380" s="4">
        <f t="shared" si="252"/>
        <v>13433.569800000001</v>
      </c>
      <c r="K5380" s="4">
        <f t="shared" si="253"/>
        <v>2186.8602000000001</v>
      </c>
      <c r="L5380" s="4">
        <f t="shared" si="254"/>
        <v>15620.43</v>
      </c>
    </row>
    <row r="5381" spans="1:12" x14ac:dyDescent="0.3">
      <c r="A5381" t="s">
        <v>12</v>
      </c>
      <c r="B5381" t="s">
        <v>13</v>
      </c>
      <c r="C5381" t="s">
        <v>1840</v>
      </c>
      <c r="D5381" s="3">
        <v>45144</v>
      </c>
      <c r="E5381" t="s">
        <v>604</v>
      </c>
      <c r="F5381" s="10">
        <v>77.760000000000005</v>
      </c>
      <c r="G5381" t="s">
        <v>16</v>
      </c>
      <c r="H5381" s="4">
        <v>200.88</v>
      </c>
      <c r="I5381" s="4">
        <v>15620.43</v>
      </c>
      <c r="J5381" s="4">
        <f t="shared" si="252"/>
        <v>13433.569800000001</v>
      </c>
      <c r="K5381" s="4">
        <f t="shared" si="253"/>
        <v>2186.8602000000001</v>
      </c>
      <c r="L5381" s="4">
        <f t="shared" si="254"/>
        <v>15620.43</v>
      </c>
    </row>
    <row r="5382" spans="1:12" x14ac:dyDescent="0.3">
      <c r="A5382" t="s">
        <v>12</v>
      </c>
      <c r="B5382" t="s">
        <v>13</v>
      </c>
      <c r="C5382" t="s">
        <v>1841</v>
      </c>
      <c r="D5382" s="3">
        <v>45144</v>
      </c>
      <c r="E5382" t="s">
        <v>34</v>
      </c>
      <c r="F5382" s="10">
        <v>51.84</v>
      </c>
      <c r="G5382" t="s">
        <v>22</v>
      </c>
      <c r="H5382" s="4">
        <v>191.23</v>
      </c>
      <c r="I5382" s="4">
        <v>9913.36</v>
      </c>
      <c r="J5382" s="4">
        <f t="shared" si="252"/>
        <v>8525.4896000000008</v>
      </c>
      <c r="K5382" s="4">
        <f t="shared" si="253"/>
        <v>1387.8704000000002</v>
      </c>
      <c r="L5382" s="4">
        <f t="shared" si="254"/>
        <v>9913.36</v>
      </c>
    </row>
    <row r="5383" spans="1:12" x14ac:dyDescent="0.3">
      <c r="A5383" t="s">
        <v>12</v>
      </c>
      <c r="B5383" t="s">
        <v>13</v>
      </c>
      <c r="C5383" t="s">
        <v>1841</v>
      </c>
      <c r="D5383" s="3">
        <v>45144</v>
      </c>
      <c r="E5383" t="s">
        <v>34</v>
      </c>
      <c r="F5383" s="10">
        <v>207.36</v>
      </c>
      <c r="G5383" t="s">
        <v>22</v>
      </c>
      <c r="H5383" s="4">
        <v>191.23</v>
      </c>
      <c r="I5383" s="4">
        <v>39653.449999999997</v>
      </c>
      <c r="J5383" s="4">
        <f t="shared" si="252"/>
        <v>34101.966999999997</v>
      </c>
      <c r="K5383" s="4">
        <f t="shared" si="253"/>
        <v>5551.4830000000002</v>
      </c>
      <c r="L5383" s="4">
        <f t="shared" si="254"/>
        <v>39653.449999999997</v>
      </c>
    </row>
    <row r="5384" spans="1:12" x14ac:dyDescent="0.3">
      <c r="A5384" t="s">
        <v>12</v>
      </c>
      <c r="B5384" t="s">
        <v>13</v>
      </c>
      <c r="C5384" t="s">
        <v>1841</v>
      </c>
      <c r="D5384" s="3">
        <v>45144</v>
      </c>
      <c r="E5384" t="s">
        <v>34</v>
      </c>
      <c r="F5384" s="10">
        <v>51.84</v>
      </c>
      <c r="G5384" t="s">
        <v>22</v>
      </c>
      <c r="H5384" s="4">
        <v>191.23</v>
      </c>
      <c r="I5384" s="4">
        <v>9913.36</v>
      </c>
      <c r="J5384" s="4">
        <f t="shared" si="252"/>
        <v>8525.4896000000008</v>
      </c>
      <c r="K5384" s="4">
        <f t="shared" si="253"/>
        <v>1387.8704000000002</v>
      </c>
      <c r="L5384" s="4">
        <f t="shared" si="254"/>
        <v>9913.36</v>
      </c>
    </row>
    <row r="5385" spans="1:12" x14ac:dyDescent="0.3">
      <c r="A5385" t="s">
        <v>12</v>
      </c>
      <c r="B5385" t="s">
        <v>13</v>
      </c>
      <c r="C5385" t="s">
        <v>1841</v>
      </c>
      <c r="D5385" s="3">
        <v>45144</v>
      </c>
      <c r="E5385" t="s">
        <v>34</v>
      </c>
      <c r="F5385" s="10">
        <v>155.52000000000001</v>
      </c>
      <c r="G5385" t="s">
        <v>22</v>
      </c>
      <c r="H5385" s="4">
        <v>191.23</v>
      </c>
      <c r="I5385" s="4">
        <v>29740.09</v>
      </c>
      <c r="J5385" s="4">
        <f t="shared" si="252"/>
        <v>25576.4774</v>
      </c>
      <c r="K5385" s="4">
        <f t="shared" si="253"/>
        <v>4163.6126000000004</v>
      </c>
      <c r="L5385" s="4">
        <f t="shared" si="254"/>
        <v>29740.09</v>
      </c>
    </row>
    <row r="5386" spans="1:12" x14ac:dyDescent="0.3">
      <c r="A5386" t="s">
        <v>12</v>
      </c>
      <c r="B5386" t="s">
        <v>13</v>
      </c>
      <c r="C5386" t="s">
        <v>1841</v>
      </c>
      <c r="D5386" s="3">
        <v>45144</v>
      </c>
      <c r="E5386" t="s">
        <v>34</v>
      </c>
      <c r="F5386" s="10">
        <v>155.52000000000001</v>
      </c>
      <c r="G5386" t="s">
        <v>22</v>
      </c>
      <c r="H5386" s="4">
        <v>191.23</v>
      </c>
      <c r="I5386" s="4">
        <v>29740.09</v>
      </c>
      <c r="J5386" s="4">
        <f t="shared" si="252"/>
        <v>25576.4774</v>
      </c>
      <c r="K5386" s="4">
        <f t="shared" si="253"/>
        <v>4163.6126000000004</v>
      </c>
      <c r="L5386" s="4">
        <f t="shared" si="254"/>
        <v>29740.09</v>
      </c>
    </row>
    <row r="5387" spans="1:12" x14ac:dyDescent="0.3">
      <c r="A5387" t="s">
        <v>12</v>
      </c>
      <c r="B5387" t="s">
        <v>13</v>
      </c>
      <c r="C5387" t="s">
        <v>1841</v>
      </c>
      <c r="D5387" s="3">
        <v>45144</v>
      </c>
      <c r="E5387" t="s">
        <v>34</v>
      </c>
      <c r="F5387" s="10">
        <v>51.84</v>
      </c>
      <c r="G5387" t="s">
        <v>22</v>
      </c>
      <c r="H5387" s="4">
        <v>191.23</v>
      </c>
      <c r="I5387" s="4">
        <v>9913.36</v>
      </c>
      <c r="J5387" s="4">
        <f t="shared" si="252"/>
        <v>8525.4896000000008</v>
      </c>
      <c r="K5387" s="4">
        <f t="shared" si="253"/>
        <v>1387.8704000000002</v>
      </c>
      <c r="L5387" s="4">
        <f t="shared" si="254"/>
        <v>9913.36</v>
      </c>
    </row>
    <row r="5388" spans="1:12" x14ac:dyDescent="0.3">
      <c r="A5388" t="s">
        <v>12</v>
      </c>
      <c r="B5388" t="s">
        <v>13</v>
      </c>
      <c r="C5388" t="s">
        <v>1841</v>
      </c>
      <c r="D5388" s="3">
        <v>45144</v>
      </c>
      <c r="E5388" t="s">
        <v>34</v>
      </c>
      <c r="F5388" s="10">
        <v>103.68</v>
      </c>
      <c r="G5388" t="s">
        <v>22</v>
      </c>
      <c r="H5388" s="4">
        <v>191.23</v>
      </c>
      <c r="I5388" s="4">
        <v>19826.73</v>
      </c>
      <c r="J5388" s="4">
        <f t="shared" si="252"/>
        <v>17050.987799999999</v>
      </c>
      <c r="K5388" s="4">
        <f t="shared" si="253"/>
        <v>2775.7422000000001</v>
      </c>
      <c r="L5388" s="4">
        <f t="shared" si="254"/>
        <v>19826.73</v>
      </c>
    </row>
    <row r="5389" spans="1:12" x14ac:dyDescent="0.3">
      <c r="A5389" t="s">
        <v>12</v>
      </c>
      <c r="B5389" t="s">
        <v>13</v>
      </c>
      <c r="C5389" t="s">
        <v>1841</v>
      </c>
      <c r="D5389" s="3">
        <v>45144</v>
      </c>
      <c r="E5389" t="s">
        <v>1842</v>
      </c>
      <c r="F5389" s="10">
        <v>50.76</v>
      </c>
      <c r="G5389" t="s">
        <v>25</v>
      </c>
      <c r="H5389" s="4">
        <v>170.18</v>
      </c>
      <c r="I5389" s="4">
        <v>8638.34</v>
      </c>
      <c r="J5389" s="4">
        <f t="shared" si="252"/>
        <v>7428.9724000000006</v>
      </c>
      <c r="K5389" s="4">
        <f t="shared" si="253"/>
        <v>1209.3676</v>
      </c>
      <c r="L5389" s="4">
        <f t="shared" si="254"/>
        <v>8638.34</v>
      </c>
    </row>
    <row r="5390" spans="1:12" x14ac:dyDescent="0.3">
      <c r="A5390" t="s">
        <v>12</v>
      </c>
      <c r="B5390" t="s">
        <v>13</v>
      </c>
      <c r="C5390" t="s">
        <v>1841</v>
      </c>
      <c r="D5390" s="3">
        <v>45144</v>
      </c>
      <c r="E5390" t="s">
        <v>1843</v>
      </c>
      <c r="F5390" s="10">
        <v>101.52</v>
      </c>
      <c r="G5390" t="s">
        <v>25</v>
      </c>
      <c r="H5390" s="4">
        <v>201.75</v>
      </c>
      <c r="I5390" s="4">
        <v>20481.66</v>
      </c>
      <c r="J5390" s="4">
        <f t="shared" si="252"/>
        <v>17614.227599999998</v>
      </c>
      <c r="K5390" s="4">
        <f t="shared" si="253"/>
        <v>2867.4324000000001</v>
      </c>
      <c r="L5390" s="4">
        <f t="shared" si="254"/>
        <v>20481.66</v>
      </c>
    </row>
    <row r="5391" spans="1:12" x14ac:dyDescent="0.3">
      <c r="A5391" t="s">
        <v>12</v>
      </c>
      <c r="B5391" t="s">
        <v>13</v>
      </c>
      <c r="C5391" t="s">
        <v>1841</v>
      </c>
      <c r="D5391" s="3">
        <v>45144</v>
      </c>
      <c r="E5391" t="s">
        <v>1843</v>
      </c>
      <c r="F5391" s="10">
        <v>50.76</v>
      </c>
      <c r="G5391" t="s">
        <v>25</v>
      </c>
      <c r="H5391" s="4">
        <v>201.75</v>
      </c>
      <c r="I5391" s="4">
        <v>10240.83</v>
      </c>
      <c r="J5391" s="4">
        <f t="shared" si="252"/>
        <v>8807.1137999999992</v>
      </c>
      <c r="K5391" s="4">
        <f t="shared" si="253"/>
        <v>1433.7162000000001</v>
      </c>
      <c r="L5391" s="4">
        <f t="shared" si="254"/>
        <v>10240.83</v>
      </c>
    </row>
    <row r="5392" spans="1:12" x14ac:dyDescent="0.3">
      <c r="A5392" t="s">
        <v>12</v>
      </c>
      <c r="B5392" t="s">
        <v>13</v>
      </c>
      <c r="C5392" t="s">
        <v>1841</v>
      </c>
      <c r="D5392" s="3">
        <v>45144</v>
      </c>
      <c r="E5392" t="s">
        <v>1843</v>
      </c>
      <c r="F5392" s="10">
        <v>50.76</v>
      </c>
      <c r="G5392" t="s">
        <v>25</v>
      </c>
      <c r="H5392" s="4">
        <v>201.75</v>
      </c>
      <c r="I5392" s="4">
        <v>10240.83</v>
      </c>
      <c r="J5392" s="4">
        <f t="shared" si="252"/>
        <v>8807.1137999999992</v>
      </c>
      <c r="K5392" s="4">
        <f t="shared" si="253"/>
        <v>1433.7162000000001</v>
      </c>
      <c r="L5392" s="4">
        <f t="shared" si="254"/>
        <v>10240.83</v>
      </c>
    </row>
    <row r="5393" spans="1:12" x14ac:dyDescent="0.3">
      <c r="A5393" t="s">
        <v>12</v>
      </c>
      <c r="B5393" t="s">
        <v>13</v>
      </c>
      <c r="C5393" t="s">
        <v>1841</v>
      </c>
      <c r="D5393" s="3">
        <v>45144</v>
      </c>
      <c r="E5393" t="s">
        <v>1843</v>
      </c>
      <c r="F5393" s="10">
        <v>253.8</v>
      </c>
      <c r="G5393" t="s">
        <v>25</v>
      </c>
      <c r="H5393" s="4">
        <v>201.75</v>
      </c>
      <c r="I5393" s="4">
        <v>51204.15</v>
      </c>
      <c r="J5393" s="4">
        <f t="shared" si="252"/>
        <v>44035.569000000003</v>
      </c>
      <c r="K5393" s="4">
        <f t="shared" si="253"/>
        <v>7168.581000000001</v>
      </c>
      <c r="L5393" s="4">
        <f t="shared" si="254"/>
        <v>51204.15</v>
      </c>
    </row>
    <row r="5394" spans="1:12" x14ac:dyDescent="0.3">
      <c r="A5394" t="s">
        <v>12</v>
      </c>
      <c r="B5394" t="s">
        <v>13</v>
      </c>
      <c r="C5394" t="s">
        <v>1844</v>
      </c>
      <c r="D5394" s="3">
        <v>45144</v>
      </c>
      <c r="E5394" t="s">
        <v>155</v>
      </c>
      <c r="F5394" s="10">
        <v>233.28</v>
      </c>
      <c r="G5394" t="s">
        <v>16</v>
      </c>
      <c r="H5394" s="4">
        <v>182.46</v>
      </c>
      <c r="I5394" s="4">
        <v>42564.27</v>
      </c>
      <c r="J5394" s="4">
        <f t="shared" si="252"/>
        <v>36605.272199999999</v>
      </c>
      <c r="K5394" s="4">
        <f t="shared" si="253"/>
        <v>5958.9978000000001</v>
      </c>
      <c r="L5394" s="4">
        <f t="shared" si="254"/>
        <v>42564.27</v>
      </c>
    </row>
    <row r="5395" spans="1:12" x14ac:dyDescent="0.3">
      <c r="A5395" t="s">
        <v>12</v>
      </c>
      <c r="B5395" t="s">
        <v>13</v>
      </c>
      <c r="C5395" t="s">
        <v>1844</v>
      </c>
      <c r="D5395" s="3">
        <v>45144</v>
      </c>
      <c r="E5395" t="s">
        <v>1264</v>
      </c>
      <c r="F5395" s="10">
        <v>155.52000000000001</v>
      </c>
      <c r="G5395" t="s">
        <v>16</v>
      </c>
      <c r="H5395" s="4">
        <v>200.88</v>
      </c>
      <c r="I5395" s="4">
        <v>31240.86</v>
      </c>
      <c r="J5395" s="4">
        <f t="shared" si="252"/>
        <v>26867.139600000002</v>
      </c>
      <c r="K5395" s="4">
        <f t="shared" si="253"/>
        <v>4373.7204000000002</v>
      </c>
      <c r="L5395" s="4">
        <f t="shared" si="254"/>
        <v>31240.86</v>
      </c>
    </row>
    <row r="5396" spans="1:12" x14ac:dyDescent="0.3">
      <c r="A5396" t="s">
        <v>12</v>
      </c>
      <c r="B5396" t="s">
        <v>13</v>
      </c>
      <c r="C5396" t="s">
        <v>1844</v>
      </c>
      <c r="D5396" s="3">
        <v>45144</v>
      </c>
      <c r="E5396" t="s">
        <v>15</v>
      </c>
      <c r="F5396" s="10">
        <v>77.760000000000005</v>
      </c>
      <c r="G5396" t="s">
        <v>16</v>
      </c>
      <c r="H5396" s="4">
        <v>200.88</v>
      </c>
      <c r="I5396" s="4">
        <v>15620.43</v>
      </c>
      <c r="J5396" s="4">
        <f t="shared" si="252"/>
        <v>13433.569800000001</v>
      </c>
      <c r="K5396" s="4">
        <f t="shared" si="253"/>
        <v>2186.8602000000001</v>
      </c>
      <c r="L5396" s="4">
        <f t="shared" si="254"/>
        <v>15620.43</v>
      </c>
    </row>
    <row r="5397" spans="1:12" x14ac:dyDescent="0.3">
      <c r="A5397" t="s">
        <v>12</v>
      </c>
      <c r="B5397" t="s">
        <v>13</v>
      </c>
      <c r="C5397" t="s">
        <v>1844</v>
      </c>
      <c r="D5397" s="3">
        <v>45144</v>
      </c>
      <c r="E5397" t="s">
        <v>15</v>
      </c>
      <c r="F5397" s="10">
        <v>233.28</v>
      </c>
      <c r="G5397" t="s">
        <v>16</v>
      </c>
      <c r="H5397" s="4">
        <v>200.88</v>
      </c>
      <c r="I5397" s="4">
        <v>46861.29</v>
      </c>
      <c r="J5397" s="4">
        <f t="shared" si="252"/>
        <v>40300.7094</v>
      </c>
      <c r="K5397" s="4">
        <f t="shared" si="253"/>
        <v>6560.5806000000011</v>
      </c>
      <c r="L5397" s="4">
        <f t="shared" si="254"/>
        <v>46861.29</v>
      </c>
    </row>
    <row r="5398" spans="1:12" x14ac:dyDescent="0.3">
      <c r="A5398" t="s">
        <v>12</v>
      </c>
      <c r="B5398" t="s">
        <v>13</v>
      </c>
      <c r="C5398" t="s">
        <v>1844</v>
      </c>
      <c r="D5398" s="3">
        <v>45144</v>
      </c>
      <c r="E5398" t="s">
        <v>79</v>
      </c>
      <c r="F5398" s="10">
        <v>311.04000000000002</v>
      </c>
      <c r="G5398" t="s">
        <v>16</v>
      </c>
      <c r="H5398" s="4">
        <v>182.46</v>
      </c>
      <c r="I5398" s="4">
        <v>56752.36</v>
      </c>
      <c r="J5398" s="4">
        <f t="shared" si="252"/>
        <v>48807.029600000002</v>
      </c>
      <c r="K5398" s="4">
        <f t="shared" si="253"/>
        <v>7945.3304000000007</v>
      </c>
      <c r="L5398" s="4">
        <f t="shared" si="254"/>
        <v>56752.36</v>
      </c>
    </row>
    <row r="5399" spans="1:12" x14ac:dyDescent="0.3">
      <c r="A5399" t="s">
        <v>12</v>
      </c>
      <c r="B5399" t="s">
        <v>13</v>
      </c>
      <c r="C5399" t="s">
        <v>1844</v>
      </c>
      <c r="D5399" s="3">
        <v>45144</v>
      </c>
      <c r="E5399" t="s">
        <v>79</v>
      </c>
      <c r="F5399" s="10">
        <v>388.8</v>
      </c>
      <c r="G5399" t="s">
        <v>16</v>
      </c>
      <c r="H5399" s="4">
        <v>182.46</v>
      </c>
      <c r="I5399" s="4">
        <v>70940.45</v>
      </c>
      <c r="J5399" s="4">
        <f t="shared" si="252"/>
        <v>61008.786999999997</v>
      </c>
      <c r="K5399" s="4">
        <f t="shared" si="253"/>
        <v>9931.6630000000005</v>
      </c>
      <c r="L5399" s="4">
        <f t="shared" si="254"/>
        <v>70940.45</v>
      </c>
    </row>
    <row r="5400" spans="1:12" x14ac:dyDescent="0.3">
      <c r="A5400" t="s">
        <v>12</v>
      </c>
      <c r="B5400" t="s">
        <v>13</v>
      </c>
      <c r="C5400" t="s">
        <v>1845</v>
      </c>
      <c r="D5400" s="3">
        <v>45144</v>
      </c>
      <c r="E5400" t="s">
        <v>414</v>
      </c>
      <c r="F5400" s="10">
        <v>51.84</v>
      </c>
      <c r="G5400" t="s">
        <v>22</v>
      </c>
      <c r="H5400" s="4">
        <v>199.12</v>
      </c>
      <c r="I5400" s="4">
        <v>10322.379999999999</v>
      </c>
      <c r="J5400" s="4">
        <f t="shared" si="252"/>
        <v>8877.246799999999</v>
      </c>
      <c r="K5400" s="4">
        <f t="shared" si="253"/>
        <v>1445.1332</v>
      </c>
      <c r="L5400" s="4">
        <f t="shared" si="254"/>
        <v>10322.379999999999</v>
      </c>
    </row>
    <row r="5401" spans="1:12" x14ac:dyDescent="0.3">
      <c r="A5401" t="s">
        <v>12</v>
      </c>
      <c r="B5401" t="s">
        <v>13</v>
      </c>
      <c r="C5401" t="s">
        <v>1845</v>
      </c>
      <c r="D5401" s="3">
        <v>45144</v>
      </c>
      <c r="E5401" t="s">
        <v>414</v>
      </c>
      <c r="F5401" s="10">
        <v>103.68</v>
      </c>
      <c r="G5401" t="s">
        <v>22</v>
      </c>
      <c r="H5401" s="4">
        <v>199.12</v>
      </c>
      <c r="I5401" s="4">
        <v>20644.759999999998</v>
      </c>
      <c r="J5401" s="4">
        <f t="shared" si="252"/>
        <v>17754.493599999998</v>
      </c>
      <c r="K5401" s="4">
        <f t="shared" si="253"/>
        <v>2890.2664</v>
      </c>
      <c r="L5401" s="4">
        <f t="shared" si="254"/>
        <v>20644.759999999998</v>
      </c>
    </row>
    <row r="5402" spans="1:12" x14ac:dyDescent="0.3">
      <c r="A5402" t="s">
        <v>12</v>
      </c>
      <c r="B5402" t="s">
        <v>13</v>
      </c>
      <c r="C5402" t="s">
        <v>1845</v>
      </c>
      <c r="D5402" s="3">
        <v>45144</v>
      </c>
      <c r="E5402" t="s">
        <v>414</v>
      </c>
      <c r="F5402" s="10">
        <v>51.84</v>
      </c>
      <c r="G5402" t="s">
        <v>22</v>
      </c>
      <c r="H5402" s="4">
        <v>199.12</v>
      </c>
      <c r="I5402" s="4">
        <v>10322.379999999999</v>
      </c>
      <c r="J5402" s="4">
        <f t="shared" si="252"/>
        <v>8877.246799999999</v>
      </c>
      <c r="K5402" s="4">
        <f t="shared" si="253"/>
        <v>1445.1332</v>
      </c>
      <c r="L5402" s="4">
        <f t="shared" si="254"/>
        <v>10322.379999999999</v>
      </c>
    </row>
    <row r="5403" spans="1:12" x14ac:dyDescent="0.3">
      <c r="A5403" t="s">
        <v>12</v>
      </c>
      <c r="B5403" t="s">
        <v>13</v>
      </c>
      <c r="C5403" t="s">
        <v>1845</v>
      </c>
      <c r="D5403" s="3">
        <v>45144</v>
      </c>
      <c r="E5403" t="s">
        <v>414</v>
      </c>
      <c r="F5403" s="10">
        <v>103.68</v>
      </c>
      <c r="G5403" t="s">
        <v>22</v>
      </c>
      <c r="H5403" s="4">
        <v>199.12</v>
      </c>
      <c r="I5403" s="4">
        <v>20644.759999999998</v>
      </c>
      <c r="J5403" s="4">
        <f t="shared" si="252"/>
        <v>17754.493599999998</v>
      </c>
      <c r="K5403" s="4">
        <f t="shared" si="253"/>
        <v>2890.2664</v>
      </c>
      <c r="L5403" s="4">
        <f t="shared" si="254"/>
        <v>20644.759999999998</v>
      </c>
    </row>
    <row r="5404" spans="1:12" x14ac:dyDescent="0.3">
      <c r="A5404" t="s">
        <v>12</v>
      </c>
      <c r="B5404" t="s">
        <v>13</v>
      </c>
      <c r="C5404" t="s">
        <v>1845</v>
      </c>
      <c r="D5404" s="3">
        <v>45144</v>
      </c>
      <c r="E5404" t="s">
        <v>414</v>
      </c>
      <c r="F5404" s="10">
        <v>207.36</v>
      </c>
      <c r="G5404" t="s">
        <v>22</v>
      </c>
      <c r="H5404" s="4">
        <v>199.12</v>
      </c>
      <c r="I5404" s="4">
        <v>41289.519999999997</v>
      </c>
      <c r="J5404" s="4">
        <f t="shared" si="252"/>
        <v>35508.987199999996</v>
      </c>
      <c r="K5404" s="4">
        <f t="shared" si="253"/>
        <v>5780.5328</v>
      </c>
      <c r="L5404" s="4">
        <f t="shared" si="254"/>
        <v>41289.519999999997</v>
      </c>
    </row>
    <row r="5405" spans="1:12" x14ac:dyDescent="0.3">
      <c r="A5405" t="s">
        <v>12</v>
      </c>
      <c r="B5405" t="s">
        <v>13</v>
      </c>
      <c r="C5405" t="s">
        <v>1845</v>
      </c>
      <c r="D5405" s="3">
        <v>45144</v>
      </c>
      <c r="E5405" t="s">
        <v>34</v>
      </c>
      <c r="F5405" s="10">
        <v>51.84</v>
      </c>
      <c r="G5405" t="s">
        <v>22</v>
      </c>
      <c r="H5405" s="4">
        <v>191.23</v>
      </c>
      <c r="I5405" s="4">
        <v>9913.36</v>
      </c>
      <c r="J5405" s="4">
        <f t="shared" si="252"/>
        <v>8525.4896000000008</v>
      </c>
      <c r="K5405" s="4">
        <f t="shared" si="253"/>
        <v>1387.8704000000002</v>
      </c>
      <c r="L5405" s="4">
        <f t="shared" si="254"/>
        <v>9913.36</v>
      </c>
    </row>
    <row r="5406" spans="1:12" x14ac:dyDescent="0.3">
      <c r="A5406" t="s">
        <v>12</v>
      </c>
      <c r="B5406" t="s">
        <v>13</v>
      </c>
      <c r="C5406" t="s">
        <v>1845</v>
      </c>
      <c r="D5406" s="3">
        <v>45144</v>
      </c>
      <c r="E5406" t="s">
        <v>34</v>
      </c>
      <c r="F5406" s="10">
        <v>51.84</v>
      </c>
      <c r="G5406" t="s">
        <v>22</v>
      </c>
      <c r="H5406" s="4">
        <v>191.23</v>
      </c>
      <c r="I5406" s="4">
        <v>9913.36</v>
      </c>
      <c r="J5406" s="4">
        <f t="shared" si="252"/>
        <v>8525.4896000000008</v>
      </c>
      <c r="K5406" s="4">
        <f t="shared" si="253"/>
        <v>1387.8704000000002</v>
      </c>
      <c r="L5406" s="4">
        <f t="shared" si="254"/>
        <v>9913.36</v>
      </c>
    </row>
    <row r="5407" spans="1:12" x14ac:dyDescent="0.3">
      <c r="A5407" t="s">
        <v>12</v>
      </c>
      <c r="B5407" t="s">
        <v>13</v>
      </c>
      <c r="C5407" t="s">
        <v>1845</v>
      </c>
      <c r="D5407" s="3">
        <v>45144</v>
      </c>
      <c r="E5407" t="s">
        <v>34</v>
      </c>
      <c r="F5407" s="10">
        <v>103.68</v>
      </c>
      <c r="G5407" t="s">
        <v>22</v>
      </c>
      <c r="H5407" s="4">
        <v>191.23</v>
      </c>
      <c r="I5407" s="4">
        <v>19826.73</v>
      </c>
      <c r="J5407" s="4">
        <f t="shared" si="252"/>
        <v>17050.987799999999</v>
      </c>
      <c r="K5407" s="4">
        <f t="shared" si="253"/>
        <v>2775.7422000000001</v>
      </c>
      <c r="L5407" s="4">
        <f t="shared" si="254"/>
        <v>19826.73</v>
      </c>
    </row>
    <row r="5408" spans="1:12" x14ac:dyDescent="0.3">
      <c r="A5408" t="s">
        <v>12</v>
      </c>
      <c r="B5408" t="s">
        <v>13</v>
      </c>
      <c r="C5408" t="s">
        <v>1845</v>
      </c>
      <c r="D5408" s="3">
        <v>45144</v>
      </c>
      <c r="E5408" t="s">
        <v>34</v>
      </c>
      <c r="F5408" s="10">
        <v>103.68</v>
      </c>
      <c r="G5408" t="s">
        <v>22</v>
      </c>
      <c r="H5408" s="4">
        <v>191.23</v>
      </c>
      <c r="I5408" s="4">
        <v>19826.73</v>
      </c>
      <c r="J5408" s="4">
        <f t="shared" si="252"/>
        <v>17050.987799999999</v>
      </c>
      <c r="K5408" s="4">
        <f t="shared" si="253"/>
        <v>2775.7422000000001</v>
      </c>
      <c r="L5408" s="4">
        <f t="shared" si="254"/>
        <v>19826.73</v>
      </c>
    </row>
    <row r="5409" spans="1:12" x14ac:dyDescent="0.3">
      <c r="A5409" t="s">
        <v>12</v>
      </c>
      <c r="B5409" t="s">
        <v>13</v>
      </c>
      <c r="C5409" t="s">
        <v>1845</v>
      </c>
      <c r="D5409" s="3">
        <v>45144</v>
      </c>
      <c r="E5409" t="s">
        <v>34</v>
      </c>
      <c r="F5409" s="10">
        <v>103.68</v>
      </c>
      <c r="G5409" t="s">
        <v>22</v>
      </c>
      <c r="H5409" s="4">
        <v>191.23</v>
      </c>
      <c r="I5409" s="4">
        <v>19826.73</v>
      </c>
      <c r="J5409" s="4">
        <f t="shared" si="252"/>
        <v>17050.987799999999</v>
      </c>
      <c r="K5409" s="4">
        <f t="shared" si="253"/>
        <v>2775.7422000000001</v>
      </c>
      <c r="L5409" s="4">
        <f t="shared" si="254"/>
        <v>19826.73</v>
      </c>
    </row>
    <row r="5410" spans="1:12" x14ac:dyDescent="0.3">
      <c r="A5410" t="s">
        <v>12</v>
      </c>
      <c r="B5410" t="s">
        <v>13</v>
      </c>
      <c r="C5410" t="s">
        <v>1845</v>
      </c>
      <c r="D5410" s="3">
        <v>45144</v>
      </c>
      <c r="E5410" t="s">
        <v>34</v>
      </c>
      <c r="F5410" s="10">
        <v>362.88</v>
      </c>
      <c r="G5410" t="s">
        <v>22</v>
      </c>
      <c r="H5410" s="4">
        <v>191.23</v>
      </c>
      <c r="I5410" s="4">
        <v>69393.539999999994</v>
      </c>
      <c r="J5410" s="4">
        <f t="shared" si="252"/>
        <v>59678.444399999993</v>
      </c>
      <c r="K5410" s="4">
        <f t="shared" si="253"/>
        <v>9715.0956000000006</v>
      </c>
      <c r="L5410" s="4">
        <f t="shared" si="254"/>
        <v>69393.539999999994</v>
      </c>
    </row>
    <row r="5411" spans="1:12" x14ac:dyDescent="0.3">
      <c r="A5411" t="s">
        <v>12</v>
      </c>
      <c r="B5411" t="s">
        <v>13</v>
      </c>
      <c r="C5411" t="s">
        <v>1846</v>
      </c>
      <c r="D5411" s="3">
        <v>45144</v>
      </c>
      <c r="E5411" t="s">
        <v>274</v>
      </c>
      <c r="F5411" s="10">
        <v>155.52000000000001</v>
      </c>
      <c r="G5411" t="s">
        <v>16</v>
      </c>
      <c r="H5411" s="4">
        <v>182.46</v>
      </c>
      <c r="I5411" s="4">
        <v>28376.18</v>
      </c>
      <c r="J5411" s="4">
        <f t="shared" si="252"/>
        <v>24403.514800000001</v>
      </c>
      <c r="K5411" s="4">
        <f t="shared" si="253"/>
        <v>3972.6652000000004</v>
      </c>
      <c r="L5411" s="4">
        <f t="shared" si="254"/>
        <v>28376.18</v>
      </c>
    </row>
    <row r="5412" spans="1:12" x14ac:dyDescent="0.3">
      <c r="A5412" t="s">
        <v>12</v>
      </c>
      <c r="B5412" t="s">
        <v>13</v>
      </c>
      <c r="C5412" t="s">
        <v>1846</v>
      </c>
      <c r="D5412" s="3">
        <v>45144</v>
      </c>
      <c r="E5412" t="s">
        <v>199</v>
      </c>
      <c r="F5412" s="10">
        <v>155.52000000000001</v>
      </c>
      <c r="G5412" t="s">
        <v>16</v>
      </c>
      <c r="H5412" s="4">
        <v>200.88</v>
      </c>
      <c r="I5412" s="4">
        <v>31240.86</v>
      </c>
      <c r="J5412" s="4">
        <f t="shared" si="252"/>
        <v>26867.139600000002</v>
      </c>
      <c r="K5412" s="4">
        <f t="shared" si="253"/>
        <v>4373.7204000000002</v>
      </c>
      <c r="L5412" s="4">
        <f t="shared" si="254"/>
        <v>31240.86</v>
      </c>
    </row>
    <row r="5413" spans="1:12" x14ac:dyDescent="0.3">
      <c r="A5413" t="s">
        <v>12</v>
      </c>
      <c r="B5413" t="s">
        <v>13</v>
      </c>
      <c r="C5413" t="s">
        <v>1846</v>
      </c>
      <c r="D5413" s="3">
        <v>45144</v>
      </c>
      <c r="E5413" t="s">
        <v>199</v>
      </c>
      <c r="F5413" s="10">
        <v>77.760000000000005</v>
      </c>
      <c r="G5413" t="s">
        <v>16</v>
      </c>
      <c r="H5413" s="4">
        <v>200.88</v>
      </c>
      <c r="I5413" s="4">
        <v>15620.43</v>
      </c>
      <c r="J5413" s="4">
        <f t="shared" si="252"/>
        <v>13433.569800000001</v>
      </c>
      <c r="K5413" s="4">
        <f t="shared" si="253"/>
        <v>2186.8602000000001</v>
      </c>
      <c r="L5413" s="4">
        <f t="shared" si="254"/>
        <v>15620.43</v>
      </c>
    </row>
    <row r="5414" spans="1:12" x14ac:dyDescent="0.3">
      <c r="A5414" t="s">
        <v>12</v>
      </c>
      <c r="B5414" t="s">
        <v>13</v>
      </c>
      <c r="C5414" t="s">
        <v>1846</v>
      </c>
      <c r="D5414" s="3">
        <v>45144</v>
      </c>
      <c r="E5414" t="s">
        <v>604</v>
      </c>
      <c r="F5414" s="10">
        <v>311.04000000000002</v>
      </c>
      <c r="G5414" t="s">
        <v>16</v>
      </c>
      <c r="H5414" s="4">
        <v>200.88</v>
      </c>
      <c r="I5414" s="4">
        <v>62481.72</v>
      </c>
      <c r="J5414" s="4">
        <f t="shared" si="252"/>
        <v>53734.279200000004</v>
      </c>
      <c r="K5414" s="4">
        <f t="shared" si="253"/>
        <v>8747.4408000000003</v>
      </c>
      <c r="L5414" s="4">
        <f t="shared" si="254"/>
        <v>62481.72</v>
      </c>
    </row>
    <row r="5415" spans="1:12" x14ac:dyDescent="0.3">
      <c r="A5415" t="s">
        <v>12</v>
      </c>
      <c r="B5415" t="s">
        <v>13</v>
      </c>
      <c r="C5415" t="s">
        <v>1846</v>
      </c>
      <c r="D5415" s="3">
        <v>45144</v>
      </c>
      <c r="E5415" t="s">
        <v>79</v>
      </c>
      <c r="F5415" s="10">
        <v>699.84</v>
      </c>
      <c r="G5415" t="s">
        <v>16</v>
      </c>
      <c r="H5415" s="4">
        <v>182.46</v>
      </c>
      <c r="I5415" s="4">
        <v>127692.81</v>
      </c>
      <c r="J5415" s="4">
        <f t="shared" si="252"/>
        <v>109815.81659999999</v>
      </c>
      <c r="K5415" s="4">
        <f t="shared" si="253"/>
        <v>17876.993400000003</v>
      </c>
      <c r="L5415" s="4">
        <f t="shared" si="254"/>
        <v>127692.81</v>
      </c>
    </row>
    <row r="5416" spans="1:12" x14ac:dyDescent="0.3">
      <c r="A5416" t="s">
        <v>12</v>
      </c>
      <c r="B5416" t="s">
        <v>13</v>
      </c>
      <c r="C5416" t="s">
        <v>1847</v>
      </c>
      <c r="D5416" s="3">
        <v>45144</v>
      </c>
      <c r="E5416" t="s">
        <v>155</v>
      </c>
      <c r="F5416" s="10">
        <v>544.32000000000005</v>
      </c>
      <c r="G5416" t="s">
        <v>16</v>
      </c>
      <c r="H5416" s="4">
        <v>182.46</v>
      </c>
      <c r="I5416" s="4">
        <v>99316.63</v>
      </c>
      <c r="J5416" s="4">
        <f t="shared" si="252"/>
        <v>85412.301800000001</v>
      </c>
      <c r="K5416" s="4">
        <f t="shared" si="253"/>
        <v>13904.328200000002</v>
      </c>
      <c r="L5416" s="4">
        <f t="shared" si="254"/>
        <v>99316.63</v>
      </c>
    </row>
    <row r="5417" spans="1:12" x14ac:dyDescent="0.3">
      <c r="A5417" t="s">
        <v>12</v>
      </c>
      <c r="B5417" t="s">
        <v>13</v>
      </c>
      <c r="C5417" t="s">
        <v>1847</v>
      </c>
      <c r="D5417" s="3">
        <v>45144</v>
      </c>
      <c r="E5417" t="s">
        <v>155</v>
      </c>
      <c r="F5417" s="10">
        <v>77.760000000000005</v>
      </c>
      <c r="G5417" t="s">
        <v>16</v>
      </c>
      <c r="H5417" s="4">
        <v>182.46</v>
      </c>
      <c r="I5417" s="4">
        <v>14188.09</v>
      </c>
      <c r="J5417" s="4">
        <f t="shared" si="252"/>
        <v>12201.7574</v>
      </c>
      <c r="K5417" s="4">
        <f t="shared" si="253"/>
        <v>1986.3326000000002</v>
      </c>
      <c r="L5417" s="4">
        <f t="shared" si="254"/>
        <v>14188.09</v>
      </c>
    </row>
    <row r="5418" spans="1:12" x14ac:dyDescent="0.3">
      <c r="A5418" t="s">
        <v>12</v>
      </c>
      <c r="B5418" t="s">
        <v>13</v>
      </c>
      <c r="C5418" t="s">
        <v>1847</v>
      </c>
      <c r="D5418" s="3">
        <v>45144</v>
      </c>
      <c r="E5418" t="s">
        <v>155</v>
      </c>
      <c r="F5418" s="10">
        <v>311.04000000000002</v>
      </c>
      <c r="G5418" t="s">
        <v>16</v>
      </c>
      <c r="H5418" s="4">
        <v>182.46</v>
      </c>
      <c r="I5418" s="4">
        <v>56752.36</v>
      </c>
      <c r="J5418" s="4">
        <f t="shared" si="252"/>
        <v>48807.029600000002</v>
      </c>
      <c r="K5418" s="4">
        <f t="shared" si="253"/>
        <v>7945.3304000000007</v>
      </c>
      <c r="L5418" s="4">
        <f t="shared" si="254"/>
        <v>56752.36</v>
      </c>
    </row>
    <row r="5419" spans="1:12" x14ac:dyDescent="0.3">
      <c r="A5419" t="s">
        <v>12</v>
      </c>
      <c r="B5419" t="s">
        <v>13</v>
      </c>
      <c r="C5419" t="s">
        <v>1847</v>
      </c>
      <c r="D5419" s="3">
        <v>45144</v>
      </c>
      <c r="E5419" t="s">
        <v>1264</v>
      </c>
      <c r="F5419" s="10">
        <v>155.52000000000001</v>
      </c>
      <c r="G5419" t="s">
        <v>16</v>
      </c>
      <c r="H5419" s="4">
        <v>200.88</v>
      </c>
      <c r="I5419" s="4">
        <v>31240.86</v>
      </c>
      <c r="J5419" s="4">
        <f t="shared" si="252"/>
        <v>26867.139600000002</v>
      </c>
      <c r="K5419" s="4">
        <f t="shared" si="253"/>
        <v>4373.7204000000002</v>
      </c>
      <c r="L5419" s="4">
        <f t="shared" si="254"/>
        <v>31240.86</v>
      </c>
    </row>
    <row r="5420" spans="1:12" x14ac:dyDescent="0.3">
      <c r="A5420" t="s">
        <v>12</v>
      </c>
      <c r="B5420" t="s">
        <v>13</v>
      </c>
      <c r="C5420" t="s">
        <v>1847</v>
      </c>
      <c r="D5420" s="3">
        <v>45144</v>
      </c>
      <c r="E5420" t="s">
        <v>15</v>
      </c>
      <c r="F5420" s="10">
        <v>311.04000000000002</v>
      </c>
      <c r="G5420" t="s">
        <v>16</v>
      </c>
      <c r="H5420" s="4">
        <v>200.88</v>
      </c>
      <c r="I5420" s="4">
        <v>62481.72</v>
      </c>
      <c r="J5420" s="4">
        <f t="shared" si="252"/>
        <v>53734.279200000004</v>
      </c>
      <c r="K5420" s="4">
        <f t="shared" si="253"/>
        <v>8747.4408000000003</v>
      </c>
      <c r="L5420" s="4">
        <f t="shared" si="254"/>
        <v>62481.72</v>
      </c>
    </row>
    <row r="5421" spans="1:12" x14ac:dyDescent="0.3">
      <c r="A5421" t="s">
        <v>26</v>
      </c>
      <c r="B5421" t="s">
        <v>27</v>
      </c>
      <c r="C5421" t="s">
        <v>1848</v>
      </c>
      <c r="D5421" s="3">
        <v>45144</v>
      </c>
      <c r="E5421" t="s">
        <v>260</v>
      </c>
      <c r="F5421" s="10">
        <v>270</v>
      </c>
      <c r="G5421" t="s">
        <v>38</v>
      </c>
      <c r="H5421" s="4">
        <v>83.33</v>
      </c>
      <c r="I5421" s="4">
        <v>22499.1</v>
      </c>
      <c r="J5421" s="4">
        <f t="shared" si="252"/>
        <v>19349.225999999999</v>
      </c>
      <c r="K5421" s="4">
        <f t="shared" si="253"/>
        <v>3149.8740000000003</v>
      </c>
      <c r="L5421" s="4">
        <f t="shared" si="254"/>
        <v>22499.1</v>
      </c>
    </row>
    <row r="5422" spans="1:12" x14ac:dyDescent="0.3">
      <c r="A5422" t="s">
        <v>26</v>
      </c>
      <c r="B5422" t="s">
        <v>27</v>
      </c>
      <c r="C5422" t="s">
        <v>1849</v>
      </c>
      <c r="D5422" s="3">
        <v>45144</v>
      </c>
      <c r="E5422" t="s">
        <v>349</v>
      </c>
      <c r="F5422" s="10">
        <v>933.12</v>
      </c>
      <c r="G5422" t="s">
        <v>16</v>
      </c>
      <c r="H5422" s="4">
        <v>182.46</v>
      </c>
      <c r="I5422" s="4">
        <v>170257.08</v>
      </c>
      <c r="J5422" s="4">
        <f t="shared" si="252"/>
        <v>146421.0888</v>
      </c>
      <c r="K5422" s="4">
        <f t="shared" si="253"/>
        <v>23835.9912</v>
      </c>
      <c r="L5422" s="4">
        <f t="shared" si="254"/>
        <v>170257.08</v>
      </c>
    </row>
    <row r="5423" spans="1:12" x14ac:dyDescent="0.3">
      <c r="A5423" t="s">
        <v>26</v>
      </c>
      <c r="B5423" t="s">
        <v>27</v>
      </c>
      <c r="C5423" t="s">
        <v>1849</v>
      </c>
      <c r="D5423" s="3">
        <v>45144</v>
      </c>
      <c r="E5423" t="s">
        <v>349</v>
      </c>
      <c r="F5423" s="10">
        <v>1710.72</v>
      </c>
      <c r="G5423" t="s">
        <v>16</v>
      </c>
      <c r="H5423" s="4">
        <v>182.46</v>
      </c>
      <c r="I5423" s="4">
        <v>312137.96999999997</v>
      </c>
      <c r="J5423" s="4">
        <f t="shared" si="252"/>
        <v>268438.65419999999</v>
      </c>
      <c r="K5423" s="4">
        <f t="shared" si="253"/>
        <v>43699.315799999997</v>
      </c>
      <c r="L5423" s="4">
        <f t="shared" si="254"/>
        <v>312137.96999999997</v>
      </c>
    </row>
    <row r="5424" spans="1:12" x14ac:dyDescent="0.3">
      <c r="A5424" t="s">
        <v>26</v>
      </c>
      <c r="B5424" t="s">
        <v>27</v>
      </c>
      <c r="C5424" t="s">
        <v>1849</v>
      </c>
      <c r="D5424" s="3">
        <v>45144</v>
      </c>
      <c r="E5424" t="s">
        <v>515</v>
      </c>
      <c r="F5424" s="10">
        <v>233.28</v>
      </c>
      <c r="G5424" t="s">
        <v>16</v>
      </c>
      <c r="H5424" s="4">
        <v>157.02000000000001</v>
      </c>
      <c r="I5424" s="4">
        <v>36629.629999999997</v>
      </c>
      <c r="J5424" s="4">
        <f t="shared" si="252"/>
        <v>31501.481799999998</v>
      </c>
      <c r="K5424" s="4">
        <f t="shared" si="253"/>
        <v>5128.1482000000005</v>
      </c>
      <c r="L5424" s="4">
        <f t="shared" si="254"/>
        <v>36629.629999999997</v>
      </c>
    </row>
    <row r="5425" spans="1:12" x14ac:dyDescent="0.3">
      <c r="A5425" t="s">
        <v>26</v>
      </c>
      <c r="B5425" t="s">
        <v>27</v>
      </c>
      <c r="C5425" t="s">
        <v>1849</v>
      </c>
      <c r="D5425" s="3">
        <v>45144</v>
      </c>
      <c r="E5425" t="s">
        <v>515</v>
      </c>
      <c r="F5425" s="10">
        <v>155.52000000000001</v>
      </c>
      <c r="G5425" t="s">
        <v>16</v>
      </c>
      <c r="H5425" s="4">
        <v>157.02000000000001</v>
      </c>
      <c r="I5425" s="4">
        <v>24419.75</v>
      </c>
      <c r="J5425" s="4">
        <f t="shared" si="252"/>
        <v>21000.985000000001</v>
      </c>
      <c r="K5425" s="4">
        <f t="shared" si="253"/>
        <v>3418.7650000000003</v>
      </c>
      <c r="L5425" s="4">
        <f t="shared" si="254"/>
        <v>24419.75</v>
      </c>
    </row>
    <row r="5426" spans="1:12" x14ac:dyDescent="0.3">
      <c r="A5426" t="s">
        <v>26</v>
      </c>
      <c r="B5426" t="s">
        <v>27</v>
      </c>
      <c r="C5426" t="s">
        <v>1849</v>
      </c>
      <c r="D5426" s="3">
        <v>45144</v>
      </c>
      <c r="E5426" t="s">
        <v>54</v>
      </c>
      <c r="F5426" s="10">
        <v>388.8</v>
      </c>
      <c r="G5426" t="s">
        <v>16</v>
      </c>
      <c r="H5426" s="4">
        <v>190.35</v>
      </c>
      <c r="I5426" s="4">
        <v>74008.08</v>
      </c>
      <c r="J5426" s="4">
        <f t="shared" si="252"/>
        <v>63646.948799999998</v>
      </c>
      <c r="K5426" s="4">
        <f t="shared" si="253"/>
        <v>10361.131200000002</v>
      </c>
      <c r="L5426" s="4">
        <f t="shared" si="254"/>
        <v>74008.08</v>
      </c>
    </row>
    <row r="5427" spans="1:12" x14ac:dyDescent="0.3">
      <c r="A5427" t="s">
        <v>12</v>
      </c>
      <c r="B5427" t="s">
        <v>13</v>
      </c>
      <c r="C5427" t="s">
        <v>1850</v>
      </c>
      <c r="D5427" s="3">
        <v>45143</v>
      </c>
      <c r="E5427" t="s">
        <v>1851</v>
      </c>
      <c r="F5427" s="10">
        <v>311.04000000000002</v>
      </c>
      <c r="G5427" t="s">
        <v>16</v>
      </c>
      <c r="H5427" s="4">
        <v>157.02000000000001</v>
      </c>
      <c r="I5427" s="4">
        <v>48839.5</v>
      </c>
      <c r="J5427" s="4">
        <f t="shared" si="252"/>
        <v>42001.97</v>
      </c>
      <c r="K5427" s="4">
        <f t="shared" si="253"/>
        <v>6837.5300000000007</v>
      </c>
      <c r="L5427" s="4">
        <f t="shared" si="254"/>
        <v>48839.5</v>
      </c>
    </row>
    <row r="5428" spans="1:12" x14ac:dyDescent="0.3">
      <c r="A5428" t="s">
        <v>12</v>
      </c>
      <c r="B5428" t="s">
        <v>13</v>
      </c>
      <c r="C5428" t="s">
        <v>1850</v>
      </c>
      <c r="D5428" s="3">
        <v>45143</v>
      </c>
      <c r="E5428" t="s">
        <v>274</v>
      </c>
      <c r="F5428" s="10">
        <v>855.36</v>
      </c>
      <c r="G5428" t="s">
        <v>16</v>
      </c>
      <c r="H5428" s="4">
        <v>182.46</v>
      </c>
      <c r="I5428" s="4">
        <v>156068.99</v>
      </c>
      <c r="J5428" s="4">
        <f t="shared" si="252"/>
        <v>134219.3314</v>
      </c>
      <c r="K5428" s="4">
        <f t="shared" si="253"/>
        <v>21849.658600000002</v>
      </c>
      <c r="L5428" s="4">
        <f t="shared" si="254"/>
        <v>156068.99</v>
      </c>
    </row>
    <row r="5429" spans="1:12" x14ac:dyDescent="0.3">
      <c r="A5429" t="s">
        <v>12</v>
      </c>
      <c r="B5429" t="s">
        <v>13</v>
      </c>
      <c r="C5429" t="s">
        <v>1852</v>
      </c>
      <c r="D5429" s="3">
        <v>45143</v>
      </c>
      <c r="E5429" t="s">
        <v>1853</v>
      </c>
      <c r="F5429" s="10">
        <v>233.28</v>
      </c>
      <c r="G5429" t="s">
        <v>16</v>
      </c>
      <c r="H5429" s="4">
        <v>57.89</v>
      </c>
      <c r="I5429" s="4">
        <v>13504.58</v>
      </c>
      <c r="J5429" s="4">
        <f t="shared" si="252"/>
        <v>11613.9388</v>
      </c>
      <c r="K5429" s="4">
        <f t="shared" si="253"/>
        <v>1890.6412000000003</v>
      </c>
      <c r="L5429" s="4">
        <f t="shared" si="254"/>
        <v>13504.58</v>
      </c>
    </row>
    <row r="5430" spans="1:12" x14ac:dyDescent="0.3">
      <c r="A5430" t="s">
        <v>12</v>
      </c>
      <c r="B5430" t="s">
        <v>13</v>
      </c>
      <c r="C5430" t="s">
        <v>1854</v>
      </c>
      <c r="D5430" s="3">
        <v>45143</v>
      </c>
      <c r="E5430" t="s">
        <v>269</v>
      </c>
      <c r="F5430" s="10">
        <v>101.52</v>
      </c>
      <c r="G5430" t="s">
        <v>25</v>
      </c>
      <c r="H5430" s="4">
        <v>60.53</v>
      </c>
      <c r="I5430" s="4">
        <v>6145.01</v>
      </c>
      <c r="J5430" s="4">
        <f t="shared" si="252"/>
        <v>5284.7085999999999</v>
      </c>
      <c r="K5430" s="4">
        <f t="shared" si="253"/>
        <v>860.30140000000006</v>
      </c>
      <c r="L5430" s="4">
        <f t="shared" si="254"/>
        <v>6145.01</v>
      </c>
    </row>
    <row r="5431" spans="1:12" x14ac:dyDescent="0.3">
      <c r="A5431" t="s">
        <v>12</v>
      </c>
      <c r="B5431" t="s">
        <v>13</v>
      </c>
      <c r="C5431" t="s">
        <v>1854</v>
      </c>
      <c r="D5431" s="3">
        <v>45143</v>
      </c>
      <c r="E5431" t="s">
        <v>269</v>
      </c>
      <c r="F5431" s="10">
        <v>101.52</v>
      </c>
      <c r="G5431" t="s">
        <v>25</v>
      </c>
      <c r="H5431" s="4">
        <v>60.53</v>
      </c>
      <c r="I5431" s="4">
        <v>6145.01</v>
      </c>
      <c r="J5431" s="4">
        <f t="shared" si="252"/>
        <v>5284.7085999999999</v>
      </c>
      <c r="K5431" s="4">
        <f t="shared" si="253"/>
        <v>860.30140000000006</v>
      </c>
      <c r="L5431" s="4">
        <f t="shared" si="254"/>
        <v>6145.01</v>
      </c>
    </row>
    <row r="5432" spans="1:12" x14ac:dyDescent="0.3">
      <c r="A5432" t="s">
        <v>12</v>
      </c>
      <c r="B5432" t="s">
        <v>13</v>
      </c>
      <c r="C5432" t="s">
        <v>1854</v>
      </c>
      <c r="D5432" s="3">
        <v>45143</v>
      </c>
      <c r="E5432" t="s">
        <v>1789</v>
      </c>
      <c r="F5432" s="10">
        <v>710.64</v>
      </c>
      <c r="G5432" t="s">
        <v>25</v>
      </c>
      <c r="H5432" s="4">
        <v>60.53</v>
      </c>
      <c r="I5432" s="4">
        <v>43015.040000000001</v>
      </c>
      <c r="J5432" s="4">
        <f t="shared" si="252"/>
        <v>36992.934399999998</v>
      </c>
      <c r="K5432" s="4">
        <f t="shared" si="253"/>
        <v>6022.1056000000008</v>
      </c>
      <c r="L5432" s="4">
        <f t="shared" si="254"/>
        <v>43015.040000000001</v>
      </c>
    </row>
    <row r="5433" spans="1:12" x14ac:dyDescent="0.3">
      <c r="A5433" t="s">
        <v>12</v>
      </c>
      <c r="B5433" t="s">
        <v>13</v>
      </c>
      <c r="C5433" t="s">
        <v>1855</v>
      </c>
      <c r="D5433" s="3">
        <v>45143</v>
      </c>
      <c r="E5433" t="s">
        <v>413</v>
      </c>
      <c r="F5433" s="10">
        <v>51.84</v>
      </c>
      <c r="G5433" t="s">
        <v>22</v>
      </c>
      <c r="H5433" s="4">
        <v>166.66</v>
      </c>
      <c r="I5433" s="4">
        <v>8639.65</v>
      </c>
      <c r="J5433" s="4">
        <f t="shared" si="252"/>
        <v>7430.0989999999993</v>
      </c>
      <c r="K5433" s="4">
        <f t="shared" si="253"/>
        <v>1209.5510000000002</v>
      </c>
      <c r="L5433" s="4">
        <f t="shared" si="254"/>
        <v>8639.65</v>
      </c>
    </row>
    <row r="5434" spans="1:12" x14ac:dyDescent="0.3">
      <c r="A5434" t="s">
        <v>12</v>
      </c>
      <c r="B5434" t="s">
        <v>13</v>
      </c>
      <c r="C5434" t="s">
        <v>1855</v>
      </c>
      <c r="D5434" s="3">
        <v>45143</v>
      </c>
      <c r="E5434" t="s">
        <v>413</v>
      </c>
      <c r="F5434" s="10">
        <v>51.84</v>
      </c>
      <c r="G5434" t="s">
        <v>22</v>
      </c>
      <c r="H5434" s="4">
        <v>166.66</v>
      </c>
      <c r="I5434" s="4">
        <v>8639.65</v>
      </c>
      <c r="J5434" s="4">
        <f t="shared" si="252"/>
        <v>7430.0989999999993</v>
      </c>
      <c r="K5434" s="4">
        <f t="shared" si="253"/>
        <v>1209.5510000000002</v>
      </c>
      <c r="L5434" s="4">
        <f t="shared" si="254"/>
        <v>8639.65</v>
      </c>
    </row>
    <row r="5435" spans="1:12" x14ac:dyDescent="0.3">
      <c r="A5435" t="s">
        <v>12</v>
      </c>
      <c r="B5435" t="s">
        <v>13</v>
      </c>
      <c r="C5435" t="s">
        <v>1855</v>
      </c>
      <c r="D5435" s="3">
        <v>45143</v>
      </c>
      <c r="E5435" t="s">
        <v>413</v>
      </c>
      <c r="F5435" s="10">
        <v>51.84</v>
      </c>
      <c r="G5435" t="s">
        <v>22</v>
      </c>
      <c r="H5435" s="4">
        <v>166.66</v>
      </c>
      <c r="I5435" s="4">
        <v>8639.65</v>
      </c>
      <c r="J5435" s="4">
        <f t="shared" si="252"/>
        <v>7430.0989999999993</v>
      </c>
      <c r="K5435" s="4">
        <f t="shared" si="253"/>
        <v>1209.5510000000002</v>
      </c>
      <c r="L5435" s="4">
        <f t="shared" si="254"/>
        <v>8639.65</v>
      </c>
    </row>
    <row r="5436" spans="1:12" x14ac:dyDescent="0.3">
      <c r="A5436" t="s">
        <v>12</v>
      </c>
      <c r="B5436" t="s">
        <v>13</v>
      </c>
      <c r="C5436" t="s">
        <v>1855</v>
      </c>
      <c r="D5436" s="3">
        <v>45143</v>
      </c>
      <c r="E5436" t="s">
        <v>413</v>
      </c>
      <c r="F5436" s="10">
        <v>103.68</v>
      </c>
      <c r="G5436" t="s">
        <v>22</v>
      </c>
      <c r="H5436" s="4">
        <v>166.66</v>
      </c>
      <c r="I5436" s="4">
        <v>17279.310000000001</v>
      </c>
      <c r="J5436" s="4">
        <f t="shared" si="252"/>
        <v>14860.206600000001</v>
      </c>
      <c r="K5436" s="4">
        <f t="shared" si="253"/>
        <v>2419.1034000000004</v>
      </c>
      <c r="L5436" s="4">
        <f t="shared" si="254"/>
        <v>17279.310000000001</v>
      </c>
    </row>
    <row r="5437" spans="1:12" x14ac:dyDescent="0.3">
      <c r="A5437" t="s">
        <v>12</v>
      </c>
      <c r="B5437" t="s">
        <v>13</v>
      </c>
      <c r="C5437" t="s">
        <v>1856</v>
      </c>
      <c r="D5437" s="3">
        <v>45143</v>
      </c>
      <c r="E5437" t="s">
        <v>329</v>
      </c>
      <c r="F5437" s="10">
        <v>17.28</v>
      </c>
      <c r="G5437" t="s">
        <v>22</v>
      </c>
      <c r="H5437" s="4">
        <v>199.12</v>
      </c>
      <c r="I5437" s="4">
        <v>3440.79</v>
      </c>
      <c r="J5437" s="4">
        <f t="shared" si="252"/>
        <v>2959.0794000000001</v>
      </c>
      <c r="K5437" s="4">
        <f t="shared" si="253"/>
        <v>481.71060000000006</v>
      </c>
      <c r="L5437" s="4">
        <f t="shared" si="254"/>
        <v>3440.79</v>
      </c>
    </row>
    <row r="5438" spans="1:12" x14ac:dyDescent="0.3">
      <c r="A5438" t="s">
        <v>12</v>
      </c>
      <c r="B5438" t="s">
        <v>13</v>
      </c>
      <c r="C5438" t="s">
        <v>1856</v>
      </c>
      <c r="D5438" s="3">
        <v>45143</v>
      </c>
      <c r="E5438" t="s">
        <v>1857</v>
      </c>
      <c r="F5438" s="10">
        <v>21.6</v>
      </c>
      <c r="G5438" t="s">
        <v>22</v>
      </c>
      <c r="H5438" s="4">
        <v>161.4</v>
      </c>
      <c r="I5438" s="4">
        <v>3486.24</v>
      </c>
      <c r="J5438" s="4">
        <f t="shared" si="252"/>
        <v>2998.1663999999996</v>
      </c>
      <c r="K5438" s="4">
        <f t="shared" si="253"/>
        <v>488.0736</v>
      </c>
      <c r="L5438" s="4">
        <f t="shared" si="254"/>
        <v>3486.24</v>
      </c>
    </row>
    <row r="5439" spans="1:12" x14ac:dyDescent="0.3">
      <c r="A5439" t="s">
        <v>12</v>
      </c>
      <c r="B5439" t="s">
        <v>13</v>
      </c>
      <c r="C5439" t="s">
        <v>1856</v>
      </c>
      <c r="D5439" s="3">
        <v>45143</v>
      </c>
      <c r="E5439" t="s">
        <v>1858</v>
      </c>
      <c r="F5439" s="10">
        <v>34.56</v>
      </c>
      <c r="G5439" t="s">
        <v>22</v>
      </c>
      <c r="H5439" s="4">
        <v>191.23</v>
      </c>
      <c r="I5439" s="4">
        <v>6608.91</v>
      </c>
      <c r="J5439" s="4">
        <f t="shared" si="252"/>
        <v>5683.6625999999997</v>
      </c>
      <c r="K5439" s="4">
        <f t="shared" si="253"/>
        <v>925.24740000000008</v>
      </c>
      <c r="L5439" s="4">
        <f t="shared" si="254"/>
        <v>6608.91</v>
      </c>
    </row>
    <row r="5440" spans="1:12" x14ac:dyDescent="0.3">
      <c r="A5440" t="s">
        <v>12</v>
      </c>
      <c r="B5440" t="s">
        <v>13</v>
      </c>
      <c r="C5440" t="s">
        <v>1859</v>
      </c>
      <c r="D5440" s="3">
        <v>45143</v>
      </c>
      <c r="E5440" t="s">
        <v>1858</v>
      </c>
      <c r="F5440" s="10">
        <v>51.84</v>
      </c>
      <c r="G5440" t="s">
        <v>22</v>
      </c>
      <c r="H5440" s="4">
        <v>191.23</v>
      </c>
      <c r="I5440" s="4">
        <v>9913.36</v>
      </c>
      <c r="J5440" s="4">
        <f t="shared" si="252"/>
        <v>8525.4896000000008</v>
      </c>
      <c r="K5440" s="4">
        <f t="shared" si="253"/>
        <v>1387.8704000000002</v>
      </c>
      <c r="L5440" s="4">
        <f t="shared" si="254"/>
        <v>9913.36</v>
      </c>
    </row>
    <row r="5441" spans="1:12" x14ac:dyDescent="0.3">
      <c r="A5441" t="s">
        <v>12</v>
      </c>
      <c r="B5441" t="s">
        <v>13</v>
      </c>
      <c r="C5441" t="s">
        <v>1859</v>
      </c>
      <c r="D5441" s="3">
        <v>45143</v>
      </c>
      <c r="E5441" t="s">
        <v>1858</v>
      </c>
      <c r="F5441" s="10">
        <v>51.84</v>
      </c>
      <c r="G5441" t="s">
        <v>22</v>
      </c>
      <c r="H5441" s="4">
        <v>191.23</v>
      </c>
      <c r="I5441" s="4">
        <v>9913.36</v>
      </c>
      <c r="J5441" s="4">
        <f t="shared" si="252"/>
        <v>8525.4896000000008</v>
      </c>
      <c r="K5441" s="4">
        <f t="shared" si="253"/>
        <v>1387.8704000000002</v>
      </c>
      <c r="L5441" s="4">
        <f t="shared" si="254"/>
        <v>9913.36</v>
      </c>
    </row>
    <row r="5442" spans="1:12" x14ac:dyDescent="0.3">
      <c r="A5442" t="s">
        <v>12</v>
      </c>
      <c r="B5442" t="s">
        <v>13</v>
      </c>
      <c r="C5442" t="s">
        <v>1859</v>
      </c>
      <c r="D5442" s="3">
        <v>45143</v>
      </c>
      <c r="E5442" t="s">
        <v>342</v>
      </c>
      <c r="F5442" s="10">
        <v>101.52</v>
      </c>
      <c r="G5442" t="s">
        <v>25</v>
      </c>
      <c r="H5442" s="4">
        <v>201.75</v>
      </c>
      <c r="I5442" s="4">
        <v>20481.66</v>
      </c>
      <c r="J5442" s="4">
        <f t="shared" ref="J5442:J5505" si="255">L5442-K5442</f>
        <v>17614.227599999998</v>
      </c>
      <c r="K5442" s="4">
        <f t="shared" ref="K5442:K5505" si="256">L5442*14%</f>
        <v>2867.4324000000001</v>
      </c>
      <c r="L5442" s="4">
        <f t="shared" ref="L5442:L5505" si="257">I5442</f>
        <v>20481.66</v>
      </c>
    </row>
    <row r="5443" spans="1:12" x14ac:dyDescent="0.3">
      <c r="A5443" t="s">
        <v>12</v>
      </c>
      <c r="B5443" t="s">
        <v>13</v>
      </c>
      <c r="C5443" t="s">
        <v>1859</v>
      </c>
      <c r="D5443" s="3">
        <v>45143</v>
      </c>
      <c r="E5443" t="s">
        <v>342</v>
      </c>
      <c r="F5443" s="10">
        <v>101.52</v>
      </c>
      <c r="G5443" t="s">
        <v>25</v>
      </c>
      <c r="H5443" s="4">
        <v>201.75</v>
      </c>
      <c r="I5443" s="4">
        <v>20481.66</v>
      </c>
      <c r="J5443" s="4">
        <f t="shared" si="255"/>
        <v>17614.227599999998</v>
      </c>
      <c r="K5443" s="4">
        <f t="shared" si="256"/>
        <v>2867.4324000000001</v>
      </c>
      <c r="L5443" s="4">
        <f t="shared" si="257"/>
        <v>20481.66</v>
      </c>
    </row>
    <row r="5444" spans="1:12" x14ac:dyDescent="0.3">
      <c r="A5444" t="s">
        <v>12</v>
      </c>
      <c r="B5444" t="s">
        <v>13</v>
      </c>
      <c r="C5444" t="s">
        <v>1859</v>
      </c>
      <c r="D5444" s="3">
        <v>45143</v>
      </c>
      <c r="E5444" t="s">
        <v>1299</v>
      </c>
      <c r="F5444" s="10">
        <v>51.84</v>
      </c>
      <c r="G5444" t="s">
        <v>22</v>
      </c>
      <c r="H5444" s="4">
        <v>191.23</v>
      </c>
      <c r="I5444" s="4">
        <v>9913.36</v>
      </c>
      <c r="J5444" s="4">
        <f t="shared" si="255"/>
        <v>8525.4896000000008</v>
      </c>
      <c r="K5444" s="4">
        <f t="shared" si="256"/>
        <v>1387.8704000000002</v>
      </c>
      <c r="L5444" s="4">
        <f t="shared" si="257"/>
        <v>9913.36</v>
      </c>
    </row>
    <row r="5445" spans="1:12" x14ac:dyDescent="0.3">
      <c r="A5445" t="s">
        <v>12</v>
      </c>
      <c r="B5445" t="s">
        <v>13</v>
      </c>
      <c r="C5445" t="s">
        <v>1859</v>
      </c>
      <c r="D5445" s="3">
        <v>45143</v>
      </c>
      <c r="E5445" t="s">
        <v>1299</v>
      </c>
      <c r="F5445" s="10">
        <v>103.68</v>
      </c>
      <c r="G5445" t="s">
        <v>22</v>
      </c>
      <c r="H5445" s="4">
        <v>191.23</v>
      </c>
      <c r="I5445" s="4">
        <v>19826.73</v>
      </c>
      <c r="J5445" s="4">
        <f t="shared" si="255"/>
        <v>17050.987799999999</v>
      </c>
      <c r="K5445" s="4">
        <f t="shared" si="256"/>
        <v>2775.7422000000001</v>
      </c>
      <c r="L5445" s="4">
        <f t="shared" si="257"/>
        <v>19826.73</v>
      </c>
    </row>
    <row r="5446" spans="1:12" x14ac:dyDescent="0.3">
      <c r="A5446" t="s">
        <v>12</v>
      </c>
      <c r="B5446" t="s">
        <v>13</v>
      </c>
      <c r="C5446" t="s">
        <v>1859</v>
      </c>
      <c r="D5446" s="3">
        <v>45143</v>
      </c>
      <c r="E5446" t="s">
        <v>1299</v>
      </c>
      <c r="F5446" s="10">
        <v>51.84</v>
      </c>
      <c r="G5446" t="s">
        <v>22</v>
      </c>
      <c r="H5446" s="4">
        <v>191.23</v>
      </c>
      <c r="I5446" s="4">
        <v>9913.36</v>
      </c>
      <c r="J5446" s="4">
        <f t="shared" si="255"/>
        <v>8525.4896000000008</v>
      </c>
      <c r="K5446" s="4">
        <f t="shared" si="256"/>
        <v>1387.8704000000002</v>
      </c>
      <c r="L5446" s="4">
        <f t="shared" si="257"/>
        <v>9913.36</v>
      </c>
    </row>
    <row r="5447" spans="1:12" x14ac:dyDescent="0.3">
      <c r="A5447" t="s">
        <v>12</v>
      </c>
      <c r="B5447" t="s">
        <v>13</v>
      </c>
      <c r="C5447" t="s">
        <v>1859</v>
      </c>
      <c r="D5447" s="3">
        <v>45143</v>
      </c>
      <c r="E5447" t="s">
        <v>1299</v>
      </c>
      <c r="F5447" s="10">
        <v>259.2</v>
      </c>
      <c r="G5447" t="s">
        <v>22</v>
      </c>
      <c r="H5447" s="4">
        <v>191.23</v>
      </c>
      <c r="I5447" s="4">
        <v>49566.82</v>
      </c>
      <c r="J5447" s="4">
        <f t="shared" si="255"/>
        <v>42627.465199999999</v>
      </c>
      <c r="K5447" s="4">
        <f t="shared" si="256"/>
        <v>6939.354800000001</v>
      </c>
      <c r="L5447" s="4">
        <f t="shared" si="257"/>
        <v>49566.82</v>
      </c>
    </row>
    <row r="5448" spans="1:12" x14ac:dyDescent="0.3">
      <c r="A5448" t="s">
        <v>12</v>
      </c>
      <c r="B5448" t="s">
        <v>13</v>
      </c>
      <c r="C5448" t="s">
        <v>1859</v>
      </c>
      <c r="D5448" s="3">
        <v>45143</v>
      </c>
      <c r="E5448" t="s">
        <v>1299</v>
      </c>
      <c r="F5448" s="10">
        <v>51.84</v>
      </c>
      <c r="G5448" t="s">
        <v>22</v>
      </c>
      <c r="H5448" s="4">
        <v>191.23</v>
      </c>
      <c r="I5448" s="4">
        <v>9913.36</v>
      </c>
      <c r="J5448" s="4">
        <f t="shared" si="255"/>
        <v>8525.4896000000008</v>
      </c>
      <c r="K5448" s="4">
        <f t="shared" si="256"/>
        <v>1387.8704000000002</v>
      </c>
      <c r="L5448" s="4">
        <f t="shared" si="257"/>
        <v>9913.36</v>
      </c>
    </row>
    <row r="5449" spans="1:12" x14ac:dyDescent="0.3">
      <c r="A5449" t="s">
        <v>12</v>
      </c>
      <c r="B5449" t="s">
        <v>13</v>
      </c>
      <c r="C5449" t="s">
        <v>1859</v>
      </c>
      <c r="D5449" s="3">
        <v>45143</v>
      </c>
      <c r="E5449" t="s">
        <v>1858</v>
      </c>
      <c r="F5449" s="10">
        <v>155.52000000000001</v>
      </c>
      <c r="G5449" t="s">
        <v>22</v>
      </c>
      <c r="H5449" s="4">
        <v>191.23</v>
      </c>
      <c r="I5449" s="4">
        <v>29740.09</v>
      </c>
      <c r="J5449" s="4">
        <f t="shared" si="255"/>
        <v>25576.4774</v>
      </c>
      <c r="K5449" s="4">
        <f t="shared" si="256"/>
        <v>4163.6126000000004</v>
      </c>
      <c r="L5449" s="4">
        <f t="shared" si="257"/>
        <v>29740.09</v>
      </c>
    </row>
    <row r="5450" spans="1:12" x14ac:dyDescent="0.3">
      <c r="A5450" t="s">
        <v>12</v>
      </c>
      <c r="B5450" t="s">
        <v>13</v>
      </c>
      <c r="C5450" t="s">
        <v>1859</v>
      </c>
      <c r="D5450" s="3">
        <v>45143</v>
      </c>
      <c r="E5450" t="s">
        <v>1858</v>
      </c>
      <c r="F5450" s="10">
        <v>51.84</v>
      </c>
      <c r="G5450" t="s">
        <v>22</v>
      </c>
      <c r="H5450" s="4">
        <v>191.23</v>
      </c>
      <c r="I5450" s="4">
        <v>9913.36</v>
      </c>
      <c r="J5450" s="4">
        <f t="shared" si="255"/>
        <v>8525.4896000000008</v>
      </c>
      <c r="K5450" s="4">
        <f t="shared" si="256"/>
        <v>1387.8704000000002</v>
      </c>
      <c r="L5450" s="4">
        <f t="shared" si="257"/>
        <v>9913.36</v>
      </c>
    </row>
    <row r="5451" spans="1:12" x14ac:dyDescent="0.3">
      <c r="A5451" t="s">
        <v>12</v>
      </c>
      <c r="B5451" t="s">
        <v>13</v>
      </c>
      <c r="C5451" t="s">
        <v>1859</v>
      </c>
      <c r="D5451" s="3">
        <v>45143</v>
      </c>
      <c r="E5451" t="s">
        <v>1858</v>
      </c>
      <c r="F5451" s="10">
        <v>51.84</v>
      </c>
      <c r="G5451" t="s">
        <v>22</v>
      </c>
      <c r="H5451" s="4">
        <v>191.23</v>
      </c>
      <c r="I5451" s="4">
        <v>9913.36</v>
      </c>
      <c r="J5451" s="4">
        <f t="shared" si="255"/>
        <v>8525.4896000000008</v>
      </c>
      <c r="K5451" s="4">
        <f t="shared" si="256"/>
        <v>1387.8704000000002</v>
      </c>
      <c r="L5451" s="4">
        <f t="shared" si="257"/>
        <v>9913.36</v>
      </c>
    </row>
    <row r="5452" spans="1:12" x14ac:dyDescent="0.3">
      <c r="A5452" t="s">
        <v>12</v>
      </c>
      <c r="B5452" t="s">
        <v>13</v>
      </c>
      <c r="C5452" t="s">
        <v>1859</v>
      </c>
      <c r="D5452" s="3">
        <v>45143</v>
      </c>
      <c r="E5452" t="s">
        <v>1858</v>
      </c>
      <c r="F5452" s="10">
        <v>103.68</v>
      </c>
      <c r="G5452" t="s">
        <v>22</v>
      </c>
      <c r="H5452" s="4">
        <v>191.23</v>
      </c>
      <c r="I5452" s="4">
        <v>19826.73</v>
      </c>
      <c r="J5452" s="4">
        <f t="shared" si="255"/>
        <v>17050.987799999999</v>
      </c>
      <c r="K5452" s="4">
        <f t="shared" si="256"/>
        <v>2775.7422000000001</v>
      </c>
      <c r="L5452" s="4">
        <f t="shared" si="257"/>
        <v>19826.73</v>
      </c>
    </row>
    <row r="5453" spans="1:12" x14ac:dyDescent="0.3">
      <c r="A5453" t="s">
        <v>12</v>
      </c>
      <c r="B5453" t="s">
        <v>13</v>
      </c>
      <c r="C5453" t="s">
        <v>1860</v>
      </c>
      <c r="D5453" s="3">
        <v>45143</v>
      </c>
      <c r="E5453" t="s">
        <v>1834</v>
      </c>
      <c r="F5453" s="10">
        <v>50.76</v>
      </c>
      <c r="G5453" t="s">
        <v>25</v>
      </c>
      <c r="H5453" s="4">
        <v>170.18</v>
      </c>
      <c r="I5453" s="4">
        <v>8638.34</v>
      </c>
      <c r="J5453" s="4">
        <f t="shared" si="255"/>
        <v>7428.9724000000006</v>
      </c>
      <c r="K5453" s="4">
        <f t="shared" si="256"/>
        <v>1209.3676</v>
      </c>
      <c r="L5453" s="4">
        <f t="shared" si="257"/>
        <v>8638.34</v>
      </c>
    </row>
    <row r="5454" spans="1:12" x14ac:dyDescent="0.3">
      <c r="A5454" t="s">
        <v>12</v>
      </c>
      <c r="B5454" t="s">
        <v>13</v>
      </c>
      <c r="C5454" t="s">
        <v>1860</v>
      </c>
      <c r="D5454" s="3">
        <v>45143</v>
      </c>
      <c r="E5454" t="s">
        <v>216</v>
      </c>
      <c r="F5454" s="10">
        <v>101.52</v>
      </c>
      <c r="G5454" t="s">
        <v>25</v>
      </c>
      <c r="H5454" s="4">
        <v>170.18</v>
      </c>
      <c r="I5454" s="4">
        <v>17276.669999999998</v>
      </c>
      <c r="J5454" s="4">
        <f t="shared" si="255"/>
        <v>14857.936199999998</v>
      </c>
      <c r="K5454" s="4">
        <f t="shared" si="256"/>
        <v>2418.7338</v>
      </c>
      <c r="L5454" s="4">
        <f t="shared" si="257"/>
        <v>17276.669999999998</v>
      </c>
    </row>
    <row r="5455" spans="1:12" x14ac:dyDescent="0.3">
      <c r="A5455" t="s">
        <v>12</v>
      </c>
      <c r="B5455" t="s">
        <v>13</v>
      </c>
      <c r="C5455" t="s">
        <v>1860</v>
      </c>
      <c r="D5455" s="3">
        <v>45143</v>
      </c>
      <c r="E5455" t="s">
        <v>216</v>
      </c>
      <c r="F5455" s="10">
        <v>456.84</v>
      </c>
      <c r="G5455" t="s">
        <v>25</v>
      </c>
      <c r="H5455" s="4">
        <v>170.18</v>
      </c>
      <c r="I5455" s="4">
        <v>77745.03</v>
      </c>
      <c r="J5455" s="4">
        <f t="shared" si="255"/>
        <v>66860.7258</v>
      </c>
      <c r="K5455" s="4">
        <f t="shared" si="256"/>
        <v>10884.3042</v>
      </c>
      <c r="L5455" s="4">
        <f t="shared" si="257"/>
        <v>77745.03</v>
      </c>
    </row>
    <row r="5456" spans="1:12" x14ac:dyDescent="0.3">
      <c r="A5456" t="s">
        <v>12</v>
      </c>
      <c r="B5456" t="s">
        <v>13</v>
      </c>
      <c r="C5456" t="s">
        <v>1860</v>
      </c>
      <c r="D5456" s="3">
        <v>45143</v>
      </c>
      <c r="E5456" t="s">
        <v>1834</v>
      </c>
      <c r="F5456" s="10">
        <v>50.76</v>
      </c>
      <c r="G5456" t="s">
        <v>25</v>
      </c>
      <c r="H5456" s="4">
        <v>170.18</v>
      </c>
      <c r="I5456" s="4">
        <v>8638.34</v>
      </c>
      <c r="J5456" s="4">
        <f t="shared" si="255"/>
        <v>7428.9724000000006</v>
      </c>
      <c r="K5456" s="4">
        <f t="shared" si="256"/>
        <v>1209.3676</v>
      </c>
      <c r="L5456" s="4">
        <f t="shared" si="257"/>
        <v>8638.34</v>
      </c>
    </row>
    <row r="5457" spans="1:12" x14ac:dyDescent="0.3">
      <c r="A5457" t="s">
        <v>12</v>
      </c>
      <c r="B5457" t="s">
        <v>13</v>
      </c>
      <c r="C5457" t="s">
        <v>1860</v>
      </c>
      <c r="D5457" s="3">
        <v>45143</v>
      </c>
      <c r="E5457" t="s">
        <v>1834</v>
      </c>
      <c r="F5457" s="10">
        <v>101.52</v>
      </c>
      <c r="G5457" t="s">
        <v>25</v>
      </c>
      <c r="H5457" s="4">
        <v>170.18</v>
      </c>
      <c r="I5457" s="4">
        <v>17276.669999999998</v>
      </c>
      <c r="J5457" s="4">
        <f t="shared" si="255"/>
        <v>14857.936199999998</v>
      </c>
      <c r="K5457" s="4">
        <f t="shared" si="256"/>
        <v>2418.7338</v>
      </c>
      <c r="L5457" s="4">
        <f t="shared" si="257"/>
        <v>17276.669999999998</v>
      </c>
    </row>
    <row r="5458" spans="1:12" x14ac:dyDescent="0.3">
      <c r="A5458" t="s">
        <v>12</v>
      </c>
      <c r="B5458" t="s">
        <v>13</v>
      </c>
      <c r="C5458" t="s">
        <v>1860</v>
      </c>
      <c r="D5458" s="3">
        <v>45143</v>
      </c>
      <c r="E5458" t="s">
        <v>1834</v>
      </c>
      <c r="F5458" s="10">
        <v>101.52</v>
      </c>
      <c r="G5458" t="s">
        <v>25</v>
      </c>
      <c r="H5458" s="4">
        <v>170.18</v>
      </c>
      <c r="I5458" s="4">
        <v>17276.669999999998</v>
      </c>
      <c r="J5458" s="4">
        <f t="shared" si="255"/>
        <v>14857.936199999998</v>
      </c>
      <c r="K5458" s="4">
        <f t="shared" si="256"/>
        <v>2418.7338</v>
      </c>
      <c r="L5458" s="4">
        <f t="shared" si="257"/>
        <v>17276.669999999998</v>
      </c>
    </row>
    <row r="5459" spans="1:12" x14ac:dyDescent="0.3">
      <c r="A5459" t="s">
        <v>12</v>
      </c>
      <c r="B5459" t="s">
        <v>13</v>
      </c>
      <c r="C5459" t="s">
        <v>1861</v>
      </c>
      <c r="D5459" s="3">
        <v>45143</v>
      </c>
      <c r="E5459" t="s">
        <v>1749</v>
      </c>
      <c r="F5459" s="10">
        <v>50.76</v>
      </c>
      <c r="G5459" t="s">
        <v>25</v>
      </c>
      <c r="H5459" s="4">
        <v>60.53</v>
      </c>
      <c r="I5459" s="4">
        <v>3072.5</v>
      </c>
      <c r="J5459" s="4">
        <f t="shared" si="255"/>
        <v>2642.35</v>
      </c>
      <c r="K5459" s="4">
        <f t="shared" si="256"/>
        <v>430.15000000000003</v>
      </c>
      <c r="L5459" s="4">
        <f t="shared" si="257"/>
        <v>3072.5</v>
      </c>
    </row>
    <row r="5460" spans="1:12" x14ac:dyDescent="0.3">
      <c r="A5460" t="s">
        <v>12</v>
      </c>
      <c r="B5460" t="s">
        <v>13</v>
      </c>
      <c r="C5460" t="s">
        <v>1861</v>
      </c>
      <c r="D5460" s="3">
        <v>45143</v>
      </c>
      <c r="E5460" t="s">
        <v>269</v>
      </c>
      <c r="F5460" s="10">
        <v>50.76</v>
      </c>
      <c r="G5460" t="s">
        <v>25</v>
      </c>
      <c r="H5460" s="4">
        <v>60.53</v>
      </c>
      <c r="I5460" s="4">
        <v>3072.5</v>
      </c>
      <c r="J5460" s="4">
        <f t="shared" si="255"/>
        <v>2642.35</v>
      </c>
      <c r="K5460" s="4">
        <f t="shared" si="256"/>
        <v>430.15000000000003</v>
      </c>
      <c r="L5460" s="4">
        <f t="shared" si="257"/>
        <v>3072.5</v>
      </c>
    </row>
    <row r="5461" spans="1:12" x14ac:dyDescent="0.3">
      <c r="A5461" t="s">
        <v>12</v>
      </c>
      <c r="B5461" t="s">
        <v>13</v>
      </c>
      <c r="C5461" t="s">
        <v>1861</v>
      </c>
      <c r="D5461" s="3">
        <v>45143</v>
      </c>
      <c r="E5461" t="s">
        <v>269</v>
      </c>
      <c r="F5461" s="10">
        <v>101.52</v>
      </c>
      <c r="G5461" t="s">
        <v>25</v>
      </c>
      <c r="H5461" s="4">
        <v>60.53</v>
      </c>
      <c r="I5461" s="4">
        <v>6145.01</v>
      </c>
      <c r="J5461" s="4">
        <f t="shared" si="255"/>
        <v>5284.7085999999999</v>
      </c>
      <c r="K5461" s="4">
        <f t="shared" si="256"/>
        <v>860.30140000000006</v>
      </c>
      <c r="L5461" s="4">
        <f t="shared" si="257"/>
        <v>6145.01</v>
      </c>
    </row>
    <row r="5462" spans="1:12" x14ac:dyDescent="0.3">
      <c r="A5462" t="s">
        <v>12</v>
      </c>
      <c r="B5462" t="s">
        <v>13</v>
      </c>
      <c r="C5462" t="s">
        <v>1861</v>
      </c>
      <c r="D5462" s="3">
        <v>45143</v>
      </c>
      <c r="E5462" t="s">
        <v>269</v>
      </c>
      <c r="F5462" s="10">
        <v>50.76</v>
      </c>
      <c r="G5462" t="s">
        <v>25</v>
      </c>
      <c r="H5462" s="4">
        <v>60.53</v>
      </c>
      <c r="I5462" s="4">
        <v>3072.5</v>
      </c>
      <c r="J5462" s="4">
        <f t="shared" si="255"/>
        <v>2642.35</v>
      </c>
      <c r="K5462" s="4">
        <f t="shared" si="256"/>
        <v>430.15000000000003</v>
      </c>
      <c r="L5462" s="4">
        <f t="shared" si="257"/>
        <v>3072.5</v>
      </c>
    </row>
    <row r="5463" spans="1:12" x14ac:dyDescent="0.3">
      <c r="A5463" t="s">
        <v>12</v>
      </c>
      <c r="B5463" t="s">
        <v>13</v>
      </c>
      <c r="C5463" t="s">
        <v>1861</v>
      </c>
      <c r="D5463" s="3">
        <v>45143</v>
      </c>
      <c r="E5463" t="s">
        <v>163</v>
      </c>
      <c r="F5463" s="10">
        <v>101.52</v>
      </c>
      <c r="G5463" t="s">
        <v>25</v>
      </c>
      <c r="H5463" s="4">
        <v>60.53</v>
      </c>
      <c r="I5463" s="4">
        <v>6145.01</v>
      </c>
      <c r="J5463" s="4">
        <f t="shared" si="255"/>
        <v>5284.7085999999999</v>
      </c>
      <c r="K5463" s="4">
        <f t="shared" si="256"/>
        <v>860.30140000000006</v>
      </c>
      <c r="L5463" s="4">
        <f t="shared" si="257"/>
        <v>6145.01</v>
      </c>
    </row>
    <row r="5464" spans="1:12" x14ac:dyDescent="0.3">
      <c r="A5464" t="s">
        <v>12</v>
      </c>
      <c r="B5464" t="s">
        <v>13</v>
      </c>
      <c r="C5464" t="s">
        <v>1862</v>
      </c>
      <c r="D5464" s="3">
        <v>45143</v>
      </c>
      <c r="E5464" t="s">
        <v>1851</v>
      </c>
      <c r="F5464" s="10">
        <v>77.760000000000005</v>
      </c>
      <c r="G5464" t="s">
        <v>16</v>
      </c>
      <c r="H5464" s="4">
        <v>157.02000000000001</v>
      </c>
      <c r="I5464" s="4">
        <v>12209.88</v>
      </c>
      <c r="J5464" s="4">
        <f t="shared" si="255"/>
        <v>10500.496799999999</v>
      </c>
      <c r="K5464" s="4">
        <f t="shared" si="256"/>
        <v>1709.3832</v>
      </c>
      <c r="L5464" s="4">
        <f t="shared" si="257"/>
        <v>12209.88</v>
      </c>
    </row>
    <row r="5465" spans="1:12" x14ac:dyDescent="0.3">
      <c r="A5465" t="s">
        <v>12</v>
      </c>
      <c r="B5465" t="s">
        <v>13</v>
      </c>
      <c r="C5465" t="s">
        <v>1862</v>
      </c>
      <c r="D5465" s="3">
        <v>45143</v>
      </c>
      <c r="E5465" t="s">
        <v>1851</v>
      </c>
      <c r="F5465" s="10">
        <v>155.52000000000001</v>
      </c>
      <c r="G5465" t="s">
        <v>16</v>
      </c>
      <c r="H5465" s="4">
        <v>157.02000000000001</v>
      </c>
      <c r="I5465" s="4">
        <v>24419.75</v>
      </c>
      <c r="J5465" s="4">
        <f t="shared" si="255"/>
        <v>21000.985000000001</v>
      </c>
      <c r="K5465" s="4">
        <f t="shared" si="256"/>
        <v>3418.7650000000003</v>
      </c>
      <c r="L5465" s="4">
        <f t="shared" si="257"/>
        <v>24419.75</v>
      </c>
    </row>
    <row r="5466" spans="1:12" x14ac:dyDescent="0.3">
      <c r="A5466" t="s">
        <v>12</v>
      </c>
      <c r="B5466" t="s">
        <v>13</v>
      </c>
      <c r="C5466" t="s">
        <v>1862</v>
      </c>
      <c r="D5466" s="3">
        <v>45143</v>
      </c>
      <c r="E5466" t="s">
        <v>274</v>
      </c>
      <c r="F5466" s="10">
        <v>933.12</v>
      </c>
      <c r="G5466" t="s">
        <v>16</v>
      </c>
      <c r="H5466" s="4">
        <v>182.46</v>
      </c>
      <c r="I5466" s="4">
        <v>170257.08</v>
      </c>
      <c r="J5466" s="4">
        <f t="shared" si="255"/>
        <v>146421.0888</v>
      </c>
      <c r="K5466" s="4">
        <f t="shared" si="256"/>
        <v>23835.9912</v>
      </c>
      <c r="L5466" s="4">
        <f t="shared" si="257"/>
        <v>170257.08</v>
      </c>
    </row>
    <row r="5467" spans="1:12" x14ac:dyDescent="0.3">
      <c r="A5467" t="s">
        <v>12</v>
      </c>
      <c r="B5467" t="s">
        <v>13</v>
      </c>
      <c r="C5467" t="s">
        <v>1863</v>
      </c>
      <c r="D5467" s="3">
        <v>45143</v>
      </c>
      <c r="E5467" t="s">
        <v>1853</v>
      </c>
      <c r="F5467" s="10">
        <v>155.52000000000001</v>
      </c>
      <c r="G5467" t="s">
        <v>16</v>
      </c>
      <c r="H5467" s="4">
        <v>57.89</v>
      </c>
      <c r="I5467" s="4">
        <v>9003.0499999999993</v>
      </c>
      <c r="J5467" s="4">
        <f t="shared" si="255"/>
        <v>7742.6229999999996</v>
      </c>
      <c r="K5467" s="4">
        <f t="shared" si="256"/>
        <v>1260.4269999999999</v>
      </c>
      <c r="L5467" s="4">
        <f t="shared" si="257"/>
        <v>9003.0499999999993</v>
      </c>
    </row>
    <row r="5468" spans="1:12" x14ac:dyDescent="0.3">
      <c r="A5468" t="s">
        <v>12</v>
      </c>
      <c r="B5468" t="s">
        <v>13</v>
      </c>
      <c r="C5468" t="s">
        <v>1863</v>
      </c>
      <c r="D5468" s="3">
        <v>45143</v>
      </c>
      <c r="E5468" t="s">
        <v>1853</v>
      </c>
      <c r="F5468" s="10">
        <v>77.760000000000005</v>
      </c>
      <c r="G5468" t="s">
        <v>16</v>
      </c>
      <c r="H5468" s="4">
        <v>57.89</v>
      </c>
      <c r="I5468" s="4">
        <v>4501.53</v>
      </c>
      <c r="J5468" s="4">
        <f t="shared" si="255"/>
        <v>3871.3157999999999</v>
      </c>
      <c r="K5468" s="4">
        <f t="shared" si="256"/>
        <v>630.21420000000001</v>
      </c>
      <c r="L5468" s="4">
        <f t="shared" si="257"/>
        <v>4501.53</v>
      </c>
    </row>
    <row r="5469" spans="1:12" x14ac:dyDescent="0.3">
      <c r="A5469" t="s">
        <v>12</v>
      </c>
      <c r="B5469" t="s">
        <v>13</v>
      </c>
      <c r="C5469" t="s">
        <v>1864</v>
      </c>
      <c r="D5469" s="3">
        <v>45143</v>
      </c>
      <c r="E5469" t="s">
        <v>1790</v>
      </c>
      <c r="F5469" s="10">
        <v>50.76</v>
      </c>
      <c r="G5469" t="s">
        <v>25</v>
      </c>
      <c r="H5469" s="4">
        <v>60.53</v>
      </c>
      <c r="I5469" s="4">
        <v>3072.5</v>
      </c>
      <c r="J5469" s="4">
        <f t="shared" si="255"/>
        <v>2642.35</v>
      </c>
      <c r="K5469" s="4">
        <f t="shared" si="256"/>
        <v>430.15000000000003</v>
      </c>
      <c r="L5469" s="4">
        <f t="shared" si="257"/>
        <v>3072.5</v>
      </c>
    </row>
    <row r="5470" spans="1:12" x14ac:dyDescent="0.3">
      <c r="A5470" t="s">
        <v>12</v>
      </c>
      <c r="B5470" t="s">
        <v>13</v>
      </c>
      <c r="C5470" t="s">
        <v>1864</v>
      </c>
      <c r="D5470" s="3">
        <v>45143</v>
      </c>
      <c r="E5470" t="s">
        <v>1789</v>
      </c>
      <c r="F5470" s="10">
        <v>50.76</v>
      </c>
      <c r="G5470" t="s">
        <v>25</v>
      </c>
      <c r="H5470" s="4">
        <v>60.53</v>
      </c>
      <c r="I5470" s="4">
        <v>3072.5</v>
      </c>
      <c r="J5470" s="4">
        <f t="shared" si="255"/>
        <v>2642.35</v>
      </c>
      <c r="K5470" s="4">
        <f t="shared" si="256"/>
        <v>430.15000000000003</v>
      </c>
      <c r="L5470" s="4">
        <f t="shared" si="257"/>
        <v>3072.5</v>
      </c>
    </row>
    <row r="5471" spans="1:12" x14ac:dyDescent="0.3">
      <c r="A5471" t="s">
        <v>12</v>
      </c>
      <c r="B5471" t="s">
        <v>13</v>
      </c>
      <c r="C5471" t="s">
        <v>1864</v>
      </c>
      <c r="D5471" s="3">
        <v>45143</v>
      </c>
      <c r="E5471" t="s">
        <v>1789</v>
      </c>
      <c r="F5471" s="10">
        <v>507.6</v>
      </c>
      <c r="G5471" t="s">
        <v>25</v>
      </c>
      <c r="H5471" s="4">
        <v>60.53</v>
      </c>
      <c r="I5471" s="4">
        <v>30725.03</v>
      </c>
      <c r="J5471" s="4">
        <f t="shared" si="255"/>
        <v>26423.525799999999</v>
      </c>
      <c r="K5471" s="4">
        <f t="shared" si="256"/>
        <v>4301.5042000000003</v>
      </c>
      <c r="L5471" s="4">
        <f t="shared" si="257"/>
        <v>30725.03</v>
      </c>
    </row>
    <row r="5472" spans="1:12" x14ac:dyDescent="0.3">
      <c r="A5472" t="s">
        <v>12</v>
      </c>
      <c r="B5472" t="s">
        <v>13</v>
      </c>
      <c r="C5472" t="s">
        <v>1864</v>
      </c>
      <c r="D5472" s="3">
        <v>45143</v>
      </c>
      <c r="E5472" t="s">
        <v>1789</v>
      </c>
      <c r="F5472" s="10">
        <v>101.52</v>
      </c>
      <c r="G5472" t="s">
        <v>25</v>
      </c>
      <c r="H5472" s="4">
        <v>60.53</v>
      </c>
      <c r="I5472" s="4">
        <v>6145.01</v>
      </c>
      <c r="J5472" s="4">
        <f t="shared" si="255"/>
        <v>5284.7085999999999</v>
      </c>
      <c r="K5472" s="4">
        <f t="shared" si="256"/>
        <v>860.30140000000006</v>
      </c>
      <c r="L5472" s="4">
        <f t="shared" si="257"/>
        <v>6145.01</v>
      </c>
    </row>
    <row r="5473" spans="1:12" x14ac:dyDescent="0.3">
      <c r="A5473" t="s">
        <v>12</v>
      </c>
      <c r="B5473" t="s">
        <v>13</v>
      </c>
      <c r="C5473" t="s">
        <v>1865</v>
      </c>
      <c r="D5473" s="3">
        <v>45143</v>
      </c>
      <c r="E5473" t="s">
        <v>1515</v>
      </c>
      <c r="F5473" s="10">
        <v>207.36</v>
      </c>
      <c r="G5473" t="s">
        <v>22</v>
      </c>
      <c r="H5473" s="4">
        <v>161.4</v>
      </c>
      <c r="I5473" s="4">
        <v>33467.9</v>
      </c>
      <c r="J5473" s="4">
        <f t="shared" si="255"/>
        <v>28782.394</v>
      </c>
      <c r="K5473" s="4">
        <f t="shared" si="256"/>
        <v>4685.5060000000003</v>
      </c>
      <c r="L5473" s="4">
        <f t="shared" si="257"/>
        <v>33467.9</v>
      </c>
    </row>
    <row r="5474" spans="1:12" x14ac:dyDescent="0.3">
      <c r="A5474" t="s">
        <v>12</v>
      </c>
      <c r="B5474" t="s">
        <v>13</v>
      </c>
      <c r="C5474" t="s">
        <v>1865</v>
      </c>
      <c r="D5474" s="3">
        <v>45143</v>
      </c>
      <c r="E5474" t="s">
        <v>1529</v>
      </c>
      <c r="F5474" s="10">
        <v>51.84</v>
      </c>
      <c r="G5474" t="s">
        <v>22</v>
      </c>
      <c r="H5474" s="4">
        <v>191.23</v>
      </c>
      <c r="I5474" s="4">
        <v>9913.36</v>
      </c>
      <c r="J5474" s="4">
        <f t="shared" si="255"/>
        <v>8525.4896000000008</v>
      </c>
      <c r="K5474" s="4">
        <f t="shared" si="256"/>
        <v>1387.8704000000002</v>
      </c>
      <c r="L5474" s="4">
        <f t="shared" si="257"/>
        <v>9913.36</v>
      </c>
    </row>
    <row r="5475" spans="1:12" x14ac:dyDescent="0.3">
      <c r="A5475" t="s">
        <v>12</v>
      </c>
      <c r="B5475" t="s">
        <v>13</v>
      </c>
      <c r="C5475" t="s">
        <v>1865</v>
      </c>
      <c r="D5475" s="3">
        <v>45143</v>
      </c>
      <c r="E5475" t="s">
        <v>1529</v>
      </c>
      <c r="F5475" s="10">
        <v>155.52000000000001</v>
      </c>
      <c r="G5475" t="s">
        <v>22</v>
      </c>
      <c r="H5475" s="4">
        <v>191.23</v>
      </c>
      <c r="I5475" s="4">
        <v>29740.09</v>
      </c>
      <c r="J5475" s="4">
        <f t="shared" si="255"/>
        <v>25576.4774</v>
      </c>
      <c r="K5475" s="4">
        <f t="shared" si="256"/>
        <v>4163.6126000000004</v>
      </c>
      <c r="L5475" s="4">
        <f t="shared" si="257"/>
        <v>29740.09</v>
      </c>
    </row>
    <row r="5476" spans="1:12" x14ac:dyDescent="0.3">
      <c r="A5476" t="s">
        <v>12</v>
      </c>
      <c r="B5476" t="s">
        <v>13</v>
      </c>
      <c r="C5476" t="s">
        <v>1865</v>
      </c>
      <c r="D5476" s="3">
        <v>45143</v>
      </c>
      <c r="E5476" t="s">
        <v>1529</v>
      </c>
      <c r="F5476" s="10">
        <v>103.68</v>
      </c>
      <c r="G5476" t="s">
        <v>22</v>
      </c>
      <c r="H5476" s="4">
        <v>191.23</v>
      </c>
      <c r="I5476" s="4">
        <v>19826.73</v>
      </c>
      <c r="J5476" s="4">
        <f t="shared" si="255"/>
        <v>17050.987799999999</v>
      </c>
      <c r="K5476" s="4">
        <f t="shared" si="256"/>
        <v>2775.7422000000001</v>
      </c>
      <c r="L5476" s="4">
        <f t="shared" si="257"/>
        <v>19826.73</v>
      </c>
    </row>
    <row r="5477" spans="1:12" x14ac:dyDescent="0.3">
      <c r="A5477" t="s">
        <v>26</v>
      </c>
      <c r="B5477" t="s">
        <v>27</v>
      </c>
      <c r="C5477" t="s">
        <v>1866</v>
      </c>
      <c r="D5477" s="3">
        <v>45143</v>
      </c>
      <c r="E5477" t="s">
        <v>1867</v>
      </c>
      <c r="F5477" s="10">
        <v>51.84</v>
      </c>
      <c r="G5477" t="s">
        <v>22</v>
      </c>
      <c r="H5477" s="4">
        <v>191.23</v>
      </c>
      <c r="I5477" s="4">
        <v>9913.36</v>
      </c>
      <c r="J5477" s="4">
        <f t="shared" si="255"/>
        <v>8525.4896000000008</v>
      </c>
      <c r="K5477" s="4">
        <f t="shared" si="256"/>
        <v>1387.8704000000002</v>
      </c>
      <c r="L5477" s="4">
        <f t="shared" si="257"/>
        <v>9913.36</v>
      </c>
    </row>
    <row r="5478" spans="1:12" x14ac:dyDescent="0.3">
      <c r="A5478" t="s">
        <v>26</v>
      </c>
      <c r="B5478" t="s">
        <v>27</v>
      </c>
      <c r="C5478" t="s">
        <v>1866</v>
      </c>
      <c r="D5478" s="3">
        <v>45143</v>
      </c>
      <c r="E5478" t="s">
        <v>1867</v>
      </c>
      <c r="F5478" s="10">
        <v>51.84</v>
      </c>
      <c r="G5478" t="s">
        <v>22</v>
      </c>
      <c r="H5478" s="4">
        <v>191.23</v>
      </c>
      <c r="I5478" s="4">
        <v>9913.36</v>
      </c>
      <c r="J5478" s="4">
        <f t="shared" si="255"/>
        <v>8525.4896000000008</v>
      </c>
      <c r="K5478" s="4">
        <f t="shared" si="256"/>
        <v>1387.8704000000002</v>
      </c>
      <c r="L5478" s="4">
        <f t="shared" si="257"/>
        <v>9913.36</v>
      </c>
    </row>
    <row r="5479" spans="1:12" x14ac:dyDescent="0.3">
      <c r="A5479" t="s">
        <v>26</v>
      </c>
      <c r="B5479" t="s">
        <v>27</v>
      </c>
      <c r="C5479" t="s">
        <v>1866</v>
      </c>
      <c r="D5479" s="3">
        <v>45143</v>
      </c>
      <c r="E5479" t="s">
        <v>327</v>
      </c>
      <c r="F5479" s="10">
        <v>51.84</v>
      </c>
      <c r="G5479" t="s">
        <v>22</v>
      </c>
      <c r="H5479" s="4">
        <v>191.23</v>
      </c>
      <c r="I5479" s="4">
        <v>9913.36</v>
      </c>
      <c r="J5479" s="4">
        <f t="shared" si="255"/>
        <v>8525.4896000000008</v>
      </c>
      <c r="K5479" s="4">
        <f t="shared" si="256"/>
        <v>1387.8704000000002</v>
      </c>
      <c r="L5479" s="4">
        <f t="shared" si="257"/>
        <v>9913.36</v>
      </c>
    </row>
    <row r="5480" spans="1:12" x14ac:dyDescent="0.3">
      <c r="A5480" t="s">
        <v>26</v>
      </c>
      <c r="B5480" t="s">
        <v>27</v>
      </c>
      <c r="C5480" t="s">
        <v>1866</v>
      </c>
      <c r="D5480" s="3">
        <v>45143</v>
      </c>
      <c r="E5480" t="s">
        <v>327</v>
      </c>
      <c r="F5480" s="10">
        <v>51.84</v>
      </c>
      <c r="G5480" t="s">
        <v>22</v>
      </c>
      <c r="H5480" s="4">
        <v>191.23</v>
      </c>
      <c r="I5480" s="4">
        <v>9913.36</v>
      </c>
      <c r="J5480" s="4">
        <f t="shared" si="255"/>
        <v>8525.4896000000008</v>
      </c>
      <c r="K5480" s="4">
        <f t="shared" si="256"/>
        <v>1387.8704000000002</v>
      </c>
      <c r="L5480" s="4">
        <f t="shared" si="257"/>
        <v>9913.36</v>
      </c>
    </row>
    <row r="5481" spans="1:12" x14ac:dyDescent="0.3">
      <c r="A5481" t="s">
        <v>26</v>
      </c>
      <c r="B5481" t="s">
        <v>27</v>
      </c>
      <c r="C5481" t="s">
        <v>1866</v>
      </c>
      <c r="D5481" s="3">
        <v>45143</v>
      </c>
      <c r="E5481" t="s">
        <v>327</v>
      </c>
      <c r="F5481" s="10">
        <v>103.68</v>
      </c>
      <c r="G5481" t="s">
        <v>22</v>
      </c>
      <c r="H5481" s="4">
        <v>191.23</v>
      </c>
      <c r="I5481" s="4">
        <v>19826.73</v>
      </c>
      <c r="J5481" s="4">
        <f t="shared" si="255"/>
        <v>17050.987799999999</v>
      </c>
      <c r="K5481" s="4">
        <f t="shared" si="256"/>
        <v>2775.7422000000001</v>
      </c>
      <c r="L5481" s="4">
        <f t="shared" si="257"/>
        <v>19826.73</v>
      </c>
    </row>
    <row r="5482" spans="1:12" x14ac:dyDescent="0.3">
      <c r="A5482" t="s">
        <v>26</v>
      </c>
      <c r="B5482" t="s">
        <v>27</v>
      </c>
      <c r="C5482" t="s">
        <v>1866</v>
      </c>
      <c r="D5482" s="3">
        <v>45143</v>
      </c>
      <c r="E5482" t="s">
        <v>327</v>
      </c>
      <c r="F5482" s="10">
        <v>155.52000000000001</v>
      </c>
      <c r="G5482" t="s">
        <v>22</v>
      </c>
      <c r="H5482" s="4">
        <v>191.23</v>
      </c>
      <c r="I5482" s="4">
        <v>29740.09</v>
      </c>
      <c r="J5482" s="4">
        <f t="shared" si="255"/>
        <v>25576.4774</v>
      </c>
      <c r="K5482" s="4">
        <f t="shared" si="256"/>
        <v>4163.6126000000004</v>
      </c>
      <c r="L5482" s="4">
        <f t="shared" si="257"/>
        <v>29740.09</v>
      </c>
    </row>
    <row r="5483" spans="1:12" x14ac:dyDescent="0.3">
      <c r="A5483" t="s">
        <v>26</v>
      </c>
      <c r="B5483" t="s">
        <v>27</v>
      </c>
      <c r="C5483" t="s">
        <v>1866</v>
      </c>
      <c r="D5483" s="3">
        <v>45143</v>
      </c>
      <c r="E5483" t="s">
        <v>327</v>
      </c>
      <c r="F5483" s="10">
        <v>155.52000000000001</v>
      </c>
      <c r="G5483" t="s">
        <v>22</v>
      </c>
      <c r="H5483" s="4">
        <v>191.23</v>
      </c>
      <c r="I5483" s="4">
        <v>29740.09</v>
      </c>
      <c r="J5483" s="4">
        <f t="shared" si="255"/>
        <v>25576.4774</v>
      </c>
      <c r="K5483" s="4">
        <f t="shared" si="256"/>
        <v>4163.6126000000004</v>
      </c>
      <c r="L5483" s="4">
        <f t="shared" si="257"/>
        <v>29740.09</v>
      </c>
    </row>
    <row r="5484" spans="1:12" x14ac:dyDescent="0.3">
      <c r="A5484" t="s">
        <v>26</v>
      </c>
      <c r="B5484" t="s">
        <v>27</v>
      </c>
      <c r="C5484" t="s">
        <v>1866</v>
      </c>
      <c r="D5484" s="3">
        <v>45143</v>
      </c>
      <c r="E5484" t="s">
        <v>327</v>
      </c>
      <c r="F5484" s="10">
        <v>103.68</v>
      </c>
      <c r="G5484" t="s">
        <v>22</v>
      </c>
      <c r="H5484" s="4">
        <v>191.23</v>
      </c>
      <c r="I5484" s="4">
        <v>19826.73</v>
      </c>
      <c r="J5484" s="4">
        <f t="shared" si="255"/>
        <v>17050.987799999999</v>
      </c>
      <c r="K5484" s="4">
        <f t="shared" si="256"/>
        <v>2775.7422000000001</v>
      </c>
      <c r="L5484" s="4">
        <f t="shared" si="257"/>
        <v>19826.73</v>
      </c>
    </row>
    <row r="5485" spans="1:12" x14ac:dyDescent="0.3">
      <c r="A5485" t="s">
        <v>26</v>
      </c>
      <c r="B5485" t="s">
        <v>27</v>
      </c>
      <c r="C5485" t="s">
        <v>1866</v>
      </c>
      <c r="D5485" s="3">
        <v>45143</v>
      </c>
      <c r="E5485" t="s">
        <v>831</v>
      </c>
      <c r="F5485" s="10">
        <v>155.52000000000001</v>
      </c>
      <c r="G5485" t="s">
        <v>22</v>
      </c>
      <c r="H5485" s="4">
        <v>161.4</v>
      </c>
      <c r="I5485" s="4">
        <v>25100.93</v>
      </c>
      <c r="J5485" s="4">
        <f t="shared" si="255"/>
        <v>21586.799800000001</v>
      </c>
      <c r="K5485" s="4">
        <f t="shared" si="256"/>
        <v>3514.1302000000005</v>
      </c>
      <c r="L5485" s="4">
        <f t="shared" si="257"/>
        <v>25100.93</v>
      </c>
    </row>
    <row r="5486" spans="1:12" x14ac:dyDescent="0.3">
      <c r="A5486" t="s">
        <v>26</v>
      </c>
      <c r="B5486" t="s">
        <v>27</v>
      </c>
      <c r="C5486" t="s">
        <v>1866</v>
      </c>
      <c r="D5486" s="3">
        <v>45143</v>
      </c>
      <c r="E5486" t="s">
        <v>831</v>
      </c>
      <c r="F5486" s="10">
        <v>51.84</v>
      </c>
      <c r="G5486" t="s">
        <v>22</v>
      </c>
      <c r="H5486" s="4">
        <v>161.4</v>
      </c>
      <c r="I5486" s="4">
        <v>8366.98</v>
      </c>
      <c r="J5486" s="4">
        <f t="shared" si="255"/>
        <v>7195.6027999999997</v>
      </c>
      <c r="K5486" s="4">
        <f t="shared" si="256"/>
        <v>1171.3772000000001</v>
      </c>
      <c r="L5486" s="4">
        <f t="shared" si="257"/>
        <v>8366.98</v>
      </c>
    </row>
    <row r="5487" spans="1:12" x14ac:dyDescent="0.3">
      <c r="A5487" t="s">
        <v>26</v>
      </c>
      <c r="B5487" t="s">
        <v>27</v>
      </c>
      <c r="C5487" t="s">
        <v>1866</v>
      </c>
      <c r="D5487" s="3">
        <v>45143</v>
      </c>
      <c r="E5487" t="s">
        <v>831</v>
      </c>
      <c r="F5487" s="10">
        <v>155.52000000000001</v>
      </c>
      <c r="G5487" t="s">
        <v>22</v>
      </c>
      <c r="H5487" s="4">
        <v>161.4</v>
      </c>
      <c r="I5487" s="4">
        <v>25100.93</v>
      </c>
      <c r="J5487" s="4">
        <f t="shared" si="255"/>
        <v>21586.799800000001</v>
      </c>
      <c r="K5487" s="4">
        <f t="shared" si="256"/>
        <v>3514.1302000000005</v>
      </c>
      <c r="L5487" s="4">
        <f t="shared" si="257"/>
        <v>25100.93</v>
      </c>
    </row>
    <row r="5488" spans="1:12" x14ac:dyDescent="0.3">
      <c r="A5488" t="s">
        <v>26</v>
      </c>
      <c r="B5488" t="s">
        <v>27</v>
      </c>
      <c r="C5488" t="s">
        <v>1866</v>
      </c>
      <c r="D5488" s="3">
        <v>45143</v>
      </c>
      <c r="E5488" t="s">
        <v>62</v>
      </c>
      <c r="F5488" s="10">
        <v>259.2</v>
      </c>
      <c r="G5488" t="s">
        <v>22</v>
      </c>
      <c r="H5488" s="4">
        <v>191.23</v>
      </c>
      <c r="I5488" s="4">
        <v>49566.82</v>
      </c>
      <c r="J5488" s="4">
        <f t="shared" si="255"/>
        <v>42627.465199999999</v>
      </c>
      <c r="K5488" s="4">
        <f t="shared" si="256"/>
        <v>6939.354800000001</v>
      </c>
      <c r="L5488" s="4">
        <f t="shared" si="257"/>
        <v>49566.82</v>
      </c>
    </row>
    <row r="5489" spans="1:12" x14ac:dyDescent="0.3">
      <c r="A5489" t="s">
        <v>26</v>
      </c>
      <c r="B5489" t="s">
        <v>27</v>
      </c>
      <c r="C5489" t="s">
        <v>1866</v>
      </c>
      <c r="D5489" s="3">
        <v>45143</v>
      </c>
      <c r="E5489" t="s">
        <v>831</v>
      </c>
      <c r="F5489" s="10">
        <v>311.04000000000002</v>
      </c>
      <c r="G5489" t="s">
        <v>22</v>
      </c>
      <c r="H5489" s="4">
        <v>161.4</v>
      </c>
      <c r="I5489" s="4">
        <v>50201.86</v>
      </c>
      <c r="J5489" s="4">
        <f t="shared" si="255"/>
        <v>43173.599600000001</v>
      </c>
      <c r="K5489" s="4">
        <f t="shared" si="256"/>
        <v>7028.260400000001</v>
      </c>
      <c r="L5489" s="4">
        <f t="shared" si="257"/>
        <v>50201.86</v>
      </c>
    </row>
    <row r="5490" spans="1:12" x14ac:dyDescent="0.3">
      <c r="A5490" t="s">
        <v>26</v>
      </c>
      <c r="B5490" t="s">
        <v>27</v>
      </c>
      <c r="C5490" t="s">
        <v>1866</v>
      </c>
      <c r="D5490" s="3">
        <v>45143</v>
      </c>
      <c r="E5490" t="s">
        <v>62</v>
      </c>
      <c r="F5490" s="10">
        <v>103.68</v>
      </c>
      <c r="G5490" t="s">
        <v>22</v>
      </c>
      <c r="H5490" s="4">
        <v>191.23</v>
      </c>
      <c r="I5490" s="4">
        <v>19826.73</v>
      </c>
      <c r="J5490" s="4">
        <f t="shared" si="255"/>
        <v>17050.987799999999</v>
      </c>
      <c r="K5490" s="4">
        <f t="shared" si="256"/>
        <v>2775.7422000000001</v>
      </c>
      <c r="L5490" s="4">
        <f t="shared" si="257"/>
        <v>19826.73</v>
      </c>
    </row>
    <row r="5491" spans="1:12" x14ac:dyDescent="0.3">
      <c r="A5491" t="s">
        <v>26</v>
      </c>
      <c r="B5491" t="s">
        <v>27</v>
      </c>
      <c r="C5491" t="s">
        <v>1866</v>
      </c>
      <c r="D5491" s="3">
        <v>45143</v>
      </c>
      <c r="E5491" t="s">
        <v>62</v>
      </c>
      <c r="F5491" s="10">
        <v>51.84</v>
      </c>
      <c r="G5491" t="s">
        <v>22</v>
      </c>
      <c r="H5491" s="4">
        <v>191.23</v>
      </c>
      <c r="I5491" s="4">
        <v>9913.36</v>
      </c>
      <c r="J5491" s="4">
        <f t="shared" si="255"/>
        <v>8525.4896000000008</v>
      </c>
      <c r="K5491" s="4">
        <f t="shared" si="256"/>
        <v>1387.8704000000002</v>
      </c>
      <c r="L5491" s="4">
        <f t="shared" si="257"/>
        <v>9913.36</v>
      </c>
    </row>
    <row r="5492" spans="1:12" x14ac:dyDescent="0.3">
      <c r="A5492" t="s">
        <v>26</v>
      </c>
      <c r="B5492" t="s">
        <v>27</v>
      </c>
      <c r="C5492" t="s">
        <v>1866</v>
      </c>
      <c r="D5492" s="3">
        <v>45143</v>
      </c>
      <c r="E5492" t="s">
        <v>62</v>
      </c>
      <c r="F5492" s="10">
        <v>51.84</v>
      </c>
      <c r="G5492" t="s">
        <v>22</v>
      </c>
      <c r="H5492" s="4">
        <v>191.23</v>
      </c>
      <c r="I5492" s="4">
        <v>9913.36</v>
      </c>
      <c r="J5492" s="4">
        <f t="shared" si="255"/>
        <v>8525.4896000000008</v>
      </c>
      <c r="K5492" s="4">
        <f t="shared" si="256"/>
        <v>1387.8704000000002</v>
      </c>
      <c r="L5492" s="4">
        <f t="shared" si="257"/>
        <v>9913.36</v>
      </c>
    </row>
    <row r="5493" spans="1:12" x14ac:dyDescent="0.3">
      <c r="A5493" t="s">
        <v>26</v>
      </c>
      <c r="B5493" t="s">
        <v>27</v>
      </c>
      <c r="C5493" t="s">
        <v>1866</v>
      </c>
      <c r="D5493" s="3">
        <v>45143</v>
      </c>
      <c r="E5493" t="s">
        <v>62</v>
      </c>
      <c r="F5493" s="10">
        <v>155.52000000000001</v>
      </c>
      <c r="G5493" t="s">
        <v>22</v>
      </c>
      <c r="H5493" s="4">
        <v>191.23</v>
      </c>
      <c r="I5493" s="4">
        <v>29740.09</v>
      </c>
      <c r="J5493" s="4">
        <f t="shared" si="255"/>
        <v>25576.4774</v>
      </c>
      <c r="K5493" s="4">
        <f t="shared" si="256"/>
        <v>4163.6126000000004</v>
      </c>
      <c r="L5493" s="4">
        <f t="shared" si="257"/>
        <v>29740.09</v>
      </c>
    </row>
    <row r="5494" spans="1:12" x14ac:dyDescent="0.3">
      <c r="A5494" t="s">
        <v>26</v>
      </c>
      <c r="B5494" t="s">
        <v>27</v>
      </c>
      <c r="C5494" t="s">
        <v>1866</v>
      </c>
      <c r="D5494" s="3">
        <v>45143</v>
      </c>
      <c r="E5494" t="s">
        <v>1868</v>
      </c>
      <c r="F5494" s="10">
        <v>51.84</v>
      </c>
      <c r="G5494" t="s">
        <v>22</v>
      </c>
      <c r="H5494" s="4">
        <v>191.23</v>
      </c>
      <c r="I5494" s="4">
        <v>9913.36</v>
      </c>
      <c r="J5494" s="4">
        <f t="shared" si="255"/>
        <v>8525.4896000000008</v>
      </c>
      <c r="K5494" s="4">
        <f t="shared" si="256"/>
        <v>1387.8704000000002</v>
      </c>
      <c r="L5494" s="4">
        <f t="shared" si="257"/>
        <v>9913.36</v>
      </c>
    </row>
    <row r="5495" spans="1:12" x14ac:dyDescent="0.3">
      <c r="A5495" t="s">
        <v>26</v>
      </c>
      <c r="B5495" t="s">
        <v>27</v>
      </c>
      <c r="C5495" t="s">
        <v>1866</v>
      </c>
      <c r="D5495" s="3">
        <v>45143</v>
      </c>
      <c r="E5495" t="s">
        <v>1868</v>
      </c>
      <c r="F5495" s="10">
        <v>518.4</v>
      </c>
      <c r="G5495" t="s">
        <v>22</v>
      </c>
      <c r="H5495" s="4">
        <v>191.23</v>
      </c>
      <c r="I5495" s="4">
        <v>99133.63</v>
      </c>
      <c r="J5495" s="4">
        <f t="shared" si="255"/>
        <v>85254.921799999996</v>
      </c>
      <c r="K5495" s="4">
        <f t="shared" si="256"/>
        <v>13878.708200000003</v>
      </c>
      <c r="L5495" s="4">
        <f t="shared" si="257"/>
        <v>99133.63</v>
      </c>
    </row>
    <row r="5496" spans="1:12" x14ac:dyDescent="0.3">
      <c r="A5496" t="s">
        <v>26</v>
      </c>
      <c r="B5496" t="s">
        <v>27</v>
      </c>
      <c r="C5496" t="s">
        <v>1866</v>
      </c>
      <c r="D5496" s="3">
        <v>45143</v>
      </c>
      <c r="E5496" t="s">
        <v>1868</v>
      </c>
      <c r="F5496" s="10">
        <v>570.24</v>
      </c>
      <c r="G5496" t="s">
        <v>22</v>
      </c>
      <c r="H5496" s="4">
        <v>191.23</v>
      </c>
      <c r="I5496" s="4">
        <v>109047</v>
      </c>
      <c r="J5496" s="4">
        <f t="shared" si="255"/>
        <v>93780.42</v>
      </c>
      <c r="K5496" s="4">
        <f t="shared" si="256"/>
        <v>15266.580000000002</v>
      </c>
      <c r="L5496" s="4">
        <f t="shared" si="257"/>
        <v>109047</v>
      </c>
    </row>
    <row r="5497" spans="1:12" x14ac:dyDescent="0.3">
      <c r="A5497" t="s">
        <v>26</v>
      </c>
      <c r="B5497" t="s">
        <v>27</v>
      </c>
      <c r="C5497" t="s">
        <v>1866</v>
      </c>
      <c r="D5497" s="3">
        <v>45143</v>
      </c>
      <c r="E5497" t="s">
        <v>1868</v>
      </c>
      <c r="F5497" s="10">
        <v>103.68</v>
      </c>
      <c r="G5497" t="s">
        <v>22</v>
      </c>
      <c r="H5497" s="4">
        <v>191.23</v>
      </c>
      <c r="I5497" s="4">
        <v>19826.73</v>
      </c>
      <c r="J5497" s="4">
        <f t="shared" si="255"/>
        <v>17050.987799999999</v>
      </c>
      <c r="K5497" s="4">
        <f t="shared" si="256"/>
        <v>2775.7422000000001</v>
      </c>
      <c r="L5497" s="4">
        <f t="shared" si="257"/>
        <v>19826.73</v>
      </c>
    </row>
    <row r="5498" spans="1:12" x14ac:dyDescent="0.3">
      <c r="A5498" t="s">
        <v>26</v>
      </c>
      <c r="B5498" t="s">
        <v>27</v>
      </c>
      <c r="C5498" t="s">
        <v>1866</v>
      </c>
      <c r="D5498" s="3">
        <v>45143</v>
      </c>
      <c r="E5498" t="s">
        <v>831</v>
      </c>
      <c r="F5498" s="10">
        <v>155.52000000000001</v>
      </c>
      <c r="G5498" t="s">
        <v>22</v>
      </c>
      <c r="H5498" s="4">
        <v>161.4</v>
      </c>
      <c r="I5498" s="4">
        <v>25100.93</v>
      </c>
      <c r="J5498" s="4">
        <f t="shared" si="255"/>
        <v>21586.799800000001</v>
      </c>
      <c r="K5498" s="4">
        <f t="shared" si="256"/>
        <v>3514.1302000000005</v>
      </c>
      <c r="L5498" s="4">
        <f t="shared" si="257"/>
        <v>25100.93</v>
      </c>
    </row>
    <row r="5499" spans="1:12" x14ac:dyDescent="0.3">
      <c r="A5499" t="s">
        <v>26</v>
      </c>
      <c r="B5499" t="s">
        <v>27</v>
      </c>
      <c r="C5499" t="s">
        <v>1866</v>
      </c>
      <c r="D5499" s="3">
        <v>45143</v>
      </c>
      <c r="E5499" t="s">
        <v>831</v>
      </c>
      <c r="F5499" s="10">
        <v>103.68</v>
      </c>
      <c r="G5499" t="s">
        <v>22</v>
      </c>
      <c r="H5499" s="4">
        <v>161.4</v>
      </c>
      <c r="I5499" s="4">
        <v>16733.95</v>
      </c>
      <c r="J5499" s="4">
        <f t="shared" si="255"/>
        <v>14391.197</v>
      </c>
      <c r="K5499" s="4">
        <f t="shared" si="256"/>
        <v>2342.7530000000002</v>
      </c>
      <c r="L5499" s="4">
        <f t="shared" si="257"/>
        <v>16733.95</v>
      </c>
    </row>
    <row r="5500" spans="1:12" x14ac:dyDescent="0.3">
      <c r="A5500" t="s">
        <v>26</v>
      </c>
      <c r="B5500" t="s">
        <v>27</v>
      </c>
      <c r="C5500" t="s">
        <v>1869</v>
      </c>
      <c r="D5500" s="3">
        <v>45144</v>
      </c>
      <c r="E5500" t="s">
        <v>81</v>
      </c>
      <c r="F5500" s="10">
        <v>311.04000000000002</v>
      </c>
      <c r="G5500" t="s">
        <v>16</v>
      </c>
      <c r="H5500" s="4">
        <v>190.35</v>
      </c>
      <c r="I5500" s="4">
        <v>59206.46</v>
      </c>
      <c r="J5500" s="4">
        <f t="shared" si="255"/>
        <v>50917.5556</v>
      </c>
      <c r="K5500" s="4">
        <f t="shared" si="256"/>
        <v>8288.9044000000013</v>
      </c>
      <c r="L5500" s="4">
        <f t="shared" si="257"/>
        <v>59206.46</v>
      </c>
    </row>
    <row r="5501" spans="1:12" x14ac:dyDescent="0.3">
      <c r="A5501" t="s">
        <v>26</v>
      </c>
      <c r="B5501" t="s">
        <v>27</v>
      </c>
      <c r="C5501" t="s">
        <v>1869</v>
      </c>
      <c r="D5501" s="3">
        <v>45144</v>
      </c>
      <c r="E5501" t="s">
        <v>1533</v>
      </c>
      <c r="F5501" s="10">
        <v>155.52000000000001</v>
      </c>
      <c r="G5501" t="s">
        <v>16</v>
      </c>
      <c r="H5501" s="4">
        <v>182.46</v>
      </c>
      <c r="I5501" s="4">
        <v>28376.18</v>
      </c>
      <c r="J5501" s="4">
        <f t="shared" si="255"/>
        <v>24403.514800000001</v>
      </c>
      <c r="K5501" s="4">
        <f t="shared" si="256"/>
        <v>3972.6652000000004</v>
      </c>
      <c r="L5501" s="4">
        <f t="shared" si="257"/>
        <v>28376.18</v>
      </c>
    </row>
    <row r="5502" spans="1:12" x14ac:dyDescent="0.3">
      <c r="A5502" t="s">
        <v>26</v>
      </c>
      <c r="B5502" t="s">
        <v>27</v>
      </c>
      <c r="C5502" t="s">
        <v>1869</v>
      </c>
      <c r="D5502" s="3">
        <v>45144</v>
      </c>
      <c r="E5502" t="s">
        <v>1533</v>
      </c>
      <c r="F5502" s="10">
        <v>155.52000000000001</v>
      </c>
      <c r="G5502" t="s">
        <v>16</v>
      </c>
      <c r="H5502" s="4">
        <v>182.46</v>
      </c>
      <c r="I5502" s="4">
        <v>28376.18</v>
      </c>
      <c r="J5502" s="4">
        <f t="shared" si="255"/>
        <v>24403.514800000001</v>
      </c>
      <c r="K5502" s="4">
        <f t="shared" si="256"/>
        <v>3972.6652000000004</v>
      </c>
      <c r="L5502" s="4">
        <f t="shared" si="257"/>
        <v>28376.18</v>
      </c>
    </row>
    <row r="5503" spans="1:12" x14ac:dyDescent="0.3">
      <c r="A5503" t="s">
        <v>26</v>
      </c>
      <c r="B5503" t="s">
        <v>27</v>
      </c>
      <c r="C5503" t="s">
        <v>1869</v>
      </c>
      <c r="D5503" s="3">
        <v>45144</v>
      </c>
      <c r="E5503" t="s">
        <v>79</v>
      </c>
      <c r="F5503" s="10">
        <v>1166.4000000000001</v>
      </c>
      <c r="G5503" t="s">
        <v>16</v>
      </c>
      <c r="H5503" s="4">
        <v>182.46</v>
      </c>
      <c r="I5503" s="4">
        <v>212821.34</v>
      </c>
      <c r="J5503" s="4">
        <f t="shared" si="255"/>
        <v>183026.3524</v>
      </c>
      <c r="K5503" s="4">
        <f t="shared" si="256"/>
        <v>29794.987600000004</v>
      </c>
      <c r="L5503" s="4">
        <f t="shared" si="257"/>
        <v>212821.34</v>
      </c>
    </row>
    <row r="5504" spans="1:12" x14ac:dyDescent="0.3">
      <c r="A5504" t="s">
        <v>26</v>
      </c>
      <c r="B5504" t="s">
        <v>27</v>
      </c>
      <c r="C5504" t="s">
        <v>1870</v>
      </c>
      <c r="D5504" s="3">
        <v>45144</v>
      </c>
      <c r="E5504" t="s">
        <v>1871</v>
      </c>
      <c r="F5504" s="10">
        <v>103.68</v>
      </c>
      <c r="G5504" t="s">
        <v>22</v>
      </c>
      <c r="H5504" s="4">
        <v>161.4</v>
      </c>
      <c r="I5504" s="4">
        <v>16733.95</v>
      </c>
      <c r="J5504" s="4">
        <f t="shared" si="255"/>
        <v>14391.197</v>
      </c>
      <c r="K5504" s="4">
        <f t="shared" si="256"/>
        <v>2342.7530000000002</v>
      </c>
      <c r="L5504" s="4">
        <f t="shared" si="257"/>
        <v>16733.95</v>
      </c>
    </row>
    <row r="5505" spans="1:12" x14ac:dyDescent="0.3">
      <c r="A5505" t="s">
        <v>26</v>
      </c>
      <c r="B5505" t="s">
        <v>27</v>
      </c>
      <c r="C5505" t="s">
        <v>1870</v>
      </c>
      <c r="D5505" s="3">
        <v>45144</v>
      </c>
      <c r="E5505" t="s">
        <v>1871</v>
      </c>
      <c r="F5505" s="10">
        <v>673.92</v>
      </c>
      <c r="G5505" t="s">
        <v>22</v>
      </c>
      <c r="H5505" s="4">
        <v>161.4</v>
      </c>
      <c r="I5505" s="4">
        <v>108770.69</v>
      </c>
      <c r="J5505" s="4">
        <f t="shared" si="255"/>
        <v>93542.793399999995</v>
      </c>
      <c r="K5505" s="4">
        <f t="shared" si="256"/>
        <v>15227.896600000002</v>
      </c>
      <c r="L5505" s="4">
        <f t="shared" si="257"/>
        <v>108770.69</v>
      </c>
    </row>
    <row r="5506" spans="1:12" x14ac:dyDescent="0.3">
      <c r="A5506" t="s">
        <v>26</v>
      </c>
      <c r="B5506" t="s">
        <v>27</v>
      </c>
      <c r="C5506" t="s">
        <v>1870</v>
      </c>
      <c r="D5506" s="3">
        <v>45144</v>
      </c>
      <c r="E5506" t="s">
        <v>1871</v>
      </c>
      <c r="F5506" s="10">
        <v>51.84</v>
      </c>
      <c r="G5506" t="s">
        <v>22</v>
      </c>
      <c r="H5506" s="4">
        <v>161.4</v>
      </c>
      <c r="I5506" s="4">
        <v>8366.98</v>
      </c>
      <c r="J5506" s="4">
        <f t="shared" ref="J5506:J5569" si="258">L5506-K5506</f>
        <v>7195.6027999999997</v>
      </c>
      <c r="K5506" s="4">
        <f t="shared" ref="K5506:K5569" si="259">L5506*14%</f>
        <v>1171.3772000000001</v>
      </c>
      <c r="L5506" s="4">
        <f t="shared" ref="L5506:L5569" si="260">I5506</f>
        <v>8366.98</v>
      </c>
    </row>
    <row r="5507" spans="1:12" x14ac:dyDescent="0.3">
      <c r="A5507" t="s">
        <v>26</v>
      </c>
      <c r="B5507" t="s">
        <v>27</v>
      </c>
      <c r="C5507" t="s">
        <v>1870</v>
      </c>
      <c r="D5507" s="3">
        <v>45144</v>
      </c>
      <c r="E5507" t="s">
        <v>1871</v>
      </c>
      <c r="F5507" s="10">
        <v>51.84</v>
      </c>
      <c r="G5507" t="s">
        <v>22</v>
      </c>
      <c r="H5507" s="4">
        <v>161.4</v>
      </c>
      <c r="I5507" s="4">
        <v>8366.98</v>
      </c>
      <c r="J5507" s="4">
        <f t="shared" si="258"/>
        <v>7195.6027999999997</v>
      </c>
      <c r="K5507" s="4">
        <f t="shared" si="259"/>
        <v>1171.3772000000001</v>
      </c>
      <c r="L5507" s="4">
        <f t="shared" si="260"/>
        <v>8366.98</v>
      </c>
    </row>
    <row r="5508" spans="1:12" x14ac:dyDescent="0.3">
      <c r="A5508" t="s">
        <v>26</v>
      </c>
      <c r="B5508" t="s">
        <v>27</v>
      </c>
      <c r="C5508" t="s">
        <v>1870</v>
      </c>
      <c r="D5508" s="3">
        <v>45144</v>
      </c>
      <c r="E5508" t="s">
        <v>62</v>
      </c>
      <c r="F5508" s="10">
        <v>103.68</v>
      </c>
      <c r="G5508" t="s">
        <v>22</v>
      </c>
      <c r="H5508" s="4">
        <v>191.23</v>
      </c>
      <c r="I5508" s="4">
        <v>19826.73</v>
      </c>
      <c r="J5508" s="4">
        <f t="shared" si="258"/>
        <v>17050.987799999999</v>
      </c>
      <c r="K5508" s="4">
        <f t="shared" si="259"/>
        <v>2775.7422000000001</v>
      </c>
      <c r="L5508" s="4">
        <f t="shared" si="260"/>
        <v>19826.73</v>
      </c>
    </row>
    <row r="5509" spans="1:12" x14ac:dyDescent="0.3">
      <c r="A5509" t="s">
        <v>26</v>
      </c>
      <c r="B5509" t="s">
        <v>27</v>
      </c>
      <c r="C5509" t="s">
        <v>1870</v>
      </c>
      <c r="D5509" s="3">
        <v>45144</v>
      </c>
      <c r="E5509" t="s">
        <v>62</v>
      </c>
      <c r="F5509" s="10">
        <v>51.84</v>
      </c>
      <c r="G5509" t="s">
        <v>22</v>
      </c>
      <c r="H5509" s="4">
        <v>191.23</v>
      </c>
      <c r="I5509" s="4">
        <v>9913.36</v>
      </c>
      <c r="J5509" s="4">
        <f t="shared" si="258"/>
        <v>8525.4896000000008</v>
      </c>
      <c r="K5509" s="4">
        <f t="shared" si="259"/>
        <v>1387.8704000000002</v>
      </c>
      <c r="L5509" s="4">
        <f t="shared" si="260"/>
        <v>9913.36</v>
      </c>
    </row>
    <row r="5510" spans="1:12" x14ac:dyDescent="0.3">
      <c r="A5510" t="s">
        <v>26</v>
      </c>
      <c r="B5510" t="s">
        <v>27</v>
      </c>
      <c r="C5510" t="s">
        <v>1870</v>
      </c>
      <c r="D5510" s="3">
        <v>45144</v>
      </c>
      <c r="E5510" t="s">
        <v>1871</v>
      </c>
      <c r="F5510" s="10">
        <v>103.68</v>
      </c>
      <c r="G5510" t="s">
        <v>22</v>
      </c>
      <c r="H5510" s="4">
        <v>161.4</v>
      </c>
      <c r="I5510" s="4">
        <v>16733.95</v>
      </c>
      <c r="J5510" s="4">
        <f t="shared" si="258"/>
        <v>14391.197</v>
      </c>
      <c r="K5510" s="4">
        <f t="shared" si="259"/>
        <v>2342.7530000000002</v>
      </c>
      <c r="L5510" s="4">
        <f t="shared" si="260"/>
        <v>16733.95</v>
      </c>
    </row>
    <row r="5511" spans="1:12" x14ac:dyDescent="0.3">
      <c r="A5511" t="s">
        <v>26</v>
      </c>
      <c r="B5511" t="s">
        <v>27</v>
      </c>
      <c r="C5511" t="s">
        <v>1870</v>
      </c>
      <c r="D5511" s="3">
        <v>45144</v>
      </c>
      <c r="E5511" t="s">
        <v>1867</v>
      </c>
      <c r="F5511" s="10">
        <v>207.36</v>
      </c>
      <c r="G5511" t="s">
        <v>22</v>
      </c>
      <c r="H5511" s="4">
        <v>191.23</v>
      </c>
      <c r="I5511" s="4">
        <v>39653.449999999997</v>
      </c>
      <c r="J5511" s="4">
        <f t="shared" si="258"/>
        <v>34101.966999999997</v>
      </c>
      <c r="K5511" s="4">
        <f t="shared" si="259"/>
        <v>5551.4830000000002</v>
      </c>
      <c r="L5511" s="4">
        <f t="shared" si="260"/>
        <v>39653.449999999997</v>
      </c>
    </row>
    <row r="5512" spans="1:12" x14ac:dyDescent="0.3">
      <c r="A5512" t="s">
        <v>26</v>
      </c>
      <c r="B5512" t="s">
        <v>27</v>
      </c>
      <c r="C5512" t="s">
        <v>1870</v>
      </c>
      <c r="D5512" s="3">
        <v>45144</v>
      </c>
      <c r="E5512" t="s">
        <v>1867</v>
      </c>
      <c r="F5512" s="10">
        <v>155.52000000000001</v>
      </c>
      <c r="G5512" t="s">
        <v>22</v>
      </c>
      <c r="H5512" s="4">
        <v>191.23</v>
      </c>
      <c r="I5512" s="4">
        <v>29740.09</v>
      </c>
      <c r="J5512" s="4">
        <f t="shared" si="258"/>
        <v>25576.4774</v>
      </c>
      <c r="K5512" s="4">
        <f t="shared" si="259"/>
        <v>4163.6126000000004</v>
      </c>
      <c r="L5512" s="4">
        <f t="shared" si="260"/>
        <v>29740.09</v>
      </c>
    </row>
    <row r="5513" spans="1:12" x14ac:dyDescent="0.3">
      <c r="A5513" t="s">
        <v>26</v>
      </c>
      <c r="B5513" t="s">
        <v>27</v>
      </c>
      <c r="C5513" t="s">
        <v>1872</v>
      </c>
      <c r="D5513" s="3">
        <v>45143</v>
      </c>
      <c r="E5513" t="s">
        <v>966</v>
      </c>
      <c r="F5513" s="10">
        <v>51.866</v>
      </c>
      <c r="G5513" t="s">
        <v>16</v>
      </c>
      <c r="H5513" s="4">
        <v>65.790000000000006</v>
      </c>
      <c r="I5513" s="4">
        <v>3412.26</v>
      </c>
      <c r="J5513" s="4">
        <f t="shared" si="258"/>
        <v>2934.5436</v>
      </c>
      <c r="K5513" s="4">
        <f t="shared" si="259"/>
        <v>477.71640000000008</v>
      </c>
      <c r="L5513" s="4">
        <f t="shared" si="260"/>
        <v>3412.26</v>
      </c>
    </row>
    <row r="5514" spans="1:12" x14ac:dyDescent="0.3">
      <c r="A5514" t="s">
        <v>26</v>
      </c>
      <c r="B5514" t="s">
        <v>27</v>
      </c>
      <c r="C5514" t="s">
        <v>1872</v>
      </c>
      <c r="D5514" s="3">
        <v>45143</v>
      </c>
      <c r="E5514" t="s">
        <v>966</v>
      </c>
      <c r="F5514" s="10">
        <v>25.893999999999998</v>
      </c>
      <c r="G5514" t="s">
        <v>16</v>
      </c>
      <c r="H5514" s="4">
        <v>65.790000000000006</v>
      </c>
      <c r="I5514" s="4">
        <v>1703.57</v>
      </c>
      <c r="J5514" s="4">
        <f t="shared" si="258"/>
        <v>1465.0701999999999</v>
      </c>
      <c r="K5514" s="4">
        <f t="shared" si="259"/>
        <v>238.49980000000002</v>
      </c>
      <c r="L5514" s="4">
        <f t="shared" si="260"/>
        <v>1703.57</v>
      </c>
    </row>
    <row r="5515" spans="1:12" x14ac:dyDescent="0.3">
      <c r="A5515" t="s">
        <v>26</v>
      </c>
      <c r="B5515" t="s">
        <v>27</v>
      </c>
      <c r="C5515" t="s">
        <v>1873</v>
      </c>
      <c r="D5515" s="3">
        <v>45143</v>
      </c>
      <c r="E5515" t="s">
        <v>402</v>
      </c>
      <c r="F5515" s="10">
        <v>60</v>
      </c>
      <c r="G5515" t="s">
        <v>16</v>
      </c>
      <c r="H5515" s="4">
        <v>157.88999999999999</v>
      </c>
      <c r="I5515" s="4">
        <v>9473.4</v>
      </c>
      <c r="J5515" s="4">
        <f t="shared" si="258"/>
        <v>8147.1239999999998</v>
      </c>
      <c r="K5515" s="4">
        <f t="shared" si="259"/>
        <v>1326.2760000000001</v>
      </c>
      <c r="L5515" s="4">
        <f t="shared" si="260"/>
        <v>9473.4</v>
      </c>
    </row>
    <row r="5516" spans="1:12" x14ac:dyDescent="0.3">
      <c r="A5516" t="s">
        <v>26</v>
      </c>
      <c r="B5516" t="s">
        <v>27</v>
      </c>
      <c r="C5516" t="s">
        <v>1873</v>
      </c>
      <c r="D5516" s="3">
        <v>45143</v>
      </c>
      <c r="E5516" t="s">
        <v>402</v>
      </c>
      <c r="F5516" s="10">
        <v>228</v>
      </c>
      <c r="G5516" t="s">
        <v>16</v>
      </c>
      <c r="H5516" s="4">
        <v>157.88999999999999</v>
      </c>
      <c r="I5516" s="4">
        <v>35998.92</v>
      </c>
      <c r="J5516" s="4">
        <f t="shared" si="258"/>
        <v>30959.071199999998</v>
      </c>
      <c r="K5516" s="4">
        <f t="shared" si="259"/>
        <v>5039.8488000000007</v>
      </c>
      <c r="L5516" s="4">
        <f t="shared" si="260"/>
        <v>35998.92</v>
      </c>
    </row>
    <row r="5517" spans="1:12" x14ac:dyDescent="0.3">
      <c r="A5517" t="s">
        <v>26</v>
      </c>
      <c r="B5517" t="s">
        <v>27</v>
      </c>
      <c r="C5517" t="s">
        <v>1873</v>
      </c>
      <c r="D5517" s="3">
        <v>45143</v>
      </c>
      <c r="E5517" t="s">
        <v>259</v>
      </c>
      <c r="F5517" s="10">
        <v>180</v>
      </c>
      <c r="G5517" t="s">
        <v>38</v>
      </c>
      <c r="H5517" s="4">
        <v>83.33</v>
      </c>
      <c r="I5517" s="4">
        <v>14999.4</v>
      </c>
      <c r="J5517" s="4">
        <f t="shared" si="258"/>
        <v>12899.484</v>
      </c>
      <c r="K5517" s="4">
        <f t="shared" si="259"/>
        <v>2099.9160000000002</v>
      </c>
      <c r="L5517" s="4">
        <f t="shared" si="260"/>
        <v>14999.4</v>
      </c>
    </row>
    <row r="5518" spans="1:12" x14ac:dyDescent="0.3">
      <c r="A5518" t="s">
        <v>26</v>
      </c>
      <c r="B5518" t="s">
        <v>27</v>
      </c>
      <c r="C5518" t="s">
        <v>1873</v>
      </c>
      <c r="D5518" s="3">
        <v>45143</v>
      </c>
      <c r="E5518" t="s">
        <v>905</v>
      </c>
      <c r="F5518" s="10">
        <v>120</v>
      </c>
      <c r="G5518" t="s">
        <v>16</v>
      </c>
      <c r="H5518" s="4">
        <v>157.88999999999999</v>
      </c>
      <c r="I5518" s="4">
        <v>18946.8</v>
      </c>
      <c r="J5518" s="4">
        <f t="shared" si="258"/>
        <v>16294.248</v>
      </c>
      <c r="K5518" s="4">
        <f t="shared" si="259"/>
        <v>2652.5520000000001</v>
      </c>
      <c r="L5518" s="4">
        <f t="shared" si="260"/>
        <v>18946.8</v>
      </c>
    </row>
    <row r="5519" spans="1:12" x14ac:dyDescent="0.3">
      <c r="A5519" t="s">
        <v>26</v>
      </c>
      <c r="B5519" t="s">
        <v>27</v>
      </c>
      <c r="C5519" t="s">
        <v>1873</v>
      </c>
      <c r="D5519" s="3">
        <v>45143</v>
      </c>
      <c r="E5519" t="s">
        <v>260</v>
      </c>
      <c r="F5519" s="10">
        <v>180</v>
      </c>
      <c r="G5519" t="s">
        <v>38</v>
      </c>
      <c r="H5519" s="4">
        <v>83.33</v>
      </c>
      <c r="I5519" s="4">
        <v>14999.4</v>
      </c>
      <c r="J5519" s="4">
        <f t="shared" si="258"/>
        <v>12899.484</v>
      </c>
      <c r="K5519" s="4">
        <f t="shared" si="259"/>
        <v>2099.9160000000002</v>
      </c>
      <c r="L5519" s="4">
        <f t="shared" si="260"/>
        <v>14999.4</v>
      </c>
    </row>
    <row r="5520" spans="1:12" x14ac:dyDescent="0.3">
      <c r="A5520" t="s">
        <v>26</v>
      </c>
      <c r="B5520" t="s">
        <v>27</v>
      </c>
      <c r="C5520" t="s">
        <v>1873</v>
      </c>
      <c r="D5520" s="3">
        <v>45143</v>
      </c>
      <c r="E5520" t="s">
        <v>458</v>
      </c>
      <c r="F5520" s="10">
        <v>288</v>
      </c>
      <c r="G5520" t="s">
        <v>16</v>
      </c>
      <c r="H5520" s="4">
        <v>157.88999999999999</v>
      </c>
      <c r="I5520" s="4">
        <v>45472.32</v>
      </c>
      <c r="J5520" s="4">
        <f t="shared" si="258"/>
        <v>39106.195200000002</v>
      </c>
      <c r="K5520" s="4">
        <f t="shared" si="259"/>
        <v>6366.1248000000005</v>
      </c>
      <c r="L5520" s="4">
        <f t="shared" si="260"/>
        <v>45472.32</v>
      </c>
    </row>
    <row r="5521" spans="1:12" x14ac:dyDescent="0.3">
      <c r="A5521" t="s">
        <v>19</v>
      </c>
      <c r="B5521" t="s">
        <v>20</v>
      </c>
      <c r="C5521" t="s">
        <v>1874</v>
      </c>
      <c r="D5521" s="3">
        <v>45143</v>
      </c>
      <c r="E5521" t="s">
        <v>37</v>
      </c>
      <c r="F5521" s="10">
        <v>604.79999999999995</v>
      </c>
      <c r="G5521" t="s">
        <v>38</v>
      </c>
      <c r="H5521" s="4">
        <v>1.67</v>
      </c>
      <c r="I5521" s="4">
        <v>1010.02</v>
      </c>
      <c r="J5521" s="4">
        <f t="shared" si="258"/>
        <v>868.61719999999991</v>
      </c>
      <c r="K5521" s="4">
        <f t="shared" si="259"/>
        <v>141.40280000000001</v>
      </c>
      <c r="L5521" s="4">
        <f t="shared" si="260"/>
        <v>1010.02</v>
      </c>
    </row>
    <row r="5522" spans="1:12" x14ac:dyDescent="0.3">
      <c r="A5522" t="s">
        <v>19</v>
      </c>
      <c r="B5522" t="s">
        <v>20</v>
      </c>
      <c r="C5522" t="s">
        <v>1874</v>
      </c>
      <c r="D5522" s="3">
        <v>45143</v>
      </c>
      <c r="E5522" t="s">
        <v>24</v>
      </c>
      <c r="F5522" s="10">
        <v>406.08</v>
      </c>
      <c r="G5522" t="s">
        <v>25</v>
      </c>
      <c r="H5522" s="4">
        <v>23.68</v>
      </c>
      <c r="I5522" s="4">
        <v>9615.9699999999993</v>
      </c>
      <c r="J5522" s="4">
        <f t="shared" si="258"/>
        <v>8269.734199999999</v>
      </c>
      <c r="K5522" s="4">
        <f t="shared" si="259"/>
        <v>1346.2357999999999</v>
      </c>
      <c r="L5522" s="4">
        <f t="shared" si="260"/>
        <v>9615.9699999999993</v>
      </c>
    </row>
    <row r="5523" spans="1:12" x14ac:dyDescent="0.3">
      <c r="A5523" t="s">
        <v>19</v>
      </c>
      <c r="B5523" t="s">
        <v>20</v>
      </c>
      <c r="C5523" t="s">
        <v>1874</v>
      </c>
      <c r="D5523" s="3">
        <v>45143</v>
      </c>
      <c r="E5523" t="s">
        <v>21</v>
      </c>
      <c r="F5523" s="10">
        <v>155.52000000000001</v>
      </c>
      <c r="G5523" t="s">
        <v>22</v>
      </c>
      <c r="H5523" s="4">
        <v>23.68</v>
      </c>
      <c r="I5523" s="4">
        <v>3682.71</v>
      </c>
      <c r="J5523" s="4">
        <f t="shared" si="258"/>
        <v>3167.1306</v>
      </c>
      <c r="K5523" s="4">
        <f t="shared" si="259"/>
        <v>515.57940000000008</v>
      </c>
      <c r="L5523" s="4">
        <f t="shared" si="260"/>
        <v>3682.71</v>
      </c>
    </row>
    <row r="5524" spans="1:12" x14ac:dyDescent="0.3">
      <c r="A5524" t="s">
        <v>19</v>
      </c>
      <c r="B5524" t="s">
        <v>20</v>
      </c>
      <c r="C5524" t="s">
        <v>1874</v>
      </c>
      <c r="D5524" s="3">
        <v>45143</v>
      </c>
      <c r="E5524" t="s">
        <v>23</v>
      </c>
      <c r="F5524" s="10">
        <v>777.6</v>
      </c>
      <c r="G5524" t="s">
        <v>16</v>
      </c>
      <c r="H5524" s="4">
        <v>23.68</v>
      </c>
      <c r="I5524" s="4">
        <v>18413.57</v>
      </c>
      <c r="J5524" s="4">
        <f t="shared" si="258"/>
        <v>15835.6702</v>
      </c>
      <c r="K5524" s="4">
        <f t="shared" si="259"/>
        <v>2577.8998000000001</v>
      </c>
      <c r="L5524" s="4">
        <f t="shared" si="260"/>
        <v>18413.57</v>
      </c>
    </row>
    <row r="5525" spans="1:12" x14ac:dyDescent="0.3">
      <c r="A5525" t="s">
        <v>12</v>
      </c>
      <c r="B5525" t="s">
        <v>13</v>
      </c>
      <c r="C5525" t="s">
        <v>1875</v>
      </c>
      <c r="D5525" s="3">
        <v>45140</v>
      </c>
      <c r="E5525" t="s">
        <v>342</v>
      </c>
      <c r="F5525" s="10">
        <v>50.76</v>
      </c>
      <c r="G5525" t="s">
        <v>25</v>
      </c>
      <c r="H5525" s="4">
        <v>201.75</v>
      </c>
      <c r="I5525" s="4">
        <v>10240.83</v>
      </c>
      <c r="J5525" s="4">
        <f t="shared" si="258"/>
        <v>8807.1137999999992</v>
      </c>
      <c r="K5525" s="4">
        <f t="shared" si="259"/>
        <v>1433.7162000000001</v>
      </c>
      <c r="L5525" s="4">
        <f t="shared" si="260"/>
        <v>10240.83</v>
      </c>
    </row>
    <row r="5526" spans="1:12" x14ac:dyDescent="0.3">
      <c r="A5526" t="s">
        <v>12</v>
      </c>
      <c r="B5526" t="s">
        <v>13</v>
      </c>
      <c r="C5526" t="s">
        <v>1875</v>
      </c>
      <c r="D5526" s="3">
        <v>45140</v>
      </c>
      <c r="E5526" t="s">
        <v>342</v>
      </c>
      <c r="F5526" s="10">
        <v>50.76</v>
      </c>
      <c r="G5526" t="s">
        <v>25</v>
      </c>
      <c r="H5526" s="4">
        <v>201.75</v>
      </c>
      <c r="I5526" s="4">
        <v>10240.83</v>
      </c>
      <c r="J5526" s="4">
        <f t="shared" si="258"/>
        <v>8807.1137999999992</v>
      </c>
      <c r="K5526" s="4">
        <f t="shared" si="259"/>
        <v>1433.7162000000001</v>
      </c>
      <c r="L5526" s="4">
        <f t="shared" si="260"/>
        <v>10240.83</v>
      </c>
    </row>
    <row r="5527" spans="1:12" x14ac:dyDescent="0.3">
      <c r="A5527" t="s">
        <v>12</v>
      </c>
      <c r="B5527" t="s">
        <v>13</v>
      </c>
      <c r="C5527" t="s">
        <v>1875</v>
      </c>
      <c r="D5527" s="3">
        <v>45140</v>
      </c>
      <c r="E5527" t="s">
        <v>342</v>
      </c>
      <c r="F5527" s="10">
        <v>152.28</v>
      </c>
      <c r="G5527" t="s">
        <v>25</v>
      </c>
      <c r="H5527" s="4">
        <v>201.75</v>
      </c>
      <c r="I5527" s="4">
        <v>30722.49</v>
      </c>
      <c r="J5527" s="4">
        <f t="shared" si="258"/>
        <v>26421.341400000001</v>
      </c>
      <c r="K5527" s="4">
        <f t="shared" si="259"/>
        <v>4301.1486000000004</v>
      </c>
      <c r="L5527" s="4">
        <f t="shared" si="260"/>
        <v>30722.49</v>
      </c>
    </row>
    <row r="5528" spans="1:12" x14ac:dyDescent="0.3">
      <c r="A5528" t="s">
        <v>12</v>
      </c>
      <c r="B5528" t="s">
        <v>13</v>
      </c>
      <c r="C5528" t="s">
        <v>1875</v>
      </c>
      <c r="D5528" s="3">
        <v>45140</v>
      </c>
      <c r="E5528" t="s">
        <v>342</v>
      </c>
      <c r="F5528" s="10">
        <v>152.28</v>
      </c>
      <c r="G5528" t="s">
        <v>25</v>
      </c>
      <c r="H5528" s="4">
        <v>201.75</v>
      </c>
      <c r="I5528" s="4">
        <v>30722.49</v>
      </c>
      <c r="J5528" s="4">
        <f t="shared" si="258"/>
        <v>26421.341400000001</v>
      </c>
      <c r="K5528" s="4">
        <f t="shared" si="259"/>
        <v>4301.1486000000004</v>
      </c>
      <c r="L5528" s="4">
        <f t="shared" si="260"/>
        <v>30722.49</v>
      </c>
    </row>
    <row r="5529" spans="1:12" x14ac:dyDescent="0.3">
      <c r="A5529" t="s">
        <v>12</v>
      </c>
      <c r="B5529" t="s">
        <v>13</v>
      </c>
      <c r="C5529" t="s">
        <v>1875</v>
      </c>
      <c r="D5529" s="3">
        <v>45140</v>
      </c>
      <c r="E5529" t="s">
        <v>342</v>
      </c>
      <c r="F5529" s="10">
        <v>101.52</v>
      </c>
      <c r="G5529" t="s">
        <v>25</v>
      </c>
      <c r="H5529" s="4">
        <v>201.75</v>
      </c>
      <c r="I5529" s="4">
        <v>20481.66</v>
      </c>
      <c r="J5529" s="4">
        <f t="shared" si="258"/>
        <v>17614.227599999998</v>
      </c>
      <c r="K5529" s="4">
        <f t="shared" si="259"/>
        <v>2867.4324000000001</v>
      </c>
      <c r="L5529" s="4">
        <f t="shared" si="260"/>
        <v>20481.66</v>
      </c>
    </row>
    <row r="5530" spans="1:12" x14ac:dyDescent="0.3">
      <c r="A5530" t="s">
        <v>12</v>
      </c>
      <c r="B5530" t="s">
        <v>13</v>
      </c>
      <c r="C5530" t="s">
        <v>1875</v>
      </c>
      <c r="D5530" s="3">
        <v>45140</v>
      </c>
      <c r="E5530" t="s">
        <v>342</v>
      </c>
      <c r="F5530" s="10">
        <v>50.76</v>
      </c>
      <c r="G5530" t="s">
        <v>25</v>
      </c>
      <c r="H5530" s="4">
        <v>201.75</v>
      </c>
      <c r="I5530" s="4">
        <v>10240.83</v>
      </c>
      <c r="J5530" s="4">
        <f t="shared" si="258"/>
        <v>8807.1137999999992</v>
      </c>
      <c r="K5530" s="4">
        <f t="shared" si="259"/>
        <v>1433.7162000000001</v>
      </c>
      <c r="L5530" s="4">
        <f t="shared" si="260"/>
        <v>10240.83</v>
      </c>
    </row>
    <row r="5531" spans="1:12" x14ac:dyDescent="0.3">
      <c r="A5531" t="s">
        <v>12</v>
      </c>
      <c r="B5531" t="s">
        <v>13</v>
      </c>
      <c r="C5531" t="s">
        <v>1875</v>
      </c>
      <c r="D5531" s="3">
        <v>45140</v>
      </c>
      <c r="E5531" t="s">
        <v>1843</v>
      </c>
      <c r="F5531" s="10">
        <v>609.12</v>
      </c>
      <c r="G5531" t="s">
        <v>25</v>
      </c>
      <c r="H5531" s="4">
        <v>201.75</v>
      </c>
      <c r="I5531" s="4">
        <v>122889.96</v>
      </c>
      <c r="J5531" s="4">
        <f t="shared" si="258"/>
        <v>105685.3656</v>
      </c>
      <c r="K5531" s="4">
        <f t="shared" si="259"/>
        <v>17204.594400000002</v>
      </c>
      <c r="L5531" s="4">
        <f t="shared" si="260"/>
        <v>122889.96</v>
      </c>
    </row>
    <row r="5532" spans="1:12" x14ac:dyDescent="0.3">
      <c r="A5532" t="s">
        <v>12</v>
      </c>
      <c r="B5532" t="s">
        <v>13</v>
      </c>
      <c r="C5532" t="s">
        <v>1875</v>
      </c>
      <c r="D5532" s="3">
        <v>45140</v>
      </c>
      <c r="E5532" t="s">
        <v>1843</v>
      </c>
      <c r="F5532" s="10">
        <v>50.76</v>
      </c>
      <c r="G5532" t="s">
        <v>25</v>
      </c>
      <c r="H5532" s="4">
        <v>201.75</v>
      </c>
      <c r="I5532" s="4">
        <v>10240.83</v>
      </c>
      <c r="J5532" s="4">
        <f t="shared" si="258"/>
        <v>8807.1137999999992</v>
      </c>
      <c r="K5532" s="4">
        <f t="shared" si="259"/>
        <v>1433.7162000000001</v>
      </c>
      <c r="L5532" s="4">
        <f t="shared" si="260"/>
        <v>10240.83</v>
      </c>
    </row>
    <row r="5533" spans="1:12" x14ac:dyDescent="0.3">
      <c r="A5533" t="s">
        <v>12</v>
      </c>
      <c r="B5533" t="s">
        <v>13</v>
      </c>
      <c r="C5533" t="s">
        <v>1875</v>
      </c>
      <c r="D5533" s="3">
        <v>45140</v>
      </c>
      <c r="E5533" t="s">
        <v>1843</v>
      </c>
      <c r="F5533" s="10">
        <v>50.76</v>
      </c>
      <c r="G5533" t="s">
        <v>25</v>
      </c>
      <c r="H5533" s="4">
        <v>201.75</v>
      </c>
      <c r="I5533" s="4">
        <v>10240.83</v>
      </c>
      <c r="J5533" s="4">
        <f t="shared" si="258"/>
        <v>8807.1137999999992</v>
      </c>
      <c r="K5533" s="4">
        <f t="shared" si="259"/>
        <v>1433.7162000000001</v>
      </c>
      <c r="L5533" s="4">
        <f t="shared" si="260"/>
        <v>10240.83</v>
      </c>
    </row>
    <row r="5534" spans="1:12" x14ac:dyDescent="0.3">
      <c r="A5534" t="s">
        <v>12</v>
      </c>
      <c r="B5534" t="s">
        <v>13</v>
      </c>
      <c r="C5534" t="s">
        <v>1876</v>
      </c>
      <c r="D5534" s="3">
        <v>45140</v>
      </c>
      <c r="E5534" t="s">
        <v>216</v>
      </c>
      <c r="F5534" s="10">
        <v>50.76</v>
      </c>
      <c r="G5534" t="s">
        <v>25</v>
      </c>
      <c r="H5534" s="4">
        <v>170.18</v>
      </c>
      <c r="I5534" s="4">
        <v>8638.34</v>
      </c>
      <c r="J5534" s="4">
        <f t="shared" si="258"/>
        <v>7428.9724000000006</v>
      </c>
      <c r="K5534" s="4">
        <f t="shared" si="259"/>
        <v>1209.3676</v>
      </c>
      <c r="L5534" s="4">
        <f t="shared" si="260"/>
        <v>8638.34</v>
      </c>
    </row>
    <row r="5535" spans="1:12" x14ac:dyDescent="0.3">
      <c r="A5535" t="s">
        <v>12</v>
      </c>
      <c r="B5535" t="s">
        <v>13</v>
      </c>
      <c r="C5535" t="s">
        <v>1876</v>
      </c>
      <c r="D5535" s="3">
        <v>45140</v>
      </c>
      <c r="E5535" t="s">
        <v>216</v>
      </c>
      <c r="F5535" s="10">
        <v>152.28</v>
      </c>
      <c r="G5535" t="s">
        <v>25</v>
      </c>
      <c r="H5535" s="4">
        <v>170.18</v>
      </c>
      <c r="I5535" s="4">
        <v>25915.01</v>
      </c>
      <c r="J5535" s="4">
        <f t="shared" si="258"/>
        <v>22286.908599999999</v>
      </c>
      <c r="K5535" s="4">
        <f t="shared" si="259"/>
        <v>3628.1014</v>
      </c>
      <c r="L5535" s="4">
        <f t="shared" si="260"/>
        <v>25915.01</v>
      </c>
    </row>
    <row r="5536" spans="1:12" x14ac:dyDescent="0.3">
      <c r="A5536" t="s">
        <v>12</v>
      </c>
      <c r="B5536" t="s">
        <v>13</v>
      </c>
      <c r="C5536" t="s">
        <v>1876</v>
      </c>
      <c r="D5536" s="3">
        <v>45140</v>
      </c>
      <c r="E5536" t="s">
        <v>216</v>
      </c>
      <c r="F5536" s="10">
        <v>50.76</v>
      </c>
      <c r="G5536" t="s">
        <v>25</v>
      </c>
      <c r="H5536" s="4">
        <v>170.18</v>
      </c>
      <c r="I5536" s="4">
        <v>8638.34</v>
      </c>
      <c r="J5536" s="4">
        <f t="shared" si="258"/>
        <v>7428.9724000000006</v>
      </c>
      <c r="K5536" s="4">
        <f t="shared" si="259"/>
        <v>1209.3676</v>
      </c>
      <c r="L5536" s="4">
        <f t="shared" si="260"/>
        <v>8638.34</v>
      </c>
    </row>
    <row r="5537" spans="1:12" x14ac:dyDescent="0.3">
      <c r="A5537" t="s">
        <v>12</v>
      </c>
      <c r="B5537" t="s">
        <v>13</v>
      </c>
      <c r="C5537" t="s">
        <v>1876</v>
      </c>
      <c r="D5537" s="3">
        <v>45140</v>
      </c>
      <c r="E5537" t="s">
        <v>216</v>
      </c>
      <c r="F5537" s="10">
        <v>50.76</v>
      </c>
      <c r="G5537" t="s">
        <v>25</v>
      </c>
      <c r="H5537" s="4">
        <v>170.18</v>
      </c>
      <c r="I5537" s="4">
        <v>8638.34</v>
      </c>
      <c r="J5537" s="4">
        <f t="shared" si="258"/>
        <v>7428.9724000000006</v>
      </c>
      <c r="K5537" s="4">
        <f t="shared" si="259"/>
        <v>1209.3676</v>
      </c>
      <c r="L5537" s="4">
        <f t="shared" si="260"/>
        <v>8638.34</v>
      </c>
    </row>
    <row r="5538" spans="1:12" x14ac:dyDescent="0.3">
      <c r="A5538" t="s">
        <v>12</v>
      </c>
      <c r="B5538" t="s">
        <v>13</v>
      </c>
      <c r="C5538" t="s">
        <v>1876</v>
      </c>
      <c r="D5538" s="3">
        <v>45140</v>
      </c>
      <c r="E5538" t="s">
        <v>342</v>
      </c>
      <c r="F5538" s="10">
        <v>50.76</v>
      </c>
      <c r="G5538" t="s">
        <v>25</v>
      </c>
      <c r="H5538" s="4">
        <v>201.75</v>
      </c>
      <c r="I5538" s="4">
        <v>10240.83</v>
      </c>
      <c r="J5538" s="4">
        <f t="shared" si="258"/>
        <v>8807.1137999999992</v>
      </c>
      <c r="K5538" s="4">
        <f t="shared" si="259"/>
        <v>1433.7162000000001</v>
      </c>
      <c r="L5538" s="4">
        <f t="shared" si="260"/>
        <v>10240.83</v>
      </c>
    </row>
    <row r="5539" spans="1:12" x14ac:dyDescent="0.3">
      <c r="A5539" t="s">
        <v>12</v>
      </c>
      <c r="B5539" t="s">
        <v>13</v>
      </c>
      <c r="C5539" t="s">
        <v>1876</v>
      </c>
      <c r="D5539" s="3">
        <v>45140</v>
      </c>
      <c r="E5539" t="s">
        <v>342</v>
      </c>
      <c r="F5539" s="10">
        <v>101.52</v>
      </c>
      <c r="G5539" t="s">
        <v>25</v>
      </c>
      <c r="H5539" s="4">
        <v>201.75</v>
      </c>
      <c r="I5539" s="4">
        <v>20481.66</v>
      </c>
      <c r="J5539" s="4">
        <f t="shared" si="258"/>
        <v>17614.227599999998</v>
      </c>
      <c r="K5539" s="4">
        <f t="shared" si="259"/>
        <v>2867.4324000000001</v>
      </c>
      <c r="L5539" s="4">
        <f t="shared" si="260"/>
        <v>20481.66</v>
      </c>
    </row>
    <row r="5540" spans="1:12" x14ac:dyDescent="0.3">
      <c r="A5540" t="s">
        <v>12</v>
      </c>
      <c r="B5540" t="s">
        <v>13</v>
      </c>
      <c r="C5540" t="s">
        <v>1876</v>
      </c>
      <c r="D5540" s="3">
        <v>45140</v>
      </c>
      <c r="E5540" t="s">
        <v>342</v>
      </c>
      <c r="F5540" s="10">
        <v>253.8</v>
      </c>
      <c r="G5540" t="s">
        <v>25</v>
      </c>
      <c r="H5540" s="4">
        <v>201.75</v>
      </c>
      <c r="I5540" s="4">
        <v>51204.15</v>
      </c>
      <c r="J5540" s="4">
        <f t="shared" si="258"/>
        <v>44035.569000000003</v>
      </c>
      <c r="K5540" s="4">
        <f t="shared" si="259"/>
        <v>7168.581000000001</v>
      </c>
      <c r="L5540" s="4">
        <f t="shared" si="260"/>
        <v>51204.15</v>
      </c>
    </row>
    <row r="5541" spans="1:12" x14ac:dyDescent="0.3">
      <c r="A5541" t="s">
        <v>12</v>
      </c>
      <c r="B5541" t="s">
        <v>13</v>
      </c>
      <c r="C5541" t="s">
        <v>1876</v>
      </c>
      <c r="D5541" s="3">
        <v>45140</v>
      </c>
      <c r="E5541" t="s">
        <v>342</v>
      </c>
      <c r="F5541" s="10">
        <v>203.04</v>
      </c>
      <c r="G5541" t="s">
        <v>25</v>
      </c>
      <c r="H5541" s="4">
        <v>201.75</v>
      </c>
      <c r="I5541" s="4">
        <v>40963.32</v>
      </c>
      <c r="J5541" s="4">
        <f t="shared" si="258"/>
        <v>35228.455199999997</v>
      </c>
      <c r="K5541" s="4">
        <f t="shared" si="259"/>
        <v>5734.8648000000003</v>
      </c>
      <c r="L5541" s="4">
        <f t="shared" si="260"/>
        <v>40963.32</v>
      </c>
    </row>
    <row r="5542" spans="1:12" x14ac:dyDescent="0.3">
      <c r="A5542" t="s">
        <v>12</v>
      </c>
      <c r="B5542" t="s">
        <v>13</v>
      </c>
      <c r="C5542" t="s">
        <v>1876</v>
      </c>
      <c r="D5542" s="3">
        <v>45140</v>
      </c>
      <c r="E5542" t="s">
        <v>342</v>
      </c>
      <c r="F5542" s="10">
        <v>253.8</v>
      </c>
      <c r="G5542" t="s">
        <v>25</v>
      </c>
      <c r="H5542" s="4">
        <v>201.75</v>
      </c>
      <c r="I5542" s="4">
        <v>51204.15</v>
      </c>
      <c r="J5542" s="4">
        <f t="shared" si="258"/>
        <v>44035.569000000003</v>
      </c>
      <c r="K5542" s="4">
        <f t="shared" si="259"/>
        <v>7168.581000000001</v>
      </c>
      <c r="L5542" s="4">
        <f t="shared" si="260"/>
        <v>51204.15</v>
      </c>
    </row>
    <row r="5543" spans="1:12" x14ac:dyDescent="0.3">
      <c r="A5543" t="s">
        <v>12</v>
      </c>
      <c r="B5543" t="s">
        <v>13</v>
      </c>
      <c r="C5543" t="s">
        <v>1876</v>
      </c>
      <c r="D5543" s="3">
        <v>45140</v>
      </c>
      <c r="E5543" t="s">
        <v>342</v>
      </c>
      <c r="F5543" s="10">
        <v>50.76</v>
      </c>
      <c r="G5543" t="s">
        <v>25</v>
      </c>
      <c r="H5543" s="4">
        <v>201.75</v>
      </c>
      <c r="I5543" s="4">
        <v>10240.83</v>
      </c>
      <c r="J5543" s="4">
        <f t="shared" si="258"/>
        <v>8807.1137999999992</v>
      </c>
      <c r="K5543" s="4">
        <f t="shared" si="259"/>
        <v>1433.7162000000001</v>
      </c>
      <c r="L5543" s="4">
        <f t="shared" si="260"/>
        <v>10240.83</v>
      </c>
    </row>
    <row r="5544" spans="1:12" x14ac:dyDescent="0.3">
      <c r="A5544" t="s">
        <v>12</v>
      </c>
      <c r="B5544" t="s">
        <v>13</v>
      </c>
      <c r="C5544" t="s">
        <v>1877</v>
      </c>
      <c r="D5544" s="3">
        <v>45140</v>
      </c>
      <c r="E5544" t="s">
        <v>414</v>
      </c>
      <c r="F5544" s="10">
        <v>207.36</v>
      </c>
      <c r="G5544" t="s">
        <v>22</v>
      </c>
      <c r="H5544" s="4">
        <v>199.12</v>
      </c>
      <c r="I5544" s="4">
        <v>41289.519999999997</v>
      </c>
      <c r="J5544" s="4">
        <f t="shared" si="258"/>
        <v>35508.987199999996</v>
      </c>
      <c r="K5544" s="4">
        <f t="shared" si="259"/>
        <v>5780.5328</v>
      </c>
      <c r="L5544" s="4">
        <f t="shared" si="260"/>
        <v>41289.519999999997</v>
      </c>
    </row>
    <row r="5545" spans="1:12" x14ac:dyDescent="0.3">
      <c r="A5545" t="s">
        <v>12</v>
      </c>
      <c r="B5545" t="s">
        <v>13</v>
      </c>
      <c r="C5545" t="s">
        <v>1877</v>
      </c>
      <c r="D5545" s="3">
        <v>45140</v>
      </c>
      <c r="E5545" t="s">
        <v>414</v>
      </c>
      <c r="F5545" s="10">
        <v>103.68</v>
      </c>
      <c r="G5545" t="s">
        <v>22</v>
      </c>
      <c r="H5545" s="4">
        <v>199.12</v>
      </c>
      <c r="I5545" s="4">
        <v>20644.759999999998</v>
      </c>
      <c r="J5545" s="4">
        <f t="shared" si="258"/>
        <v>17754.493599999998</v>
      </c>
      <c r="K5545" s="4">
        <f t="shared" si="259"/>
        <v>2890.2664</v>
      </c>
      <c r="L5545" s="4">
        <f t="shared" si="260"/>
        <v>20644.759999999998</v>
      </c>
    </row>
    <row r="5546" spans="1:12" x14ac:dyDescent="0.3">
      <c r="A5546" t="s">
        <v>12</v>
      </c>
      <c r="B5546" t="s">
        <v>13</v>
      </c>
      <c r="C5546" t="s">
        <v>1877</v>
      </c>
      <c r="D5546" s="3">
        <v>45140</v>
      </c>
      <c r="E5546" t="s">
        <v>414</v>
      </c>
      <c r="F5546" s="10">
        <v>207.36</v>
      </c>
      <c r="G5546" t="s">
        <v>22</v>
      </c>
      <c r="H5546" s="4">
        <v>199.12</v>
      </c>
      <c r="I5546" s="4">
        <v>41289.519999999997</v>
      </c>
      <c r="J5546" s="4">
        <f t="shared" si="258"/>
        <v>35508.987199999996</v>
      </c>
      <c r="K5546" s="4">
        <f t="shared" si="259"/>
        <v>5780.5328</v>
      </c>
      <c r="L5546" s="4">
        <f t="shared" si="260"/>
        <v>41289.519999999997</v>
      </c>
    </row>
    <row r="5547" spans="1:12" x14ac:dyDescent="0.3">
      <c r="A5547" t="s">
        <v>12</v>
      </c>
      <c r="B5547" t="s">
        <v>13</v>
      </c>
      <c r="C5547" t="s">
        <v>1877</v>
      </c>
      <c r="D5547" s="3">
        <v>45140</v>
      </c>
      <c r="E5547" t="s">
        <v>414</v>
      </c>
      <c r="F5547" s="10">
        <v>103.68</v>
      </c>
      <c r="G5547" t="s">
        <v>22</v>
      </c>
      <c r="H5547" s="4">
        <v>199.12</v>
      </c>
      <c r="I5547" s="4">
        <v>20644.759999999998</v>
      </c>
      <c r="J5547" s="4">
        <f t="shared" si="258"/>
        <v>17754.493599999998</v>
      </c>
      <c r="K5547" s="4">
        <f t="shared" si="259"/>
        <v>2890.2664</v>
      </c>
      <c r="L5547" s="4">
        <f t="shared" si="260"/>
        <v>20644.759999999998</v>
      </c>
    </row>
    <row r="5548" spans="1:12" x14ac:dyDescent="0.3">
      <c r="A5548" t="s">
        <v>12</v>
      </c>
      <c r="B5548" t="s">
        <v>13</v>
      </c>
      <c r="C5548" t="s">
        <v>1877</v>
      </c>
      <c r="D5548" s="3">
        <v>45140</v>
      </c>
      <c r="E5548" t="s">
        <v>414</v>
      </c>
      <c r="F5548" s="10">
        <v>51.84</v>
      </c>
      <c r="G5548" t="s">
        <v>22</v>
      </c>
      <c r="H5548" s="4">
        <v>199.12</v>
      </c>
      <c r="I5548" s="4">
        <v>10322.379999999999</v>
      </c>
      <c r="J5548" s="4">
        <f t="shared" si="258"/>
        <v>8877.246799999999</v>
      </c>
      <c r="K5548" s="4">
        <f t="shared" si="259"/>
        <v>1445.1332</v>
      </c>
      <c r="L5548" s="4">
        <f t="shared" si="260"/>
        <v>10322.379999999999</v>
      </c>
    </row>
    <row r="5549" spans="1:12" x14ac:dyDescent="0.3">
      <c r="A5549" t="s">
        <v>12</v>
      </c>
      <c r="B5549" t="s">
        <v>13</v>
      </c>
      <c r="C5549" t="s">
        <v>1878</v>
      </c>
      <c r="D5549" s="3">
        <v>45140</v>
      </c>
      <c r="E5549" t="s">
        <v>1879</v>
      </c>
      <c r="F5549" s="10">
        <v>155.52000000000001</v>
      </c>
      <c r="G5549" t="s">
        <v>22</v>
      </c>
      <c r="H5549" s="4">
        <v>60.53</v>
      </c>
      <c r="I5549" s="4">
        <v>9413.6299999999992</v>
      </c>
      <c r="J5549" s="4">
        <f t="shared" si="258"/>
        <v>8095.7217999999993</v>
      </c>
      <c r="K5549" s="4">
        <f t="shared" si="259"/>
        <v>1317.9082000000001</v>
      </c>
      <c r="L5549" s="4">
        <f t="shared" si="260"/>
        <v>9413.6299999999992</v>
      </c>
    </row>
    <row r="5550" spans="1:12" x14ac:dyDescent="0.3">
      <c r="A5550" t="s">
        <v>12</v>
      </c>
      <c r="B5550" t="s">
        <v>13</v>
      </c>
      <c r="C5550" t="s">
        <v>1880</v>
      </c>
      <c r="D5550" s="3">
        <v>45140</v>
      </c>
      <c r="E5550" t="s">
        <v>1790</v>
      </c>
      <c r="F5550" s="10">
        <v>203.04</v>
      </c>
      <c r="G5550" t="s">
        <v>25</v>
      </c>
      <c r="H5550" s="4">
        <v>60.53</v>
      </c>
      <c r="I5550" s="4">
        <v>12290.01</v>
      </c>
      <c r="J5550" s="4">
        <f t="shared" si="258"/>
        <v>10569.408600000001</v>
      </c>
      <c r="K5550" s="4">
        <f t="shared" si="259"/>
        <v>1720.6014000000002</v>
      </c>
      <c r="L5550" s="4">
        <f t="shared" si="260"/>
        <v>12290.01</v>
      </c>
    </row>
    <row r="5551" spans="1:12" x14ac:dyDescent="0.3">
      <c r="A5551" t="s">
        <v>12</v>
      </c>
      <c r="B5551" t="s">
        <v>13</v>
      </c>
      <c r="C5551" t="s">
        <v>1880</v>
      </c>
      <c r="D5551" s="3">
        <v>45140</v>
      </c>
      <c r="E5551" t="s">
        <v>269</v>
      </c>
      <c r="F5551" s="10">
        <v>203.04</v>
      </c>
      <c r="G5551" t="s">
        <v>25</v>
      </c>
      <c r="H5551" s="4">
        <v>60.53</v>
      </c>
      <c r="I5551" s="4">
        <v>12290.01</v>
      </c>
      <c r="J5551" s="4">
        <f t="shared" si="258"/>
        <v>10569.408600000001</v>
      </c>
      <c r="K5551" s="4">
        <f t="shared" si="259"/>
        <v>1720.6014000000002</v>
      </c>
      <c r="L5551" s="4">
        <f t="shared" si="260"/>
        <v>12290.01</v>
      </c>
    </row>
    <row r="5552" spans="1:12" x14ac:dyDescent="0.3">
      <c r="A5552" t="s">
        <v>12</v>
      </c>
      <c r="B5552" t="s">
        <v>13</v>
      </c>
      <c r="C5552" t="s">
        <v>1881</v>
      </c>
      <c r="D5552" s="3">
        <v>45140</v>
      </c>
      <c r="E5552" t="s">
        <v>216</v>
      </c>
      <c r="F5552" s="10">
        <v>50.76</v>
      </c>
      <c r="G5552" t="s">
        <v>25</v>
      </c>
      <c r="H5552" s="4">
        <v>170.18</v>
      </c>
      <c r="I5552" s="4">
        <v>8638.34</v>
      </c>
      <c r="J5552" s="4">
        <f t="shared" si="258"/>
        <v>7428.9724000000006</v>
      </c>
      <c r="K5552" s="4">
        <f t="shared" si="259"/>
        <v>1209.3676</v>
      </c>
      <c r="L5552" s="4">
        <f t="shared" si="260"/>
        <v>8638.34</v>
      </c>
    </row>
    <row r="5553" spans="1:12" x14ac:dyDescent="0.3">
      <c r="A5553" t="s">
        <v>12</v>
      </c>
      <c r="B5553" t="s">
        <v>13</v>
      </c>
      <c r="C5553" t="s">
        <v>1881</v>
      </c>
      <c r="D5553" s="3">
        <v>45140</v>
      </c>
      <c r="E5553" t="s">
        <v>216</v>
      </c>
      <c r="F5553" s="10">
        <v>203.04</v>
      </c>
      <c r="G5553" t="s">
        <v>25</v>
      </c>
      <c r="H5553" s="4">
        <v>170.18</v>
      </c>
      <c r="I5553" s="4">
        <v>34553.35</v>
      </c>
      <c r="J5553" s="4">
        <f t="shared" si="258"/>
        <v>29715.880999999998</v>
      </c>
      <c r="K5553" s="4">
        <f t="shared" si="259"/>
        <v>4837.4690000000001</v>
      </c>
      <c r="L5553" s="4">
        <f t="shared" si="260"/>
        <v>34553.35</v>
      </c>
    </row>
    <row r="5554" spans="1:12" x14ac:dyDescent="0.3">
      <c r="A5554" t="s">
        <v>12</v>
      </c>
      <c r="B5554" t="s">
        <v>13</v>
      </c>
      <c r="C5554" t="s">
        <v>1881</v>
      </c>
      <c r="D5554" s="3">
        <v>45140</v>
      </c>
      <c r="E5554" t="s">
        <v>216</v>
      </c>
      <c r="F5554" s="10">
        <v>50.76</v>
      </c>
      <c r="G5554" t="s">
        <v>25</v>
      </c>
      <c r="H5554" s="4">
        <v>170.18</v>
      </c>
      <c r="I5554" s="4">
        <v>8638.34</v>
      </c>
      <c r="J5554" s="4">
        <f t="shared" si="258"/>
        <v>7428.9724000000006</v>
      </c>
      <c r="K5554" s="4">
        <f t="shared" si="259"/>
        <v>1209.3676</v>
      </c>
      <c r="L5554" s="4">
        <f t="shared" si="260"/>
        <v>8638.34</v>
      </c>
    </row>
    <row r="5555" spans="1:12" x14ac:dyDescent="0.3">
      <c r="A5555" t="s">
        <v>12</v>
      </c>
      <c r="B5555" t="s">
        <v>13</v>
      </c>
      <c r="C5555" t="s">
        <v>1881</v>
      </c>
      <c r="D5555" s="3">
        <v>45140</v>
      </c>
      <c r="E5555" t="s">
        <v>216</v>
      </c>
      <c r="F5555" s="10">
        <v>50.76</v>
      </c>
      <c r="G5555" t="s">
        <v>25</v>
      </c>
      <c r="H5555" s="4">
        <v>170.18</v>
      </c>
      <c r="I5555" s="4">
        <v>8638.34</v>
      </c>
      <c r="J5555" s="4">
        <f t="shared" si="258"/>
        <v>7428.9724000000006</v>
      </c>
      <c r="K5555" s="4">
        <f t="shared" si="259"/>
        <v>1209.3676</v>
      </c>
      <c r="L5555" s="4">
        <f t="shared" si="260"/>
        <v>8638.34</v>
      </c>
    </row>
    <row r="5556" spans="1:12" x14ac:dyDescent="0.3">
      <c r="A5556" t="s">
        <v>12</v>
      </c>
      <c r="B5556" t="s">
        <v>13</v>
      </c>
      <c r="C5556" t="s">
        <v>1881</v>
      </c>
      <c r="D5556" s="3">
        <v>45140</v>
      </c>
      <c r="E5556" t="s">
        <v>1842</v>
      </c>
      <c r="F5556" s="10">
        <v>101.52</v>
      </c>
      <c r="G5556" t="s">
        <v>25</v>
      </c>
      <c r="H5556" s="4">
        <v>170.18</v>
      </c>
      <c r="I5556" s="4">
        <v>17276.669999999998</v>
      </c>
      <c r="J5556" s="4">
        <f t="shared" si="258"/>
        <v>14857.936199999998</v>
      </c>
      <c r="K5556" s="4">
        <f t="shared" si="259"/>
        <v>2418.7338</v>
      </c>
      <c r="L5556" s="4">
        <f t="shared" si="260"/>
        <v>17276.669999999998</v>
      </c>
    </row>
    <row r="5557" spans="1:12" x14ac:dyDescent="0.3">
      <c r="A5557" t="s">
        <v>12</v>
      </c>
      <c r="B5557" t="s">
        <v>13</v>
      </c>
      <c r="C5557" t="s">
        <v>1881</v>
      </c>
      <c r="D5557" s="3">
        <v>45140</v>
      </c>
      <c r="E5557" t="s">
        <v>1842</v>
      </c>
      <c r="F5557" s="10">
        <v>50.76</v>
      </c>
      <c r="G5557" t="s">
        <v>25</v>
      </c>
      <c r="H5557" s="4">
        <v>170.18</v>
      </c>
      <c r="I5557" s="4">
        <v>8638.34</v>
      </c>
      <c r="J5557" s="4">
        <f t="shared" si="258"/>
        <v>7428.9724000000006</v>
      </c>
      <c r="K5557" s="4">
        <f t="shared" si="259"/>
        <v>1209.3676</v>
      </c>
      <c r="L5557" s="4">
        <f t="shared" si="260"/>
        <v>8638.34</v>
      </c>
    </row>
    <row r="5558" spans="1:12" x14ac:dyDescent="0.3">
      <c r="A5558" t="s">
        <v>12</v>
      </c>
      <c r="B5558" t="s">
        <v>13</v>
      </c>
      <c r="C5558" t="s">
        <v>1882</v>
      </c>
      <c r="D5558" s="3">
        <v>45140</v>
      </c>
      <c r="E5558" t="s">
        <v>269</v>
      </c>
      <c r="F5558" s="10">
        <v>50.76</v>
      </c>
      <c r="G5558" t="s">
        <v>25</v>
      </c>
      <c r="H5558" s="4">
        <v>60.53</v>
      </c>
      <c r="I5558" s="4">
        <v>3072.5</v>
      </c>
      <c r="J5558" s="4">
        <f t="shared" si="258"/>
        <v>2642.35</v>
      </c>
      <c r="K5558" s="4">
        <f t="shared" si="259"/>
        <v>430.15000000000003</v>
      </c>
      <c r="L5558" s="4">
        <f t="shared" si="260"/>
        <v>3072.5</v>
      </c>
    </row>
    <row r="5559" spans="1:12" x14ac:dyDescent="0.3">
      <c r="A5559" t="s">
        <v>12</v>
      </c>
      <c r="B5559" t="s">
        <v>13</v>
      </c>
      <c r="C5559" t="s">
        <v>1882</v>
      </c>
      <c r="D5559" s="3">
        <v>45140</v>
      </c>
      <c r="E5559" t="s">
        <v>269</v>
      </c>
      <c r="F5559" s="10">
        <v>50.76</v>
      </c>
      <c r="G5559" t="s">
        <v>25</v>
      </c>
      <c r="H5559" s="4">
        <v>60.53</v>
      </c>
      <c r="I5559" s="4">
        <v>3072.5</v>
      </c>
      <c r="J5559" s="4">
        <f t="shared" si="258"/>
        <v>2642.35</v>
      </c>
      <c r="K5559" s="4">
        <f t="shared" si="259"/>
        <v>430.15000000000003</v>
      </c>
      <c r="L5559" s="4">
        <f t="shared" si="260"/>
        <v>3072.5</v>
      </c>
    </row>
    <row r="5560" spans="1:12" x14ac:dyDescent="0.3">
      <c r="A5560" t="s">
        <v>12</v>
      </c>
      <c r="B5560" t="s">
        <v>13</v>
      </c>
      <c r="C5560" t="s">
        <v>1882</v>
      </c>
      <c r="D5560" s="3">
        <v>45140</v>
      </c>
      <c r="E5560" t="s">
        <v>269</v>
      </c>
      <c r="F5560" s="10">
        <v>50.76</v>
      </c>
      <c r="G5560" t="s">
        <v>25</v>
      </c>
      <c r="H5560" s="4">
        <v>60.53</v>
      </c>
      <c r="I5560" s="4">
        <v>3072.5</v>
      </c>
      <c r="J5560" s="4">
        <f t="shared" si="258"/>
        <v>2642.35</v>
      </c>
      <c r="K5560" s="4">
        <f t="shared" si="259"/>
        <v>430.15000000000003</v>
      </c>
      <c r="L5560" s="4">
        <f t="shared" si="260"/>
        <v>3072.5</v>
      </c>
    </row>
    <row r="5561" spans="1:12" x14ac:dyDescent="0.3">
      <c r="A5561" t="s">
        <v>12</v>
      </c>
      <c r="B5561" t="s">
        <v>13</v>
      </c>
      <c r="C5561" t="s">
        <v>1882</v>
      </c>
      <c r="D5561" s="3">
        <v>45140</v>
      </c>
      <c r="E5561" t="s">
        <v>1790</v>
      </c>
      <c r="F5561" s="10">
        <v>101.52</v>
      </c>
      <c r="G5561" t="s">
        <v>25</v>
      </c>
      <c r="H5561" s="4">
        <v>60.53</v>
      </c>
      <c r="I5561" s="4">
        <v>6145.01</v>
      </c>
      <c r="J5561" s="4">
        <f t="shared" si="258"/>
        <v>5284.7085999999999</v>
      </c>
      <c r="K5561" s="4">
        <f t="shared" si="259"/>
        <v>860.30140000000006</v>
      </c>
      <c r="L5561" s="4">
        <f t="shared" si="260"/>
        <v>6145.01</v>
      </c>
    </row>
    <row r="5562" spans="1:12" x14ac:dyDescent="0.3">
      <c r="A5562" t="s">
        <v>12</v>
      </c>
      <c r="B5562" t="s">
        <v>13</v>
      </c>
      <c r="C5562" t="s">
        <v>1882</v>
      </c>
      <c r="D5562" s="3">
        <v>45140</v>
      </c>
      <c r="E5562" t="s">
        <v>1790</v>
      </c>
      <c r="F5562" s="10">
        <v>355.32</v>
      </c>
      <c r="G5562" t="s">
        <v>25</v>
      </c>
      <c r="H5562" s="4">
        <v>60.53</v>
      </c>
      <c r="I5562" s="4">
        <v>21507.52</v>
      </c>
      <c r="J5562" s="4">
        <f t="shared" si="258"/>
        <v>18496.467199999999</v>
      </c>
      <c r="K5562" s="4">
        <f t="shared" si="259"/>
        <v>3011.0528000000004</v>
      </c>
      <c r="L5562" s="4">
        <f t="shared" si="260"/>
        <v>21507.52</v>
      </c>
    </row>
    <row r="5563" spans="1:12" x14ac:dyDescent="0.3">
      <c r="A5563" t="s">
        <v>12</v>
      </c>
      <c r="B5563" t="s">
        <v>13</v>
      </c>
      <c r="C5563" t="s">
        <v>1882</v>
      </c>
      <c r="D5563" s="3">
        <v>45140</v>
      </c>
      <c r="E5563" t="s">
        <v>1790</v>
      </c>
      <c r="F5563" s="10">
        <v>101.52</v>
      </c>
      <c r="G5563" t="s">
        <v>25</v>
      </c>
      <c r="H5563" s="4">
        <v>60.53</v>
      </c>
      <c r="I5563" s="4">
        <v>6145.01</v>
      </c>
      <c r="J5563" s="4">
        <f t="shared" si="258"/>
        <v>5284.7085999999999</v>
      </c>
      <c r="K5563" s="4">
        <f t="shared" si="259"/>
        <v>860.30140000000006</v>
      </c>
      <c r="L5563" s="4">
        <f t="shared" si="260"/>
        <v>6145.01</v>
      </c>
    </row>
    <row r="5564" spans="1:12" x14ac:dyDescent="0.3">
      <c r="A5564" t="s">
        <v>12</v>
      </c>
      <c r="B5564" t="s">
        <v>13</v>
      </c>
      <c r="C5564" t="s">
        <v>1882</v>
      </c>
      <c r="D5564" s="3">
        <v>45140</v>
      </c>
      <c r="E5564" t="s">
        <v>435</v>
      </c>
      <c r="F5564" s="10">
        <v>50.76</v>
      </c>
      <c r="G5564" t="s">
        <v>25</v>
      </c>
      <c r="H5564" s="4">
        <v>60.53</v>
      </c>
      <c r="I5564" s="4">
        <v>3072.5</v>
      </c>
      <c r="J5564" s="4">
        <f t="shared" si="258"/>
        <v>2642.35</v>
      </c>
      <c r="K5564" s="4">
        <f t="shared" si="259"/>
        <v>430.15000000000003</v>
      </c>
      <c r="L5564" s="4">
        <f t="shared" si="260"/>
        <v>3072.5</v>
      </c>
    </row>
    <row r="5565" spans="1:12" x14ac:dyDescent="0.3">
      <c r="A5565" t="s">
        <v>12</v>
      </c>
      <c r="B5565" t="s">
        <v>13</v>
      </c>
      <c r="C5565" t="s">
        <v>1883</v>
      </c>
      <c r="D5565" s="3">
        <v>45139</v>
      </c>
      <c r="E5565" t="s">
        <v>152</v>
      </c>
      <c r="F5565" s="10">
        <v>77.760000000000005</v>
      </c>
      <c r="G5565" t="s">
        <v>16</v>
      </c>
      <c r="H5565" s="4">
        <v>57.89</v>
      </c>
      <c r="I5565" s="4">
        <v>4501.53</v>
      </c>
      <c r="J5565" s="4">
        <f t="shared" si="258"/>
        <v>3871.3157999999999</v>
      </c>
      <c r="K5565" s="4">
        <f t="shared" si="259"/>
        <v>630.21420000000001</v>
      </c>
      <c r="L5565" s="4">
        <f t="shared" si="260"/>
        <v>4501.53</v>
      </c>
    </row>
    <row r="5566" spans="1:12" x14ac:dyDescent="0.3">
      <c r="A5566" t="s">
        <v>12</v>
      </c>
      <c r="B5566" t="s">
        <v>13</v>
      </c>
      <c r="C5566" t="s">
        <v>1883</v>
      </c>
      <c r="D5566" s="3">
        <v>45139</v>
      </c>
      <c r="E5566" t="s">
        <v>152</v>
      </c>
      <c r="F5566" s="10">
        <v>233.28</v>
      </c>
      <c r="G5566" t="s">
        <v>16</v>
      </c>
      <c r="H5566" s="4">
        <v>57.89</v>
      </c>
      <c r="I5566" s="4">
        <v>13504.58</v>
      </c>
      <c r="J5566" s="4">
        <f t="shared" si="258"/>
        <v>11613.9388</v>
      </c>
      <c r="K5566" s="4">
        <f t="shared" si="259"/>
        <v>1890.6412000000003</v>
      </c>
      <c r="L5566" s="4">
        <f t="shared" si="260"/>
        <v>13504.58</v>
      </c>
    </row>
    <row r="5567" spans="1:12" x14ac:dyDescent="0.3">
      <c r="A5567" t="s">
        <v>12</v>
      </c>
      <c r="B5567" t="s">
        <v>13</v>
      </c>
      <c r="C5567" t="s">
        <v>1884</v>
      </c>
      <c r="D5567" s="3">
        <v>45139</v>
      </c>
      <c r="E5567" t="s">
        <v>17</v>
      </c>
      <c r="F5567" s="10">
        <v>544.32000000000005</v>
      </c>
      <c r="G5567" t="s">
        <v>16</v>
      </c>
      <c r="H5567" s="4">
        <v>192.99</v>
      </c>
      <c r="I5567" s="4">
        <v>105048.32000000001</v>
      </c>
      <c r="J5567" s="4">
        <f t="shared" si="258"/>
        <v>90341.555200000003</v>
      </c>
      <c r="K5567" s="4">
        <f t="shared" si="259"/>
        <v>14706.764800000003</v>
      </c>
      <c r="L5567" s="4">
        <f t="shared" si="260"/>
        <v>105048.32000000001</v>
      </c>
    </row>
    <row r="5568" spans="1:12" x14ac:dyDescent="0.3">
      <c r="A5568" t="s">
        <v>12</v>
      </c>
      <c r="B5568" t="s">
        <v>13</v>
      </c>
      <c r="C5568" t="s">
        <v>1884</v>
      </c>
      <c r="D5568" s="3">
        <v>45139</v>
      </c>
      <c r="E5568" t="s">
        <v>603</v>
      </c>
      <c r="F5568" s="10">
        <v>77.760000000000005</v>
      </c>
      <c r="G5568" t="s">
        <v>16</v>
      </c>
      <c r="H5568" s="4">
        <v>182.46</v>
      </c>
      <c r="I5568" s="4">
        <v>14188.09</v>
      </c>
      <c r="J5568" s="4">
        <f t="shared" si="258"/>
        <v>12201.7574</v>
      </c>
      <c r="K5568" s="4">
        <f t="shared" si="259"/>
        <v>1986.3326000000002</v>
      </c>
      <c r="L5568" s="4">
        <f t="shared" si="260"/>
        <v>14188.09</v>
      </c>
    </row>
    <row r="5569" spans="1:12" x14ac:dyDescent="0.3">
      <c r="A5569" t="s">
        <v>12</v>
      </c>
      <c r="B5569" t="s">
        <v>13</v>
      </c>
      <c r="C5569" t="s">
        <v>1884</v>
      </c>
      <c r="D5569" s="3">
        <v>45139</v>
      </c>
      <c r="E5569" t="s">
        <v>603</v>
      </c>
      <c r="F5569" s="10">
        <v>77.760000000000005</v>
      </c>
      <c r="G5569" t="s">
        <v>16</v>
      </c>
      <c r="H5569" s="4">
        <v>182.46</v>
      </c>
      <c r="I5569" s="4">
        <v>14188.09</v>
      </c>
      <c r="J5569" s="4">
        <f t="shared" si="258"/>
        <v>12201.7574</v>
      </c>
      <c r="K5569" s="4">
        <f t="shared" si="259"/>
        <v>1986.3326000000002</v>
      </c>
      <c r="L5569" s="4">
        <f t="shared" si="260"/>
        <v>14188.09</v>
      </c>
    </row>
    <row r="5570" spans="1:12" x14ac:dyDescent="0.3">
      <c r="A5570" t="s">
        <v>12</v>
      </c>
      <c r="B5570" t="s">
        <v>13</v>
      </c>
      <c r="C5570" t="s">
        <v>1884</v>
      </c>
      <c r="D5570" s="3">
        <v>45139</v>
      </c>
      <c r="E5570" t="s">
        <v>603</v>
      </c>
      <c r="F5570" s="10">
        <v>233.28</v>
      </c>
      <c r="G5570" t="s">
        <v>16</v>
      </c>
      <c r="H5570" s="4">
        <v>182.46</v>
      </c>
      <c r="I5570" s="4">
        <v>42564.27</v>
      </c>
      <c r="J5570" s="4">
        <f t="shared" ref="J5570:J5633" si="261">L5570-K5570</f>
        <v>36605.272199999999</v>
      </c>
      <c r="K5570" s="4">
        <f t="shared" ref="K5570:K5633" si="262">L5570*14%</f>
        <v>5958.9978000000001</v>
      </c>
      <c r="L5570" s="4">
        <f t="shared" ref="L5570:L5633" si="263">I5570</f>
        <v>42564.27</v>
      </c>
    </row>
    <row r="5571" spans="1:12" x14ac:dyDescent="0.3">
      <c r="A5571" t="s">
        <v>12</v>
      </c>
      <c r="B5571" t="s">
        <v>13</v>
      </c>
      <c r="C5571" t="s">
        <v>1884</v>
      </c>
      <c r="D5571" s="3">
        <v>45139</v>
      </c>
      <c r="E5571" t="s">
        <v>603</v>
      </c>
      <c r="F5571" s="10">
        <v>233.28</v>
      </c>
      <c r="G5571" t="s">
        <v>16</v>
      </c>
      <c r="H5571" s="4">
        <v>182.46</v>
      </c>
      <c r="I5571" s="4">
        <v>42564.27</v>
      </c>
      <c r="J5571" s="4">
        <f t="shared" si="261"/>
        <v>36605.272199999999</v>
      </c>
      <c r="K5571" s="4">
        <f t="shared" si="262"/>
        <v>5958.9978000000001</v>
      </c>
      <c r="L5571" s="4">
        <f t="shared" si="263"/>
        <v>42564.27</v>
      </c>
    </row>
    <row r="5572" spans="1:12" x14ac:dyDescent="0.3">
      <c r="A5572" t="s">
        <v>12</v>
      </c>
      <c r="B5572" t="s">
        <v>13</v>
      </c>
      <c r="C5572" t="s">
        <v>1884</v>
      </c>
      <c r="D5572" s="3">
        <v>45139</v>
      </c>
      <c r="E5572" t="s">
        <v>603</v>
      </c>
      <c r="F5572" s="10">
        <v>77.760000000000005</v>
      </c>
      <c r="G5572" t="s">
        <v>16</v>
      </c>
      <c r="H5572" s="4">
        <v>182.46</v>
      </c>
      <c r="I5572" s="4">
        <v>14188.09</v>
      </c>
      <c r="J5572" s="4">
        <f t="shared" si="261"/>
        <v>12201.7574</v>
      </c>
      <c r="K5572" s="4">
        <f t="shared" si="262"/>
        <v>1986.3326000000002</v>
      </c>
      <c r="L5572" s="4">
        <f t="shared" si="263"/>
        <v>14188.09</v>
      </c>
    </row>
    <row r="5573" spans="1:12" x14ac:dyDescent="0.3">
      <c r="A5573" t="s">
        <v>12</v>
      </c>
      <c r="B5573" t="s">
        <v>13</v>
      </c>
      <c r="C5573" t="s">
        <v>1884</v>
      </c>
      <c r="D5573" s="3">
        <v>45139</v>
      </c>
      <c r="E5573" t="s">
        <v>603</v>
      </c>
      <c r="F5573" s="10">
        <v>77.760000000000005</v>
      </c>
      <c r="G5573" t="s">
        <v>16</v>
      </c>
      <c r="H5573" s="4">
        <v>182.46</v>
      </c>
      <c r="I5573" s="4">
        <v>14188.09</v>
      </c>
      <c r="J5573" s="4">
        <f t="shared" si="261"/>
        <v>12201.7574</v>
      </c>
      <c r="K5573" s="4">
        <f t="shared" si="262"/>
        <v>1986.3326000000002</v>
      </c>
      <c r="L5573" s="4">
        <f t="shared" si="263"/>
        <v>14188.09</v>
      </c>
    </row>
    <row r="5574" spans="1:12" x14ac:dyDescent="0.3">
      <c r="A5574" t="s">
        <v>12</v>
      </c>
      <c r="B5574" t="s">
        <v>13</v>
      </c>
      <c r="C5574" t="s">
        <v>1884</v>
      </c>
      <c r="D5574" s="3">
        <v>45139</v>
      </c>
      <c r="E5574" t="s">
        <v>155</v>
      </c>
      <c r="F5574" s="10">
        <v>155.52000000000001</v>
      </c>
      <c r="G5574" t="s">
        <v>16</v>
      </c>
      <c r="H5574" s="4">
        <v>182.46</v>
      </c>
      <c r="I5574" s="4">
        <v>28376.18</v>
      </c>
      <c r="J5574" s="4">
        <f t="shared" si="261"/>
        <v>24403.514800000001</v>
      </c>
      <c r="K5574" s="4">
        <f t="shared" si="262"/>
        <v>3972.6652000000004</v>
      </c>
      <c r="L5574" s="4">
        <f t="shared" si="263"/>
        <v>28376.18</v>
      </c>
    </row>
    <row r="5575" spans="1:12" x14ac:dyDescent="0.3">
      <c r="A5575" t="s">
        <v>12</v>
      </c>
      <c r="B5575" t="s">
        <v>13</v>
      </c>
      <c r="C5575" t="s">
        <v>1884</v>
      </c>
      <c r="D5575" s="3">
        <v>45139</v>
      </c>
      <c r="E5575" t="s">
        <v>155</v>
      </c>
      <c r="F5575" s="10">
        <v>1088.6400000000001</v>
      </c>
      <c r="G5575" t="s">
        <v>16</v>
      </c>
      <c r="H5575" s="4">
        <v>182.46</v>
      </c>
      <c r="I5575" s="4">
        <v>198633.25</v>
      </c>
      <c r="J5575" s="4">
        <f t="shared" si="261"/>
        <v>170824.595</v>
      </c>
      <c r="K5575" s="4">
        <f t="shared" si="262"/>
        <v>27808.655000000002</v>
      </c>
      <c r="L5575" s="4">
        <f t="shared" si="263"/>
        <v>198633.25</v>
      </c>
    </row>
    <row r="5576" spans="1:12" x14ac:dyDescent="0.3">
      <c r="A5576" t="s">
        <v>12</v>
      </c>
      <c r="B5576" t="s">
        <v>13</v>
      </c>
      <c r="C5576" t="s">
        <v>1884</v>
      </c>
      <c r="D5576" s="3">
        <v>45139</v>
      </c>
      <c r="E5576" t="s">
        <v>155</v>
      </c>
      <c r="F5576" s="10">
        <v>155.52000000000001</v>
      </c>
      <c r="G5576" t="s">
        <v>16</v>
      </c>
      <c r="H5576" s="4">
        <v>182.46</v>
      </c>
      <c r="I5576" s="4">
        <v>28376.18</v>
      </c>
      <c r="J5576" s="4">
        <f t="shared" si="261"/>
        <v>24403.514800000001</v>
      </c>
      <c r="K5576" s="4">
        <f t="shared" si="262"/>
        <v>3972.6652000000004</v>
      </c>
      <c r="L5576" s="4">
        <f t="shared" si="263"/>
        <v>28376.18</v>
      </c>
    </row>
    <row r="5577" spans="1:12" x14ac:dyDescent="0.3">
      <c r="A5577" t="s">
        <v>12</v>
      </c>
      <c r="B5577" t="s">
        <v>13</v>
      </c>
      <c r="C5577" t="s">
        <v>1884</v>
      </c>
      <c r="D5577" s="3">
        <v>45139</v>
      </c>
      <c r="E5577" t="s">
        <v>154</v>
      </c>
      <c r="F5577" s="10">
        <v>77.760000000000005</v>
      </c>
      <c r="G5577" t="s">
        <v>16</v>
      </c>
      <c r="H5577" s="4">
        <v>157.02000000000001</v>
      </c>
      <c r="I5577" s="4">
        <v>12209.88</v>
      </c>
      <c r="J5577" s="4">
        <f t="shared" si="261"/>
        <v>10500.496799999999</v>
      </c>
      <c r="K5577" s="4">
        <f t="shared" si="262"/>
        <v>1709.3832</v>
      </c>
      <c r="L5577" s="4">
        <f t="shared" si="263"/>
        <v>12209.88</v>
      </c>
    </row>
    <row r="5578" spans="1:12" x14ac:dyDescent="0.3">
      <c r="A5578" t="s">
        <v>12</v>
      </c>
      <c r="B5578" t="s">
        <v>13</v>
      </c>
      <c r="C5578" t="s">
        <v>1884</v>
      </c>
      <c r="D5578" s="3">
        <v>45139</v>
      </c>
      <c r="E5578" t="s">
        <v>154</v>
      </c>
      <c r="F5578" s="10">
        <v>77.760000000000005</v>
      </c>
      <c r="G5578" t="s">
        <v>16</v>
      </c>
      <c r="H5578" s="4">
        <v>157.02000000000001</v>
      </c>
      <c r="I5578" s="4">
        <v>12209.88</v>
      </c>
      <c r="J5578" s="4">
        <f t="shared" si="261"/>
        <v>10500.496799999999</v>
      </c>
      <c r="K5578" s="4">
        <f t="shared" si="262"/>
        <v>1709.3832</v>
      </c>
      <c r="L5578" s="4">
        <f t="shared" si="263"/>
        <v>12209.88</v>
      </c>
    </row>
    <row r="5579" spans="1:12" x14ac:dyDescent="0.3">
      <c r="A5579" t="s">
        <v>12</v>
      </c>
      <c r="B5579" t="s">
        <v>13</v>
      </c>
      <c r="C5579" t="s">
        <v>1884</v>
      </c>
      <c r="D5579" s="3">
        <v>45139</v>
      </c>
      <c r="E5579" t="s">
        <v>1851</v>
      </c>
      <c r="F5579" s="10">
        <v>77.760000000000005</v>
      </c>
      <c r="G5579" t="s">
        <v>16</v>
      </c>
      <c r="H5579" s="4">
        <v>157.02000000000001</v>
      </c>
      <c r="I5579" s="4">
        <v>12209.88</v>
      </c>
      <c r="J5579" s="4">
        <f t="shared" si="261"/>
        <v>10500.496799999999</v>
      </c>
      <c r="K5579" s="4">
        <f t="shared" si="262"/>
        <v>1709.3832</v>
      </c>
      <c r="L5579" s="4">
        <f t="shared" si="263"/>
        <v>12209.88</v>
      </c>
    </row>
    <row r="5580" spans="1:12" x14ac:dyDescent="0.3">
      <c r="A5580" t="s">
        <v>12</v>
      </c>
      <c r="B5580" t="s">
        <v>13</v>
      </c>
      <c r="C5580" t="s">
        <v>1884</v>
      </c>
      <c r="D5580" s="3">
        <v>45139</v>
      </c>
      <c r="E5580" t="s">
        <v>1851</v>
      </c>
      <c r="F5580" s="10">
        <v>155.52000000000001</v>
      </c>
      <c r="G5580" t="s">
        <v>16</v>
      </c>
      <c r="H5580" s="4">
        <v>157.02000000000001</v>
      </c>
      <c r="I5580" s="4">
        <v>24419.75</v>
      </c>
      <c r="J5580" s="4">
        <f t="shared" si="261"/>
        <v>21000.985000000001</v>
      </c>
      <c r="K5580" s="4">
        <f t="shared" si="262"/>
        <v>3418.7650000000003</v>
      </c>
      <c r="L5580" s="4">
        <f t="shared" si="263"/>
        <v>24419.75</v>
      </c>
    </row>
    <row r="5581" spans="1:12" x14ac:dyDescent="0.3">
      <c r="A5581" t="s">
        <v>12</v>
      </c>
      <c r="B5581" t="s">
        <v>13</v>
      </c>
      <c r="C5581" t="s">
        <v>1885</v>
      </c>
      <c r="D5581" s="3">
        <v>45139</v>
      </c>
      <c r="E5581" t="s">
        <v>17</v>
      </c>
      <c r="F5581" s="10">
        <v>311.04000000000002</v>
      </c>
      <c r="G5581" t="s">
        <v>16</v>
      </c>
      <c r="H5581" s="4">
        <v>192.99</v>
      </c>
      <c r="I5581" s="4">
        <v>60027.61</v>
      </c>
      <c r="J5581" s="4">
        <f t="shared" si="261"/>
        <v>51623.744599999998</v>
      </c>
      <c r="K5581" s="4">
        <f t="shared" si="262"/>
        <v>8403.8654000000006</v>
      </c>
      <c r="L5581" s="4">
        <f t="shared" si="263"/>
        <v>60027.61</v>
      </c>
    </row>
    <row r="5582" spans="1:12" x14ac:dyDescent="0.3">
      <c r="A5582" t="s">
        <v>12</v>
      </c>
      <c r="B5582" t="s">
        <v>13</v>
      </c>
      <c r="C5582" t="s">
        <v>1885</v>
      </c>
      <c r="D5582" s="3">
        <v>45139</v>
      </c>
      <c r="E5582" t="s">
        <v>17</v>
      </c>
      <c r="F5582" s="10">
        <v>77.760000000000005</v>
      </c>
      <c r="G5582" t="s">
        <v>16</v>
      </c>
      <c r="H5582" s="4">
        <v>192.99</v>
      </c>
      <c r="I5582" s="4">
        <v>15006.9</v>
      </c>
      <c r="J5582" s="4">
        <f t="shared" si="261"/>
        <v>12905.933999999999</v>
      </c>
      <c r="K5582" s="4">
        <f t="shared" si="262"/>
        <v>2100.9660000000003</v>
      </c>
      <c r="L5582" s="4">
        <f t="shared" si="263"/>
        <v>15006.9</v>
      </c>
    </row>
    <row r="5583" spans="1:12" x14ac:dyDescent="0.3">
      <c r="A5583" t="s">
        <v>12</v>
      </c>
      <c r="B5583" t="s">
        <v>13</v>
      </c>
      <c r="C5583" t="s">
        <v>1885</v>
      </c>
      <c r="D5583" s="3">
        <v>45139</v>
      </c>
      <c r="E5583" t="s">
        <v>17</v>
      </c>
      <c r="F5583" s="10">
        <v>77.760000000000005</v>
      </c>
      <c r="G5583" t="s">
        <v>16</v>
      </c>
      <c r="H5583" s="4">
        <v>192.99</v>
      </c>
      <c r="I5583" s="4">
        <v>15006.9</v>
      </c>
      <c r="J5583" s="4">
        <f t="shared" si="261"/>
        <v>12905.933999999999</v>
      </c>
      <c r="K5583" s="4">
        <f t="shared" si="262"/>
        <v>2100.9660000000003</v>
      </c>
      <c r="L5583" s="4">
        <f t="shared" si="263"/>
        <v>15006.9</v>
      </c>
    </row>
    <row r="5584" spans="1:12" x14ac:dyDescent="0.3">
      <c r="A5584" t="s">
        <v>12</v>
      </c>
      <c r="B5584" t="s">
        <v>13</v>
      </c>
      <c r="C5584" t="s">
        <v>1885</v>
      </c>
      <c r="D5584" s="3">
        <v>45139</v>
      </c>
      <c r="E5584" t="s">
        <v>17</v>
      </c>
      <c r="F5584" s="10">
        <v>155.52000000000001</v>
      </c>
      <c r="G5584" t="s">
        <v>16</v>
      </c>
      <c r="H5584" s="4">
        <v>192.99</v>
      </c>
      <c r="I5584" s="4">
        <v>30013.8</v>
      </c>
      <c r="J5584" s="4">
        <f t="shared" si="261"/>
        <v>25811.867999999999</v>
      </c>
      <c r="K5584" s="4">
        <f t="shared" si="262"/>
        <v>4201.9320000000007</v>
      </c>
      <c r="L5584" s="4">
        <f t="shared" si="263"/>
        <v>30013.8</v>
      </c>
    </row>
    <row r="5585" spans="1:12" x14ac:dyDescent="0.3">
      <c r="A5585" t="s">
        <v>12</v>
      </c>
      <c r="B5585" t="s">
        <v>13</v>
      </c>
      <c r="C5585" t="s">
        <v>1885</v>
      </c>
      <c r="D5585" s="3">
        <v>45139</v>
      </c>
      <c r="E5585" t="s">
        <v>603</v>
      </c>
      <c r="F5585" s="10">
        <v>155.52000000000001</v>
      </c>
      <c r="G5585" t="s">
        <v>16</v>
      </c>
      <c r="H5585" s="4">
        <v>182.46</v>
      </c>
      <c r="I5585" s="4">
        <v>28376.18</v>
      </c>
      <c r="J5585" s="4">
        <f t="shared" si="261"/>
        <v>24403.514800000001</v>
      </c>
      <c r="K5585" s="4">
        <f t="shared" si="262"/>
        <v>3972.6652000000004</v>
      </c>
      <c r="L5585" s="4">
        <f t="shared" si="263"/>
        <v>28376.18</v>
      </c>
    </row>
    <row r="5586" spans="1:12" x14ac:dyDescent="0.3">
      <c r="A5586" t="s">
        <v>12</v>
      </c>
      <c r="B5586" t="s">
        <v>13</v>
      </c>
      <c r="C5586" t="s">
        <v>1885</v>
      </c>
      <c r="D5586" s="3">
        <v>45139</v>
      </c>
      <c r="E5586" t="s">
        <v>603</v>
      </c>
      <c r="F5586" s="10">
        <v>311.04000000000002</v>
      </c>
      <c r="G5586" t="s">
        <v>16</v>
      </c>
      <c r="H5586" s="4">
        <v>182.46</v>
      </c>
      <c r="I5586" s="4">
        <v>56752.36</v>
      </c>
      <c r="J5586" s="4">
        <f t="shared" si="261"/>
        <v>48807.029600000002</v>
      </c>
      <c r="K5586" s="4">
        <f t="shared" si="262"/>
        <v>7945.3304000000007</v>
      </c>
      <c r="L5586" s="4">
        <f t="shared" si="263"/>
        <v>56752.36</v>
      </c>
    </row>
    <row r="5587" spans="1:12" x14ac:dyDescent="0.3">
      <c r="A5587" t="s">
        <v>12</v>
      </c>
      <c r="B5587" t="s">
        <v>13</v>
      </c>
      <c r="C5587" t="s">
        <v>1885</v>
      </c>
      <c r="D5587" s="3">
        <v>45139</v>
      </c>
      <c r="E5587" t="s">
        <v>603</v>
      </c>
      <c r="F5587" s="10">
        <v>77.760000000000005</v>
      </c>
      <c r="G5587" t="s">
        <v>16</v>
      </c>
      <c r="H5587" s="4">
        <v>182.46</v>
      </c>
      <c r="I5587" s="4">
        <v>14188.09</v>
      </c>
      <c r="J5587" s="4">
        <f t="shared" si="261"/>
        <v>12201.7574</v>
      </c>
      <c r="K5587" s="4">
        <f t="shared" si="262"/>
        <v>1986.3326000000002</v>
      </c>
      <c r="L5587" s="4">
        <f t="shared" si="263"/>
        <v>14188.09</v>
      </c>
    </row>
    <row r="5588" spans="1:12" x14ac:dyDescent="0.3">
      <c r="A5588" t="s">
        <v>12</v>
      </c>
      <c r="B5588" t="s">
        <v>13</v>
      </c>
      <c r="C5588" t="s">
        <v>1885</v>
      </c>
      <c r="D5588" s="3">
        <v>45139</v>
      </c>
      <c r="E5588" t="s">
        <v>603</v>
      </c>
      <c r="F5588" s="10">
        <v>233.28</v>
      </c>
      <c r="G5588" t="s">
        <v>16</v>
      </c>
      <c r="H5588" s="4">
        <v>182.46</v>
      </c>
      <c r="I5588" s="4">
        <v>42564.27</v>
      </c>
      <c r="J5588" s="4">
        <f t="shared" si="261"/>
        <v>36605.272199999999</v>
      </c>
      <c r="K5588" s="4">
        <f t="shared" si="262"/>
        <v>5958.9978000000001</v>
      </c>
      <c r="L5588" s="4">
        <f t="shared" si="263"/>
        <v>42564.27</v>
      </c>
    </row>
    <row r="5589" spans="1:12" x14ac:dyDescent="0.3">
      <c r="A5589" t="s">
        <v>12</v>
      </c>
      <c r="B5589" t="s">
        <v>13</v>
      </c>
      <c r="C5589" t="s">
        <v>1886</v>
      </c>
      <c r="D5589" s="3">
        <v>45139</v>
      </c>
      <c r="E5589" t="s">
        <v>154</v>
      </c>
      <c r="F5589" s="10">
        <v>77.760000000000005</v>
      </c>
      <c r="G5589" t="s">
        <v>16</v>
      </c>
      <c r="H5589" s="4">
        <v>157.02000000000001</v>
      </c>
      <c r="I5589" s="4">
        <v>12209.88</v>
      </c>
      <c r="J5589" s="4">
        <f t="shared" si="261"/>
        <v>10500.496799999999</v>
      </c>
      <c r="K5589" s="4">
        <f t="shared" si="262"/>
        <v>1709.3832</v>
      </c>
      <c r="L5589" s="4">
        <f t="shared" si="263"/>
        <v>12209.88</v>
      </c>
    </row>
    <row r="5590" spans="1:12" x14ac:dyDescent="0.3">
      <c r="A5590" t="s">
        <v>12</v>
      </c>
      <c r="B5590" t="s">
        <v>13</v>
      </c>
      <c r="C5590" t="s">
        <v>1886</v>
      </c>
      <c r="D5590" s="3">
        <v>45139</v>
      </c>
      <c r="E5590" t="s">
        <v>154</v>
      </c>
      <c r="F5590" s="10">
        <v>77.760000000000005</v>
      </c>
      <c r="G5590" t="s">
        <v>16</v>
      </c>
      <c r="H5590" s="4">
        <v>157.02000000000001</v>
      </c>
      <c r="I5590" s="4">
        <v>12209.88</v>
      </c>
      <c r="J5590" s="4">
        <f t="shared" si="261"/>
        <v>10500.496799999999</v>
      </c>
      <c r="K5590" s="4">
        <f t="shared" si="262"/>
        <v>1709.3832</v>
      </c>
      <c r="L5590" s="4">
        <f t="shared" si="263"/>
        <v>12209.88</v>
      </c>
    </row>
    <row r="5591" spans="1:12" x14ac:dyDescent="0.3">
      <c r="A5591" t="s">
        <v>12</v>
      </c>
      <c r="B5591" t="s">
        <v>13</v>
      </c>
      <c r="C5591" t="s">
        <v>1886</v>
      </c>
      <c r="D5591" s="3">
        <v>45139</v>
      </c>
      <c r="E5591" t="s">
        <v>155</v>
      </c>
      <c r="F5591" s="10">
        <v>699.84</v>
      </c>
      <c r="G5591" t="s">
        <v>16</v>
      </c>
      <c r="H5591" s="4">
        <v>182.46</v>
      </c>
      <c r="I5591" s="4">
        <v>127692.81</v>
      </c>
      <c r="J5591" s="4">
        <f t="shared" si="261"/>
        <v>109815.81659999999</v>
      </c>
      <c r="K5591" s="4">
        <f t="shared" si="262"/>
        <v>17876.993400000003</v>
      </c>
      <c r="L5591" s="4">
        <f t="shared" si="263"/>
        <v>127692.81</v>
      </c>
    </row>
    <row r="5592" spans="1:12" x14ac:dyDescent="0.3">
      <c r="A5592" t="s">
        <v>12</v>
      </c>
      <c r="B5592" t="s">
        <v>13</v>
      </c>
      <c r="C5592" t="s">
        <v>1886</v>
      </c>
      <c r="D5592" s="3">
        <v>45139</v>
      </c>
      <c r="E5592" t="s">
        <v>1851</v>
      </c>
      <c r="F5592" s="10">
        <v>233.28</v>
      </c>
      <c r="G5592" t="s">
        <v>16</v>
      </c>
      <c r="H5592" s="4">
        <v>157.02000000000001</v>
      </c>
      <c r="I5592" s="4">
        <v>36629.629999999997</v>
      </c>
      <c r="J5592" s="4">
        <f t="shared" si="261"/>
        <v>31501.481799999998</v>
      </c>
      <c r="K5592" s="4">
        <f t="shared" si="262"/>
        <v>5128.1482000000005</v>
      </c>
      <c r="L5592" s="4">
        <f t="shared" si="263"/>
        <v>36629.629999999997</v>
      </c>
    </row>
    <row r="5593" spans="1:12" x14ac:dyDescent="0.3">
      <c r="A5593" t="s">
        <v>12</v>
      </c>
      <c r="B5593" t="s">
        <v>13</v>
      </c>
      <c r="C5593" t="s">
        <v>1886</v>
      </c>
      <c r="D5593" s="3">
        <v>45139</v>
      </c>
      <c r="E5593" t="s">
        <v>1851</v>
      </c>
      <c r="F5593" s="10">
        <v>77.760000000000005</v>
      </c>
      <c r="G5593" t="s">
        <v>16</v>
      </c>
      <c r="H5593" s="4">
        <v>157.02000000000001</v>
      </c>
      <c r="I5593" s="4">
        <v>12209.88</v>
      </c>
      <c r="J5593" s="4">
        <f t="shared" si="261"/>
        <v>10500.496799999999</v>
      </c>
      <c r="K5593" s="4">
        <f t="shared" si="262"/>
        <v>1709.3832</v>
      </c>
      <c r="L5593" s="4">
        <f t="shared" si="263"/>
        <v>12209.88</v>
      </c>
    </row>
    <row r="5594" spans="1:12" x14ac:dyDescent="0.3">
      <c r="A5594" t="s">
        <v>12</v>
      </c>
      <c r="B5594" t="s">
        <v>13</v>
      </c>
      <c r="C5594" t="s">
        <v>1887</v>
      </c>
      <c r="D5594" s="3">
        <v>45139</v>
      </c>
      <c r="E5594" t="s">
        <v>152</v>
      </c>
      <c r="F5594" s="10">
        <v>233.28</v>
      </c>
      <c r="G5594" t="s">
        <v>16</v>
      </c>
      <c r="H5594" s="4">
        <v>57.89</v>
      </c>
      <c r="I5594" s="4">
        <v>13504.58</v>
      </c>
      <c r="J5594" s="4">
        <f t="shared" si="261"/>
        <v>11613.9388</v>
      </c>
      <c r="K5594" s="4">
        <f t="shared" si="262"/>
        <v>1890.6412000000003</v>
      </c>
      <c r="L5594" s="4">
        <f t="shared" si="263"/>
        <v>13504.58</v>
      </c>
    </row>
    <row r="5595" spans="1:12" x14ac:dyDescent="0.3">
      <c r="A5595" t="s">
        <v>26</v>
      </c>
      <c r="B5595" t="s">
        <v>27</v>
      </c>
      <c r="C5595" t="s">
        <v>1888</v>
      </c>
      <c r="D5595" s="3">
        <v>45139</v>
      </c>
      <c r="E5595" t="s">
        <v>1871</v>
      </c>
      <c r="F5595" s="10">
        <v>103.68</v>
      </c>
      <c r="G5595" t="s">
        <v>22</v>
      </c>
      <c r="H5595" s="4">
        <v>161.4</v>
      </c>
      <c r="I5595" s="4">
        <v>16733.95</v>
      </c>
      <c r="J5595" s="4">
        <f t="shared" si="261"/>
        <v>14391.197</v>
      </c>
      <c r="K5595" s="4">
        <f t="shared" si="262"/>
        <v>2342.7530000000002</v>
      </c>
      <c r="L5595" s="4">
        <f t="shared" si="263"/>
        <v>16733.95</v>
      </c>
    </row>
    <row r="5596" spans="1:12" x14ac:dyDescent="0.3">
      <c r="A5596" t="s">
        <v>26</v>
      </c>
      <c r="B5596" t="s">
        <v>27</v>
      </c>
      <c r="C5596" t="s">
        <v>1888</v>
      </c>
      <c r="D5596" s="3">
        <v>45139</v>
      </c>
      <c r="E5596" t="s">
        <v>1871</v>
      </c>
      <c r="F5596" s="10">
        <v>414.72</v>
      </c>
      <c r="G5596" t="s">
        <v>22</v>
      </c>
      <c r="H5596" s="4">
        <v>161.4</v>
      </c>
      <c r="I5596" s="4">
        <v>66935.81</v>
      </c>
      <c r="J5596" s="4">
        <f t="shared" si="261"/>
        <v>57564.796600000001</v>
      </c>
      <c r="K5596" s="4">
        <f t="shared" si="262"/>
        <v>9371.0133999999998</v>
      </c>
      <c r="L5596" s="4">
        <f t="shared" si="263"/>
        <v>66935.81</v>
      </c>
    </row>
    <row r="5597" spans="1:12" x14ac:dyDescent="0.3">
      <c r="A5597" t="s">
        <v>26</v>
      </c>
      <c r="B5597" t="s">
        <v>27</v>
      </c>
      <c r="C5597" t="s">
        <v>1888</v>
      </c>
      <c r="D5597" s="3">
        <v>45139</v>
      </c>
      <c r="E5597" t="s">
        <v>1867</v>
      </c>
      <c r="F5597" s="10">
        <v>518.4</v>
      </c>
      <c r="G5597" t="s">
        <v>22</v>
      </c>
      <c r="H5597" s="4">
        <v>191.23</v>
      </c>
      <c r="I5597" s="4">
        <v>99133.63</v>
      </c>
      <c r="J5597" s="4">
        <f t="shared" si="261"/>
        <v>85254.921799999996</v>
      </c>
      <c r="K5597" s="4">
        <f t="shared" si="262"/>
        <v>13878.708200000003</v>
      </c>
      <c r="L5597" s="4">
        <f t="shared" si="263"/>
        <v>99133.63</v>
      </c>
    </row>
    <row r="5598" spans="1:12" x14ac:dyDescent="0.3">
      <c r="A5598" t="s">
        <v>26</v>
      </c>
      <c r="B5598" t="s">
        <v>27</v>
      </c>
      <c r="C5598" t="s">
        <v>1888</v>
      </c>
      <c r="D5598" s="3">
        <v>45139</v>
      </c>
      <c r="E5598" t="s">
        <v>1867</v>
      </c>
      <c r="F5598" s="10">
        <v>259.2</v>
      </c>
      <c r="G5598" t="s">
        <v>22</v>
      </c>
      <c r="H5598" s="4">
        <v>191.23</v>
      </c>
      <c r="I5598" s="4">
        <v>49566.82</v>
      </c>
      <c r="J5598" s="4">
        <f t="shared" si="261"/>
        <v>42627.465199999999</v>
      </c>
      <c r="K5598" s="4">
        <f t="shared" si="262"/>
        <v>6939.354800000001</v>
      </c>
      <c r="L5598" s="4">
        <f t="shared" si="263"/>
        <v>49566.82</v>
      </c>
    </row>
    <row r="5599" spans="1:12" x14ac:dyDescent="0.3">
      <c r="A5599" t="s">
        <v>26</v>
      </c>
      <c r="B5599" t="s">
        <v>27</v>
      </c>
      <c r="C5599" t="s">
        <v>1888</v>
      </c>
      <c r="D5599" s="3">
        <v>45139</v>
      </c>
      <c r="E5599" t="s">
        <v>1867</v>
      </c>
      <c r="F5599" s="10">
        <v>881.28</v>
      </c>
      <c r="G5599" t="s">
        <v>22</v>
      </c>
      <c r="H5599" s="4">
        <v>191.23</v>
      </c>
      <c r="I5599" s="4">
        <v>168527.17</v>
      </c>
      <c r="J5599" s="4">
        <f t="shared" si="261"/>
        <v>144933.36620000002</v>
      </c>
      <c r="K5599" s="4">
        <f t="shared" si="262"/>
        <v>23593.803800000005</v>
      </c>
      <c r="L5599" s="4">
        <f t="shared" si="263"/>
        <v>168527.17</v>
      </c>
    </row>
    <row r="5600" spans="1:12" x14ac:dyDescent="0.3">
      <c r="A5600" t="s">
        <v>26</v>
      </c>
      <c r="B5600" t="s">
        <v>27</v>
      </c>
      <c r="C5600" t="s">
        <v>1888</v>
      </c>
      <c r="D5600" s="3">
        <v>45139</v>
      </c>
      <c r="E5600" t="s">
        <v>1867</v>
      </c>
      <c r="F5600" s="10">
        <v>51.84</v>
      </c>
      <c r="G5600" t="s">
        <v>22</v>
      </c>
      <c r="H5600" s="4">
        <v>191.23</v>
      </c>
      <c r="I5600" s="4">
        <v>9913.36</v>
      </c>
      <c r="J5600" s="4">
        <f t="shared" si="261"/>
        <v>8525.4896000000008</v>
      </c>
      <c r="K5600" s="4">
        <f t="shared" si="262"/>
        <v>1387.8704000000002</v>
      </c>
      <c r="L5600" s="4">
        <f t="shared" si="263"/>
        <v>9913.36</v>
      </c>
    </row>
    <row r="5601" spans="1:12" x14ac:dyDescent="0.3">
      <c r="A5601" t="s">
        <v>26</v>
      </c>
      <c r="B5601" t="s">
        <v>27</v>
      </c>
      <c r="C5601" t="s">
        <v>1888</v>
      </c>
      <c r="D5601" s="3">
        <v>45139</v>
      </c>
      <c r="E5601" t="s">
        <v>1867</v>
      </c>
      <c r="F5601" s="10">
        <v>1347.84</v>
      </c>
      <c r="G5601" t="s">
        <v>22</v>
      </c>
      <c r="H5601" s="4">
        <v>191.23</v>
      </c>
      <c r="I5601" s="4">
        <v>257747.44</v>
      </c>
      <c r="J5601" s="4">
        <f t="shared" si="261"/>
        <v>221662.7984</v>
      </c>
      <c r="K5601" s="4">
        <f t="shared" si="262"/>
        <v>36084.641600000003</v>
      </c>
      <c r="L5601" s="4">
        <f t="shared" si="263"/>
        <v>257747.44</v>
      </c>
    </row>
    <row r="5602" spans="1:12" x14ac:dyDescent="0.3">
      <c r="A5602" t="s">
        <v>26</v>
      </c>
      <c r="B5602" t="s">
        <v>27</v>
      </c>
      <c r="C5602" t="s">
        <v>1888</v>
      </c>
      <c r="D5602" s="3">
        <v>45139</v>
      </c>
      <c r="E5602" t="s">
        <v>1867</v>
      </c>
      <c r="F5602" s="10">
        <v>51.84</v>
      </c>
      <c r="G5602" t="s">
        <v>22</v>
      </c>
      <c r="H5602" s="4">
        <v>191.23</v>
      </c>
      <c r="I5602" s="4">
        <v>9913.36</v>
      </c>
      <c r="J5602" s="4">
        <f t="shared" si="261"/>
        <v>8525.4896000000008</v>
      </c>
      <c r="K5602" s="4">
        <f t="shared" si="262"/>
        <v>1387.8704000000002</v>
      </c>
      <c r="L5602" s="4">
        <f t="shared" si="263"/>
        <v>9913.36</v>
      </c>
    </row>
    <row r="5603" spans="1:12" x14ac:dyDescent="0.3">
      <c r="A5603" t="s">
        <v>26</v>
      </c>
      <c r="B5603" t="s">
        <v>27</v>
      </c>
      <c r="C5603" t="s">
        <v>1889</v>
      </c>
      <c r="D5603" s="3">
        <v>45139</v>
      </c>
      <c r="E5603" t="s">
        <v>1365</v>
      </c>
      <c r="F5603" s="10">
        <v>155.52000000000001</v>
      </c>
      <c r="G5603" t="s">
        <v>16</v>
      </c>
      <c r="H5603" s="4">
        <v>157.02000000000001</v>
      </c>
      <c r="I5603" s="4">
        <v>24419.75</v>
      </c>
      <c r="J5603" s="4">
        <f t="shared" si="261"/>
        <v>21000.985000000001</v>
      </c>
      <c r="K5603" s="4">
        <f t="shared" si="262"/>
        <v>3418.7650000000003</v>
      </c>
      <c r="L5603" s="4">
        <f t="shared" si="263"/>
        <v>24419.75</v>
      </c>
    </row>
    <row r="5604" spans="1:12" x14ac:dyDescent="0.3">
      <c r="A5604" t="s">
        <v>26</v>
      </c>
      <c r="B5604" t="s">
        <v>27</v>
      </c>
      <c r="C5604" t="s">
        <v>1890</v>
      </c>
      <c r="D5604" s="3">
        <v>45141</v>
      </c>
      <c r="E5604" t="s">
        <v>1598</v>
      </c>
      <c r="F5604" s="10">
        <v>77.760000000000005</v>
      </c>
      <c r="G5604" t="s">
        <v>16</v>
      </c>
      <c r="H5604" s="4">
        <v>171.05</v>
      </c>
      <c r="I5604" s="4">
        <v>13300.85</v>
      </c>
      <c r="J5604" s="4">
        <f t="shared" si="261"/>
        <v>11438.731</v>
      </c>
      <c r="K5604" s="4">
        <f t="shared" si="262"/>
        <v>1862.1190000000001</v>
      </c>
      <c r="L5604" s="4">
        <f t="shared" si="263"/>
        <v>13300.85</v>
      </c>
    </row>
    <row r="5605" spans="1:12" x14ac:dyDescent="0.3">
      <c r="A5605" t="s">
        <v>26</v>
      </c>
      <c r="B5605" t="s">
        <v>27</v>
      </c>
      <c r="C5605" t="s">
        <v>1890</v>
      </c>
      <c r="D5605" s="3">
        <v>45141</v>
      </c>
      <c r="E5605" t="s">
        <v>1891</v>
      </c>
      <c r="F5605" s="10">
        <v>155.52000000000001</v>
      </c>
      <c r="G5605" t="s">
        <v>16</v>
      </c>
      <c r="H5605" s="4">
        <v>171.05</v>
      </c>
      <c r="I5605" s="4">
        <v>26601.7</v>
      </c>
      <c r="J5605" s="4">
        <f t="shared" si="261"/>
        <v>22877.462</v>
      </c>
      <c r="K5605" s="4">
        <f t="shared" si="262"/>
        <v>3724.2380000000003</v>
      </c>
      <c r="L5605" s="4">
        <f t="shared" si="263"/>
        <v>26601.7</v>
      </c>
    </row>
    <row r="5606" spans="1:12" x14ac:dyDescent="0.3">
      <c r="A5606" t="s">
        <v>26</v>
      </c>
      <c r="B5606" t="s">
        <v>27</v>
      </c>
      <c r="C5606" t="s">
        <v>1890</v>
      </c>
      <c r="D5606" s="3">
        <v>45141</v>
      </c>
      <c r="E5606" t="s">
        <v>1892</v>
      </c>
      <c r="F5606" s="10">
        <v>311.04000000000002</v>
      </c>
      <c r="G5606" t="s">
        <v>16</v>
      </c>
      <c r="H5606" s="4">
        <v>165.79</v>
      </c>
      <c r="I5606" s="4">
        <v>51567.32</v>
      </c>
      <c r="J5606" s="4">
        <f t="shared" si="261"/>
        <v>44347.895199999999</v>
      </c>
      <c r="K5606" s="4">
        <f t="shared" si="262"/>
        <v>7219.4248000000007</v>
      </c>
      <c r="L5606" s="4">
        <f t="shared" si="263"/>
        <v>51567.32</v>
      </c>
    </row>
    <row r="5607" spans="1:12" x14ac:dyDescent="0.3">
      <c r="A5607" t="s">
        <v>26</v>
      </c>
      <c r="B5607" t="s">
        <v>27</v>
      </c>
      <c r="C5607" t="s">
        <v>1890</v>
      </c>
      <c r="D5607" s="3">
        <v>45141</v>
      </c>
      <c r="E5607" t="s">
        <v>55</v>
      </c>
      <c r="F5607" s="10">
        <v>233.28</v>
      </c>
      <c r="G5607" t="s">
        <v>16</v>
      </c>
      <c r="H5607" s="4">
        <v>182.46</v>
      </c>
      <c r="I5607" s="4">
        <v>42564.27</v>
      </c>
      <c r="J5607" s="4">
        <f t="shared" si="261"/>
        <v>36605.272199999999</v>
      </c>
      <c r="K5607" s="4">
        <f t="shared" si="262"/>
        <v>5958.9978000000001</v>
      </c>
      <c r="L5607" s="4">
        <f t="shared" si="263"/>
        <v>42564.27</v>
      </c>
    </row>
    <row r="5608" spans="1:12" x14ac:dyDescent="0.3">
      <c r="A5608" t="s">
        <v>26</v>
      </c>
      <c r="B5608" t="s">
        <v>27</v>
      </c>
      <c r="C5608" t="s">
        <v>1890</v>
      </c>
      <c r="D5608" s="3">
        <v>45141</v>
      </c>
      <c r="E5608" t="s">
        <v>55</v>
      </c>
      <c r="F5608" s="10">
        <v>77.760000000000005</v>
      </c>
      <c r="G5608" t="s">
        <v>16</v>
      </c>
      <c r="H5608" s="4">
        <v>182.46</v>
      </c>
      <c r="I5608" s="4">
        <v>14188.09</v>
      </c>
      <c r="J5608" s="4">
        <f t="shared" si="261"/>
        <v>12201.7574</v>
      </c>
      <c r="K5608" s="4">
        <f t="shared" si="262"/>
        <v>1986.3326000000002</v>
      </c>
      <c r="L5608" s="4">
        <f t="shared" si="263"/>
        <v>14188.09</v>
      </c>
    </row>
    <row r="5609" spans="1:12" x14ac:dyDescent="0.3">
      <c r="A5609" t="s">
        <v>26</v>
      </c>
      <c r="B5609" t="s">
        <v>27</v>
      </c>
      <c r="C5609" t="s">
        <v>1890</v>
      </c>
      <c r="D5609" s="3">
        <v>45141</v>
      </c>
      <c r="E5609" t="s">
        <v>80</v>
      </c>
      <c r="F5609" s="10">
        <v>77.760000000000005</v>
      </c>
      <c r="G5609" t="s">
        <v>16</v>
      </c>
      <c r="H5609" s="4">
        <v>157.02000000000001</v>
      </c>
      <c r="I5609" s="4">
        <v>12209.88</v>
      </c>
      <c r="J5609" s="4">
        <f t="shared" si="261"/>
        <v>10500.496799999999</v>
      </c>
      <c r="K5609" s="4">
        <f t="shared" si="262"/>
        <v>1709.3832</v>
      </c>
      <c r="L5609" s="4">
        <f t="shared" si="263"/>
        <v>12209.88</v>
      </c>
    </row>
    <row r="5610" spans="1:12" x14ac:dyDescent="0.3">
      <c r="A5610" t="s">
        <v>26</v>
      </c>
      <c r="B5610" t="s">
        <v>27</v>
      </c>
      <c r="C5610" t="s">
        <v>1890</v>
      </c>
      <c r="D5610" s="3">
        <v>45141</v>
      </c>
      <c r="E5610" t="s">
        <v>80</v>
      </c>
      <c r="F5610" s="10">
        <v>155.52000000000001</v>
      </c>
      <c r="G5610" t="s">
        <v>16</v>
      </c>
      <c r="H5610" s="4">
        <v>157.02000000000001</v>
      </c>
      <c r="I5610" s="4">
        <v>24419.75</v>
      </c>
      <c r="J5610" s="4">
        <f t="shared" si="261"/>
        <v>21000.985000000001</v>
      </c>
      <c r="K5610" s="4">
        <f t="shared" si="262"/>
        <v>3418.7650000000003</v>
      </c>
      <c r="L5610" s="4">
        <f t="shared" si="263"/>
        <v>24419.75</v>
      </c>
    </row>
    <row r="5611" spans="1:12" x14ac:dyDescent="0.3">
      <c r="A5611" t="s">
        <v>26</v>
      </c>
      <c r="B5611" t="s">
        <v>27</v>
      </c>
      <c r="C5611" t="s">
        <v>1890</v>
      </c>
      <c r="D5611" s="3">
        <v>45141</v>
      </c>
      <c r="E5611" t="s">
        <v>80</v>
      </c>
      <c r="F5611" s="10">
        <v>77.760000000000005</v>
      </c>
      <c r="G5611" t="s">
        <v>16</v>
      </c>
      <c r="H5611" s="4">
        <v>157.02000000000001</v>
      </c>
      <c r="I5611" s="4">
        <v>12209.88</v>
      </c>
      <c r="J5611" s="4">
        <f t="shared" si="261"/>
        <v>10500.496799999999</v>
      </c>
      <c r="K5611" s="4">
        <f t="shared" si="262"/>
        <v>1709.3832</v>
      </c>
      <c r="L5611" s="4">
        <f t="shared" si="263"/>
        <v>12209.88</v>
      </c>
    </row>
    <row r="5612" spans="1:12" x14ac:dyDescent="0.3">
      <c r="A5612" t="s">
        <v>26</v>
      </c>
      <c r="B5612" t="s">
        <v>27</v>
      </c>
      <c r="C5612" t="s">
        <v>1890</v>
      </c>
      <c r="D5612" s="3">
        <v>45141</v>
      </c>
      <c r="E5612" t="s">
        <v>80</v>
      </c>
      <c r="F5612" s="10">
        <v>77.760000000000005</v>
      </c>
      <c r="G5612" t="s">
        <v>16</v>
      </c>
      <c r="H5612" s="4">
        <v>157.02000000000001</v>
      </c>
      <c r="I5612" s="4">
        <v>12209.88</v>
      </c>
      <c r="J5612" s="4">
        <f t="shared" si="261"/>
        <v>10500.496799999999</v>
      </c>
      <c r="K5612" s="4">
        <f t="shared" si="262"/>
        <v>1709.3832</v>
      </c>
      <c r="L5612" s="4">
        <f t="shared" si="263"/>
        <v>12209.88</v>
      </c>
    </row>
    <row r="5613" spans="1:12" x14ac:dyDescent="0.3">
      <c r="A5613" t="s">
        <v>26</v>
      </c>
      <c r="B5613" t="s">
        <v>27</v>
      </c>
      <c r="C5613" t="s">
        <v>1890</v>
      </c>
      <c r="D5613" s="3">
        <v>45141</v>
      </c>
      <c r="E5613" t="s">
        <v>685</v>
      </c>
      <c r="F5613" s="10">
        <v>77.760000000000005</v>
      </c>
      <c r="G5613" t="s">
        <v>16</v>
      </c>
      <c r="H5613" s="4">
        <v>200.88</v>
      </c>
      <c r="I5613" s="4">
        <v>15620.43</v>
      </c>
      <c r="J5613" s="4">
        <f t="shared" si="261"/>
        <v>13433.569800000001</v>
      </c>
      <c r="K5613" s="4">
        <f t="shared" si="262"/>
        <v>2186.8602000000001</v>
      </c>
      <c r="L5613" s="4">
        <f t="shared" si="263"/>
        <v>15620.43</v>
      </c>
    </row>
    <row r="5614" spans="1:12" x14ac:dyDescent="0.3">
      <c r="A5614" t="s">
        <v>26</v>
      </c>
      <c r="B5614" t="s">
        <v>27</v>
      </c>
      <c r="C5614" t="s">
        <v>1890</v>
      </c>
      <c r="D5614" s="3">
        <v>45141</v>
      </c>
      <c r="E5614" t="s">
        <v>334</v>
      </c>
      <c r="F5614" s="10">
        <v>77.760000000000005</v>
      </c>
      <c r="G5614" t="s">
        <v>16</v>
      </c>
      <c r="H5614" s="4">
        <v>200.88</v>
      </c>
      <c r="I5614" s="4">
        <v>15620.43</v>
      </c>
      <c r="J5614" s="4">
        <f t="shared" si="261"/>
        <v>13433.569800000001</v>
      </c>
      <c r="K5614" s="4">
        <f t="shared" si="262"/>
        <v>2186.8602000000001</v>
      </c>
      <c r="L5614" s="4">
        <f t="shared" si="263"/>
        <v>15620.43</v>
      </c>
    </row>
    <row r="5615" spans="1:12" x14ac:dyDescent="0.3">
      <c r="A5615" t="s">
        <v>26</v>
      </c>
      <c r="B5615" t="s">
        <v>27</v>
      </c>
      <c r="C5615" t="s">
        <v>1890</v>
      </c>
      <c r="D5615" s="3">
        <v>45141</v>
      </c>
      <c r="E5615" t="s">
        <v>350</v>
      </c>
      <c r="F5615" s="10">
        <v>77.760000000000005</v>
      </c>
      <c r="G5615" t="s">
        <v>16</v>
      </c>
      <c r="H5615" s="4">
        <v>182.46</v>
      </c>
      <c r="I5615" s="4">
        <v>14188.09</v>
      </c>
      <c r="J5615" s="4">
        <f t="shared" si="261"/>
        <v>12201.7574</v>
      </c>
      <c r="K5615" s="4">
        <f t="shared" si="262"/>
        <v>1986.3326000000002</v>
      </c>
      <c r="L5615" s="4">
        <f t="shared" si="263"/>
        <v>14188.09</v>
      </c>
    </row>
    <row r="5616" spans="1:12" x14ac:dyDescent="0.3">
      <c r="A5616" t="s">
        <v>26</v>
      </c>
      <c r="B5616" t="s">
        <v>27</v>
      </c>
      <c r="C5616" t="s">
        <v>1890</v>
      </c>
      <c r="D5616" s="3">
        <v>45141</v>
      </c>
      <c r="E5616" t="s">
        <v>350</v>
      </c>
      <c r="F5616" s="10">
        <v>77.760000000000005</v>
      </c>
      <c r="G5616" t="s">
        <v>16</v>
      </c>
      <c r="H5616" s="4">
        <v>182.46</v>
      </c>
      <c r="I5616" s="4">
        <v>14188.09</v>
      </c>
      <c r="J5616" s="4">
        <f t="shared" si="261"/>
        <v>12201.7574</v>
      </c>
      <c r="K5616" s="4">
        <f t="shared" si="262"/>
        <v>1986.3326000000002</v>
      </c>
      <c r="L5616" s="4">
        <f t="shared" si="263"/>
        <v>14188.09</v>
      </c>
    </row>
    <row r="5617" spans="1:12" x14ac:dyDescent="0.3">
      <c r="A5617" t="s">
        <v>26</v>
      </c>
      <c r="B5617" t="s">
        <v>27</v>
      </c>
      <c r="C5617" t="s">
        <v>1890</v>
      </c>
      <c r="D5617" s="3">
        <v>45141</v>
      </c>
      <c r="E5617" t="s">
        <v>802</v>
      </c>
      <c r="F5617" s="10">
        <v>77.760000000000005</v>
      </c>
      <c r="G5617" t="s">
        <v>16</v>
      </c>
      <c r="H5617" s="4">
        <v>171.05</v>
      </c>
      <c r="I5617" s="4">
        <v>13300.85</v>
      </c>
      <c r="J5617" s="4">
        <f t="shared" si="261"/>
        <v>11438.731</v>
      </c>
      <c r="K5617" s="4">
        <f t="shared" si="262"/>
        <v>1862.1190000000001</v>
      </c>
      <c r="L5617" s="4">
        <f t="shared" si="263"/>
        <v>13300.85</v>
      </c>
    </row>
    <row r="5618" spans="1:12" x14ac:dyDescent="0.3">
      <c r="A5618" t="s">
        <v>26</v>
      </c>
      <c r="B5618" t="s">
        <v>27</v>
      </c>
      <c r="C5618" t="s">
        <v>1890</v>
      </c>
      <c r="D5618" s="3">
        <v>45141</v>
      </c>
      <c r="E5618" t="s">
        <v>801</v>
      </c>
      <c r="F5618" s="10">
        <v>77.760000000000005</v>
      </c>
      <c r="G5618" t="s">
        <v>16</v>
      </c>
      <c r="H5618" s="4">
        <v>200.88</v>
      </c>
      <c r="I5618" s="4">
        <v>15620.43</v>
      </c>
      <c r="J5618" s="4">
        <f t="shared" si="261"/>
        <v>13433.569800000001</v>
      </c>
      <c r="K5618" s="4">
        <f t="shared" si="262"/>
        <v>2186.8602000000001</v>
      </c>
      <c r="L5618" s="4">
        <f t="shared" si="263"/>
        <v>15620.43</v>
      </c>
    </row>
    <row r="5619" spans="1:12" x14ac:dyDescent="0.3">
      <c r="A5619" t="s">
        <v>26</v>
      </c>
      <c r="B5619" t="s">
        <v>27</v>
      </c>
      <c r="C5619" t="s">
        <v>1890</v>
      </c>
      <c r="D5619" s="3">
        <v>45141</v>
      </c>
      <c r="E5619" t="s">
        <v>801</v>
      </c>
      <c r="F5619" s="10">
        <v>77.760000000000005</v>
      </c>
      <c r="G5619" t="s">
        <v>16</v>
      </c>
      <c r="H5619" s="4">
        <v>200.88</v>
      </c>
      <c r="I5619" s="4">
        <v>15620.43</v>
      </c>
      <c r="J5619" s="4">
        <f t="shared" si="261"/>
        <v>13433.569800000001</v>
      </c>
      <c r="K5619" s="4">
        <f t="shared" si="262"/>
        <v>2186.8602000000001</v>
      </c>
      <c r="L5619" s="4">
        <f t="shared" si="263"/>
        <v>15620.43</v>
      </c>
    </row>
    <row r="5620" spans="1:12" x14ac:dyDescent="0.3">
      <c r="A5620" t="s">
        <v>26</v>
      </c>
      <c r="B5620" t="s">
        <v>27</v>
      </c>
      <c r="C5620" t="s">
        <v>1890</v>
      </c>
      <c r="D5620" s="3">
        <v>45141</v>
      </c>
      <c r="E5620" t="s">
        <v>801</v>
      </c>
      <c r="F5620" s="10">
        <v>77.760000000000005</v>
      </c>
      <c r="G5620" t="s">
        <v>16</v>
      </c>
      <c r="H5620" s="4">
        <v>200.88</v>
      </c>
      <c r="I5620" s="4">
        <v>15620.43</v>
      </c>
      <c r="J5620" s="4">
        <f t="shared" si="261"/>
        <v>13433.569800000001</v>
      </c>
      <c r="K5620" s="4">
        <f t="shared" si="262"/>
        <v>2186.8602000000001</v>
      </c>
      <c r="L5620" s="4">
        <f t="shared" si="263"/>
        <v>15620.43</v>
      </c>
    </row>
    <row r="5621" spans="1:12" x14ac:dyDescent="0.3">
      <c r="A5621" t="s">
        <v>26</v>
      </c>
      <c r="B5621" t="s">
        <v>27</v>
      </c>
      <c r="C5621" t="s">
        <v>1890</v>
      </c>
      <c r="D5621" s="3">
        <v>45141</v>
      </c>
      <c r="E5621" t="s">
        <v>800</v>
      </c>
      <c r="F5621" s="10">
        <v>233.28</v>
      </c>
      <c r="G5621" t="s">
        <v>16</v>
      </c>
      <c r="H5621" s="4">
        <v>157.02000000000001</v>
      </c>
      <c r="I5621" s="4">
        <v>36629.629999999997</v>
      </c>
      <c r="J5621" s="4">
        <f t="shared" si="261"/>
        <v>31501.481799999998</v>
      </c>
      <c r="K5621" s="4">
        <f t="shared" si="262"/>
        <v>5128.1482000000005</v>
      </c>
      <c r="L5621" s="4">
        <f t="shared" si="263"/>
        <v>36629.629999999997</v>
      </c>
    </row>
    <row r="5622" spans="1:12" x14ac:dyDescent="0.3">
      <c r="A5622" t="s">
        <v>26</v>
      </c>
      <c r="B5622" t="s">
        <v>27</v>
      </c>
      <c r="C5622" t="s">
        <v>1890</v>
      </c>
      <c r="D5622" s="3">
        <v>45141</v>
      </c>
      <c r="E5622" t="s">
        <v>286</v>
      </c>
      <c r="F5622" s="10">
        <v>77.760000000000005</v>
      </c>
      <c r="G5622" t="s">
        <v>16</v>
      </c>
      <c r="H5622" s="4">
        <v>182.46</v>
      </c>
      <c r="I5622" s="4">
        <v>14188.09</v>
      </c>
      <c r="J5622" s="4">
        <f t="shared" si="261"/>
        <v>12201.7574</v>
      </c>
      <c r="K5622" s="4">
        <f t="shared" si="262"/>
        <v>1986.3326000000002</v>
      </c>
      <c r="L5622" s="4">
        <f t="shared" si="263"/>
        <v>14188.09</v>
      </c>
    </row>
    <row r="5623" spans="1:12" x14ac:dyDescent="0.3">
      <c r="A5623" t="s">
        <v>26</v>
      </c>
      <c r="B5623" t="s">
        <v>27</v>
      </c>
      <c r="C5623" t="s">
        <v>1890</v>
      </c>
      <c r="D5623" s="3">
        <v>45141</v>
      </c>
      <c r="E5623" t="s">
        <v>286</v>
      </c>
      <c r="F5623" s="10">
        <v>311.04000000000002</v>
      </c>
      <c r="G5623" t="s">
        <v>16</v>
      </c>
      <c r="H5623" s="4">
        <v>182.46</v>
      </c>
      <c r="I5623" s="4">
        <v>56752.36</v>
      </c>
      <c r="J5623" s="4">
        <f t="shared" si="261"/>
        <v>48807.029600000002</v>
      </c>
      <c r="K5623" s="4">
        <f t="shared" si="262"/>
        <v>7945.3304000000007</v>
      </c>
      <c r="L5623" s="4">
        <f t="shared" si="263"/>
        <v>56752.36</v>
      </c>
    </row>
    <row r="5624" spans="1:12" x14ac:dyDescent="0.3">
      <c r="A5624" t="s">
        <v>26</v>
      </c>
      <c r="B5624" t="s">
        <v>27</v>
      </c>
      <c r="C5624" t="s">
        <v>1893</v>
      </c>
      <c r="D5624" s="3">
        <v>45141</v>
      </c>
      <c r="E5624" t="s">
        <v>709</v>
      </c>
      <c r="F5624" s="10">
        <v>101.52</v>
      </c>
      <c r="G5624" t="s">
        <v>25</v>
      </c>
      <c r="H5624" s="4">
        <v>201.75</v>
      </c>
      <c r="I5624" s="4">
        <v>20481.66</v>
      </c>
      <c r="J5624" s="4">
        <f t="shared" si="261"/>
        <v>17614.227599999998</v>
      </c>
      <c r="K5624" s="4">
        <f t="shared" si="262"/>
        <v>2867.4324000000001</v>
      </c>
      <c r="L5624" s="4">
        <f t="shared" si="263"/>
        <v>20481.66</v>
      </c>
    </row>
    <row r="5625" spans="1:12" x14ac:dyDescent="0.3">
      <c r="A5625" t="s">
        <v>26</v>
      </c>
      <c r="B5625" t="s">
        <v>27</v>
      </c>
      <c r="C5625" t="s">
        <v>1893</v>
      </c>
      <c r="D5625" s="3">
        <v>45141</v>
      </c>
      <c r="E5625" t="s">
        <v>709</v>
      </c>
      <c r="F5625" s="10">
        <v>101.52</v>
      </c>
      <c r="G5625" t="s">
        <v>25</v>
      </c>
      <c r="H5625" s="4">
        <v>201.75</v>
      </c>
      <c r="I5625" s="4">
        <v>20481.66</v>
      </c>
      <c r="J5625" s="4">
        <f t="shared" si="261"/>
        <v>17614.227599999998</v>
      </c>
      <c r="K5625" s="4">
        <f t="shared" si="262"/>
        <v>2867.4324000000001</v>
      </c>
      <c r="L5625" s="4">
        <f t="shared" si="263"/>
        <v>20481.66</v>
      </c>
    </row>
    <row r="5626" spans="1:12" x14ac:dyDescent="0.3">
      <c r="A5626" t="s">
        <v>26</v>
      </c>
      <c r="B5626" t="s">
        <v>27</v>
      </c>
      <c r="C5626" t="s">
        <v>1893</v>
      </c>
      <c r="D5626" s="3">
        <v>45141</v>
      </c>
      <c r="E5626" t="s">
        <v>709</v>
      </c>
      <c r="F5626" s="10">
        <v>304.56</v>
      </c>
      <c r="G5626" t="s">
        <v>25</v>
      </c>
      <c r="H5626" s="4">
        <v>201.75</v>
      </c>
      <c r="I5626" s="4">
        <v>61444.98</v>
      </c>
      <c r="J5626" s="4">
        <f t="shared" si="261"/>
        <v>52842.682800000002</v>
      </c>
      <c r="K5626" s="4">
        <f t="shared" si="262"/>
        <v>8602.2972000000009</v>
      </c>
      <c r="L5626" s="4">
        <f t="shared" si="263"/>
        <v>61444.98</v>
      </c>
    </row>
    <row r="5627" spans="1:12" x14ac:dyDescent="0.3">
      <c r="A5627" t="s">
        <v>26</v>
      </c>
      <c r="B5627" t="s">
        <v>27</v>
      </c>
      <c r="C5627" t="s">
        <v>1893</v>
      </c>
      <c r="D5627" s="3">
        <v>45141</v>
      </c>
      <c r="E5627" t="s">
        <v>77</v>
      </c>
      <c r="F5627" s="10">
        <v>101.52</v>
      </c>
      <c r="G5627" t="s">
        <v>25</v>
      </c>
      <c r="H5627" s="4">
        <v>170.18</v>
      </c>
      <c r="I5627" s="4">
        <v>17276.669999999998</v>
      </c>
      <c r="J5627" s="4">
        <f t="shared" si="261"/>
        <v>14857.936199999998</v>
      </c>
      <c r="K5627" s="4">
        <f t="shared" si="262"/>
        <v>2418.7338</v>
      </c>
      <c r="L5627" s="4">
        <f t="shared" si="263"/>
        <v>17276.669999999998</v>
      </c>
    </row>
    <row r="5628" spans="1:12" x14ac:dyDescent="0.3">
      <c r="A5628" t="s">
        <v>26</v>
      </c>
      <c r="B5628" t="s">
        <v>27</v>
      </c>
      <c r="C5628" t="s">
        <v>1893</v>
      </c>
      <c r="D5628" s="3">
        <v>45141</v>
      </c>
      <c r="E5628" t="s">
        <v>77</v>
      </c>
      <c r="F5628" s="10">
        <v>50.76</v>
      </c>
      <c r="G5628" t="s">
        <v>25</v>
      </c>
      <c r="H5628" s="4">
        <v>170.18</v>
      </c>
      <c r="I5628" s="4">
        <v>8638.34</v>
      </c>
      <c r="J5628" s="4">
        <f t="shared" si="261"/>
        <v>7428.9724000000006</v>
      </c>
      <c r="K5628" s="4">
        <f t="shared" si="262"/>
        <v>1209.3676</v>
      </c>
      <c r="L5628" s="4">
        <f t="shared" si="263"/>
        <v>8638.34</v>
      </c>
    </row>
    <row r="5629" spans="1:12" x14ac:dyDescent="0.3">
      <c r="A5629" t="s">
        <v>26</v>
      </c>
      <c r="B5629" t="s">
        <v>27</v>
      </c>
      <c r="C5629" t="s">
        <v>1893</v>
      </c>
      <c r="D5629" s="3">
        <v>45141</v>
      </c>
      <c r="E5629" t="s">
        <v>77</v>
      </c>
      <c r="F5629" s="10">
        <v>101.52</v>
      </c>
      <c r="G5629" t="s">
        <v>25</v>
      </c>
      <c r="H5629" s="4">
        <v>170.18</v>
      </c>
      <c r="I5629" s="4">
        <v>17276.669999999998</v>
      </c>
      <c r="J5629" s="4">
        <f t="shared" si="261"/>
        <v>14857.936199999998</v>
      </c>
      <c r="K5629" s="4">
        <f t="shared" si="262"/>
        <v>2418.7338</v>
      </c>
      <c r="L5629" s="4">
        <f t="shared" si="263"/>
        <v>17276.669999999998</v>
      </c>
    </row>
    <row r="5630" spans="1:12" x14ac:dyDescent="0.3">
      <c r="A5630" t="s">
        <v>26</v>
      </c>
      <c r="B5630" t="s">
        <v>27</v>
      </c>
      <c r="C5630" t="s">
        <v>1894</v>
      </c>
      <c r="D5630" s="3">
        <v>45141</v>
      </c>
      <c r="E5630" t="s">
        <v>1708</v>
      </c>
      <c r="F5630" s="10">
        <v>60</v>
      </c>
      <c r="G5630" t="s">
        <v>16</v>
      </c>
      <c r="H5630" s="4">
        <v>120.18</v>
      </c>
      <c r="I5630" s="4">
        <v>7210.8</v>
      </c>
      <c r="J5630" s="4">
        <f t="shared" si="261"/>
        <v>6201.2880000000005</v>
      </c>
      <c r="K5630" s="4">
        <f t="shared" si="262"/>
        <v>1009.5120000000002</v>
      </c>
      <c r="L5630" s="4">
        <f t="shared" si="263"/>
        <v>7210.8</v>
      </c>
    </row>
    <row r="5631" spans="1:12" x14ac:dyDescent="0.3">
      <c r="A5631" t="s">
        <v>26</v>
      </c>
      <c r="B5631" t="s">
        <v>27</v>
      </c>
      <c r="C5631" t="s">
        <v>1894</v>
      </c>
      <c r="D5631" s="3">
        <v>45141</v>
      </c>
      <c r="E5631" t="s">
        <v>806</v>
      </c>
      <c r="F5631" s="10">
        <v>60</v>
      </c>
      <c r="G5631" t="s">
        <v>16</v>
      </c>
      <c r="H5631" s="4">
        <v>120.18</v>
      </c>
      <c r="I5631" s="4">
        <v>7210.8</v>
      </c>
      <c r="J5631" s="4">
        <f t="shared" si="261"/>
        <v>6201.2880000000005</v>
      </c>
      <c r="K5631" s="4">
        <f t="shared" si="262"/>
        <v>1009.5120000000002</v>
      </c>
      <c r="L5631" s="4">
        <f t="shared" si="263"/>
        <v>7210.8</v>
      </c>
    </row>
    <row r="5632" spans="1:12" x14ac:dyDescent="0.3">
      <c r="A5632" t="s">
        <v>26</v>
      </c>
      <c r="B5632" t="s">
        <v>27</v>
      </c>
      <c r="C5632" t="s">
        <v>1894</v>
      </c>
      <c r="D5632" s="3">
        <v>45141</v>
      </c>
      <c r="E5632" t="s">
        <v>1895</v>
      </c>
      <c r="F5632" s="10">
        <v>108</v>
      </c>
      <c r="G5632" t="s">
        <v>38</v>
      </c>
      <c r="H5632" s="4">
        <v>62.28</v>
      </c>
      <c r="I5632" s="4">
        <v>6726.24</v>
      </c>
      <c r="J5632" s="4">
        <f t="shared" si="261"/>
        <v>5784.5663999999997</v>
      </c>
      <c r="K5632" s="4">
        <f t="shared" si="262"/>
        <v>941.67360000000008</v>
      </c>
      <c r="L5632" s="4">
        <f t="shared" si="263"/>
        <v>6726.24</v>
      </c>
    </row>
    <row r="5633" spans="1:12" x14ac:dyDescent="0.3">
      <c r="A5633" t="s">
        <v>26</v>
      </c>
      <c r="B5633" t="s">
        <v>27</v>
      </c>
      <c r="C5633" t="s">
        <v>1894</v>
      </c>
      <c r="D5633" s="3">
        <v>45141</v>
      </c>
      <c r="E5633" t="s">
        <v>1895</v>
      </c>
      <c r="F5633" s="10">
        <v>72</v>
      </c>
      <c r="G5633" t="s">
        <v>38</v>
      </c>
      <c r="H5633" s="4">
        <v>62.28</v>
      </c>
      <c r="I5633" s="4">
        <v>4484.16</v>
      </c>
      <c r="J5633" s="4">
        <f t="shared" si="261"/>
        <v>3856.3775999999998</v>
      </c>
      <c r="K5633" s="4">
        <f t="shared" si="262"/>
        <v>627.78240000000005</v>
      </c>
      <c r="L5633" s="4">
        <f t="shared" si="263"/>
        <v>4484.16</v>
      </c>
    </row>
    <row r="5634" spans="1:12" x14ac:dyDescent="0.3">
      <c r="A5634" t="s">
        <v>12</v>
      </c>
      <c r="B5634" t="s">
        <v>13</v>
      </c>
      <c r="C5634" t="s">
        <v>1896</v>
      </c>
      <c r="D5634" s="3">
        <v>45138</v>
      </c>
      <c r="E5634" t="s">
        <v>377</v>
      </c>
      <c r="F5634" s="10">
        <v>155.52000000000001</v>
      </c>
      <c r="G5634" t="s">
        <v>22</v>
      </c>
      <c r="H5634" s="4">
        <v>60.53</v>
      </c>
      <c r="I5634" s="4">
        <v>9413.6299999999992</v>
      </c>
      <c r="J5634" s="4">
        <f t="shared" ref="J5634:J5697" si="264">L5634-K5634</f>
        <v>8095.7217999999993</v>
      </c>
      <c r="K5634" s="4">
        <f t="shared" ref="K5634:K5697" si="265">L5634*14%</f>
        <v>1317.9082000000001</v>
      </c>
      <c r="L5634" s="4">
        <f t="shared" ref="L5634:L5697" si="266">I5634</f>
        <v>9413.6299999999992</v>
      </c>
    </row>
    <row r="5635" spans="1:12" x14ac:dyDescent="0.3">
      <c r="A5635" t="s">
        <v>12</v>
      </c>
      <c r="B5635" t="s">
        <v>13</v>
      </c>
      <c r="C5635" t="s">
        <v>1896</v>
      </c>
      <c r="D5635" s="3">
        <v>45138</v>
      </c>
      <c r="E5635" t="s">
        <v>377</v>
      </c>
      <c r="F5635" s="10">
        <v>51.84</v>
      </c>
      <c r="G5635" t="s">
        <v>22</v>
      </c>
      <c r="H5635" s="4">
        <v>60.53</v>
      </c>
      <c r="I5635" s="4">
        <v>3137.88</v>
      </c>
      <c r="J5635" s="4">
        <f t="shared" si="264"/>
        <v>2698.5767999999998</v>
      </c>
      <c r="K5635" s="4">
        <f t="shared" si="265"/>
        <v>439.30320000000006</v>
      </c>
      <c r="L5635" s="4">
        <f t="shared" si="266"/>
        <v>3137.88</v>
      </c>
    </row>
    <row r="5636" spans="1:12" x14ac:dyDescent="0.3">
      <c r="A5636" t="s">
        <v>12</v>
      </c>
      <c r="B5636" t="s">
        <v>13</v>
      </c>
      <c r="C5636" t="s">
        <v>1897</v>
      </c>
      <c r="D5636" s="3">
        <v>45138</v>
      </c>
      <c r="E5636" t="s">
        <v>1842</v>
      </c>
      <c r="F5636" s="10">
        <v>101.52</v>
      </c>
      <c r="G5636" t="s">
        <v>25</v>
      </c>
      <c r="H5636" s="4">
        <v>170.18</v>
      </c>
      <c r="I5636" s="4">
        <v>17276.669999999998</v>
      </c>
      <c r="J5636" s="4">
        <f t="shared" si="264"/>
        <v>14857.936199999998</v>
      </c>
      <c r="K5636" s="4">
        <f t="shared" si="265"/>
        <v>2418.7338</v>
      </c>
      <c r="L5636" s="4">
        <f t="shared" si="266"/>
        <v>17276.669999999998</v>
      </c>
    </row>
    <row r="5637" spans="1:12" x14ac:dyDescent="0.3">
      <c r="A5637" t="s">
        <v>12</v>
      </c>
      <c r="B5637" t="s">
        <v>13</v>
      </c>
      <c r="C5637" t="s">
        <v>1897</v>
      </c>
      <c r="D5637" s="3">
        <v>45138</v>
      </c>
      <c r="E5637" t="s">
        <v>1842</v>
      </c>
      <c r="F5637" s="10">
        <v>50.76</v>
      </c>
      <c r="G5637" t="s">
        <v>25</v>
      </c>
      <c r="H5637" s="4">
        <v>170.18</v>
      </c>
      <c r="I5637" s="4">
        <v>8638.34</v>
      </c>
      <c r="J5637" s="4">
        <f t="shared" si="264"/>
        <v>7428.9724000000006</v>
      </c>
      <c r="K5637" s="4">
        <f t="shared" si="265"/>
        <v>1209.3676</v>
      </c>
      <c r="L5637" s="4">
        <f t="shared" si="266"/>
        <v>8638.34</v>
      </c>
    </row>
    <row r="5638" spans="1:12" x14ac:dyDescent="0.3">
      <c r="A5638" t="s">
        <v>12</v>
      </c>
      <c r="B5638" t="s">
        <v>13</v>
      </c>
      <c r="C5638" t="s">
        <v>1897</v>
      </c>
      <c r="D5638" s="3">
        <v>45138</v>
      </c>
      <c r="E5638" t="s">
        <v>1843</v>
      </c>
      <c r="F5638" s="10">
        <v>50.76</v>
      </c>
      <c r="G5638" t="s">
        <v>25</v>
      </c>
      <c r="H5638" s="4">
        <v>201.75</v>
      </c>
      <c r="I5638" s="4">
        <v>10240.83</v>
      </c>
      <c r="J5638" s="4">
        <f t="shared" si="264"/>
        <v>8807.1137999999992</v>
      </c>
      <c r="K5638" s="4">
        <f t="shared" si="265"/>
        <v>1433.7162000000001</v>
      </c>
      <c r="L5638" s="4">
        <f t="shared" si="266"/>
        <v>10240.83</v>
      </c>
    </row>
    <row r="5639" spans="1:12" x14ac:dyDescent="0.3">
      <c r="A5639" t="s">
        <v>12</v>
      </c>
      <c r="B5639" t="s">
        <v>13</v>
      </c>
      <c r="C5639" t="s">
        <v>1897</v>
      </c>
      <c r="D5639" s="3">
        <v>45138</v>
      </c>
      <c r="E5639" t="s">
        <v>413</v>
      </c>
      <c r="F5639" s="10">
        <v>103.68</v>
      </c>
      <c r="G5639" t="s">
        <v>22</v>
      </c>
      <c r="H5639" s="4">
        <v>166.66</v>
      </c>
      <c r="I5639" s="4">
        <v>17279.310000000001</v>
      </c>
      <c r="J5639" s="4">
        <f t="shared" si="264"/>
        <v>14860.206600000001</v>
      </c>
      <c r="K5639" s="4">
        <f t="shared" si="265"/>
        <v>2419.1034000000004</v>
      </c>
      <c r="L5639" s="4">
        <f t="shared" si="266"/>
        <v>17279.310000000001</v>
      </c>
    </row>
    <row r="5640" spans="1:12" x14ac:dyDescent="0.3">
      <c r="A5640" t="s">
        <v>12</v>
      </c>
      <c r="B5640" t="s">
        <v>13</v>
      </c>
      <c r="C5640" t="s">
        <v>1897</v>
      </c>
      <c r="D5640" s="3">
        <v>45138</v>
      </c>
      <c r="E5640" t="s">
        <v>413</v>
      </c>
      <c r="F5640" s="10">
        <v>103.68</v>
      </c>
      <c r="G5640" t="s">
        <v>22</v>
      </c>
      <c r="H5640" s="4">
        <v>166.66</v>
      </c>
      <c r="I5640" s="4">
        <v>17279.310000000001</v>
      </c>
      <c r="J5640" s="4">
        <f t="shared" si="264"/>
        <v>14860.206600000001</v>
      </c>
      <c r="K5640" s="4">
        <f t="shared" si="265"/>
        <v>2419.1034000000004</v>
      </c>
      <c r="L5640" s="4">
        <f t="shared" si="266"/>
        <v>17279.310000000001</v>
      </c>
    </row>
    <row r="5641" spans="1:12" x14ac:dyDescent="0.3">
      <c r="A5641" t="s">
        <v>12</v>
      </c>
      <c r="B5641" t="s">
        <v>13</v>
      </c>
      <c r="C5641" t="s">
        <v>1897</v>
      </c>
      <c r="D5641" s="3">
        <v>45138</v>
      </c>
      <c r="E5641" t="s">
        <v>413</v>
      </c>
      <c r="F5641" s="10">
        <v>51.84</v>
      </c>
      <c r="G5641" t="s">
        <v>22</v>
      </c>
      <c r="H5641" s="4">
        <v>166.66</v>
      </c>
      <c r="I5641" s="4">
        <v>8639.65</v>
      </c>
      <c r="J5641" s="4">
        <f t="shared" si="264"/>
        <v>7430.0989999999993</v>
      </c>
      <c r="K5641" s="4">
        <f t="shared" si="265"/>
        <v>1209.5510000000002</v>
      </c>
      <c r="L5641" s="4">
        <f t="shared" si="266"/>
        <v>8639.65</v>
      </c>
    </row>
    <row r="5642" spans="1:12" x14ac:dyDescent="0.3">
      <c r="A5642" t="s">
        <v>12</v>
      </c>
      <c r="B5642" t="s">
        <v>13</v>
      </c>
      <c r="C5642" t="s">
        <v>1897</v>
      </c>
      <c r="D5642" s="3">
        <v>45138</v>
      </c>
      <c r="E5642" t="s">
        <v>414</v>
      </c>
      <c r="F5642" s="10">
        <v>311.04000000000002</v>
      </c>
      <c r="G5642" t="s">
        <v>22</v>
      </c>
      <c r="H5642" s="4">
        <v>199.12</v>
      </c>
      <c r="I5642" s="4">
        <v>61934.28</v>
      </c>
      <c r="J5642" s="4">
        <f t="shared" si="264"/>
        <v>53263.480799999998</v>
      </c>
      <c r="K5642" s="4">
        <f t="shared" si="265"/>
        <v>8670.7992000000013</v>
      </c>
      <c r="L5642" s="4">
        <f t="shared" si="266"/>
        <v>61934.28</v>
      </c>
    </row>
    <row r="5643" spans="1:12" x14ac:dyDescent="0.3">
      <c r="A5643" t="s">
        <v>12</v>
      </c>
      <c r="B5643" t="s">
        <v>13</v>
      </c>
      <c r="C5643" t="s">
        <v>1897</v>
      </c>
      <c r="D5643" s="3">
        <v>45138</v>
      </c>
      <c r="E5643" t="s">
        <v>414</v>
      </c>
      <c r="F5643" s="10">
        <v>311.04000000000002</v>
      </c>
      <c r="G5643" t="s">
        <v>22</v>
      </c>
      <c r="H5643" s="4">
        <v>199.12</v>
      </c>
      <c r="I5643" s="4">
        <v>61934.28</v>
      </c>
      <c r="J5643" s="4">
        <f t="shared" si="264"/>
        <v>53263.480799999998</v>
      </c>
      <c r="K5643" s="4">
        <f t="shared" si="265"/>
        <v>8670.7992000000013</v>
      </c>
      <c r="L5643" s="4">
        <f t="shared" si="266"/>
        <v>61934.28</v>
      </c>
    </row>
    <row r="5644" spans="1:12" x14ac:dyDescent="0.3">
      <c r="A5644" t="s">
        <v>12</v>
      </c>
      <c r="B5644" t="s">
        <v>13</v>
      </c>
      <c r="C5644" t="s">
        <v>1897</v>
      </c>
      <c r="D5644" s="3">
        <v>45138</v>
      </c>
      <c r="E5644" t="s">
        <v>414</v>
      </c>
      <c r="F5644" s="10">
        <v>51.84</v>
      </c>
      <c r="G5644" t="s">
        <v>22</v>
      </c>
      <c r="H5644" s="4">
        <v>199.12</v>
      </c>
      <c r="I5644" s="4">
        <v>10322.379999999999</v>
      </c>
      <c r="J5644" s="4">
        <f t="shared" si="264"/>
        <v>8877.246799999999</v>
      </c>
      <c r="K5644" s="4">
        <f t="shared" si="265"/>
        <v>1445.1332</v>
      </c>
      <c r="L5644" s="4">
        <f t="shared" si="266"/>
        <v>10322.379999999999</v>
      </c>
    </row>
    <row r="5645" spans="1:12" x14ac:dyDescent="0.3">
      <c r="A5645" t="s">
        <v>12</v>
      </c>
      <c r="B5645" t="s">
        <v>13</v>
      </c>
      <c r="C5645" t="s">
        <v>1897</v>
      </c>
      <c r="D5645" s="3">
        <v>45138</v>
      </c>
      <c r="E5645" t="s">
        <v>1842</v>
      </c>
      <c r="F5645" s="10">
        <v>50.76</v>
      </c>
      <c r="G5645" t="s">
        <v>25</v>
      </c>
      <c r="H5645" s="4">
        <v>170.18</v>
      </c>
      <c r="I5645" s="4">
        <v>8638.34</v>
      </c>
      <c r="J5645" s="4">
        <f t="shared" si="264"/>
        <v>7428.9724000000006</v>
      </c>
      <c r="K5645" s="4">
        <f t="shared" si="265"/>
        <v>1209.3676</v>
      </c>
      <c r="L5645" s="4">
        <f t="shared" si="266"/>
        <v>8638.34</v>
      </c>
    </row>
    <row r="5646" spans="1:12" x14ac:dyDescent="0.3">
      <c r="A5646" t="s">
        <v>12</v>
      </c>
      <c r="B5646" t="s">
        <v>13</v>
      </c>
      <c r="C5646" t="s">
        <v>1897</v>
      </c>
      <c r="D5646" s="3">
        <v>45138</v>
      </c>
      <c r="E5646" t="s">
        <v>1842</v>
      </c>
      <c r="F5646" s="10">
        <v>304.56</v>
      </c>
      <c r="G5646" t="s">
        <v>25</v>
      </c>
      <c r="H5646" s="4">
        <v>170.18</v>
      </c>
      <c r="I5646" s="4">
        <v>51830.02</v>
      </c>
      <c r="J5646" s="4">
        <f t="shared" si="264"/>
        <v>44573.817199999998</v>
      </c>
      <c r="K5646" s="4">
        <f t="shared" si="265"/>
        <v>7256.2028</v>
      </c>
      <c r="L5646" s="4">
        <f t="shared" si="266"/>
        <v>51830.02</v>
      </c>
    </row>
    <row r="5647" spans="1:12" x14ac:dyDescent="0.3">
      <c r="A5647" t="s">
        <v>12</v>
      </c>
      <c r="B5647" t="s">
        <v>13</v>
      </c>
      <c r="C5647" t="s">
        <v>1897</v>
      </c>
      <c r="D5647" s="3">
        <v>45138</v>
      </c>
      <c r="E5647" t="s">
        <v>1842</v>
      </c>
      <c r="F5647" s="10">
        <v>50.76</v>
      </c>
      <c r="G5647" t="s">
        <v>25</v>
      </c>
      <c r="H5647" s="4">
        <v>170.18</v>
      </c>
      <c r="I5647" s="4">
        <v>8638.34</v>
      </c>
      <c r="J5647" s="4">
        <f t="shared" si="264"/>
        <v>7428.9724000000006</v>
      </c>
      <c r="K5647" s="4">
        <f t="shared" si="265"/>
        <v>1209.3676</v>
      </c>
      <c r="L5647" s="4">
        <f t="shared" si="266"/>
        <v>8638.34</v>
      </c>
    </row>
    <row r="5648" spans="1:12" x14ac:dyDescent="0.3">
      <c r="A5648" t="s">
        <v>12</v>
      </c>
      <c r="B5648" t="s">
        <v>13</v>
      </c>
      <c r="C5648" t="s">
        <v>1897</v>
      </c>
      <c r="D5648" s="3">
        <v>45138</v>
      </c>
      <c r="E5648" t="s">
        <v>1843</v>
      </c>
      <c r="F5648" s="10">
        <v>253.8</v>
      </c>
      <c r="G5648" t="s">
        <v>25</v>
      </c>
      <c r="H5648" s="4">
        <v>201.75</v>
      </c>
      <c r="I5648" s="4">
        <v>51204.15</v>
      </c>
      <c r="J5648" s="4">
        <f t="shared" si="264"/>
        <v>44035.569000000003</v>
      </c>
      <c r="K5648" s="4">
        <f t="shared" si="265"/>
        <v>7168.581000000001</v>
      </c>
      <c r="L5648" s="4">
        <f t="shared" si="266"/>
        <v>51204.15</v>
      </c>
    </row>
    <row r="5649" spans="1:12" x14ac:dyDescent="0.3">
      <c r="A5649" t="s">
        <v>12</v>
      </c>
      <c r="B5649" t="s">
        <v>13</v>
      </c>
      <c r="C5649" t="s">
        <v>1897</v>
      </c>
      <c r="D5649" s="3">
        <v>45138</v>
      </c>
      <c r="E5649" t="s">
        <v>1843</v>
      </c>
      <c r="F5649" s="10">
        <v>50.76</v>
      </c>
      <c r="G5649" t="s">
        <v>25</v>
      </c>
      <c r="H5649" s="4">
        <v>201.75</v>
      </c>
      <c r="I5649" s="4">
        <v>10240.83</v>
      </c>
      <c r="J5649" s="4">
        <f t="shared" si="264"/>
        <v>8807.1137999999992</v>
      </c>
      <c r="K5649" s="4">
        <f t="shared" si="265"/>
        <v>1433.7162000000001</v>
      </c>
      <c r="L5649" s="4">
        <f t="shared" si="266"/>
        <v>10240.83</v>
      </c>
    </row>
    <row r="5650" spans="1:12" x14ac:dyDescent="0.3">
      <c r="A5650" t="s">
        <v>12</v>
      </c>
      <c r="B5650" t="s">
        <v>13</v>
      </c>
      <c r="C5650" t="s">
        <v>1897</v>
      </c>
      <c r="D5650" s="3">
        <v>45138</v>
      </c>
      <c r="E5650" t="s">
        <v>1843</v>
      </c>
      <c r="F5650" s="10">
        <v>152.28</v>
      </c>
      <c r="G5650" t="s">
        <v>25</v>
      </c>
      <c r="H5650" s="4">
        <v>201.75</v>
      </c>
      <c r="I5650" s="4">
        <v>30722.49</v>
      </c>
      <c r="J5650" s="4">
        <f t="shared" si="264"/>
        <v>26421.341400000001</v>
      </c>
      <c r="K5650" s="4">
        <f t="shared" si="265"/>
        <v>4301.1486000000004</v>
      </c>
      <c r="L5650" s="4">
        <f t="shared" si="266"/>
        <v>30722.49</v>
      </c>
    </row>
    <row r="5651" spans="1:12" x14ac:dyDescent="0.3">
      <c r="A5651" t="s">
        <v>12</v>
      </c>
      <c r="B5651" t="s">
        <v>13</v>
      </c>
      <c r="C5651" t="s">
        <v>1897</v>
      </c>
      <c r="D5651" s="3">
        <v>45138</v>
      </c>
      <c r="E5651" t="s">
        <v>419</v>
      </c>
      <c r="F5651" s="10">
        <v>203.04</v>
      </c>
      <c r="G5651" t="s">
        <v>25</v>
      </c>
      <c r="H5651" s="4">
        <v>170.18</v>
      </c>
      <c r="I5651" s="4">
        <v>34553.35</v>
      </c>
      <c r="J5651" s="4">
        <f t="shared" si="264"/>
        <v>29715.880999999998</v>
      </c>
      <c r="K5651" s="4">
        <f t="shared" si="265"/>
        <v>4837.4690000000001</v>
      </c>
      <c r="L5651" s="4">
        <f t="shared" si="266"/>
        <v>34553.35</v>
      </c>
    </row>
    <row r="5652" spans="1:12" x14ac:dyDescent="0.3">
      <c r="A5652" t="s">
        <v>12</v>
      </c>
      <c r="B5652" t="s">
        <v>13</v>
      </c>
      <c r="C5652" t="s">
        <v>1897</v>
      </c>
      <c r="D5652" s="3">
        <v>45138</v>
      </c>
      <c r="E5652" t="s">
        <v>386</v>
      </c>
      <c r="F5652" s="10">
        <v>304.56</v>
      </c>
      <c r="G5652" t="s">
        <v>25</v>
      </c>
      <c r="H5652" s="4">
        <v>201.75</v>
      </c>
      <c r="I5652" s="4">
        <v>61444.98</v>
      </c>
      <c r="J5652" s="4">
        <f t="shared" si="264"/>
        <v>52842.682800000002</v>
      </c>
      <c r="K5652" s="4">
        <f t="shared" si="265"/>
        <v>8602.2972000000009</v>
      </c>
      <c r="L5652" s="4">
        <f t="shared" si="266"/>
        <v>61444.98</v>
      </c>
    </row>
    <row r="5653" spans="1:12" x14ac:dyDescent="0.3">
      <c r="A5653" t="s">
        <v>12</v>
      </c>
      <c r="B5653" t="s">
        <v>13</v>
      </c>
      <c r="C5653" t="s">
        <v>1897</v>
      </c>
      <c r="D5653" s="3">
        <v>45138</v>
      </c>
      <c r="E5653" t="s">
        <v>386</v>
      </c>
      <c r="F5653" s="10">
        <v>304.56</v>
      </c>
      <c r="G5653" t="s">
        <v>25</v>
      </c>
      <c r="H5653" s="4">
        <v>201.75</v>
      </c>
      <c r="I5653" s="4">
        <v>61444.98</v>
      </c>
      <c r="J5653" s="4">
        <f t="shared" si="264"/>
        <v>52842.682800000002</v>
      </c>
      <c r="K5653" s="4">
        <f t="shared" si="265"/>
        <v>8602.2972000000009</v>
      </c>
      <c r="L5653" s="4">
        <f t="shared" si="266"/>
        <v>61444.98</v>
      </c>
    </row>
    <row r="5654" spans="1:12" x14ac:dyDescent="0.3">
      <c r="A5654" t="s">
        <v>12</v>
      </c>
      <c r="B5654" t="s">
        <v>13</v>
      </c>
      <c r="C5654" t="s">
        <v>1898</v>
      </c>
      <c r="D5654" s="3">
        <v>45138</v>
      </c>
      <c r="E5654" t="s">
        <v>1843</v>
      </c>
      <c r="F5654" s="10">
        <v>50.76</v>
      </c>
      <c r="G5654" t="s">
        <v>25</v>
      </c>
      <c r="H5654" s="4">
        <v>201.75</v>
      </c>
      <c r="I5654" s="4">
        <v>10240.83</v>
      </c>
      <c r="J5654" s="4">
        <f t="shared" si="264"/>
        <v>8807.1137999999992</v>
      </c>
      <c r="K5654" s="4">
        <f t="shared" si="265"/>
        <v>1433.7162000000001</v>
      </c>
      <c r="L5654" s="4">
        <f t="shared" si="266"/>
        <v>10240.83</v>
      </c>
    </row>
    <row r="5655" spans="1:12" x14ac:dyDescent="0.3">
      <c r="A5655" t="s">
        <v>12</v>
      </c>
      <c r="B5655" t="s">
        <v>13</v>
      </c>
      <c r="C5655" t="s">
        <v>1898</v>
      </c>
      <c r="D5655" s="3">
        <v>45138</v>
      </c>
      <c r="E5655" t="s">
        <v>1843</v>
      </c>
      <c r="F5655" s="10">
        <v>253.8</v>
      </c>
      <c r="G5655" t="s">
        <v>25</v>
      </c>
      <c r="H5655" s="4">
        <v>201.75</v>
      </c>
      <c r="I5655" s="4">
        <v>51204.15</v>
      </c>
      <c r="J5655" s="4">
        <f t="shared" si="264"/>
        <v>44035.569000000003</v>
      </c>
      <c r="K5655" s="4">
        <f t="shared" si="265"/>
        <v>7168.581000000001</v>
      </c>
      <c r="L5655" s="4">
        <f t="shared" si="266"/>
        <v>51204.15</v>
      </c>
    </row>
    <row r="5656" spans="1:12" x14ac:dyDescent="0.3">
      <c r="A5656" t="s">
        <v>12</v>
      </c>
      <c r="B5656" t="s">
        <v>13</v>
      </c>
      <c r="C5656" t="s">
        <v>1898</v>
      </c>
      <c r="D5656" s="3">
        <v>45138</v>
      </c>
      <c r="E5656" t="s">
        <v>1843</v>
      </c>
      <c r="F5656" s="10">
        <v>253.8</v>
      </c>
      <c r="G5656" t="s">
        <v>25</v>
      </c>
      <c r="H5656" s="4">
        <v>201.75</v>
      </c>
      <c r="I5656" s="4">
        <v>51204.15</v>
      </c>
      <c r="J5656" s="4">
        <f t="shared" si="264"/>
        <v>44035.569000000003</v>
      </c>
      <c r="K5656" s="4">
        <f t="shared" si="265"/>
        <v>7168.581000000001</v>
      </c>
      <c r="L5656" s="4">
        <f t="shared" si="266"/>
        <v>51204.15</v>
      </c>
    </row>
    <row r="5657" spans="1:12" x14ac:dyDescent="0.3">
      <c r="A5657" t="s">
        <v>12</v>
      </c>
      <c r="B5657" t="s">
        <v>13</v>
      </c>
      <c r="C5657" t="s">
        <v>1898</v>
      </c>
      <c r="D5657" s="3">
        <v>45138</v>
      </c>
      <c r="E5657" t="s">
        <v>1843</v>
      </c>
      <c r="F5657" s="10">
        <v>152.28</v>
      </c>
      <c r="G5657" t="s">
        <v>25</v>
      </c>
      <c r="H5657" s="4">
        <v>201.75</v>
      </c>
      <c r="I5657" s="4">
        <v>30722.49</v>
      </c>
      <c r="J5657" s="4">
        <f t="shared" si="264"/>
        <v>26421.341400000001</v>
      </c>
      <c r="K5657" s="4">
        <f t="shared" si="265"/>
        <v>4301.1486000000004</v>
      </c>
      <c r="L5657" s="4">
        <f t="shared" si="266"/>
        <v>30722.49</v>
      </c>
    </row>
    <row r="5658" spans="1:12" x14ac:dyDescent="0.3">
      <c r="A5658" t="s">
        <v>12</v>
      </c>
      <c r="B5658" t="s">
        <v>13</v>
      </c>
      <c r="C5658" t="s">
        <v>1898</v>
      </c>
      <c r="D5658" s="3">
        <v>45138</v>
      </c>
      <c r="E5658" t="s">
        <v>1843</v>
      </c>
      <c r="F5658" s="10">
        <v>304.56</v>
      </c>
      <c r="G5658" t="s">
        <v>25</v>
      </c>
      <c r="H5658" s="4">
        <v>201.75</v>
      </c>
      <c r="I5658" s="4">
        <v>61444.98</v>
      </c>
      <c r="J5658" s="4">
        <f t="shared" si="264"/>
        <v>52842.682800000002</v>
      </c>
      <c r="K5658" s="4">
        <f t="shared" si="265"/>
        <v>8602.2972000000009</v>
      </c>
      <c r="L5658" s="4">
        <f t="shared" si="266"/>
        <v>61444.98</v>
      </c>
    </row>
    <row r="5659" spans="1:12" x14ac:dyDescent="0.3">
      <c r="A5659" t="s">
        <v>12</v>
      </c>
      <c r="B5659" t="s">
        <v>13</v>
      </c>
      <c r="C5659" t="s">
        <v>1899</v>
      </c>
      <c r="D5659" s="3">
        <v>45138</v>
      </c>
      <c r="E5659" t="s">
        <v>1842</v>
      </c>
      <c r="F5659" s="10">
        <v>50.76</v>
      </c>
      <c r="G5659" t="s">
        <v>25</v>
      </c>
      <c r="H5659" s="4">
        <v>170.18</v>
      </c>
      <c r="I5659" s="4">
        <v>8638.34</v>
      </c>
      <c r="J5659" s="4">
        <f t="shared" si="264"/>
        <v>7428.9724000000006</v>
      </c>
      <c r="K5659" s="4">
        <f t="shared" si="265"/>
        <v>1209.3676</v>
      </c>
      <c r="L5659" s="4">
        <f t="shared" si="266"/>
        <v>8638.34</v>
      </c>
    </row>
    <row r="5660" spans="1:12" x14ac:dyDescent="0.3">
      <c r="A5660" t="s">
        <v>12</v>
      </c>
      <c r="B5660" t="s">
        <v>13</v>
      </c>
      <c r="C5660" t="s">
        <v>1899</v>
      </c>
      <c r="D5660" s="3">
        <v>45138</v>
      </c>
      <c r="E5660" t="s">
        <v>1842</v>
      </c>
      <c r="F5660" s="10">
        <v>50.76</v>
      </c>
      <c r="G5660" t="s">
        <v>25</v>
      </c>
      <c r="H5660" s="4">
        <v>170.18</v>
      </c>
      <c r="I5660" s="4">
        <v>8638.34</v>
      </c>
      <c r="J5660" s="4">
        <f t="shared" si="264"/>
        <v>7428.9724000000006</v>
      </c>
      <c r="K5660" s="4">
        <f t="shared" si="265"/>
        <v>1209.3676</v>
      </c>
      <c r="L5660" s="4">
        <f t="shared" si="266"/>
        <v>8638.34</v>
      </c>
    </row>
    <row r="5661" spans="1:12" x14ac:dyDescent="0.3">
      <c r="A5661" t="s">
        <v>12</v>
      </c>
      <c r="B5661" t="s">
        <v>13</v>
      </c>
      <c r="C5661" t="s">
        <v>1899</v>
      </c>
      <c r="D5661" s="3">
        <v>45138</v>
      </c>
      <c r="E5661" t="s">
        <v>386</v>
      </c>
      <c r="F5661" s="10">
        <v>50.76</v>
      </c>
      <c r="G5661" t="s">
        <v>25</v>
      </c>
      <c r="H5661" s="4">
        <v>201.75</v>
      </c>
      <c r="I5661" s="4">
        <v>10240.83</v>
      </c>
      <c r="J5661" s="4">
        <f t="shared" si="264"/>
        <v>8807.1137999999992</v>
      </c>
      <c r="K5661" s="4">
        <f t="shared" si="265"/>
        <v>1433.7162000000001</v>
      </c>
      <c r="L5661" s="4">
        <f t="shared" si="266"/>
        <v>10240.83</v>
      </c>
    </row>
    <row r="5662" spans="1:12" x14ac:dyDescent="0.3">
      <c r="A5662" t="s">
        <v>12</v>
      </c>
      <c r="B5662" t="s">
        <v>13</v>
      </c>
      <c r="C5662" t="s">
        <v>1899</v>
      </c>
      <c r="D5662" s="3">
        <v>45138</v>
      </c>
      <c r="E5662" t="s">
        <v>386</v>
      </c>
      <c r="F5662" s="10">
        <v>152.28</v>
      </c>
      <c r="G5662" t="s">
        <v>25</v>
      </c>
      <c r="H5662" s="4">
        <v>201.75</v>
      </c>
      <c r="I5662" s="4">
        <v>30722.49</v>
      </c>
      <c r="J5662" s="4">
        <f t="shared" si="264"/>
        <v>26421.341400000001</v>
      </c>
      <c r="K5662" s="4">
        <f t="shared" si="265"/>
        <v>4301.1486000000004</v>
      </c>
      <c r="L5662" s="4">
        <f t="shared" si="266"/>
        <v>30722.49</v>
      </c>
    </row>
    <row r="5663" spans="1:12" x14ac:dyDescent="0.3">
      <c r="A5663" t="s">
        <v>12</v>
      </c>
      <c r="B5663" t="s">
        <v>13</v>
      </c>
      <c r="C5663" t="s">
        <v>1899</v>
      </c>
      <c r="D5663" s="3">
        <v>45138</v>
      </c>
      <c r="E5663" t="s">
        <v>386</v>
      </c>
      <c r="F5663" s="10">
        <v>355.32</v>
      </c>
      <c r="G5663" t="s">
        <v>25</v>
      </c>
      <c r="H5663" s="4">
        <v>201.75</v>
      </c>
      <c r="I5663" s="4">
        <v>71685.81</v>
      </c>
      <c r="J5663" s="4">
        <f t="shared" si="264"/>
        <v>61649.796600000001</v>
      </c>
      <c r="K5663" s="4">
        <f t="shared" si="265"/>
        <v>10036.0134</v>
      </c>
      <c r="L5663" s="4">
        <f t="shared" si="266"/>
        <v>71685.81</v>
      </c>
    </row>
    <row r="5664" spans="1:12" x14ac:dyDescent="0.3">
      <c r="A5664" t="s">
        <v>12</v>
      </c>
      <c r="B5664" t="s">
        <v>13</v>
      </c>
      <c r="C5664" t="s">
        <v>1899</v>
      </c>
      <c r="D5664" s="3">
        <v>45138</v>
      </c>
      <c r="E5664" t="s">
        <v>386</v>
      </c>
      <c r="F5664" s="10">
        <v>152.28</v>
      </c>
      <c r="G5664" t="s">
        <v>25</v>
      </c>
      <c r="H5664" s="4">
        <v>201.75</v>
      </c>
      <c r="I5664" s="4">
        <v>30722.49</v>
      </c>
      <c r="J5664" s="4">
        <f t="shared" si="264"/>
        <v>26421.341400000001</v>
      </c>
      <c r="K5664" s="4">
        <f t="shared" si="265"/>
        <v>4301.1486000000004</v>
      </c>
      <c r="L5664" s="4">
        <f t="shared" si="266"/>
        <v>30722.49</v>
      </c>
    </row>
    <row r="5665" spans="1:12" x14ac:dyDescent="0.3">
      <c r="A5665" t="s">
        <v>12</v>
      </c>
      <c r="B5665" t="s">
        <v>13</v>
      </c>
      <c r="C5665" t="s">
        <v>1899</v>
      </c>
      <c r="D5665" s="3">
        <v>45138</v>
      </c>
      <c r="E5665" t="s">
        <v>386</v>
      </c>
      <c r="F5665" s="10">
        <v>152.28</v>
      </c>
      <c r="G5665" t="s">
        <v>25</v>
      </c>
      <c r="H5665" s="4">
        <v>201.75</v>
      </c>
      <c r="I5665" s="4">
        <v>30722.49</v>
      </c>
      <c r="J5665" s="4">
        <f t="shared" si="264"/>
        <v>26421.341400000001</v>
      </c>
      <c r="K5665" s="4">
        <f t="shared" si="265"/>
        <v>4301.1486000000004</v>
      </c>
      <c r="L5665" s="4">
        <f t="shared" si="266"/>
        <v>30722.49</v>
      </c>
    </row>
    <row r="5666" spans="1:12" x14ac:dyDescent="0.3">
      <c r="A5666" t="s">
        <v>12</v>
      </c>
      <c r="B5666" t="s">
        <v>13</v>
      </c>
      <c r="C5666" t="s">
        <v>1899</v>
      </c>
      <c r="D5666" s="3">
        <v>45138</v>
      </c>
      <c r="E5666" t="s">
        <v>386</v>
      </c>
      <c r="F5666" s="10">
        <v>101.52</v>
      </c>
      <c r="G5666" t="s">
        <v>25</v>
      </c>
      <c r="H5666" s="4">
        <v>201.75</v>
      </c>
      <c r="I5666" s="4">
        <v>20481.66</v>
      </c>
      <c r="J5666" s="4">
        <f t="shared" si="264"/>
        <v>17614.227599999998</v>
      </c>
      <c r="K5666" s="4">
        <f t="shared" si="265"/>
        <v>2867.4324000000001</v>
      </c>
      <c r="L5666" s="4">
        <f t="shared" si="266"/>
        <v>20481.66</v>
      </c>
    </row>
    <row r="5667" spans="1:12" x14ac:dyDescent="0.3">
      <c r="A5667" t="s">
        <v>12</v>
      </c>
      <c r="B5667" t="s">
        <v>13</v>
      </c>
      <c r="C5667" t="s">
        <v>1899</v>
      </c>
      <c r="D5667" s="3">
        <v>45138</v>
      </c>
      <c r="E5667" t="s">
        <v>1857</v>
      </c>
      <c r="F5667" s="10">
        <v>51.84</v>
      </c>
      <c r="G5667" t="s">
        <v>22</v>
      </c>
      <c r="H5667" s="4">
        <v>161.4</v>
      </c>
      <c r="I5667" s="4">
        <v>8366.98</v>
      </c>
      <c r="J5667" s="4">
        <f t="shared" si="264"/>
        <v>7195.6027999999997</v>
      </c>
      <c r="K5667" s="4">
        <f t="shared" si="265"/>
        <v>1171.3772000000001</v>
      </c>
      <c r="L5667" s="4">
        <f t="shared" si="266"/>
        <v>8366.98</v>
      </c>
    </row>
    <row r="5668" spans="1:12" x14ac:dyDescent="0.3">
      <c r="A5668" t="s">
        <v>12</v>
      </c>
      <c r="B5668" t="s">
        <v>13</v>
      </c>
      <c r="C5668" t="s">
        <v>1899</v>
      </c>
      <c r="D5668" s="3">
        <v>45138</v>
      </c>
      <c r="E5668" t="s">
        <v>1857</v>
      </c>
      <c r="F5668" s="10">
        <v>51.84</v>
      </c>
      <c r="G5668" t="s">
        <v>22</v>
      </c>
      <c r="H5668" s="4">
        <v>161.4</v>
      </c>
      <c r="I5668" s="4">
        <v>8366.98</v>
      </c>
      <c r="J5668" s="4">
        <f t="shared" si="264"/>
        <v>7195.6027999999997</v>
      </c>
      <c r="K5668" s="4">
        <f t="shared" si="265"/>
        <v>1171.3772000000001</v>
      </c>
      <c r="L5668" s="4">
        <f t="shared" si="266"/>
        <v>8366.98</v>
      </c>
    </row>
    <row r="5669" spans="1:12" x14ac:dyDescent="0.3">
      <c r="A5669" t="s">
        <v>12</v>
      </c>
      <c r="B5669" t="s">
        <v>13</v>
      </c>
      <c r="C5669" t="s">
        <v>1899</v>
      </c>
      <c r="D5669" s="3">
        <v>45138</v>
      </c>
      <c r="E5669" t="s">
        <v>1857</v>
      </c>
      <c r="F5669" s="10">
        <v>51.84</v>
      </c>
      <c r="G5669" t="s">
        <v>22</v>
      </c>
      <c r="H5669" s="4">
        <v>161.4</v>
      </c>
      <c r="I5669" s="4">
        <v>8366.98</v>
      </c>
      <c r="J5669" s="4">
        <f t="shared" si="264"/>
        <v>7195.6027999999997</v>
      </c>
      <c r="K5669" s="4">
        <f t="shared" si="265"/>
        <v>1171.3772000000001</v>
      </c>
      <c r="L5669" s="4">
        <f t="shared" si="266"/>
        <v>8366.98</v>
      </c>
    </row>
    <row r="5670" spans="1:12" x14ac:dyDescent="0.3">
      <c r="A5670" t="s">
        <v>12</v>
      </c>
      <c r="B5670" t="s">
        <v>13</v>
      </c>
      <c r="C5670" t="s">
        <v>1900</v>
      </c>
      <c r="D5670" s="3">
        <v>45138</v>
      </c>
      <c r="E5670" t="s">
        <v>1842</v>
      </c>
      <c r="F5670" s="10">
        <v>50.76</v>
      </c>
      <c r="G5670" t="s">
        <v>25</v>
      </c>
      <c r="H5670" s="4">
        <v>170.18</v>
      </c>
      <c r="I5670" s="4">
        <v>8638.34</v>
      </c>
      <c r="J5670" s="4">
        <f t="shared" si="264"/>
        <v>7428.9724000000006</v>
      </c>
      <c r="K5670" s="4">
        <f t="shared" si="265"/>
        <v>1209.3676</v>
      </c>
      <c r="L5670" s="4">
        <f t="shared" si="266"/>
        <v>8638.34</v>
      </c>
    </row>
    <row r="5671" spans="1:12" x14ac:dyDescent="0.3">
      <c r="A5671" t="s">
        <v>12</v>
      </c>
      <c r="B5671" t="s">
        <v>13</v>
      </c>
      <c r="C5671" t="s">
        <v>1900</v>
      </c>
      <c r="D5671" s="3">
        <v>45138</v>
      </c>
      <c r="E5671" t="s">
        <v>1842</v>
      </c>
      <c r="F5671" s="10">
        <v>50.76</v>
      </c>
      <c r="G5671" t="s">
        <v>25</v>
      </c>
      <c r="H5671" s="4">
        <v>170.18</v>
      </c>
      <c r="I5671" s="4">
        <v>8638.34</v>
      </c>
      <c r="J5671" s="4">
        <f t="shared" si="264"/>
        <v>7428.9724000000006</v>
      </c>
      <c r="K5671" s="4">
        <f t="shared" si="265"/>
        <v>1209.3676</v>
      </c>
      <c r="L5671" s="4">
        <f t="shared" si="266"/>
        <v>8638.34</v>
      </c>
    </row>
    <row r="5672" spans="1:12" x14ac:dyDescent="0.3">
      <c r="A5672" t="s">
        <v>12</v>
      </c>
      <c r="B5672" t="s">
        <v>13</v>
      </c>
      <c r="C5672" t="s">
        <v>1900</v>
      </c>
      <c r="D5672" s="3">
        <v>45138</v>
      </c>
      <c r="E5672" t="s">
        <v>1842</v>
      </c>
      <c r="F5672" s="10">
        <v>152.28</v>
      </c>
      <c r="G5672" t="s">
        <v>25</v>
      </c>
      <c r="H5672" s="4">
        <v>170.18</v>
      </c>
      <c r="I5672" s="4">
        <v>25915.01</v>
      </c>
      <c r="J5672" s="4">
        <f t="shared" si="264"/>
        <v>22286.908599999999</v>
      </c>
      <c r="K5672" s="4">
        <f t="shared" si="265"/>
        <v>3628.1014</v>
      </c>
      <c r="L5672" s="4">
        <f t="shared" si="266"/>
        <v>25915.01</v>
      </c>
    </row>
    <row r="5673" spans="1:12" x14ac:dyDescent="0.3">
      <c r="A5673" t="s">
        <v>12</v>
      </c>
      <c r="B5673" t="s">
        <v>13</v>
      </c>
      <c r="C5673" t="s">
        <v>1900</v>
      </c>
      <c r="D5673" s="3">
        <v>45138</v>
      </c>
      <c r="E5673" t="s">
        <v>1843</v>
      </c>
      <c r="F5673" s="10">
        <v>507.6</v>
      </c>
      <c r="G5673" t="s">
        <v>25</v>
      </c>
      <c r="H5673" s="4">
        <v>201.75</v>
      </c>
      <c r="I5673" s="4">
        <v>102408.3</v>
      </c>
      <c r="J5673" s="4">
        <f t="shared" si="264"/>
        <v>88071.138000000006</v>
      </c>
      <c r="K5673" s="4">
        <f t="shared" si="265"/>
        <v>14337.162000000002</v>
      </c>
      <c r="L5673" s="4">
        <f t="shared" si="266"/>
        <v>102408.3</v>
      </c>
    </row>
    <row r="5674" spans="1:12" x14ac:dyDescent="0.3">
      <c r="A5674" t="s">
        <v>12</v>
      </c>
      <c r="B5674" t="s">
        <v>13</v>
      </c>
      <c r="C5674" t="s">
        <v>1900</v>
      </c>
      <c r="D5674" s="3">
        <v>45138</v>
      </c>
      <c r="E5674" t="s">
        <v>1843</v>
      </c>
      <c r="F5674" s="10">
        <v>101.52</v>
      </c>
      <c r="G5674" t="s">
        <v>25</v>
      </c>
      <c r="H5674" s="4">
        <v>201.75</v>
      </c>
      <c r="I5674" s="4">
        <v>20481.66</v>
      </c>
      <c r="J5674" s="4">
        <f t="shared" si="264"/>
        <v>17614.227599999998</v>
      </c>
      <c r="K5674" s="4">
        <f t="shared" si="265"/>
        <v>2867.4324000000001</v>
      </c>
      <c r="L5674" s="4">
        <f t="shared" si="266"/>
        <v>20481.66</v>
      </c>
    </row>
    <row r="5675" spans="1:12" x14ac:dyDescent="0.3">
      <c r="A5675" t="s">
        <v>12</v>
      </c>
      <c r="B5675" t="s">
        <v>13</v>
      </c>
      <c r="C5675" t="s">
        <v>1900</v>
      </c>
      <c r="D5675" s="3">
        <v>45138</v>
      </c>
      <c r="E5675" t="s">
        <v>1843</v>
      </c>
      <c r="F5675" s="10">
        <v>50.76</v>
      </c>
      <c r="G5675" t="s">
        <v>25</v>
      </c>
      <c r="H5675" s="4">
        <v>201.75</v>
      </c>
      <c r="I5675" s="4">
        <v>10240.83</v>
      </c>
      <c r="J5675" s="4">
        <f t="shared" si="264"/>
        <v>8807.1137999999992</v>
      </c>
      <c r="K5675" s="4">
        <f t="shared" si="265"/>
        <v>1433.7162000000001</v>
      </c>
      <c r="L5675" s="4">
        <f t="shared" si="266"/>
        <v>10240.83</v>
      </c>
    </row>
    <row r="5676" spans="1:12" x14ac:dyDescent="0.3">
      <c r="A5676" t="s">
        <v>12</v>
      </c>
      <c r="B5676" t="s">
        <v>13</v>
      </c>
      <c r="C5676" t="s">
        <v>1900</v>
      </c>
      <c r="D5676" s="3">
        <v>45138</v>
      </c>
      <c r="E5676" t="s">
        <v>1843</v>
      </c>
      <c r="F5676" s="10">
        <v>152.28</v>
      </c>
      <c r="G5676" t="s">
        <v>25</v>
      </c>
      <c r="H5676" s="4">
        <v>201.75</v>
      </c>
      <c r="I5676" s="4">
        <v>30722.49</v>
      </c>
      <c r="J5676" s="4">
        <f t="shared" si="264"/>
        <v>26421.341400000001</v>
      </c>
      <c r="K5676" s="4">
        <f t="shared" si="265"/>
        <v>4301.1486000000004</v>
      </c>
      <c r="L5676" s="4">
        <f t="shared" si="266"/>
        <v>30722.49</v>
      </c>
    </row>
    <row r="5677" spans="1:12" x14ac:dyDescent="0.3">
      <c r="A5677" t="s">
        <v>12</v>
      </c>
      <c r="B5677" t="s">
        <v>13</v>
      </c>
      <c r="C5677" t="s">
        <v>1900</v>
      </c>
      <c r="D5677" s="3">
        <v>45138</v>
      </c>
      <c r="E5677" t="s">
        <v>1843</v>
      </c>
      <c r="F5677" s="10">
        <v>101.52</v>
      </c>
      <c r="G5677" t="s">
        <v>25</v>
      </c>
      <c r="H5677" s="4">
        <v>201.75</v>
      </c>
      <c r="I5677" s="4">
        <v>20481.66</v>
      </c>
      <c r="J5677" s="4">
        <f t="shared" si="264"/>
        <v>17614.227599999998</v>
      </c>
      <c r="K5677" s="4">
        <f t="shared" si="265"/>
        <v>2867.4324000000001</v>
      </c>
      <c r="L5677" s="4">
        <f t="shared" si="266"/>
        <v>20481.66</v>
      </c>
    </row>
    <row r="5678" spans="1:12" x14ac:dyDescent="0.3">
      <c r="A5678" t="s">
        <v>12</v>
      </c>
      <c r="B5678" t="s">
        <v>13</v>
      </c>
      <c r="C5678" t="s">
        <v>1900</v>
      </c>
      <c r="D5678" s="3">
        <v>45138</v>
      </c>
      <c r="E5678" t="s">
        <v>1843</v>
      </c>
      <c r="F5678" s="10">
        <v>50.76</v>
      </c>
      <c r="G5678" t="s">
        <v>25</v>
      </c>
      <c r="H5678" s="4">
        <v>201.75</v>
      </c>
      <c r="I5678" s="4">
        <v>10240.83</v>
      </c>
      <c r="J5678" s="4">
        <f t="shared" si="264"/>
        <v>8807.1137999999992</v>
      </c>
      <c r="K5678" s="4">
        <f t="shared" si="265"/>
        <v>1433.7162000000001</v>
      </c>
      <c r="L5678" s="4">
        <f t="shared" si="266"/>
        <v>10240.83</v>
      </c>
    </row>
    <row r="5679" spans="1:12" x14ac:dyDescent="0.3">
      <c r="A5679" t="s">
        <v>41</v>
      </c>
      <c r="B5679" t="s">
        <v>42</v>
      </c>
      <c r="C5679" t="s">
        <v>1901</v>
      </c>
      <c r="D5679" s="3">
        <v>45137</v>
      </c>
      <c r="E5679" t="s">
        <v>1666</v>
      </c>
      <c r="F5679" s="10">
        <v>108</v>
      </c>
      <c r="G5679" t="s">
        <v>16</v>
      </c>
      <c r="H5679" s="4">
        <v>157.88999999999999</v>
      </c>
      <c r="I5679" s="4">
        <v>17052.12</v>
      </c>
      <c r="J5679" s="4">
        <f t="shared" si="264"/>
        <v>14664.823199999999</v>
      </c>
      <c r="K5679" s="4">
        <f t="shared" si="265"/>
        <v>2387.2968000000001</v>
      </c>
      <c r="L5679" s="4">
        <f t="shared" si="266"/>
        <v>17052.12</v>
      </c>
    </row>
    <row r="5680" spans="1:12" x14ac:dyDescent="0.3">
      <c r="A5680" t="s">
        <v>41</v>
      </c>
      <c r="B5680" t="s">
        <v>42</v>
      </c>
      <c r="C5680" t="s">
        <v>1901</v>
      </c>
      <c r="D5680" s="3">
        <v>45137</v>
      </c>
      <c r="E5680" t="s">
        <v>223</v>
      </c>
      <c r="F5680" s="10">
        <v>72</v>
      </c>
      <c r="G5680" t="s">
        <v>38</v>
      </c>
      <c r="H5680" s="4">
        <v>83.33</v>
      </c>
      <c r="I5680" s="4">
        <v>5999.76</v>
      </c>
      <c r="J5680" s="4">
        <f t="shared" si="264"/>
        <v>5159.7936</v>
      </c>
      <c r="K5680" s="4">
        <f t="shared" si="265"/>
        <v>839.96640000000014</v>
      </c>
      <c r="L5680" s="4">
        <f t="shared" si="266"/>
        <v>5999.76</v>
      </c>
    </row>
    <row r="5681" spans="1:12" x14ac:dyDescent="0.3">
      <c r="A5681" t="s">
        <v>41</v>
      </c>
      <c r="B5681" t="s">
        <v>42</v>
      </c>
      <c r="C5681" t="s">
        <v>1901</v>
      </c>
      <c r="D5681" s="3">
        <v>45137</v>
      </c>
      <c r="E5681" t="s">
        <v>70</v>
      </c>
      <c r="F5681" s="10">
        <v>60</v>
      </c>
      <c r="G5681" t="s">
        <v>16</v>
      </c>
      <c r="H5681" s="4">
        <v>157.88999999999999</v>
      </c>
      <c r="I5681" s="4">
        <v>9473.4</v>
      </c>
      <c r="J5681" s="4">
        <f t="shared" si="264"/>
        <v>8147.1239999999998</v>
      </c>
      <c r="K5681" s="4">
        <f t="shared" si="265"/>
        <v>1326.2760000000001</v>
      </c>
      <c r="L5681" s="4">
        <f t="shared" si="266"/>
        <v>9473.4</v>
      </c>
    </row>
    <row r="5682" spans="1:12" x14ac:dyDescent="0.3">
      <c r="A5682" t="s">
        <v>41</v>
      </c>
      <c r="B5682" t="s">
        <v>42</v>
      </c>
      <c r="C5682" t="s">
        <v>1901</v>
      </c>
      <c r="D5682" s="3">
        <v>45137</v>
      </c>
      <c r="E5682" t="s">
        <v>261</v>
      </c>
      <c r="F5682" s="10">
        <v>54</v>
      </c>
      <c r="G5682" t="s">
        <v>38</v>
      </c>
      <c r="H5682" s="4">
        <v>83.33</v>
      </c>
      <c r="I5682" s="4">
        <v>4499.82</v>
      </c>
      <c r="J5682" s="4">
        <f t="shared" si="264"/>
        <v>3869.8451999999997</v>
      </c>
      <c r="K5682" s="4">
        <f t="shared" si="265"/>
        <v>629.97480000000007</v>
      </c>
      <c r="L5682" s="4">
        <f t="shared" si="266"/>
        <v>4499.82</v>
      </c>
    </row>
    <row r="5683" spans="1:12" x14ac:dyDescent="0.3">
      <c r="A5683" t="s">
        <v>41</v>
      </c>
      <c r="B5683" t="s">
        <v>42</v>
      </c>
      <c r="C5683" t="s">
        <v>1901</v>
      </c>
      <c r="D5683" s="3">
        <v>45137</v>
      </c>
      <c r="E5683" t="s">
        <v>262</v>
      </c>
      <c r="F5683" s="10">
        <v>60</v>
      </c>
      <c r="G5683" t="s">
        <v>16</v>
      </c>
      <c r="H5683" s="4">
        <v>157.88999999999999</v>
      </c>
      <c r="I5683" s="4">
        <v>9473.4</v>
      </c>
      <c r="J5683" s="4">
        <f t="shared" si="264"/>
        <v>8147.1239999999998</v>
      </c>
      <c r="K5683" s="4">
        <f t="shared" si="265"/>
        <v>1326.2760000000001</v>
      </c>
      <c r="L5683" s="4">
        <f t="shared" si="266"/>
        <v>9473.4</v>
      </c>
    </row>
    <row r="5684" spans="1:12" x14ac:dyDescent="0.3">
      <c r="A5684" t="s">
        <v>41</v>
      </c>
      <c r="B5684" t="s">
        <v>42</v>
      </c>
      <c r="C5684" t="s">
        <v>1901</v>
      </c>
      <c r="D5684" s="3">
        <v>45137</v>
      </c>
      <c r="E5684" t="s">
        <v>262</v>
      </c>
      <c r="F5684" s="10">
        <v>48</v>
      </c>
      <c r="G5684" t="s">
        <v>16</v>
      </c>
      <c r="H5684" s="4">
        <v>157.88999999999999</v>
      </c>
      <c r="I5684" s="4">
        <v>7578.72</v>
      </c>
      <c r="J5684" s="4">
        <f t="shared" si="264"/>
        <v>6517.6992</v>
      </c>
      <c r="K5684" s="4">
        <f t="shared" si="265"/>
        <v>1061.0208000000002</v>
      </c>
      <c r="L5684" s="4">
        <f t="shared" si="266"/>
        <v>7578.72</v>
      </c>
    </row>
    <row r="5685" spans="1:12" x14ac:dyDescent="0.3">
      <c r="A5685" t="s">
        <v>41</v>
      </c>
      <c r="B5685" t="s">
        <v>42</v>
      </c>
      <c r="C5685" t="s">
        <v>1901</v>
      </c>
      <c r="D5685" s="3">
        <v>45137</v>
      </c>
      <c r="E5685" t="s">
        <v>1668</v>
      </c>
      <c r="F5685" s="10">
        <v>24</v>
      </c>
      <c r="G5685" t="s">
        <v>16</v>
      </c>
      <c r="H5685" s="4">
        <v>157.88999999999999</v>
      </c>
      <c r="I5685" s="4">
        <v>3789.36</v>
      </c>
      <c r="J5685" s="4">
        <f t="shared" si="264"/>
        <v>3258.8496</v>
      </c>
      <c r="K5685" s="4">
        <f t="shared" si="265"/>
        <v>530.51040000000012</v>
      </c>
      <c r="L5685" s="4">
        <f t="shared" si="266"/>
        <v>3789.36</v>
      </c>
    </row>
    <row r="5686" spans="1:12" x14ac:dyDescent="0.3">
      <c r="A5686" t="s">
        <v>41</v>
      </c>
      <c r="B5686" t="s">
        <v>42</v>
      </c>
      <c r="C5686" t="s">
        <v>1901</v>
      </c>
      <c r="D5686" s="3">
        <v>45137</v>
      </c>
      <c r="E5686" t="s">
        <v>1668</v>
      </c>
      <c r="F5686" s="10">
        <v>12</v>
      </c>
      <c r="G5686" t="s">
        <v>16</v>
      </c>
      <c r="H5686" s="4">
        <v>157.88999999999999</v>
      </c>
      <c r="I5686" s="4">
        <v>1894.68</v>
      </c>
      <c r="J5686" s="4">
        <f t="shared" si="264"/>
        <v>1629.4248</v>
      </c>
      <c r="K5686" s="4">
        <f t="shared" si="265"/>
        <v>265.25520000000006</v>
      </c>
      <c r="L5686" s="4">
        <f t="shared" si="266"/>
        <v>1894.68</v>
      </c>
    </row>
    <row r="5687" spans="1:12" x14ac:dyDescent="0.3">
      <c r="A5687" t="s">
        <v>41</v>
      </c>
      <c r="B5687" t="s">
        <v>42</v>
      </c>
      <c r="C5687" t="s">
        <v>1901</v>
      </c>
      <c r="D5687" s="3">
        <v>45137</v>
      </c>
      <c r="E5687" t="s">
        <v>1902</v>
      </c>
      <c r="F5687" s="10">
        <v>54</v>
      </c>
      <c r="G5687" t="s">
        <v>38</v>
      </c>
      <c r="H5687" s="4">
        <v>83.33</v>
      </c>
      <c r="I5687" s="4">
        <v>4499.82</v>
      </c>
      <c r="J5687" s="4">
        <f t="shared" si="264"/>
        <v>3869.8451999999997</v>
      </c>
      <c r="K5687" s="4">
        <f t="shared" si="265"/>
        <v>629.97480000000007</v>
      </c>
      <c r="L5687" s="4">
        <f t="shared" si="266"/>
        <v>4499.82</v>
      </c>
    </row>
    <row r="5688" spans="1:12" x14ac:dyDescent="0.3">
      <c r="A5688" t="s">
        <v>41</v>
      </c>
      <c r="B5688" t="s">
        <v>42</v>
      </c>
      <c r="C5688" t="s">
        <v>1901</v>
      </c>
      <c r="D5688" s="3">
        <v>45137</v>
      </c>
      <c r="E5688" t="s">
        <v>71</v>
      </c>
      <c r="F5688" s="10">
        <v>24</v>
      </c>
      <c r="G5688" t="s">
        <v>16</v>
      </c>
      <c r="H5688" s="4">
        <v>157.88999999999999</v>
      </c>
      <c r="I5688" s="4">
        <v>3789.36</v>
      </c>
      <c r="J5688" s="4">
        <f t="shared" si="264"/>
        <v>3258.8496</v>
      </c>
      <c r="K5688" s="4">
        <f t="shared" si="265"/>
        <v>530.51040000000012</v>
      </c>
      <c r="L5688" s="4">
        <f t="shared" si="266"/>
        <v>3789.36</v>
      </c>
    </row>
    <row r="5689" spans="1:12" x14ac:dyDescent="0.3">
      <c r="A5689" t="s">
        <v>41</v>
      </c>
      <c r="B5689" t="s">
        <v>42</v>
      </c>
      <c r="C5689" t="s">
        <v>1903</v>
      </c>
      <c r="D5689" s="3">
        <v>45137</v>
      </c>
      <c r="E5689" t="s">
        <v>859</v>
      </c>
      <c r="F5689" s="10">
        <v>77.760000000000005</v>
      </c>
      <c r="G5689" t="s">
        <v>16</v>
      </c>
      <c r="H5689" s="4">
        <v>190.35</v>
      </c>
      <c r="I5689" s="4">
        <v>14801.62</v>
      </c>
      <c r="J5689" s="4">
        <f t="shared" si="264"/>
        <v>12729.3932</v>
      </c>
      <c r="K5689" s="4">
        <f t="shared" si="265"/>
        <v>2072.2268000000004</v>
      </c>
      <c r="L5689" s="4">
        <f t="shared" si="266"/>
        <v>14801.62</v>
      </c>
    </row>
    <row r="5690" spans="1:12" x14ac:dyDescent="0.3">
      <c r="A5690" t="s">
        <v>41</v>
      </c>
      <c r="B5690" t="s">
        <v>42</v>
      </c>
      <c r="C5690" t="s">
        <v>1903</v>
      </c>
      <c r="D5690" s="3">
        <v>45137</v>
      </c>
      <c r="E5690" t="s">
        <v>541</v>
      </c>
      <c r="F5690" s="10">
        <v>77.760000000000005</v>
      </c>
      <c r="G5690" t="s">
        <v>16</v>
      </c>
      <c r="H5690" s="4">
        <v>200.88</v>
      </c>
      <c r="I5690" s="4">
        <v>15620.43</v>
      </c>
      <c r="J5690" s="4">
        <f t="shared" si="264"/>
        <v>13433.569800000001</v>
      </c>
      <c r="K5690" s="4">
        <f t="shared" si="265"/>
        <v>2186.8602000000001</v>
      </c>
      <c r="L5690" s="4">
        <f t="shared" si="266"/>
        <v>15620.43</v>
      </c>
    </row>
    <row r="5691" spans="1:12" x14ac:dyDescent="0.3">
      <c r="A5691" t="s">
        <v>41</v>
      </c>
      <c r="B5691" t="s">
        <v>42</v>
      </c>
      <c r="C5691" t="s">
        <v>1903</v>
      </c>
      <c r="D5691" s="3">
        <v>45137</v>
      </c>
      <c r="E5691" t="s">
        <v>541</v>
      </c>
      <c r="F5691" s="10">
        <v>77.760000000000005</v>
      </c>
      <c r="G5691" t="s">
        <v>16</v>
      </c>
      <c r="H5691" s="4">
        <v>200.88</v>
      </c>
      <c r="I5691" s="4">
        <v>15620.43</v>
      </c>
      <c r="J5691" s="4">
        <f t="shared" si="264"/>
        <v>13433.569800000001</v>
      </c>
      <c r="K5691" s="4">
        <f t="shared" si="265"/>
        <v>2186.8602000000001</v>
      </c>
      <c r="L5691" s="4">
        <f t="shared" si="266"/>
        <v>15620.43</v>
      </c>
    </row>
    <row r="5692" spans="1:12" x14ac:dyDescent="0.3">
      <c r="A5692" t="s">
        <v>41</v>
      </c>
      <c r="B5692" t="s">
        <v>42</v>
      </c>
      <c r="C5692" t="s">
        <v>1903</v>
      </c>
      <c r="D5692" s="3">
        <v>45137</v>
      </c>
      <c r="E5692" t="s">
        <v>486</v>
      </c>
      <c r="F5692" s="10">
        <v>77.760000000000005</v>
      </c>
      <c r="G5692" t="s">
        <v>16</v>
      </c>
      <c r="H5692" s="4">
        <v>182.46</v>
      </c>
      <c r="I5692" s="4">
        <v>14188.09</v>
      </c>
      <c r="J5692" s="4">
        <f t="shared" si="264"/>
        <v>12201.7574</v>
      </c>
      <c r="K5692" s="4">
        <f t="shared" si="265"/>
        <v>1986.3326000000002</v>
      </c>
      <c r="L5692" s="4">
        <f t="shared" si="266"/>
        <v>14188.09</v>
      </c>
    </row>
    <row r="5693" spans="1:12" x14ac:dyDescent="0.3">
      <c r="A5693" t="s">
        <v>41</v>
      </c>
      <c r="B5693" t="s">
        <v>42</v>
      </c>
      <c r="C5693" t="s">
        <v>1903</v>
      </c>
      <c r="D5693" s="3">
        <v>45137</v>
      </c>
      <c r="E5693" t="s">
        <v>486</v>
      </c>
      <c r="F5693" s="10">
        <v>77.760000000000005</v>
      </c>
      <c r="G5693" t="s">
        <v>16</v>
      </c>
      <c r="H5693" s="4">
        <v>182.46</v>
      </c>
      <c r="I5693" s="4">
        <v>14188.09</v>
      </c>
      <c r="J5693" s="4">
        <f t="shared" si="264"/>
        <v>12201.7574</v>
      </c>
      <c r="K5693" s="4">
        <f t="shared" si="265"/>
        <v>1986.3326000000002</v>
      </c>
      <c r="L5693" s="4">
        <f t="shared" si="266"/>
        <v>14188.09</v>
      </c>
    </row>
    <row r="5694" spans="1:12" x14ac:dyDescent="0.3">
      <c r="A5694" t="s">
        <v>41</v>
      </c>
      <c r="B5694" t="s">
        <v>42</v>
      </c>
      <c r="C5694" t="s">
        <v>1903</v>
      </c>
      <c r="D5694" s="3">
        <v>45137</v>
      </c>
      <c r="E5694" t="s">
        <v>847</v>
      </c>
      <c r="F5694" s="10">
        <v>699.84</v>
      </c>
      <c r="G5694" t="s">
        <v>16</v>
      </c>
      <c r="H5694" s="4">
        <v>182.46</v>
      </c>
      <c r="I5694" s="4">
        <v>127692.81</v>
      </c>
      <c r="J5694" s="4">
        <f t="shared" si="264"/>
        <v>109815.81659999999</v>
      </c>
      <c r="K5694" s="4">
        <f t="shared" si="265"/>
        <v>17876.993400000003</v>
      </c>
      <c r="L5694" s="4">
        <f t="shared" si="266"/>
        <v>127692.81</v>
      </c>
    </row>
    <row r="5695" spans="1:12" x14ac:dyDescent="0.3">
      <c r="A5695" t="s">
        <v>41</v>
      </c>
      <c r="B5695" t="s">
        <v>42</v>
      </c>
      <c r="C5695" t="s">
        <v>1903</v>
      </c>
      <c r="D5695" s="3">
        <v>45137</v>
      </c>
      <c r="E5695" t="s">
        <v>257</v>
      </c>
      <c r="F5695" s="10">
        <v>77.760000000000005</v>
      </c>
      <c r="G5695" t="s">
        <v>16</v>
      </c>
      <c r="H5695" s="4">
        <v>192.99</v>
      </c>
      <c r="I5695" s="4">
        <v>15006.9</v>
      </c>
      <c r="J5695" s="4">
        <f t="shared" si="264"/>
        <v>12905.933999999999</v>
      </c>
      <c r="K5695" s="4">
        <f t="shared" si="265"/>
        <v>2100.9660000000003</v>
      </c>
      <c r="L5695" s="4">
        <f t="shared" si="266"/>
        <v>15006.9</v>
      </c>
    </row>
    <row r="5696" spans="1:12" x14ac:dyDescent="0.3">
      <c r="A5696" t="s">
        <v>41</v>
      </c>
      <c r="B5696" t="s">
        <v>42</v>
      </c>
      <c r="C5696" t="s">
        <v>1903</v>
      </c>
      <c r="D5696" s="3">
        <v>45137</v>
      </c>
      <c r="E5696" t="s">
        <v>257</v>
      </c>
      <c r="F5696" s="10">
        <v>311.04000000000002</v>
      </c>
      <c r="G5696" t="s">
        <v>16</v>
      </c>
      <c r="H5696" s="4">
        <v>192.99</v>
      </c>
      <c r="I5696" s="4">
        <v>60027.61</v>
      </c>
      <c r="J5696" s="4">
        <f t="shared" si="264"/>
        <v>51623.744599999998</v>
      </c>
      <c r="K5696" s="4">
        <f t="shared" si="265"/>
        <v>8403.8654000000006</v>
      </c>
      <c r="L5696" s="4">
        <f t="shared" si="266"/>
        <v>60027.61</v>
      </c>
    </row>
    <row r="5697" spans="1:12" x14ac:dyDescent="0.3">
      <c r="A5697" t="s">
        <v>41</v>
      </c>
      <c r="B5697" t="s">
        <v>42</v>
      </c>
      <c r="C5697" t="s">
        <v>1903</v>
      </c>
      <c r="D5697" s="3">
        <v>45137</v>
      </c>
      <c r="E5697" t="s">
        <v>540</v>
      </c>
      <c r="F5697" s="10">
        <v>155.52000000000001</v>
      </c>
      <c r="G5697" t="s">
        <v>16</v>
      </c>
      <c r="H5697" s="4">
        <v>200.88</v>
      </c>
      <c r="I5697" s="4">
        <v>31240.86</v>
      </c>
      <c r="J5697" s="4">
        <f t="shared" si="264"/>
        <v>26867.139600000002</v>
      </c>
      <c r="K5697" s="4">
        <f t="shared" si="265"/>
        <v>4373.7204000000002</v>
      </c>
      <c r="L5697" s="4">
        <f t="shared" si="266"/>
        <v>31240.86</v>
      </c>
    </row>
    <row r="5698" spans="1:12" x14ac:dyDescent="0.3">
      <c r="A5698" t="s">
        <v>41</v>
      </c>
      <c r="B5698" t="s">
        <v>42</v>
      </c>
      <c r="C5698" t="s">
        <v>1903</v>
      </c>
      <c r="D5698" s="3">
        <v>45137</v>
      </c>
      <c r="E5698" t="s">
        <v>178</v>
      </c>
      <c r="F5698" s="10">
        <v>77.760000000000005</v>
      </c>
      <c r="G5698" t="s">
        <v>16</v>
      </c>
      <c r="H5698" s="4">
        <v>190.35</v>
      </c>
      <c r="I5698" s="4">
        <v>14801.62</v>
      </c>
      <c r="J5698" s="4">
        <f t="shared" ref="J5698:J5761" si="267">L5698-K5698</f>
        <v>12729.3932</v>
      </c>
      <c r="K5698" s="4">
        <f t="shared" ref="K5698:K5761" si="268">L5698*14%</f>
        <v>2072.2268000000004</v>
      </c>
      <c r="L5698" s="4">
        <f t="shared" ref="L5698:L5761" si="269">I5698</f>
        <v>14801.62</v>
      </c>
    </row>
    <row r="5699" spans="1:12" x14ac:dyDescent="0.3">
      <c r="A5699" t="s">
        <v>41</v>
      </c>
      <c r="B5699" t="s">
        <v>42</v>
      </c>
      <c r="C5699" t="s">
        <v>1903</v>
      </c>
      <c r="D5699" s="3">
        <v>45137</v>
      </c>
      <c r="E5699" t="s">
        <v>684</v>
      </c>
      <c r="F5699" s="10">
        <v>77.760000000000005</v>
      </c>
      <c r="G5699" t="s">
        <v>16</v>
      </c>
      <c r="H5699" s="4">
        <v>200.88</v>
      </c>
      <c r="I5699" s="4">
        <v>15620.43</v>
      </c>
      <c r="J5699" s="4">
        <f t="shared" si="267"/>
        <v>13433.569800000001</v>
      </c>
      <c r="K5699" s="4">
        <f t="shared" si="268"/>
        <v>2186.8602000000001</v>
      </c>
      <c r="L5699" s="4">
        <f t="shared" si="269"/>
        <v>15620.43</v>
      </c>
    </row>
    <row r="5700" spans="1:12" x14ac:dyDescent="0.3">
      <c r="A5700" t="s">
        <v>41</v>
      </c>
      <c r="B5700" t="s">
        <v>42</v>
      </c>
      <c r="C5700" t="s">
        <v>1903</v>
      </c>
      <c r="D5700" s="3">
        <v>45137</v>
      </c>
      <c r="E5700" t="s">
        <v>350</v>
      </c>
      <c r="F5700" s="10">
        <v>155.52000000000001</v>
      </c>
      <c r="G5700" t="s">
        <v>16</v>
      </c>
      <c r="H5700" s="4">
        <v>182.46</v>
      </c>
      <c r="I5700" s="4">
        <v>28376.18</v>
      </c>
      <c r="J5700" s="4">
        <f t="shared" si="267"/>
        <v>24403.514800000001</v>
      </c>
      <c r="K5700" s="4">
        <f t="shared" si="268"/>
        <v>3972.6652000000004</v>
      </c>
      <c r="L5700" s="4">
        <f t="shared" si="269"/>
        <v>28376.18</v>
      </c>
    </row>
    <row r="5701" spans="1:12" x14ac:dyDescent="0.3">
      <c r="A5701" t="s">
        <v>41</v>
      </c>
      <c r="B5701" t="s">
        <v>42</v>
      </c>
      <c r="C5701" t="s">
        <v>1903</v>
      </c>
      <c r="D5701" s="3">
        <v>45137</v>
      </c>
      <c r="E5701" t="s">
        <v>350</v>
      </c>
      <c r="F5701" s="10">
        <v>155.52000000000001</v>
      </c>
      <c r="G5701" t="s">
        <v>16</v>
      </c>
      <c r="H5701" s="4">
        <v>182.46</v>
      </c>
      <c r="I5701" s="4">
        <v>28376.18</v>
      </c>
      <c r="J5701" s="4">
        <f t="shared" si="267"/>
        <v>24403.514800000001</v>
      </c>
      <c r="K5701" s="4">
        <f t="shared" si="268"/>
        <v>3972.6652000000004</v>
      </c>
      <c r="L5701" s="4">
        <f t="shared" si="269"/>
        <v>28376.18</v>
      </c>
    </row>
    <row r="5702" spans="1:12" x14ac:dyDescent="0.3">
      <c r="A5702" t="s">
        <v>41</v>
      </c>
      <c r="B5702" t="s">
        <v>42</v>
      </c>
      <c r="C5702" t="s">
        <v>1903</v>
      </c>
      <c r="D5702" s="3">
        <v>45137</v>
      </c>
      <c r="E5702" t="s">
        <v>350</v>
      </c>
      <c r="F5702" s="10">
        <v>77.760000000000005</v>
      </c>
      <c r="G5702" t="s">
        <v>16</v>
      </c>
      <c r="H5702" s="4">
        <v>182.46</v>
      </c>
      <c r="I5702" s="4">
        <v>14188.09</v>
      </c>
      <c r="J5702" s="4">
        <f t="shared" si="267"/>
        <v>12201.7574</v>
      </c>
      <c r="K5702" s="4">
        <f t="shared" si="268"/>
        <v>1986.3326000000002</v>
      </c>
      <c r="L5702" s="4">
        <f t="shared" si="269"/>
        <v>14188.09</v>
      </c>
    </row>
    <row r="5703" spans="1:12" x14ac:dyDescent="0.3">
      <c r="A5703" t="s">
        <v>41</v>
      </c>
      <c r="B5703" t="s">
        <v>42</v>
      </c>
      <c r="C5703" t="s">
        <v>1903</v>
      </c>
      <c r="D5703" s="3">
        <v>45137</v>
      </c>
      <c r="E5703" t="s">
        <v>350</v>
      </c>
      <c r="F5703" s="10">
        <v>233.28</v>
      </c>
      <c r="G5703" t="s">
        <v>16</v>
      </c>
      <c r="H5703" s="4">
        <v>182.46</v>
      </c>
      <c r="I5703" s="4">
        <v>42564.27</v>
      </c>
      <c r="J5703" s="4">
        <f t="shared" si="267"/>
        <v>36605.272199999999</v>
      </c>
      <c r="K5703" s="4">
        <f t="shared" si="268"/>
        <v>5958.9978000000001</v>
      </c>
      <c r="L5703" s="4">
        <f t="shared" si="269"/>
        <v>42564.27</v>
      </c>
    </row>
    <row r="5704" spans="1:12" x14ac:dyDescent="0.3">
      <c r="A5704" t="s">
        <v>41</v>
      </c>
      <c r="B5704" t="s">
        <v>42</v>
      </c>
      <c r="C5704" t="s">
        <v>1903</v>
      </c>
      <c r="D5704" s="3">
        <v>45137</v>
      </c>
      <c r="E5704" t="s">
        <v>350</v>
      </c>
      <c r="F5704" s="10">
        <v>77.760000000000005</v>
      </c>
      <c r="G5704" t="s">
        <v>16</v>
      </c>
      <c r="H5704" s="4">
        <v>182.46</v>
      </c>
      <c r="I5704" s="4">
        <v>14188.09</v>
      </c>
      <c r="J5704" s="4">
        <f t="shared" si="267"/>
        <v>12201.7574</v>
      </c>
      <c r="K5704" s="4">
        <f t="shared" si="268"/>
        <v>1986.3326000000002</v>
      </c>
      <c r="L5704" s="4">
        <f t="shared" si="269"/>
        <v>14188.09</v>
      </c>
    </row>
    <row r="5705" spans="1:12" x14ac:dyDescent="0.3">
      <c r="A5705" t="s">
        <v>41</v>
      </c>
      <c r="B5705" t="s">
        <v>42</v>
      </c>
      <c r="C5705" t="s">
        <v>1903</v>
      </c>
      <c r="D5705" s="3">
        <v>45137</v>
      </c>
      <c r="E5705" t="s">
        <v>350</v>
      </c>
      <c r="F5705" s="10">
        <v>233.28</v>
      </c>
      <c r="G5705" t="s">
        <v>16</v>
      </c>
      <c r="H5705" s="4">
        <v>182.46</v>
      </c>
      <c r="I5705" s="4">
        <v>42564.27</v>
      </c>
      <c r="J5705" s="4">
        <f t="shared" si="267"/>
        <v>36605.272199999999</v>
      </c>
      <c r="K5705" s="4">
        <f t="shared" si="268"/>
        <v>5958.9978000000001</v>
      </c>
      <c r="L5705" s="4">
        <f t="shared" si="269"/>
        <v>42564.27</v>
      </c>
    </row>
    <row r="5706" spans="1:12" x14ac:dyDescent="0.3">
      <c r="A5706" t="s">
        <v>41</v>
      </c>
      <c r="B5706" t="s">
        <v>42</v>
      </c>
      <c r="C5706" t="s">
        <v>1904</v>
      </c>
      <c r="D5706" s="3">
        <v>45137</v>
      </c>
      <c r="E5706" t="s">
        <v>654</v>
      </c>
      <c r="F5706" s="10">
        <v>50.76</v>
      </c>
      <c r="G5706" t="s">
        <v>25</v>
      </c>
      <c r="H5706" s="4">
        <v>201.75</v>
      </c>
      <c r="I5706" s="4">
        <v>10240.83</v>
      </c>
      <c r="J5706" s="4">
        <f t="shared" si="267"/>
        <v>8807.1137999999992</v>
      </c>
      <c r="K5706" s="4">
        <f t="shared" si="268"/>
        <v>1433.7162000000001</v>
      </c>
      <c r="L5706" s="4">
        <f t="shared" si="269"/>
        <v>10240.83</v>
      </c>
    </row>
    <row r="5707" spans="1:12" x14ac:dyDescent="0.3">
      <c r="A5707" t="s">
        <v>41</v>
      </c>
      <c r="B5707" t="s">
        <v>42</v>
      </c>
      <c r="C5707" t="s">
        <v>1904</v>
      </c>
      <c r="D5707" s="3">
        <v>45137</v>
      </c>
      <c r="E5707" t="s">
        <v>354</v>
      </c>
      <c r="F5707" s="10">
        <v>51.84</v>
      </c>
      <c r="G5707" t="s">
        <v>22</v>
      </c>
      <c r="H5707" s="4">
        <v>191.23</v>
      </c>
      <c r="I5707" s="4">
        <v>9913.36</v>
      </c>
      <c r="J5707" s="4">
        <f t="shared" si="267"/>
        <v>8525.4896000000008</v>
      </c>
      <c r="K5707" s="4">
        <f t="shared" si="268"/>
        <v>1387.8704000000002</v>
      </c>
      <c r="L5707" s="4">
        <f t="shared" si="269"/>
        <v>9913.36</v>
      </c>
    </row>
    <row r="5708" spans="1:12" x14ac:dyDescent="0.3">
      <c r="A5708" t="s">
        <v>41</v>
      </c>
      <c r="B5708" t="s">
        <v>42</v>
      </c>
      <c r="C5708" t="s">
        <v>1904</v>
      </c>
      <c r="D5708" s="3">
        <v>45137</v>
      </c>
      <c r="E5708" t="s">
        <v>354</v>
      </c>
      <c r="F5708" s="10">
        <v>103.68</v>
      </c>
      <c r="G5708" t="s">
        <v>22</v>
      </c>
      <c r="H5708" s="4">
        <v>191.23</v>
      </c>
      <c r="I5708" s="4">
        <v>19826.73</v>
      </c>
      <c r="J5708" s="4">
        <f t="shared" si="267"/>
        <v>17050.987799999999</v>
      </c>
      <c r="K5708" s="4">
        <f t="shared" si="268"/>
        <v>2775.7422000000001</v>
      </c>
      <c r="L5708" s="4">
        <f t="shared" si="269"/>
        <v>19826.73</v>
      </c>
    </row>
    <row r="5709" spans="1:12" x14ac:dyDescent="0.3">
      <c r="A5709" t="s">
        <v>41</v>
      </c>
      <c r="B5709" t="s">
        <v>42</v>
      </c>
      <c r="C5709" t="s">
        <v>1905</v>
      </c>
      <c r="D5709" s="3">
        <v>45137</v>
      </c>
      <c r="E5709" t="s">
        <v>44</v>
      </c>
      <c r="F5709" s="10">
        <v>46.53</v>
      </c>
      <c r="G5709" t="s">
        <v>25</v>
      </c>
      <c r="H5709" s="4">
        <v>60.53</v>
      </c>
      <c r="I5709" s="4">
        <v>2816.46</v>
      </c>
      <c r="J5709" s="4">
        <f t="shared" si="267"/>
        <v>2422.1556</v>
      </c>
      <c r="K5709" s="4">
        <f t="shared" si="268"/>
        <v>394.30440000000004</v>
      </c>
      <c r="L5709" s="4">
        <f t="shared" si="269"/>
        <v>2816.46</v>
      </c>
    </row>
    <row r="5710" spans="1:12" x14ac:dyDescent="0.3">
      <c r="A5710" t="s">
        <v>41</v>
      </c>
      <c r="B5710" t="s">
        <v>42</v>
      </c>
      <c r="C5710" t="s">
        <v>1906</v>
      </c>
      <c r="D5710" s="3">
        <v>45137</v>
      </c>
      <c r="E5710" t="s">
        <v>1907</v>
      </c>
      <c r="F5710" s="10">
        <v>50.76</v>
      </c>
      <c r="G5710" t="s">
        <v>25</v>
      </c>
      <c r="H5710" s="4">
        <v>60.53</v>
      </c>
      <c r="I5710" s="4">
        <v>3072.5</v>
      </c>
      <c r="J5710" s="4">
        <f t="shared" si="267"/>
        <v>2642.35</v>
      </c>
      <c r="K5710" s="4">
        <f t="shared" si="268"/>
        <v>430.15000000000003</v>
      </c>
      <c r="L5710" s="4">
        <f t="shared" si="269"/>
        <v>3072.5</v>
      </c>
    </row>
    <row r="5711" spans="1:12" x14ac:dyDescent="0.3">
      <c r="A5711" t="s">
        <v>41</v>
      </c>
      <c r="B5711" t="s">
        <v>42</v>
      </c>
      <c r="C5711" t="s">
        <v>1908</v>
      </c>
      <c r="D5711" s="3">
        <v>45137</v>
      </c>
      <c r="E5711" t="s">
        <v>44</v>
      </c>
      <c r="F5711" s="10">
        <v>101.52</v>
      </c>
      <c r="G5711" t="s">
        <v>25</v>
      </c>
      <c r="H5711" s="4">
        <v>60.53</v>
      </c>
      <c r="I5711" s="4">
        <v>6145.01</v>
      </c>
      <c r="J5711" s="4">
        <f t="shared" si="267"/>
        <v>5284.7085999999999</v>
      </c>
      <c r="K5711" s="4">
        <f t="shared" si="268"/>
        <v>860.30140000000006</v>
      </c>
      <c r="L5711" s="4">
        <f t="shared" si="269"/>
        <v>6145.01</v>
      </c>
    </row>
    <row r="5712" spans="1:12" x14ac:dyDescent="0.3">
      <c r="A5712" t="s">
        <v>41</v>
      </c>
      <c r="B5712" t="s">
        <v>42</v>
      </c>
      <c r="C5712" t="s">
        <v>1908</v>
      </c>
      <c r="D5712" s="3">
        <v>45137</v>
      </c>
      <c r="E5712" t="s">
        <v>44</v>
      </c>
      <c r="F5712" s="10">
        <v>152.28</v>
      </c>
      <c r="G5712" t="s">
        <v>25</v>
      </c>
      <c r="H5712" s="4">
        <v>60.53</v>
      </c>
      <c r="I5712" s="4">
        <v>9217.51</v>
      </c>
      <c r="J5712" s="4">
        <f t="shared" si="267"/>
        <v>7927.0586000000003</v>
      </c>
      <c r="K5712" s="4">
        <f t="shared" si="268"/>
        <v>1290.4514000000001</v>
      </c>
      <c r="L5712" s="4">
        <f t="shared" si="269"/>
        <v>9217.51</v>
      </c>
    </row>
    <row r="5713" spans="1:12" x14ac:dyDescent="0.3">
      <c r="A5713" t="s">
        <v>41</v>
      </c>
      <c r="B5713" t="s">
        <v>42</v>
      </c>
      <c r="C5713" t="s">
        <v>1908</v>
      </c>
      <c r="D5713" s="3">
        <v>45137</v>
      </c>
      <c r="E5713" t="s">
        <v>44</v>
      </c>
      <c r="F5713" s="10">
        <v>50.76</v>
      </c>
      <c r="G5713" t="s">
        <v>25</v>
      </c>
      <c r="H5713" s="4">
        <v>60.53</v>
      </c>
      <c r="I5713" s="4">
        <v>3072.5</v>
      </c>
      <c r="J5713" s="4">
        <f t="shared" si="267"/>
        <v>2642.35</v>
      </c>
      <c r="K5713" s="4">
        <f t="shared" si="268"/>
        <v>430.15000000000003</v>
      </c>
      <c r="L5713" s="4">
        <f t="shared" si="269"/>
        <v>3072.5</v>
      </c>
    </row>
    <row r="5714" spans="1:12" x14ac:dyDescent="0.3">
      <c r="A5714" t="s">
        <v>41</v>
      </c>
      <c r="B5714" t="s">
        <v>42</v>
      </c>
      <c r="C5714" t="s">
        <v>1908</v>
      </c>
      <c r="D5714" s="3">
        <v>45137</v>
      </c>
      <c r="E5714" t="s">
        <v>1907</v>
      </c>
      <c r="F5714" s="10">
        <v>50.76</v>
      </c>
      <c r="G5714" t="s">
        <v>25</v>
      </c>
      <c r="H5714" s="4">
        <v>60.53</v>
      </c>
      <c r="I5714" s="4">
        <v>3072.5</v>
      </c>
      <c r="J5714" s="4">
        <f t="shared" si="267"/>
        <v>2642.35</v>
      </c>
      <c r="K5714" s="4">
        <f t="shared" si="268"/>
        <v>430.15000000000003</v>
      </c>
      <c r="L5714" s="4">
        <f t="shared" si="269"/>
        <v>3072.5</v>
      </c>
    </row>
    <row r="5715" spans="1:12" x14ac:dyDescent="0.3">
      <c r="A5715" t="s">
        <v>26</v>
      </c>
      <c r="B5715" t="s">
        <v>27</v>
      </c>
      <c r="C5715" t="s">
        <v>1909</v>
      </c>
      <c r="D5715" s="3">
        <v>45137</v>
      </c>
      <c r="E5715" t="s">
        <v>1910</v>
      </c>
      <c r="F5715" s="10">
        <v>259.2</v>
      </c>
      <c r="G5715" t="s">
        <v>22</v>
      </c>
      <c r="H5715" s="4">
        <v>175.43</v>
      </c>
      <c r="I5715" s="4">
        <v>45471.46</v>
      </c>
      <c r="J5715" s="4">
        <f t="shared" si="267"/>
        <v>39105.455600000001</v>
      </c>
      <c r="K5715" s="4">
        <f t="shared" si="268"/>
        <v>6366.0044000000007</v>
      </c>
      <c r="L5715" s="4">
        <f t="shared" si="269"/>
        <v>45471.46</v>
      </c>
    </row>
    <row r="5716" spans="1:12" x14ac:dyDescent="0.3">
      <c r="A5716" t="s">
        <v>26</v>
      </c>
      <c r="B5716" t="s">
        <v>27</v>
      </c>
      <c r="C5716" t="s">
        <v>1909</v>
      </c>
      <c r="D5716" s="3">
        <v>45137</v>
      </c>
      <c r="E5716" t="s">
        <v>1910</v>
      </c>
      <c r="F5716" s="10">
        <v>103.68</v>
      </c>
      <c r="G5716" t="s">
        <v>22</v>
      </c>
      <c r="H5716" s="4">
        <v>175.43</v>
      </c>
      <c r="I5716" s="4">
        <v>18188.580000000002</v>
      </c>
      <c r="J5716" s="4">
        <f t="shared" si="267"/>
        <v>15642.178800000002</v>
      </c>
      <c r="K5716" s="4">
        <f t="shared" si="268"/>
        <v>2546.4012000000007</v>
      </c>
      <c r="L5716" s="4">
        <f t="shared" si="269"/>
        <v>18188.580000000002</v>
      </c>
    </row>
    <row r="5717" spans="1:12" x14ac:dyDescent="0.3">
      <c r="A5717" t="s">
        <v>26</v>
      </c>
      <c r="B5717" t="s">
        <v>27</v>
      </c>
      <c r="C5717" t="s">
        <v>1909</v>
      </c>
      <c r="D5717" s="3">
        <v>45137</v>
      </c>
      <c r="E5717" t="s">
        <v>1910</v>
      </c>
      <c r="F5717" s="10">
        <v>51.84</v>
      </c>
      <c r="G5717" t="s">
        <v>22</v>
      </c>
      <c r="H5717" s="4">
        <v>175.43</v>
      </c>
      <c r="I5717" s="4">
        <v>9094.2900000000009</v>
      </c>
      <c r="J5717" s="4">
        <f t="shared" si="267"/>
        <v>7821.0894000000008</v>
      </c>
      <c r="K5717" s="4">
        <f t="shared" si="268"/>
        <v>1273.2006000000003</v>
      </c>
      <c r="L5717" s="4">
        <f t="shared" si="269"/>
        <v>9094.2900000000009</v>
      </c>
    </row>
    <row r="5718" spans="1:12" x14ac:dyDescent="0.3">
      <c r="A5718" t="s">
        <v>26</v>
      </c>
      <c r="B5718" t="s">
        <v>27</v>
      </c>
      <c r="C5718" t="s">
        <v>1909</v>
      </c>
      <c r="D5718" s="3">
        <v>45137</v>
      </c>
      <c r="E5718" t="s">
        <v>1911</v>
      </c>
      <c r="F5718" s="10">
        <v>207.36</v>
      </c>
      <c r="G5718" t="s">
        <v>22</v>
      </c>
      <c r="H5718" s="4">
        <v>209.65</v>
      </c>
      <c r="I5718" s="4">
        <v>43473.02</v>
      </c>
      <c r="J5718" s="4">
        <f t="shared" si="267"/>
        <v>37386.797199999994</v>
      </c>
      <c r="K5718" s="4">
        <f t="shared" si="268"/>
        <v>6086.2228000000005</v>
      </c>
      <c r="L5718" s="4">
        <f t="shared" si="269"/>
        <v>43473.02</v>
      </c>
    </row>
    <row r="5719" spans="1:12" x14ac:dyDescent="0.3">
      <c r="A5719" t="s">
        <v>26</v>
      </c>
      <c r="B5719" t="s">
        <v>27</v>
      </c>
      <c r="C5719" t="s">
        <v>1909</v>
      </c>
      <c r="D5719" s="3">
        <v>45137</v>
      </c>
      <c r="E5719" t="s">
        <v>1911</v>
      </c>
      <c r="F5719" s="10">
        <v>207.36</v>
      </c>
      <c r="G5719" t="s">
        <v>22</v>
      </c>
      <c r="H5719" s="4">
        <v>209.65</v>
      </c>
      <c r="I5719" s="4">
        <v>43473.02</v>
      </c>
      <c r="J5719" s="4">
        <f t="shared" si="267"/>
        <v>37386.797199999994</v>
      </c>
      <c r="K5719" s="4">
        <f t="shared" si="268"/>
        <v>6086.2228000000005</v>
      </c>
      <c r="L5719" s="4">
        <f t="shared" si="269"/>
        <v>43473.02</v>
      </c>
    </row>
    <row r="5720" spans="1:12" x14ac:dyDescent="0.3">
      <c r="A5720" t="s">
        <v>26</v>
      </c>
      <c r="B5720" t="s">
        <v>27</v>
      </c>
      <c r="C5720" t="s">
        <v>1909</v>
      </c>
      <c r="D5720" s="3">
        <v>45137</v>
      </c>
      <c r="E5720" t="s">
        <v>1911</v>
      </c>
      <c r="F5720" s="10">
        <v>259.2</v>
      </c>
      <c r="G5720" t="s">
        <v>22</v>
      </c>
      <c r="H5720" s="4">
        <v>209.65</v>
      </c>
      <c r="I5720" s="4">
        <v>54341.279999999999</v>
      </c>
      <c r="J5720" s="4">
        <f t="shared" si="267"/>
        <v>46733.500799999994</v>
      </c>
      <c r="K5720" s="4">
        <f t="shared" si="268"/>
        <v>7607.7792000000009</v>
      </c>
      <c r="L5720" s="4">
        <f t="shared" si="269"/>
        <v>54341.279999999999</v>
      </c>
    </row>
    <row r="5721" spans="1:12" x14ac:dyDescent="0.3">
      <c r="A5721" t="s">
        <v>26</v>
      </c>
      <c r="B5721" t="s">
        <v>27</v>
      </c>
      <c r="C5721" t="s">
        <v>1909</v>
      </c>
      <c r="D5721" s="3">
        <v>45137</v>
      </c>
      <c r="E5721" t="s">
        <v>1911</v>
      </c>
      <c r="F5721" s="10">
        <v>414.72</v>
      </c>
      <c r="G5721" t="s">
        <v>22</v>
      </c>
      <c r="H5721" s="4">
        <v>209.65</v>
      </c>
      <c r="I5721" s="4">
        <v>86946.05</v>
      </c>
      <c r="J5721" s="4">
        <f t="shared" si="267"/>
        <v>74773.603000000003</v>
      </c>
      <c r="K5721" s="4">
        <f t="shared" si="268"/>
        <v>12172.447000000002</v>
      </c>
      <c r="L5721" s="4">
        <f t="shared" si="269"/>
        <v>86946.05</v>
      </c>
    </row>
    <row r="5722" spans="1:12" x14ac:dyDescent="0.3">
      <c r="A5722" t="s">
        <v>26</v>
      </c>
      <c r="B5722" t="s">
        <v>27</v>
      </c>
      <c r="C5722" t="s">
        <v>1909</v>
      </c>
      <c r="D5722" s="3">
        <v>45137</v>
      </c>
      <c r="E5722" t="s">
        <v>1911</v>
      </c>
      <c r="F5722" s="10">
        <v>466.56</v>
      </c>
      <c r="G5722" t="s">
        <v>22</v>
      </c>
      <c r="H5722" s="4">
        <v>209.65</v>
      </c>
      <c r="I5722" s="4">
        <v>97814.3</v>
      </c>
      <c r="J5722" s="4">
        <f t="shared" si="267"/>
        <v>84120.297999999995</v>
      </c>
      <c r="K5722" s="4">
        <f t="shared" si="268"/>
        <v>13694.002000000002</v>
      </c>
      <c r="L5722" s="4">
        <f t="shared" si="269"/>
        <v>97814.3</v>
      </c>
    </row>
    <row r="5723" spans="1:12" x14ac:dyDescent="0.3">
      <c r="A5723" t="s">
        <v>26</v>
      </c>
      <c r="B5723" t="s">
        <v>27</v>
      </c>
      <c r="C5723" t="s">
        <v>1909</v>
      </c>
      <c r="D5723" s="3">
        <v>45137</v>
      </c>
      <c r="E5723" t="s">
        <v>1911</v>
      </c>
      <c r="F5723" s="10">
        <v>259.2</v>
      </c>
      <c r="G5723" t="s">
        <v>22</v>
      </c>
      <c r="H5723" s="4">
        <v>209.65</v>
      </c>
      <c r="I5723" s="4">
        <v>54341.279999999999</v>
      </c>
      <c r="J5723" s="4">
        <f t="shared" si="267"/>
        <v>46733.500799999994</v>
      </c>
      <c r="K5723" s="4">
        <f t="shared" si="268"/>
        <v>7607.7792000000009</v>
      </c>
      <c r="L5723" s="4">
        <f t="shared" si="269"/>
        <v>54341.279999999999</v>
      </c>
    </row>
    <row r="5724" spans="1:12" x14ac:dyDescent="0.3">
      <c r="A5724" t="s">
        <v>26</v>
      </c>
      <c r="B5724" t="s">
        <v>27</v>
      </c>
      <c r="C5724" t="s">
        <v>1909</v>
      </c>
      <c r="D5724" s="3">
        <v>45137</v>
      </c>
      <c r="E5724" t="s">
        <v>1911</v>
      </c>
      <c r="F5724" s="10">
        <v>362.88</v>
      </c>
      <c r="G5724" t="s">
        <v>22</v>
      </c>
      <c r="H5724" s="4">
        <v>209.65</v>
      </c>
      <c r="I5724" s="4">
        <v>76077.789999999994</v>
      </c>
      <c r="J5724" s="4">
        <f t="shared" si="267"/>
        <v>65426.899399999995</v>
      </c>
      <c r="K5724" s="4">
        <f t="shared" si="268"/>
        <v>10650.890600000001</v>
      </c>
      <c r="L5724" s="4">
        <f t="shared" si="269"/>
        <v>76077.789999999994</v>
      </c>
    </row>
    <row r="5725" spans="1:12" x14ac:dyDescent="0.3">
      <c r="A5725" t="s">
        <v>26</v>
      </c>
      <c r="B5725" t="s">
        <v>27</v>
      </c>
      <c r="C5725" t="s">
        <v>1909</v>
      </c>
      <c r="D5725" s="3">
        <v>45137</v>
      </c>
      <c r="E5725" t="s">
        <v>1911</v>
      </c>
      <c r="F5725" s="10">
        <v>466.56</v>
      </c>
      <c r="G5725" t="s">
        <v>22</v>
      </c>
      <c r="H5725" s="4">
        <v>209.65</v>
      </c>
      <c r="I5725" s="4">
        <v>97814.3</v>
      </c>
      <c r="J5725" s="4">
        <f t="shared" si="267"/>
        <v>84120.297999999995</v>
      </c>
      <c r="K5725" s="4">
        <f t="shared" si="268"/>
        <v>13694.002000000002</v>
      </c>
      <c r="L5725" s="4">
        <f t="shared" si="269"/>
        <v>97814.3</v>
      </c>
    </row>
    <row r="5726" spans="1:12" x14ac:dyDescent="0.3">
      <c r="A5726" t="s">
        <v>12</v>
      </c>
      <c r="B5726" t="s">
        <v>13</v>
      </c>
      <c r="C5726" t="s">
        <v>1912</v>
      </c>
      <c r="D5726" s="3">
        <v>45136</v>
      </c>
      <c r="E5726" t="s">
        <v>328</v>
      </c>
      <c r="F5726" s="10">
        <v>25.92</v>
      </c>
      <c r="G5726" t="s">
        <v>22</v>
      </c>
      <c r="H5726" s="4">
        <v>166.66</v>
      </c>
      <c r="I5726" s="4">
        <v>4319.83</v>
      </c>
      <c r="J5726" s="4">
        <f t="shared" si="267"/>
        <v>3715.0537999999997</v>
      </c>
      <c r="K5726" s="4">
        <f t="shared" si="268"/>
        <v>604.77620000000002</v>
      </c>
      <c r="L5726" s="4">
        <f t="shared" si="269"/>
        <v>4319.83</v>
      </c>
    </row>
    <row r="5727" spans="1:12" x14ac:dyDescent="0.3">
      <c r="A5727" t="s">
        <v>12</v>
      </c>
      <c r="B5727" t="s">
        <v>13</v>
      </c>
      <c r="C5727" t="s">
        <v>1912</v>
      </c>
      <c r="D5727" s="3">
        <v>45136</v>
      </c>
      <c r="E5727" t="s">
        <v>1857</v>
      </c>
      <c r="F5727" s="10">
        <v>25.92</v>
      </c>
      <c r="G5727" t="s">
        <v>22</v>
      </c>
      <c r="H5727" s="4">
        <v>161.4</v>
      </c>
      <c r="I5727" s="4">
        <v>4183.49</v>
      </c>
      <c r="J5727" s="4">
        <f t="shared" si="267"/>
        <v>3597.8013999999998</v>
      </c>
      <c r="K5727" s="4">
        <f t="shared" si="268"/>
        <v>585.68860000000006</v>
      </c>
      <c r="L5727" s="4">
        <f t="shared" si="269"/>
        <v>4183.49</v>
      </c>
    </row>
    <row r="5728" spans="1:12" x14ac:dyDescent="0.3">
      <c r="A5728" t="s">
        <v>12</v>
      </c>
      <c r="B5728" t="s">
        <v>13</v>
      </c>
      <c r="C5728" t="s">
        <v>1912</v>
      </c>
      <c r="D5728" s="3">
        <v>45136</v>
      </c>
      <c r="E5728" t="s">
        <v>1858</v>
      </c>
      <c r="F5728" s="10">
        <v>21.6</v>
      </c>
      <c r="G5728" t="s">
        <v>22</v>
      </c>
      <c r="H5728" s="4">
        <v>191.23</v>
      </c>
      <c r="I5728" s="4">
        <v>4130.57</v>
      </c>
      <c r="J5728" s="4">
        <f t="shared" si="267"/>
        <v>3552.2901999999995</v>
      </c>
      <c r="K5728" s="4">
        <f t="shared" si="268"/>
        <v>578.27980000000002</v>
      </c>
      <c r="L5728" s="4">
        <f t="shared" si="269"/>
        <v>4130.57</v>
      </c>
    </row>
    <row r="5729" spans="1:12" x14ac:dyDescent="0.3">
      <c r="A5729" t="s">
        <v>12</v>
      </c>
      <c r="B5729" t="s">
        <v>13</v>
      </c>
      <c r="C5729" t="s">
        <v>1913</v>
      </c>
      <c r="D5729" s="3">
        <v>45136</v>
      </c>
      <c r="E5729" t="s">
        <v>419</v>
      </c>
      <c r="F5729" s="10">
        <v>355.32</v>
      </c>
      <c r="G5729" t="s">
        <v>25</v>
      </c>
      <c r="H5729" s="4">
        <v>170.18</v>
      </c>
      <c r="I5729" s="4">
        <v>60468.36</v>
      </c>
      <c r="J5729" s="4">
        <f t="shared" si="267"/>
        <v>52002.789600000004</v>
      </c>
      <c r="K5729" s="4">
        <f t="shared" si="268"/>
        <v>8465.5704000000005</v>
      </c>
      <c r="L5729" s="4">
        <f t="shared" si="269"/>
        <v>60468.36</v>
      </c>
    </row>
    <row r="5730" spans="1:12" x14ac:dyDescent="0.3">
      <c r="A5730" t="s">
        <v>12</v>
      </c>
      <c r="B5730" t="s">
        <v>13</v>
      </c>
      <c r="C5730" t="s">
        <v>1913</v>
      </c>
      <c r="D5730" s="3">
        <v>45136</v>
      </c>
      <c r="E5730" t="s">
        <v>419</v>
      </c>
      <c r="F5730" s="10">
        <v>152.28</v>
      </c>
      <c r="G5730" t="s">
        <v>25</v>
      </c>
      <c r="H5730" s="4">
        <v>170.18</v>
      </c>
      <c r="I5730" s="4">
        <v>25915.01</v>
      </c>
      <c r="J5730" s="4">
        <f t="shared" si="267"/>
        <v>22286.908599999999</v>
      </c>
      <c r="K5730" s="4">
        <f t="shared" si="268"/>
        <v>3628.1014</v>
      </c>
      <c r="L5730" s="4">
        <f t="shared" si="269"/>
        <v>25915.01</v>
      </c>
    </row>
    <row r="5731" spans="1:12" x14ac:dyDescent="0.3">
      <c r="A5731" t="s">
        <v>12</v>
      </c>
      <c r="B5731" t="s">
        <v>13</v>
      </c>
      <c r="C5731" t="s">
        <v>1913</v>
      </c>
      <c r="D5731" s="3">
        <v>45136</v>
      </c>
      <c r="E5731" t="s">
        <v>419</v>
      </c>
      <c r="F5731" s="10">
        <v>50.76</v>
      </c>
      <c r="G5731" t="s">
        <v>25</v>
      </c>
      <c r="H5731" s="4">
        <v>170.18</v>
      </c>
      <c r="I5731" s="4">
        <v>8638.34</v>
      </c>
      <c r="J5731" s="4">
        <f t="shared" si="267"/>
        <v>7428.9724000000006</v>
      </c>
      <c r="K5731" s="4">
        <f t="shared" si="268"/>
        <v>1209.3676</v>
      </c>
      <c r="L5731" s="4">
        <f t="shared" si="269"/>
        <v>8638.34</v>
      </c>
    </row>
    <row r="5732" spans="1:12" x14ac:dyDescent="0.3">
      <c r="A5732" t="s">
        <v>12</v>
      </c>
      <c r="B5732" t="s">
        <v>13</v>
      </c>
      <c r="C5732" t="s">
        <v>1913</v>
      </c>
      <c r="D5732" s="3">
        <v>45136</v>
      </c>
      <c r="E5732" t="s">
        <v>386</v>
      </c>
      <c r="F5732" s="10">
        <v>101.52</v>
      </c>
      <c r="G5732" t="s">
        <v>25</v>
      </c>
      <c r="H5732" s="4">
        <v>201.75</v>
      </c>
      <c r="I5732" s="4">
        <v>20481.66</v>
      </c>
      <c r="J5732" s="4">
        <f t="shared" si="267"/>
        <v>17614.227599999998</v>
      </c>
      <c r="K5732" s="4">
        <f t="shared" si="268"/>
        <v>2867.4324000000001</v>
      </c>
      <c r="L5732" s="4">
        <f t="shared" si="269"/>
        <v>20481.66</v>
      </c>
    </row>
    <row r="5733" spans="1:12" x14ac:dyDescent="0.3">
      <c r="A5733" t="s">
        <v>12</v>
      </c>
      <c r="B5733" t="s">
        <v>13</v>
      </c>
      <c r="C5733" t="s">
        <v>1913</v>
      </c>
      <c r="D5733" s="3">
        <v>45136</v>
      </c>
      <c r="E5733" t="s">
        <v>386</v>
      </c>
      <c r="F5733" s="10">
        <v>50.76</v>
      </c>
      <c r="G5733" t="s">
        <v>25</v>
      </c>
      <c r="H5733" s="4">
        <v>201.75</v>
      </c>
      <c r="I5733" s="4">
        <v>10240.83</v>
      </c>
      <c r="J5733" s="4">
        <f t="shared" si="267"/>
        <v>8807.1137999999992</v>
      </c>
      <c r="K5733" s="4">
        <f t="shared" si="268"/>
        <v>1433.7162000000001</v>
      </c>
      <c r="L5733" s="4">
        <f t="shared" si="269"/>
        <v>10240.83</v>
      </c>
    </row>
    <row r="5734" spans="1:12" x14ac:dyDescent="0.3">
      <c r="A5734" t="s">
        <v>12</v>
      </c>
      <c r="B5734" t="s">
        <v>13</v>
      </c>
      <c r="C5734" t="s">
        <v>1913</v>
      </c>
      <c r="D5734" s="3">
        <v>45136</v>
      </c>
      <c r="E5734" t="s">
        <v>386</v>
      </c>
      <c r="F5734" s="10">
        <v>253.8</v>
      </c>
      <c r="G5734" t="s">
        <v>25</v>
      </c>
      <c r="H5734" s="4">
        <v>201.75</v>
      </c>
      <c r="I5734" s="4">
        <v>51204.15</v>
      </c>
      <c r="J5734" s="4">
        <f t="shared" si="267"/>
        <v>44035.569000000003</v>
      </c>
      <c r="K5734" s="4">
        <f t="shared" si="268"/>
        <v>7168.581000000001</v>
      </c>
      <c r="L5734" s="4">
        <f t="shared" si="269"/>
        <v>51204.15</v>
      </c>
    </row>
    <row r="5735" spans="1:12" x14ac:dyDescent="0.3">
      <c r="A5735" t="s">
        <v>12</v>
      </c>
      <c r="B5735" t="s">
        <v>13</v>
      </c>
      <c r="C5735" t="s">
        <v>1913</v>
      </c>
      <c r="D5735" s="3">
        <v>45136</v>
      </c>
      <c r="E5735" t="s">
        <v>386</v>
      </c>
      <c r="F5735" s="10">
        <v>50.76</v>
      </c>
      <c r="G5735" t="s">
        <v>25</v>
      </c>
      <c r="H5735" s="4">
        <v>201.75</v>
      </c>
      <c r="I5735" s="4">
        <v>10240.83</v>
      </c>
      <c r="J5735" s="4">
        <f t="shared" si="267"/>
        <v>8807.1137999999992</v>
      </c>
      <c r="K5735" s="4">
        <f t="shared" si="268"/>
        <v>1433.7162000000001</v>
      </c>
      <c r="L5735" s="4">
        <f t="shared" si="269"/>
        <v>10240.83</v>
      </c>
    </row>
    <row r="5736" spans="1:12" x14ac:dyDescent="0.3">
      <c r="A5736" t="s">
        <v>12</v>
      </c>
      <c r="B5736" t="s">
        <v>13</v>
      </c>
      <c r="C5736" t="s">
        <v>1914</v>
      </c>
      <c r="D5736" s="3">
        <v>45136</v>
      </c>
      <c r="E5736" t="s">
        <v>435</v>
      </c>
      <c r="F5736" s="10">
        <v>50.76</v>
      </c>
      <c r="G5736" t="s">
        <v>25</v>
      </c>
      <c r="H5736" s="4">
        <v>60.53</v>
      </c>
      <c r="I5736" s="4">
        <v>3072.5</v>
      </c>
      <c r="J5736" s="4">
        <f t="shared" si="267"/>
        <v>2642.35</v>
      </c>
      <c r="K5736" s="4">
        <f t="shared" si="268"/>
        <v>430.15000000000003</v>
      </c>
      <c r="L5736" s="4">
        <f t="shared" si="269"/>
        <v>3072.5</v>
      </c>
    </row>
    <row r="5737" spans="1:12" x14ac:dyDescent="0.3">
      <c r="A5737" t="s">
        <v>12</v>
      </c>
      <c r="B5737" t="s">
        <v>13</v>
      </c>
      <c r="C5737" t="s">
        <v>1914</v>
      </c>
      <c r="D5737" s="3">
        <v>45136</v>
      </c>
      <c r="E5737" t="s">
        <v>435</v>
      </c>
      <c r="F5737" s="10">
        <v>50.76</v>
      </c>
      <c r="G5737" t="s">
        <v>25</v>
      </c>
      <c r="H5737" s="4">
        <v>60.53</v>
      </c>
      <c r="I5737" s="4">
        <v>3072.5</v>
      </c>
      <c r="J5737" s="4">
        <f t="shared" si="267"/>
        <v>2642.35</v>
      </c>
      <c r="K5737" s="4">
        <f t="shared" si="268"/>
        <v>430.15000000000003</v>
      </c>
      <c r="L5737" s="4">
        <f t="shared" si="269"/>
        <v>3072.5</v>
      </c>
    </row>
    <row r="5738" spans="1:12" x14ac:dyDescent="0.3">
      <c r="A5738" t="s">
        <v>12</v>
      </c>
      <c r="B5738" t="s">
        <v>13</v>
      </c>
      <c r="C5738" t="s">
        <v>1914</v>
      </c>
      <c r="D5738" s="3">
        <v>45136</v>
      </c>
      <c r="E5738" t="s">
        <v>435</v>
      </c>
      <c r="F5738" s="10">
        <v>152.28</v>
      </c>
      <c r="G5738" t="s">
        <v>25</v>
      </c>
      <c r="H5738" s="4">
        <v>60.53</v>
      </c>
      <c r="I5738" s="4">
        <v>9217.51</v>
      </c>
      <c r="J5738" s="4">
        <f t="shared" si="267"/>
        <v>7927.0586000000003</v>
      </c>
      <c r="K5738" s="4">
        <f t="shared" si="268"/>
        <v>1290.4514000000001</v>
      </c>
      <c r="L5738" s="4">
        <f t="shared" si="269"/>
        <v>9217.51</v>
      </c>
    </row>
    <row r="5739" spans="1:12" x14ac:dyDescent="0.3">
      <c r="A5739" t="s">
        <v>12</v>
      </c>
      <c r="B5739" t="s">
        <v>13</v>
      </c>
      <c r="C5739" t="s">
        <v>1915</v>
      </c>
      <c r="D5739" s="3">
        <v>45136</v>
      </c>
      <c r="E5739" t="s">
        <v>386</v>
      </c>
      <c r="F5739" s="10">
        <v>50.76</v>
      </c>
      <c r="G5739" t="s">
        <v>25</v>
      </c>
      <c r="H5739" s="4">
        <v>201.75</v>
      </c>
      <c r="I5739" s="4">
        <v>10240.83</v>
      </c>
      <c r="J5739" s="4">
        <f t="shared" si="267"/>
        <v>8807.1137999999992</v>
      </c>
      <c r="K5739" s="4">
        <f t="shared" si="268"/>
        <v>1433.7162000000001</v>
      </c>
      <c r="L5739" s="4">
        <f t="shared" si="269"/>
        <v>10240.83</v>
      </c>
    </row>
    <row r="5740" spans="1:12" x14ac:dyDescent="0.3">
      <c r="A5740" t="s">
        <v>12</v>
      </c>
      <c r="B5740" t="s">
        <v>13</v>
      </c>
      <c r="C5740" t="s">
        <v>1915</v>
      </c>
      <c r="D5740" s="3">
        <v>45136</v>
      </c>
      <c r="E5740" t="s">
        <v>386</v>
      </c>
      <c r="F5740" s="10">
        <v>152.28</v>
      </c>
      <c r="G5740" t="s">
        <v>25</v>
      </c>
      <c r="H5740" s="4">
        <v>201.75</v>
      </c>
      <c r="I5740" s="4">
        <v>30722.49</v>
      </c>
      <c r="J5740" s="4">
        <f t="shared" si="267"/>
        <v>26421.341400000001</v>
      </c>
      <c r="K5740" s="4">
        <f t="shared" si="268"/>
        <v>4301.1486000000004</v>
      </c>
      <c r="L5740" s="4">
        <f t="shared" si="269"/>
        <v>30722.49</v>
      </c>
    </row>
    <row r="5741" spans="1:12" x14ac:dyDescent="0.3">
      <c r="A5741" t="s">
        <v>12</v>
      </c>
      <c r="B5741" t="s">
        <v>13</v>
      </c>
      <c r="C5741" t="s">
        <v>1915</v>
      </c>
      <c r="D5741" s="3">
        <v>45136</v>
      </c>
      <c r="E5741" t="s">
        <v>386</v>
      </c>
      <c r="F5741" s="10">
        <v>355.32</v>
      </c>
      <c r="G5741" t="s">
        <v>25</v>
      </c>
      <c r="H5741" s="4">
        <v>201.75</v>
      </c>
      <c r="I5741" s="4">
        <v>71685.81</v>
      </c>
      <c r="J5741" s="4">
        <f t="shared" si="267"/>
        <v>61649.796600000001</v>
      </c>
      <c r="K5741" s="4">
        <f t="shared" si="268"/>
        <v>10036.0134</v>
      </c>
      <c r="L5741" s="4">
        <f t="shared" si="269"/>
        <v>71685.81</v>
      </c>
    </row>
    <row r="5742" spans="1:12" x14ac:dyDescent="0.3">
      <c r="A5742" t="s">
        <v>12</v>
      </c>
      <c r="B5742" t="s">
        <v>13</v>
      </c>
      <c r="C5742" t="s">
        <v>1915</v>
      </c>
      <c r="D5742" s="3">
        <v>45136</v>
      </c>
      <c r="E5742" t="s">
        <v>386</v>
      </c>
      <c r="F5742" s="10">
        <v>152.28</v>
      </c>
      <c r="G5742" t="s">
        <v>25</v>
      </c>
      <c r="H5742" s="4">
        <v>201.75</v>
      </c>
      <c r="I5742" s="4">
        <v>30722.49</v>
      </c>
      <c r="J5742" s="4">
        <f t="shared" si="267"/>
        <v>26421.341400000001</v>
      </c>
      <c r="K5742" s="4">
        <f t="shared" si="268"/>
        <v>4301.1486000000004</v>
      </c>
      <c r="L5742" s="4">
        <f t="shared" si="269"/>
        <v>30722.49</v>
      </c>
    </row>
    <row r="5743" spans="1:12" x14ac:dyDescent="0.3">
      <c r="A5743" t="s">
        <v>12</v>
      </c>
      <c r="B5743" t="s">
        <v>13</v>
      </c>
      <c r="C5743" t="s">
        <v>1915</v>
      </c>
      <c r="D5743" s="3">
        <v>45136</v>
      </c>
      <c r="E5743" t="s">
        <v>386</v>
      </c>
      <c r="F5743" s="10">
        <v>152.28</v>
      </c>
      <c r="G5743" t="s">
        <v>25</v>
      </c>
      <c r="H5743" s="4">
        <v>201.75</v>
      </c>
      <c r="I5743" s="4">
        <v>30722.49</v>
      </c>
      <c r="J5743" s="4">
        <f t="shared" si="267"/>
        <v>26421.341400000001</v>
      </c>
      <c r="K5743" s="4">
        <f t="shared" si="268"/>
        <v>4301.1486000000004</v>
      </c>
      <c r="L5743" s="4">
        <f t="shared" si="269"/>
        <v>30722.49</v>
      </c>
    </row>
    <row r="5744" spans="1:12" x14ac:dyDescent="0.3">
      <c r="A5744" t="s">
        <v>12</v>
      </c>
      <c r="B5744" t="s">
        <v>13</v>
      </c>
      <c r="C5744" t="s">
        <v>1915</v>
      </c>
      <c r="D5744" s="3">
        <v>45136</v>
      </c>
      <c r="E5744" t="s">
        <v>386</v>
      </c>
      <c r="F5744" s="10">
        <v>406.08</v>
      </c>
      <c r="G5744" t="s">
        <v>25</v>
      </c>
      <c r="H5744" s="4">
        <v>201.75</v>
      </c>
      <c r="I5744" s="4">
        <v>81926.64</v>
      </c>
      <c r="J5744" s="4">
        <f t="shared" si="267"/>
        <v>70456.910399999993</v>
      </c>
      <c r="K5744" s="4">
        <f t="shared" si="268"/>
        <v>11469.729600000001</v>
      </c>
      <c r="L5744" s="4">
        <f t="shared" si="269"/>
        <v>81926.64</v>
      </c>
    </row>
    <row r="5745" spans="1:12" x14ac:dyDescent="0.3">
      <c r="A5745" t="s">
        <v>12</v>
      </c>
      <c r="B5745" t="s">
        <v>13</v>
      </c>
      <c r="C5745" t="s">
        <v>1916</v>
      </c>
      <c r="D5745" s="3">
        <v>45136</v>
      </c>
      <c r="E5745" t="s">
        <v>435</v>
      </c>
      <c r="F5745" s="10">
        <v>101.52</v>
      </c>
      <c r="G5745" t="s">
        <v>25</v>
      </c>
      <c r="H5745" s="4">
        <v>60.53</v>
      </c>
      <c r="I5745" s="4">
        <v>6145.01</v>
      </c>
      <c r="J5745" s="4">
        <f t="shared" si="267"/>
        <v>5284.7085999999999</v>
      </c>
      <c r="K5745" s="4">
        <f t="shared" si="268"/>
        <v>860.30140000000006</v>
      </c>
      <c r="L5745" s="4">
        <f t="shared" si="269"/>
        <v>6145.01</v>
      </c>
    </row>
    <row r="5746" spans="1:12" x14ac:dyDescent="0.3">
      <c r="A5746" t="s">
        <v>12</v>
      </c>
      <c r="B5746" t="s">
        <v>13</v>
      </c>
      <c r="C5746" t="s">
        <v>1916</v>
      </c>
      <c r="D5746" s="3">
        <v>45136</v>
      </c>
      <c r="E5746" t="s">
        <v>435</v>
      </c>
      <c r="F5746" s="10">
        <v>101.52</v>
      </c>
      <c r="G5746" t="s">
        <v>25</v>
      </c>
      <c r="H5746" s="4">
        <v>60.53</v>
      </c>
      <c r="I5746" s="4">
        <v>6145.01</v>
      </c>
      <c r="J5746" s="4">
        <f t="shared" si="267"/>
        <v>5284.7085999999999</v>
      </c>
      <c r="K5746" s="4">
        <f t="shared" si="268"/>
        <v>860.30140000000006</v>
      </c>
      <c r="L5746" s="4">
        <f t="shared" si="269"/>
        <v>6145.01</v>
      </c>
    </row>
    <row r="5747" spans="1:12" x14ac:dyDescent="0.3">
      <c r="A5747" t="s">
        <v>12</v>
      </c>
      <c r="B5747" t="s">
        <v>13</v>
      </c>
      <c r="C5747" t="s">
        <v>1916</v>
      </c>
      <c r="D5747" s="3">
        <v>45136</v>
      </c>
      <c r="E5747" t="s">
        <v>435</v>
      </c>
      <c r="F5747" s="10">
        <v>101.52</v>
      </c>
      <c r="G5747" t="s">
        <v>25</v>
      </c>
      <c r="H5747" s="4">
        <v>60.53</v>
      </c>
      <c r="I5747" s="4">
        <v>6145.01</v>
      </c>
      <c r="J5747" s="4">
        <f t="shared" si="267"/>
        <v>5284.7085999999999</v>
      </c>
      <c r="K5747" s="4">
        <f t="shared" si="268"/>
        <v>860.30140000000006</v>
      </c>
      <c r="L5747" s="4">
        <f t="shared" si="269"/>
        <v>6145.01</v>
      </c>
    </row>
    <row r="5748" spans="1:12" x14ac:dyDescent="0.3">
      <c r="A5748" t="s">
        <v>41</v>
      </c>
      <c r="B5748" t="s">
        <v>42</v>
      </c>
      <c r="C5748" t="s">
        <v>1917</v>
      </c>
      <c r="D5748" s="3">
        <v>45136</v>
      </c>
      <c r="E5748" t="s">
        <v>47</v>
      </c>
      <c r="F5748" s="10">
        <v>152.28</v>
      </c>
      <c r="G5748" t="s">
        <v>25</v>
      </c>
      <c r="H5748" s="4">
        <v>170.18</v>
      </c>
      <c r="I5748" s="4">
        <v>25915.01</v>
      </c>
      <c r="J5748" s="4">
        <f t="shared" si="267"/>
        <v>22286.908599999999</v>
      </c>
      <c r="K5748" s="4">
        <f t="shared" si="268"/>
        <v>3628.1014</v>
      </c>
      <c r="L5748" s="4">
        <f t="shared" si="269"/>
        <v>25915.01</v>
      </c>
    </row>
    <row r="5749" spans="1:12" x14ac:dyDescent="0.3">
      <c r="A5749" t="s">
        <v>41</v>
      </c>
      <c r="B5749" t="s">
        <v>42</v>
      </c>
      <c r="C5749" t="s">
        <v>1917</v>
      </c>
      <c r="D5749" s="3">
        <v>45136</v>
      </c>
      <c r="E5749" t="s">
        <v>47</v>
      </c>
      <c r="F5749" s="10">
        <v>101.52</v>
      </c>
      <c r="G5749" t="s">
        <v>25</v>
      </c>
      <c r="H5749" s="4">
        <v>170.18</v>
      </c>
      <c r="I5749" s="4">
        <v>17276.669999999998</v>
      </c>
      <c r="J5749" s="4">
        <f t="shared" si="267"/>
        <v>14857.936199999998</v>
      </c>
      <c r="K5749" s="4">
        <f t="shared" si="268"/>
        <v>2418.7338</v>
      </c>
      <c r="L5749" s="4">
        <f t="shared" si="269"/>
        <v>17276.669999999998</v>
      </c>
    </row>
    <row r="5750" spans="1:12" x14ac:dyDescent="0.3">
      <c r="A5750" t="s">
        <v>41</v>
      </c>
      <c r="B5750" t="s">
        <v>42</v>
      </c>
      <c r="C5750" t="s">
        <v>1917</v>
      </c>
      <c r="D5750" s="3">
        <v>45136</v>
      </c>
      <c r="E5750" t="s">
        <v>47</v>
      </c>
      <c r="F5750" s="10">
        <v>355.32</v>
      </c>
      <c r="G5750" t="s">
        <v>25</v>
      </c>
      <c r="H5750" s="4">
        <v>170.18</v>
      </c>
      <c r="I5750" s="4">
        <v>60468.36</v>
      </c>
      <c r="J5750" s="4">
        <f t="shared" si="267"/>
        <v>52002.789600000004</v>
      </c>
      <c r="K5750" s="4">
        <f t="shared" si="268"/>
        <v>8465.5704000000005</v>
      </c>
      <c r="L5750" s="4">
        <f t="shared" si="269"/>
        <v>60468.36</v>
      </c>
    </row>
    <row r="5751" spans="1:12" x14ac:dyDescent="0.3">
      <c r="A5751" t="s">
        <v>41</v>
      </c>
      <c r="B5751" t="s">
        <v>42</v>
      </c>
      <c r="C5751" t="s">
        <v>1917</v>
      </c>
      <c r="D5751" s="3">
        <v>45136</v>
      </c>
      <c r="E5751" t="s">
        <v>47</v>
      </c>
      <c r="F5751" s="10">
        <v>101.52</v>
      </c>
      <c r="G5751" t="s">
        <v>25</v>
      </c>
      <c r="H5751" s="4">
        <v>170.18</v>
      </c>
      <c r="I5751" s="4">
        <v>17276.669999999998</v>
      </c>
      <c r="J5751" s="4">
        <f t="shared" si="267"/>
        <v>14857.936199999998</v>
      </c>
      <c r="K5751" s="4">
        <f t="shared" si="268"/>
        <v>2418.7338</v>
      </c>
      <c r="L5751" s="4">
        <f t="shared" si="269"/>
        <v>17276.669999999998</v>
      </c>
    </row>
    <row r="5752" spans="1:12" x14ac:dyDescent="0.3">
      <c r="A5752" t="s">
        <v>41</v>
      </c>
      <c r="B5752" t="s">
        <v>42</v>
      </c>
      <c r="C5752" t="s">
        <v>1917</v>
      </c>
      <c r="D5752" s="3">
        <v>45136</v>
      </c>
      <c r="E5752" t="s">
        <v>47</v>
      </c>
      <c r="F5752" s="10">
        <v>203.04</v>
      </c>
      <c r="G5752" t="s">
        <v>25</v>
      </c>
      <c r="H5752" s="4">
        <v>170.18</v>
      </c>
      <c r="I5752" s="4">
        <v>34553.35</v>
      </c>
      <c r="J5752" s="4">
        <f t="shared" si="267"/>
        <v>29715.880999999998</v>
      </c>
      <c r="K5752" s="4">
        <f t="shared" si="268"/>
        <v>4837.4690000000001</v>
      </c>
      <c r="L5752" s="4">
        <f t="shared" si="269"/>
        <v>34553.35</v>
      </c>
    </row>
    <row r="5753" spans="1:12" x14ac:dyDescent="0.3">
      <c r="A5753" t="s">
        <v>41</v>
      </c>
      <c r="B5753" t="s">
        <v>42</v>
      </c>
      <c r="C5753" t="s">
        <v>1917</v>
      </c>
      <c r="D5753" s="3">
        <v>45136</v>
      </c>
      <c r="E5753" t="s">
        <v>47</v>
      </c>
      <c r="F5753" s="10">
        <v>101.52</v>
      </c>
      <c r="G5753" t="s">
        <v>25</v>
      </c>
      <c r="H5753" s="4">
        <v>170.18</v>
      </c>
      <c r="I5753" s="4">
        <v>17276.669999999998</v>
      </c>
      <c r="J5753" s="4">
        <f t="shared" si="267"/>
        <v>14857.936199999998</v>
      </c>
      <c r="K5753" s="4">
        <f t="shared" si="268"/>
        <v>2418.7338</v>
      </c>
      <c r="L5753" s="4">
        <f t="shared" si="269"/>
        <v>17276.669999999998</v>
      </c>
    </row>
    <row r="5754" spans="1:12" x14ac:dyDescent="0.3">
      <c r="A5754" t="s">
        <v>41</v>
      </c>
      <c r="B5754" t="s">
        <v>42</v>
      </c>
      <c r="C5754" t="s">
        <v>1917</v>
      </c>
      <c r="D5754" s="3">
        <v>45136</v>
      </c>
      <c r="E5754" t="s">
        <v>47</v>
      </c>
      <c r="F5754" s="10">
        <v>558.36</v>
      </c>
      <c r="G5754" t="s">
        <v>25</v>
      </c>
      <c r="H5754" s="4">
        <v>170.18</v>
      </c>
      <c r="I5754" s="4">
        <v>95021.7</v>
      </c>
      <c r="J5754" s="4">
        <f t="shared" si="267"/>
        <v>81718.661999999997</v>
      </c>
      <c r="K5754" s="4">
        <f t="shared" si="268"/>
        <v>13303.038</v>
      </c>
      <c r="L5754" s="4">
        <f t="shared" si="269"/>
        <v>95021.7</v>
      </c>
    </row>
    <row r="5755" spans="1:12" x14ac:dyDescent="0.3">
      <c r="A5755" t="s">
        <v>41</v>
      </c>
      <c r="B5755" t="s">
        <v>42</v>
      </c>
      <c r="C5755" t="s">
        <v>1917</v>
      </c>
      <c r="D5755" s="3">
        <v>45136</v>
      </c>
      <c r="E5755" t="s">
        <v>47</v>
      </c>
      <c r="F5755" s="10">
        <v>50.76</v>
      </c>
      <c r="G5755" t="s">
        <v>25</v>
      </c>
      <c r="H5755" s="4">
        <v>170.18</v>
      </c>
      <c r="I5755" s="4">
        <v>8638.34</v>
      </c>
      <c r="J5755" s="4">
        <f t="shared" si="267"/>
        <v>7428.9724000000006</v>
      </c>
      <c r="K5755" s="4">
        <f t="shared" si="268"/>
        <v>1209.3676</v>
      </c>
      <c r="L5755" s="4">
        <f t="shared" si="269"/>
        <v>8638.34</v>
      </c>
    </row>
    <row r="5756" spans="1:12" x14ac:dyDescent="0.3">
      <c r="A5756" t="s">
        <v>41</v>
      </c>
      <c r="B5756" t="s">
        <v>42</v>
      </c>
      <c r="C5756" t="s">
        <v>1917</v>
      </c>
      <c r="D5756" s="3">
        <v>45136</v>
      </c>
      <c r="E5756" t="s">
        <v>654</v>
      </c>
      <c r="F5756" s="10">
        <v>101.52</v>
      </c>
      <c r="G5756" t="s">
        <v>25</v>
      </c>
      <c r="H5756" s="4">
        <v>201.75</v>
      </c>
      <c r="I5756" s="4">
        <v>20481.66</v>
      </c>
      <c r="J5756" s="4">
        <f t="shared" si="267"/>
        <v>17614.227599999998</v>
      </c>
      <c r="K5756" s="4">
        <f t="shared" si="268"/>
        <v>2867.4324000000001</v>
      </c>
      <c r="L5756" s="4">
        <f t="shared" si="269"/>
        <v>20481.66</v>
      </c>
    </row>
    <row r="5757" spans="1:12" x14ac:dyDescent="0.3">
      <c r="A5757" t="s">
        <v>41</v>
      </c>
      <c r="B5757" t="s">
        <v>42</v>
      </c>
      <c r="C5757" t="s">
        <v>1917</v>
      </c>
      <c r="D5757" s="3">
        <v>45136</v>
      </c>
      <c r="E5757" t="s">
        <v>654</v>
      </c>
      <c r="F5757" s="10">
        <v>50.76</v>
      </c>
      <c r="G5757" t="s">
        <v>25</v>
      </c>
      <c r="H5757" s="4">
        <v>201.75</v>
      </c>
      <c r="I5757" s="4">
        <v>10240.83</v>
      </c>
      <c r="J5757" s="4">
        <f t="shared" si="267"/>
        <v>8807.1137999999992</v>
      </c>
      <c r="K5757" s="4">
        <f t="shared" si="268"/>
        <v>1433.7162000000001</v>
      </c>
      <c r="L5757" s="4">
        <f t="shared" si="269"/>
        <v>10240.83</v>
      </c>
    </row>
    <row r="5758" spans="1:12" x14ac:dyDescent="0.3">
      <c r="A5758" t="s">
        <v>41</v>
      </c>
      <c r="B5758" t="s">
        <v>42</v>
      </c>
      <c r="C5758" t="s">
        <v>1917</v>
      </c>
      <c r="D5758" s="3">
        <v>45136</v>
      </c>
      <c r="E5758" t="s">
        <v>654</v>
      </c>
      <c r="F5758" s="10">
        <v>50.76</v>
      </c>
      <c r="G5758" t="s">
        <v>25</v>
      </c>
      <c r="H5758" s="4">
        <v>201.75</v>
      </c>
      <c r="I5758" s="4">
        <v>10240.83</v>
      </c>
      <c r="J5758" s="4">
        <f t="shared" si="267"/>
        <v>8807.1137999999992</v>
      </c>
      <c r="K5758" s="4">
        <f t="shared" si="268"/>
        <v>1433.7162000000001</v>
      </c>
      <c r="L5758" s="4">
        <f t="shared" si="269"/>
        <v>10240.83</v>
      </c>
    </row>
    <row r="5759" spans="1:12" x14ac:dyDescent="0.3">
      <c r="A5759" t="s">
        <v>41</v>
      </c>
      <c r="B5759" t="s">
        <v>42</v>
      </c>
      <c r="C5759" t="s">
        <v>1917</v>
      </c>
      <c r="D5759" s="3">
        <v>45136</v>
      </c>
      <c r="E5759" t="s">
        <v>654</v>
      </c>
      <c r="F5759" s="10">
        <v>152.28</v>
      </c>
      <c r="G5759" t="s">
        <v>25</v>
      </c>
      <c r="H5759" s="4">
        <v>201.75</v>
      </c>
      <c r="I5759" s="4">
        <v>30722.49</v>
      </c>
      <c r="J5759" s="4">
        <f t="shared" si="267"/>
        <v>26421.341400000001</v>
      </c>
      <c r="K5759" s="4">
        <f t="shared" si="268"/>
        <v>4301.1486000000004</v>
      </c>
      <c r="L5759" s="4">
        <f t="shared" si="269"/>
        <v>30722.49</v>
      </c>
    </row>
    <row r="5760" spans="1:12" x14ac:dyDescent="0.3">
      <c r="A5760" t="s">
        <v>41</v>
      </c>
      <c r="B5760" t="s">
        <v>42</v>
      </c>
      <c r="C5760" t="s">
        <v>1917</v>
      </c>
      <c r="D5760" s="3">
        <v>45136</v>
      </c>
      <c r="E5760" t="s">
        <v>654</v>
      </c>
      <c r="F5760" s="10">
        <v>355.32</v>
      </c>
      <c r="G5760" t="s">
        <v>25</v>
      </c>
      <c r="H5760" s="4">
        <v>201.75</v>
      </c>
      <c r="I5760" s="4">
        <v>71685.81</v>
      </c>
      <c r="J5760" s="4">
        <f t="shared" si="267"/>
        <v>61649.796600000001</v>
      </c>
      <c r="K5760" s="4">
        <f t="shared" si="268"/>
        <v>10036.0134</v>
      </c>
      <c r="L5760" s="4">
        <f t="shared" si="269"/>
        <v>71685.81</v>
      </c>
    </row>
    <row r="5761" spans="1:12" x14ac:dyDescent="0.3">
      <c r="A5761" t="s">
        <v>41</v>
      </c>
      <c r="B5761" t="s">
        <v>42</v>
      </c>
      <c r="C5761" t="s">
        <v>1917</v>
      </c>
      <c r="D5761" s="3">
        <v>45136</v>
      </c>
      <c r="E5761" t="s">
        <v>654</v>
      </c>
      <c r="F5761" s="10">
        <v>253.8</v>
      </c>
      <c r="G5761" t="s">
        <v>25</v>
      </c>
      <c r="H5761" s="4">
        <v>201.75</v>
      </c>
      <c r="I5761" s="4">
        <v>51204.15</v>
      </c>
      <c r="J5761" s="4">
        <f t="shared" si="267"/>
        <v>44035.569000000003</v>
      </c>
      <c r="K5761" s="4">
        <f t="shared" si="268"/>
        <v>7168.581000000001</v>
      </c>
      <c r="L5761" s="4">
        <f t="shared" si="269"/>
        <v>51204.15</v>
      </c>
    </row>
    <row r="5762" spans="1:12" x14ac:dyDescent="0.3">
      <c r="A5762" t="s">
        <v>12</v>
      </c>
      <c r="B5762" t="s">
        <v>13</v>
      </c>
      <c r="C5762" t="s">
        <v>1918</v>
      </c>
      <c r="D5762" s="3">
        <v>45136</v>
      </c>
      <c r="E5762" t="s">
        <v>328</v>
      </c>
      <c r="F5762" s="10">
        <v>43.2</v>
      </c>
      <c r="G5762" t="s">
        <v>22</v>
      </c>
      <c r="H5762" s="4">
        <v>166.66</v>
      </c>
      <c r="I5762" s="4">
        <v>7199.71</v>
      </c>
      <c r="J5762" s="4">
        <f t="shared" ref="J5762:J5825" si="270">L5762-K5762</f>
        <v>6191.7506000000003</v>
      </c>
      <c r="K5762" s="4">
        <f t="shared" ref="K5762:K5825" si="271">L5762*14%</f>
        <v>1007.9594000000001</v>
      </c>
      <c r="L5762" s="4">
        <f t="shared" ref="L5762:L5825" si="272">I5762</f>
        <v>7199.71</v>
      </c>
    </row>
    <row r="5763" spans="1:12" x14ac:dyDescent="0.3">
      <c r="A5763" t="s">
        <v>41</v>
      </c>
      <c r="B5763" t="s">
        <v>42</v>
      </c>
      <c r="C5763" t="s">
        <v>1919</v>
      </c>
      <c r="D5763" s="3">
        <v>45136</v>
      </c>
      <c r="E5763" t="s">
        <v>654</v>
      </c>
      <c r="F5763" s="10">
        <v>355.32</v>
      </c>
      <c r="G5763" t="s">
        <v>25</v>
      </c>
      <c r="H5763" s="4">
        <v>201.75</v>
      </c>
      <c r="I5763" s="4">
        <v>71685.81</v>
      </c>
      <c r="J5763" s="4">
        <f t="shared" si="270"/>
        <v>61649.796600000001</v>
      </c>
      <c r="K5763" s="4">
        <f t="shared" si="271"/>
        <v>10036.0134</v>
      </c>
      <c r="L5763" s="4">
        <f t="shared" si="272"/>
        <v>71685.81</v>
      </c>
    </row>
    <row r="5764" spans="1:12" x14ac:dyDescent="0.3">
      <c r="A5764" t="s">
        <v>41</v>
      </c>
      <c r="B5764" t="s">
        <v>42</v>
      </c>
      <c r="C5764" t="s">
        <v>1919</v>
      </c>
      <c r="D5764" s="3">
        <v>45136</v>
      </c>
      <c r="E5764" t="s">
        <v>654</v>
      </c>
      <c r="F5764" s="10">
        <v>152.28</v>
      </c>
      <c r="G5764" t="s">
        <v>25</v>
      </c>
      <c r="H5764" s="4">
        <v>201.75</v>
      </c>
      <c r="I5764" s="4">
        <v>30722.49</v>
      </c>
      <c r="J5764" s="4">
        <f t="shared" si="270"/>
        <v>26421.341400000001</v>
      </c>
      <c r="K5764" s="4">
        <f t="shared" si="271"/>
        <v>4301.1486000000004</v>
      </c>
      <c r="L5764" s="4">
        <f t="shared" si="272"/>
        <v>30722.49</v>
      </c>
    </row>
    <row r="5765" spans="1:12" x14ac:dyDescent="0.3">
      <c r="A5765" t="s">
        <v>41</v>
      </c>
      <c r="B5765" t="s">
        <v>42</v>
      </c>
      <c r="C5765" t="s">
        <v>1919</v>
      </c>
      <c r="D5765" s="3">
        <v>45136</v>
      </c>
      <c r="E5765" t="s">
        <v>654</v>
      </c>
      <c r="F5765" s="10">
        <v>558.36</v>
      </c>
      <c r="G5765" t="s">
        <v>25</v>
      </c>
      <c r="H5765" s="4">
        <v>201.75</v>
      </c>
      <c r="I5765" s="4">
        <v>112649.13</v>
      </c>
      <c r="J5765" s="4">
        <f t="shared" si="270"/>
        <v>96878.251799999998</v>
      </c>
      <c r="K5765" s="4">
        <f t="shared" si="271"/>
        <v>15770.878200000003</v>
      </c>
      <c r="L5765" s="4">
        <f t="shared" si="272"/>
        <v>112649.13</v>
      </c>
    </row>
    <row r="5766" spans="1:12" x14ac:dyDescent="0.3">
      <c r="A5766" t="s">
        <v>41</v>
      </c>
      <c r="B5766" t="s">
        <v>42</v>
      </c>
      <c r="C5766" t="s">
        <v>1919</v>
      </c>
      <c r="D5766" s="3">
        <v>45136</v>
      </c>
      <c r="E5766" t="s">
        <v>654</v>
      </c>
      <c r="F5766" s="10">
        <v>355.32</v>
      </c>
      <c r="G5766" t="s">
        <v>25</v>
      </c>
      <c r="H5766" s="4">
        <v>201.75</v>
      </c>
      <c r="I5766" s="4">
        <v>71685.81</v>
      </c>
      <c r="J5766" s="4">
        <f t="shared" si="270"/>
        <v>61649.796600000001</v>
      </c>
      <c r="K5766" s="4">
        <f t="shared" si="271"/>
        <v>10036.0134</v>
      </c>
      <c r="L5766" s="4">
        <f t="shared" si="272"/>
        <v>71685.81</v>
      </c>
    </row>
    <row r="5767" spans="1:12" x14ac:dyDescent="0.3">
      <c r="A5767" t="s">
        <v>41</v>
      </c>
      <c r="B5767" t="s">
        <v>42</v>
      </c>
      <c r="C5767" t="s">
        <v>1919</v>
      </c>
      <c r="D5767" s="3">
        <v>45136</v>
      </c>
      <c r="E5767" t="s">
        <v>654</v>
      </c>
      <c r="F5767" s="10">
        <v>203.04</v>
      </c>
      <c r="G5767" t="s">
        <v>25</v>
      </c>
      <c r="H5767" s="4">
        <v>201.75</v>
      </c>
      <c r="I5767" s="4">
        <v>40963.32</v>
      </c>
      <c r="J5767" s="4">
        <f t="shared" si="270"/>
        <v>35228.455199999997</v>
      </c>
      <c r="K5767" s="4">
        <f t="shared" si="271"/>
        <v>5734.8648000000003</v>
      </c>
      <c r="L5767" s="4">
        <f t="shared" si="272"/>
        <v>40963.32</v>
      </c>
    </row>
    <row r="5768" spans="1:12" x14ac:dyDescent="0.3">
      <c r="A5768" t="s">
        <v>41</v>
      </c>
      <c r="B5768" t="s">
        <v>42</v>
      </c>
      <c r="C5768" t="s">
        <v>1919</v>
      </c>
      <c r="D5768" s="3">
        <v>45136</v>
      </c>
      <c r="E5768" t="s">
        <v>654</v>
      </c>
      <c r="F5768" s="10">
        <v>355.32</v>
      </c>
      <c r="G5768" t="s">
        <v>25</v>
      </c>
      <c r="H5768" s="4">
        <v>201.75</v>
      </c>
      <c r="I5768" s="4">
        <v>71685.81</v>
      </c>
      <c r="J5768" s="4">
        <f t="shared" si="270"/>
        <v>61649.796600000001</v>
      </c>
      <c r="K5768" s="4">
        <f t="shared" si="271"/>
        <v>10036.0134</v>
      </c>
      <c r="L5768" s="4">
        <f t="shared" si="272"/>
        <v>71685.81</v>
      </c>
    </row>
    <row r="5769" spans="1:12" x14ac:dyDescent="0.3">
      <c r="A5769" t="s">
        <v>41</v>
      </c>
      <c r="B5769" t="s">
        <v>42</v>
      </c>
      <c r="C5769" t="s">
        <v>1919</v>
      </c>
      <c r="D5769" s="3">
        <v>45136</v>
      </c>
      <c r="E5769" t="s">
        <v>654</v>
      </c>
      <c r="F5769" s="10">
        <v>101.52</v>
      </c>
      <c r="G5769" t="s">
        <v>25</v>
      </c>
      <c r="H5769" s="4">
        <v>201.75</v>
      </c>
      <c r="I5769" s="4">
        <v>20481.66</v>
      </c>
      <c r="J5769" s="4">
        <f t="shared" si="270"/>
        <v>17614.227599999998</v>
      </c>
      <c r="K5769" s="4">
        <f t="shared" si="271"/>
        <v>2867.4324000000001</v>
      </c>
      <c r="L5769" s="4">
        <f t="shared" si="272"/>
        <v>20481.66</v>
      </c>
    </row>
    <row r="5770" spans="1:12" x14ac:dyDescent="0.3">
      <c r="A5770" t="s">
        <v>41</v>
      </c>
      <c r="B5770" t="s">
        <v>42</v>
      </c>
      <c r="C5770" t="s">
        <v>1919</v>
      </c>
      <c r="D5770" s="3">
        <v>45136</v>
      </c>
      <c r="E5770" t="s">
        <v>654</v>
      </c>
      <c r="F5770" s="10">
        <v>609.12</v>
      </c>
      <c r="G5770" t="s">
        <v>25</v>
      </c>
      <c r="H5770" s="4">
        <v>201.75</v>
      </c>
      <c r="I5770" s="4">
        <v>122889.96</v>
      </c>
      <c r="J5770" s="4">
        <f t="shared" si="270"/>
        <v>105685.3656</v>
      </c>
      <c r="K5770" s="4">
        <f t="shared" si="271"/>
        <v>17204.594400000002</v>
      </c>
      <c r="L5770" s="4">
        <f t="shared" si="272"/>
        <v>122889.96</v>
      </c>
    </row>
    <row r="5771" spans="1:12" x14ac:dyDescent="0.3">
      <c r="A5771" t="s">
        <v>41</v>
      </c>
      <c r="B5771" t="s">
        <v>42</v>
      </c>
      <c r="C5771" t="s">
        <v>1919</v>
      </c>
      <c r="D5771" s="3">
        <v>45136</v>
      </c>
      <c r="E5771" t="s">
        <v>654</v>
      </c>
      <c r="F5771" s="10">
        <v>50.76</v>
      </c>
      <c r="G5771" t="s">
        <v>25</v>
      </c>
      <c r="H5771" s="4">
        <v>201.75</v>
      </c>
      <c r="I5771" s="4">
        <v>10240.83</v>
      </c>
      <c r="J5771" s="4">
        <f t="shared" si="270"/>
        <v>8807.1137999999992</v>
      </c>
      <c r="K5771" s="4">
        <f t="shared" si="271"/>
        <v>1433.7162000000001</v>
      </c>
      <c r="L5771" s="4">
        <f t="shared" si="272"/>
        <v>10240.83</v>
      </c>
    </row>
    <row r="5772" spans="1:12" x14ac:dyDescent="0.3">
      <c r="A5772" t="s">
        <v>41</v>
      </c>
      <c r="B5772" t="s">
        <v>42</v>
      </c>
      <c r="C5772" t="s">
        <v>1919</v>
      </c>
      <c r="D5772" s="3">
        <v>45136</v>
      </c>
      <c r="E5772" t="s">
        <v>654</v>
      </c>
      <c r="F5772" s="10">
        <v>50.76</v>
      </c>
      <c r="G5772" t="s">
        <v>25</v>
      </c>
      <c r="H5772" s="4">
        <v>201.75</v>
      </c>
      <c r="I5772" s="4">
        <v>10240.83</v>
      </c>
      <c r="J5772" s="4">
        <f t="shared" si="270"/>
        <v>8807.1137999999992</v>
      </c>
      <c r="K5772" s="4">
        <f t="shared" si="271"/>
        <v>1433.7162000000001</v>
      </c>
      <c r="L5772" s="4">
        <f t="shared" si="272"/>
        <v>10240.83</v>
      </c>
    </row>
    <row r="5773" spans="1:12" x14ac:dyDescent="0.3">
      <c r="A5773" t="s">
        <v>12</v>
      </c>
      <c r="B5773" t="s">
        <v>13</v>
      </c>
      <c r="C5773" t="s">
        <v>1920</v>
      </c>
      <c r="D5773" s="3">
        <v>45136</v>
      </c>
      <c r="E5773" t="s">
        <v>1828</v>
      </c>
      <c r="F5773" s="10">
        <v>103.68</v>
      </c>
      <c r="G5773" t="s">
        <v>22</v>
      </c>
      <c r="H5773" s="4">
        <v>60.53</v>
      </c>
      <c r="I5773" s="4">
        <v>6275.75</v>
      </c>
      <c r="J5773" s="4">
        <f t="shared" si="270"/>
        <v>5397.1449999999995</v>
      </c>
      <c r="K5773" s="4">
        <f t="shared" si="271"/>
        <v>878.60500000000013</v>
      </c>
      <c r="L5773" s="4">
        <f t="shared" si="272"/>
        <v>6275.75</v>
      </c>
    </row>
    <row r="5774" spans="1:12" x14ac:dyDescent="0.3">
      <c r="A5774" t="s">
        <v>12</v>
      </c>
      <c r="B5774" t="s">
        <v>13</v>
      </c>
      <c r="C5774" t="s">
        <v>1920</v>
      </c>
      <c r="D5774" s="3">
        <v>45136</v>
      </c>
      <c r="E5774" t="s">
        <v>1828</v>
      </c>
      <c r="F5774" s="10">
        <v>155.52000000000001</v>
      </c>
      <c r="G5774" t="s">
        <v>22</v>
      </c>
      <c r="H5774" s="4">
        <v>60.53</v>
      </c>
      <c r="I5774" s="4">
        <v>9413.6299999999992</v>
      </c>
      <c r="J5774" s="4">
        <f t="shared" si="270"/>
        <v>8095.7217999999993</v>
      </c>
      <c r="K5774" s="4">
        <f t="shared" si="271"/>
        <v>1317.9082000000001</v>
      </c>
      <c r="L5774" s="4">
        <f t="shared" si="272"/>
        <v>9413.6299999999992</v>
      </c>
    </row>
    <row r="5775" spans="1:12" x14ac:dyDescent="0.3">
      <c r="A5775" t="s">
        <v>12</v>
      </c>
      <c r="B5775" t="s">
        <v>13</v>
      </c>
      <c r="C5775" t="s">
        <v>1921</v>
      </c>
      <c r="D5775" s="3">
        <v>45136</v>
      </c>
      <c r="E5775" t="s">
        <v>419</v>
      </c>
      <c r="F5775" s="10">
        <v>203.04</v>
      </c>
      <c r="G5775" t="s">
        <v>25</v>
      </c>
      <c r="H5775" s="4">
        <v>170.18</v>
      </c>
      <c r="I5775" s="4">
        <v>34553.35</v>
      </c>
      <c r="J5775" s="4">
        <f t="shared" si="270"/>
        <v>29715.880999999998</v>
      </c>
      <c r="K5775" s="4">
        <f t="shared" si="271"/>
        <v>4837.4690000000001</v>
      </c>
      <c r="L5775" s="4">
        <f t="shared" si="272"/>
        <v>34553.35</v>
      </c>
    </row>
    <row r="5776" spans="1:12" x14ac:dyDescent="0.3">
      <c r="A5776" t="s">
        <v>12</v>
      </c>
      <c r="B5776" t="s">
        <v>13</v>
      </c>
      <c r="C5776" t="s">
        <v>1921</v>
      </c>
      <c r="D5776" s="3">
        <v>45136</v>
      </c>
      <c r="E5776" t="s">
        <v>419</v>
      </c>
      <c r="F5776" s="10">
        <v>101.52</v>
      </c>
      <c r="G5776" t="s">
        <v>25</v>
      </c>
      <c r="H5776" s="4">
        <v>170.18</v>
      </c>
      <c r="I5776" s="4">
        <v>17276.669999999998</v>
      </c>
      <c r="J5776" s="4">
        <f t="shared" si="270"/>
        <v>14857.936199999998</v>
      </c>
      <c r="K5776" s="4">
        <f t="shared" si="271"/>
        <v>2418.7338</v>
      </c>
      <c r="L5776" s="4">
        <f t="shared" si="272"/>
        <v>17276.669999999998</v>
      </c>
    </row>
    <row r="5777" spans="1:12" x14ac:dyDescent="0.3">
      <c r="A5777" t="s">
        <v>12</v>
      </c>
      <c r="B5777" t="s">
        <v>13</v>
      </c>
      <c r="C5777" t="s">
        <v>1921</v>
      </c>
      <c r="D5777" s="3">
        <v>45136</v>
      </c>
      <c r="E5777" t="s">
        <v>419</v>
      </c>
      <c r="F5777" s="10">
        <v>152.28</v>
      </c>
      <c r="G5777" t="s">
        <v>25</v>
      </c>
      <c r="H5777" s="4">
        <v>170.18</v>
      </c>
      <c r="I5777" s="4">
        <v>25915.01</v>
      </c>
      <c r="J5777" s="4">
        <f t="shared" si="270"/>
        <v>22286.908599999999</v>
      </c>
      <c r="K5777" s="4">
        <f t="shared" si="271"/>
        <v>3628.1014</v>
      </c>
      <c r="L5777" s="4">
        <f t="shared" si="272"/>
        <v>25915.01</v>
      </c>
    </row>
    <row r="5778" spans="1:12" x14ac:dyDescent="0.3">
      <c r="A5778" t="s">
        <v>12</v>
      </c>
      <c r="B5778" t="s">
        <v>13</v>
      </c>
      <c r="C5778" t="s">
        <v>1921</v>
      </c>
      <c r="D5778" s="3">
        <v>45136</v>
      </c>
      <c r="E5778" t="s">
        <v>419</v>
      </c>
      <c r="F5778" s="10">
        <v>152.28</v>
      </c>
      <c r="G5778" t="s">
        <v>25</v>
      </c>
      <c r="H5778" s="4">
        <v>170.18</v>
      </c>
      <c r="I5778" s="4">
        <v>25915.01</v>
      </c>
      <c r="J5778" s="4">
        <f t="shared" si="270"/>
        <v>22286.908599999999</v>
      </c>
      <c r="K5778" s="4">
        <f t="shared" si="271"/>
        <v>3628.1014</v>
      </c>
      <c r="L5778" s="4">
        <f t="shared" si="272"/>
        <v>25915.01</v>
      </c>
    </row>
    <row r="5779" spans="1:12" x14ac:dyDescent="0.3">
      <c r="A5779" t="s">
        <v>12</v>
      </c>
      <c r="B5779" t="s">
        <v>13</v>
      </c>
      <c r="C5779" t="s">
        <v>1921</v>
      </c>
      <c r="D5779" s="3">
        <v>45136</v>
      </c>
      <c r="E5779" t="s">
        <v>328</v>
      </c>
      <c r="F5779" s="10">
        <v>51.84</v>
      </c>
      <c r="G5779" t="s">
        <v>22</v>
      </c>
      <c r="H5779" s="4">
        <v>166.66</v>
      </c>
      <c r="I5779" s="4">
        <v>8639.65</v>
      </c>
      <c r="J5779" s="4">
        <f t="shared" si="270"/>
        <v>7430.0989999999993</v>
      </c>
      <c r="K5779" s="4">
        <f t="shared" si="271"/>
        <v>1209.5510000000002</v>
      </c>
      <c r="L5779" s="4">
        <f t="shared" si="272"/>
        <v>8639.65</v>
      </c>
    </row>
    <row r="5780" spans="1:12" x14ac:dyDescent="0.3">
      <c r="A5780" t="s">
        <v>12</v>
      </c>
      <c r="B5780" t="s">
        <v>13</v>
      </c>
      <c r="C5780" t="s">
        <v>1921</v>
      </c>
      <c r="D5780" s="3">
        <v>45136</v>
      </c>
      <c r="E5780" t="s">
        <v>329</v>
      </c>
      <c r="F5780" s="10">
        <v>103.68</v>
      </c>
      <c r="G5780" t="s">
        <v>22</v>
      </c>
      <c r="H5780" s="4">
        <v>199.12</v>
      </c>
      <c r="I5780" s="4">
        <v>20644.759999999998</v>
      </c>
      <c r="J5780" s="4">
        <f t="shared" si="270"/>
        <v>17754.493599999998</v>
      </c>
      <c r="K5780" s="4">
        <f t="shared" si="271"/>
        <v>2890.2664</v>
      </c>
      <c r="L5780" s="4">
        <f t="shared" si="272"/>
        <v>20644.759999999998</v>
      </c>
    </row>
    <row r="5781" spans="1:12" x14ac:dyDescent="0.3">
      <c r="A5781" t="s">
        <v>12</v>
      </c>
      <c r="B5781" t="s">
        <v>13</v>
      </c>
      <c r="C5781" t="s">
        <v>1921</v>
      </c>
      <c r="D5781" s="3">
        <v>45136</v>
      </c>
      <c r="E5781" t="s">
        <v>329</v>
      </c>
      <c r="F5781" s="10">
        <v>51.84</v>
      </c>
      <c r="G5781" t="s">
        <v>22</v>
      </c>
      <c r="H5781" s="4">
        <v>199.12</v>
      </c>
      <c r="I5781" s="4">
        <v>10322.379999999999</v>
      </c>
      <c r="J5781" s="4">
        <f t="shared" si="270"/>
        <v>8877.246799999999</v>
      </c>
      <c r="K5781" s="4">
        <f t="shared" si="271"/>
        <v>1445.1332</v>
      </c>
      <c r="L5781" s="4">
        <f t="shared" si="272"/>
        <v>10322.379999999999</v>
      </c>
    </row>
    <row r="5782" spans="1:12" x14ac:dyDescent="0.3">
      <c r="A5782" t="s">
        <v>12</v>
      </c>
      <c r="B5782" t="s">
        <v>13</v>
      </c>
      <c r="C5782" t="s">
        <v>1921</v>
      </c>
      <c r="D5782" s="3">
        <v>45136</v>
      </c>
      <c r="E5782" t="s">
        <v>1857</v>
      </c>
      <c r="F5782" s="10">
        <v>51.84</v>
      </c>
      <c r="G5782" t="s">
        <v>22</v>
      </c>
      <c r="H5782" s="4">
        <v>161.4</v>
      </c>
      <c r="I5782" s="4">
        <v>8366.98</v>
      </c>
      <c r="J5782" s="4">
        <f t="shared" si="270"/>
        <v>7195.6027999999997</v>
      </c>
      <c r="K5782" s="4">
        <f t="shared" si="271"/>
        <v>1171.3772000000001</v>
      </c>
      <c r="L5782" s="4">
        <f t="shared" si="272"/>
        <v>8366.98</v>
      </c>
    </row>
    <row r="5783" spans="1:12" x14ac:dyDescent="0.3">
      <c r="A5783" t="s">
        <v>12</v>
      </c>
      <c r="B5783" t="s">
        <v>13</v>
      </c>
      <c r="C5783" t="s">
        <v>1921</v>
      </c>
      <c r="D5783" s="3">
        <v>45136</v>
      </c>
      <c r="E5783" t="s">
        <v>1857</v>
      </c>
      <c r="F5783" s="10">
        <v>51.84</v>
      </c>
      <c r="G5783" t="s">
        <v>22</v>
      </c>
      <c r="H5783" s="4">
        <v>161.4</v>
      </c>
      <c r="I5783" s="4">
        <v>8366.98</v>
      </c>
      <c r="J5783" s="4">
        <f t="shared" si="270"/>
        <v>7195.6027999999997</v>
      </c>
      <c r="K5783" s="4">
        <f t="shared" si="271"/>
        <v>1171.3772000000001</v>
      </c>
      <c r="L5783" s="4">
        <f t="shared" si="272"/>
        <v>8366.98</v>
      </c>
    </row>
    <row r="5784" spans="1:12" x14ac:dyDescent="0.3">
      <c r="A5784" t="s">
        <v>12</v>
      </c>
      <c r="B5784" t="s">
        <v>13</v>
      </c>
      <c r="C5784" t="s">
        <v>1921</v>
      </c>
      <c r="D5784" s="3">
        <v>45136</v>
      </c>
      <c r="E5784" t="s">
        <v>1857</v>
      </c>
      <c r="F5784" s="10">
        <v>51.84</v>
      </c>
      <c r="G5784" t="s">
        <v>22</v>
      </c>
      <c r="H5784" s="4">
        <v>161.4</v>
      </c>
      <c r="I5784" s="4">
        <v>8366.98</v>
      </c>
      <c r="J5784" s="4">
        <f t="shared" si="270"/>
        <v>7195.6027999999997</v>
      </c>
      <c r="K5784" s="4">
        <f t="shared" si="271"/>
        <v>1171.3772000000001</v>
      </c>
      <c r="L5784" s="4">
        <f t="shared" si="272"/>
        <v>8366.98</v>
      </c>
    </row>
    <row r="5785" spans="1:12" x14ac:dyDescent="0.3">
      <c r="A5785" t="s">
        <v>12</v>
      </c>
      <c r="B5785" t="s">
        <v>13</v>
      </c>
      <c r="C5785" t="s">
        <v>1921</v>
      </c>
      <c r="D5785" s="3">
        <v>45136</v>
      </c>
      <c r="E5785" t="s">
        <v>1857</v>
      </c>
      <c r="F5785" s="10">
        <v>103.68</v>
      </c>
      <c r="G5785" t="s">
        <v>22</v>
      </c>
      <c r="H5785" s="4">
        <v>161.4</v>
      </c>
      <c r="I5785" s="4">
        <v>16733.95</v>
      </c>
      <c r="J5785" s="4">
        <f t="shared" si="270"/>
        <v>14391.197</v>
      </c>
      <c r="K5785" s="4">
        <f t="shared" si="271"/>
        <v>2342.7530000000002</v>
      </c>
      <c r="L5785" s="4">
        <f t="shared" si="272"/>
        <v>16733.95</v>
      </c>
    </row>
    <row r="5786" spans="1:12" x14ac:dyDescent="0.3">
      <c r="A5786" t="s">
        <v>12</v>
      </c>
      <c r="B5786" t="s">
        <v>13</v>
      </c>
      <c r="C5786" t="s">
        <v>1921</v>
      </c>
      <c r="D5786" s="3">
        <v>45136</v>
      </c>
      <c r="E5786" t="s">
        <v>1858</v>
      </c>
      <c r="F5786" s="10">
        <v>259.2</v>
      </c>
      <c r="G5786" t="s">
        <v>22</v>
      </c>
      <c r="H5786" s="4">
        <v>191.23</v>
      </c>
      <c r="I5786" s="4">
        <v>49566.82</v>
      </c>
      <c r="J5786" s="4">
        <f t="shared" si="270"/>
        <v>42627.465199999999</v>
      </c>
      <c r="K5786" s="4">
        <f t="shared" si="271"/>
        <v>6939.354800000001</v>
      </c>
      <c r="L5786" s="4">
        <f t="shared" si="272"/>
        <v>49566.82</v>
      </c>
    </row>
    <row r="5787" spans="1:12" x14ac:dyDescent="0.3">
      <c r="A5787" t="s">
        <v>12</v>
      </c>
      <c r="B5787" t="s">
        <v>13</v>
      </c>
      <c r="C5787" t="s">
        <v>1921</v>
      </c>
      <c r="D5787" s="3">
        <v>45136</v>
      </c>
      <c r="E5787" t="s">
        <v>1858</v>
      </c>
      <c r="F5787" s="10">
        <v>518.4</v>
      </c>
      <c r="G5787" t="s">
        <v>22</v>
      </c>
      <c r="H5787" s="4">
        <v>191.23</v>
      </c>
      <c r="I5787" s="4">
        <v>99133.63</v>
      </c>
      <c r="J5787" s="4">
        <f t="shared" si="270"/>
        <v>85254.921799999996</v>
      </c>
      <c r="K5787" s="4">
        <f t="shared" si="271"/>
        <v>13878.708200000003</v>
      </c>
      <c r="L5787" s="4">
        <f t="shared" si="272"/>
        <v>99133.63</v>
      </c>
    </row>
    <row r="5788" spans="1:12" x14ac:dyDescent="0.3">
      <c r="A5788" t="s">
        <v>12</v>
      </c>
      <c r="B5788" t="s">
        <v>13</v>
      </c>
      <c r="C5788" t="s">
        <v>1921</v>
      </c>
      <c r="D5788" s="3">
        <v>45136</v>
      </c>
      <c r="E5788" t="s">
        <v>1858</v>
      </c>
      <c r="F5788" s="10">
        <v>155.52000000000001</v>
      </c>
      <c r="G5788" t="s">
        <v>22</v>
      </c>
      <c r="H5788" s="4">
        <v>191.23</v>
      </c>
      <c r="I5788" s="4">
        <v>29740.09</v>
      </c>
      <c r="J5788" s="4">
        <f t="shared" si="270"/>
        <v>25576.4774</v>
      </c>
      <c r="K5788" s="4">
        <f t="shared" si="271"/>
        <v>4163.6126000000004</v>
      </c>
      <c r="L5788" s="4">
        <f t="shared" si="272"/>
        <v>29740.09</v>
      </c>
    </row>
    <row r="5789" spans="1:12" x14ac:dyDescent="0.3">
      <c r="A5789" t="s">
        <v>12</v>
      </c>
      <c r="B5789" t="s">
        <v>13</v>
      </c>
      <c r="C5789" t="s">
        <v>1921</v>
      </c>
      <c r="D5789" s="3">
        <v>45136</v>
      </c>
      <c r="E5789" t="s">
        <v>1858</v>
      </c>
      <c r="F5789" s="10">
        <v>51.84</v>
      </c>
      <c r="G5789" t="s">
        <v>22</v>
      </c>
      <c r="H5789" s="4">
        <v>191.23</v>
      </c>
      <c r="I5789" s="4">
        <v>9913.36</v>
      </c>
      <c r="J5789" s="4">
        <f t="shared" si="270"/>
        <v>8525.4896000000008</v>
      </c>
      <c r="K5789" s="4">
        <f t="shared" si="271"/>
        <v>1387.8704000000002</v>
      </c>
      <c r="L5789" s="4">
        <f t="shared" si="272"/>
        <v>9913.36</v>
      </c>
    </row>
    <row r="5790" spans="1:12" x14ac:dyDescent="0.3">
      <c r="A5790" t="s">
        <v>12</v>
      </c>
      <c r="B5790" t="s">
        <v>13</v>
      </c>
      <c r="C5790" t="s">
        <v>1921</v>
      </c>
      <c r="D5790" s="3">
        <v>45136</v>
      </c>
      <c r="E5790" t="s">
        <v>1858</v>
      </c>
      <c r="F5790" s="10">
        <v>311.04000000000002</v>
      </c>
      <c r="G5790" t="s">
        <v>22</v>
      </c>
      <c r="H5790" s="4">
        <v>191.23</v>
      </c>
      <c r="I5790" s="4">
        <v>59480.18</v>
      </c>
      <c r="J5790" s="4">
        <f t="shared" si="270"/>
        <v>51152.9548</v>
      </c>
      <c r="K5790" s="4">
        <f t="shared" si="271"/>
        <v>8327.2252000000008</v>
      </c>
      <c r="L5790" s="4">
        <f t="shared" si="272"/>
        <v>59480.18</v>
      </c>
    </row>
    <row r="5791" spans="1:12" x14ac:dyDescent="0.3">
      <c r="A5791" t="s">
        <v>12</v>
      </c>
      <c r="B5791" t="s">
        <v>13</v>
      </c>
      <c r="C5791" t="s">
        <v>1921</v>
      </c>
      <c r="D5791" s="3">
        <v>45136</v>
      </c>
      <c r="E5791" t="s">
        <v>1858</v>
      </c>
      <c r="F5791" s="10">
        <v>362.88</v>
      </c>
      <c r="G5791" t="s">
        <v>22</v>
      </c>
      <c r="H5791" s="4">
        <v>191.23</v>
      </c>
      <c r="I5791" s="4">
        <v>69393.539999999994</v>
      </c>
      <c r="J5791" s="4">
        <f t="shared" si="270"/>
        <v>59678.444399999993</v>
      </c>
      <c r="K5791" s="4">
        <f t="shared" si="271"/>
        <v>9715.0956000000006</v>
      </c>
      <c r="L5791" s="4">
        <f t="shared" si="272"/>
        <v>69393.539999999994</v>
      </c>
    </row>
    <row r="5792" spans="1:12" x14ac:dyDescent="0.3">
      <c r="A5792" t="s">
        <v>12</v>
      </c>
      <c r="B5792" t="s">
        <v>13</v>
      </c>
      <c r="C5792" t="s">
        <v>1921</v>
      </c>
      <c r="D5792" s="3">
        <v>45136</v>
      </c>
      <c r="E5792" t="s">
        <v>1858</v>
      </c>
      <c r="F5792" s="10">
        <v>207.36</v>
      </c>
      <c r="G5792" t="s">
        <v>22</v>
      </c>
      <c r="H5792" s="4">
        <v>191.23</v>
      </c>
      <c r="I5792" s="4">
        <v>39653.449999999997</v>
      </c>
      <c r="J5792" s="4">
        <f t="shared" si="270"/>
        <v>34101.966999999997</v>
      </c>
      <c r="K5792" s="4">
        <f t="shared" si="271"/>
        <v>5551.4830000000002</v>
      </c>
      <c r="L5792" s="4">
        <f t="shared" si="272"/>
        <v>39653.449999999997</v>
      </c>
    </row>
    <row r="5793" spans="1:12" x14ac:dyDescent="0.3">
      <c r="A5793" t="s">
        <v>12</v>
      </c>
      <c r="B5793" t="s">
        <v>13</v>
      </c>
      <c r="C5793" t="s">
        <v>1921</v>
      </c>
      <c r="D5793" s="3">
        <v>45136</v>
      </c>
      <c r="E5793" t="s">
        <v>1858</v>
      </c>
      <c r="F5793" s="10">
        <v>155.52000000000001</v>
      </c>
      <c r="G5793" t="s">
        <v>22</v>
      </c>
      <c r="H5793" s="4">
        <v>191.23</v>
      </c>
      <c r="I5793" s="4">
        <v>29740.09</v>
      </c>
      <c r="J5793" s="4">
        <f t="shared" si="270"/>
        <v>25576.4774</v>
      </c>
      <c r="K5793" s="4">
        <f t="shared" si="271"/>
        <v>4163.6126000000004</v>
      </c>
      <c r="L5793" s="4">
        <f t="shared" si="272"/>
        <v>29740.09</v>
      </c>
    </row>
    <row r="5794" spans="1:12" x14ac:dyDescent="0.3">
      <c r="A5794" t="s">
        <v>12</v>
      </c>
      <c r="B5794" t="s">
        <v>13</v>
      </c>
      <c r="C5794" t="s">
        <v>1921</v>
      </c>
      <c r="D5794" s="3">
        <v>45136</v>
      </c>
      <c r="E5794" t="s">
        <v>1858</v>
      </c>
      <c r="F5794" s="10">
        <v>103.68</v>
      </c>
      <c r="G5794" t="s">
        <v>22</v>
      </c>
      <c r="H5794" s="4">
        <v>191.23</v>
      </c>
      <c r="I5794" s="4">
        <v>19826.73</v>
      </c>
      <c r="J5794" s="4">
        <f t="shared" si="270"/>
        <v>17050.987799999999</v>
      </c>
      <c r="K5794" s="4">
        <f t="shared" si="271"/>
        <v>2775.7422000000001</v>
      </c>
      <c r="L5794" s="4">
        <f t="shared" si="272"/>
        <v>19826.73</v>
      </c>
    </row>
    <row r="5795" spans="1:12" x14ac:dyDescent="0.3">
      <c r="A5795" t="s">
        <v>12</v>
      </c>
      <c r="B5795" t="s">
        <v>13</v>
      </c>
      <c r="C5795" t="s">
        <v>1922</v>
      </c>
      <c r="D5795" s="3">
        <v>45136</v>
      </c>
      <c r="E5795" t="s">
        <v>1828</v>
      </c>
      <c r="F5795" s="10">
        <v>51.84</v>
      </c>
      <c r="G5795" t="s">
        <v>22</v>
      </c>
      <c r="H5795" s="4">
        <v>60.53</v>
      </c>
      <c r="I5795" s="4">
        <v>3137.88</v>
      </c>
      <c r="J5795" s="4">
        <f t="shared" si="270"/>
        <v>2698.5767999999998</v>
      </c>
      <c r="K5795" s="4">
        <f t="shared" si="271"/>
        <v>439.30320000000006</v>
      </c>
      <c r="L5795" s="4">
        <f t="shared" si="272"/>
        <v>3137.88</v>
      </c>
    </row>
    <row r="5796" spans="1:12" x14ac:dyDescent="0.3">
      <c r="A5796" t="s">
        <v>12</v>
      </c>
      <c r="B5796" t="s">
        <v>13</v>
      </c>
      <c r="C5796" t="s">
        <v>1922</v>
      </c>
      <c r="D5796" s="3">
        <v>45136</v>
      </c>
      <c r="E5796" t="s">
        <v>1828</v>
      </c>
      <c r="F5796" s="10">
        <v>51.84</v>
      </c>
      <c r="G5796" t="s">
        <v>22</v>
      </c>
      <c r="H5796" s="4">
        <v>60.53</v>
      </c>
      <c r="I5796" s="4">
        <v>3137.88</v>
      </c>
      <c r="J5796" s="4">
        <f t="shared" si="270"/>
        <v>2698.5767999999998</v>
      </c>
      <c r="K5796" s="4">
        <f t="shared" si="271"/>
        <v>439.30320000000006</v>
      </c>
      <c r="L5796" s="4">
        <f t="shared" si="272"/>
        <v>3137.88</v>
      </c>
    </row>
    <row r="5797" spans="1:12" x14ac:dyDescent="0.3">
      <c r="A5797" t="s">
        <v>12</v>
      </c>
      <c r="B5797" t="s">
        <v>13</v>
      </c>
      <c r="C5797" t="s">
        <v>1922</v>
      </c>
      <c r="D5797" s="3">
        <v>45136</v>
      </c>
      <c r="E5797" t="s">
        <v>1828</v>
      </c>
      <c r="F5797" s="10">
        <v>103.68</v>
      </c>
      <c r="G5797" t="s">
        <v>22</v>
      </c>
      <c r="H5797" s="4">
        <v>60.53</v>
      </c>
      <c r="I5797" s="4">
        <v>6275.75</v>
      </c>
      <c r="J5797" s="4">
        <f t="shared" si="270"/>
        <v>5397.1449999999995</v>
      </c>
      <c r="K5797" s="4">
        <f t="shared" si="271"/>
        <v>878.60500000000013</v>
      </c>
      <c r="L5797" s="4">
        <f t="shared" si="272"/>
        <v>6275.75</v>
      </c>
    </row>
    <row r="5798" spans="1:12" x14ac:dyDescent="0.3">
      <c r="A5798" t="s">
        <v>12</v>
      </c>
      <c r="B5798" t="s">
        <v>13</v>
      </c>
      <c r="C5798" t="s">
        <v>1923</v>
      </c>
      <c r="D5798" s="3">
        <v>45136</v>
      </c>
      <c r="E5798" t="s">
        <v>1924</v>
      </c>
      <c r="F5798" s="10">
        <v>101.52</v>
      </c>
      <c r="G5798" t="s">
        <v>25</v>
      </c>
      <c r="H5798" s="4">
        <v>201.75</v>
      </c>
      <c r="I5798" s="4">
        <v>20481.66</v>
      </c>
      <c r="J5798" s="4">
        <f t="shared" si="270"/>
        <v>17614.227599999998</v>
      </c>
      <c r="K5798" s="4">
        <f t="shared" si="271"/>
        <v>2867.4324000000001</v>
      </c>
      <c r="L5798" s="4">
        <f t="shared" si="272"/>
        <v>20481.66</v>
      </c>
    </row>
    <row r="5799" spans="1:12" x14ac:dyDescent="0.3">
      <c r="A5799" t="s">
        <v>12</v>
      </c>
      <c r="B5799" t="s">
        <v>13</v>
      </c>
      <c r="C5799" t="s">
        <v>1923</v>
      </c>
      <c r="D5799" s="3">
        <v>45136</v>
      </c>
      <c r="E5799" t="s">
        <v>328</v>
      </c>
      <c r="F5799" s="10">
        <v>51.84</v>
      </c>
      <c r="G5799" t="s">
        <v>22</v>
      </c>
      <c r="H5799" s="4">
        <v>166.66</v>
      </c>
      <c r="I5799" s="4">
        <v>8639.65</v>
      </c>
      <c r="J5799" s="4">
        <f t="shared" si="270"/>
        <v>7430.0989999999993</v>
      </c>
      <c r="K5799" s="4">
        <f t="shared" si="271"/>
        <v>1209.5510000000002</v>
      </c>
      <c r="L5799" s="4">
        <f t="shared" si="272"/>
        <v>8639.65</v>
      </c>
    </row>
    <row r="5800" spans="1:12" x14ac:dyDescent="0.3">
      <c r="A5800" t="s">
        <v>12</v>
      </c>
      <c r="B5800" t="s">
        <v>13</v>
      </c>
      <c r="C5800" t="s">
        <v>1923</v>
      </c>
      <c r="D5800" s="3">
        <v>45136</v>
      </c>
      <c r="E5800" t="s">
        <v>329</v>
      </c>
      <c r="F5800" s="10">
        <v>103.68</v>
      </c>
      <c r="G5800" t="s">
        <v>22</v>
      </c>
      <c r="H5800" s="4">
        <v>199.12</v>
      </c>
      <c r="I5800" s="4">
        <v>20644.759999999998</v>
      </c>
      <c r="J5800" s="4">
        <f t="shared" si="270"/>
        <v>17754.493599999998</v>
      </c>
      <c r="K5800" s="4">
        <f t="shared" si="271"/>
        <v>2890.2664</v>
      </c>
      <c r="L5800" s="4">
        <f t="shared" si="272"/>
        <v>20644.759999999998</v>
      </c>
    </row>
    <row r="5801" spans="1:12" x14ac:dyDescent="0.3">
      <c r="A5801" t="s">
        <v>12</v>
      </c>
      <c r="B5801" t="s">
        <v>13</v>
      </c>
      <c r="C5801" t="s">
        <v>1923</v>
      </c>
      <c r="D5801" s="3">
        <v>45136</v>
      </c>
      <c r="E5801" t="s">
        <v>1857</v>
      </c>
      <c r="F5801" s="10">
        <v>155.52000000000001</v>
      </c>
      <c r="G5801" t="s">
        <v>22</v>
      </c>
      <c r="H5801" s="4">
        <v>161.4</v>
      </c>
      <c r="I5801" s="4">
        <v>25100.93</v>
      </c>
      <c r="J5801" s="4">
        <f t="shared" si="270"/>
        <v>21586.799800000001</v>
      </c>
      <c r="K5801" s="4">
        <f t="shared" si="271"/>
        <v>3514.1302000000005</v>
      </c>
      <c r="L5801" s="4">
        <f t="shared" si="272"/>
        <v>25100.93</v>
      </c>
    </row>
    <row r="5802" spans="1:12" x14ac:dyDescent="0.3">
      <c r="A5802" t="s">
        <v>12</v>
      </c>
      <c r="B5802" t="s">
        <v>13</v>
      </c>
      <c r="C5802" t="s">
        <v>1923</v>
      </c>
      <c r="D5802" s="3">
        <v>45136</v>
      </c>
      <c r="E5802" t="s">
        <v>1857</v>
      </c>
      <c r="F5802" s="10">
        <v>51.84</v>
      </c>
      <c r="G5802" t="s">
        <v>22</v>
      </c>
      <c r="H5802" s="4">
        <v>161.4</v>
      </c>
      <c r="I5802" s="4">
        <v>8366.98</v>
      </c>
      <c r="J5802" s="4">
        <f t="shared" si="270"/>
        <v>7195.6027999999997</v>
      </c>
      <c r="K5802" s="4">
        <f t="shared" si="271"/>
        <v>1171.3772000000001</v>
      </c>
      <c r="L5802" s="4">
        <f t="shared" si="272"/>
        <v>8366.98</v>
      </c>
    </row>
    <row r="5803" spans="1:12" x14ac:dyDescent="0.3">
      <c r="A5803" t="s">
        <v>12</v>
      </c>
      <c r="B5803" t="s">
        <v>13</v>
      </c>
      <c r="C5803" t="s">
        <v>1923</v>
      </c>
      <c r="D5803" s="3">
        <v>45136</v>
      </c>
      <c r="E5803" t="s">
        <v>1857</v>
      </c>
      <c r="F5803" s="10">
        <v>51.84</v>
      </c>
      <c r="G5803" t="s">
        <v>22</v>
      </c>
      <c r="H5803" s="4">
        <v>161.4</v>
      </c>
      <c r="I5803" s="4">
        <v>8366.98</v>
      </c>
      <c r="J5803" s="4">
        <f t="shared" si="270"/>
        <v>7195.6027999999997</v>
      </c>
      <c r="K5803" s="4">
        <f t="shared" si="271"/>
        <v>1171.3772000000001</v>
      </c>
      <c r="L5803" s="4">
        <f t="shared" si="272"/>
        <v>8366.98</v>
      </c>
    </row>
    <row r="5804" spans="1:12" x14ac:dyDescent="0.3">
      <c r="A5804" t="s">
        <v>12</v>
      </c>
      <c r="B5804" t="s">
        <v>13</v>
      </c>
      <c r="C5804" t="s">
        <v>1923</v>
      </c>
      <c r="D5804" s="3">
        <v>45136</v>
      </c>
      <c r="E5804" t="s">
        <v>1858</v>
      </c>
      <c r="F5804" s="10">
        <v>259.2</v>
      </c>
      <c r="G5804" t="s">
        <v>22</v>
      </c>
      <c r="H5804" s="4">
        <v>191.23</v>
      </c>
      <c r="I5804" s="4">
        <v>49566.82</v>
      </c>
      <c r="J5804" s="4">
        <f t="shared" si="270"/>
        <v>42627.465199999999</v>
      </c>
      <c r="K5804" s="4">
        <f t="shared" si="271"/>
        <v>6939.354800000001</v>
      </c>
      <c r="L5804" s="4">
        <f t="shared" si="272"/>
        <v>49566.82</v>
      </c>
    </row>
    <row r="5805" spans="1:12" x14ac:dyDescent="0.3">
      <c r="A5805" t="s">
        <v>12</v>
      </c>
      <c r="B5805" t="s">
        <v>13</v>
      </c>
      <c r="C5805" t="s">
        <v>1923</v>
      </c>
      <c r="D5805" s="3">
        <v>45136</v>
      </c>
      <c r="E5805" t="s">
        <v>1858</v>
      </c>
      <c r="F5805" s="10">
        <v>259.2</v>
      </c>
      <c r="G5805" t="s">
        <v>22</v>
      </c>
      <c r="H5805" s="4">
        <v>191.23</v>
      </c>
      <c r="I5805" s="4">
        <v>49566.82</v>
      </c>
      <c r="J5805" s="4">
        <f t="shared" si="270"/>
        <v>42627.465199999999</v>
      </c>
      <c r="K5805" s="4">
        <f t="shared" si="271"/>
        <v>6939.354800000001</v>
      </c>
      <c r="L5805" s="4">
        <f t="shared" si="272"/>
        <v>49566.82</v>
      </c>
    </row>
    <row r="5806" spans="1:12" x14ac:dyDescent="0.3">
      <c r="A5806" t="s">
        <v>12</v>
      </c>
      <c r="B5806" t="s">
        <v>13</v>
      </c>
      <c r="C5806" t="s">
        <v>1923</v>
      </c>
      <c r="D5806" s="3">
        <v>45136</v>
      </c>
      <c r="E5806" t="s">
        <v>1858</v>
      </c>
      <c r="F5806" s="10">
        <v>518.4</v>
      </c>
      <c r="G5806" t="s">
        <v>22</v>
      </c>
      <c r="H5806" s="4">
        <v>191.23</v>
      </c>
      <c r="I5806" s="4">
        <v>99133.63</v>
      </c>
      <c r="J5806" s="4">
        <f t="shared" si="270"/>
        <v>85254.921799999996</v>
      </c>
      <c r="K5806" s="4">
        <f t="shared" si="271"/>
        <v>13878.708200000003</v>
      </c>
      <c r="L5806" s="4">
        <f t="shared" si="272"/>
        <v>99133.63</v>
      </c>
    </row>
    <row r="5807" spans="1:12" x14ac:dyDescent="0.3">
      <c r="A5807" t="s">
        <v>12</v>
      </c>
      <c r="B5807" t="s">
        <v>13</v>
      </c>
      <c r="C5807" t="s">
        <v>1923</v>
      </c>
      <c r="D5807" s="3">
        <v>45136</v>
      </c>
      <c r="E5807" t="s">
        <v>1858</v>
      </c>
      <c r="F5807" s="10">
        <v>259.2</v>
      </c>
      <c r="G5807" t="s">
        <v>22</v>
      </c>
      <c r="H5807" s="4">
        <v>191.23</v>
      </c>
      <c r="I5807" s="4">
        <v>49566.82</v>
      </c>
      <c r="J5807" s="4">
        <f t="shared" si="270"/>
        <v>42627.465199999999</v>
      </c>
      <c r="K5807" s="4">
        <f t="shared" si="271"/>
        <v>6939.354800000001</v>
      </c>
      <c r="L5807" s="4">
        <f t="shared" si="272"/>
        <v>49566.82</v>
      </c>
    </row>
    <row r="5808" spans="1:12" x14ac:dyDescent="0.3">
      <c r="A5808" t="s">
        <v>12</v>
      </c>
      <c r="B5808" t="s">
        <v>13</v>
      </c>
      <c r="C5808" t="s">
        <v>1923</v>
      </c>
      <c r="D5808" s="3">
        <v>45136</v>
      </c>
      <c r="E5808" t="s">
        <v>1858</v>
      </c>
      <c r="F5808" s="10">
        <v>207.36</v>
      </c>
      <c r="G5808" t="s">
        <v>22</v>
      </c>
      <c r="H5808" s="4">
        <v>191.23</v>
      </c>
      <c r="I5808" s="4">
        <v>39653.449999999997</v>
      </c>
      <c r="J5808" s="4">
        <f t="shared" si="270"/>
        <v>34101.966999999997</v>
      </c>
      <c r="K5808" s="4">
        <f t="shared" si="271"/>
        <v>5551.4830000000002</v>
      </c>
      <c r="L5808" s="4">
        <f t="shared" si="272"/>
        <v>39653.449999999997</v>
      </c>
    </row>
    <row r="5809" spans="1:12" x14ac:dyDescent="0.3">
      <c r="A5809" t="s">
        <v>12</v>
      </c>
      <c r="B5809" t="s">
        <v>13</v>
      </c>
      <c r="C5809" t="s">
        <v>1923</v>
      </c>
      <c r="D5809" s="3">
        <v>45136</v>
      </c>
      <c r="E5809" t="s">
        <v>1858</v>
      </c>
      <c r="F5809" s="10">
        <v>155.52000000000001</v>
      </c>
      <c r="G5809" t="s">
        <v>22</v>
      </c>
      <c r="H5809" s="4">
        <v>191.23</v>
      </c>
      <c r="I5809" s="4">
        <v>29740.09</v>
      </c>
      <c r="J5809" s="4">
        <f t="shared" si="270"/>
        <v>25576.4774</v>
      </c>
      <c r="K5809" s="4">
        <f t="shared" si="271"/>
        <v>4163.6126000000004</v>
      </c>
      <c r="L5809" s="4">
        <f t="shared" si="272"/>
        <v>29740.09</v>
      </c>
    </row>
    <row r="5810" spans="1:12" x14ac:dyDescent="0.3">
      <c r="A5810" t="s">
        <v>12</v>
      </c>
      <c r="B5810" t="s">
        <v>13</v>
      </c>
      <c r="C5810" t="s">
        <v>1923</v>
      </c>
      <c r="D5810" s="3">
        <v>45136</v>
      </c>
      <c r="E5810" t="s">
        <v>1858</v>
      </c>
      <c r="F5810" s="10">
        <v>103.68</v>
      </c>
      <c r="G5810" t="s">
        <v>22</v>
      </c>
      <c r="H5810" s="4">
        <v>191.23</v>
      </c>
      <c r="I5810" s="4">
        <v>19826.73</v>
      </c>
      <c r="J5810" s="4">
        <f t="shared" si="270"/>
        <v>17050.987799999999</v>
      </c>
      <c r="K5810" s="4">
        <f t="shared" si="271"/>
        <v>2775.7422000000001</v>
      </c>
      <c r="L5810" s="4">
        <f t="shared" si="272"/>
        <v>19826.73</v>
      </c>
    </row>
    <row r="5811" spans="1:12" x14ac:dyDescent="0.3">
      <c r="A5811" t="s">
        <v>12</v>
      </c>
      <c r="B5811" t="s">
        <v>13</v>
      </c>
      <c r="C5811" t="s">
        <v>1923</v>
      </c>
      <c r="D5811" s="3">
        <v>45136</v>
      </c>
      <c r="E5811" t="s">
        <v>1858</v>
      </c>
      <c r="F5811" s="10">
        <v>103.68</v>
      </c>
      <c r="G5811" t="s">
        <v>22</v>
      </c>
      <c r="H5811" s="4">
        <v>191.23</v>
      </c>
      <c r="I5811" s="4">
        <v>19826.73</v>
      </c>
      <c r="J5811" s="4">
        <f t="shared" si="270"/>
        <v>17050.987799999999</v>
      </c>
      <c r="K5811" s="4">
        <f t="shared" si="271"/>
        <v>2775.7422000000001</v>
      </c>
      <c r="L5811" s="4">
        <f t="shared" si="272"/>
        <v>19826.73</v>
      </c>
    </row>
    <row r="5812" spans="1:12" x14ac:dyDescent="0.3">
      <c r="A5812" t="s">
        <v>12</v>
      </c>
      <c r="B5812" t="s">
        <v>13</v>
      </c>
      <c r="C5812" t="s">
        <v>1923</v>
      </c>
      <c r="D5812" s="3">
        <v>45136</v>
      </c>
      <c r="E5812" t="s">
        <v>1858</v>
      </c>
      <c r="F5812" s="10">
        <v>103.68</v>
      </c>
      <c r="G5812" t="s">
        <v>22</v>
      </c>
      <c r="H5812" s="4">
        <v>191.23</v>
      </c>
      <c r="I5812" s="4">
        <v>19826.73</v>
      </c>
      <c r="J5812" s="4">
        <f t="shared" si="270"/>
        <v>17050.987799999999</v>
      </c>
      <c r="K5812" s="4">
        <f t="shared" si="271"/>
        <v>2775.7422000000001</v>
      </c>
      <c r="L5812" s="4">
        <f t="shared" si="272"/>
        <v>19826.73</v>
      </c>
    </row>
    <row r="5813" spans="1:12" x14ac:dyDescent="0.3">
      <c r="A5813" t="s">
        <v>12</v>
      </c>
      <c r="B5813" t="s">
        <v>13</v>
      </c>
      <c r="C5813" t="s">
        <v>1923</v>
      </c>
      <c r="D5813" s="3">
        <v>45136</v>
      </c>
      <c r="E5813" t="s">
        <v>1858</v>
      </c>
      <c r="F5813" s="10">
        <v>155.52000000000001</v>
      </c>
      <c r="G5813" t="s">
        <v>22</v>
      </c>
      <c r="H5813" s="4">
        <v>191.23</v>
      </c>
      <c r="I5813" s="4">
        <v>29740.09</v>
      </c>
      <c r="J5813" s="4">
        <f t="shared" si="270"/>
        <v>25576.4774</v>
      </c>
      <c r="K5813" s="4">
        <f t="shared" si="271"/>
        <v>4163.6126000000004</v>
      </c>
      <c r="L5813" s="4">
        <f t="shared" si="272"/>
        <v>29740.09</v>
      </c>
    </row>
    <row r="5814" spans="1:12" x14ac:dyDescent="0.3">
      <c r="A5814" t="s">
        <v>19</v>
      </c>
      <c r="B5814" t="s">
        <v>20</v>
      </c>
      <c r="C5814" t="s">
        <v>1925</v>
      </c>
      <c r="D5814" s="3">
        <v>45134</v>
      </c>
      <c r="E5814" t="s">
        <v>23</v>
      </c>
      <c r="F5814" s="10">
        <v>155.52000000000001</v>
      </c>
      <c r="G5814" t="s">
        <v>16</v>
      </c>
      <c r="H5814" s="4">
        <v>22.81</v>
      </c>
      <c r="I5814" s="4">
        <v>3547.41</v>
      </c>
      <c r="J5814" s="4">
        <f t="shared" si="270"/>
        <v>3050.7725999999998</v>
      </c>
      <c r="K5814" s="4">
        <f t="shared" si="271"/>
        <v>496.63740000000001</v>
      </c>
      <c r="L5814" s="4">
        <f t="shared" si="272"/>
        <v>3547.41</v>
      </c>
    </row>
    <row r="5815" spans="1:12" x14ac:dyDescent="0.3">
      <c r="A5815" t="s">
        <v>12</v>
      </c>
      <c r="B5815" t="s">
        <v>13</v>
      </c>
      <c r="C5815" t="s">
        <v>1926</v>
      </c>
      <c r="D5815" s="3">
        <v>45134</v>
      </c>
      <c r="E5815" t="s">
        <v>1879</v>
      </c>
      <c r="F5815" s="10">
        <v>155.52000000000001</v>
      </c>
      <c r="G5815" t="s">
        <v>22</v>
      </c>
      <c r="H5815" s="4">
        <v>60.53</v>
      </c>
      <c r="I5815" s="4">
        <v>9413.6299999999992</v>
      </c>
      <c r="J5815" s="4">
        <f t="shared" si="270"/>
        <v>8095.7217999999993</v>
      </c>
      <c r="K5815" s="4">
        <f t="shared" si="271"/>
        <v>1317.9082000000001</v>
      </c>
      <c r="L5815" s="4">
        <f t="shared" si="272"/>
        <v>9413.6299999999992</v>
      </c>
    </row>
    <row r="5816" spans="1:12" x14ac:dyDescent="0.3">
      <c r="A5816" t="s">
        <v>12</v>
      </c>
      <c r="B5816" t="s">
        <v>13</v>
      </c>
      <c r="C5816" t="s">
        <v>1927</v>
      </c>
      <c r="D5816" s="3">
        <v>45134</v>
      </c>
      <c r="E5816" t="s">
        <v>981</v>
      </c>
      <c r="F5816" s="10">
        <v>576</v>
      </c>
      <c r="G5816" t="s">
        <v>16</v>
      </c>
      <c r="H5816" s="4">
        <v>157.88999999999999</v>
      </c>
      <c r="I5816" s="4">
        <v>90944.639999999999</v>
      </c>
      <c r="J5816" s="4">
        <f t="shared" si="270"/>
        <v>78212.390400000004</v>
      </c>
      <c r="K5816" s="4">
        <f t="shared" si="271"/>
        <v>12732.249600000001</v>
      </c>
      <c r="L5816" s="4">
        <f t="shared" si="272"/>
        <v>90944.639999999999</v>
      </c>
    </row>
    <row r="5817" spans="1:12" x14ac:dyDescent="0.3">
      <c r="A5817" t="s">
        <v>12</v>
      </c>
      <c r="B5817" t="s">
        <v>13</v>
      </c>
      <c r="C5817" t="s">
        <v>1928</v>
      </c>
      <c r="D5817" s="3">
        <v>45134</v>
      </c>
      <c r="E5817" t="s">
        <v>329</v>
      </c>
      <c r="F5817" s="10">
        <v>103.68</v>
      </c>
      <c r="G5817" t="s">
        <v>22</v>
      </c>
      <c r="H5817" s="4">
        <v>199.12</v>
      </c>
      <c r="I5817" s="4">
        <v>20644.759999999998</v>
      </c>
      <c r="J5817" s="4">
        <f t="shared" si="270"/>
        <v>17754.493599999998</v>
      </c>
      <c r="K5817" s="4">
        <f t="shared" si="271"/>
        <v>2890.2664</v>
      </c>
      <c r="L5817" s="4">
        <f t="shared" si="272"/>
        <v>20644.759999999998</v>
      </c>
    </row>
    <row r="5818" spans="1:12" x14ac:dyDescent="0.3">
      <c r="A5818" t="s">
        <v>12</v>
      </c>
      <c r="B5818" t="s">
        <v>13</v>
      </c>
      <c r="C5818" t="s">
        <v>1928</v>
      </c>
      <c r="D5818" s="3">
        <v>45134</v>
      </c>
      <c r="E5818" t="s">
        <v>329</v>
      </c>
      <c r="F5818" s="10">
        <v>103.68</v>
      </c>
      <c r="G5818" t="s">
        <v>22</v>
      </c>
      <c r="H5818" s="4">
        <v>199.12</v>
      </c>
      <c r="I5818" s="4">
        <v>20644.759999999998</v>
      </c>
      <c r="J5818" s="4">
        <f t="shared" si="270"/>
        <v>17754.493599999998</v>
      </c>
      <c r="K5818" s="4">
        <f t="shared" si="271"/>
        <v>2890.2664</v>
      </c>
      <c r="L5818" s="4">
        <f t="shared" si="272"/>
        <v>20644.759999999998</v>
      </c>
    </row>
    <row r="5819" spans="1:12" x14ac:dyDescent="0.3">
      <c r="A5819" t="s">
        <v>12</v>
      </c>
      <c r="B5819" t="s">
        <v>13</v>
      </c>
      <c r="C5819" t="s">
        <v>1928</v>
      </c>
      <c r="D5819" s="3">
        <v>45134</v>
      </c>
      <c r="E5819" t="s">
        <v>329</v>
      </c>
      <c r="F5819" s="10">
        <v>103.68</v>
      </c>
      <c r="G5819" t="s">
        <v>22</v>
      </c>
      <c r="H5819" s="4">
        <v>199.12</v>
      </c>
      <c r="I5819" s="4">
        <v>20644.759999999998</v>
      </c>
      <c r="J5819" s="4">
        <f t="shared" si="270"/>
        <v>17754.493599999998</v>
      </c>
      <c r="K5819" s="4">
        <f t="shared" si="271"/>
        <v>2890.2664</v>
      </c>
      <c r="L5819" s="4">
        <f t="shared" si="272"/>
        <v>20644.759999999998</v>
      </c>
    </row>
    <row r="5820" spans="1:12" x14ac:dyDescent="0.3">
      <c r="A5820" t="s">
        <v>12</v>
      </c>
      <c r="B5820" t="s">
        <v>13</v>
      </c>
      <c r="C5820" t="s">
        <v>1928</v>
      </c>
      <c r="D5820" s="3">
        <v>45134</v>
      </c>
      <c r="E5820" t="s">
        <v>329</v>
      </c>
      <c r="F5820" s="10">
        <v>51.84</v>
      </c>
      <c r="G5820" t="s">
        <v>22</v>
      </c>
      <c r="H5820" s="4">
        <v>199.12</v>
      </c>
      <c r="I5820" s="4">
        <v>10322.379999999999</v>
      </c>
      <c r="J5820" s="4">
        <f t="shared" si="270"/>
        <v>8877.246799999999</v>
      </c>
      <c r="K5820" s="4">
        <f t="shared" si="271"/>
        <v>1445.1332</v>
      </c>
      <c r="L5820" s="4">
        <f t="shared" si="272"/>
        <v>10322.379999999999</v>
      </c>
    </row>
    <row r="5821" spans="1:12" x14ac:dyDescent="0.3">
      <c r="A5821" t="s">
        <v>12</v>
      </c>
      <c r="B5821" t="s">
        <v>13</v>
      </c>
      <c r="C5821" t="s">
        <v>1928</v>
      </c>
      <c r="D5821" s="3">
        <v>45134</v>
      </c>
      <c r="E5821" t="s">
        <v>329</v>
      </c>
      <c r="F5821" s="10">
        <v>207.36</v>
      </c>
      <c r="G5821" t="s">
        <v>22</v>
      </c>
      <c r="H5821" s="4">
        <v>199.12</v>
      </c>
      <c r="I5821" s="4">
        <v>41289.519999999997</v>
      </c>
      <c r="J5821" s="4">
        <f t="shared" si="270"/>
        <v>35508.987199999996</v>
      </c>
      <c r="K5821" s="4">
        <f t="shared" si="271"/>
        <v>5780.5328</v>
      </c>
      <c r="L5821" s="4">
        <f t="shared" si="272"/>
        <v>41289.519999999997</v>
      </c>
    </row>
    <row r="5822" spans="1:12" x14ac:dyDescent="0.3">
      <c r="A5822" t="s">
        <v>12</v>
      </c>
      <c r="B5822" t="s">
        <v>13</v>
      </c>
      <c r="C5822" t="s">
        <v>1928</v>
      </c>
      <c r="D5822" s="3">
        <v>45134</v>
      </c>
      <c r="E5822" t="s">
        <v>329</v>
      </c>
      <c r="F5822" s="10">
        <v>207.36</v>
      </c>
      <c r="G5822" t="s">
        <v>22</v>
      </c>
      <c r="H5822" s="4">
        <v>199.12</v>
      </c>
      <c r="I5822" s="4">
        <v>41289.519999999997</v>
      </c>
      <c r="J5822" s="4">
        <f t="shared" si="270"/>
        <v>35508.987199999996</v>
      </c>
      <c r="K5822" s="4">
        <f t="shared" si="271"/>
        <v>5780.5328</v>
      </c>
      <c r="L5822" s="4">
        <f t="shared" si="272"/>
        <v>41289.519999999997</v>
      </c>
    </row>
    <row r="5823" spans="1:12" x14ac:dyDescent="0.3">
      <c r="A5823" t="s">
        <v>12</v>
      </c>
      <c r="B5823" t="s">
        <v>13</v>
      </c>
      <c r="C5823" t="s">
        <v>1928</v>
      </c>
      <c r="D5823" s="3">
        <v>45134</v>
      </c>
      <c r="E5823" t="s">
        <v>328</v>
      </c>
      <c r="F5823" s="10">
        <v>155.52000000000001</v>
      </c>
      <c r="G5823" t="s">
        <v>22</v>
      </c>
      <c r="H5823" s="4">
        <v>166.66</v>
      </c>
      <c r="I5823" s="4">
        <v>25918.959999999999</v>
      </c>
      <c r="J5823" s="4">
        <f t="shared" si="270"/>
        <v>22290.3056</v>
      </c>
      <c r="K5823" s="4">
        <f t="shared" si="271"/>
        <v>3628.6544000000004</v>
      </c>
      <c r="L5823" s="4">
        <f t="shared" si="272"/>
        <v>25918.959999999999</v>
      </c>
    </row>
    <row r="5824" spans="1:12" x14ac:dyDescent="0.3">
      <c r="A5824" t="s">
        <v>12</v>
      </c>
      <c r="B5824" t="s">
        <v>13</v>
      </c>
      <c r="C5824" t="s">
        <v>1928</v>
      </c>
      <c r="D5824" s="3">
        <v>45134</v>
      </c>
      <c r="E5824" t="s">
        <v>328</v>
      </c>
      <c r="F5824" s="10">
        <v>51.84</v>
      </c>
      <c r="G5824" t="s">
        <v>22</v>
      </c>
      <c r="H5824" s="4">
        <v>166.66</v>
      </c>
      <c r="I5824" s="4">
        <v>8639.65</v>
      </c>
      <c r="J5824" s="4">
        <f t="shared" si="270"/>
        <v>7430.0989999999993</v>
      </c>
      <c r="K5824" s="4">
        <f t="shared" si="271"/>
        <v>1209.5510000000002</v>
      </c>
      <c r="L5824" s="4">
        <f t="shared" si="272"/>
        <v>8639.65</v>
      </c>
    </row>
    <row r="5825" spans="1:12" x14ac:dyDescent="0.3">
      <c r="A5825" t="s">
        <v>12</v>
      </c>
      <c r="B5825" t="s">
        <v>13</v>
      </c>
      <c r="C5825" t="s">
        <v>1929</v>
      </c>
      <c r="D5825" s="3">
        <v>45134</v>
      </c>
      <c r="E5825" t="s">
        <v>1879</v>
      </c>
      <c r="F5825" s="10">
        <v>103.68</v>
      </c>
      <c r="G5825" t="s">
        <v>22</v>
      </c>
      <c r="H5825" s="4">
        <v>60.53</v>
      </c>
      <c r="I5825" s="4">
        <v>6275.75</v>
      </c>
      <c r="J5825" s="4">
        <f t="shared" si="270"/>
        <v>5397.1449999999995</v>
      </c>
      <c r="K5825" s="4">
        <f t="shared" si="271"/>
        <v>878.60500000000013</v>
      </c>
      <c r="L5825" s="4">
        <f t="shared" si="272"/>
        <v>6275.75</v>
      </c>
    </row>
    <row r="5826" spans="1:12" x14ac:dyDescent="0.3">
      <c r="A5826" t="s">
        <v>12</v>
      </c>
      <c r="B5826" t="s">
        <v>13</v>
      </c>
      <c r="C5826" t="s">
        <v>1929</v>
      </c>
      <c r="D5826" s="3">
        <v>45134</v>
      </c>
      <c r="E5826" t="s">
        <v>1879</v>
      </c>
      <c r="F5826" s="10">
        <v>103.68</v>
      </c>
      <c r="G5826" t="s">
        <v>22</v>
      </c>
      <c r="H5826" s="4">
        <v>60.53</v>
      </c>
      <c r="I5826" s="4">
        <v>6275.75</v>
      </c>
      <c r="J5826" s="4">
        <f t="shared" ref="J5826:J5889" si="273">L5826-K5826</f>
        <v>5397.1449999999995</v>
      </c>
      <c r="K5826" s="4">
        <f t="shared" ref="K5826:K5889" si="274">L5826*14%</f>
        <v>878.60500000000013</v>
      </c>
      <c r="L5826" s="4">
        <f t="shared" ref="L5826:L5889" si="275">I5826</f>
        <v>6275.75</v>
      </c>
    </row>
    <row r="5827" spans="1:12" x14ac:dyDescent="0.3">
      <c r="A5827" t="s">
        <v>12</v>
      </c>
      <c r="B5827" t="s">
        <v>13</v>
      </c>
      <c r="C5827" t="s">
        <v>1930</v>
      </c>
      <c r="D5827" s="3">
        <v>45134</v>
      </c>
      <c r="E5827" t="s">
        <v>981</v>
      </c>
      <c r="F5827" s="10">
        <v>576</v>
      </c>
      <c r="G5827" t="s">
        <v>16</v>
      </c>
      <c r="H5827" s="4">
        <v>157.88999999999999</v>
      </c>
      <c r="I5827" s="4">
        <v>90944.639999999999</v>
      </c>
      <c r="J5827" s="4">
        <f t="shared" si="273"/>
        <v>78212.390400000004</v>
      </c>
      <c r="K5827" s="4">
        <f t="shared" si="274"/>
        <v>12732.249600000001</v>
      </c>
      <c r="L5827" s="4">
        <f t="shared" si="275"/>
        <v>90944.639999999999</v>
      </c>
    </row>
    <row r="5828" spans="1:12" x14ac:dyDescent="0.3">
      <c r="A5828" t="s">
        <v>12</v>
      </c>
      <c r="B5828" t="s">
        <v>13</v>
      </c>
      <c r="C5828" t="s">
        <v>1931</v>
      </c>
      <c r="D5828" s="3">
        <v>45134</v>
      </c>
      <c r="E5828" t="s">
        <v>329</v>
      </c>
      <c r="F5828" s="10">
        <v>155.52000000000001</v>
      </c>
      <c r="G5828" t="s">
        <v>22</v>
      </c>
      <c r="H5828" s="4">
        <v>199.12</v>
      </c>
      <c r="I5828" s="4">
        <v>30967.14</v>
      </c>
      <c r="J5828" s="4">
        <f t="shared" si="273"/>
        <v>26631.740399999999</v>
      </c>
      <c r="K5828" s="4">
        <f t="shared" si="274"/>
        <v>4335.3996000000006</v>
      </c>
      <c r="L5828" s="4">
        <f t="shared" si="275"/>
        <v>30967.14</v>
      </c>
    </row>
    <row r="5829" spans="1:12" x14ac:dyDescent="0.3">
      <c r="A5829" t="s">
        <v>12</v>
      </c>
      <c r="B5829" t="s">
        <v>13</v>
      </c>
      <c r="C5829" t="s">
        <v>1931</v>
      </c>
      <c r="D5829" s="3">
        <v>45134</v>
      </c>
      <c r="E5829" t="s">
        <v>329</v>
      </c>
      <c r="F5829" s="10">
        <v>103.68</v>
      </c>
      <c r="G5829" t="s">
        <v>22</v>
      </c>
      <c r="H5829" s="4">
        <v>199.12</v>
      </c>
      <c r="I5829" s="4">
        <v>20644.759999999998</v>
      </c>
      <c r="J5829" s="4">
        <f t="shared" si="273"/>
        <v>17754.493599999998</v>
      </c>
      <c r="K5829" s="4">
        <f t="shared" si="274"/>
        <v>2890.2664</v>
      </c>
      <c r="L5829" s="4">
        <f t="shared" si="275"/>
        <v>20644.759999999998</v>
      </c>
    </row>
    <row r="5830" spans="1:12" x14ac:dyDescent="0.3">
      <c r="A5830" t="s">
        <v>12</v>
      </c>
      <c r="B5830" t="s">
        <v>13</v>
      </c>
      <c r="C5830" t="s">
        <v>1931</v>
      </c>
      <c r="D5830" s="3">
        <v>45134</v>
      </c>
      <c r="E5830" t="s">
        <v>329</v>
      </c>
      <c r="F5830" s="10">
        <v>207.36</v>
      </c>
      <c r="G5830" t="s">
        <v>22</v>
      </c>
      <c r="H5830" s="4">
        <v>199.12</v>
      </c>
      <c r="I5830" s="4">
        <v>41289.519999999997</v>
      </c>
      <c r="J5830" s="4">
        <f t="shared" si="273"/>
        <v>35508.987199999996</v>
      </c>
      <c r="K5830" s="4">
        <f t="shared" si="274"/>
        <v>5780.5328</v>
      </c>
      <c r="L5830" s="4">
        <f t="shared" si="275"/>
        <v>41289.519999999997</v>
      </c>
    </row>
    <row r="5831" spans="1:12" x14ac:dyDescent="0.3">
      <c r="A5831" t="s">
        <v>12</v>
      </c>
      <c r="B5831" t="s">
        <v>13</v>
      </c>
      <c r="C5831" t="s">
        <v>1931</v>
      </c>
      <c r="D5831" s="3">
        <v>45134</v>
      </c>
      <c r="E5831" t="s">
        <v>329</v>
      </c>
      <c r="F5831" s="10">
        <v>155.52000000000001</v>
      </c>
      <c r="G5831" t="s">
        <v>22</v>
      </c>
      <c r="H5831" s="4">
        <v>199.12</v>
      </c>
      <c r="I5831" s="4">
        <v>30967.14</v>
      </c>
      <c r="J5831" s="4">
        <f t="shared" si="273"/>
        <v>26631.740399999999</v>
      </c>
      <c r="K5831" s="4">
        <f t="shared" si="274"/>
        <v>4335.3996000000006</v>
      </c>
      <c r="L5831" s="4">
        <f t="shared" si="275"/>
        <v>30967.14</v>
      </c>
    </row>
    <row r="5832" spans="1:12" x14ac:dyDescent="0.3">
      <c r="A5832" t="s">
        <v>12</v>
      </c>
      <c r="B5832" t="s">
        <v>13</v>
      </c>
      <c r="C5832" t="s">
        <v>1931</v>
      </c>
      <c r="D5832" s="3">
        <v>45134</v>
      </c>
      <c r="E5832" t="s">
        <v>329</v>
      </c>
      <c r="F5832" s="10">
        <v>155.52000000000001</v>
      </c>
      <c r="G5832" t="s">
        <v>22</v>
      </c>
      <c r="H5832" s="4">
        <v>199.12</v>
      </c>
      <c r="I5832" s="4">
        <v>30967.14</v>
      </c>
      <c r="J5832" s="4">
        <f t="shared" si="273"/>
        <v>26631.740399999999</v>
      </c>
      <c r="K5832" s="4">
        <f t="shared" si="274"/>
        <v>4335.3996000000006</v>
      </c>
      <c r="L5832" s="4">
        <f t="shared" si="275"/>
        <v>30967.14</v>
      </c>
    </row>
    <row r="5833" spans="1:12" x14ac:dyDescent="0.3">
      <c r="A5833" t="s">
        <v>12</v>
      </c>
      <c r="B5833" t="s">
        <v>13</v>
      </c>
      <c r="C5833" t="s">
        <v>1931</v>
      </c>
      <c r="D5833" s="3">
        <v>45134</v>
      </c>
      <c r="E5833" t="s">
        <v>328</v>
      </c>
      <c r="F5833" s="10">
        <v>51.84</v>
      </c>
      <c r="G5833" t="s">
        <v>22</v>
      </c>
      <c r="H5833" s="4">
        <v>166.66</v>
      </c>
      <c r="I5833" s="4">
        <v>8639.65</v>
      </c>
      <c r="J5833" s="4">
        <f t="shared" si="273"/>
        <v>7430.0989999999993</v>
      </c>
      <c r="K5833" s="4">
        <f t="shared" si="274"/>
        <v>1209.5510000000002</v>
      </c>
      <c r="L5833" s="4">
        <f t="shared" si="275"/>
        <v>8639.65</v>
      </c>
    </row>
    <row r="5834" spans="1:12" x14ac:dyDescent="0.3">
      <c r="A5834" t="s">
        <v>12</v>
      </c>
      <c r="B5834" t="s">
        <v>13</v>
      </c>
      <c r="C5834" t="s">
        <v>1931</v>
      </c>
      <c r="D5834" s="3">
        <v>45134</v>
      </c>
      <c r="E5834" t="s">
        <v>328</v>
      </c>
      <c r="F5834" s="10">
        <v>103.68</v>
      </c>
      <c r="G5834" t="s">
        <v>22</v>
      </c>
      <c r="H5834" s="4">
        <v>166.66</v>
      </c>
      <c r="I5834" s="4">
        <v>17279.310000000001</v>
      </c>
      <c r="J5834" s="4">
        <f t="shared" si="273"/>
        <v>14860.206600000001</v>
      </c>
      <c r="K5834" s="4">
        <f t="shared" si="274"/>
        <v>2419.1034000000004</v>
      </c>
      <c r="L5834" s="4">
        <f t="shared" si="275"/>
        <v>17279.310000000001</v>
      </c>
    </row>
    <row r="5835" spans="1:12" x14ac:dyDescent="0.3">
      <c r="A5835" t="s">
        <v>19</v>
      </c>
      <c r="B5835" t="s">
        <v>20</v>
      </c>
      <c r="C5835" t="s">
        <v>1932</v>
      </c>
      <c r="D5835" s="3">
        <v>45134</v>
      </c>
      <c r="E5835" t="s">
        <v>21</v>
      </c>
      <c r="F5835" s="10">
        <v>51.84</v>
      </c>
      <c r="G5835" t="s">
        <v>22</v>
      </c>
      <c r="H5835" s="4">
        <v>22.81</v>
      </c>
      <c r="I5835" s="4">
        <v>1182.47</v>
      </c>
      <c r="J5835" s="4">
        <f t="shared" si="273"/>
        <v>1016.9242</v>
      </c>
      <c r="K5835" s="4">
        <f t="shared" si="274"/>
        <v>165.54580000000001</v>
      </c>
      <c r="L5835" s="4">
        <f t="shared" si="275"/>
        <v>1182.47</v>
      </c>
    </row>
    <row r="5836" spans="1:12" x14ac:dyDescent="0.3">
      <c r="A5836" t="s">
        <v>19</v>
      </c>
      <c r="B5836" t="s">
        <v>20</v>
      </c>
      <c r="C5836" t="s">
        <v>1932</v>
      </c>
      <c r="D5836" s="3">
        <v>45134</v>
      </c>
      <c r="E5836" t="s">
        <v>24</v>
      </c>
      <c r="F5836" s="10">
        <v>50.76</v>
      </c>
      <c r="G5836" t="s">
        <v>25</v>
      </c>
      <c r="H5836" s="4">
        <v>22.81</v>
      </c>
      <c r="I5836" s="4">
        <v>1157.8399999999999</v>
      </c>
      <c r="J5836" s="4">
        <f t="shared" si="273"/>
        <v>995.74239999999986</v>
      </c>
      <c r="K5836" s="4">
        <f t="shared" si="274"/>
        <v>162.0976</v>
      </c>
      <c r="L5836" s="4">
        <f t="shared" si="275"/>
        <v>1157.8399999999999</v>
      </c>
    </row>
    <row r="5837" spans="1:12" x14ac:dyDescent="0.3">
      <c r="A5837" t="s">
        <v>19</v>
      </c>
      <c r="B5837" t="s">
        <v>20</v>
      </c>
      <c r="C5837" t="s">
        <v>1933</v>
      </c>
      <c r="D5837" s="3">
        <v>45134</v>
      </c>
      <c r="E5837" t="s">
        <v>37</v>
      </c>
      <c r="F5837" s="10">
        <v>604.79999999999995</v>
      </c>
      <c r="G5837" t="s">
        <v>38</v>
      </c>
      <c r="H5837" s="4">
        <v>1.58</v>
      </c>
      <c r="I5837" s="4">
        <v>955.58</v>
      </c>
      <c r="J5837" s="4">
        <f t="shared" si="273"/>
        <v>821.79880000000003</v>
      </c>
      <c r="K5837" s="4">
        <f t="shared" si="274"/>
        <v>133.78120000000001</v>
      </c>
      <c r="L5837" s="4">
        <f t="shared" si="275"/>
        <v>955.58</v>
      </c>
    </row>
    <row r="5838" spans="1:12" x14ac:dyDescent="0.3">
      <c r="A5838" t="s">
        <v>19</v>
      </c>
      <c r="B5838" t="s">
        <v>20</v>
      </c>
      <c r="C5838" t="s">
        <v>1933</v>
      </c>
      <c r="D5838" s="3">
        <v>45134</v>
      </c>
      <c r="E5838" t="s">
        <v>267</v>
      </c>
      <c r="F5838" s="10">
        <v>77.760000000000005</v>
      </c>
      <c r="G5838" t="s">
        <v>16</v>
      </c>
      <c r="H5838" s="4">
        <v>21.93</v>
      </c>
      <c r="I5838" s="4">
        <v>1705.28</v>
      </c>
      <c r="J5838" s="4">
        <f t="shared" si="273"/>
        <v>1466.5408</v>
      </c>
      <c r="K5838" s="4">
        <f t="shared" si="274"/>
        <v>238.73920000000001</v>
      </c>
      <c r="L5838" s="4">
        <f t="shared" si="275"/>
        <v>1705.28</v>
      </c>
    </row>
    <row r="5839" spans="1:12" x14ac:dyDescent="0.3">
      <c r="A5839" t="s">
        <v>19</v>
      </c>
      <c r="B5839" t="s">
        <v>20</v>
      </c>
      <c r="C5839" t="s">
        <v>1933</v>
      </c>
      <c r="D5839" s="3">
        <v>45134</v>
      </c>
      <c r="E5839" t="s">
        <v>23</v>
      </c>
      <c r="F5839" s="10">
        <v>311.04000000000002</v>
      </c>
      <c r="G5839" t="s">
        <v>16</v>
      </c>
      <c r="H5839" s="4">
        <v>22.81</v>
      </c>
      <c r="I5839" s="4">
        <v>7094.82</v>
      </c>
      <c r="J5839" s="4">
        <f t="shared" si="273"/>
        <v>6101.5451999999996</v>
      </c>
      <c r="K5839" s="4">
        <f t="shared" si="274"/>
        <v>993.27480000000003</v>
      </c>
      <c r="L5839" s="4">
        <f t="shared" si="275"/>
        <v>7094.82</v>
      </c>
    </row>
    <row r="5840" spans="1:12" x14ac:dyDescent="0.3">
      <c r="A5840" t="s">
        <v>26</v>
      </c>
      <c r="B5840" t="s">
        <v>27</v>
      </c>
      <c r="C5840" t="s">
        <v>1934</v>
      </c>
      <c r="D5840" s="3">
        <v>45133</v>
      </c>
      <c r="E5840" t="s">
        <v>1935</v>
      </c>
      <c r="F5840" s="10">
        <v>8</v>
      </c>
      <c r="G5840" t="s">
        <v>16</v>
      </c>
      <c r="H5840" s="4">
        <v>120.18</v>
      </c>
      <c r="I5840" s="4">
        <v>961.44</v>
      </c>
      <c r="J5840" s="4">
        <f t="shared" si="273"/>
        <v>826.83840000000009</v>
      </c>
      <c r="K5840" s="4">
        <f t="shared" si="274"/>
        <v>134.60160000000002</v>
      </c>
      <c r="L5840" s="4">
        <f t="shared" si="275"/>
        <v>961.44</v>
      </c>
    </row>
    <row r="5841" spans="1:12" x14ac:dyDescent="0.3">
      <c r="A5841" t="s">
        <v>26</v>
      </c>
      <c r="B5841" t="s">
        <v>27</v>
      </c>
      <c r="C5841" t="s">
        <v>1934</v>
      </c>
      <c r="D5841" s="3">
        <v>45133</v>
      </c>
      <c r="E5841" t="s">
        <v>1935</v>
      </c>
      <c r="F5841" s="10">
        <v>144</v>
      </c>
      <c r="G5841" t="s">
        <v>16</v>
      </c>
      <c r="H5841" s="4">
        <v>120.18</v>
      </c>
      <c r="I5841" s="4">
        <v>17305.919999999998</v>
      </c>
      <c r="J5841" s="4">
        <f t="shared" si="273"/>
        <v>14883.091199999999</v>
      </c>
      <c r="K5841" s="4">
        <f t="shared" si="274"/>
        <v>2422.8287999999998</v>
      </c>
      <c r="L5841" s="4">
        <f t="shared" si="275"/>
        <v>17305.919999999998</v>
      </c>
    </row>
    <row r="5842" spans="1:12" x14ac:dyDescent="0.3">
      <c r="A5842" t="s">
        <v>26</v>
      </c>
      <c r="B5842" t="s">
        <v>27</v>
      </c>
      <c r="C5842" t="s">
        <v>1934</v>
      </c>
      <c r="D5842" s="3">
        <v>45133</v>
      </c>
      <c r="E5842" t="s">
        <v>73</v>
      </c>
      <c r="F5842" s="10">
        <v>288</v>
      </c>
      <c r="G5842" t="s">
        <v>16</v>
      </c>
      <c r="H5842" s="4">
        <v>157.88999999999999</v>
      </c>
      <c r="I5842" s="4">
        <v>45472.32</v>
      </c>
      <c r="J5842" s="4">
        <f t="shared" si="273"/>
        <v>39106.195200000002</v>
      </c>
      <c r="K5842" s="4">
        <f t="shared" si="274"/>
        <v>6366.1248000000005</v>
      </c>
      <c r="L5842" s="4">
        <f t="shared" si="275"/>
        <v>45472.32</v>
      </c>
    </row>
    <row r="5843" spans="1:12" x14ac:dyDescent="0.3">
      <c r="A5843" t="s">
        <v>26</v>
      </c>
      <c r="B5843" t="s">
        <v>27</v>
      </c>
      <c r="C5843" t="s">
        <v>1934</v>
      </c>
      <c r="D5843" s="3">
        <v>45133</v>
      </c>
      <c r="E5843" t="s">
        <v>1936</v>
      </c>
      <c r="F5843" s="10">
        <v>48</v>
      </c>
      <c r="G5843" t="s">
        <v>16</v>
      </c>
      <c r="H5843" s="4">
        <v>120.18</v>
      </c>
      <c r="I5843" s="4">
        <v>5768.64</v>
      </c>
      <c r="J5843" s="4">
        <f t="shared" si="273"/>
        <v>4961.0304000000006</v>
      </c>
      <c r="K5843" s="4">
        <f t="shared" si="274"/>
        <v>807.60960000000011</v>
      </c>
      <c r="L5843" s="4">
        <f t="shared" si="275"/>
        <v>5768.64</v>
      </c>
    </row>
    <row r="5844" spans="1:12" x14ac:dyDescent="0.3">
      <c r="A5844" t="s">
        <v>26</v>
      </c>
      <c r="B5844" t="s">
        <v>27</v>
      </c>
      <c r="C5844" t="s">
        <v>1934</v>
      </c>
      <c r="D5844" s="3">
        <v>45133</v>
      </c>
      <c r="E5844" t="s">
        <v>1936</v>
      </c>
      <c r="F5844" s="10">
        <v>72</v>
      </c>
      <c r="G5844" t="s">
        <v>16</v>
      </c>
      <c r="H5844" s="4">
        <v>120.18</v>
      </c>
      <c r="I5844" s="4">
        <v>8652.9599999999991</v>
      </c>
      <c r="J5844" s="4">
        <f t="shared" si="273"/>
        <v>7441.5455999999995</v>
      </c>
      <c r="K5844" s="4">
        <f t="shared" si="274"/>
        <v>1211.4143999999999</v>
      </c>
      <c r="L5844" s="4">
        <f t="shared" si="275"/>
        <v>8652.9599999999991</v>
      </c>
    </row>
    <row r="5845" spans="1:12" x14ac:dyDescent="0.3">
      <c r="A5845" t="s">
        <v>26</v>
      </c>
      <c r="B5845" t="s">
        <v>27</v>
      </c>
      <c r="C5845" t="s">
        <v>1934</v>
      </c>
      <c r="D5845" s="3">
        <v>45133</v>
      </c>
      <c r="E5845" t="s">
        <v>990</v>
      </c>
      <c r="F5845" s="10">
        <v>576</v>
      </c>
      <c r="G5845" t="s">
        <v>16</v>
      </c>
      <c r="H5845" s="4">
        <v>157.88999999999999</v>
      </c>
      <c r="I5845" s="4">
        <v>90944.639999999999</v>
      </c>
      <c r="J5845" s="4">
        <f t="shared" si="273"/>
        <v>78212.390400000004</v>
      </c>
      <c r="K5845" s="4">
        <f t="shared" si="274"/>
        <v>12732.249600000001</v>
      </c>
      <c r="L5845" s="4">
        <f t="shared" si="275"/>
        <v>90944.639999999999</v>
      </c>
    </row>
    <row r="5846" spans="1:12" x14ac:dyDescent="0.3">
      <c r="A5846" t="s">
        <v>26</v>
      </c>
      <c r="B5846" t="s">
        <v>27</v>
      </c>
      <c r="C5846" t="s">
        <v>1937</v>
      </c>
      <c r="D5846" s="3">
        <v>45133</v>
      </c>
      <c r="E5846" t="s">
        <v>470</v>
      </c>
      <c r="F5846" s="10">
        <v>51.84</v>
      </c>
      <c r="G5846" t="s">
        <v>22</v>
      </c>
      <c r="H5846" s="4">
        <v>161.4</v>
      </c>
      <c r="I5846" s="4">
        <v>8366.98</v>
      </c>
      <c r="J5846" s="4">
        <f t="shared" si="273"/>
        <v>7195.6027999999997</v>
      </c>
      <c r="K5846" s="4">
        <f t="shared" si="274"/>
        <v>1171.3772000000001</v>
      </c>
      <c r="L5846" s="4">
        <f t="shared" si="275"/>
        <v>8366.98</v>
      </c>
    </row>
    <row r="5847" spans="1:12" x14ac:dyDescent="0.3">
      <c r="A5847" t="s">
        <v>26</v>
      </c>
      <c r="B5847" t="s">
        <v>27</v>
      </c>
      <c r="C5847" t="s">
        <v>1937</v>
      </c>
      <c r="D5847" s="3">
        <v>45133</v>
      </c>
      <c r="E5847" t="s">
        <v>470</v>
      </c>
      <c r="F5847" s="10">
        <v>51.84</v>
      </c>
      <c r="G5847" t="s">
        <v>22</v>
      </c>
      <c r="H5847" s="4">
        <v>161.4</v>
      </c>
      <c r="I5847" s="4">
        <v>8366.98</v>
      </c>
      <c r="J5847" s="4">
        <f t="shared" si="273"/>
        <v>7195.6027999999997</v>
      </c>
      <c r="K5847" s="4">
        <f t="shared" si="274"/>
        <v>1171.3772000000001</v>
      </c>
      <c r="L5847" s="4">
        <f t="shared" si="275"/>
        <v>8366.98</v>
      </c>
    </row>
    <row r="5848" spans="1:12" x14ac:dyDescent="0.3">
      <c r="A5848" t="s">
        <v>26</v>
      </c>
      <c r="B5848" t="s">
        <v>27</v>
      </c>
      <c r="C5848" t="s">
        <v>1937</v>
      </c>
      <c r="D5848" s="3">
        <v>45133</v>
      </c>
      <c r="E5848" t="s">
        <v>305</v>
      </c>
      <c r="F5848" s="10">
        <v>155.52000000000001</v>
      </c>
      <c r="G5848" t="s">
        <v>22</v>
      </c>
      <c r="H5848" s="4">
        <v>161.4</v>
      </c>
      <c r="I5848" s="4">
        <v>25100.93</v>
      </c>
      <c r="J5848" s="4">
        <f t="shared" si="273"/>
        <v>21586.799800000001</v>
      </c>
      <c r="K5848" s="4">
        <f t="shared" si="274"/>
        <v>3514.1302000000005</v>
      </c>
      <c r="L5848" s="4">
        <f t="shared" si="275"/>
        <v>25100.93</v>
      </c>
    </row>
    <row r="5849" spans="1:12" x14ac:dyDescent="0.3">
      <c r="A5849" t="s">
        <v>26</v>
      </c>
      <c r="B5849" t="s">
        <v>27</v>
      </c>
      <c r="C5849" t="s">
        <v>1937</v>
      </c>
      <c r="D5849" s="3">
        <v>45133</v>
      </c>
      <c r="E5849" t="s">
        <v>305</v>
      </c>
      <c r="F5849" s="10">
        <v>259.2</v>
      </c>
      <c r="G5849" t="s">
        <v>22</v>
      </c>
      <c r="H5849" s="4">
        <v>161.4</v>
      </c>
      <c r="I5849" s="4">
        <v>41834.879999999997</v>
      </c>
      <c r="J5849" s="4">
        <f t="shared" si="273"/>
        <v>35977.996799999994</v>
      </c>
      <c r="K5849" s="4">
        <f t="shared" si="274"/>
        <v>5856.8832000000002</v>
      </c>
      <c r="L5849" s="4">
        <f t="shared" si="275"/>
        <v>41834.879999999997</v>
      </c>
    </row>
    <row r="5850" spans="1:12" x14ac:dyDescent="0.3">
      <c r="A5850" t="s">
        <v>26</v>
      </c>
      <c r="B5850" t="s">
        <v>27</v>
      </c>
      <c r="C5850" t="s">
        <v>1937</v>
      </c>
      <c r="D5850" s="3">
        <v>45133</v>
      </c>
      <c r="E5850" t="s">
        <v>305</v>
      </c>
      <c r="F5850" s="10">
        <v>207.36</v>
      </c>
      <c r="G5850" t="s">
        <v>22</v>
      </c>
      <c r="H5850" s="4">
        <v>161.4</v>
      </c>
      <c r="I5850" s="4">
        <v>33467.9</v>
      </c>
      <c r="J5850" s="4">
        <f t="shared" si="273"/>
        <v>28782.394</v>
      </c>
      <c r="K5850" s="4">
        <f t="shared" si="274"/>
        <v>4685.5060000000003</v>
      </c>
      <c r="L5850" s="4">
        <f t="shared" si="275"/>
        <v>33467.9</v>
      </c>
    </row>
    <row r="5851" spans="1:12" x14ac:dyDescent="0.3">
      <c r="A5851" t="s">
        <v>26</v>
      </c>
      <c r="B5851" t="s">
        <v>27</v>
      </c>
      <c r="C5851" t="s">
        <v>1937</v>
      </c>
      <c r="D5851" s="3">
        <v>45133</v>
      </c>
      <c r="E5851" t="s">
        <v>305</v>
      </c>
      <c r="F5851" s="10">
        <v>155.52000000000001</v>
      </c>
      <c r="G5851" t="s">
        <v>22</v>
      </c>
      <c r="H5851" s="4">
        <v>161.4</v>
      </c>
      <c r="I5851" s="4">
        <v>25100.93</v>
      </c>
      <c r="J5851" s="4">
        <f t="shared" si="273"/>
        <v>21586.799800000001</v>
      </c>
      <c r="K5851" s="4">
        <f t="shared" si="274"/>
        <v>3514.1302000000005</v>
      </c>
      <c r="L5851" s="4">
        <f t="shared" si="275"/>
        <v>25100.93</v>
      </c>
    </row>
    <row r="5852" spans="1:12" x14ac:dyDescent="0.3">
      <c r="A5852" t="s">
        <v>26</v>
      </c>
      <c r="B5852" t="s">
        <v>27</v>
      </c>
      <c r="C5852" t="s">
        <v>1937</v>
      </c>
      <c r="D5852" s="3">
        <v>45133</v>
      </c>
      <c r="E5852" t="s">
        <v>305</v>
      </c>
      <c r="F5852" s="10">
        <v>103.68</v>
      </c>
      <c r="G5852" t="s">
        <v>22</v>
      </c>
      <c r="H5852" s="4">
        <v>161.4</v>
      </c>
      <c r="I5852" s="4">
        <v>16733.95</v>
      </c>
      <c r="J5852" s="4">
        <f t="shared" si="273"/>
        <v>14391.197</v>
      </c>
      <c r="K5852" s="4">
        <f t="shared" si="274"/>
        <v>2342.7530000000002</v>
      </c>
      <c r="L5852" s="4">
        <f t="shared" si="275"/>
        <v>16733.95</v>
      </c>
    </row>
    <row r="5853" spans="1:12" x14ac:dyDescent="0.3">
      <c r="A5853" t="s">
        <v>26</v>
      </c>
      <c r="B5853" t="s">
        <v>27</v>
      </c>
      <c r="C5853" t="s">
        <v>1937</v>
      </c>
      <c r="D5853" s="3">
        <v>45133</v>
      </c>
      <c r="E5853" t="s">
        <v>305</v>
      </c>
      <c r="F5853" s="10">
        <v>259.2</v>
      </c>
      <c r="G5853" t="s">
        <v>22</v>
      </c>
      <c r="H5853" s="4">
        <v>161.4</v>
      </c>
      <c r="I5853" s="4">
        <v>41834.879999999997</v>
      </c>
      <c r="J5853" s="4">
        <f t="shared" si="273"/>
        <v>35977.996799999994</v>
      </c>
      <c r="K5853" s="4">
        <f t="shared" si="274"/>
        <v>5856.8832000000002</v>
      </c>
      <c r="L5853" s="4">
        <f t="shared" si="275"/>
        <v>41834.879999999997</v>
      </c>
    </row>
    <row r="5854" spans="1:12" x14ac:dyDescent="0.3">
      <c r="A5854" t="s">
        <v>26</v>
      </c>
      <c r="B5854" t="s">
        <v>27</v>
      </c>
      <c r="C5854" t="s">
        <v>1937</v>
      </c>
      <c r="D5854" s="3">
        <v>45133</v>
      </c>
      <c r="E5854" t="s">
        <v>306</v>
      </c>
      <c r="F5854" s="10">
        <v>103.68</v>
      </c>
      <c r="G5854" t="s">
        <v>22</v>
      </c>
      <c r="H5854" s="4">
        <v>191.23</v>
      </c>
      <c r="I5854" s="4">
        <v>19826.73</v>
      </c>
      <c r="J5854" s="4">
        <f t="shared" si="273"/>
        <v>17050.987799999999</v>
      </c>
      <c r="K5854" s="4">
        <f t="shared" si="274"/>
        <v>2775.7422000000001</v>
      </c>
      <c r="L5854" s="4">
        <f t="shared" si="275"/>
        <v>19826.73</v>
      </c>
    </row>
    <row r="5855" spans="1:12" x14ac:dyDescent="0.3">
      <c r="A5855" t="s">
        <v>26</v>
      </c>
      <c r="B5855" t="s">
        <v>27</v>
      </c>
      <c r="C5855" t="s">
        <v>1937</v>
      </c>
      <c r="D5855" s="3">
        <v>45133</v>
      </c>
      <c r="E5855" t="s">
        <v>306</v>
      </c>
      <c r="F5855" s="10">
        <v>155.52000000000001</v>
      </c>
      <c r="G5855" t="s">
        <v>22</v>
      </c>
      <c r="H5855" s="4">
        <v>191.23</v>
      </c>
      <c r="I5855" s="4">
        <v>29740.09</v>
      </c>
      <c r="J5855" s="4">
        <f t="shared" si="273"/>
        <v>25576.4774</v>
      </c>
      <c r="K5855" s="4">
        <f t="shared" si="274"/>
        <v>4163.6126000000004</v>
      </c>
      <c r="L5855" s="4">
        <f t="shared" si="275"/>
        <v>29740.09</v>
      </c>
    </row>
    <row r="5856" spans="1:12" x14ac:dyDescent="0.3">
      <c r="A5856" t="s">
        <v>26</v>
      </c>
      <c r="B5856" t="s">
        <v>27</v>
      </c>
      <c r="C5856" t="s">
        <v>1937</v>
      </c>
      <c r="D5856" s="3">
        <v>45133</v>
      </c>
      <c r="E5856" t="s">
        <v>306</v>
      </c>
      <c r="F5856" s="10">
        <v>311.04000000000002</v>
      </c>
      <c r="G5856" t="s">
        <v>22</v>
      </c>
      <c r="H5856" s="4">
        <v>191.23</v>
      </c>
      <c r="I5856" s="4">
        <v>59480.18</v>
      </c>
      <c r="J5856" s="4">
        <f t="shared" si="273"/>
        <v>51152.9548</v>
      </c>
      <c r="K5856" s="4">
        <f t="shared" si="274"/>
        <v>8327.2252000000008</v>
      </c>
      <c r="L5856" s="4">
        <f t="shared" si="275"/>
        <v>59480.18</v>
      </c>
    </row>
    <row r="5857" spans="1:12" x14ac:dyDescent="0.3">
      <c r="A5857" t="s">
        <v>26</v>
      </c>
      <c r="B5857" t="s">
        <v>27</v>
      </c>
      <c r="C5857" t="s">
        <v>1937</v>
      </c>
      <c r="D5857" s="3">
        <v>45133</v>
      </c>
      <c r="E5857" t="s">
        <v>306</v>
      </c>
      <c r="F5857" s="10">
        <v>103.68</v>
      </c>
      <c r="G5857" t="s">
        <v>22</v>
      </c>
      <c r="H5857" s="4">
        <v>191.23</v>
      </c>
      <c r="I5857" s="4">
        <v>19826.73</v>
      </c>
      <c r="J5857" s="4">
        <f t="shared" si="273"/>
        <v>17050.987799999999</v>
      </c>
      <c r="K5857" s="4">
        <f t="shared" si="274"/>
        <v>2775.7422000000001</v>
      </c>
      <c r="L5857" s="4">
        <f t="shared" si="275"/>
        <v>19826.73</v>
      </c>
    </row>
    <row r="5858" spans="1:12" x14ac:dyDescent="0.3">
      <c r="A5858" t="s">
        <v>26</v>
      </c>
      <c r="B5858" t="s">
        <v>27</v>
      </c>
      <c r="C5858" t="s">
        <v>1937</v>
      </c>
      <c r="D5858" s="3">
        <v>45133</v>
      </c>
      <c r="E5858" t="s">
        <v>306</v>
      </c>
      <c r="F5858" s="10">
        <v>51.84</v>
      </c>
      <c r="G5858" t="s">
        <v>22</v>
      </c>
      <c r="H5858" s="4">
        <v>191.23</v>
      </c>
      <c r="I5858" s="4">
        <v>9913.36</v>
      </c>
      <c r="J5858" s="4">
        <f t="shared" si="273"/>
        <v>8525.4896000000008</v>
      </c>
      <c r="K5858" s="4">
        <f t="shared" si="274"/>
        <v>1387.8704000000002</v>
      </c>
      <c r="L5858" s="4">
        <f t="shared" si="275"/>
        <v>9913.36</v>
      </c>
    </row>
    <row r="5859" spans="1:12" x14ac:dyDescent="0.3">
      <c r="A5859" t="s">
        <v>26</v>
      </c>
      <c r="B5859" t="s">
        <v>27</v>
      </c>
      <c r="C5859" t="s">
        <v>1937</v>
      </c>
      <c r="D5859" s="3">
        <v>45133</v>
      </c>
      <c r="E5859" t="s">
        <v>306</v>
      </c>
      <c r="F5859" s="10">
        <v>51.84</v>
      </c>
      <c r="G5859" t="s">
        <v>22</v>
      </c>
      <c r="H5859" s="4">
        <v>191.23</v>
      </c>
      <c r="I5859" s="4">
        <v>9913.36</v>
      </c>
      <c r="J5859" s="4">
        <f t="shared" si="273"/>
        <v>8525.4896000000008</v>
      </c>
      <c r="K5859" s="4">
        <f t="shared" si="274"/>
        <v>1387.8704000000002</v>
      </c>
      <c r="L5859" s="4">
        <f t="shared" si="275"/>
        <v>9913.36</v>
      </c>
    </row>
    <row r="5860" spans="1:12" x14ac:dyDescent="0.3">
      <c r="A5860" t="s">
        <v>26</v>
      </c>
      <c r="B5860" t="s">
        <v>27</v>
      </c>
      <c r="C5860" t="s">
        <v>1937</v>
      </c>
      <c r="D5860" s="3">
        <v>45133</v>
      </c>
      <c r="E5860" t="s">
        <v>901</v>
      </c>
      <c r="F5860" s="10">
        <v>259.2</v>
      </c>
      <c r="G5860" t="s">
        <v>22</v>
      </c>
      <c r="H5860" s="4">
        <v>191.23</v>
      </c>
      <c r="I5860" s="4">
        <v>49566.82</v>
      </c>
      <c r="J5860" s="4">
        <f t="shared" si="273"/>
        <v>42627.465199999999</v>
      </c>
      <c r="K5860" s="4">
        <f t="shared" si="274"/>
        <v>6939.354800000001</v>
      </c>
      <c r="L5860" s="4">
        <f t="shared" si="275"/>
        <v>49566.82</v>
      </c>
    </row>
    <row r="5861" spans="1:12" x14ac:dyDescent="0.3">
      <c r="A5861" t="s">
        <v>26</v>
      </c>
      <c r="B5861" t="s">
        <v>27</v>
      </c>
      <c r="C5861" t="s">
        <v>1937</v>
      </c>
      <c r="D5861" s="3">
        <v>45133</v>
      </c>
      <c r="E5861" t="s">
        <v>901</v>
      </c>
      <c r="F5861" s="10">
        <v>103.68</v>
      </c>
      <c r="G5861" t="s">
        <v>22</v>
      </c>
      <c r="H5861" s="4">
        <v>191.23</v>
      </c>
      <c r="I5861" s="4">
        <v>19826.73</v>
      </c>
      <c r="J5861" s="4">
        <f t="shared" si="273"/>
        <v>17050.987799999999</v>
      </c>
      <c r="K5861" s="4">
        <f t="shared" si="274"/>
        <v>2775.7422000000001</v>
      </c>
      <c r="L5861" s="4">
        <f t="shared" si="275"/>
        <v>19826.73</v>
      </c>
    </row>
    <row r="5862" spans="1:12" x14ac:dyDescent="0.3">
      <c r="A5862" t="s">
        <v>26</v>
      </c>
      <c r="B5862" t="s">
        <v>27</v>
      </c>
      <c r="C5862" t="s">
        <v>1937</v>
      </c>
      <c r="D5862" s="3">
        <v>45133</v>
      </c>
      <c r="E5862" t="s">
        <v>901</v>
      </c>
      <c r="F5862" s="10">
        <v>207.36</v>
      </c>
      <c r="G5862" t="s">
        <v>22</v>
      </c>
      <c r="H5862" s="4">
        <v>191.23</v>
      </c>
      <c r="I5862" s="4">
        <v>39653.449999999997</v>
      </c>
      <c r="J5862" s="4">
        <f t="shared" si="273"/>
        <v>34101.966999999997</v>
      </c>
      <c r="K5862" s="4">
        <f t="shared" si="274"/>
        <v>5551.4830000000002</v>
      </c>
      <c r="L5862" s="4">
        <f t="shared" si="275"/>
        <v>39653.449999999997</v>
      </c>
    </row>
    <row r="5863" spans="1:12" x14ac:dyDescent="0.3">
      <c r="A5863" t="s">
        <v>26</v>
      </c>
      <c r="B5863" t="s">
        <v>27</v>
      </c>
      <c r="C5863" t="s">
        <v>1937</v>
      </c>
      <c r="D5863" s="3">
        <v>45133</v>
      </c>
      <c r="E5863" t="s">
        <v>901</v>
      </c>
      <c r="F5863" s="10">
        <v>103.68</v>
      </c>
      <c r="G5863" t="s">
        <v>22</v>
      </c>
      <c r="H5863" s="4">
        <v>191.23</v>
      </c>
      <c r="I5863" s="4">
        <v>19826.73</v>
      </c>
      <c r="J5863" s="4">
        <f t="shared" si="273"/>
        <v>17050.987799999999</v>
      </c>
      <c r="K5863" s="4">
        <f t="shared" si="274"/>
        <v>2775.7422000000001</v>
      </c>
      <c r="L5863" s="4">
        <f t="shared" si="275"/>
        <v>19826.73</v>
      </c>
    </row>
    <row r="5864" spans="1:12" x14ac:dyDescent="0.3">
      <c r="A5864" t="s">
        <v>474</v>
      </c>
      <c r="B5864" t="s">
        <v>475</v>
      </c>
      <c r="C5864" t="s">
        <v>1938</v>
      </c>
      <c r="D5864" s="3">
        <v>45133</v>
      </c>
      <c r="E5864" t="s">
        <v>1179</v>
      </c>
      <c r="F5864" s="10">
        <v>77.760000000000005</v>
      </c>
      <c r="G5864" t="s">
        <v>16</v>
      </c>
      <c r="H5864" s="4">
        <v>57.89</v>
      </c>
      <c r="I5864" s="4">
        <v>4501.53</v>
      </c>
      <c r="J5864" s="4">
        <f t="shared" si="273"/>
        <v>3871.3157999999999</v>
      </c>
      <c r="K5864" s="4">
        <f t="shared" si="274"/>
        <v>630.21420000000001</v>
      </c>
      <c r="L5864" s="4">
        <f t="shared" si="275"/>
        <v>4501.53</v>
      </c>
    </row>
    <row r="5865" spans="1:12" x14ac:dyDescent="0.3">
      <c r="A5865" t="s">
        <v>474</v>
      </c>
      <c r="B5865" t="s">
        <v>475</v>
      </c>
      <c r="C5865" t="s">
        <v>1939</v>
      </c>
      <c r="D5865" s="3">
        <v>45133</v>
      </c>
      <c r="E5865" t="s">
        <v>930</v>
      </c>
      <c r="F5865" s="10">
        <v>8.1</v>
      </c>
      <c r="G5865" t="s">
        <v>16</v>
      </c>
      <c r="H5865" s="4">
        <v>57.02</v>
      </c>
      <c r="I5865" s="4">
        <v>461.86</v>
      </c>
      <c r="J5865" s="4">
        <f t="shared" si="273"/>
        <v>397.19960000000003</v>
      </c>
      <c r="K5865" s="4">
        <f t="shared" si="274"/>
        <v>64.66040000000001</v>
      </c>
      <c r="L5865" s="4">
        <f t="shared" si="275"/>
        <v>461.86</v>
      </c>
    </row>
    <row r="5866" spans="1:12" x14ac:dyDescent="0.3">
      <c r="A5866" t="s">
        <v>474</v>
      </c>
      <c r="B5866" t="s">
        <v>475</v>
      </c>
      <c r="C5866" t="s">
        <v>1940</v>
      </c>
      <c r="D5866" s="3">
        <v>45133</v>
      </c>
      <c r="E5866" t="s">
        <v>1153</v>
      </c>
      <c r="F5866" s="10">
        <v>12</v>
      </c>
      <c r="G5866" t="s">
        <v>16</v>
      </c>
      <c r="H5866" s="4">
        <v>157.88999999999999</v>
      </c>
      <c r="I5866" s="4">
        <v>1894.68</v>
      </c>
      <c r="J5866" s="4">
        <f t="shared" si="273"/>
        <v>1629.4248</v>
      </c>
      <c r="K5866" s="4">
        <f t="shared" si="274"/>
        <v>265.25520000000006</v>
      </c>
      <c r="L5866" s="4">
        <f t="shared" si="275"/>
        <v>1894.68</v>
      </c>
    </row>
    <row r="5867" spans="1:12" x14ac:dyDescent="0.3">
      <c r="A5867" t="s">
        <v>474</v>
      </c>
      <c r="B5867" t="s">
        <v>475</v>
      </c>
      <c r="C5867" t="s">
        <v>1941</v>
      </c>
      <c r="D5867" s="3">
        <v>45133</v>
      </c>
      <c r="E5867" t="s">
        <v>60</v>
      </c>
      <c r="F5867" s="10">
        <v>155.52000000000001</v>
      </c>
      <c r="G5867" t="s">
        <v>16</v>
      </c>
      <c r="H5867" s="4">
        <v>190.35</v>
      </c>
      <c r="I5867" s="4">
        <v>29603.23</v>
      </c>
      <c r="J5867" s="4">
        <f t="shared" si="273"/>
        <v>25458.7778</v>
      </c>
      <c r="K5867" s="4">
        <f t="shared" si="274"/>
        <v>4144.4522000000006</v>
      </c>
      <c r="L5867" s="4">
        <f t="shared" si="275"/>
        <v>29603.23</v>
      </c>
    </row>
    <row r="5868" spans="1:12" x14ac:dyDescent="0.3">
      <c r="A5868" t="s">
        <v>474</v>
      </c>
      <c r="B5868" t="s">
        <v>475</v>
      </c>
      <c r="C5868" t="s">
        <v>1941</v>
      </c>
      <c r="D5868" s="3">
        <v>45133</v>
      </c>
      <c r="E5868" t="s">
        <v>1584</v>
      </c>
      <c r="F5868" s="10">
        <v>233.28</v>
      </c>
      <c r="G5868" t="s">
        <v>16</v>
      </c>
      <c r="H5868" s="4">
        <v>157.02000000000001</v>
      </c>
      <c r="I5868" s="4">
        <v>36629.629999999997</v>
      </c>
      <c r="J5868" s="4">
        <f t="shared" si="273"/>
        <v>31501.481799999998</v>
      </c>
      <c r="K5868" s="4">
        <f t="shared" si="274"/>
        <v>5128.1482000000005</v>
      </c>
      <c r="L5868" s="4">
        <f t="shared" si="275"/>
        <v>36629.629999999997</v>
      </c>
    </row>
    <row r="5869" spans="1:12" x14ac:dyDescent="0.3">
      <c r="A5869" t="s">
        <v>474</v>
      </c>
      <c r="B5869" t="s">
        <v>475</v>
      </c>
      <c r="C5869" t="s">
        <v>1941</v>
      </c>
      <c r="D5869" s="3">
        <v>45133</v>
      </c>
      <c r="E5869" t="s">
        <v>537</v>
      </c>
      <c r="F5869" s="10">
        <v>77.760000000000005</v>
      </c>
      <c r="G5869" t="s">
        <v>16</v>
      </c>
      <c r="H5869" s="4">
        <v>165.79</v>
      </c>
      <c r="I5869" s="4">
        <v>12891.83</v>
      </c>
      <c r="J5869" s="4">
        <f t="shared" si="273"/>
        <v>11086.9738</v>
      </c>
      <c r="K5869" s="4">
        <f t="shared" si="274"/>
        <v>1804.8562000000002</v>
      </c>
      <c r="L5869" s="4">
        <f t="shared" si="275"/>
        <v>12891.83</v>
      </c>
    </row>
    <row r="5870" spans="1:12" x14ac:dyDescent="0.3">
      <c r="A5870" t="s">
        <v>474</v>
      </c>
      <c r="B5870" t="s">
        <v>475</v>
      </c>
      <c r="C5870" t="s">
        <v>1941</v>
      </c>
      <c r="D5870" s="3">
        <v>45133</v>
      </c>
      <c r="E5870" t="s">
        <v>537</v>
      </c>
      <c r="F5870" s="10">
        <v>77.760000000000005</v>
      </c>
      <c r="G5870" t="s">
        <v>16</v>
      </c>
      <c r="H5870" s="4">
        <v>165.79</v>
      </c>
      <c r="I5870" s="4">
        <v>12891.83</v>
      </c>
      <c r="J5870" s="4">
        <f t="shared" si="273"/>
        <v>11086.9738</v>
      </c>
      <c r="K5870" s="4">
        <f t="shared" si="274"/>
        <v>1804.8562000000002</v>
      </c>
      <c r="L5870" s="4">
        <f t="shared" si="275"/>
        <v>12891.83</v>
      </c>
    </row>
    <row r="5871" spans="1:12" x14ac:dyDescent="0.3">
      <c r="A5871" t="s">
        <v>474</v>
      </c>
      <c r="B5871" t="s">
        <v>475</v>
      </c>
      <c r="C5871" t="s">
        <v>1941</v>
      </c>
      <c r="D5871" s="3">
        <v>45133</v>
      </c>
      <c r="E5871" t="s">
        <v>1892</v>
      </c>
      <c r="F5871" s="10">
        <v>155.52000000000001</v>
      </c>
      <c r="G5871" t="s">
        <v>16</v>
      </c>
      <c r="H5871" s="4">
        <v>165.79</v>
      </c>
      <c r="I5871" s="4">
        <v>25783.66</v>
      </c>
      <c r="J5871" s="4">
        <f t="shared" si="273"/>
        <v>22173.9476</v>
      </c>
      <c r="K5871" s="4">
        <f t="shared" si="274"/>
        <v>3609.7124000000003</v>
      </c>
      <c r="L5871" s="4">
        <f t="shared" si="275"/>
        <v>25783.66</v>
      </c>
    </row>
    <row r="5872" spans="1:12" x14ac:dyDescent="0.3">
      <c r="A5872" t="s">
        <v>474</v>
      </c>
      <c r="B5872" t="s">
        <v>475</v>
      </c>
      <c r="C5872" t="s">
        <v>1941</v>
      </c>
      <c r="D5872" s="3">
        <v>45133</v>
      </c>
      <c r="E5872" t="s">
        <v>1355</v>
      </c>
      <c r="F5872" s="10">
        <v>77.760000000000005</v>
      </c>
      <c r="G5872" t="s">
        <v>16</v>
      </c>
      <c r="H5872" s="4">
        <v>171.05</v>
      </c>
      <c r="I5872" s="4">
        <v>13300.85</v>
      </c>
      <c r="J5872" s="4">
        <f t="shared" si="273"/>
        <v>11438.731</v>
      </c>
      <c r="K5872" s="4">
        <f t="shared" si="274"/>
        <v>1862.1190000000001</v>
      </c>
      <c r="L5872" s="4">
        <f t="shared" si="275"/>
        <v>13300.85</v>
      </c>
    </row>
    <row r="5873" spans="1:12" x14ac:dyDescent="0.3">
      <c r="A5873" t="s">
        <v>474</v>
      </c>
      <c r="B5873" t="s">
        <v>475</v>
      </c>
      <c r="C5873" t="s">
        <v>1941</v>
      </c>
      <c r="D5873" s="3">
        <v>45133</v>
      </c>
      <c r="E5873" t="s">
        <v>1783</v>
      </c>
      <c r="F5873" s="10">
        <v>77.760000000000005</v>
      </c>
      <c r="G5873" t="s">
        <v>16</v>
      </c>
      <c r="H5873" s="4">
        <v>171.05</v>
      </c>
      <c r="I5873" s="4">
        <v>13300.85</v>
      </c>
      <c r="J5873" s="4">
        <f t="shared" si="273"/>
        <v>11438.731</v>
      </c>
      <c r="K5873" s="4">
        <f t="shared" si="274"/>
        <v>1862.1190000000001</v>
      </c>
      <c r="L5873" s="4">
        <f t="shared" si="275"/>
        <v>13300.85</v>
      </c>
    </row>
    <row r="5874" spans="1:12" x14ac:dyDescent="0.3">
      <c r="A5874" t="s">
        <v>474</v>
      </c>
      <c r="B5874" t="s">
        <v>475</v>
      </c>
      <c r="C5874" t="s">
        <v>1941</v>
      </c>
      <c r="D5874" s="3">
        <v>45133</v>
      </c>
      <c r="E5874" t="s">
        <v>1783</v>
      </c>
      <c r="F5874" s="10">
        <v>77.760000000000005</v>
      </c>
      <c r="G5874" t="s">
        <v>16</v>
      </c>
      <c r="H5874" s="4">
        <v>171.05</v>
      </c>
      <c r="I5874" s="4">
        <v>13300.85</v>
      </c>
      <c r="J5874" s="4">
        <f t="shared" si="273"/>
        <v>11438.731</v>
      </c>
      <c r="K5874" s="4">
        <f t="shared" si="274"/>
        <v>1862.1190000000001</v>
      </c>
      <c r="L5874" s="4">
        <f t="shared" si="275"/>
        <v>13300.85</v>
      </c>
    </row>
    <row r="5875" spans="1:12" x14ac:dyDescent="0.3">
      <c r="A5875" t="s">
        <v>474</v>
      </c>
      <c r="B5875" t="s">
        <v>475</v>
      </c>
      <c r="C5875" t="s">
        <v>1941</v>
      </c>
      <c r="D5875" s="3">
        <v>45133</v>
      </c>
      <c r="E5875" t="s">
        <v>489</v>
      </c>
      <c r="F5875" s="10">
        <v>77.760000000000005</v>
      </c>
      <c r="G5875" t="s">
        <v>16</v>
      </c>
      <c r="H5875" s="4">
        <v>190.35</v>
      </c>
      <c r="I5875" s="4">
        <v>14801.62</v>
      </c>
      <c r="J5875" s="4">
        <f t="shared" si="273"/>
        <v>12729.3932</v>
      </c>
      <c r="K5875" s="4">
        <f t="shared" si="274"/>
        <v>2072.2268000000004</v>
      </c>
      <c r="L5875" s="4">
        <f t="shared" si="275"/>
        <v>14801.62</v>
      </c>
    </row>
    <row r="5876" spans="1:12" x14ac:dyDescent="0.3">
      <c r="A5876" t="s">
        <v>474</v>
      </c>
      <c r="B5876" t="s">
        <v>475</v>
      </c>
      <c r="C5876" t="s">
        <v>1941</v>
      </c>
      <c r="D5876" s="3">
        <v>45133</v>
      </c>
      <c r="E5876" t="s">
        <v>489</v>
      </c>
      <c r="F5876" s="10">
        <v>77.760000000000005</v>
      </c>
      <c r="G5876" t="s">
        <v>16</v>
      </c>
      <c r="H5876" s="4">
        <v>190.35</v>
      </c>
      <c r="I5876" s="4">
        <v>14801.62</v>
      </c>
      <c r="J5876" s="4">
        <f t="shared" si="273"/>
        <v>12729.3932</v>
      </c>
      <c r="K5876" s="4">
        <f t="shared" si="274"/>
        <v>2072.2268000000004</v>
      </c>
      <c r="L5876" s="4">
        <f t="shared" si="275"/>
        <v>14801.62</v>
      </c>
    </row>
    <row r="5877" spans="1:12" x14ac:dyDescent="0.3">
      <c r="A5877" t="s">
        <v>474</v>
      </c>
      <c r="B5877" t="s">
        <v>475</v>
      </c>
      <c r="C5877" t="s">
        <v>1941</v>
      </c>
      <c r="D5877" s="3">
        <v>45133</v>
      </c>
      <c r="E5877" t="s">
        <v>489</v>
      </c>
      <c r="F5877" s="10">
        <v>77.760000000000005</v>
      </c>
      <c r="G5877" t="s">
        <v>16</v>
      </c>
      <c r="H5877" s="4">
        <v>190.35</v>
      </c>
      <c r="I5877" s="4">
        <v>14801.62</v>
      </c>
      <c r="J5877" s="4">
        <f t="shared" si="273"/>
        <v>12729.3932</v>
      </c>
      <c r="K5877" s="4">
        <f t="shared" si="274"/>
        <v>2072.2268000000004</v>
      </c>
      <c r="L5877" s="4">
        <f t="shared" si="275"/>
        <v>14801.62</v>
      </c>
    </row>
    <row r="5878" spans="1:12" x14ac:dyDescent="0.3">
      <c r="A5878" t="s">
        <v>474</v>
      </c>
      <c r="B5878" t="s">
        <v>475</v>
      </c>
      <c r="C5878" t="s">
        <v>1941</v>
      </c>
      <c r="D5878" s="3">
        <v>45133</v>
      </c>
      <c r="E5878" t="s">
        <v>1891</v>
      </c>
      <c r="F5878" s="10">
        <v>77.760000000000005</v>
      </c>
      <c r="G5878" t="s">
        <v>16</v>
      </c>
      <c r="H5878" s="4">
        <v>171.05</v>
      </c>
      <c r="I5878" s="4">
        <v>13300.85</v>
      </c>
      <c r="J5878" s="4">
        <f t="shared" si="273"/>
        <v>11438.731</v>
      </c>
      <c r="K5878" s="4">
        <f t="shared" si="274"/>
        <v>1862.1190000000001</v>
      </c>
      <c r="L5878" s="4">
        <f t="shared" si="275"/>
        <v>13300.85</v>
      </c>
    </row>
    <row r="5879" spans="1:12" x14ac:dyDescent="0.3">
      <c r="A5879" t="s">
        <v>474</v>
      </c>
      <c r="B5879" t="s">
        <v>475</v>
      </c>
      <c r="C5879" t="s">
        <v>1941</v>
      </c>
      <c r="D5879" s="3">
        <v>45133</v>
      </c>
      <c r="E5879" t="s">
        <v>1942</v>
      </c>
      <c r="F5879" s="10">
        <v>77.760000000000005</v>
      </c>
      <c r="G5879" t="s">
        <v>16</v>
      </c>
      <c r="H5879" s="4">
        <v>171.05</v>
      </c>
      <c r="I5879" s="4">
        <v>13300.85</v>
      </c>
      <c r="J5879" s="4">
        <f t="shared" si="273"/>
        <v>11438.731</v>
      </c>
      <c r="K5879" s="4">
        <f t="shared" si="274"/>
        <v>1862.1190000000001</v>
      </c>
      <c r="L5879" s="4">
        <f t="shared" si="275"/>
        <v>13300.85</v>
      </c>
    </row>
    <row r="5880" spans="1:12" x14ac:dyDescent="0.3">
      <c r="A5880" t="s">
        <v>474</v>
      </c>
      <c r="B5880" t="s">
        <v>475</v>
      </c>
      <c r="C5880" t="s">
        <v>1941</v>
      </c>
      <c r="D5880" s="3">
        <v>45133</v>
      </c>
      <c r="E5880" t="s">
        <v>1136</v>
      </c>
      <c r="F5880" s="10">
        <v>233.28</v>
      </c>
      <c r="G5880" t="s">
        <v>16</v>
      </c>
      <c r="H5880" s="4">
        <v>157.02000000000001</v>
      </c>
      <c r="I5880" s="4">
        <v>36629.629999999997</v>
      </c>
      <c r="J5880" s="4">
        <f t="shared" si="273"/>
        <v>31501.481799999998</v>
      </c>
      <c r="K5880" s="4">
        <f t="shared" si="274"/>
        <v>5128.1482000000005</v>
      </c>
      <c r="L5880" s="4">
        <f t="shared" si="275"/>
        <v>36629.629999999997</v>
      </c>
    </row>
    <row r="5881" spans="1:12" x14ac:dyDescent="0.3">
      <c r="A5881" t="s">
        <v>474</v>
      </c>
      <c r="B5881" t="s">
        <v>475</v>
      </c>
      <c r="C5881" t="s">
        <v>1941</v>
      </c>
      <c r="D5881" s="3">
        <v>45133</v>
      </c>
      <c r="E5881" t="s">
        <v>1261</v>
      </c>
      <c r="F5881" s="10">
        <v>77.760000000000005</v>
      </c>
      <c r="G5881" t="s">
        <v>16</v>
      </c>
      <c r="H5881" s="4">
        <v>200.88</v>
      </c>
      <c r="I5881" s="4">
        <v>15620.43</v>
      </c>
      <c r="J5881" s="4">
        <f t="shared" si="273"/>
        <v>13433.569800000001</v>
      </c>
      <c r="K5881" s="4">
        <f t="shared" si="274"/>
        <v>2186.8602000000001</v>
      </c>
      <c r="L5881" s="4">
        <f t="shared" si="275"/>
        <v>15620.43</v>
      </c>
    </row>
    <row r="5882" spans="1:12" x14ac:dyDescent="0.3">
      <c r="A5882" t="s">
        <v>474</v>
      </c>
      <c r="B5882" t="s">
        <v>475</v>
      </c>
      <c r="C5882" t="s">
        <v>1941</v>
      </c>
      <c r="D5882" s="3">
        <v>45133</v>
      </c>
      <c r="E5882" t="s">
        <v>1943</v>
      </c>
      <c r="F5882" s="10">
        <v>77.760000000000005</v>
      </c>
      <c r="G5882" t="s">
        <v>16</v>
      </c>
      <c r="H5882" s="4">
        <v>157.02000000000001</v>
      </c>
      <c r="I5882" s="4">
        <v>12209.88</v>
      </c>
      <c r="J5882" s="4">
        <f t="shared" si="273"/>
        <v>10500.496799999999</v>
      </c>
      <c r="K5882" s="4">
        <f t="shared" si="274"/>
        <v>1709.3832</v>
      </c>
      <c r="L5882" s="4">
        <f t="shared" si="275"/>
        <v>12209.88</v>
      </c>
    </row>
    <row r="5883" spans="1:12" x14ac:dyDescent="0.3">
      <c r="A5883" t="s">
        <v>474</v>
      </c>
      <c r="B5883" t="s">
        <v>475</v>
      </c>
      <c r="C5883" t="s">
        <v>1944</v>
      </c>
      <c r="D5883" s="3">
        <v>45133</v>
      </c>
      <c r="E5883" t="s">
        <v>976</v>
      </c>
      <c r="F5883" s="10">
        <v>51.84</v>
      </c>
      <c r="G5883" t="s">
        <v>22</v>
      </c>
      <c r="H5883" s="4">
        <v>191.23</v>
      </c>
      <c r="I5883" s="4">
        <v>9913.36</v>
      </c>
      <c r="J5883" s="4">
        <f t="shared" si="273"/>
        <v>8525.4896000000008</v>
      </c>
      <c r="K5883" s="4">
        <f t="shared" si="274"/>
        <v>1387.8704000000002</v>
      </c>
      <c r="L5883" s="4">
        <f t="shared" si="275"/>
        <v>9913.36</v>
      </c>
    </row>
    <row r="5884" spans="1:12" x14ac:dyDescent="0.3">
      <c r="A5884" t="s">
        <v>474</v>
      </c>
      <c r="B5884" t="s">
        <v>475</v>
      </c>
      <c r="C5884" t="s">
        <v>1944</v>
      </c>
      <c r="D5884" s="3">
        <v>45133</v>
      </c>
      <c r="E5884" t="s">
        <v>817</v>
      </c>
      <c r="F5884" s="10">
        <v>101.52</v>
      </c>
      <c r="G5884" t="s">
        <v>25</v>
      </c>
      <c r="H5884" s="4">
        <v>170.18</v>
      </c>
      <c r="I5884" s="4">
        <v>17276.669999999998</v>
      </c>
      <c r="J5884" s="4">
        <f t="shared" si="273"/>
        <v>14857.936199999998</v>
      </c>
      <c r="K5884" s="4">
        <f t="shared" si="274"/>
        <v>2418.7338</v>
      </c>
      <c r="L5884" s="4">
        <f t="shared" si="275"/>
        <v>17276.669999999998</v>
      </c>
    </row>
    <row r="5885" spans="1:12" x14ac:dyDescent="0.3">
      <c r="A5885" t="s">
        <v>474</v>
      </c>
      <c r="B5885" t="s">
        <v>475</v>
      </c>
      <c r="C5885" t="s">
        <v>1944</v>
      </c>
      <c r="D5885" s="3">
        <v>45133</v>
      </c>
      <c r="E5885" t="s">
        <v>819</v>
      </c>
      <c r="F5885" s="10">
        <v>152.28</v>
      </c>
      <c r="G5885" t="s">
        <v>25</v>
      </c>
      <c r="H5885" s="4">
        <v>170.18</v>
      </c>
      <c r="I5885" s="4">
        <v>25915.01</v>
      </c>
      <c r="J5885" s="4">
        <f t="shared" si="273"/>
        <v>22286.908599999999</v>
      </c>
      <c r="K5885" s="4">
        <f t="shared" si="274"/>
        <v>3628.1014</v>
      </c>
      <c r="L5885" s="4">
        <f t="shared" si="275"/>
        <v>25915.01</v>
      </c>
    </row>
    <row r="5886" spans="1:12" x14ac:dyDescent="0.3">
      <c r="A5886" t="s">
        <v>474</v>
      </c>
      <c r="B5886" t="s">
        <v>475</v>
      </c>
      <c r="C5886" t="s">
        <v>1944</v>
      </c>
      <c r="D5886" s="3">
        <v>45133</v>
      </c>
      <c r="E5886" t="s">
        <v>494</v>
      </c>
      <c r="F5886" s="10">
        <v>51.84</v>
      </c>
      <c r="G5886" t="s">
        <v>22</v>
      </c>
      <c r="H5886" s="4">
        <v>191.23</v>
      </c>
      <c r="I5886" s="4">
        <v>9913.36</v>
      </c>
      <c r="J5886" s="4">
        <f t="shared" si="273"/>
        <v>8525.4896000000008</v>
      </c>
      <c r="K5886" s="4">
        <f t="shared" si="274"/>
        <v>1387.8704000000002</v>
      </c>
      <c r="L5886" s="4">
        <f t="shared" si="275"/>
        <v>9913.36</v>
      </c>
    </row>
    <row r="5887" spans="1:12" x14ac:dyDescent="0.3">
      <c r="A5887" t="s">
        <v>474</v>
      </c>
      <c r="B5887" t="s">
        <v>475</v>
      </c>
      <c r="C5887" t="s">
        <v>1944</v>
      </c>
      <c r="D5887" s="3">
        <v>45133</v>
      </c>
      <c r="E5887" t="s">
        <v>494</v>
      </c>
      <c r="F5887" s="10">
        <v>103.68</v>
      </c>
      <c r="G5887" t="s">
        <v>22</v>
      </c>
      <c r="H5887" s="4">
        <v>191.23</v>
      </c>
      <c r="I5887" s="4">
        <v>19826.73</v>
      </c>
      <c r="J5887" s="4">
        <f t="shared" si="273"/>
        <v>17050.987799999999</v>
      </c>
      <c r="K5887" s="4">
        <f t="shared" si="274"/>
        <v>2775.7422000000001</v>
      </c>
      <c r="L5887" s="4">
        <f t="shared" si="275"/>
        <v>19826.73</v>
      </c>
    </row>
    <row r="5888" spans="1:12" x14ac:dyDescent="0.3">
      <c r="A5888" t="s">
        <v>474</v>
      </c>
      <c r="B5888" t="s">
        <v>475</v>
      </c>
      <c r="C5888" t="s">
        <v>1944</v>
      </c>
      <c r="D5888" s="3">
        <v>45133</v>
      </c>
      <c r="E5888" t="s">
        <v>1945</v>
      </c>
      <c r="F5888" s="10">
        <v>50.76</v>
      </c>
      <c r="G5888" t="s">
        <v>25</v>
      </c>
      <c r="H5888" s="4">
        <v>170.18</v>
      </c>
      <c r="I5888" s="4">
        <v>8638.34</v>
      </c>
      <c r="J5888" s="4">
        <f t="shared" si="273"/>
        <v>7428.9724000000006</v>
      </c>
      <c r="K5888" s="4">
        <f t="shared" si="274"/>
        <v>1209.3676</v>
      </c>
      <c r="L5888" s="4">
        <f t="shared" si="275"/>
        <v>8638.34</v>
      </c>
    </row>
    <row r="5889" spans="1:12" x14ac:dyDescent="0.3">
      <c r="A5889" t="s">
        <v>474</v>
      </c>
      <c r="B5889" t="s">
        <v>475</v>
      </c>
      <c r="C5889" t="s">
        <v>1944</v>
      </c>
      <c r="D5889" s="3">
        <v>45133</v>
      </c>
      <c r="E5889" t="s">
        <v>1945</v>
      </c>
      <c r="F5889" s="10">
        <v>253.8</v>
      </c>
      <c r="G5889" t="s">
        <v>25</v>
      </c>
      <c r="H5889" s="4">
        <v>170.18</v>
      </c>
      <c r="I5889" s="4">
        <v>43191.68</v>
      </c>
      <c r="J5889" s="4">
        <f t="shared" si="273"/>
        <v>37144.844799999999</v>
      </c>
      <c r="K5889" s="4">
        <f t="shared" si="274"/>
        <v>6046.8352000000004</v>
      </c>
      <c r="L5889" s="4">
        <f t="shared" si="275"/>
        <v>43191.68</v>
      </c>
    </row>
    <row r="5890" spans="1:12" x14ac:dyDescent="0.3">
      <c r="A5890" t="s">
        <v>474</v>
      </c>
      <c r="B5890" t="s">
        <v>475</v>
      </c>
      <c r="C5890" t="s">
        <v>1944</v>
      </c>
      <c r="D5890" s="3">
        <v>45133</v>
      </c>
      <c r="E5890" t="s">
        <v>1945</v>
      </c>
      <c r="F5890" s="10">
        <v>101.52</v>
      </c>
      <c r="G5890" t="s">
        <v>25</v>
      </c>
      <c r="H5890" s="4">
        <v>170.18</v>
      </c>
      <c r="I5890" s="4">
        <v>17276.669999999998</v>
      </c>
      <c r="J5890" s="4">
        <f t="shared" ref="J5890:J5953" si="276">L5890-K5890</f>
        <v>14857.936199999998</v>
      </c>
      <c r="K5890" s="4">
        <f t="shared" ref="K5890:K5953" si="277">L5890*14%</f>
        <v>2418.7338</v>
      </c>
      <c r="L5890" s="4">
        <f t="shared" ref="L5890:L5953" si="278">I5890</f>
        <v>17276.669999999998</v>
      </c>
    </row>
    <row r="5891" spans="1:12" x14ac:dyDescent="0.3">
      <c r="A5891" t="s">
        <v>12</v>
      </c>
      <c r="B5891" t="s">
        <v>13</v>
      </c>
      <c r="C5891" t="s">
        <v>1946</v>
      </c>
      <c r="D5891" s="3">
        <v>45132</v>
      </c>
      <c r="E5891" t="s">
        <v>1947</v>
      </c>
      <c r="F5891" s="10">
        <v>203.04</v>
      </c>
      <c r="G5891" t="s">
        <v>25</v>
      </c>
      <c r="H5891" s="4">
        <v>201.75</v>
      </c>
      <c r="I5891" s="4">
        <v>40963.32</v>
      </c>
      <c r="J5891" s="4">
        <f t="shared" si="276"/>
        <v>35228.455199999997</v>
      </c>
      <c r="K5891" s="4">
        <f t="shared" si="277"/>
        <v>5734.8648000000003</v>
      </c>
      <c r="L5891" s="4">
        <f t="shared" si="278"/>
        <v>40963.32</v>
      </c>
    </row>
    <row r="5892" spans="1:12" x14ac:dyDescent="0.3">
      <c r="A5892" t="s">
        <v>12</v>
      </c>
      <c r="B5892" t="s">
        <v>13</v>
      </c>
      <c r="C5892" t="s">
        <v>1946</v>
      </c>
      <c r="D5892" s="3">
        <v>45132</v>
      </c>
      <c r="E5892" t="s">
        <v>1775</v>
      </c>
      <c r="F5892" s="10">
        <v>466.56</v>
      </c>
      <c r="G5892" t="s">
        <v>22</v>
      </c>
      <c r="H5892" s="4">
        <v>209.65</v>
      </c>
      <c r="I5892" s="4">
        <v>97814.3</v>
      </c>
      <c r="J5892" s="4">
        <f t="shared" si="276"/>
        <v>84120.297999999995</v>
      </c>
      <c r="K5892" s="4">
        <f t="shared" si="277"/>
        <v>13694.002000000002</v>
      </c>
      <c r="L5892" s="4">
        <f t="shared" si="278"/>
        <v>97814.3</v>
      </c>
    </row>
    <row r="5893" spans="1:12" x14ac:dyDescent="0.3">
      <c r="A5893" t="s">
        <v>12</v>
      </c>
      <c r="B5893" t="s">
        <v>13</v>
      </c>
      <c r="C5893" t="s">
        <v>1946</v>
      </c>
      <c r="D5893" s="3">
        <v>45132</v>
      </c>
      <c r="E5893" t="s">
        <v>1775</v>
      </c>
      <c r="F5893" s="10">
        <v>103.68</v>
      </c>
      <c r="G5893" t="s">
        <v>22</v>
      </c>
      <c r="H5893" s="4">
        <v>209.65</v>
      </c>
      <c r="I5893" s="4">
        <v>21736.51</v>
      </c>
      <c r="J5893" s="4">
        <f t="shared" si="276"/>
        <v>18693.398599999997</v>
      </c>
      <c r="K5893" s="4">
        <f t="shared" si="277"/>
        <v>3043.1114000000002</v>
      </c>
      <c r="L5893" s="4">
        <f t="shared" si="278"/>
        <v>21736.51</v>
      </c>
    </row>
    <row r="5894" spans="1:12" x14ac:dyDescent="0.3">
      <c r="A5894" t="s">
        <v>12</v>
      </c>
      <c r="B5894" t="s">
        <v>13</v>
      </c>
      <c r="C5894" t="s">
        <v>1946</v>
      </c>
      <c r="D5894" s="3">
        <v>45132</v>
      </c>
      <c r="E5894" t="s">
        <v>1775</v>
      </c>
      <c r="F5894" s="10">
        <v>259.2</v>
      </c>
      <c r="G5894" t="s">
        <v>22</v>
      </c>
      <c r="H5894" s="4">
        <v>209.65</v>
      </c>
      <c r="I5894" s="4">
        <v>54341.279999999999</v>
      </c>
      <c r="J5894" s="4">
        <f t="shared" si="276"/>
        <v>46733.500799999994</v>
      </c>
      <c r="K5894" s="4">
        <f t="shared" si="277"/>
        <v>7607.7792000000009</v>
      </c>
      <c r="L5894" s="4">
        <f t="shared" si="278"/>
        <v>54341.279999999999</v>
      </c>
    </row>
    <row r="5895" spans="1:12" x14ac:dyDescent="0.3">
      <c r="A5895" t="s">
        <v>12</v>
      </c>
      <c r="B5895" t="s">
        <v>13</v>
      </c>
      <c r="C5895" t="s">
        <v>1946</v>
      </c>
      <c r="D5895" s="3">
        <v>45132</v>
      </c>
      <c r="E5895" t="s">
        <v>1775</v>
      </c>
      <c r="F5895" s="10">
        <v>155.52000000000001</v>
      </c>
      <c r="G5895" t="s">
        <v>22</v>
      </c>
      <c r="H5895" s="4">
        <v>209.65</v>
      </c>
      <c r="I5895" s="4">
        <v>32604.77</v>
      </c>
      <c r="J5895" s="4">
        <f t="shared" si="276"/>
        <v>28040.102200000001</v>
      </c>
      <c r="K5895" s="4">
        <f t="shared" si="277"/>
        <v>4564.6678000000002</v>
      </c>
      <c r="L5895" s="4">
        <f t="shared" si="278"/>
        <v>32604.77</v>
      </c>
    </row>
    <row r="5896" spans="1:12" x14ac:dyDescent="0.3">
      <c r="A5896" t="s">
        <v>12</v>
      </c>
      <c r="B5896" t="s">
        <v>13</v>
      </c>
      <c r="C5896" t="s">
        <v>1946</v>
      </c>
      <c r="D5896" s="3">
        <v>45132</v>
      </c>
      <c r="E5896" t="s">
        <v>1775</v>
      </c>
      <c r="F5896" s="10">
        <v>51.84</v>
      </c>
      <c r="G5896" t="s">
        <v>22</v>
      </c>
      <c r="H5896" s="4">
        <v>209.65</v>
      </c>
      <c r="I5896" s="4">
        <v>10868.26</v>
      </c>
      <c r="J5896" s="4">
        <f t="shared" si="276"/>
        <v>9346.7036000000007</v>
      </c>
      <c r="K5896" s="4">
        <f t="shared" si="277"/>
        <v>1521.5564000000002</v>
      </c>
      <c r="L5896" s="4">
        <f t="shared" si="278"/>
        <v>10868.26</v>
      </c>
    </row>
    <row r="5897" spans="1:12" x14ac:dyDescent="0.3">
      <c r="A5897" t="s">
        <v>12</v>
      </c>
      <c r="B5897" t="s">
        <v>13</v>
      </c>
      <c r="C5897" t="s">
        <v>1948</v>
      </c>
      <c r="D5897" s="3">
        <v>45132</v>
      </c>
      <c r="E5897" t="s">
        <v>1775</v>
      </c>
      <c r="F5897" s="10">
        <v>311.04000000000002</v>
      </c>
      <c r="G5897" t="s">
        <v>22</v>
      </c>
      <c r="H5897" s="4">
        <v>209.65</v>
      </c>
      <c r="I5897" s="4">
        <v>65209.54</v>
      </c>
      <c r="J5897" s="4">
        <f t="shared" si="276"/>
        <v>56080.204400000002</v>
      </c>
      <c r="K5897" s="4">
        <f t="shared" si="277"/>
        <v>9129.3356000000003</v>
      </c>
      <c r="L5897" s="4">
        <f t="shared" si="278"/>
        <v>65209.54</v>
      </c>
    </row>
    <row r="5898" spans="1:12" x14ac:dyDescent="0.3">
      <c r="A5898" t="s">
        <v>12</v>
      </c>
      <c r="B5898" t="s">
        <v>13</v>
      </c>
      <c r="C5898" t="s">
        <v>1948</v>
      </c>
      <c r="D5898" s="3">
        <v>45132</v>
      </c>
      <c r="E5898" t="s">
        <v>1775</v>
      </c>
      <c r="F5898" s="10">
        <v>155.52000000000001</v>
      </c>
      <c r="G5898" t="s">
        <v>22</v>
      </c>
      <c r="H5898" s="4">
        <v>209.65</v>
      </c>
      <c r="I5898" s="4">
        <v>32604.77</v>
      </c>
      <c r="J5898" s="4">
        <f t="shared" si="276"/>
        <v>28040.102200000001</v>
      </c>
      <c r="K5898" s="4">
        <f t="shared" si="277"/>
        <v>4564.6678000000002</v>
      </c>
      <c r="L5898" s="4">
        <f t="shared" si="278"/>
        <v>32604.77</v>
      </c>
    </row>
    <row r="5899" spans="1:12" x14ac:dyDescent="0.3">
      <c r="A5899" t="s">
        <v>12</v>
      </c>
      <c r="B5899" t="s">
        <v>13</v>
      </c>
      <c r="C5899" t="s">
        <v>1948</v>
      </c>
      <c r="D5899" s="3">
        <v>45132</v>
      </c>
      <c r="E5899" t="s">
        <v>1775</v>
      </c>
      <c r="F5899" s="10">
        <v>311.04000000000002</v>
      </c>
      <c r="G5899" t="s">
        <v>22</v>
      </c>
      <c r="H5899" s="4">
        <v>209.65</v>
      </c>
      <c r="I5899" s="4">
        <v>65209.54</v>
      </c>
      <c r="J5899" s="4">
        <f t="shared" si="276"/>
        <v>56080.204400000002</v>
      </c>
      <c r="K5899" s="4">
        <f t="shared" si="277"/>
        <v>9129.3356000000003</v>
      </c>
      <c r="L5899" s="4">
        <f t="shared" si="278"/>
        <v>65209.54</v>
      </c>
    </row>
    <row r="5900" spans="1:12" x14ac:dyDescent="0.3">
      <c r="A5900" t="s">
        <v>12</v>
      </c>
      <c r="B5900" t="s">
        <v>13</v>
      </c>
      <c r="C5900" t="s">
        <v>1948</v>
      </c>
      <c r="D5900" s="3">
        <v>45132</v>
      </c>
      <c r="E5900" t="s">
        <v>1775</v>
      </c>
      <c r="F5900" s="10">
        <v>259.2</v>
      </c>
      <c r="G5900" t="s">
        <v>22</v>
      </c>
      <c r="H5900" s="4">
        <v>209.65</v>
      </c>
      <c r="I5900" s="4">
        <v>54341.279999999999</v>
      </c>
      <c r="J5900" s="4">
        <f t="shared" si="276"/>
        <v>46733.500799999994</v>
      </c>
      <c r="K5900" s="4">
        <f t="shared" si="277"/>
        <v>7607.7792000000009</v>
      </c>
      <c r="L5900" s="4">
        <f t="shared" si="278"/>
        <v>54341.279999999999</v>
      </c>
    </row>
    <row r="5901" spans="1:12" x14ac:dyDescent="0.3">
      <c r="A5901" t="s">
        <v>12</v>
      </c>
      <c r="B5901" t="s">
        <v>13</v>
      </c>
      <c r="C5901" t="s">
        <v>1948</v>
      </c>
      <c r="D5901" s="3">
        <v>45132</v>
      </c>
      <c r="E5901" t="s">
        <v>1949</v>
      </c>
      <c r="F5901" s="10">
        <v>253.8</v>
      </c>
      <c r="G5901" t="s">
        <v>25</v>
      </c>
      <c r="H5901" s="4">
        <v>170.18</v>
      </c>
      <c r="I5901" s="4">
        <v>43191.68</v>
      </c>
      <c r="J5901" s="4">
        <f t="shared" si="276"/>
        <v>37144.844799999999</v>
      </c>
      <c r="K5901" s="4">
        <f t="shared" si="277"/>
        <v>6046.8352000000004</v>
      </c>
      <c r="L5901" s="4">
        <f t="shared" si="278"/>
        <v>43191.68</v>
      </c>
    </row>
    <row r="5902" spans="1:12" x14ac:dyDescent="0.3">
      <c r="A5902" t="s">
        <v>26</v>
      </c>
      <c r="B5902" t="s">
        <v>27</v>
      </c>
      <c r="C5902" t="s">
        <v>1950</v>
      </c>
      <c r="D5902" s="3">
        <v>45132</v>
      </c>
      <c r="E5902" t="s">
        <v>176</v>
      </c>
      <c r="F5902" s="10">
        <v>155.52000000000001</v>
      </c>
      <c r="G5902" t="s">
        <v>16</v>
      </c>
      <c r="H5902" s="4">
        <v>157.02000000000001</v>
      </c>
      <c r="I5902" s="4">
        <v>24419.75</v>
      </c>
      <c r="J5902" s="4">
        <f t="shared" si="276"/>
        <v>21000.985000000001</v>
      </c>
      <c r="K5902" s="4">
        <f t="shared" si="277"/>
        <v>3418.7650000000003</v>
      </c>
      <c r="L5902" s="4">
        <f t="shared" si="278"/>
        <v>24419.75</v>
      </c>
    </row>
    <row r="5903" spans="1:12" x14ac:dyDescent="0.3">
      <c r="A5903" t="s">
        <v>26</v>
      </c>
      <c r="B5903" t="s">
        <v>27</v>
      </c>
      <c r="C5903" t="s">
        <v>1950</v>
      </c>
      <c r="D5903" s="3">
        <v>45132</v>
      </c>
      <c r="E5903" t="s">
        <v>1951</v>
      </c>
      <c r="F5903" s="10">
        <v>155.52000000000001</v>
      </c>
      <c r="G5903" t="s">
        <v>16</v>
      </c>
      <c r="H5903" s="4">
        <v>162.28</v>
      </c>
      <c r="I5903" s="4">
        <v>25237.79</v>
      </c>
      <c r="J5903" s="4">
        <f t="shared" si="276"/>
        <v>21704.499400000001</v>
      </c>
      <c r="K5903" s="4">
        <f t="shared" si="277"/>
        <v>3533.2906000000003</v>
      </c>
      <c r="L5903" s="4">
        <f t="shared" si="278"/>
        <v>25237.79</v>
      </c>
    </row>
    <row r="5904" spans="1:12" x14ac:dyDescent="0.3">
      <c r="A5904" t="s">
        <v>26</v>
      </c>
      <c r="B5904" t="s">
        <v>27</v>
      </c>
      <c r="C5904" t="s">
        <v>1950</v>
      </c>
      <c r="D5904" s="3">
        <v>45132</v>
      </c>
      <c r="E5904" t="s">
        <v>1951</v>
      </c>
      <c r="F5904" s="10">
        <v>77.760000000000005</v>
      </c>
      <c r="G5904" t="s">
        <v>16</v>
      </c>
      <c r="H5904" s="4">
        <v>162.28</v>
      </c>
      <c r="I5904" s="4">
        <v>12618.89</v>
      </c>
      <c r="J5904" s="4">
        <f t="shared" si="276"/>
        <v>10852.2454</v>
      </c>
      <c r="K5904" s="4">
        <f t="shared" si="277"/>
        <v>1766.6446000000001</v>
      </c>
      <c r="L5904" s="4">
        <f t="shared" si="278"/>
        <v>12618.89</v>
      </c>
    </row>
    <row r="5905" spans="1:12" x14ac:dyDescent="0.3">
      <c r="A5905" t="s">
        <v>26</v>
      </c>
      <c r="B5905" t="s">
        <v>27</v>
      </c>
      <c r="C5905" t="s">
        <v>1950</v>
      </c>
      <c r="D5905" s="3">
        <v>45132</v>
      </c>
      <c r="E5905" t="s">
        <v>324</v>
      </c>
      <c r="F5905" s="10">
        <v>155.52000000000001</v>
      </c>
      <c r="G5905" t="s">
        <v>16</v>
      </c>
      <c r="H5905" s="4">
        <v>190.35</v>
      </c>
      <c r="I5905" s="4">
        <v>29603.23</v>
      </c>
      <c r="J5905" s="4">
        <f t="shared" si="276"/>
        <v>25458.7778</v>
      </c>
      <c r="K5905" s="4">
        <f t="shared" si="277"/>
        <v>4144.4522000000006</v>
      </c>
      <c r="L5905" s="4">
        <f t="shared" si="278"/>
        <v>29603.23</v>
      </c>
    </row>
    <row r="5906" spans="1:12" x14ac:dyDescent="0.3">
      <c r="A5906" t="s">
        <v>26</v>
      </c>
      <c r="B5906" t="s">
        <v>27</v>
      </c>
      <c r="C5906" t="s">
        <v>1950</v>
      </c>
      <c r="D5906" s="3">
        <v>45132</v>
      </c>
      <c r="E5906" t="s">
        <v>176</v>
      </c>
      <c r="F5906" s="10">
        <v>233.28</v>
      </c>
      <c r="G5906" t="s">
        <v>16</v>
      </c>
      <c r="H5906" s="4">
        <v>157.02000000000001</v>
      </c>
      <c r="I5906" s="4">
        <v>36629.629999999997</v>
      </c>
      <c r="J5906" s="4">
        <f t="shared" si="276"/>
        <v>31501.481799999998</v>
      </c>
      <c r="K5906" s="4">
        <f t="shared" si="277"/>
        <v>5128.1482000000005</v>
      </c>
      <c r="L5906" s="4">
        <f t="shared" si="278"/>
        <v>36629.629999999997</v>
      </c>
    </row>
    <row r="5907" spans="1:12" x14ac:dyDescent="0.3">
      <c r="A5907" t="s">
        <v>26</v>
      </c>
      <c r="B5907" t="s">
        <v>27</v>
      </c>
      <c r="C5907" t="s">
        <v>1950</v>
      </c>
      <c r="D5907" s="3">
        <v>45132</v>
      </c>
      <c r="E5907" t="s">
        <v>176</v>
      </c>
      <c r="F5907" s="10">
        <v>311.04000000000002</v>
      </c>
      <c r="G5907" t="s">
        <v>16</v>
      </c>
      <c r="H5907" s="4">
        <v>157.02000000000001</v>
      </c>
      <c r="I5907" s="4">
        <v>48839.5</v>
      </c>
      <c r="J5907" s="4">
        <f t="shared" si="276"/>
        <v>42001.97</v>
      </c>
      <c r="K5907" s="4">
        <f t="shared" si="277"/>
        <v>6837.5300000000007</v>
      </c>
      <c r="L5907" s="4">
        <f t="shared" si="278"/>
        <v>48839.5</v>
      </c>
    </row>
    <row r="5908" spans="1:12" x14ac:dyDescent="0.3">
      <c r="A5908" t="s">
        <v>26</v>
      </c>
      <c r="B5908" t="s">
        <v>27</v>
      </c>
      <c r="C5908" t="s">
        <v>1950</v>
      </c>
      <c r="D5908" s="3">
        <v>45132</v>
      </c>
      <c r="E5908" t="s">
        <v>176</v>
      </c>
      <c r="F5908" s="10">
        <v>233.28</v>
      </c>
      <c r="G5908" t="s">
        <v>16</v>
      </c>
      <c r="H5908" s="4">
        <v>157.02000000000001</v>
      </c>
      <c r="I5908" s="4">
        <v>36629.629999999997</v>
      </c>
      <c r="J5908" s="4">
        <f t="shared" si="276"/>
        <v>31501.481799999998</v>
      </c>
      <c r="K5908" s="4">
        <f t="shared" si="277"/>
        <v>5128.1482000000005</v>
      </c>
      <c r="L5908" s="4">
        <f t="shared" si="278"/>
        <v>36629.629999999997</v>
      </c>
    </row>
    <row r="5909" spans="1:12" x14ac:dyDescent="0.3">
      <c r="A5909" t="s">
        <v>26</v>
      </c>
      <c r="B5909" t="s">
        <v>27</v>
      </c>
      <c r="C5909" t="s">
        <v>1950</v>
      </c>
      <c r="D5909" s="3">
        <v>45132</v>
      </c>
      <c r="E5909" t="s">
        <v>55</v>
      </c>
      <c r="F5909" s="10">
        <v>388.8</v>
      </c>
      <c r="G5909" t="s">
        <v>16</v>
      </c>
      <c r="H5909" s="4">
        <v>182.46</v>
      </c>
      <c r="I5909" s="4">
        <v>70940.45</v>
      </c>
      <c r="J5909" s="4">
        <f t="shared" si="276"/>
        <v>61008.786999999997</v>
      </c>
      <c r="K5909" s="4">
        <f t="shared" si="277"/>
        <v>9931.6630000000005</v>
      </c>
      <c r="L5909" s="4">
        <f t="shared" si="278"/>
        <v>70940.45</v>
      </c>
    </row>
    <row r="5910" spans="1:12" x14ac:dyDescent="0.3">
      <c r="A5910" t="s">
        <v>26</v>
      </c>
      <c r="B5910" t="s">
        <v>27</v>
      </c>
      <c r="C5910" t="s">
        <v>1950</v>
      </c>
      <c r="D5910" s="3">
        <v>45132</v>
      </c>
      <c r="E5910" t="s">
        <v>55</v>
      </c>
      <c r="F5910" s="10">
        <v>77.760000000000005</v>
      </c>
      <c r="G5910" t="s">
        <v>16</v>
      </c>
      <c r="H5910" s="4">
        <v>182.46</v>
      </c>
      <c r="I5910" s="4">
        <v>14188.09</v>
      </c>
      <c r="J5910" s="4">
        <f t="shared" si="276"/>
        <v>12201.7574</v>
      </c>
      <c r="K5910" s="4">
        <f t="shared" si="277"/>
        <v>1986.3326000000002</v>
      </c>
      <c r="L5910" s="4">
        <f t="shared" si="278"/>
        <v>14188.09</v>
      </c>
    </row>
    <row r="5911" spans="1:12" x14ac:dyDescent="0.3">
      <c r="A5911" t="s">
        <v>26</v>
      </c>
      <c r="B5911" t="s">
        <v>27</v>
      </c>
      <c r="C5911" t="s">
        <v>1950</v>
      </c>
      <c r="D5911" s="3">
        <v>45132</v>
      </c>
      <c r="E5911" t="s">
        <v>55</v>
      </c>
      <c r="F5911" s="10">
        <v>155.52000000000001</v>
      </c>
      <c r="G5911" t="s">
        <v>16</v>
      </c>
      <c r="H5911" s="4">
        <v>182.46</v>
      </c>
      <c r="I5911" s="4">
        <v>28376.18</v>
      </c>
      <c r="J5911" s="4">
        <f t="shared" si="276"/>
        <v>24403.514800000001</v>
      </c>
      <c r="K5911" s="4">
        <f t="shared" si="277"/>
        <v>3972.6652000000004</v>
      </c>
      <c r="L5911" s="4">
        <f t="shared" si="278"/>
        <v>28376.18</v>
      </c>
    </row>
    <row r="5912" spans="1:12" x14ac:dyDescent="0.3">
      <c r="A5912" t="s">
        <v>26</v>
      </c>
      <c r="B5912" t="s">
        <v>27</v>
      </c>
      <c r="C5912" t="s">
        <v>1950</v>
      </c>
      <c r="D5912" s="3">
        <v>45132</v>
      </c>
      <c r="E5912" t="s">
        <v>55</v>
      </c>
      <c r="F5912" s="10">
        <v>855.36</v>
      </c>
      <c r="G5912" t="s">
        <v>16</v>
      </c>
      <c r="H5912" s="4">
        <v>182.46</v>
      </c>
      <c r="I5912" s="4">
        <v>156068.99</v>
      </c>
      <c r="J5912" s="4">
        <f t="shared" si="276"/>
        <v>134219.3314</v>
      </c>
      <c r="K5912" s="4">
        <f t="shared" si="277"/>
        <v>21849.658600000002</v>
      </c>
      <c r="L5912" s="4">
        <f t="shared" si="278"/>
        <v>156068.99</v>
      </c>
    </row>
    <row r="5913" spans="1:12" x14ac:dyDescent="0.3">
      <c r="A5913" t="s">
        <v>26</v>
      </c>
      <c r="B5913" t="s">
        <v>27</v>
      </c>
      <c r="C5913" t="s">
        <v>1950</v>
      </c>
      <c r="D5913" s="3">
        <v>45132</v>
      </c>
      <c r="E5913" t="s">
        <v>55</v>
      </c>
      <c r="F5913" s="10">
        <v>155.52000000000001</v>
      </c>
      <c r="G5913" t="s">
        <v>16</v>
      </c>
      <c r="H5913" s="4">
        <v>182.46</v>
      </c>
      <c r="I5913" s="4">
        <v>28376.18</v>
      </c>
      <c r="J5913" s="4">
        <f t="shared" si="276"/>
        <v>24403.514800000001</v>
      </c>
      <c r="K5913" s="4">
        <f t="shared" si="277"/>
        <v>3972.6652000000004</v>
      </c>
      <c r="L5913" s="4">
        <f t="shared" si="278"/>
        <v>28376.18</v>
      </c>
    </row>
    <row r="5914" spans="1:12" x14ac:dyDescent="0.3">
      <c r="A5914" t="s">
        <v>26</v>
      </c>
      <c r="B5914" t="s">
        <v>27</v>
      </c>
      <c r="C5914" t="s">
        <v>1952</v>
      </c>
      <c r="D5914" s="3">
        <v>45132</v>
      </c>
      <c r="E5914" t="s">
        <v>1557</v>
      </c>
      <c r="F5914" s="10">
        <v>51.84</v>
      </c>
      <c r="G5914" t="s">
        <v>22</v>
      </c>
      <c r="H5914" s="4">
        <v>161.4</v>
      </c>
      <c r="I5914" s="4">
        <v>8366.98</v>
      </c>
      <c r="J5914" s="4">
        <f t="shared" si="276"/>
        <v>7195.6027999999997</v>
      </c>
      <c r="K5914" s="4">
        <f t="shared" si="277"/>
        <v>1171.3772000000001</v>
      </c>
      <c r="L5914" s="4">
        <f t="shared" si="278"/>
        <v>8366.98</v>
      </c>
    </row>
    <row r="5915" spans="1:12" x14ac:dyDescent="0.3">
      <c r="A5915" t="s">
        <v>26</v>
      </c>
      <c r="B5915" t="s">
        <v>27</v>
      </c>
      <c r="C5915" t="s">
        <v>1952</v>
      </c>
      <c r="D5915" s="3">
        <v>45132</v>
      </c>
      <c r="E5915" t="s">
        <v>1557</v>
      </c>
      <c r="F5915" s="10">
        <v>103.68</v>
      </c>
      <c r="G5915" t="s">
        <v>22</v>
      </c>
      <c r="H5915" s="4">
        <v>161.4</v>
      </c>
      <c r="I5915" s="4">
        <v>16733.95</v>
      </c>
      <c r="J5915" s="4">
        <f t="shared" si="276"/>
        <v>14391.197</v>
      </c>
      <c r="K5915" s="4">
        <f t="shared" si="277"/>
        <v>2342.7530000000002</v>
      </c>
      <c r="L5915" s="4">
        <f t="shared" si="278"/>
        <v>16733.95</v>
      </c>
    </row>
    <row r="5916" spans="1:12" x14ac:dyDescent="0.3">
      <c r="A5916" t="s">
        <v>26</v>
      </c>
      <c r="B5916" t="s">
        <v>27</v>
      </c>
      <c r="C5916" t="s">
        <v>1952</v>
      </c>
      <c r="D5916" s="3">
        <v>45132</v>
      </c>
      <c r="E5916" t="s">
        <v>1557</v>
      </c>
      <c r="F5916" s="10">
        <v>51.84</v>
      </c>
      <c r="G5916" t="s">
        <v>22</v>
      </c>
      <c r="H5916" s="4">
        <v>161.4</v>
      </c>
      <c r="I5916" s="4">
        <v>8366.98</v>
      </c>
      <c r="J5916" s="4">
        <f t="shared" si="276"/>
        <v>7195.6027999999997</v>
      </c>
      <c r="K5916" s="4">
        <f t="shared" si="277"/>
        <v>1171.3772000000001</v>
      </c>
      <c r="L5916" s="4">
        <f t="shared" si="278"/>
        <v>8366.98</v>
      </c>
    </row>
    <row r="5917" spans="1:12" x14ac:dyDescent="0.3">
      <c r="A5917" t="s">
        <v>26</v>
      </c>
      <c r="B5917" t="s">
        <v>27</v>
      </c>
      <c r="C5917" t="s">
        <v>1952</v>
      </c>
      <c r="D5917" s="3">
        <v>45132</v>
      </c>
      <c r="E5917" t="s">
        <v>1557</v>
      </c>
      <c r="F5917" s="10">
        <v>51.84</v>
      </c>
      <c r="G5917" t="s">
        <v>22</v>
      </c>
      <c r="H5917" s="4">
        <v>161.4</v>
      </c>
      <c r="I5917" s="4">
        <v>8366.98</v>
      </c>
      <c r="J5917" s="4">
        <f t="shared" si="276"/>
        <v>7195.6027999999997</v>
      </c>
      <c r="K5917" s="4">
        <f t="shared" si="277"/>
        <v>1171.3772000000001</v>
      </c>
      <c r="L5917" s="4">
        <f t="shared" si="278"/>
        <v>8366.98</v>
      </c>
    </row>
    <row r="5918" spans="1:12" x14ac:dyDescent="0.3">
      <c r="A5918" t="s">
        <v>26</v>
      </c>
      <c r="B5918" t="s">
        <v>27</v>
      </c>
      <c r="C5918" t="s">
        <v>1952</v>
      </c>
      <c r="D5918" s="3">
        <v>45132</v>
      </c>
      <c r="E5918" t="s">
        <v>480</v>
      </c>
      <c r="F5918" s="10">
        <v>51.84</v>
      </c>
      <c r="G5918" t="s">
        <v>22</v>
      </c>
      <c r="H5918" s="4">
        <v>191.23</v>
      </c>
      <c r="I5918" s="4">
        <v>9913.36</v>
      </c>
      <c r="J5918" s="4">
        <f t="shared" si="276"/>
        <v>8525.4896000000008</v>
      </c>
      <c r="K5918" s="4">
        <f t="shared" si="277"/>
        <v>1387.8704000000002</v>
      </c>
      <c r="L5918" s="4">
        <f t="shared" si="278"/>
        <v>9913.36</v>
      </c>
    </row>
    <row r="5919" spans="1:12" x14ac:dyDescent="0.3">
      <c r="A5919" t="s">
        <v>26</v>
      </c>
      <c r="B5919" t="s">
        <v>27</v>
      </c>
      <c r="C5919" t="s">
        <v>1952</v>
      </c>
      <c r="D5919" s="3">
        <v>45132</v>
      </c>
      <c r="E5919" t="s">
        <v>480</v>
      </c>
      <c r="F5919" s="10">
        <v>103.68</v>
      </c>
      <c r="G5919" t="s">
        <v>22</v>
      </c>
      <c r="H5919" s="4">
        <v>191.23</v>
      </c>
      <c r="I5919" s="4">
        <v>19826.73</v>
      </c>
      <c r="J5919" s="4">
        <f t="shared" si="276"/>
        <v>17050.987799999999</v>
      </c>
      <c r="K5919" s="4">
        <f t="shared" si="277"/>
        <v>2775.7422000000001</v>
      </c>
      <c r="L5919" s="4">
        <f t="shared" si="278"/>
        <v>19826.73</v>
      </c>
    </row>
    <row r="5920" spans="1:12" x14ac:dyDescent="0.3">
      <c r="A5920" t="s">
        <v>26</v>
      </c>
      <c r="B5920" t="s">
        <v>27</v>
      </c>
      <c r="C5920" t="s">
        <v>1952</v>
      </c>
      <c r="D5920" s="3">
        <v>45132</v>
      </c>
      <c r="E5920" t="s">
        <v>480</v>
      </c>
      <c r="F5920" s="10">
        <v>622.08000000000004</v>
      </c>
      <c r="G5920" t="s">
        <v>22</v>
      </c>
      <c r="H5920" s="4">
        <v>191.23</v>
      </c>
      <c r="I5920" s="4">
        <v>118960.36</v>
      </c>
      <c r="J5920" s="4">
        <f t="shared" si="276"/>
        <v>102305.9096</v>
      </c>
      <c r="K5920" s="4">
        <f t="shared" si="277"/>
        <v>16654.450400000002</v>
      </c>
      <c r="L5920" s="4">
        <f t="shared" si="278"/>
        <v>118960.36</v>
      </c>
    </row>
    <row r="5921" spans="1:12" x14ac:dyDescent="0.3">
      <c r="A5921" t="s">
        <v>12</v>
      </c>
      <c r="B5921" t="s">
        <v>13</v>
      </c>
      <c r="C5921" t="s">
        <v>1953</v>
      </c>
      <c r="D5921" s="3">
        <v>45132</v>
      </c>
      <c r="E5921" t="s">
        <v>402</v>
      </c>
      <c r="F5921" s="10">
        <v>180</v>
      </c>
      <c r="G5921" t="s">
        <v>16</v>
      </c>
      <c r="H5921" s="4">
        <v>157.88999999999999</v>
      </c>
      <c r="I5921" s="4">
        <v>28420.2</v>
      </c>
      <c r="J5921" s="4">
        <f t="shared" si="276"/>
        <v>24441.371999999999</v>
      </c>
      <c r="K5921" s="4">
        <f t="shared" si="277"/>
        <v>3978.8280000000004</v>
      </c>
      <c r="L5921" s="4">
        <f t="shared" si="278"/>
        <v>28420.2</v>
      </c>
    </row>
    <row r="5922" spans="1:12" x14ac:dyDescent="0.3">
      <c r="A5922" t="s">
        <v>12</v>
      </c>
      <c r="B5922" t="s">
        <v>13</v>
      </c>
      <c r="C5922" t="s">
        <v>1954</v>
      </c>
      <c r="D5922" s="3">
        <v>45132</v>
      </c>
      <c r="E5922" t="s">
        <v>732</v>
      </c>
      <c r="F5922" s="10">
        <v>388.8</v>
      </c>
      <c r="G5922" t="s">
        <v>16</v>
      </c>
      <c r="H5922" s="4">
        <v>190.35</v>
      </c>
      <c r="I5922" s="4">
        <v>74008.08</v>
      </c>
      <c r="J5922" s="4">
        <f t="shared" si="276"/>
        <v>63646.948799999998</v>
      </c>
      <c r="K5922" s="4">
        <f t="shared" si="277"/>
        <v>10361.131200000002</v>
      </c>
      <c r="L5922" s="4">
        <f t="shared" si="278"/>
        <v>74008.08</v>
      </c>
    </row>
    <row r="5923" spans="1:12" x14ac:dyDescent="0.3">
      <c r="A5923" t="s">
        <v>12</v>
      </c>
      <c r="B5923" t="s">
        <v>13</v>
      </c>
      <c r="C5923" t="s">
        <v>1955</v>
      </c>
      <c r="D5923" s="3">
        <v>45132</v>
      </c>
      <c r="E5923" t="s">
        <v>1949</v>
      </c>
      <c r="F5923" s="10">
        <v>355.32</v>
      </c>
      <c r="G5923" t="s">
        <v>25</v>
      </c>
      <c r="H5923" s="4">
        <v>170.18</v>
      </c>
      <c r="I5923" s="4">
        <v>60468.36</v>
      </c>
      <c r="J5923" s="4">
        <f t="shared" si="276"/>
        <v>52002.789600000004</v>
      </c>
      <c r="K5923" s="4">
        <f t="shared" si="277"/>
        <v>8465.5704000000005</v>
      </c>
      <c r="L5923" s="4">
        <f t="shared" si="278"/>
        <v>60468.36</v>
      </c>
    </row>
    <row r="5924" spans="1:12" x14ac:dyDescent="0.3">
      <c r="A5924" t="s">
        <v>12</v>
      </c>
      <c r="B5924" t="s">
        <v>13</v>
      </c>
      <c r="C5924" t="s">
        <v>1955</v>
      </c>
      <c r="D5924" s="3">
        <v>45132</v>
      </c>
      <c r="E5924" t="s">
        <v>1437</v>
      </c>
      <c r="F5924" s="10">
        <v>507.6</v>
      </c>
      <c r="G5924" t="s">
        <v>25</v>
      </c>
      <c r="H5924" s="4">
        <v>201.75</v>
      </c>
      <c r="I5924" s="4">
        <v>102408.3</v>
      </c>
      <c r="J5924" s="4">
        <f t="shared" si="276"/>
        <v>88071.138000000006</v>
      </c>
      <c r="K5924" s="4">
        <f t="shared" si="277"/>
        <v>14337.162000000002</v>
      </c>
      <c r="L5924" s="4">
        <f t="shared" si="278"/>
        <v>102408.3</v>
      </c>
    </row>
    <row r="5925" spans="1:12" x14ac:dyDescent="0.3">
      <c r="A5925" t="s">
        <v>12</v>
      </c>
      <c r="B5925" t="s">
        <v>13</v>
      </c>
      <c r="C5925" t="s">
        <v>1956</v>
      </c>
      <c r="D5925" s="3">
        <v>45132</v>
      </c>
      <c r="E5925" t="s">
        <v>1949</v>
      </c>
      <c r="F5925" s="10">
        <v>50.76</v>
      </c>
      <c r="G5925" t="s">
        <v>25</v>
      </c>
      <c r="H5925" s="4">
        <v>170.18</v>
      </c>
      <c r="I5925" s="4">
        <v>8638.34</v>
      </c>
      <c r="J5925" s="4">
        <f t="shared" si="276"/>
        <v>7428.9724000000006</v>
      </c>
      <c r="K5925" s="4">
        <f t="shared" si="277"/>
        <v>1209.3676</v>
      </c>
      <c r="L5925" s="4">
        <f t="shared" si="278"/>
        <v>8638.34</v>
      </c>
    </row>
    <row r="5926" spans="1:12" x14ac:dyDescent="0.3">
      <c r="A5926" t="s">
        <v>12</v>
      </c>
      <c r="B5926" t="s">
        <v>13</v>
      </c>
      <c r="C5926" t="s">
        <v>1956</v>
      </c>
      <c r="D5926" s="3">
        <v>45132</v>
      </c>
      <c r="E5926" t="s">
        <v>1437</v>
      </c>
      <c r="F5926" s="10">
        <v>812.16</v>
      </c>
      <c r="G5926" t="s">
        <v>25</v>
      </c>
      <c r="H5926" s="4">
        <v>201.75</v>
      </c>
      <c r="I5926" s="4">
        <v>163853.28</v>
      </c>
      <c r="J5926" s="4">
        <f t="shared" si="276"/>
        <v>140913.82079999999</v>
      </c>
      <c r="K5926" s="4">
        <f t="shared" si="277"/>
        <v>22939.459200000001</v>
      </c>
      <c r="L5926" s="4">
        <f t="shared" si="278"/>
        <v>163853.28</v>
      </c>
    </row>
    <row r="5927" spans="1:12" x14ac:dyDescent="0.3">
      <c r="A5927" t="s">
        <v>12</v>
      </c>
      <c r="B5927" t="s">
        <v>13</v>
      </c>
      <c r="C5927" t="s">
        <v>1957</v>
      </c>
      <c r="D5927" s="3">
        <v>45132</v>
      </c>
      <c r="E5927" t="s">
        <v>402</v>
      </c>
      <c r="F5927" s="10">
        <v>180</v>
      </c>
      <c r="G5927" t="s">
        <v>16</v>
      </c>
      <c r="H5927" s="4">
        <v>157.88999999999999</v>
      </c>
      <c r="I5927" s="4">
        <v>28420.2</v>
      </c>
      <c r="J5927" s="4">
        <f t="shared" si="276"/>
        <v>24441.371999999999</v>
      </c>
      <c r="K5927" s="4">
        <f t="shared" si="277"/>
        <v>3978.8280000000004</v>
      </c>
      <c r="L5927" s="4">
        <f t="shared" si="278"/>
        <v>28420.2</v>
      </c>
    </row>
    <row r="5928" spans="1:12" x14ac:dyDescent="0.3">
      <c r="A5928" t="s">
        <v>12</v>
      </c>
      <c r="B5928" t="s">
        <v>13</v>
      </c>
      <c r="C5928" t="s">
        <v>1958</v>
      </c>
      <c r="D5928" s="3">
        <v>45132</v>
      </c>
      <c r="E5928" t="s">
        <v>732</v>
      </c>
      <c r="F5928" s="10">
        <v>388.8</v>
      </c>
      <c r="G5928" t="s">
        <v>16</v>
      </c>
      <c r="H5928" s="4">
        <v>190.35</v>
      </c>
      <c r="I5928" s="4">
        <v>74008.08</v>
      </c>
      <c r="J5928" s="4">
        <f t="shared" si="276"/>
        <v>63646.948799999998</v>
      </c>
      <c r="K5928" s="4">
        <f t="shared" si="277"/>
        <v>10361.131200000002</v>
      </c>
      <c r="L5928" s="4">
        <f t="shared" si="278"/>
        <v>74008.08</v>
      </c>
    </row>
    <row r="5929" spans="1:12" x14ac:dyDescent="0.3">
      <c r="A5929" t="s">
        <v>19</v>
      </c>
      <c r="B5929" t="s">
        <v>20</v>
      </c>
      <c r="C5929" t="s">
        <v>1959</v>
      </c>
      <c r="D5929" s="3">
        <v>45131</v>
      </c>
      <c r="E5929" t="s">
        <v>39</v>
      </c>
      <c r="F5929" s="10">
        <v>864</v>
      </c>
      <c r="G5929" t="s">
        <v>16</v>
      </c>
      <c r="H5929" s="4">
        <v>4.1100000000000003</v>
      </c>
      <c r="I5929" s="4">
        <v>3551.04</v>
      </c>
      <c r="J5929" s="4">
        <f t="shared" si="276"/>
        <v>3053.8944000000001</v>
      </c>
      <c r="K5929" s="4">
        <f t="shared" si="277"/>
        <v>497.14560000000006</v>
      </c>
      <c r="L5929" s="4">
        <f t="shared" si="278"/>
        <v>3551.04</v>
      </c>
    </row>
    <row r="5930" spans="1:12" x14ac:dyDescent="0.3">
      <c r="A5930" t="s">
        <v>19</v>
      </c>
      <c r="B5930" t="s">
        <v>20</v>
      </c>
      <c r="C5930" t="s">
        <v>1959</v>
      </c>
      <c r="D5930" s="3">
        <v>45131</v>
      </c>
      <c r="E5930" t="s">
        <v>267</v>
      </c>
      <c r="F5930" s="10">
        <v>77.760000000000005</v>
      </c>
      <c r="G5930" t="s">
        <v>16</v>
      </c>
      <c r="H5930" s="4">
        <v>21.93</v>
      </c>
      <c r="I5930" s="4">
        <v>1705.28</v>
      </c>
      <c r="J5930" s="4">
        <f t="shared" si="276"/>
        <v>1466.5408</v>
      </c>
      <c r="K5930" s="4">
        <f t="shared" si="277"/>
        <v>238.73920000000001</v>
      </c>
      <c r="L5930" s="4">
        <f t="shared" si="278"/>
        <v>1705.28</v>
      </c>
    </row>
    <row r="5931" spans="1:12" x14ac:dyDescent="0.3">
      <c r="A5931" t="s">
        <v>19</v>
      </c>
      <c r="B5931" t="s">
        <v>20</v>
      </c>
      <c r="C5931" t="s">
        <v>1959</v>
      </c>
      <c r="D5931" s="3">
        <v>45131</v>
      </c>
      <c r="E5931" t="s">
        <v>23</v>
      </c>
      <c r="F5931" s="10">
        <v>155.52000000000001</v>
      </c>
      <c r="G5931" t="s">
        <v>16</v>
      </c>
      <c r="H5931" s="4">
        <v>22.81</v>
      </c>
      <c r="I5931" s="4">
        <v>3547.41</v>
      </c>
      <c r="J5931" s="4">
        <f t="shared" si="276"/>
        <v>3050.7725999999998</v>
      </c>
      <c r="K5931" s="4">
        <f t="shared" si="277"/>
        <v>496.63740000000001</v>
      </c>
      <c r="L5931" s="4">
        <f t="shared" si="278"/>
        <v>3547.41</v>
      </c>
    </row>
    <row r="5932" spans="1:12" x14ac:dyDescent="0.3">
      <c r="A5932" t="s">
        <v>19</v>
      </c>
      <c r="B5932" t="s">
        <v>20</v>
      </c>
      <c r="C5932" t="s">
        <v>1959</v>
      </c>
      <c r="D5932" s="3">
        <v>45131</v>
      </c>
      <c r="E5932" t="s">
        <v>267</v>
      </c>
      <c r="F5932" s="10">
        <v>77.760000000000005</v>
      </c>
      <c r="G5932" t="s">
        <v>16</v>
      </c>
      <c r="H5932" s="4">
        <v>21.93</v>
      </c>
      <c r="I5932" s="4">
        <v>1705.28</v>
      </c>
      <c r="J5932" s="4">
        <f t="shared" si="276"/>
        <v>1466.5408</v>
      </c>
      <c r="K5932" s="4">
        <f t="shared" si="277"/>
        <v>238.73920000000001</v>
      </c>
      <c r="L5932" s="4">
        <f t="shared" si="278"/>
        <v>1705.28</v>
      </c>
    </row>
    <row r="5933" spans="1:12" x14ac:dyDescent="0.3">
      <c r="A5933" t="s">
        <v>19</v>
      </c>
      <c r="B5933" t="s">
        <v>20</v>
      </c>
      <c r="C5933" t="s">
        <v>1959</v>
      </c>
      <c r="D5933" s="3">
        <v>45131</v>
      </c>
      <c r="E5933" t="s">
        <v>23</v>
      </c>
      <c r="F5933" s="10">
        <v>77.760000000000005</v>
      </c>
      <c r="G5933" t="s">
        <v>16</v>
      </c>
      <c r="H5933" s="4">
        <v>22.81</v>
      </c>
      <c r="I5933" s="4">
        <v>1773.71</v>
      </c>
      <c r="J5933" s="4">
        <f t="shared" si="276"/>
        <v>1525.3905999999999</v>
      </c>
      <c r="K5933" s="4">
        <f t="shared" si="277"/>
        <v>248.31940000000003</v>
      </c>
      <c r="L5933" s="4">
        <f t="shared" si="278"/>
        <v>1773.71</v>
      </c>
    </row>
    <row r="5934" spans="1:12" x14ac:dyDescent="0.3">
      <c r="A5934" t="s">
        <v>19</v>
      </c>
      <c r="B5934" t="s">
        <v>20</v>
      </c>
      <c r="C5934" t="s">
        <v>1960</v>
      </c>
      <c r="D5934" s="3">
        <v>45131</v>
      </c>
      <c r="E5934" t="s">
        <v>21</v>
      </c>
      <c r="F5934" s="10">
        <v>103.68</v>
      </c>
      <c r="G5934" t="s">
        <v>22</v>
      </c>
      <c r="H5934" s="4">
        <v>22.81</v>
      </c>
      <c r="I5934" s="4">
        <v>2364.94</v>
      </c>
      <c r="J5934" s="4">
        <f t="shared" si="276"/>
        <v>2033.8484000000001</v>
      </c>
      <c r="K5934" s="4">
        <f t="shared" si="277"/>
        <v>331.09160000000003</v>
      </c>
      <c r="L5934" s="4">
        <f t="shared" si="278"/>
        <v>2364.94</v>
      </c>
    </row>
    <row r="5935" spans="1:12" x14ac:dyDescent="0.3">
      <c r="A5935" t="s">
        <v>19</v>
      </c>
      <c r="B5935" t="s">
        <v>20</v>
      </c>
      <c r="C5935" t="s">
        <v>1960</v>
      </c>
      <c r="D5935" s="3">
        <v>45131</v>
      </c>
      <c r="E5935" t="s">
        <v>24</v>
      </c>
      <c r="F5935" s="10">
        <v>101.52</v>
      </c>
      <c r="G5935" t="s">
        <v>25</v>
      </c>
      <c r="H5935" s="4">
        <v>22.81</v>
      </c>
      <c r="I5935" s="4">
        <v>2315.67</v>
      </c>
      <c r="J5935" s="4">
        <f t="shared" si="276"/>
        <v>1991.4762000000001</v>
      </c>
      <c r="K5935" s="4">
        <f t="shared" si="277"/>
        <v>324.19380000000007</v>
      </c>
      <c r="L5935" s="4">
        <f t="shared" si="278"/>
        <v>2315.67</v>
      </c>
    </row>
    <row r="5936" spans="1:12" x14ac:dyDescent="0.3">
      <c r="A5936" t="s">
        <v>19</v>
      </c>
      <c r="B5936" t="s">
        <v>20</v>
      </c>
      <c r="C5936" t="s">
        <v>1960</v>
      </c>
      <c r="D5936" s="3">
        <v>45131</v>
      </c>
      <c r="E5936" t="s">
        <v>40</v>
      </c>
      <c r="F5936" s="10">
        <v>207.36</v>
      </c>
      <c r="G5936" t="s">
        <v>22</v>
      </c>
      <c r="H5936" s="4">
        <v>22.81</v>
      </c>
      <c r="I5936" s="4">
        <v>4729.88</v>
      </c>
      <c r="J5936" s="4">
        <f t="shared" si="276"/>
        <v>4067.6968000000002</v>
      </c>
      <c r="K5936" s="4">
        <f t="shared" si="277"/>
        <v>662.18320000000006</v>
      </c>
      <c r="L5936" s="4">
        <f t="shared" si="278"/>
        <v>4729.88</v>
      </c>
    </row>
    <row r="5937" spans="1:12" x14ac:dyDescent="0.3">
      <c r="A5937" t="s">
        <v>19</v>
      </c>
      <c r="B5937" t="s">
        <v>20</v>
      </c>
      <c r="C5937" t="s">
        <v>1960</v>
      </c>
      <c r="D5937" s="3">
        <v>45131</v>
      </c>
      <c r="E5937" t="s">
        <v>24</v>
      </c>
      <c r="F5937" s="10">
        <v>50.76</v>
      </c>
      <c r="G5937" t="s">
        <v>25</v>
      </c>
      <c r="H5937" s="4">
        <v>22.81</v>
      </c>
      <c r="I5937" s="4">
        <v>1157.8399999999999</v>
      </c>
      <c r="J5937" s="4">
        <f t="shared" si="276"/>
        <v>995.74239999999986</v>
      </c>
      <c r="K5937" s="4">
        <f t="shared" si="277"/>
        <v>162.0976</v>
      </c>
      <c r="L5937" s="4">
        <f t="shared" si="278"/>
        <v>1157.8399999999999</v>
      </c>
    </row>
    <row r="5938" spans="1:12" x14ac:dyDescent="0.3">
      <c r="A5938" t="s">
        <v>19</v>
      </c>
      <c r="B5938" t="s">
        <v>20</v>
      </c>
      <c r="C5938" t="s">
        <v>1960</v>
      </c>
      <c r="D5938" s="3">
        <v>45131</v>
      </c>
      <c r="E5938" t="s">
        <v>21</v>
      </c>
      <c r="F5938" s="10">
        <v>51.84</v>
      </c>
      <c r="G5938" t="s">
        <v>22</v>
      </c>
      <c r="H5938" s="4">
        <v>22.81</v>
      </c>
      <c r="I5938" s="4">
        <v>1182.47</v>
      </c>
      <c r="J5938" s="4">
        <f t="shared" si="276"/>
        <v>1016.9242</v>
      </c>
      <c r="K5938" s="4">
        <f t="shared" si="277"/>
        <v>165.54580000000001</v>
      </c>
      <c r="L5938" s="4">
        <f t="shared" si="278"/>
        <v>1182.47</v>
      </c>
    </row>
    <row r="5939" spans="1:12" x14ac:dyDescent="0.3">
      <c r="A5939" t="s">
        <v>19</v>
      </c>
      <c r="B5939" t="s">
        <v>20</v>
      </c>
      <c r="C5939" t="s">
        <v>1961</v>
      </c>
      <c r="D5939" s="3">
        <v>45131</v>
      </c>
      <c r="E5939" t="s">
        <v>137</v>
      </c>
      <c r="F5939" s="10">
        <v>155.52000000000001</v>
      </c>
      <c r="G5939" t="s">
        <v>22</v>
      </c>
      <c r="H5939" s="4">
        <v>60.53</v>
      </c>
      <c r="I5939" s="4">
        <v>9413.6299999999992</v>
      </c>
      <c r="J5939" s="4">
        <f t="shared" si="276"/>
        <v>8095.7217999999993</v>
      </c>
      <c r="K5939" s="4">
        <f t="shared" si="277"/>
        <v>1317.9082000000001</v>
      </c>
      <c r="L5939" s="4">
        <f t="shared" si="278"/>
        <v>9413.6299999999992</v>
      </c>
    </row>
    <row r="5940" spans="1:12" x14ac:dyDescent="0.3">
      <c r="A5940" t="s">
        <v>12</v>
      </c>
      <c r="B5940" t="s">
        <v>13</v>
      </c>
      <c r="C5940" t="s">
        <v>1962</v>
      </c>
      <c r="D5940" s="3">
        <v>45131</v>
      </c>
      <c r="E5940" t="s">
        <v>1390</v>
      </c>
      <c r="F5940" s="10">
        <v>304.56</v>
      </c>
      <c r="G5940" t="s">
        <v>25</v>
      </c>
      <c r="H5940" s="4">
        <v>60.53</v>
      </c>
      <c r="I5940" s="4">
        <v>18435.02</v>
      </c>
      <c r="J5940" s="4">
        <f t="shared" si="276"/>
        <v>15854.117200000001</v>
      </c>
      <c r="K5940" s="4">
        <f t="shared" si="277"/>
        <v>2580.9028000000003</v>
      </c>
      <c r="L5940" s="4">
        <f t="shared" si="278"/>
        <v>18435.02</v>
      </c>
    </row>
    <row r="5941" spans="1:12" x14ac:dyDescent="0.3">
      <c r="A5941" t="s">
        <v>12</v>
      </c>
      <c r="B5941" t="s">
        <v>13</v>
      </c>
      <c r="C5941" t="s">
        <v>1963</v>
      </c>
      <c r="D5941" s="3">
        <v>45131</v>
      </c>
      <c r="E5941" t="s">
        <v>306</v>
      </c>
      <c r="F5941" s="10">
        <v>207.36</v>
      </c>
      <c r="G5941" t="s">
        <v>22</v>
      </c>
      <c r="H5941" s="4">
        <v>191.23</v>
      </c>
      <c r="I5941" s="4">
        <v>39653.449999999997</v>
      </c>
      <c r="J5941" s="4">
        <f t="shared" si="276"/>
        <v>34101.966999999997</v>
      </c>
      <c r="K5941" s="4">
        <f t="shared" si="277"/>
        <v>5551.4830000000002</v>
      </c>
      <c r="L5941" s="4">
        <f t="shared" si="278"/>
        <v>39653.449999999997</v>
      </c>
    </row>
    <row r="5942" spans="1:12" x14ac:dyDescent="0.3">
      <c r="A5942" t="s">
        <v>12</v>
      </c>
      <c r="B5942" t="s">
        <v>13</v>
      </c>
      <c r="C5942" t="s">
        <v>1963</v>
      </c>
      <c r="D5942" s="3">
        <v>45131</v>
      </c>
      <c r="E5942" t="s">
        <v>306</v>
      </c>
      <c r="F5942" s="10">
        <v>51.84</v>
      </c>
      <c r="G5942" t="s">
        <v>22</v>
      </c>
      <c r="H5942" s="4">
        <v>191.23</v>
      </c>
      <c r="I5942" s="4">
        <v>9913.36</v>
      </c>
      <c r="J5942" s="4">
        <f t="shared" si="276"/>
        <v>8525.4896000000008</v>
      </c>
      <c r="K5942" s="4">
        <f t="shared" si="277"/>
        <v>1387.8704000000002</v>
      </c>
      <c r="L5942" s="4">
        <f t="shared" si="278"/>
        <v>9913.36</v>
      </c>
    </row>
    <row r="5943" spans="1:12" x14ac:dyDescent="0.3">
      <c r="A5943" t="s">
        <v>12</v>
      </c>
      <c r="B5943" t="s">
        <v>13</v>
      </c>
      <c r="C5943" t="s">
        <v>1963</v>
      </c>
      <c r="D5943" s="3">
        <v>45131</v>
      </c>
      <c r="E5943" t="s">
        <v>306</v>
      </c>
      <c r="F5943" s="10">
        <v>103.68</v>
      </c>
      <c r="G5943" t="s">
        <v>22</v>
      </c>
      <c r="H5943" s="4">
        <v>191.23</v>
      </c>
      <c r="I5943" s="4">
        <v>19826.73</v>
      </c>
      <c r="J5943" s="4">
        <f t="shared" si="276"/>
        <v>17050.987799999999</v>
      </c>
      <c r="K5943" s="4">
        <f t="shared" si="277"/>
        <v>2775.7422000000001</v>
      </c>
      <c r="L5943" s="4">
        <f t="shared" si="278"/>
        <v>19826.73</v>
      </c>
    </row>
    <row r="5944" spans="1:12" x14ac:dyDescent="0.3">
      <c r="A5944" t="s">
        <v>12</v>
      </c>
      <c r="B5944" t="s">
        <v>13</v>
      </c>
      <c r="C5944" t="s">
        <v>1963</v>
      </c>
      <c r="D5944" s="3">
        <v>45131</v>
      </c>
      <c r="E5944" t="s">
        <v>306</v>
      </c>
      <c r="F5944" s="10">
        <v>155.52000000000001</v>
      </c>
      <c r="G5944" t="s">
        <v>22</v>
      </c>
      <c r="H5944" s="4">
        <v>191.23</v>
      </c>
      <c r="I5944" s="4">
        <v>29740.09</v>
      </c>
      <c r="J5944" s="4">
        <f t="shared" si="276"/>
        <v>25576.4774</v>
      </c>
      <c r="K5944" s="4">
        <f t="shared" si="277"/>
        <v>4163.6126000000004</v>
      </c>
      <c r="L5944" s="4">
        <f t="shared" si="278"/>
        <v>29740.09</v>
      </c>
    </row>
    <row r="5945" spans="1:12" x14ac:dyDescent="0.3">
      <c r="A5945" t="s">
        <v>12</v>
      </c>
      <c r="B5945" t="s">
        <v>13</v>
      </c>
      <c r="C5945" t="s">
        <v>1963</v>
      </c>
      <c r="D5945" s="3">
        <v>45131</v>
      </c>
      <c r="E5945" t="s">
        <v>1949</v>
      </c>
      <c r="F5945" s="10">
        <v>253.8</v>
      </c>
      <c r="G5945" t="s">
        <v>25</v>
      </c>
      <c r="H5945" s="4">
        <v>170.18</v>
      </c>
      <c r="I5945" s="4">
        <v>43191.68</v>
      </c>
      <c r="J5945" s="4">
        <f t="shared" si="276"/>
        <v>37144.844799999999</v>
      </c>
      <c r="K5945" s="4">
        <f t="shared" si="277"/>
        <v>6046.8352000000004</v>
      </c>
      <c r="L5945" s="4">
        <f t="shared" si="278"/>
        <v>43191.68</v>
      </c>
    </row>
    <row r="5946" spans="1:12" x14ac:dyDescent="0.3">
      <c r="A5946" t="s">
        <v>12</v>
      </c>
      <c r="B5946" t="s">
        <v>13</v>
      </c>
      <c r="C5946" t="s">
        <v>1963</v>
      </c>
      <c r="D5946" s="3">
        <v>45131</v>
      </c>
      <c r="E5946" t="s">
        <v>1949</v>
      </c>
      <c r="F5946" s="10">
        <v>50.76</v>
      </c>
      <c r="G5946" t="s">
        <v>25</v>
      </c>
      <c r="H5946" s="4">
        <v>170.18</v>
      </c>
      <c r="I5946" s="4">
        <v>8638.34</v>
      </c>
      <c r="J5946" s="4">
        <f t="shared" si="276"/>
        <v>7428.9724000000006</v>
      </c>
      <c r="K5946" s="4">
        <f t="shared" si="277"/>
        <v>1209.3676</v>
      </c>
      <c r="L5946" s="4">
        <f t="shared" si="278"/>
        <v>8638.34</v>
      </c>
    </row>
    <row r="5947" spans="1:12" x14ac:dyDescent="0.3">
      <c r="A5947" t="s">
        <v>12</v>
      </c>
      <c r="B5947" t="s">
        <v>13</v>
      </c>
      <c r="C5947" t="s">
        <v>1963</v>
      </c>
      <c r="D5947" s="3">
        <v>45131</v>
      </c>
      <c r="E5947" t="s">
        <v>1437</v>
      </c>
      <c r="F5947" s="10">
        <v>152.28</v>
      </c>
      <c r="G5947" t="s">
        <v>25</v>
      </c>
      <c r="H5947" s="4">
        <v>201.75</v>
      </c>
      <c r="I5947" s="4">
        <v>30722.49</v>
      </c>
      <c r="J5947" s="4">
        <f t="shared" si="276"/>
        <v>26421.341400000001</v>
      </c>
      <c r="K5947" s="4">
        <f t="shared" si="277"/>
        <v>4301.1486000000004</v>
      </c>
      <c r="L5947" s="4">
        <f t="shared" si="278"/>
        <v>30722.49</v>
      </c>
    </row>
    <row r="5948" spans="1:12" x14ac:dyDescent="0.3">
      <c r="A5948" t="s">
        <v>12</v>
      </c>
      <c r="B5948" t="s">
        <v>13</v>
      </c>
      <c r="C5948" t="s">
        <v>1964</v>
      </c>
      <c r="D5948" s="3">
        <v>45131</v>
      </c>
      <c r="E5948" t="s">
        <v>306</v>
      </c>
      <c r="F5948" s="10">
        <v>103.68</v>
      </c>
      <c r="G5948" t="s">
        <v>22</v>
      </c>
      <c r="H5948" s="4">
        <v>191.23</v>
      </c>
      <c r="I5948" s="4">
        <v>19826.73</v>
      </c>
      <c r="J5948" s="4">
        <f t="shared" si="276"/>
        <v>17050.987799999999</v>
      </c>
      <c r="K5948" s="4">
        <f t="shared" si="277"/>
        <v>2775.7422000000001</v>
      </c>
      <c r="L5948" s="4">
        <f t="shared" si="278"/>
        <v>19826.73</v>
      </c>
    </row>
    <row r="5949" spans="1:12" x14ac:dyDescent="0.3">
      <c r="A5949" t="s">
        <v>12</v>
      </c>
      <c r="B5949" t="s">
        <v>13</v>
      </c>
      <c r="C5949" t="s">
        <v>1964</v>
      </c>
      <c r="D5949" s="3">
        <v>45131</v>
      </c>
      <c r="E5949" t="s">
        <v>306</v>
      </c>
      <c r="F5949" s="10">
        <v>51.84</v>
      </c>
      <c r="G5949" t="s">
        <v>22</v>
      </c>
      <c r="H5949" s="4">
        <v>191.23</v>
      </c>
      <c r="I5949" s="4">
        <v>9913.36</v>
      </c>
      <c r="J5949" s="4">
        <f t="shared" si="276"/>
        <v>8525.4896000000008</v>
      </c>
      <c r="K5949" s="4">
        <f t="shared" si="277"/>
        <v>1387.8704000000002</v>
      </c>
      <c r="L5949" s="4">
        <f t="shared" si="278"/>
        <v>9913.36</v>
      </c>
    </row>
    <row r="5950" spans="1:12" x14ac:dyDescent="0.3">
      <c r="A5950" t="s">
        <v>12</v>
      </c>
      <c r="B5950" t="s">
        <v>13</v>
      </c>
      <c r="C5950" t="s">
        <v>1964</v>
      </c>
      <c r="D5950" s="3">
        <v>45131</v>
      </c>
      <c r="E5950" t="s">
        <v>306</v>
      </c>
      <c r="F5950" s="10">
        <v>155.52000000000001</v>
      </c>
      <c r="G5950" t="s">
        <v>22</v>
      </c>
      <c r="H5950" s="4">
        <v>191.23</v>
      </c>
      <c r="I5950" s="4">
        <v>29740.09</v>
      </c>
      <c r="J5950" s="4">
        <f t="shared" si="276"/>
        <v>25576.4774</v>
      </c>
      <c r="K5950" s="4">
        <f t="shared" si="277"/>
        <v>4163.6126000000004</v>
      </c>
      <c r="L5950" s="4">
        <f t="shared" si="278"/>
        <v>29740.09</v>
      </c>
    </row>
    <row r="5951" spans="1:12" x14ac:dyDescent="0.3">
      <c r="A5951" t="s">
        <v>12</v>
      </c>
      <c r="B5951" t="s">
        <v>13</v>
      </c>
      <c r="C5951" t="s">
        <v>1964</v>
      </c>
      <c r="D5951" s="3">
        <v>45131</v>
      </c>
      <c r="E5951" t="s">
        <v>306</v>
      </c>
      <c r="F5951" s="10">
        <v>207.36</v>
      </c>
      <c r="G5951" t="s">
        <v>22</v>
      </c>
      <c r="H5951" s="4">
        <v>191.23</v>
      </c>
      <c r="I5951" s="4">
        <v>39653.449999999997</v>
      </c>
      <c r="J5951" s="4">
        <f t="shared" si="276"/>
        <v>34101.966999999997</v>
      </c>
      <c r="K5951" s="4">
        <f t="shared" si="277"/>
        <v>5551.4830000000002</v>
      </c>
      <c r="L5951" s="4">
        <f t="shared" si="278"/>
        <v>39653.449999999997</v>
      </c>
    </row>
    <row r="5952" spans="1:12" x14ac:dyDescent="0.3">
      <c r="A5952" t="s">
        <v>12</v>
      </c>
      <c r="B5952" t="s">
        <v>13</v>
      </c>
      <c r="C5952" t="s">
        <v>1964</v>
      </c>
      <c r="D5952" s="3">
        <v>45131</v>
      </c>
      <c r="E5952" t="s">
        <v>1949</v>
      </c>
      <c r="F5952" s="10">
        <v>304.56</v>
      </c>
      <c r="G5952" t="s">
        <v>25</v>
      </c>
      <c r="H5952" s="4">
        <v>170.18</v>
      </c>
      <c r="I5952" s="4">
        <v>51830.02</v>
      </c>
      <c r="J5952" s="4">
        <f t="shared" si="276"/>
        <v>44573.817199999998</v>
      </c>
      <c r="K5952" s="4">
        <f t="shared" si="277"/>
        <v>7256.2028</v>
      </c>
      <c r="L5952" s="4">
        <f t="shared" si="278"/>
        <v>51830.02</v>
      </c>
    </row>
    <row r="5953" spans="1:12" x14ac:dyDescent="0.3">
      <c r="A5953" t="s">
        <v>12</v>
      </c>
      <c r="B5953" t="s">
        <v>13</v>
      </c>
      <c r="C5953" t="s">
        <v>1964</v>
      </c>
      <c r="D5953" s="3">
        <v>45131</v>
      </c>
      <c r="E5953" t="s">
        <v>1437</v>
      </c>
      <c r="F5953" s="10">
        <v>456.84</v>
      </c>
      <c r="G5953" t="s">
        <v>25</v>
      </c>
      <c r="H5953" s="4">
        <v>201.75</v>
      </c>
      <c r="I5953" s="4">
        <v>92167.47</v>
      </c>
      <c r="J5953" s="4">
        <f t="shared" si="276"/>
        <v>79264.0242</v>
      </c>
      <c r="K5953" s="4">
        <f t="shared" si="277"/>
        <v>12903.445800000001</v>
      </c>
      <c r="L5953" s="4">
        <f t="shared" si="278"/>
        <v>92167.47</v>
      </c>
    </row>
    <row r="5954" spans="1:12" x14ac:dyDescent="0.3">
      <c r="A5954" t="s">
        <v>12</v>
      </c>
      <c r="B5954" t="s">
        <v>13</v>
      </c>
      <c r="C5954" t="s">
        <v>1965</v>
      </c>
      <c r="D5954" s="3">
        <v>45130</v>
      </c>
      <c r="E5954" t="s">
        <v>1949</v>
      </c>
      <c r="F5954" s="10">
        <v>152.28</v>
      </c>
      <c r="G5954" t="s">
        <v>25</v>
      </c>
      <c r="H5954" s="4">
        <v>170.18</v>
      </c>
      <c r="I5954" s="4">
        <v>25915.01</v>
      </c>
      <c r="J5954" s="4">
        <f t="shared" ref="J5954:J6017" si="279">L5954-K5954</f>
        <v>22286.908599999999</v>
      </c>
      <c r="K5954" s="4">
        <f t="shared" ref="K5954:K6017" si="280">L5954*14%</f>
        <v>3628.1014</v>
      </c>
      <c r="L5954" s="4">
        <f t="shared" ref="L5954:L6017" si="281">I5954</f>
        <v>25915.01</v>
      </c>
    </row>
    <row r="5955" spans="1:12" x14ac:dyDescent="0.3">
      <c r="A5955" t="s">
        <v>12</v>
      </c>
      <c r="B5955" t="s">
        <v>13</v>
      </c>
      <c r="C5955" t="s">
        <v>1965</v>
      </c>
      <c r="D5955" s="3">
        <v>45130</v>
      </c>
      <c r="E5955" t="s">
        <v>1949</v>
      </c>
      <c r="F5955" s="10">
        <v>152.28</v>
      </c>
      <c r="G5955" t="s">
        <v>25</v>
      </c>
      <c r="H5955" s="4">
        <v>170.18</v>
      </c>
      <c r="I5955" s="4">
        <v>25915.01</v>
      </c>
      <c r="J5955" s="4">
        <f t="shared" si="279"/>
        <v>22286.908599999999</v>
      </c>
      <c r="K5955" s="4">
        <f t="shared" si="280"/>
        <v>3628.1014</v>
      </c>
      <c r="L5955" s="4">
        <f t="shared" si="281"/>
        <v>25915.01</v>
      </c>
    </row>
    <row r="5956" spans="1:12" x14ac:dyDescent="0.3">
      <c r="A5956" t="s">
        <v>12</v>
      </c>
      <c r="B5956" t="s">
        <v>13</v>
      </c>
      <c r="C5956" t="s">
        <v>1965</v>
      </c>
      <c r="D5956" s="3">
        <v>45130</v>
      </c>
      <c r="E5956" t="s">
        <v>1437</v>
      </c>
      <c r="F5956" s="10">
        <v>304.56</v>
      </c>
      <c r="G5956" t="s">
        <v>25</v>
      </c>
      <c r="H5956" s="4">
        <v>201.75</v>
      </c>
      <c r="I5956" s="4">
        <v>61444.98</v>
      </c>
      <c r="J5956" s="4">
        <f t="shared" si="279"/>
        <v>52842.682800000002</v>
      </c>
      <c r="K5956" s="4">
        <f t="shared" si="280"/>
        <v>8602.2972000000009</v>
      </c>
      <c r="L5956" s="4">
        <f t="shared" si="281"/>
        <v>61444.98</v>
      </c>
    </row>
    <row r="5957" spans="1:12" x14ac:dyDescent="0.3">
      <c r="A5957" t="s">
        <v>12</v>
      </c>
      <c r="B5957" t="s">
        <v>13</v>
      </c>
      <c r="C5957" t="s">
        <v>1965</v>
      </c>
      <c r="D5957" s="3">
        <v>45130</v>
      </c>
      <c r="E5957" t="s">
        <v>1437</v>
      </c>
      <c r="F5957" s="10">
        <v>101.52</v>
      </c>
      <c r="G5957" t="s">
        <v>25</v>
      </c>
      <c r="H5957" s="4">
        <v>201.75</v>
      </c>
      <c r="I5957" s="4">
        <v>20481.66</v>
      </c>
      <c r="J5957" s="4">
        <f t="shared" si="279"/>
        <v>17614.227599999998</v>
      </c>
      <c r="K5957" s="4">
        <f t="shared" si="280"/>
        <v>2867.4324000000001</v>
      </c>
      <c r="L5957" s="4">
        <f t="shared" si="281"/>
        <v>20481.66</v>
      </c>
    </row>
    <row r="5958" spans="1:12" x14ac:dyDescent="0.3">
      <c r="A5958" t="s">
        <v>12</v>
      </c>
      <c r="B5958" t="s">
        <v>13</v>
      </c>
      <c r="C5958" t="s">
        <v>1966</v>
      </c>
      <c r="D5958" s="3">
        <v>45130</v>
      </c>
      <c r="E5958" t="s">
        <v>524</v>
      </c>
      <c r="F5958" s="10">
        <v>155.52000000000001</v>
      </c>
      <c r="G5958" t="s">
        <v>16</v>
      </c>
      <c r="H5958" s="4">
        <v>200.88</v>
      </c>
      <c r="I5958" s="4">
        <v>31240.86</v>
      </c>
      <c r="J5958" s="4">
        <f t="shared" si="279"/>
        <v>26867.139600000002</v>
      </c>
      <c r="K5958" s="4">
        <f t="shared" si="280"/>
        <v>4373.7204000000002</v>
      </c>
      <c r="L5958" s="4">
        <f t="shared" si="281"/>
        <v>31240.86</v>
      </c>
    </row>
    <row r="5959" spans="1:12" x14ac:dyDescent="0.3">
      <c r="A5959" t="s">
        <v>12</v>
      </c>
      <c r="B5959" t="s">
        <v>13</v>
      </c>
      <c r="C5959" t="s">
        <v>1966</v>
      </c>
      <c r="D5959" s="3">
        <v>45130</v>
      </c>
      <c r="E5959" t="s">
        <v>524</v>
      </c>
      <c r="F5959" s="10">
        <v>155.52000000000001</v>
      </c>
      <c r="G5959" t="s">
        <v>16</v>
      </c>
      <c r="H5959" s="4">
        <v>200.88</v>
      </c>
      <c r="I5959" s="4">
        <v>31240.86</v>
      </c>
      <c r="J5959" s="4">
        <f t="shared" si="279"/>
        <v>26867.139600000002</v>
      </c>
      <c r="K5959" s="4">
        <f t="shared" si="280"/>
        <v>4373.7204000000002</v>
      </c>
      <c r="L5959" s="4">
        <f t="shared" si="281"/>
        <v>31240.86</v>
      </c>
    </row>
    <row r="5960" spans="1:12" x14ac:dyDescent="0.3">
      <c r="A5960" t="s">
        <v>12</v>
      </c>
      <c r="B5960" t="s">
        <v>13</v>
      </c>
      <c r="C5960" t="s">
        <v>1966</v>
      </c>
      <c r="D5960" s="3">
        <v>45130</v>
      </c>
      <c r="E5960" t="s">
        <v>524</v>
      </c>
      <c r="F5960" s="10">
        <v>77.760000000000005</v>
      </c>
      <c r="G5960" t="s">
        <v>16</v>
      </c>
      <c r="H5960" s="4">
        <v>200.88</v>
      </c>
      <c r="I5960" s="4">
        <v>15620.43</v>
      </c>
      <c r="J5960" s="4">
        <f t="shared" si="279"/>
        <v>13433.569800000001</v>
      </c>
      <c r="K5960" s="4">
        <f t="shared" si="280"/>
        <v>2186.8602000000001</v>
      </c>
      <c r="L5960" s="4">
        <f t="shared" si="281"/>
        <v>15620.43</v>
      </c>
    </row>
    <row r="5961" spans="1:12" x14ac:dyDescent="0.3">
      <c r="A5961" t="s">
        <v>12</v>
      </c>
      <c r="B5961" t="s">
        <v>13</v>
      </c>
      <c r="C5961" t="s">
        <v>1966</v>
      </c>
      <c r="D5961" s="3">
        <v>45130</v>
      </c>
      <c r="E5961" t="s">
        <v>17</v>
      </c>
      <c r="F5961" s="10">
        <v>233.28</v>
      </c>
      <c r="G5961" t="s">
        <v>16</v>
      </c>
      <c r="H5961" s="4">
        <v>192.99</v>
      </c>
      <c r="I5961" s="4">
        <v>45020.71</v>
      </c>
      <c r="J5961" s="4">
        <f t="shared" si="279"/>
        <v>38717.810599999997</v>
      </c>
      <c r="K5961" s="4">
        <f t="shared" si="280"/>
        <v>6302.8994000000002</v>
      </c>
      <c r="L5961" s="4">
        <f t="shared" si="281"/>
        <v>45020.71</v>
      </c>
    </row>
    <row r="5962" spans="1:12" x14ac:dyDescent="0.3">
      <c r="A5962" t="s">
        <v>12</v>
      </c>
      <c r="B5962" t="s">
        <v>13</v>
      </c>
      <c r="C5962" t="s">
        <v>1967</v>
      </c>
      <c r="D5962" s="3">
        <v>45130</v>
      </c>
      <c r="E5962" t="s">
        <v>1153</v>
      </c>
      <c r="F5962" s="10">
        <v>60</v>
      </c>
      <c r="G5962" t="s">
        <v>16</v>
      </c>
      <c r="H5962" s="4">
        <v>157.88999999999999</v>
      </c>
      <c r="I5962" s="4">
        <v>9473.4</v>
      </c>
      <c r="J5962" s="4">
        <f t="shared" si="279"/>
        <v>8147.1239999999998</v>
      </c>
      <c r="K5962" s="4">
        <f t="shared" si="280"/>
        <v>1326.2760000000001</v>
      </c>
      <c r="L5962" s="4">
        <f t="shared" si="281"/>
        <v>9473.4</v>
      </c>
    </row>
    <row r="5963" spans="1:12" x14ac:dyDescent="0.3">
      <c r="A5963" t="s">
        <v>12</v>
      </c>
      <c r="B5963" t="s">
        <v>13</v>
      </c>
      <c r="C5963" t="s">
        <v>1968</v>
      </c>
      <c r="D5963" s="3">
        <v>45130</v>
      </c>
      <c r="E5963" t="s">
        <v>1153</v>
      </c>
      <c r="F5963" s="10">
        <v>60</v>
      </c>
      <c r="G5963" t="s">
        <v>16</v>
      </c>
      <c r="H5963" s="4">
        <v>157.88999999999999</v>
      </c>
      <c r="I5963" s="4">
        <v>9473.4</v>
      </c>
      <c r="J5963" s="4">
        <f t="shared" si="279"/>
        <v>8147.1239999999998</v>
      </c>
      <c r="K5963" s="4">
        <f t="shared" si="280"/>
        <v>1326.2760000000001</v>
      </c>
      <c r="L5963" s="4">
        <f t="shared" si="281"/>
        <v>9473.4</v>
      </c>
    </row>
    <row r="5964" spans="1:12" x14ac:dyDescent="0.3">
      <c r="A5964" t="s">
        <v>12</v>
      </c>
      <c r="B5964" t="s">
        <v>13</v>
      </c>
      <c r="C5964" t="s">
        <v>1969</v>
      </c>
      <c r="D5964" s="3">
        <v>45130</v>
      </c>
      <c r="E5964" t="s">
        <v>1390</v>
      </c>
      <c r="F5964" s="10">
        <v>253.8</v>
      </c>
      <c r="G5964" t="s">
        <v>25</v>
      </c>
      <c r="H5964" s="4">
        <v>60.53</v>
      </c>
      <c r="I5964" s="4">
        <v>15362.51</v>
      </c>
      <c r="J5964" s="4">
        <f t="shared" si="279"/>
        <v>13211.758600000001</v>
      </c>
      <c r="K5964" s="4">
        <f t="shared" si="280"/>
        <v>2150.7514000000001</v>
      </c>
      <c r="L5964" s="4">
        <f t="shared" si="281"/>
        <v>15362.51</v>
      </c>
    </row>
    <row r="5965" spans="1:12" x14ac:dyDescent="0.3">
      <c r="A5965" t="s">
        <v>12</v>
      </c>
      <c r="B5965" t="s">
        <v>13</v>
      </c>
      <c r="C5965" t="s">
        <v>1970</v>
      </c>
      <c r="D5965" s="3">
        <v>45130</v>
      </c>
      <c r="E5965" t="s">
        <v>1949</v>
      </c>
      <c r="F5965" s="10">
        <v>304.56</v>
      </c>
      <c r="G5965" t="s">
        <v>25</v>
      </c>
      <c r="H5965" s="4">
        <v>170.18</v>
      </c>
      <c r="I5965" s="4">
        <v>51830.02</v>
      </c>
      <c r="J5965" s="4">
        <f t="shared" si="279"/>
        <v>44573.817199999998</v>
      </c>
      <c r="K5965" s="4">
        <f t="shared" si="280"/>
        <v>7256.2028</v>
      </c>
      <c r="L5965" s="4">
        <f t="shared" si="281"/>
        <v>51830.02</v>
      </c>
    </row>
    <row r="5966" spans="1:12" x14ac:dyDescent="0.3">
      <c r="A5966" t="s">
        <v>12</v>
      </c>
      <c r="B5966" t="s">
        <v>13</v>
      </c>
      <c r="C5966" t="s">
        <v>1970</v>
      </c>
      <c r="D5966" s="3">
        <v>45130</v>
      </c>
      <c r="E5966" t="s">
        <v>1437</v>
      </c>
      <c r="F5966" s="10">
        <v>355.32</v>
      </c>
      <c r="G5966" t="s">
        <v>25</v>
      </c>
      <c r="H5966" s="4">
        <v>201.75</v>
      </c>
      <c r="I5966" s="4">
        <v>71685.81</v>
      </c>
      <c r="J5966" s="4">
        <f t="shared" si="279"/>
        <v>61649.796600000001</v>
      </c>
      <c r="K5966" s="4">
        <f t="shared" si="280"/>
        <v>10036.0134</v>
      </c>
      <c r="L5966" s="4">
        <f t="shared" si="281"/>
        <v>71685.81</v>
      </c>
    </row>
    <row r="5967" spans="1:12" x14ac:dyDescent="0.3">
      <c r="A5967" t="s">
        <v>12</v>
      </c>
      <c r="B5967" t="s">
        <v>13</v>
      </c>
      <c r="C5967" t="s">
        <v>1971</v>
      </c>
      <c r="D5967" s="3">
        <v>45130</v>
      </c>
      <c r="E5967" t="s">
        <v>524</v>
      </c>
      <c r="F5967" s="10">
        <v>77.760000000000005</v>
      </c>
      <c r="G5967" t="s">
        <v>16</v>
      </c>
      <c r="H5967" s="4">
        <v>200.88</v>
      </c>
      <c r="I5967" s="4">
        <v>15620.43</v>
      </c>
      <c r="J5967" s="4">
        <f t="shared" si="279"/>
        <v>13433.569800000001</v>
      </c>
      <c r="K5967" s="4">
        <f t="shared" si="280"/>
        <v>2186.8602000000001</v>
      </c>
      <c r="L5967" s="4">
        <f t="shared" si="281"/>
        <v>15620.43</v>
      </c>
    </row>
    <row r="5968" spans="1:12" x14ac:dyDescent="0.3">
      <c r="A5968" t="s">
        <v>12</v>
      </c>
      <c r="B5968" t="s">
        <v>13</v>
      </c>
      <c r="C5968" t="s">
        <v>1971</v>
      </c>
      <c r="D5968" s="3">
        <v>45130</v>
      </c>
      <c r="E5968" t="s">
        <v>524</v>
      </c>
      <c r="F5968" s="10">
        <v>77.760000000000005</v>
      </c>
      <c r="G5968" t="s">
        <v>16</v>
      </c>
      <c r="H5968" s="4">
        <v>200.88</v>
      </c>
      <c r="I5968" s="4">
        <v>15620.43</v>
      </c>
      <c r="J5968" s="4">
        <f t="shared" si="279"/>
        <v>13433.569800000001</v>
      </c>
      <c r="K5968" s="4">
        <f t="shared" si="280"/>
        <v>2186.8602000000001</v>
      </c>
      <c r="L5968" s="4">
        <f t="shared" si="281"/>
        <v>15620.43</v>
      </c>
    </row>
    <row r="5969" spans="1:12" x14ac:dyDescent="0.3">
      <c r="A5969" t="s">
        <v>12</v>
      </c>
      <c r="B5969" t="s">
        <v>13</v>
      </c>
      <c r="C5969" t="s">
        <v>1971</v>
      </c>
      <c r="D5969" s="3">
        <v>45130</v>
      </c>
      <c r="E5969" t="s">
        <v>524</v>
      </c>
      <c r="F5969" s="10">
        <v>233.28</v>
      </c>
      <c r="G5969" t="s">
        <v>16</v>
      </c>
      <c r="H5969" s="4">
        <v>200.88</v>
      </c>
      <c r="I5969" s="4">
        <v>46861.29</v>
      </c>
      <c r="J5969" s="4">
        <f t="shared" si="279"/>
        <v>40300.7094</v>
      </c>
      <c r="K5969" s="4">
        <f t="shared" si="280"/>
        <v>6560.5806000000011</v>
      </c>
      <c r="L5969" s="4">
        <f t="shared" si="281"/>
        <v>46861.29</v>
      </c>
    </row>
    <row r="5970" spans="1:12" x14ac:dyDescent="0.3">
      <c r="A5970" t="s">
        <v>26</v>
      </c>
      <c r="B5970" t="s">
        <v>27</v>
      </c>
      <c r="C5970" t="s">
        <v>1972</v>
      </c>
      <c r="D5970" s="3">
        <v>45130</v>
      </c>
      <c r="E5970" t="s">
        <v>479</v>
      </c>
      <c r="F5970" s="10">
        <v>207.36</v>
      </c>
      <c r="G5970" t="s">
        <v>22</v>
      </c>
      <c r="H5970" s="4">
        <v>191.23</v>
      </c>
      <c r="I5970" s="4">
        <v>39653.449999999997</v>
      </c>
      <c r="J5970" s="4">
        <f t="shared" si="279"/>
        <v>34101.966999999997</v>
      </c>
      <c r="K5970" s="4">
        <f t="shared" si="280"/>
        <v>5551.4830000000002</v>
      </c>
      <c r="L5970" s="4">
        <f t="shared" si="281"/>
        <v>39653.449999999997</v>
      </c>
    </row>
    <row r="5971" spans="1:12" x14ac:dyDescent="0.3">
      <c r="A5971" t="s">
        <v>26</v>
      </c>
      <c r="B5971" t="s">
        <v>27</v>
      </c>
      <c r="C5971" t="s">
        <v>1972</v>
      </c>
      <c r="D5971" s="3">
        <v>45130</v>
      </c>
      <c r="E5971" t="s">
        <v>479</v>
      </c>
      <c r="F5971" s="10">
        <v>51.84</v>
      </c>
      <c r="G5971" t="s">
        <v>22</v>
      </c>
      <c r="H5971" s="4">
        <v>191.23</v>
      </c>
      <c r="I5971" s="4">
        <v>9913.36</v>
      </c>
      <c r="J5971" s="4">
        <f t="shared" si="279"/>
        <v>8525.4896000000008</v>
      </c>
      <c r="K5971" s="4">
        <f t="shared" si="280"/>
        <v>1387.8704000000002</v>
      </c>
      <c r="L5971" s="4">
        <f t="shared" si="281"/>
        <v>9913.36</v>
      </c>
    </row>
    <row r="5972" spans="1:12" x14ac:dyDescent="0.3">
      <c r="A5972" t="s">
        <v>26</v>
      </c>
      <c r="B5972" t="s">
        <v>27</v>
      </c>
      <c r="C5972" t="s">
        <v>1972</v>
      </c>
      <c r="D5972" s="3">
        <v>45130</v>
      </c>
      <c r="E5972" t="s">
        <v>559</v>
      </c>
      <c r="F5972" s="10">
        <v>51.84</v>
      </c>
      <c r="G5972" t="s">
        <v>22</v>
      </c>
      <c r="H5972" s="4">
        <v>161.4</v>
      </c>
      <c r="I5972" s="4">
        <v>8366.98</v>
      </c>
      <c r="J5972" s="4">
        <f t="shared" si="279"/>
        <v>7195.6027999999997</v>
      </c>
      <c r="K5972" s="4">
        <f t="shared" si="280"/>
        <v>1171.3772000000001</v>
      </c>
      <c r="L5972" s="4">
        <f t="shared" si="281"/>
        <v>8366.98</v>
      </c>
    </row>
    <row r="5973" spans="1:12" x14ac:dyDescent="0.3">
      <c r="A5973" t="s">
        <v>26</v>
      </c>
      <c r="B5973" t="s">
        <v>27</v>
      </c>
      <c r="C5973" t="s">
        <v>1972</v>
      </c>
      <c r="D5973" s="3">
        <v>45130</v>
      </c>
      <c r="E5973" t="s">
        <v>559</v>
      </c>
      <c r="F5973" s="10">
        <v>103.68</v>
      </c>
      <c r="G5973" t="s">
        <v>22</v>
      </c>
      <c r="H5973" s="4">
        <v>161.4</v>
      </c>
      <c r="I5973" s="4">
        <v>16733.95</v>
      </c>
      <c r="J5973" s="4">
        <f t="shared" si="279"/>
        <v>14391.197</v>
      </c>
      <c r="K5973" s="4">
        <f t="shared" si="280"/>
        <v>2342.7530000000002</v>
      </c>
      <c r="L5973" s="4">
        <f t="shared" si="281"/>
        <v>16733.95</v>
      </c>
    </row>
    <row r="5974" spans="1:12" x14ac:dyDescent="0.3">
      <c r="A5974" t="s">
        <v>26</v>
      </c>
      <c r="B5974" t="s">
        <v>27</v>
      </c>
      <c r="C5974" t="s">
        <v>1972</v>
      </c>
      <c r="D5974" s="3">
        <v>45130</v>
      </c>
      <c r="E5974" t="s">
        <v>559</v>
      </c>
      <c r="F5974" s="10">
        <v>155.52000000000001</v>
      </c>
      <c r="G5974" t="s">
        <v>22</v>
      </c>
      <c r="H5974" s="4">
        <v>161.4</v>
      </c>
      <c r="I5974" s="4">
        <v>25100.93</v>
      </c>
      <c r="J5974" s="4">
        <f t="shared" si="279"/>
        <v>21586.799800000001</v>
      </c>
      <c r="K5974" s="4">
        <f t="shared" si="280"/>
        <v>3514.1302000000005</v>
      </c>
      <c r="L5974" s="4">
        <f t="shared" si="281"/>
        <v>25100.93</v>
      </c>
    </row>
    <row r="5975" spans="1:12" x14ac:dyDescent="0.3">
      <c r="A5975" t="s">
        <v>26</v>
      </c>
      <c r="B5975" t="s">
        <v>27</v>
      </c>
      <c r="C5975" t="s">
        <v>1972</v>
      </c>
      <c r="D5975" s="3">
        <v>45130</v>
      </c>
      <c r="E5975" t="s">
        <v>559</v>
      </c>
      <c r="F5975" s="10">
        <v>51.84</v>
      </c>
      <c r="G5975" t="s">
        <v>22</v>
      </c>
      <c r="H5975" s="4">
        <v>161.4</v>
      </c>
      <c r="I5975" s="4">
        <v>8366.98</v>
      </c>
      <c r="J5975" s="4">
        <f t="shared" si="279"/>
        <v>7195.6027999999997</v>
      </c>
      <c r="K5975" s="4">
        <f t="shared" si="280"/>
        <v>1171.3772000000001</v>
      </c>
      <c r="L5975" s="4">
        <f t="shared" si="281"/>
        <v>8366.98</v>
      </c>
    </row>
    <row r="5976" spans="1:12" x14ac:dyDescent="0.3">
      <c r="A5976" t="s">
        <v>26</v>
      </c>
      <c r="B5976" t="s">
        <v>27</v>
      </c>
      <c r="C5976" t="s">
        <v>1972</v>
      </c>
      <c r="D5976" s="3">
        <v>45130</v>
      </c>
      <c r="E5976" t="s">
        <v>559</v>
      </c>
      <c r="F5976" s="10">
        <v>51.84</v>
      </c>
      <c r="G5976" t="s">
        <v>22</v>
      </c>
      <c r="H5976" s="4">
        <v>161.4</v>
      </c>
      <c r="I5976" s="4">
        <v>8366.98</v>
      </c>
      <c r="J5976" s="4">
        <f t="shared" si="279"/>
        <v>7195.6027999999997</v>
      </c>
      <c r="K5976" s="4">
        <f t="shared" si="280"/>
        <v>1171.3772000000001</v>
      </c>
      <c r="L5976" s="4">
        <f t="shared" si="281"/>
        <v>8366.98</v>
      </c>
    </row>
    <row r="5977" spans="1:12" x14ac:dyDescent="0.3">
      <c r="A5977" t="s">
        <v>26</v>
      </c>
      <c r="B5977" t="s">
        <v>27</v>
      </c>
      <c r="C5977" t="s">
        <v>1972</v>
      </c>
      <c r="D5977" s="3">
        <v>45130</v>
      </c>
      <c r="E5977" t="s">
        <v>559</v>
      </c>
      <c r="F5977" s="10">
        <v>51.84</v>
      </c>
      <c r="G5977" t="s">
        <v>22</v>
      </c>
      <c r="H5977" s="4">
        <v>161.4</v>
      </c>
      <c r="I5977" s="4">
        <v>8366.98</v>
      </c>
      <c r="J5977" s="4">
        <f t="shared" si="279"/>
        <v>7195.6027999999997</v>
      </c>
      <c r="K5977" s="4">
        <f t="shared" si="280"/>
        <v>1171.3772000000001</v>
      </c>
      <c r="L5977" s="4">
        <f t="shared" si="281"/>
        <v>8366.98</v>
      </c>
    </row>
    <row r="5978" spans="1:12" x14ac:dyDescent="0.3">
      <c r="A5978" t="s">
        <v>26</v>
      </c>
      <c r="B5978" t="s">
        <v>27</v>
      </c>
      <c r="C5978" t="s">
        <v>1972</v>
      </c>
      <c r="D5978" s="3">
        <v>45130</v>
      </c>
      <c r="E5978" t="s">
        <v>902</v>
      </c>
      <c r="F5978" s="10">
        <v>51.84</v>
      </c>
      <c r="G5978" t="s">
        <v>22</v>
      </c>
      <c r="H5978" s="4">
        <v>161.4</v>
      </c>
      <c r="I5978" s="4">
        <v>8366.98</v>
      </c>
      <c r="J5978" s="4">
        <f t="shared" si="279"/>
        <v>7195.6027999999997</v>
      </c>
      <c r="K5978" s="4">
        <f t="shared" si="280"/>
        <v>1171.3772000000001</v>
      </c>
      <c r="L5978" s="4">
        <f t="shared" si="281"/>
        <v>8366.98</v>
      </c>
    </row>
    <row r="5979" spans="1:12" x14ac:dyDescent="0.3">
      <c r="A5979" t="s">
        <v>26</v>
      </c>
      <c r="B5979" t="s">
        <v>27</v>
      </c>
      <c r="C5979" t="s">
        <v>1972</v>
      </c>
      <c r="D5979" s="3">
        <v>45130</v>
      </c>
      <c r="E5979" t="s">
        <v>902</v>
      </c>
      <c r="F5979" s="10">
        <v>103.68</v>
      </c>
      <c r="G5979" t="s">
        <v>22</v>
      </c>
      <c r="H5979" s="4">
        <v>161.4</v>
      </c>
      <c r="I5979" s="4">
        <v>16733.95</v>
      </c>
      <c r="J5979" s="4">
        <f t="shared" si="279"/>
        <v>14391.197</v>
      </c>
      <c r="K5979" s="4">
        <f t="shared" si="280"/>
        <v>2342.7530000000002</v>
      </c>
      <c r="L5979" s="4">
        <f t="shared" si="281"/>
        <v>16733.95</v>
      </c>
    </row>
    <row r="5980" spans="1:12" x14ac:dyDescent="0.3">
      <c r="A5980" t="s">
        <v>26</v>
      </c>
      <c r="B5980" t="s">
        <v>27</v>
      </c>
      <c r="C5980" t="s">
        <v>1972</v>
      </c>
      <c r="D5980" s="3">
        <v>45130</v>
      </c>
      <c r="E5980" t="s">
        <v>901</v>
      </c>
      <c r="F5980" s="10">
        <v>103.68</v>
      </c>
      <c r="G5980" t="s">
        <v>22</v>
      </c>
      <c r="H5980" s="4">
        <v>191.23</v>
      </c>
      <c r="I5980" s="4">
        <v>19826.73</v>
      </c>
      <c r="J5980" s="4">
        <f t="shared" si="279"/>
        <v>17050.987799999999</v>
      </c>
      <c r="K5980" s="4">
        <f t="shared" si="280"/>
        <v>2775.7422000000001</v>
      </c>
      <c r="L5980" s="4">
        <f t="shared" si="281"/>
        <v>19826.73</v>
      </c>
    </row>
    <row r="5981" spans="1:12" x14ac:dyDescent="0.3">
      <c r="A5981" t="s">
        <v>26</v>
      </c>
      <c r="B5981" t="s">
        <v>27</v>
      </c>
      <c r="C5981" t="s">
        <v>1972</v>
      </c>
      <c r="D5981" s="3">
        <v>45130</v>
      </c>
      <c r="E5981" t="s">
        <v>901</v>
      </c>
      <c r="F5981" s="10">
        <v>311.04000000000002</v>
      </c>
      <c r="G5981" t="s">
        <v>22</v>
      </c>
      <c r="H5981" s="4">
        <v>191.23</v>
      </c>
      <c r="I5981" s="4">
        <v>59480.18</v>
      </c>
      <c r="J5981" s="4">
        <f t="shared" si="279"/>
        <v>51152.9548</v>
      </c>
      <c r="K5981" s="4">
        <f t="shared" si="280"/>
        <v>8327.2252000000008</v>
      </c>
      <c r="L5981" s="4">
        <f t="shared" si="281"/>
        <v>59480.18</v>
      </c>
    </row>
    <row r="5982" spans="1:12" x14ac:dyDescent="0.3">
      <c r="A5982" t="s">
        <v>26</v>
      </c>
      <c r="B5982" t="s">
        <v>27</v>
      </c>
      <c r="C5982" t="s">
        <v>1972</v>
      </c>
      <c r="D5982" s="3">
        <v>45130</v>
      </c>
      <c r="E5982" t="s">
        <v>901</v>
      </c>
      <c r="F5982" s="10">
        <v>51.84</v>
      </c>
      <c r="G5982" t="s">
        <v>22</v>
      </c>
      <c r="H5982" s="4">
        <v>191.23</v>
      </c>
      <c r="I5982" s="4">
        <v>9913.36</v>
      </c>
      <c r="J5982" s="4">
        <f t="shared" si="279"/>
        <v>8525.4896000000008</v>
      </c>
      <c r="K5982" s="4">
        <f t="shared" si="280"/>
        <v>1387.8704000000002</v>
      </c>
      <c r="L5982" s="4">
        <f t="shared" si="281"/>
        <v>9913.36</v>
      </c>
    </row>
    <row r="5983" spans="1:12" x14ac:dyDescent="0.3">
      <c r="A5983" t="s">
        <v>26</v>
      </c>
      <c r="B5983" t="s">
        <v>27</v>
      </c>
      <c r="C5983" t="s">
        <v>1972</v>
      </c>
      <c r="D5983" s="3">
        <v>45130</v>
      </c>
      <c r="E5983" t="s">
        <v>901</v>
      </c>
      <c r="F5983" s="10">
        <v>51.84</v>
      </c>
      <c r="G5983" t="s">
        <v>22</v>
      </c>
      <c r="H5983" s="4">
        <v>191.23</v>
      </c>
      <c r="I5983" s="4">
        <v>9913.36</v>
      </c>
      <c r="J5983" s="4">
        <f t="shared" si="279"/>
        <v>8525.4896000000008</v>
      </c>
      <c r="K5983" s="4">
        <f t="shared" si="280"/>
        <v>1387.8704000000002</v>
      </c>
      <c r="L5983" s="4">
        <f t="shared" si="281"/>
        <v>9913.36</v>
      </c>
    </row>
    <row r="5984" spans="1:12" x14ac:dyDescent="0.3">
      <c r="A5984" t="s">
        <v>26</v>
      </c>
      <c r="B5984" t="s">
        <v>27</v>
      </c>
      <c r="C5984" t="s">
        <v>1973</v>
      </c>
      <c r="D5984" s="3">
        <v>45130</v>
      </c>
      <c r="E5984" t="s">
        <v>174</v>
      </c>
      <c r="F5984" s="10">
        <v>233.28</v>
      </c>
      <c r="G5984" t="s">
        <v>16</v>
      </c>
      <c r="H5984" s="4">
        <v>157.02000000000001</v>
      </c>
      <c r="I5984" s="4">
        <v>36629.629999999997</v>
      </c>
      <c r="J5984" s="4">
        <f t="shared" si="279"/>
        <v>31501.481799999998</v>
      </c>
      <c r="K5984" s="4">
        <f t="shared" si="280"/>
        <v>5128.1482000000005</v>
      </c>
      <c r="L5984" s="4">
        <f t="shared" si="281"/>
        <v>36629.629999999997</v>
      </c>
    </row>
    <row r="5985" spans="1:12" x14ac:dyDescent="0.3">
      <c r="A5985" t="s">
        <v>26</v>
      </c>
      <c r="B5985" t="s">
        <v>27</v>
      </c>
      <c r="C5985" t="s">
        <v>1973</v>
      </c>
      <c r="D5985" s="3">
        <v>45130</v>
      </c>
      <c r="E5985" t="s">
        <v>174</v>
      </c>
      <c r="F5985" s="10">
        <v>233.28</v>
      </c>
      <c r="G5985" t="s">
        <v>16</v>
      </c>
      <c r="H5985" s="4">
        <v>157.02000000000001</v>
      </c>
      <c r="I5985" s="4">
        <v>36629.629999999997</v>
      </c>
      <c r="J5985" s="4">
        <f t="shared" si="279"/>
        <v>31501.481799999998</v>
      </c>
      <c r="K5985" s="4">
        <f t="shared" si="280"/>
        <v>5128.1482000000005</v>
      </c>
      <c r="L5985" s="4">
        <f t="shared" si="281"/>
        <v>36629.629999999997</v>
      </c>
    </row>
    <row r="5986" spans="1:12" x14ac:dyDescent="0.3">
      <c r="A5986" t="s">
        <v>26</v>
      </c>
      <c r="B5986" t="s">
        <v>27</v>
      </c>
      <c r="C5986" t="s">
        <v>1973</v>
      </c>
      <c r="D5986" s="3">
        <v>45130</v>
      </c>
      <c r="E5986" t="s">
        <v>175</v>
      </c>
      <c r="F5986" s="10">
        <v>311.04000000000002</v>
      </c>
      <c r="G5986" t="s">
        <v>16</v>
      </c>
      <c r="H5986" s="4">
        <v>182.46</v>
      </c>
      <c r="I5986" s="4">
        <v>56752.36</v>
      </c>
      <c r="J5986" s="4">
        <f t="shared" si="279"/>
        <v>48807.029600000002</v>
      </c>
      <c r="K5986" s="4">
        <f t="shared" si="280"/>
        <v>7945.3304000000007</v>
      </c>
      <c r="L5986" s="4">
        <f t="shared" si="281"/>
        <v>56752.36</v>
      </c>
    </row>
    <row r="5987" spans="1:12" x14ac:dyDescent="0.3">
      <c r="A5987" t="s">
        <v>26</v>
      </c>
      <c r="B5987" t="s">
        <v>27</v>
      </c>
      <c r="C5987" t="s">
        <v>1973</v>
      </c>
      <c r="D5987" s="3">
        <v>45130</v>
      </c>
      <c r="E5987" t="s">
        <v>175</v>
      </c>
      <c r="F5987" s="10">
        <v>155.52000000000001</v>
      </c>
      <c r="G5987" t="s">
        <v>16</v>
      </c>
      <c r="H5987" s="4">
        <v>182.46</v>
      </c>
      <c r="I5987" s="4">
        <v>28376.18</v>
      </c>
      <c r="J5987" s="4">
        <f t="shared" si="279"/>
        <v>24403.514800000001</v>
      </c>
      <c r="K5987" s="4">
        <f t="shared" si="280"/>
        <v>3972.6652000000004</v>
      </c>
      <c r="L5987" s="4">
        <f t="shared" si="281"/>
        <v>28376.18</v>
      </c>
    </row>
    <row r="5988" spans="1:12" x14ac:dyDescent="0.3">
      <c r="A5988" t="s">
        <v>26</v>
      </c>
      <c r="B5988" t="s">
        <v>27</v>
      </c>
      <c r="C5988" t="s">
        <v>1973</v>
      </c>
      <c r="D5988" s="3">
        <v>45130</v>
      </c>
      <c r="E5988" t="s">
        <v>175</v>
      </c>
      <c r="F5988" s="10">
        <v>77.760000000000005</v>
      </c>
      <c r="G5988" t="s">
        <v>16</v>
      </c>
      <c r="H5988" s="4">
        <v>182.46</v>
      </c>
      <c r="I5988" s="4">
        <v>14188.09</v>
      </c>
      <c r="J5988" s="4">
        <f t="shared" si="279"/>
        <v>12201.7574</v>
      </c>
      <c r="K5988" s="4">
        <f t="shared" si="280"/>
        <v>1986.3326000000002</v>
      </c>
      <c r="L5988" s="4">
        <f t="shared" si="281"/>
        <v>14188.09</v>
      </c>
    </row>
    <row r="5989" spans="1:12" x14ac:dyDescent="0.3">
      <c r="A5989" t="s">
        <v>26</v>
      </c>
      <c r="B5989" t="s">
        <v>27</v>
      </c>
      <c r="C5989" t="s">
        <v>1973</v>
      </c>
      <c r="D5989" s="3">
        <v>45130</v>
      </c>
      <c r="E5989" t="s">
        <v>175</v>
      </c>
      <c r="F5989" s="10">
        <v>77.760000000000005</v>
      </c>
      <c r="G5989" t="s">
        <v>16</v>
      </c>
      <c r="H5989" s="4">
        <v>182.46</v>
      </c>
      <c r="I5989" s="4">
        <v>14188.09</v>
      </c>
      <c r="J5989" s="4">
        <f t="shared" si="279"/>
        <v>12201.7574</v>
      </c>
      <c r="K5989" s="4">
        <f t="shared" si="280"/>
        <v>1986.3326000000002</v>
      </c>
      <c r="L5989" s="4">
        <f t="shared" si="281"/>
        <v>14188.09</v>
      </c>
    </row>
    <row r="5990" spans="1:12" x14ac:dyDescent="0.3">
      <c r="A5990" t="s">
        <v>26</v>
      </c>
      <c r="B5990" t="s">
        <v>27</v>
      </c>
      <c r="C5990" t="s">
        <v>1973</v>
      </c>
      <c r="D5990" s="3">
        <v>45130</v>
      </c>
      <c r="E5990" t="s">
        <v>175</v>
      </c>
      <c r="F5990" s="10">
        <v>933.12</v>
      </c>
      <c r="G5990" t="s">
        <v>16</v>
      </c>
      <c r="H5990" s="4">
        <v>182.46</v>
      </c>
      <c r="I5990" s="4">
        <v>170257.08</v>
      </c>
      <c r="J5990" s="4">
        <f t="shared" si="279"/>
        <v>146421.0888</v>
      </c>
      <c r="K5990" s="4">
        <f t="shared" si="280"/>
        <v>23835.9912</v>
      </c>
      <c r="L5990" s="4">
        <f t="shared" si="281"/>
        <v>170257.08</v>
      </c>
    </row>
    <row r="5991" spans="1:12" x14ac:dyDescent="0.3">
      <c r="A5991" t="s">
        <v>12</v>
      </c>
      <c r="B5991" t="s">
        <v>13</v>
      </c>
      <c r="C5991" t="s">
        <v>1974</v>
      </c>
      <c r="D5991" s="3">
        <v>45129</v>
      </c>
      <c r="E5991" t="s">
        <v>480</v>
      </c>
      <c r="F5991" s="10">
        <v>51.84</v>
      </c>
      <c r="G5991" t="s">
        <v>22</v>
      </c>
      <c r="H5991" s="4">
        <v>191.23</v>
      </c>
      <c r="I5991" s="4">
        <v>9913.36</v>
      </c>
      <c r="J5991" s="4">
        <f t="shared" si="279"/>
        <v>8525.4896000000008</v>
      </c>
      <c r="K5991" s="4">
        <f t="shared" si="280"/>
        <v>1387.8704000000002</v>
      </c>
      <c r="L5991" s="4">
        <f t="shared" si="281"/>
        <v>9913.36</v>
      </c>
    </row>
    <row r="5992" spans="1:12" x14ac:dyDescent="0.3">
      <c r="A5992" t="s">
        <v>12</v>
      </c>
      <c r="B5992" t="s">
        <v>13</v>
      </c>
      <c r="C5992" t="s">
        <v>1974</v>
      </c>
      <c r="D5992" s="3">
        <v>45129</v>
      </c>
      <c r="E5992" t="s">
        <v>480</v>
      </c>
      <c r="F5992" s="10">
        <v>51.84</v>
      </c>
      <c r="G5992" t="s">
        <v>22</v>
      </c>
      <c r="H5992" s="4">
        <v>191.23</v>
      </c>
      <c r="I5992" s="4">
        <v>9913.36</v>
      </c>
      <c r="J5992" s="4">
        <f t="shared" si="279"/>
        <v>8525.4896000000008</v>
      </c>
      <c r="K5992" s="4">
        <f t="shared" si="280"/>
        <v>1387.8704000000002</v>
      </c>
      <c r="L5992" s="4">
        <f t="shared" si="281"/>
        <v>9913.36</v>
      </c>
    </row>
    <row r="5993" spans="1:12" x14ac:dyDescent="0.3">
      <c r="A5993" t="s">
        <v>12</v>
      </c>
      <c r="B5993" t="s">
        <v>13</v>
      </c>
      <c r="C5993" t="s">
        <v>1975</v>
      </c>
      <c r="D5993" s="3">
        <v>45129</v>
      </c>
      <c r="E5993" t="s">
        <v>175</v>
      </c>
      <c r="F5993" s="10">
        <v>77.760000000000005</v>
      </c>
      <c r="G5993" t="s">
        <v>16</v>
      </c>
      <c r="H5993" s="4">
        <v>182.46</v>
      </c>
      <c r="I5993" s="4">
        <v>14188.09</v>
      </c>
      <c r="J5993" s="4">
        <f t="shared" si="279"/>
        <v>12201.7574</v>
      </c>
      <c r="K5993" s="4">
        <f t="shared" si="280"/>
        <v>1986.3326000000002</v>
      </c>
      <c r="L5993" s="4">
        <f t="shared" si="281"/>
        <v>14188.09</v>
      </c>
    </row>
    <row r="5994" spans="1:12" x14ac:dyDescent="0.3">
      <c r="A5994" t="s">
        <v>12</v>
      </c>
      <c r="B5994" t="s">
        <v>13</v>
      </c>
      <c r="C5994" t="s">
        <v>1976</v>
      </c>
      <c r="D5994" s="3">
        <v>45129</v>
      </c>
      <c r="E5994" t="s">
        <v>662</v>
      </c>
      <c r="F5994" s="10">
        <v>50.76</v>
      </c>
      <c r="G5994" t="s">
        <v>25</v>
      </c>
      <c r="H5994" s="4">
        <v>60.53</v>
      </c>
      <c r="I5994" s="4">
        <v>3072.5</v>
      </c>
      <c r="J5994" s="4">
        <f t="shared" si="279"/>
        <v>2642.35</v>
      </c>
      <c r="K5994" s="4">
        <f t="shared" si="280"/>
        <v>430.15000000000003</v>
      </c>
      <c r="L5994" s="4">
        <f t="shared" si="281"/>
        <v>3072.5</v>
      </c>
    </row>
    <row r="5995" spans="1:12" x14ac:dyDescent="0.3">
      <c r="A5995" t="s">
        <v>12</v>
      </c>
      <c r="B5995" t="s">
        <v>13</v>
      </c>
      <c r="C5995" t="s">
        <v>1976</v>
      </c>
      <c r="D5995" s="3">
        <v>45129</v>
      </c>
      <c r="E5995" t="s">
        <v>319</v>
      </c>
      <c r="F5995" s="10">
        <v>259.2</v>
      </c>
      <c r="G5995" t="s">
        <v>22</v>
      </c>
      <c r="H5995" s="4">
        <v>60.53</v>
      </c>
      <c r="I5995" s="4">
        <v>15689.38</v>
      </c>
      <c r="J5995" s="4">
        <f t="shared" si="279"/>
        <v>13492.8668</v>
      </c>
      <c r="K5995" s="4">
        <f t="shared" si="280"/>
        <v>2196.5131999999999</v>
      </c>
      <c r="L5995" s="4">
        <f t="shared" si="281"/>
        <v>15689.38</v>
      </c>
    </row>
    <row r="5996" spans="1:12" x14ac:dyDescent="0.3">
      <c r="A5996" t="s">
        <v>12</v>
      </c>
      <c r="B5996" t="s">
        <v>13</v>
      </c>
      <c r="C5996" t="s">
        <v>1976</v>
      </c>
      <c r="D5996" s="3">
        <v>45129</v>
      </c>
      <c r="E5996" t="s">
        <v>319</v>
      </c>
      <c r="F5996" s="10">
        <v>259.2</v>
      </c>
      <c r="G5996" t="s">
        <v>22</v>
      </c>
      <c r="H5996" s="4">
        <v>60.53</v>
      </c>
      <c r="I5996" s="4">
        <v>15689.38</v>
      </c>
      <c r="J5996" s="4">
        <f t="shared" si="279"/>
        <v>13492.8668</v>
      </c>
      <c r="K5996" s="4">
        <f t="shared" si="280"/>
        <v>2196.5131999999999</v>
      </c>
      <c r="L5996" s="4">
        <f t="shared" si="281"/>
        <v>15689.38</v>
      </c>
    </row>
    <row r="5997" spans="1:12" x14ac:dyDescent="0.3">
      <c r="A5997" t="s">
        <v>12</v>
      </c>
      <c r="B5997" t="s">
        <v>13</v>
      </c>
      <c r="C5997" t="s">
        <v>1976</v>
      </c>
      <c r="D5997" s="3">
        <v>45129</v>
      </c>
      <c r="E5997" t="s">
        <v>319</v>
      </c>
      <c r="F5997" s="10">
        <v>103.68</v>
      </c>
      <c r="G5997" t="s">
        <v>22</v>
      </c>
      <c r="H5997" s="4">
        <v>60.53</v>
      </c>
      <c r="I5997" s="4">
        <v>6275.75</v>
      </c>
      <c r="J5997" s="4">
        <f t="shared" si="279"/>
        <v>5397.1449999999995</v>
      </c>
      <c r="K5997" s="4">
        <f t="shared" si="280"/>
        <v>878.60500000000013</v>
      </c>
      <c r="L5997" s="4">
        <f t="shared" si="281"/>
        <v>6275.75</v>
      </c>
    </row>
    <row r="5998" spans="1:12" x14ac:dyDescent="0.3">
      <c r="A5998" t="s">
        <v>12</v>
      </c>
      <c r="B5998" t="s">
        <v>13</v>
      </c>
      <c r="C5998" t="s">
        <v>1976</v>
      </c>
      <c r="D5998" s="3">
        <v>45129</v>
      </c>
      <c r="E5998" t="s">
        <v>319</v>
      </c>
      <c r="F5998" s="10">
        <v>259.2</v>
      </c>
      <c r="G5998" t="s">
        <v>22</v>
      </c>
      <c r="H5998" s="4">
        <v>60.53</v>
      </c>
      <c r="I5998" s="4">
        <v>15689.38</v>
      </c>
      <c r="J5998" s="4">
        <f t="shared" si="279"/>
        <v>13492.8668</v>
      </c>
      <c r="K5998" s="4">
        <f t="shared" si="280"/>
        <v>2196.5131999999999</v>
      </c>
      <c r="L5998" s="4">
        <f t="shared" si="281"/>
        <v>15689.38</v>
      </c>
    </row>
    <row r="5999" spans="1:12" x14ac:dyDescent="0.3">
      <c r="A5999" t="s">
        <v>12</v>
      </c>
      <c r="B5999" t="s">
        <v>13</v>
      </c>
      <c r="C5999" t="s">
        <v>1976</v>
      </c>
      <c r="D5999" s="3">
        <v>45129</v>
      </c>
      <c r="E5999" t="s">
        <v>319</v>
      </c>
      <c r="F5999" s="10">
        <v>103.68</v>
      </c>
      <c r="G5999" t="s">
        <v>22</v>
      </c>
      <c r="H5999" s="4">
        <v>60.53</v>
      </c>
      <c r="I5999" s="4">
        <v>6275.75</v>
      </c>
      <c r="J5999" s="4">
        <f t="shared" si="279"/>
        <v>5397.1449999999995</v>
      </c>
      <c r="K5999" s="4">
        <f t="shared" si="280"/>
        <v>878.60500000000013</v>
      </c>
      <c r="L5999" s="4">
        <f t="shared" si="281"/>
        <v>6275.75</v>
      </c>
    </row>
    <row r="6000" spans="1:12" x14ac:dyDescent="0.3">
      <c r="A6000" t="s">
        <v>12</v>
      </c>
      <c r="B6000" t="s">
        <v>13</v>
      </c>
      <c r="C6000" t="s">
        <v>1977</v>
      </c>
      <c r="D6000" s="3">
        <v>45129</v>
      </c>
      <c r="E6000" t="s">
        <v>321</v>
      </c>
      <c r="F6000" s="10">
        <v>50.76</v>
      </c>
      <c r="G6000" t="s">
        <v>25</v>
      </c>
      <c r="H6000" s="4">
        <v>60.53</v>
      </c>
      <c r="I6000" s="4">
        <v>3072.5</v>
      </c>
      <c r="J6000" s="4">
        <f t="shared" si="279"/>
        <v>2642.35</v>
      </c>
      <c r="K6000" s="4">
        <f t="shared" si="280"/>
        <v>430.15000000000003</v>
      </c>
      <c r="L6000" s="4">
        <f t="shared" si="281"/>
        <v>3072.5</v>
      </c>
    </row>
    <row r="6001" spans="1:12" x14ac:dyDescent="0.3">
      <c r="A6001" t="s">
        <v>12</v>
      </c>
      <c r="B6001" t="s">
        <v>13</v>
      </c>
      <c r="C6001" t="s">
        <v>1978</v>
      </c>
      <c r="D6001" s="3">
        <v>45129</v>
      </c>
      <c r="E6001" t="s">
        <v>321</v>
      </c>
      <c r="F6001" s="10">
        <v>31.02</v>
      </c>
      <c r="G6001" t="s">
        <v>25</v>
      </c>
      <c r="H6001" s="4">
        <v>60.53</v>
      </c>
      <c r="I6001" s="4">
        <v>1877.64</v>
      </c>
      <c r="J6001" s="4">
        <f t="shared" si="279"/>
        <v>1614.7704000000001</v>
      </c>
      <c r="K6001" s="4">
        <f t="shared" si="280"/>
        <v>262.86960000000005</v>
      </c>
      <c r="L6001" s="4">
        <f t="shared" si="281"/>
        <v>1877.64</v>
      </c>
    </row>
    <row r="6002" spans="1:12" x14ac:dyDescent="0.3">
      <c r="A6002" t="s">
        <v>12</v>
      </c>
      <c r="B6002" t="s">
        <v>13</v>
      </c>
      <c r="C6002" t="s">
        <v>1978</v>
      </c>
      <c r="D6002" s="3">
        <v>45129</v>
      </c>
      <c r="E6002" t="s">
        <v>321</v>
      </c>
      <c r="F6002" s="10">
        <v>38.07</v>
      </c>
      <c r="G6002" t="s">
        <v>25</v>
      </c>
      <c r="H6002" s="4">
        <v>60.53</v>
      </c>
      <c r="I6002" s="4">
        <v>2304.38</v>
      </c>
      <c r="J6002" s="4">
        <f t="shared" si="279"/>
        <v>1981.7668000000001</v>
      </c>
      <c r="K6002" s="4">
        <f t="shared" si="280"/>
        <v>322.61320000000006</v>
      </c>
      <c r="L6002" s="4">
        <f t="shared" si="281"/>
        <v>2304.38</v>
      </c>
    </row>
    <row r="6003" spans="1:12" x14ac:dyDescent="0.3">
      <c r="A6003" t="s">
        <v>12</v>
      </c>
      <c r="B6003" t="s">
        <v>13</v>
      </c>
      <c r="C6003" t="s">
        <v>1979</v>
      </c>
      <c r="D6003" s="3">
        <v>45129</v>
      </c>
      <c r="E6003" t="s">
        <v>1980</v>
      </c>
      <c r="F6003" s="10">
        <v>155.52000000000001</v>
      </c>
      <c r="G6003" t="s">
        <v>16</v>
      </c>
      <c r="H6003" s="4">
        <v>190.35</v>
      </c>
      <c r="I6003" s="4">
        <v>29603.23</v>
      </c>
      <c r="J6003" s="4">
        <f t="shared" si="279"/>
        <v>25458.7778</v>
      </c>
      <c r="K6003" s="4">
        <f t="shared" si="280"/>
        <v>4144.4522000000006</v>
      </c>
      <c r="L6003" s="4">
        <f t="shared" si="281"/>
        <v>29603.23</v>
      </c>
    </row>
    <row r="6004" spans="1:12" x14ac:dyDescent="0.3">
      <c r="A6004" t="s">
        <v>12</v>
      </c>
      <c r="B6004" t="s">
        <v>13</v>
      </c>
      <c r="C6004" t="s">
        <v>1979</v>
      </c>
      <c r="D6004" s="3">
        <v>45129</v>
      </c>
      <c r="E6004" t="s">
        <v>1980</v>
      </c>
      <c r="F6004" s="10">
        <v>155.52000000000001</v>
      </c>
      <c r="G6004" t="s">
        <v>16</v>
      </c>
      <c r="H6004" s="4">
        <v>190.35</v>
      </c>
      <c r="I6004" s="4">
        <v>29603.23</v>
      </c>
      <c r="J6004" s="4">
        <f t="shared" si="279"/>
        <v>25458.7778</v>
      </c>
      <c r="K6004" s="4">
        <f t="shared" si="280"/>
        <v>4144.4522000000006</v>
      </c>
      <c r="L6004" s="4">
        <f t="shared" si="281"/>
        <v>29603.23</v>
      </c>
    </row>
    <row r="6005" spans="1:12" x14ac:dyDescent="0.3">
      <c r="A6005" t="s">
        <v>12</v>
      </c>
      <c r="B6005" t="s">
        <v>13</v>
      </c>
      <c r="C6005" t="s">
        <v>1979</v>
      </c>
      <c r="D6005" s="3">
        <v>45129</v>
      </c>
      <c r="E6005" t="s">
        <v>1980</v>
      </c>
      <c r="F6005" s="10">
        <v>233.28</v>
      </c>
      <c r="G6005" t="s">
        <v>16</v>
      </c>
      <c r="H6005" s="4">
        <v>190.35</v>
      </c>
      <c r="I6005" s="4">
        <v>44404.85</v>
      </c>
      <c r="J6005" s="4">
        <f t="shared" si="279"/>
        <v>38188.171000000002</v>
      </c>
      <c r="K6005" s="4">
        <f t="shared" si="280"/>
        <v>6216.6790000000001</v>
      </c>
      <c r="L6005" s="4">
        <f t="shared" si="281"/>
        <v>44404.85</v>
      </c>
    </row>
    <row r="6006" spans="1:12" x14ac:dyDescent="0.3">
      <c r="A6006" t="s">
        <v>12</v>
      </c>
      <c r="B6006" t="s">
        <v>13</v>
      </c>
      <c r="C6006" t="s">
        <v>1979</v>
      </c>
      <c r="D6006" s="3">
        <v>45129</v>
      </c>
      <c r="E6006" t="s">
        <v>175</v>
      </c>
      <c r="F6006" s="10">
        <v>388.8</v>
      </c>
      <c r="G6006" t="s">
        <v>16</v>
      </c>
      <c r="H6006" s="4">
        <v>182.46</v>
      </c>
      <c r="I6006" s="4">
        <v>70940.45</v>
      </c>
      <c r="J6006" s="4">
        <f t="shared" si="279"/>
        <v>61008.786999999997</v>
      </c>
      <c r="K6006" s="4">
        <f t="shared" si="280"/>
        <v>9931.6630000000005</v>
      </c>
      <c r="L6006" s="4">
        <f t="shared" si="281"/>
        <v>70940.45</v>
      </c>
    </row>
    <row r="6007" spans="1:12" x14ac:dyDescent="0.3">
      <c r="A6007" t="s">
        <v>12</v>
      </c>
      <c r="B6007" t="s">
        <v>13</v>
      </c>
      <c r="C6007" t="s">
        <v>1979</v>
      </c>
      <c r="D6007" s="3">
        <v>45129</v>
      </c>
      <c r="E6007" t="s">
        <v>98</v>
      </c>
      <c r="F6007" s="10">
        <v>544.32000000000005</v>
      </c>
      <c r="G6007" t="s">
        <v>16</v>
      </c>
      <c r="H6007" s="4">
        <v>182.46</v>
      </c>
      <c r="I6007" s="4">
        <v>99316.63</v>
      </c>
      <c r="J6007" s="4">
        <f t="shared" si="279"/>
        <v>85412.301800000001</v>
      </c>
      <c r="K6007" s="4">
        <f t="shared" si="280"/>
        <v>13904.328200000002</v>
      </c>
      <c r="L6007" s="4">
        <f t="shared" si="281"/>
        <v>99316.63</v>
      </c>
    </row>
    <row r="6008" spans="1:12" x14ac:dyDescent="0.3">
      <c r="A6008" t="s">
        <v>12</v>
      </c>
      <c r="B6008" t="s">
        <v>13</v>
      </c>
      <c r="C6008" t="s">
        <v>1981</v>
      </c>
      <c r="D6008" s="3">
        <v>45129</v>
      </c>
      <c r="E6008" t="s">
        <v>276</v>
      </c>
      <c r="F6008" s="10">
        <v>50.76</v>
      </c>
      <c r="G6008" t="s">
        <v>25</v>
      </c>
      <c r="H6008" s="4">
        <v>201.75</v>
      </c>
      <c r="I6008" s="4">
        <v>10240.83</v>
      </c>
      <c r="J6008" s="4">
        <f t="shared" si="279"/>
        <v>8807.1137999999992</v>
      </c>
      <c r="K6008" s="4">
        <f t="shared" si="280"/>
        <v>1433.7162000000001</v>
      </c>
      <c r="L6008" s="4">
        <f t="shared" si="281"/>
        <v>10240.83</v>
      </c>
    </row>
    <row r="6009" spans="1:12" x14ac:dyDescent="0.3">
      <c r="A6009" t="s">
        <v>12</v>
      </c>
      <c r="B6009" t="s">
        <v>13</v>
      </c>
      <c r="C6009" t="s">
        <v>1981</v>
      </c>
      <c r="D6009" s="3">
        <v>45129</v>
      </c>
      <c r="E6009" t="s">
        <v>479</v>
      </c>
      <c r="F6009" s="10">
        <v>414.72</v>
      </c>
      <c r="G6009" t="s">
        <v>22</v>
      </c>
      <c r="H6009" s="4">
        <v>191.23</v>
      </c>
      <c r="I6009" s="4">
        <v>79306.91</v>
      </c>
      <c r="J6009" s="4">
        <f t="shared" si="279"/>
        <v>68203.942600000009</v>
      </c>
      <c r="K6009" s="4">
        <f t="shared" si="280"/>
        <v>11102.967400000001</v>
      </c>
      <c r="L6009" s="4">
        <f t="shared" si="281"/>
        <v>79306.91</v>
      </c>
    </row>
    <row r="6010" spans="1:12" x14ac:dyDescent="0.3">
      <c r="A6010" t="s">
        <v>12</v>
      </c>
      <c r="B6010" t="s">
        <v>13</v>
      </c>
      <c r="C6010" t="s">
        <v>1981</v>
      </c>
      <c r="D6010" s="3">
        <v>45129</v>
      </c>
      <c r="E6010" t="s">
        <v>479</v>
      </c>
      <c r="F6010" s="10">
        <v>622.08000000000004</v>
      </c>
      <c r="G6010" t="s">
        <v>22</v>
      </c>
      <c r="H6010" s="4">
        <v>191.23</v>
      </c>
      <c r="I6010" s="4">
        <v>118960.36</v>
      </c>
      <c r="J6010" s="4">
        <f t="shared" si="279"/>
        <v>102305.9096</v>
      </c>
      <c r="K6010" s="4">
        <f t="shared" si="280"/>
        <v>16654.450400000002</v>
      </c>
      <c r="L6010" s="4">
        <f t="shared" si="281"/>
        <v>118960.36</v>
      </c>
    </row>
    <row r="6011" spans="1:12" x14ac:dyDescent="0.3">
      <c r="A6011" t="s">
        <v>12</v>
      </c>
      <c r="B6011" t="s">
        <v>13</v>
      </c>
      <c r="C6011" t="s">
        <v>1981</v>
      </c>
      <c r="D6011" s="3">
        <v>45129</v>
      </c>
      <c r="E6011" t="s">
        <v>480</v>
      </c>
      <c r="F6011" s="10">
        <v>259.2</v>
      </c>
      <c r="G6011" t="s">
        <v>22</v>
      </c>
      <c r="H6011" s="4">
        <v>191.23</v>
      </c>
      <c r="I6011" s="4">
        <v>49566.82</v>
      </c>
      <c r="J6011" s="4">
        <f t="shared" si="279"/>
        <v>42627.465199999999</v>
      </c>
      <c r="K6011" s="4">
        <f t="shared" si="280"/>
        <v>6939.354800000001</v>
      </c>
      <c r="L6011" s="4">
        <f t="shared" si="281"/>
        <v>49566.82</v>
      </c>
    </row>
    <row r="6012" spans="1:12" x14ac:dyDescent="0.3">
      <c r="A6012" t="s">
        <v>12</v>
      </c>
      <c r="B6012" t="s">
        <v>13</v>
      </c>
      <c r="C6012" t="s">
        <v>1982</v>
      </c>
      <c r="D6012" s="3">
        <v>45129</v>
      </c>
      <c r="E6012" t="s">
        <v>1980</v>
      </c>
      <c r="F6012" s="10">
        <v>155.52000000000001</v>
      </c>
      <c r="G6012" t="s">
        <v>16</v>
      </c>
      <c r="H6012" s="4">
        <v>190.35</v>
      </c>
      <c r="I6012" s="4">
        <v>29603.23</v>
      </c>
      <c r="J6012" s="4">
        <f t="shared" si="279"/>
        <v>25458.7778</v>
      </c>
      <c r="K6012" s="4">
        <f t="shared" si="280"/>
        <v>4144.4522000000006</v>
      </c>
      <c r="L6012" s="4">
        <f t="shared" si="281"/>
        <v>29603.23</v>
      </c>
    </row>
    <row r="6013" spans="1:12" x14ac:dyDescent="0.3">
      <c r="A6013" t="s">
        <v>12</v>
      </c>
      <c r="B6013" t="s">
        <v>13</v>
      </c>
      <c r="C6013" t="s">
        <v>1982</v>
      </c>
      <c r="D6013" s="3">
        <v>45129</v>
      </c>
      <c r="E6013" t="s">
        <v>1980</v>
      </c>
      <c r="F6013" s="10">
        <v>233.28</v>
      </c>
      <c r="G6013" t="s">
        <v>16</v>
      </c>
      <c r="H6013" s="4">
        <v>190.35</v>
      </c>
      <c r="I6013" s="4">
        <v>44404.85</v>
      </c>
      <c r="J6013" s="4">
        <f t="shared" si="279"/>
        <v>38188.171000000002</v>
      </c>
      <c r="K6013" s="4">
        <f t="shared" si="280"/>
        <v>6216.6790000000001</v>
      </c>
      <c r="L6013" s="4">
        <f t="shared" si="281"/>
        <v>44404.85</v>
      </c>
    </row>
    <row r="6014" spans="1:12" x14ac:dyDescent="0.3">
      <c r="A6014" t="s">
        <v>12</v>
      </c>
      <c r="B6014" t="s">
        <v>13</v>
      </c>
      <c r="C6014" t="s">
        <v>1982</v>
      </c>
      <c r="D6014" s="3">
        <v>45129</v>
      </c>
      <c r="E6014" t="s">
        <v>1980</v>
      </c>
      <c r="F6014" s="10">
        <v>77.760000000000005</v>
      </c>
      <c r="G6014" t="s">
        <v>16</v>
      </c>
      <c r="H6014" s="4">
        <v>190.35</v>
      </c>
      <c r="I6014" s="4">
        <v>14801.62</v>
      </c>
      <c r="J6014" s="4">
        <f t="shared" si="279"/>
        <v>12729.3932</v>
      </c>
      <c r="K6014" s="4">
        <f t="shared" si="280"/>
        <v>2072.2268000000004</v>
      </c>
      <c r="L6014" s="4">
        <f t="shared" si="281"/>
        <v>14801.62</v>
      </c>
    </row>
    <row r="6015" spans="1:12" x14ac:dyDescent="0.3">
      <c r="A6015" t="s">
        <v>12</v>
      </c>
      <c r="B6015" t="s">
        <v>13</v>
      </c>
      <c r="C6015" t="s">
        <v>1982</v>
      </c>
      <c r="D6015" s="3">
        <v>45129</v>
      </c>
      <c r="E6015" t="s">
        <v>1980</v>
      </c>
      <c r="F6015" s="10">
        <v>77.760000000000005</v>
      </c>
      <c r="G6015" t="s">
        <v>16</v>
      </c>
      <c r="H6015" s="4">
        <v>190.35</v>
      </c>
      <c r="I6015" s="4">
        <v>14801.62</v>
      </c>
      <c r="J6015" s="4">
        <f t="shared" si="279"/>
        <v>12729.3932</v>
      </c>
      <c r="K6015" s="4">
        <f t="shared" si="280"/>
        <v>2072.2268000000004</v>
      </c>
      <c r="L6015" s="4">
        <f t="shared" si="281"/>
        <v>14801.62</v>
      </c>
    </row>
    <row r="6016" spans="1:12" x14ac:dyDescent="0.3">
      <c r="A6016" t="s">
        <v>12</v>
      </c>
      <c r="B6016" t="s">
        <v>13</v>
      </c>
      <c r="C6016" t="s">
        <v>1982</v>
      </c>
      <c r="D6016" s="3">
        <v>45129</v>
      </c>
      <c r="E6016" t="s">
        <v>175</v>
      </c>
      <c r="F6016" s="10">
        <v>311.04000000000002</v>
      </c>
      <c r="G6016" t="s">
        <v>16</v>
      </c>
      <c r="H6016" s="4">
        <v>182.46</v>
      </c>
      <c r="I6016" s="4">
        <v>56752.36</v>
      </c>
      <c r="J6016" s="4">
        <f t="shared" si="279"/>
        <v>48807.029600000002</v>
      </c>
      <c r="K6016" s="4">
        <f t="shared" si="280"/>
        <v>7945.3304000000007</v>
      </c>
      <c r="L6016" s="4">
        <f t="shared" si="281"/>
        <v>56752.36</v>
      </c>
    </row>
    <row r="6017" spans="1:12" x14ac:dyDescent="0.3">
      <c r="A6017" t="s">
        <v>12</v>
      </c>
      <c r="B6017" t="s">
        <v>13</v>
      </c>
      <c r="C6017" t="s">
        <v>1982</v>
      </c>
      <c r="D6017" s="3">
        <v>45129</v>
      </c>
      <c r="E6017" t="s">
        <v>98</v>
      </c>
      <c r="F6017" s="10">
        <v>544.32000000000005</v>
      </c>
      <c r="G6017" t="s">
        <v>16</v>
      </c>
      <c r="H6017" s="4">
        <v>182.46</v>
      </c>
      <c r="I6017" s="4">
        <v>99316.63</v>
      </c>
      <c r="J6017" s="4">
        <f t="shared" si="279"/>
        <v>85412.301800000001</v>
      </c>
      <c r="K6017" s="4">
        <f t="shared" si="280"/>
        <v>13904.328200000002</v>
      </c>
      <c r="L6017" s="4">
        <f t="shared" si="281"/>
        <v>99316.63</v>
      </c>
    </row>
    <row r="6018" spans="1:12" x14ac:dyDescent="0.3">
      <c r="A6018" t="s">
        <v>12</v>
      </c>
      <c r="B6018" t="s">
        <v>13</v>
      </c>
      <c r="C6018" t="s">
        <v>1983</v>
      </c>
      <c r="D6018" s="3">
        <v>45129</v>
      </c>
      <c r="E6018" t="s">
        <v>480</v>
      </c>
      <c r="F6018" s="10">
        <v>51.84</v>
      </c>
      <c r="G6018" t="s">
        <v>22</v>
      </c>
      <c r="H6018" s="4">
        <v>191.23</v>
      </c>
      <c r="I6018" s="4">
        <v>9913.36</v>
      </c>
      <c r="J6018" s="4">
        <f t="shared" ref="J6018:J6081" si="282">L6018-K6018</f>
        <v>8525.4896000000008</v>
      </c>
      <c r="K6018" s="4">
        <f t="shared" ref="K6018:K6081" si="283">L6018*14%</f>
        <v>1387.8704000000002</v>
      </c>
      <c r="L6018" s="4">
        <f t="shared" ref="L6018:L6081" si="284">I6018</f>
        <v>9913.36</v>
      </c>
    </row>
    <row r="6019" spans="1:12" x14ac:dyDescent="0.3">
      <c r="A6019" t="s">
        <v>12</v>
      </c>
      <c r="B6019" t="s">
        <v>13</v>
      </c>
      <c r="C6019" t="s">
        <v>1983</v>
      </c>
      <c r="D6019" s="3">
        <v>45129</v>
      </c>
      <c r="E6019" t="s">
        <v>480</v>
      </c>
      <c r="F6019" s="10">
        <v>51.84</v>
      </c>
      <c r="G6019" t="s">
        <v>22</v>
      </c>
      <c r="H6019" s="4">
        <v>191.23</v>
      </c>
      <c r="I6019" s="4">
        <v>9913.36</v>
      </c>
      <c r="J6019" s="4">
        <f t="shared" si="282"/>
        <v>8525.4896000000008</v>
      </c>
      <c r="K6019" s="4">
        <f t="shared" si="283"/>
        <v>1387.8704000000002</v>
      </c>
      <c r="L6019" s="4">
        <f t="shared" si="284"/>
        <v>9913.36</v>
      </c>
    </row>
    <row r="6020" spans="1:12" x14ac:dyDescent="0.3">
      <c r="A6020" t="s">
        <v>12</v>
      </c>
      <c r="B6020" t="s">
        <v>13</v>
      </c>
      <c r="C6020" t="s">
        <v>1983</v>
      </c>
      <c r="D6020" s="3">
        <v>45129</v>
      </c>
      <c r="E6020" t="s">
        <v>480</v>
      </c>
      <c r="F6020" s="10">
        <v>51.84</v>
      </c>
      <c r="G6020" t="s">
        <v>22</v>
      </c>
      <c r="H6020" s="4">
        <v>191.23</v>
      </c>
      <c r="I6020" s="4">
        <v>9913.36</v>
      </c>
      <c r="J6020" s="4">
        <f t="shared" si="282"/>
        <v>8525.4896000000008</v>
      </c>
      <c r="K6020" s="4">
        <f t="shared" si="283"/>
        <v>1387.8704000000002</v>
      </c>
      <c r="L6020" s="4">
        <f t="shared" si="284"/>
        <v>9913.36</v>
      </c>
    </row>
    <row r="6021" spans="1:12" x14ac:dyDescent="0.3">
      <c r="A6021" t="s">
        <v>12</v>
      </c>
      <c r="B6021" t="s">
        <v>13</v>
      </c>
      <c r="C6021" t="s">
        <v>1983</v>
      </c>
      <c r="D6021" s="3">
        <v>45129</v>
      </c>
      <c r="E6021" t="s">
        <v>479</v>
      </c>
      <c r="F6021" s="10">
        <v>259.2</v>
      </c>
      <c r="G6021" t="s">
        <v>22</v>
      </c>
      <c r="H6021" s="4">
        <v>191.23</v>
      </c>
      <c r="I6021" s="4">
        <v>49566.82</v>
      </c>
      <c r="J6021" s="4">
        <f t="shared" si="282"/>
        <v>42627.465199999999</v>
      </c>
      <c r="K6021" s="4">
        <f t="shared" si="283"/>
        <v>6939.354800000001</v>
      </c>
      <c r="L6021" s="4">
        <f t="shared" si="284"/>
        <v>49566.82</v>
      </c>
    </row>
    <row r="6022" spans="1:12" x14ac:dyDescent="0.3">
      <c r="A6022" t="s">
        <v>12</v>
      </c>
      <c r="B6022" t="s">
        <v>13</v>
      </c>
      <c r="C6022" t="s">
        <v>1983</v>
      </c>
      <c r="D6022" s="3">
        <v>45129</v>
      </c>
      <c r="E6022" t="s">
        <v>479</v>
      </c>
      <c r="F6022" s="10">
        <v>51.84</v>
      </c>
      <c r="G6022" t="s">
        <v>22</v>
      </c>
      <c r="H6022" s="4">
        <v>191.23</v>
      </c>
      <c r="I6022" s="4">
        <v>9913.36</v>
      </c>
      <c r="J6022" s="4">
        <f t="shared" si="282"/>
        <v>8525.4896000000008</v>
      </c>
      <c r="K6022" s="4">
        <f t="shared" si="283"/>
        <v>1387.8704000000002</v>
      </c>
      <c r="L6022" s="4">
        <f t="shared" si="284"/>
        <v>9913.36</v>
      </c>
    </row>
    <row r="6023" spans="1:12" x14ac:dyDescent="0.3">
      <c r="A6023" t="s">
        <v>12</v>
      </c>
      <c r="B6023" t="s">
        <v>13</v>
      </c>
      <c r="C6023" t="s">
        <v>1983</v>
      </c>
      <c r="D6023" s="3">
        <v>45129</v>
      </c>
      <c r="E6023" t="s">
        <v>479</v>
      </c>
      <c r="F6023" s="10">
        <v>259.2</v>
      </c>
      <c r="G6023" t="s">
        <v>22</v>
      </c>
      <c r="H6023" s="4">
        <v>191.23</v>
      </c>
      <c r="I6023" s="4">
        <v>49566.82</v>
      </c>
      <c r="J6023" s="4">
        <f t="shared" si="282"/>
        <v>42627.465199999999</v>
      </c>
      <c r="K6023" s="4">
        <f t="shared" si="283"/>
        <v>6939.354800000001</v>
      </c>
      <c r="L6023" s="4">
        <f t="shared" si="284"/>
        <v>49566.82</v>
      </c>
    </row>
    <row r="6024" spans="1:12" x14ac:dyDescent="0.3">
      <c r="A6024" t="s">
        <v>12</v>
      </c>
      <c r="B6024" t="s">
        <v>13</v>
      </c>
      <c r="C6024" t="s">
        <v>1983</v>
      </c>
      <c r="D6024" s="3">
        <v>45129</v>
      </c>
      <c r="E6024" t="s">
        <v>479</v>
      </c>
      <c r="F6024" s="10">
        <v>155.52000000000001</v>
      </c>
      <c r="G6024" t="s">
        <v>22</v>
      </c>
      <c r="H6024" s="4">
        <v>191.23</v>
      </c>
      <c r="I6024" s="4">
        <v>29740.09</v>
      </c>
      <c r="J6024" s="4">
        <f t="shared" si="282"/>
        <v>25576.4774</v>
      </c>
      <c r="K6024" s="4">
        <f t="shared" si="283"/>
        <v>4163.6126000000004</v>
      </c>
      <c r="L6024" s="4">
        <f t="shared" si="284"/>
        <v>29740.09</v>
      </c>
    </row>
    <row r="6025" spans="1:12" x14ac:dyDescent="0.3">
      <c r="A6025" t="s">
        <v>12</v>
      </c>
      <c r="B6025" t="s">
        <v>13</v>
      </c>
      <c r="C6025" t="s">
        <v>1983</v>
      </c>
      <c r="D6025" s="3">
        <v>45129</v>
      </c>
      <c r="E6025" t="s">
        <v>479</v>
      </c>
      <c r="F6025" s="10">
        <v>155.52000000000001</v>
      </c>
      <c r="G6025" t="s">
        <v>22</v>
      </c>
      <c r="H6025" s="4">
        <v>191.23</v>
      </c>
      <c r="I6025" s="4">
        <v>29740.09</v>
      </c>
      <c r="J6025" s="4">
        <f t="shared" si="282"/>
        <v>25576.4774</v>
      </c>
      <c r="K6025" s="4">
        <f t="shared" si="283"/>
        <v>4163.6126000000004</v>
      </c>
      <c r="L6025" s="4">
        <f t="shared" si="284"/>
        <v>29740.09</v>
      </c>
    </row>
    <row r="6026" spans="1:12" x14ac:dyDescent="0.3">
      <c r="A6026" t="s">
        <v>12</v>
      </c>
      <c r="B6026" t="s">
        <v>13</v>
      </c>
      <c r="C6026" t="s">
        <v>1983</v>
      </c>
      <c r="D6026" s="3">
        <v>45129</v>
      </c>
      <c r="E6026" t="s">
        <v>479</v>
      </c>
      <c r="F6026" s="10">
        <v>207.36</v>
      </c>
      <c r="G6026" t="s">
        <v>22</v>
      </c>
      <c r="H6026" s="4">
        <v>191.23</v>
      </c>
      <c r="I6026" s="4">
        <v>39653.449999999997</v>
      </c>
      <c r="J6026" s="4">
        <f t="shared" si="282"/>
        <v>34101.966999999997</v>
      </c>
      <c r="K6026" s="4">
        <f t="shared" si="283"/>
        <v>5551.4830000000002</v>
      </c>
      <c r="L6026" s="4">
        <f t="shared" si="284"/>
        <v>39653.449999999997</v>
      </c>
    </row>
    <row r="6027" spans="1:12" x14ac:dyDescent="0.3">
      <c r="A6027" t="s">
        <v>26</v>
      </c>
      <c r="B6027" t="s">
        <v>27</v>
      </c>
      <c r="C6027" t="s">
        <v>1984</v>
      </c>
      <c r="D6027" s="3">
        <v>45129</v>
      </c>
      <c r="E6027" t="s">
        <v>479</v>
      </c>
      <c r="F6027" s="10">
        <v>51.84</v>
      </c>
      <c r="G6027" t="s">
        <v>22</v>
      </c>
      <c r="H6027" s="4">
        <v>191.23</v>
      </c>
      <c r="I6027" s="4">
        <v>9913.36</v>
      </c>
      <c r="J6027" s="4">
        <f t="shared" si="282"/>
        <v>8525.4896000000008</v>
      </c>
      <c r="K6027" s="4">
        <f t="shared" si="283"/>
        <v>1387.8704000000002</v>
      </c>
      <c r="L6027" s="4">
        <f t="shared" si="284"/>
        <v>9913.36</v>
      </c>
    </row>
    <row r="6028" spans="1:12" x14ac:dyDescent="0.3">
      <c r="A6028" t="s">
        <v>26</v>
      </c>
      <c r="B6028" t="s">
        <v>27</v>
      </c>
      <c r="C6028" t="s">
        <v>1984</v>
      </c>
      <c r="D6028" s="3">
        <v>45129</v>
      </c>
      <c r="E6028" t="s">
        <v>479</v>
      </c>
      <c r="F6028" s="10">
        <v>103.68</v>
      </c>
      <c r="G6028" t="s">
        <v>22</v>
      </c>
      <c r="H6028" s="4">
        <v>191.23</v>
      </c>
      <c r="I6028" s="4">
        <v>19826.73</v>
      </c>
      <c r="J6028" s="4">
        <f t="shared" si="282"/>
        <v>17050.987799999999</v>
      </c>
      <c r="K6028" s="4">
        <f t="shared" si="283"/>
        <v>2775.7422000000001</v>
      </c>
      <c r="L6028" s="4">
        <f t="shared" si="284"/>
        <v>19826.73</v>
      </c>
    </row>
    <row r="6029" spans="1:12" x14ac:dyDescent="0.3">
      <c r="A6029" t="s">
        <v>26</v>
      </c>
      <c r="B6029" t="s">
        <v>27</v>
      </c>
      <c r="C6029" t="s">
        <v>1984</v>
      </c>
      <c r="D6029" s="3">
        <v>45129</v>
      </c>
      <c r="E6029" t="s">
        <v>479</v>
      </c>
      <c r="F6029" s="10">
        <v>311.04000000000002</v>
      </c>
      <c r="G6029" t="s">
        <v>22</v>
      </c>
      <c r="H6029" s="4">
        <v>191.23</v>
      </c>
      <c r="I6029" s="4">
        <v>59480.18</v>
      </c>
      <c r="J6029" s="4">
        <f t="shared" si="282"/>
        <v>51152.9548</v>
      </c>
      <c r="K6029" s="4">
        <f t="shared" si="283"/>
        <v>8327.2252000000008</v>
      </c>
      <c r="L6029" s="4">
        <f t="shared" si="284"/>
        <v>59480.18</v>
      </c>
    </row>
    <row r="6030" spans="1:12" x14ac:dyDescent="0.3">
      <c r="A6030" t="s">
        <v>26</v>
      </c>
      <c r="B6030" t="s">
        <v>27</v>
      </c>
      <c r="C6030" t="s">
        <v>1984</v>
      </c>
      <c r="D6030" s="3">
        <v>45129</v>
      </c>
      <c r="E6030" t="s">
        <v>479</v>
      </c>
      <c r="F6030" s="10">
        <v>259.2</v>
      </c>
      <c r="G6030" t="s">
        <v>22</v>
      </c>
      <c r="H6030" s="4">
        <v>191.23</v>
      </c>
      <c r="I6030" s="4">
        <v>49566.82</v>
      </c>
      <c r="J6030" s="4">
        <f t="shared" si="282"/>
        <v>42627.465199999999</v>
      </c>
      <c r="K6030" s="4">
        <f t="shared" si="283"/>
        <v>6939.354800000001</v>
      </c>
      <c r="L6030" s="4">
        <f t="shared" si="284"/>
        <v>49566.82</v>
      </c>
    </row>
    <row r="6031" spans="1:12" x14ac:dyDescent="0.3">
      <c r="A6031" t="s">
        <v>26</v>
      </c>
      <c r="B6031" t="s">
        <v>27</v>
      </c>
      <c r="C6031" t="s">
        <v>1984</v>
      </c>
      <c r="D6031" s="3">
        <v>45129</v>
      </c>
      <c r="E6031" t="s">
        <v>479</v>
      </c>
      <c r="F6031" s="10">
        <v>51.84</v>
      </c>
      <c r="G6031" t="s">
        <v>22</v>
      </c>
      <c r="H6031" s="4">
        <v>191.23</v>
      </c>
      <c r="I6031" s="4">
        <v>9913.36</v>
      </c>
      <c r="J6031" s="4">
        <f t="shared" si="282"/>
        <v>8525.4896000000008</v>
      </c>
      <c r="K6031" s="4">
        <f t="shared" si="283"/>
        <v>1387.8704000000002</v>
      </c>
      <c r="L6031" s="4">
        <f t="shared" si="284"/>
        <v>9913.36</v>
      </c>
    </row>
    <row r="6032" spans="1:12" x14ac:dyDescent="0.3">
      <c r="A6032" t="s">
        <v>26</v>
      </c>
      <c r="B6032" t="s">
        <v>27</v>
      </c>
      <c r="C6032" t="s">
        <v>1984</v>
      </c>
      <c r="D6032" s="3">
        <v>45129</v>
      </c>
      <c r="E6032" t="s">
        <v>479</v>
      </c>
      <c r="F6032" s="10">
        <v>51.84</v>
      </c>
      <c r="G6032" t="s">
        <v>22</v>
      </c>
      <c r="H6032" s="4">
        <v>191.23</v>
      </c>
      <c r="I6032" s="4">
        <v>9913.36</v>
      </c>
      <c r="J6032" s="4">
        <f t="shared" si="282"/>
        <v>8525.4896000000008</v>
      </c>
      <c r="K6032" s="4">
        <f t="shared" si="283"/>
        <v>1387.8704000000002</v>
      </c>
      <c r="L6032" s="4">
        <f t="shared" si="284"/>
        <v>9913.36</v>
      </c>
    </row>
    <row r="6033" spans="1:12" x14ac:dyDescent="0.3">
      <c r="A6033" t="s">
        <v>26</v>
      </c>
      <c r="B6033" t="s">
        <v>27</v>
      </c>
      <c r="C6033" t="s">
        <v>1984</v>
      </c>
      <c r="D6033" s="3">
        <v>45129</v>
      </c>
      <c r="E6033" t="s">
        <v>479</v>
      </c>
      <c r="F6033" s="10">
        <v>51.84</v>
      </c>
      <c r="G6033" t="s">
        <v>22</v>
      </c>
      <c r="H6033" s="4">
        <v>191.23</v>
      </c>
      <c r="I6033" s="4">
        <v>9913.36</v>
      </c>
      <c r="J6033" s="4">
        <f t="shared" si="282"/>
        <v>8525.4896000000008</v>
      </c>
      <c r="K6033" s="4">
        <f t="shared" si="283"/>
        <v>1387.8704000000002</v>
      </c>
      <c r="L6033" s="4">
        <f t="shared" si="284"/>
        <v>9913.36</v>
      </c>
    </row>
    <row r="6034" spans="1:12" x14ac:dyDescent="0.3">
      <c r="A6034" t="s">
        <v>26</v>
      </c>
      <c r="B6034" t="s">
        <v>27</v>
      </c>
      <c r="C6034" t="s">
        <v>1984</v>
      </c>
      <c r="D6034" s="3">
        <v>45129</v>
      </c>
      <c r="E6034" t="s">
        <v>479</v>
      </c>
      <c r="F6034" s="10">
        <v>51.84</v>
      </c>
      <c r="G6034" t="s">
        <v>22</v>
      </c>
      <c r="H6034" s="4">
        <v>191.23</v>
      </c>
      <c r="I6034" s="4">
        <v>9913.36</v>
      </c>
      <c r="J6034" s="4">
        <f t="shared" si="282"/>
        <v>8525.4896000000008</v>
      </c>
      <c r="K6034" s="4">
        <f t="shared" si="283"/>
        <v>1387.8704000000002</v>
      </c>
      <c r="L6034" s="4">
        <f t="shared" si="284"/>
        <v>9913.36</v>
      </c>
    </row>
    <row r="6035" spans="1:12" x14ac:dyDescent="0.3">
      <c r="A6035" t="s">
        <v>26</v>
      </c>
      <c r="B6035" t="s">
        <v>27</v>
      </c>
      <c r="C6035" t="s">
        <v>1984</v>
      </c>
      <c r="D6035" s="3">
        <v>45129</v>
      </c>
      <c r="E6035" t="s">
        <v>479</v>
      </c>
      <c r="F6035" s="10">
        <v>673.92</v>
      </c>
      <c r="G6035" t="s">
        <v>22</v>
      </c>
      <c r="H6035" s="4">
        <v>191.23</v>
      </c>
      <c r="I6035" s="4">
        <v>128873.72</v>
      </c>
      <c r="J6035" s="4">
        <f t="shared" si="282"/>
        <v>110831.3992</v>
      </c>
      <c r="K6035" s="4">
        <f t="shared" si="283"/>
        <v>18042.320800000001</v>
      </c>
      <c r="L6035" s="4">
        <f t="shared" si="284"/>
        <v>128873.72</v>
      </c>
    </row>
    <row r="6036" spans="1:12" x14ac:dyDescent="0.3">
      <c r="A6036" t="s">
        <v>26</v>
      </c>
      <c r="B6036" t="s">
        <v>27</v>
      </c>
      <c r="C6036" t="s">
        <v>1984</v>
      </c>
      <c r="D6036" s="3">
        <v>45129</v>
      </c>
      <c r="E6036" t="s">
        <v>479</v>
      </c>
      <c r="F6036" s="10">
        <v>414.72</v>
      </c>
      <c r="G6036" t="s">
        <v>22</v>
      </c>
      <c r="H6036" s="4">
        <v>191.23</v>
      </c>
      <c r="I6036" s="4">
        <v>79306.91</v>
      </c>
      <c r="J6036" s="4">
        <f t="shared" si="282"/>
        <v>68203.942600000009</v>
      </c>
      <c r="K6036" s="4">
        <f t="shared" si="283"/>
        <v>11102.967400000001</v>
      </c>
      <c r="L6036" s="4">
        <f t="shared" si="284"/>
        <v>79306.91</v>
      </c>
    </row>
    <row r="6037" spans="1:12" x14ac:dyDescent="0.3">
      <c r="A6037" t="s">
        <v>26</v>
      </c>
      <c r="B6037" t="s">
        <v>27</v>
      </c>
      <c r="C6037" t="s">
        <v>1984</v>
      </c>
      <c r="D6037" s="3">
        <v>45129</v>
      </c>
      <c r="E6037" t="s">
        <v>479</v>
      </c>
      <c r="F6037" s="10">
        <v>362.88</v>
      </c>
      <c r="G6037" t="s">
        <v>22</v>
      </c>
      <c r="H6037" s="4">
        <v>191.23</v>
      </c>
      <c r="I6037" s="4">
        <v>69393.539999999994</v>
      </c>
      <c r="J6037" s="4">
        <f t="shared" si="282"/>
        <v>59678.444399999993</v>
      </c>
      <c r="K6037" s="4">
        <f t="shared" si="283"/>
        <v>9715.0956000000006</v>
      </c>
      <c r="L6037" s="4">
        <f t="shared" si="284"/>
        <v>69393.539999999994</v>
      </c>
    </row>
    <row r="6038" spans="1:12" x14ac:dyDescent="0.3">
      <c r="A6038" t="s">
        <v>26</v>
      </c>
      <c r="B6038" t="s">
        <v>27</v>
      </c>
      <c r="C6038" t="s">
        <v>1984</v>
      </c>
      <c r="D6038" s="3">
        <v>45129</v>
      </c>
      <c r="E6038" t="s">
        <v>479</v>
      </c>
      <c r="F6038" s="10">
        <v>259.2</v>
      </c>
      <c r="G6038" t="s">
        <v>22</v>
      </c>
      <c r="H6038" s="4">
        <v>191.23</v>
      </c>
      <c r="I6038" s="4">
        <v>49566.82</v>
      </c>
      <c r="J6038" s="4">
        <f t="shared" si="282"/>
        <v>42627.465199999999</v>
      </c>
      <c r="K6038" s="4">
        <f t="shared" si="283"/>
        <v>6939.354800000001</v>
      </c>
      <c r="L6038" s="4">
        <f t="shared" si="284"/>
        <v>49566.82</v>
      </c>
    </row>
    <row r="6039" spans="1:12" x14ac:dyDescent="0.3">
      <c r="A6039" t="s">
        <v>26</v>
      </c>
      <c r="B6039" t="s">
        <v>27</v>
      </c>
      <c r="C6039" t="s">
        <v>1984</v>
      </c>
      <c r="D6039" s="3">
        <v>45129</v>
      </c>
      <c r="E6039" t="s">
        <v>479</v>
      </c>
      <c r="F6039" s="10">
        <v>103.68</v>
      </c>
      <c r="G6039" t="s">
        <v>22</v>
      </c>
      <c r="H6039" s="4">
        <v>191.23</v>
      </c>
      <c r="I6039" s="4">
        <v>19826.73</v>
      </c>
      <c r="J6039" s="4">
        <f t="shared" si="282"/>
        <v>17050.987799999999</v>
      </c>
      <c r="K6039" s="4">
        <f t="shared" si="283"/>
        <v>2775.7422000000001</v>
      </c>
      <c r="L6039" s="4">
        <f t="shared" si="284"/>
        <v>19826.73</v>
      </c>
    </row>
    <row r="6040" spans="1:12" x14ac:dyDescent="0.3">
      <c r="A6040" t="s">
        <v>26</v>
      </c>
      <c r="B6040" t="s">
        <v>27</v>
      </c>
      <c r="C6040" t="s">
        <v>1984</v>
      </c>
      <c r="D6040" s="3">
        <v>45129</v>
      </c>
      <c r="E6040" t="s">
        <v>479</v>
      </c>
      <c r="F6040" s="10">
        <v>881.28</v>
      </c>
      <c r="G6040" t="s">
        <v>22</v>
      </c>
      <c r="H6040" s="4">
        <v>191.23</v>
      </c>
      <c r="I6040" s="4">
        <v>168527.17</v>
      </c>
      <c r="J6040" s="4">
        <f t="shared" si="282"/>
        <v>144933.36620000002</v>
      </c>
      <c r="K6040" s="4">
        <f t="shared" si="283"/>
        <v>23593.803800000005</v>
      </c>
      <c r="L6040" s="4">
        <f t="shared" si="284"/>
        <v>168527.17</v>
      </c>
    </row>
    <row r="6041" spans="1:12" x14ac:dyDescent="0.3">
      <c r="A6041" t="s">
        <v>26</v>
      </c>
      <c r="B6041" t="s">
        <v>27</v>
      </c>
      <c r="C6041" t="s">
        <v>1985</v>
      </c>
      <c r="D6041" s="3">
        <v>45129</v>
      </c>
      <c r="E6041" t="s">
        <v>559</v>
      </c>
      <c r="F6041" s="10">
        <v>51.84</v>
      </c>
      <c r="G6041" t="s">
        <v>22</v>
      </c>
      <c r="H6041" s="4">
        <v>161.4</v>
      </c>
      <c r="I6041" s="4">
        <v>8366.98</v>
      </c>
      <c r="J6041" s="4">
        <f t="shared" si="282"/>
        <v>7195.6027999999997</v>
      </c>
      <c r="K6041" s="4">
        <f t="shared" si="283"/>
        <v>1171.3772000000001</v>
      </c>
      <c r="L6041" s="4">
        <f t="shared" si="284"/>
        <v>8366.98</v>
      </c>
    </row>
    <row r="6042" spans="1:12" x14ac:dyDescent="0.3">
      <c r="A6042" t="s">
        <v>26</v>
      </c>
      <c r="B6042" t="s">
        <v>27</v>
      </c>
      <c r="C6042" t="s">
        <v>1985</v>
      </c>
      <c r="D6042" s="3">
        <v>45129</v>
      </c>
      <c r="E6042" t="s">
        <v>559</v>
      </c>
      <c r="F6042" s="10">
        <v>103.68</v>
      </c>
      <c r="G6042" t="s">
        <v>22</v>
      </c>
      <c r="H6042" s="4">
        <v>161.4</v>
      </c>
      <c r="I6042" s="4">
        <v>16733.95</v>
      </c>
      <c r="J6042" s="4">
        <f t="shared" si="282"/>
        <v>14391.197</v>
      </c>
      <c r="K6042" s="4">
        <f t="shared" si="283"/>
        <v>2342.7530000000002</v>
      </c>
      <c r="L6042" s="4">
        <f t="shared" si="284"/>
        <v>16733.95</v>
      </c>
    </row>
    <row r="6043" spans="1:12" x14ac:dyDescent="0.3">
      <c r="A6043" t="s">
        <v>26</v>
      </c>
      <c r="B6043" t="s">
        <v>27</v>
      </c>
      <c r="C6043" t="s">
        <v>1985</v>
      </c>
      <c r="D6043" s="3">
        <v>45129</v>
      </c>
      <c r="E6043" t="s">
        <v>559</v>
      </c>
      <c r="F6043" s="10">
        <v>103.68</v>
      </c>
      <c r="G6043" t="s">
        <v>22</v>
      </c>
      <c r="H6043" s="4">
        <v>161.4</v>
      </c>
      <c r="I6043" s="4">
        <v>16733.95</v>
      </c>
      <c r="J6043" s="4">
        <f t="shared" si="282"/>
        <v>14391.197</v>
      </c>
      <c r="K6043" s="4">
        <f t="shared" si="283"/>
        <v>2342.7530000000002</v>
      </c>
      <c r="L6043" s="4">
        <f t="shared" si="284"/>
        <v>16733.95</v>
      </c>
    </row>
    <row r="6044" spans="1:12" x14ac:dyDescent="0.3">
      <c r="A6044" t="s">
        <v>26</v>
      </c>
      <c r="B6044" t="s">
        <v>27</v>
      </c>
      <c r="C6044" t="s">
        <v>1985</v>
      </c>
      <c r="D6044" s="3">
        <v>45129</v>
      </c>
      <c r="E6044" t="s">
        <v>559</v>
      </c>
      <c r="F6044" s="10">
        <v>51.84</v>
      </c>
      <c r="G6044" t="s">
        <v>22</v>
      </c>
      <c r="H6044" s="4">
        <v>161.4</v>
      </c>
      <c r="I6044" s="4">
        <v>8366.98</v>
      </c>
      <c r="J6044" s="4">
        <f t="shared" si="282"/>
        <v>7195.6027999999997</v>
      </c>
      <c r="K6044" s="4">
        <f t="shared" si="283"/>
        <v>1171.3772000000001</v>
      </c>
      <c r="L6044" s="4">
        <f t="shared" si="284"/>
        <v>8366.98</v>
      </c>
    </row>
    <row r="6045" spans="1:12" x14ac:dyDescent="0.3">
      <c r="A6045" t="s">
        <v>26</v>
      </c>
      <c r="B6045" t="s">
        <v>27</v>
      </c>
      <c r="C6045" t="s">
        <v>1985</v>
      </c>
      <c r="D6045" s="3">
        <v>45129</v>
      </c>
      <c r="E6045" t="s">
        <v>559</v>
      </c>
      <c r="F6045" s="10">
        <v>103.68</v>
      </c>
      <c r="G6045" t="s">
        <v>22</v>
      </c>
      <c r="H6045" s="4">
        <v>161.4</v>
      </c>
      <c r="I6045" s="4">
        <v>16733.95</v>
      </c>
      <c r="J6045" s="4">
        <f t="shared" si="282"/>
        <v>14391.197</v>
      </c>
      <c r="K6045" s="4">
        <f t="shared" si="283"/>
        <v>2342.7530000000002</v>
      </c>
      <c r="L6045" s="4">
        <f t="shared" si="284"/>
        <v>16733.95</v>
      </c>
    </row>
    <row r="6046" spans="1:12" x14ac:dyDescent="0.3">
      <c r="A6046" t="s">
        <v>26</v>
      </c>
      <c r="B6046" t="s">
        <v>27</v>
      </c>
      <c r="C6046" t="s">
        <v>1985</v>
      </c>
      <c r="D6046" s="3">
        <v>45129</v>
      </c>
      <c r="E6046" t="s">
        <v>559</v>
      </c>
      <c r="F6046" s="10">
        <v>207.36</v>
      </c>
      <c r="G6046" t="s">
        <v>22</v>
      </c>
      <c r="H6046" s="4">
        <v>161.4</v>
      </c>
      <c r="I6046" s="4">
        <v>33467.9</v>
      </c>
      <c r="J6046" s="4">
        <f t="shared" si="282"/>
        <v>28782.394</v>
      </c>
      <c r="K6046" s="4">
        <f t="shared" si="283"/>
        <v>4685.5060000000003</v>
      </c>
      <c r="L6046" s="4">
        <f t="shared" si="284"/>
        <v>33467.9</v>
      </c>
    </row>
    <row r="6047" spans="1:12" x14ac:dyDescent="0.3">
      <c r="A6047" t="s">
        <v>26</v>
      </c>
      <c r="B6047" t="s">
        <v>27</v>
      </c>
      <c r="C6047" t="s">
        <v>1985</v>
      </c>
      <c r="D6047" s="3">
        <v>45129</v>
      </c>
      <c r="E6047" t="s">
        <v>559</v>
      </c>
      <c r="F6047" s="10">
        <v>984.96</v>
      </c>
      <c r="G6047" t="s">
        <v>22</v>
      </c>
      <c r="H6047" s="4">
        <v>161.4</v>
      </c>
      <c r="I6047" s="4">
        <v>158972.54</v>
      </c>
      <c r="J6047" s="4">
        <f t="shared" si="282"/>
        <v>136716.38440000001</v>
      </c>
      <c r="K6047" s="4">
        <f t="shared" si="283"/>
        <v>22256.155600000002</v>
      </c>
      <c r="L6047" s="4">
        <f t="shared" si="284"/>
        <v>158972.54</v>
      </c>
    </row>
    <row r="6048" spans="1:12" x14ac:dyDescent="0.3">
      <c r="A6048" t="s">
        <v>26</v>
      </c>
      <c r="B6048" t="s">
        <v>27</v>
      </c>
      <c r="C6048" t="s">
        <v>1985</v>
      </c>
      <c r="D6048" s="3">
        <v>45129</v>
      </c>
      <c r="E6048" t="s">
        <v>559</v>
      </c>
      <c r="F6048" s="10">
        <v>155.52000000000001</v>
      </c>
      <c r="G6048" t="s">
        <v>22</v>
      </c>
      <c r="H6048" s="4">
        <v>161.4</v>
      </c>
      <c r="I6048" s="4">
        <v>25100.93</v>
      </c>
      <c r="J6048" s="4">
        <f t="shared" si="282"/>
        <v>21586.799800000001</v>
      </c>
      <c r="K6048" s="4">
        <f t="shared" si="283"/>
        <v>3514.1302000000005</v>
      </c>
      <c r="L6048" s="4">
        <f t="shared" si="284"/>
        <v>25100.93</v>
      </c>
    </row>
    <row r="6049" spans="1:12" x14ac:dyDescent="0.3">
      <c r="A6049" t="s">
        <v>26</v>
      </c>
      <c r="B6049" t="s">
        <v>27</v>
      </c>
      <c r="C6049" t="s">
        <v>1985</v>
      </c>
      <c r="D6049" s="3">
        <v>45129</v>
      </c>
      <c r="E6049" t="s">
        <v>559</v>
      </c>
      <c r="F6049" s="10">
        <v>207.36</v>
      </c>
      <c r="G6049" t="s">
        <v>22</v>
      </c>
      <c r="H6049" s="4">
        <v>161.4</v>
      </c>
      <c r="I6049" s="4">
        <v>33467.9</v>
      </c>
      <c r="J6049" s="4">
        <f t="shared" si="282"/>
        <v>28782.394</v>
      </c>
      <c r="K6049" s="4">
        <f t="shared" si="283"/>
        <v>4685.5060000000003</v>
      </c>
      <c r="L6049" s="4">
        <f t="shared" si="284"/>
        <v>33467.9</v>
      </c>
    </row>
    <row r="6050" spans="1:12" x14ac:dyDescent="0.3">
      <c r="A6050" t="s">
        <v>26</v>
      </c>
      <c r="B6050" t="s">
        <v>27</v>
      </c>
      <c r="C6050" t="s">
        <v>1985</v>
      </c>
      <c r="D6050" s="3">
        <v>45129</v>
      </c>
      <c r="E6050" t="s">
        <v>559</v>
      </c>
      <c r="F6050" s="10">
        <v>829.44</v>
      </c>
      <c r="G6050" t="s">
        <v>22</v>
      </c>
      <c r="H6050" s="4">
        <v>161.4</v>
      </c>
      <c r="I6050" s="4">
        <v>133871.62</v>
      </c>
      <c r="J6050" s="4">
        <f t="shared" si="282"/>
        <v>115129.5932</v>
      </c>
      <c r="K6050" s="4">
        <f t="shared" si="283"/>
        <v>18742.0268</v>
      </c>
      <c r="L6050" s="4">
        <f t="shared" si="284"/>
        <v>133871.62</v>
      </c>
    </row>
    <row r="6051" spans="1:12" x14ac:dyDescent="0.3">
      <c r="A6051" t="s">
        <v>26</v>
      </c>
      <c r="B6051" t="s">
        <v>27</v>
      </c>
      <c r="C6051" t="s">
        <v>1985</v>
      </c>
      <c r="D6051" s="3">
        <v>45129</v>
      </c>
      <c r="E6051" t="s">
        <v>559</v>
      </c>
      <c r="F6051" s="10">
        <v>103.68</v>
      </c>
      <c r="G6051" t="s">
        <v>22</v>
      </c>
      <c r="H6051" s="4">
        <v>161.4</v>
      </c>
      <c r="I6051" s="4">
        <v>16733.95</v>
      </c>
      <c r="J6051" s="4">
        <f t="shared" si="282"/>
        <v>14391.197</v>
      </c>
      <c r="K6051" s="4">
        <f t="shared" si="283"/>
        <v>2342.7530000000002</v>
      </c>
      <c r="L6051" s="4">
        <f t="shared" si="284"/>
        <v>16733.95</v>
      </c>
    </row>
    <row r="6052" spans="1:12" x14ac:dyDescent="0.3">
      <c r="A6052" t="s">
        <v>474</v>
      </c>
      <c r="B6052" t="s">
        <v>475</v>
      </c>
      <c r="C6052" t="s">
        <v>1986</v>
      </c>
      <c r="D6052" s="3">
        <v>45129</v>
      </c>
      <c r="E6052" t="s">
        <v>817</v>
      </c>
      <c r="F6052" s="10">
        <v>101.52</v>
      </c>
      <c r="G6052" t="s">
        <v>25</v>
      </c>
      <c r="H6052" s="4">
        <v>170.18</v>
      </c>
      <c r="I6052" s="4">
        <v>17276.669999999998</v>
      </c>
      <c r="J6052" s="4">
        <f t="shared" si="282"/>
        <v>14857.936199999998</v>
      </c>
      <c r="K6052" s="4">
        <f t="shared" si="283"/>
        <v>2418.7338</v>
      </c>
      <c r="L6052" s="4">
        <f t="shared" si="284"/>
        <v>17276.669999999998</v>
      </c>
    </row>
    <row r="6053" spans="1:12" x14ac:dyDescent="0.3">
      <c r="A6053" t="s">
        <v>474</v>
      </c>
      <c r="B6053" t="s">
        <v>475</v>
      </c>
      <c r="C6053" t="s">
        <v>1986</v>
      </c>
      <c r="D6053" s="3">
        <v>45129</v>
      </c>
      <c r="E6053" t="s">
        <v>817</v>
      </c>
      <c r="F6053" s="10">
        <v>304.56</v>
      </c>
      <c r="G6053" t="s">
        <v>25</v>
      </c>
      <c r="H6053" s="4">
        <v>170.18</v>
      </c>
      <c r="I6053" s="4">
        <v>51830.02</v>
      </c>
      <c r="J6053" s="4">
        <f t="shared" si="282"/>
        <v>44573.817199999998</v>
      </c>
      <c r="K6053" s="4">
        <f t="shared" si="283"/>
        <v>7256.2028</v>
      </c>
      <c r="L6053" s="4">
        <f t="shared" si="284"/>
        <v>51830.02</v>
      </c>
    </row>
    <row r="6054" spans="1:12" x14ac:dyDescent="0.3">
      <c r="A6054" t="s">
        <v>474</v>
      </c>
      <c r="B6054" t="s">
        <v>475</v>
      </c>
      <c r="C6054" t="s">
        <v>1986</v>
      </c>
      <c r="D6054" s="3">
        <v>45129</v>
      </c>
      <c r="E6054" t="s">
        <v>819</v>
      </c>
      <c r="F6054" s="10">
        <v>101.52</v>
      </c>
      <c r="G6054" t="s">
        <v>25</v>
      </c>
      <c r="H6054" s="4">
        <v>170.18</v>
      </c>
      <c r="I6054" s="4">
        <v>17276.669999999998</v>
      </c>
      <c r="J6054" s="4">
        <f t="shared" si="282"/>
        <v>14857.936199999998</v>
      </c>
      <c r="K6054" s="4">
        <f t="shared" si="283"/>
        <v>2418.7338</v>
      </c>
      <c r="L6054" s="4">
        <f t="shared" si="284"/>
        <v>17276.669999999998</v>
      </c>
    </row>
    <row r="6055" spans="1:12" x14ac:dyDescent="0.3">
      <c r="A6055" t="s">
        <v>474</v>
      </c>
      <c r="B6055" t="s">
        <v>475</v>
      </c>
      <c r="C6055" t="s">
        <v>1986</v>
      </c>
      <c r="D6055" s="3">
        <v>45129</v>
      </c>
      <c r="E6055" t="s">
        <v>819</v>
      </c>
      <c r="F6055" s="10">
        <v>101.52</v>
      </c>
      <c r="G6055" t="s">
        <v>25</v>
      </c>
      <c r="H6055" s="4">
        <v>170.18</v>
      </c>
      <c r="I6055" s="4">
        <v>17276.669999999998</v>
      </c>
      <c r="J6055" s="4">
        <f t="shared" si="282"/>
        <v>14857.936199999998</v>
      </c>
      <c r="K6055" s="4">
        <f t="shared" si="283"/>
        <v>2418.7338</v>
      </c>
      <c r="L6055" s="4">
        <f t="shared" si="284"/>
        <v>17276.669999999998</v>
      </c>
    </row>
    <row r="6056" spans="1:12" x14ac:dyDescent="0.3">
      <c r="A6056" t="s">
        <v>474</v>
      </c>
      <c r="B6056" t="s">
        <v>475</v>
      </c>
      <c r="C6056" t="s">
        <v>1986</v>
      </c>
      <c r="D6056" s="3">
        <v>45129</v>
      </c>
      <c r="E6056" t="s">
        <v>472</v>
      </c>
      <c r="F6056" s="10">
        <v>152.28</v>
      </c>
      <c r="G6056" t="s">
        <v>25</v>
      </c>
      <c r="H6056" s="4">
        <v>170.18</v>
      </c>
      <c r="I6056" s="4">
        <v>25915.01</v>
      </c>
      <c r="J6056" s="4">
        <f t="shared" si="282"/>
        <v>22286.908599999999</v>
      </c>
      <c r="K6056" s="4">
        <f t="shared" si="283"/>
        <v>3628.1014</v>
      </c>
      <c r="L6056" s="4">
        <f t="shared" si="284"/>
        <v>25915.01</v>
      </c>
    </row>
    <row r="6057" spans="1:12" x14ac:dyDescent="0.3">
      <c r="A6057" t="s">
        <v>474</v>
      </c>
      <c r="B6057" t="s">
        <v>475</v>
      </c>
      <c r="C6057" t="s">
        <v>1986</v>
      </c>
      <c r="D6057" s="3">
        <v>45129</v>
      </c>
      <c r="E6057" t="s">
        <v>472</v>
      </c>
      <c r="F6057" s="10">
        <v>50.76</v>
      </c>
      <c r="G6057" t="s">
        <v>25</v>
      </c>
      <c r="H6057" s="4">
        <v>170.18</v>
      </c>
      <c r="I6057" s="4">
        <v>8638.34</v>
      </c>
      <c r="J6057" s="4">
        <f t="shared" si="282"/>
        <v>7428.9724000000006</v>
      </c>
      <c r="K6057" s="4">
        <f t="shared" si="283"/>
        <v>1209.3676</v>
      </c>
      <c r="L6057" s="4">
        <f t="shared" si="284"/>
        <v>8638.34</v>
      </c>
    </row>
    <row r="6058" spans="1:12" x14ac:dyDescent="0.3">
      <c r="A6058" t="s">
        <v>474</v>
      </c>
      <c r="B6058" t="s">
        <v>475</v>
      </c>
      <c r="C6058" t="s">
        <v>1986</v>
      </c>
      <c r="D6058" s="3">
        <v>45129</v>
      </c>
      <c r="E6058" t="s">
        <v>472</v>
      </c>
      <c r="F6058" s="10">
        <v>50.76</v>
      </c>
      <c r="G6058" t="s">
        <v>25</v>
      </c>
      <c r="H6058" s="4">
        <v>170.18</v>
      </c>
      <c r="I6058" s="4">
        <v>8638.34</v>
      </c>
      <c r="J6058" s="4">
        <f t="shared" si="282"/>
        <v>7428.9724000000006</v>
      </c>
      <c r="K6058" s="4">
        <f t="shared" si="283"/>
        <v>1209.3676</v>
      </c>
      <c r="L6058" s="4">
        <f t="shared" si="284"/>
        <v>8638.34</v>
      </c>
    </row>
    <row r="6059" spans="1:12" x14ac:dyDescent="0.3">
      <c r="A6059" t="s">
        <v>474</v>
      </c>
      <c r="B6059" t="s">
        <v>475</v>
      </c>
      <c r="C6059" t="s">
        <v>1986</v>
      </c>
      <c r="D6059" s="3">
        <v>45129</v>
      </c>
      <c r="E6059" t="s">
        <v>472</v>
      </c>
      <c r="F6059" s="10">
        <v>50.76</v>
      </c>
      <c r="G6059" t="s">
        <v>25</v>
      </c>
      <c r="H6059" s="4">
        <v>170.18</v>
      </c>
      <c r="I6059" s="4">
        <v>8638.34</v>
      </c>
      <c r="J6059" s="4">
        <f t="shared" si="282"/>
        <v>7428.9724000000006</v>
      </c>
      <c r="K6059" s="4">
        <f t="shared" si="283"/>
        <v>1209.3676</v>
      </c>
      <c r="L6059" s="4">
        <f t="shared" si="284"/>
        <v>8638.34</v>
      </c>
    </row>
    <row r="6060" spans="1:12" x14ac:dyDescent="0.3">
      <c r="A6060" t="s">
        <v>474</v>
      </c>
      <c r="B6060" t="s">
        <v>475</v>
      </c>
      <c r="C6060" t="s">
        <v>1986</v>
      </c>
      <c r="D6060" s="3">
        <v>45129</v>
      </c>
      <c r="E6060" t="s">
        <v>472</v>
      </c>
      <c r="F6060" s="10">
        <v>50.76</v>
      </c>
      <c r="G6060" t="s">
        <v>25</v>
      </c>
      <c r="H6060" s="4">
        <v>170.18</v>
      </c>
      <c r="I6060" s="4">
        <v>8638.34</v>
      </c>
      <c r="J6060" s="4">
        <f t="shared" si="282"/>
        <v>7428.9724000000006</v>
      </c>
      <c r="K6060" s="4">
        <f t="shared" si="283"/>
        <v>1209.3676</v>
      </c>
      <c r="L6060" s="4">
        <f t="shared" si="284"/>
        <v>8638.34</v>
      </c>
    </row>
    <row r="6061" spans="1:12" x14ac:dyDescent="0.3">
      <c r="A6061" t="s">
        <v>474</v>
      </c>
      <c r="B6061" t="s">
        <v>475</v>
      </c>
      <c r="C6061" t="s">
        <v>1986</v>
      </c>
      <c r="D6061" s="3">
        <v>45129</v>
      </c>
      <c r="E6061" t="s">
        <v>472</v>
      </c>
      <c r="F6061" s="10">
        <v>50.76</v>
      </c>
      <c r="G6061" t="s">
        <v>25</v>
      </c>
      <c r="H6061" s="4">
        <v>170.18</v>
      </c>
      <c r="I6061" s="4">
        <v>8638.34</v>
      </c>
      <c r="J6061" s="4">
        <f t="shared" si="282"/>
        <v>7428.9724000000006</v>
      </c>
      <c r="K6061" s="4">
        <f t="shared" si="283"/>
        <v>1209.3676</v>
      </c>
      <c r="L6061" s="4">
        <f t="shared" si="284"/>
        <v>8638.34</v>
      </c>
    </row>
    <row r="6062" spans="1:12" x14ac:dyDescent="0.3">
      <c r="A6062" t="s">
        <v>474</v>
      </c>
      <c r="B6062" t="s">
        <v>475</v>
      </c>
      <c r="C6062" t="s">
        <v>1987</v>
      </c>
      <c r="D6062" s="3">
        <v>45129</v>
      </c>
      <c r="E6062" t="s">
        <v>29</v>
      </c>
      <c r="F6062" s="10">
        <v>77.760000000000005</v>
      </c>
      <c r="G6062" t="s">
        <v>16</v>
      </c>
      <c r="H6062" s="4">
        <v>190.35</v>
      </c>
      <c r="I6062" s="4">
        <v>14801.62</v>
      </c>
      <c r="J6062" s="4">
        <f t="shared" si="282"/>
        <v>12729.3932</v>
      </c>
      <c r="K6062" s="4">
        <f t="shared" si="283"/>
        <v>2072.2268000000004</v>
      </c>
      <c r="L6062" s="4">
        <f t="shared" si="284"/>
        <v>14801.62</v>
      </c>
    </row>
    <row r="6063" spans="1:12" x14ac:dyDescent="0.3">
      <c r="A6063" t="s">
        <v>474</v>
      </c>
      <c r="B6063" t="s">
        <v>475</v>
      </c>
      <c r="C6063" t="s">
        <v>1987</v>
      </c>
      <c r="D6063" s="3">
        <v>45129</v>
      </c>
      <c r="E6063" t="s">
        <v>79</v>
      </c>
      <c r="F6063" s="10">
        <v>77.760000000000005</v>
      </c>
      <c r="G6063" t="s">
        <v>16</v>
      </c>
      <c r="H6063" s="4">
        <v>182.46</v>
      </c>
      <c r="I6063" s="4">
        <v>14188.09</v>
      </c>
      <c r="J6063" s="4">
        <f t="shared" si="282"/>
        <v>12201.7574</v>
      </c>
      <c r="K6063" s="4">
        <f t="shared" si="283"/>
        <v>1986.3326000000002</v>
      </c>
      <c r="L6063" s="4">
        <f t="shared" si="284"/>
        <v>14188.09</v>
      </c>
    </row>
    <row r="6064" spans="1:12" x14ac:dyDescent="0.3">
      <c r="A6064" t="s">
        <v>474</v>
      </c>
      <c r="B6064" t="s">
        <v>475</v>
      </c>
      <c r="C6064" t="s">
        <v>1987</v>
      </c>
      <c r="D6064" s="3">
        <v>45129</v>
      </c>
      <c r="E6064" t="s">
        <v>79</v>
      </c>
      <c r="F6064" s="10">
        <v>155.52000000000001</v>
      </c>
      <c r="G6064" t="s">
        <v>16</v>
      </c>
      <c r="H6064" s="4">
        <v>182.46</v>
      </c>
      <c r="I6064" s="4">
        <v>28376.18</v>
      </c>
      <c r="J6064" s="4">
        <f t="shared" si="282"/>
        <v>24403.514800000001</v>
      </c>
      <c r="K6064" s="4">
        <f t="shared" si="283"/>
        <v>3972.6652000000004</v>
      </c>
      <c r="L6064" s="4">
        <f t="shared" si="284"/>
        <v>28376.18</v>
      </c>
    </row>
    <row r="6065" spans="1:12" x14ac:dyDescent="0.3">
      <c r="A6065" t="s">
        <v>474</v>
      </c>
      <c r="B6065" t="s">
        <v>475</v>
      </c>
      <c r="C6065" t="s">
        <v>1987</v>
      </c>
      <c r="D6065" s="3">
        <v>45129</v>
      </c>
      <c r="E6065" t="s">
        <v>499</v>
      </c>
      <c r="F6065" s="10">
        <v>77.760000000000005</v>
      </c>
      <c r="G6065" t="s">
        <v>16</v>
      </c>
      <c r="H6065" s="4">
        <v>190.35</v>
      </c>
      <c r="I6065" s="4">
        <v>14801.62</v>
      </c>
      <c r="J6065" s="4">
        <f t="shared" si="282"/>
        <v>12729.3932</v>
      </c>
      <c r="K6065" s="4">
        <f t="shared" si="283"/>
        <v>2072.2268000000004</v>
      </c>
      <c r="L6065" s="4">
        <f t="shared" si="284"/>
        <v>14801.62</v>
      </c>
    </row>
    <row r="6066" spans="1:12" x14ac:dyDescent="0.3">
      <c r="A6066" t="s">
        <v>474</v>
      </c>
      <c r="B6066" t="s">
        <v>475</v>
      </c>
      <c r="C6066" t="s">
        <v>1987</v>
      </c>
      <c r="D6066" s="3">
        <v>45129</v>
      </c>
      <c r="E6066" t="s">
        <v>499</v>
      </c>
      <c r="F6066" s="10">
        <v>77.760000000000005</v>
      </c>
      <c r="G6066" t="s">
        <v>16</v>
      </c>
      <c r="H6066" s="4">
        <v>190.35</v>
      </c>
      <c r="I6066" s="4">
        <v>14801.62</v>
      </c>
      <c r="J6066" s="4">
        <f t="shared" si="282"/>
        <v>12729.3932</v>
      </c>
      <c r="K6066" s="4">
        <f t="shared" si="283"/>
        <v>2072.2268000000004</v>
      </c>
      <c r="L6066" s="4">
        <f t="shared" si="284"/>
        <v>14801.62</v>
      </c>
    </row>
    <row r="6067" spans="1:12" x14ac:dyDescent="0.3">
      <c r="A6067" t="s">
        <v>474</v>
      </c>
      <c r="B6067" t="s">
        <v>475</v>
      </c>
      <c r="C6067" t="s">
        <v>1987</v>
      </c>
      <c r="D6067" s="3">
        <v>45129</v>
      </c>
      <c r="E6067" t="s">
        <v>368</v>
      </c>
      <c r="F6067" s="10">
        <v>77.760000000000005</v>
      </c>
      <c r="G6067" t="s">
        <v>16</v>
      </c>
      <c r="H6067" s="4">
        <v>182.46</v>
      </c>
      <c r="I6067" s="4">
        <v>14188.09</v>
      </c>
      <c r="J6067" s="4">
        <f t="shared" si="282"/>
        <v>12201.7574</v>
      </c>
      <c r="K6067" s="4">
        <f t="shared" si="283"/>
        <v>1986.3326000000002</v>
      </c>
      <c r="L6067" s="4">
        <f t="shared" si="284"/>
        <v>14188.09</v>
      </c>
    </row>
    <row r="6068" spans="1:12" x14ac:dyDescent="0.3">
      <c r="A6068" t="s">
        <v>474</v>
      </c>
      <c r="B6068" t="s">
        <v>475</v>
      </c>
      <c r="C6068" t="s">
        <v>1987</v>
      </c>
      <c r="D6068" s="3">
        <v>45129</v>
      </c>
      <c r="E6068" t="s">
        <v>368</v>
      </c>
      <c r="F6068" s="10">
        <v>77.760000000000005</v>
      </c>
      <c r="G6068" t="s">
        <v>16</v>
      </c>
      <c r="H6068" s="4">
        <v>182.46</v>
      </c>
      <c r="I6068" s="4">
        <v>14188.09</v>
      </c>
      <c r="J6068" s="4">
        <f t="shared" si="282"/>
        <v>12201.7574</v>
      </c>
      <c r="K6068" s="4">
        <f t="shared" si="283"/>
        <v>1986.3326000000002</v>
      </c>
      <c r="L6068" s="4">
        <f t="shared" si="284"/>
        <v>14188.09</v>
      </c>
    </row>
    <row r="6069" spans="1:12" x14ac:dyDescent="0.3">
      <c r="A6069" t="s">
        <v>474</v>
      </c>
      <c r="B6069" t="s">
        <v>475</v>
      </c>
      <c r="C6069" t="s">
        <v>1987</v>
      </c>
      <c r="D6069" s="3">
        <v>45129</v>
      </c>
      <c r="E6069" t="s">
        <v>1988</v>
      </c>
      <c r="F6069" s="10">
        <v>77.760000000000005</v>
      </c>
      <c r="G6069" t="s">
        <v>16</v>
      </c>
      <c r="H6069" s="4">
        <v>162.28</v>
      </c>
      <c r="I6069" s="4">
        <v>12618.89</v>
      </c>
      <c r="J6069" s="4">
        <f t="shared" si="282"/>
        <v>10852.2454</v>
      </c>
      <c r="K6069" s="4">
        <f t="shared" si="283"/>
        <v>1766.6446000000001</v>
      </c>
      <c r="L6069" s="4">
        <f t="shared" si="284"/>
        <v>12618.89</v>
      </c>
    </row>
    <row r="6070" spans="1:12" x14ac:dyDescent="0.3">
      <c r="A6070" t="s">
        <v>474</v>
      </c>
      <c r="B6070" t="s">
        <v>475</v>
      </c>
      <c r="C6070" t="s">
        <v>1987</v>
      </c>
      <c r="D6070" s="3">
        <v>45129</v>
      </c>
      <c r="E6070" t="s">
        <v>1989</v>
      </c>
      <c r="F6070" s="10">
        <v>77.760000000000005</v>
      </c>
      <c r="G6070" t="s">
        <v>16</v>
      </c>
      <c r="H6070" s="4">
        <v>162.28</v>
      </c>
      <c r="I6070" s="4">
        <v>12618.89</v>
      </c>
      <c r="J6070" s="4">
        <f t="shared" si="282"/>
        <v>10852.2454</v>
      </c>
      <c r="K6070" s="4">
        <f t="shared" si="283"/>
        <v>1766.6446000000001</v>
      </c>
      <c r="L6070" s="4">
        <f t="shared" si="284"/>
        <v>12618.89</v>
      </c>
    </row>
    <row r="6071" spans="1:12" x14ac:dyDescent="0.3">
      <c r="A6071" t="s">
        <v>474</v>
      </c>
      <c r="B6071" t="s">
        <v>475</v>
      </c>
      <c r="C6071" t="s">
        <v>1987</v>
      </c>
      <c r="D6071" s="3">
        <v>45129</v>
      </c>
      <c r="E6071" t="s">
        <v>1943</v>
      </c>
      <c r="F6071" s="10">
        <v>233.28</v>
      </c>
      <c r="G6071" t="s">
        <v>16</v>
      </c>
      <c r="H6071" s="4">
        <v>157.02000000000001</v>
      </c>
      <c r="I6071" s="4">
        <v>36629.629999999997</v>
      </c>
      <c r="J6071" s="4">
        <f t="shared" si="282"/>
        <v>31501.481799999998</v>
      </c>
      <c r="K6071" s="4">
        <f t="shared" si="283"/>
        <v>5128.1482000000005</v>
      </c>
      <c r="L6071" s="4">
        <f t="shared" si="284"/>
        <v>36629.629999999997</v>
      </c>
    </row>
    <row r="6072" spans="1:12" x14ac:dyDescent="0.3">
      <c r="A6072" t="s">
        <v>474</v>
      </c>
      <c r="B6072" t="s">
        <v>475</v>
      </c>
      <c r="C6072" t="s">
        <v>1987</v>
      </c>
      <c r="D6072" s="3">
        <v>45129</v>
      </c>
      <c r="E6072" t="s">
        <v>1943</v>
      </c>
      <c r="F6072" s="10">
        <v>77.760000000000005</v>
      </c>
      <c r="G6072" t="s">
        <v>16</v>
      </c>
      <c r="H6072" s="4">
        <v>157.02000000000001</v>
      </c>
      <c r="I6072" s="4">
        <v>12209.88</v>
      </c>
      <c r="J6072" s="4">
        <f t="shared" si="282"/>
        <v>10500.496799999999</v>
      </c>
      <c r="K6072" s="4">
        <f t="shared" si="283"/>
        <v>1709.3832</v>
      </c>
      <c r="L6072" s="4">
        <f t="shared" si="284"/>
        <v>12209.88</v>
      </c>
    </row>
    <row r="6073" spans="1:12" x14ac:dyDescent="0.3">
      <c r="A6073" t="s">
        <v>474</v>
      </c>
      <c r="B6073" t="s">
        <v>475</v>
      </c>
      <c r="C6073" t="s">
        <v>1987</v>
      </c>
      <c r="D6073" s="3">
        <v>45129</v>
      </c>
      <c r="E6073" t="s">
        <v>732</v>
      </c>
      <c r="F6073" s="10">
        <v>77.760000000000005</v>
      </c>
      <c r="G6073" t="s">
        <v>16</v>
      </c>
      <c r="H6073" s="4">
        <v>190.35</v>
      </c>
      <c r="I6073" s="4">
        <v>14801.62</v>
      </c>
      <c r="J6073" s="4">
        <f t="shared" si="282"/>
        <v>12729.3932</v>
      </c>
      <c r="K6073" s="4">
        <f t="shared" si="283"/>
        <v>2072.2268000000004</v>
      </c>
      <c r="L6073" s="4">
        <f t="shared" si="284"/>
        <v>14801.62</v>
      </c>
    </row>
    <row r="6074" spans="1:12" x14ac:dyDescent="0.3">
      <c r="A6074" t="s">
        <v>474</v>
      </c>
      <c r="B6074" t="s">
        <v>475</v>
      </c>
      <c r="C6074" t="s">
        <v>1987</v>
      </c>
      <c r="D6074" s="3">
        <v>45129</v>
      </c>
      <c r="E6074" t="s">
        <v>15</v>
      </c>
      <c r="F6074" s="10">
        <v>77.760000000000005</v>
      </c>
      <c r="G6074" t="s">
        <v>16</v>
      </c>
      <c r="H6074" s="4">
        <v>200.88</v>
      </c>
      <c r="I6074" s="4">
        <v>15620.43</v>
      </c>
      <c r="J6074" s="4">
        <f t="shared" si="282"/>
        <v>13433.569800000001</v>
      </c>
      <c r="K6074" s="4">
        <f t="shared" si="283"/>
        <v>2186.8602000000001</v>
      </c>
      <c r="L6074" s="4">
        <f t="shared" si="284"/>
        <v>15620.43</v>
      </c>
    </row>
    <row r="6075" spans="1:12" x14ac:dyDescent="0.3">
      <c r="A6075" t="s">
        <v>474</v>
      </c>
      <c r="B6075" t="s">
        <v>475</v>
      </c>
      <c r="C6075" t="s">
        <v>1987</v>
      </c>
      <c r="D6075" s="3">
        <v>45129</v>
      </c>
      <c r="E6075" t="s">
        <v>15</v>
      </c>
      <c r="F6075" s="10">
        <v>155.52000000000001</v>
      </c>
      <c r="G6075" t="s">
        <v>16</v>
      </c>
      <c r="H6075" s="4">
        <v>200.88</v>
      </c>
      <c r="I6075" s="4">
        <v>31240.86</v>
      </c>
      <c r="J6075" s="4">
        <f t="shared" si="282"/>
        <v>26867.139600000002</v>
      </c>
      <c r="K6075" s="4">
        <f t="shared" si="283"/>
        <v>4373.7204000000002</v>
      </c>
      <c r="L6075" s="4">
        <f t="shared" si="284"/>
        <v>31240.86</v>
      </c>
    </row>
    <row r="6076" spans="1:12" x14ac:dyDescent="0.3">
      <c r="A6076" t="s">
        <v>474</v>
      </c>
      <c r="B6076" t="s">
        <v>475</v>
      </c>
      <c r="C6076" t="s">
        <v>1987</v>
      </c>
      <c r="D6076" s="3">
        <v>45129</v>
      </c>
      <c r="E6076" t="s">
        <v>176</v>
      </c>
      <c r="F6076" s="10">
        <v>77.760000000000005</v>
      </c>
      <c r="G6076" t="s">
        <v>16</v>
      </c>
      <c r="H6076" s="4">
        <v>157.02000000000001</v>
      </c>
      <c r="I6076" s="4">
        <v>12209.88</v>
      </c>
      <c r="J6076" s="4">
        <f t="shared" si="282"/>
        <v>10500.496799999999</v>
      </c>
      <c r="K6076" s="4">
        <f t="shared" si="283"/>
        <v>1709.3832</v>
      </c>
      <c r="L6076" s="4">
        <f t="shared" si="284"/>
        <v>12209.88</v>
      </c>
    </row>
    <row r="6077" spans="1:12" x14ac:dyDescent="0.3">
      <c r="A6077" t="s">
        <v>474</v>
      </c>
      <c r="B6077" t="s">
        <v>475</v>
      </c>
      <c r="C6077" t="s">
        <v>1987</v>
      </c>
      <c r="D6077" s="3">
        <v>45129</v>
      </c>
      <c r="E6077" t="s">
        <v>55</v>
      </c>
      <c r="F6077" s="10">
        <v>77.760000000000005</v>
      </c>
      <c r="G6077" t="s">
        <v>16</v>
      </c>
      <c r="H6077" s="4">
        <v>182.46</v>
      </c>
      <c r="I6077" s="4">
        <v>14188.09</v>
      </c>
      <c r="J6077" s="4">
        <f t="shared" si="282"/>
        <v>12201.7574</v>
      </c>
      <c r="K6077" s="4">
        <f t="shared" si="283"/>
        <v>1986.3326000000002</v>
      </c>
      <c r="L6077" s="4">
        <f t="shared" si="284"/>
        <v>14188.09</v>
      </c>
    </row>
    <row r="6078" spans="1:12" x14ac:dyDescent="0.3">
      <c r="A6078" t="s">
        <v>19</v>
      </c>
      <c r="B6078" t="s">
        <v>20</v>
      </c>
      <c r="C6078" t="s">
        <v>1990</v>
      </c>
      <c r="D6078" s="3">
        <v>45129</v>
      </c>
      <c r="E6078" t="s">
        <v>24</v>
      </c>
      <c r="F6078" s="10">
        <v>50.76</v>
      </c>
      <c r="G6078" t="s">
        <v>25</v>
      </c>
      <c r="H6078" s="4">
        <v>22.81</v>
      </c>
      <c r="I6078" s="4">
        <v>1157.8399999999999</v>
      </c>
      <c r="J6078" s="4">
        <f t="shared" si="282"/>
        <v>995.74239999999986</v>
      </c>
      <c r="K6078" s="4">
        <f t="shared" si="283"/>
        <v>162.0976</v>
      </c>
      <c r="L6078" s="4">
        <f t="shared" si="284"/>
        <v>1157.8399999999999</v>
      </c>
    </row>
    <row r="6079" spans="1:12" x14ac:dyDescent="0.3">
      <c r="A6079" t="s">
        <v>19</v>
      </c>
      <c r="B6079" t="s">
        <v>20</v>
      </c>
      <c r="C6079" t="s">
        <v>1991</v>
      </c>
      <c r="D6079" s="3">
        <v>45129</v>
      </c>
      <c r="E6079" t="s">
        <v>110</v>
      </c>
      <c r="F6079" s="10">
        <v>77.760000000000005</v>
      </c>
      <c r="G6079" t="s">
        <v>16</v>
      </c>
      <c r="H6079" s="4">
        <v>22.81</v>
      </c>
      <c r="I6079" s="4">
        <v>1773.71</v>
      </c>
      <c r="J6079" s="4">
        <f t="shared" si="282"/>
        <v>1525.3905999999999</v>
      </c>
      <c r="K6079" s="4">
        <f t="shared" si="283"/>
        <v>248.31940000000003</v>
      </c>
      <c r="L6079" s="4">
        <f t="shared" si="284"/>
        <v>1773.71</v>
      </c>
    </row>
    <row r="6080" spans="1:12" x14ac:dyDescent="0.3">
      <c r="A6080" t="s">
        <v>19</v>
      </c>
      <c r="B6080" t="s">
        <v>20</v>
      </c>
      <c r="C6080" t="s">
        <v>1991</v>
      </c>
      <c r="D6080" s="3">
        <v>45129</v>
      </c>
      <c r="E6080" t="s">
        <v>23</v>
      </c>
      <c r="F6080" s="10">
        <v>233.28</v>
      </c>
      <c r="G6080" t="s">
        <v>16</v>
      </c>
      <c r="H6080" s="4">
        <v>22.81</v>
      </c>
      <c r="I6080" s="4">
        <v>5321.12</v>
      </c>
      <c r="J6080" s="4">
        <f t="shared" si="282"/>
        <v>4576.1632</v>
      </c>
      <c r="K6080" s="4">
        <f t="shared" si="283"/>
        <v>744.95680000000004</v>
      </c>
      <c r="L6080" s="4">
        <f t="shared" si="284"/>
        <v>5321.12</v>
      </c>
    </row>
    <row r="6081" spans="1:12" x14ac:dyDescent="0.3">
      <c r="A6081" t="s">
        <v>26</v>
      </c>
      <c r="B6081" t="s">
        <v>27</v>
      </c>
      <c r="C6081" t="s">
        <v>1992</v>
      </c>
      <c r="D6081" s="3">
        <v>45126</v>
      </c>
      <c r="E6081" t="s">
        <v>479</v>
      </c>
      <c r="F6081" s="10">
        <v>259.2</v>
      </c>
      <c r="G6081" t="s">
        <v>22</v>
      </c>
      <c r="H6081" s="4">
        <v>191.23</v>
      </c>
      <c r="I6081" s="4">
        <v>49566.82</v>
      </c>
      <c r="J6081" s="4">
        <f t="shared" si="282"/>
        <v>42627.465199999999</v>
      </c>
      <c r="K6081" s="4">
        <f t="shared" si="283"/>
        <v>6939.354800000001</v>
      </c>
      <c r="L6081" s="4">
        <f t="shared" si="284"/>
        <v>49566.82</v>
      </c>
    </row>
    <row r="6082" spans="1:12" x14ac:dyDescent="0.3">
      <c r="A6082" t="s">
        <v>26</v>
      </c>
      <c r="B6082" t="s">
        <v>27</v>
      </c>
      <c r="C6082" t="s">
        <v>1992</v>
      </c>
      <c r="D6082" s="3">
        <v>45126</v>
      </c>
      <c r="E6082" t="s">
        <v>479</v>
      </c>
      <c r="F6082" s="10">
        <v>259.2</v>
      </c>
      <c r="G6082" t="s">
        <v>22</v>
      </c>
      <c r="H6082" s="4">
        <v>191.23</v>
      </c>
      <c r="I6082" s="4">
        <v>49566.82</v>
      </c>
      <c r="J6082" s="4">
        <f t="shared" ref="J6082:J6145" si="285">L6082-K6082</f>
        <v>42627.465199999999</v>
      </c>
      <c r="K6082" s="4">
        <f t="shared" ref="K6082:K6145" si="286">L6082*14%</f>
        <v>6939.354800000001</v>
      </c>
      <c r="L6082" s="4">
        <f t="shared" ref="L6082:L6145" si="287">I6082</f>
        <v>49566.82</v>
      </c>
    </row>
    <row r="6083" spans="1:12" x14ac:dyDescent="0.3">
      <c r="A6083" t="s">
        <v>26</v>
      </c>
      <c r="B6083" t="s">
        <v>27</v>
      </c>
      <c r="C6083" t="s">
        <v>1992</v>
      </c>
      <c r="D6083" s="3">
        <v>45126</v>
      </c>
      <c r="E6083" t="s">
        <v>479</v>
      </c>
      <c r="F6083" s="10">
        <v>259.2</v>
      </c>
      <c r="G6083" t="s">
        <v>22</v>
      </c>
      <c r="H6083" s="4">
        <v>191.23</v>
      </c>
      <c r="I6083" s="4">
        <v>49566.82</v>
      </c>
      <c r="J6083" s="4">
        <f t="shared" si="285"/>
        <v>42627.465199999999</v>
      </c>
      <c r="K6083" s="4">
        <f t="shared" si="286"/>
        <v>6939.354800000001</v>
      </c>
      <c r="L6083" s="4">
        <f t="shared" si="287"/>
        <v>49566.82</v>
      </c>
    </row>
    <row r="6084" spans="1:12" x14ac:dyDescent="0.3">
      <c r="A6084" t="s">
        <v>26</v>
      </c>
      <c r="B6084" t="s">
        <v>27</v>
      </c>
      <c r="C6084" t="s">
        <v>1992</v>
      </c>
      <c r="D6084" s="3">
        <v>45126</v>
      </c>
      <c r="E6084" t="s">
        <v>479</v>
      </c>
      <c r="F6084" s="10">
        <v>155.52000000000001</v>
      </c>
      <c r="G6084" t="s">
        <v>22</v>
      </c>
      <c r="H6084" s="4">
        <v>191.23</v>
      </c>
      <c r="I6084" s="4">
        <v>29740.09</v>
      </c>
      <c r="J6084" s="4">
        <f t="shared" si="285"/>
        <v>25576.4774</v>
      </c>
      <c r="K6084" s="4">
        <f t="shared" si="286"/>
        <v>4163.6126000000004</v>
      </c>
      <c r="L6084" s="4">
        <f t="shared" si="287"/>
        <v>29740.09</v>
      </c>
    </row>
    <row r="6085" spans="1:12" x14ac:dyDescent="0.3">
      <c r="A6085" t="s">
        <v>26</v>
      </c>
      <c r="B6085" t="s">
        <v>27</v>
      </c>
      <c r="C6085" t="s">
        <v>1992</v>
      </c>
      <c r="D6085" s="3">
        <v>45126</v>
      </c>
      <c r="E6085" t="s">
        <v>479</v>
      </c>
      <c r="F6085" s="10">
        <v>103.68</v>
      </c>
      <c r="G6085" t="s">
        <v>22</v>
      </c>
      <c r="H6085" s="4">
        <v>191.23</v>
      </c>
      <c r="I6085" s="4">
        <v>19826.73</v>
      </c>
      <c r="J6085" s="4">
        <f t="shared" si="285"/>
        <v>17050.987799999999</v>
      </c>
      <c r="K6085" s="4">
        <f t="shared" si="286"/>
        <v>2775.7422000000001</v>
      </c>
      <c r="L6085" s="4">
        <f t="shared" si="287"/>
        <v>19826.73</v>
      </c>
    </row>
    <row r="6086" spans="1:12" x14ac:dyDescent="0.3">
      <c r="A6086" t="s">
        <v>26</v>
      </c>
      <c r="B6086" t="s">
        <v>27</v>
      </c>
      <c r="C6086" t="s">
        <v>1992</v>
      </c>
      <c r="D6086" s="3">
        <v>45126</v>
      </c>
      <c r="E6086" t="s">
        <v>479</v>
      </c>
      <c r="F6086" s="10">
        <v>518.4</v>
      </c>
      <c r="G6086" t="s">
        <v>22</v>
      </c>
      <c r="H6086" s="4">
        <v>191.23</v>
      </c>
      <c r="I6086" s="4">
        <v>99133.63</v>
      </c>
      <c r="J6086" s="4">
        <f t="shared" si="285"/>
        <v>85254.921799999996</v>
      </c>
      <c r="K6086" s="4">
        <f t="shared" si="286"/>
        <v>13878.708200000003</v>
      </c>
      <c r="L6086" s="4">
        <f t="shared" si="287"/>
        <v>99133.63</v>
      </c>
    </row>
    <row r="6087" spans="1:12" x14ac:dyDescent="0.3">
      <c r="A6087" t="s">
        <v>26</v>
      </c>
      <c r="B6087" t="s">
        <v>27</v>
      </c>
      <c r="C6087" t="s">
        <v>1992</v>
      </c>
      <c r="D6087" s="3">
        <v>45126</v>
      </c>
      <c r="E6087" t="s">
        <v>479</v>
      </c>
      <c r="F6087" s="10">
        <v>207.36</v>
      </c>
      <c r="G6087" t="s">
        <v>22</v>
      </c>
      <c r="H6087" s="4">
        <v>191.23</v>
      </c>
      <c r="I6087" s="4">
        <v>39653.449999999997</v>
      </c>
      <c r="J6087" s="4">
        <f t="shared" si="285"/>
        <v>34101.966999999997</v>
      </c>
      <c r="K6087" s="4">
        <f t="shared" si="286"/>
        <v>5551.4830000000002</v>
      </c>
      <c r="L6087" s="4">
        <f t="shared" si="287"/>
        <v>39653.449999999997</v>
      </c>
    </row>
    <row r="6088" spans="1:12" x14ac:dyDescent="0.3">
      <c r="A6088" t="s">
        <v>26</v>
      </c>
      <c r="B6088" t="s">
        <v>27</v>
      </c>
      <c r="C6088" t="s">
        <v>1992</v>
      </c>
      <c r="D6088" s="3">
        <v>45126</v>
      </c>
      <c r="E6088" t="s">
        <v>479</v>
      </c>
      <c r="F6088" s="10">
        <v>155.52000000000001</v>
      </c>
      <c r="G6088" t="s">
        <v>22</v>
      </c>
      <c r="H6088" s="4">
        <v>191.23</v>
      </c>
      <c r="I6088" s="4">
        <v>29740.09</v>
      </c>
      <c r="J6088" s="4">
        <f t="shared" si="285"/>
        <v>25576.4774</v>
      </c>
      <c r="K6088" s="4">
        <f t="shared" si="286"/>
        <v>4163.6126000000004</v>
      </c>
      <c r="L6088" s="4">
        <f t="shared" si="287"/>
        <v>29740.09</v>
      </c>
    </row>
    <row r="6089" spans="1:12" x14ac:dyDescent="0.3">
      <c r="A6089" t="s">
        <v>26</v>
      </c>
      <c r="B6089" t="s">
        <v>27</v>
      </c>
      <c r="C6089" t="s">
        <v>1992</v>
      </c>
      <c r="D6089" s="3">
        <v>45126</v>
      </c>
      <c r="E6089" t="s">
        <v>479</v>
      </c>
      <c r="F6089" s="10">
        <v>103.68</v>
      </c>
      <c r="G6089" t="s">
        <v>22</v>
      </c>
      <c r="H6089" s="4">
        <v>191.23</v>
      </c>
      <c r="I6089" s="4">
        <v>19826.73</v>
      </c>
      <c r="J6089" s="4">
        <f t="shared" si="285"/>
        <v>17050.987799999999</v>
      </c>
      <c r="K6089" s="4">
        <f t="shared" si="286"/>
        <v>2775.7422000000001</v>
      </c>
      <c r="L6089" s="4">
        <f t="shared" si="287"/>
        <v>19826.73</v>
      </c>
    </row>
    <row r="6090" spans="1:12" x14ac:dyDescent="0.3">
      <c r="A6090" t="s">
        <v>26</v>
      </c>
      <c r="B6090" t="s">
        <v>27</v>
      </c>
      <c r="C6090" t="s">
        <v>1992</v>
      </c>
      <c r="D6090" s="3">
        <v>45126</v>
      </c>
      <c r="E6090" t="s">
        <v>559</v>
      </c>
      <c r="F6090" s="10">
        <v>103.68</v>
      </c>
      <c r="G6090" t="s">
        <v>22</v>
      </c>
      <c r="H6090" s="4">
        <v>161.4</v>
      </c>
      <c r="I6090" s="4">
        <v>16733.95</v>
      </c>
      <c r="J6090" s="4">
        <f t="shared" si="285"/>
        <v>14391.197</v>
      </c>
      <c r="K6090" s="4">
        <f t="shared" si="286"/>
        <v>2342.7530000000002</v>
      </c>
      <c r="L6090" s="4">
        <f t="shared" si="287"/>
        <v>16733.95</v>
      </c>
    </row>
    <row r="6091" spans="1:12" x14ac:dyDescent="0.3">
      <c r="A6091" t="s">
        <v>26</v>
      </c>
      <c r="B6091" t="s">
        <v>27</v>
      </c>
      <c r="C6091" t="s">
        <v>1992</v>
      </c>
      <c r="D6091" s="3">
        <v>45126</v>
      </c>
      <c r="E6091" t="s">
        <v>559</v>
      </c>
      <c r="F6091" s="10">
        <v>259.2</v>
      </c>
      <c r="G6091" t="s">
        <v>22</v>
      </c>
      <c r="H6091" s="4">
        <v>161.4</v>
      </c>
      <c r="I6091" s="4">
        <v>41834.879999999997</v>
      </c>
      <c r="J6091" s="4">
        <f t="shared" si="285"/>
        <v>35977.996799999994</v>
      </c>
      <c r="K6091" s="4">
        <f t="shared" si="286"/>
        <v>5856.8832000000002</v>
      </c>
      <c r="L6091" s="4">
        <f t="shared" si="287"/>
        <v>41834.879999999997</v>
      </c>
    </row>
    <row r="6092" spans="1:12" x14ac:dyDescent="0.3">
      <c r="A6092" t="s">
        <v>26</v>
      </c>
      <c r="B6092" t="s">
        <v>27</v>
      </c>
      <c r="C6092" t="s">
        <v>1992</v>
      </c>
      <c r="D6092" s="3">
        <v>45126</v>
      </c>
      <c r="E6092" t="s">
        <v>559</v>
      </c>
      <c r="F6092" s="10">
        <v>51.84</v>
      </c>
      <c r="G6092" t="s">
        <v>22</v>
      </c>
      <c r="H6092" s="4">
        <v>161.4</v>
      </c>
      <c r="I6092" s="4">
        <v>8366.98</v>
      </c>
      <c r="J6092" s="4">
        <f t="shared" si="285"/>
        <v>7195.6027999999997</v>
      </c>
      <c r="K6092" s="4">
        <f t="shared" si="286"/>
        <v>1171.3772000000001</v>
      </c>
      <c r="L6092" s="4">
        <f t="shared" si="287"/>
        <v>8366.98</v>
      </c>
    </row>
    <row r="6093" spans="1:12" x14ac:dyDescent="0.3">
      <c r="A6093" t="s">
        <v>26</v>
      </c>
      <c r="B6093" t="s">
        <v>27</v>
      </c>
      <c r="C6093" t="s">
        <v>1992</v>
      </c>
      <c r="D6093" s="3">
        <v>45126</v>
      </c>
      <c r="E6093" t="s">
        <v>559</v>
      </c>
      <c r="F6093" s="10">
        <v>51.84</v>
      </c>
      <c r="G6093" t="s">
        <v>22</v>
      </c>
      <c r="H6093" s="4">
        <v>161.4</v>
      </c>
      <c r="I6093" s="4">
        <v>8366.98</v>
      </c>
      <c r="J6093" s="4">
        <f t="shared" si="285"/>
        <v>7195.6027999999997</v>
      </c>
      <c r="K6093" s="4">
        <f t="shared" si="286"/>
        <v>1171.3772000000001</v>
      </c>
      <c r="L6093" s="4">
        <f t="shared" si="287"/>
        <v>8366.98</v>
      </c>
    </row>
    <row r="6094" spans="1:12" x14ac:dyDescent="0.3">
      <c r="A6094" t="s">
        <v>26</v>
      </c>
      <c r="B6094" t="s">
        <v>27</v>
      </c>
      <c r="C6094" t="s">
        <v>1992</v>
      </c>
      <c r="D6094" s="3">
        <v>45126</v>
      </c>
      <c r="E6094" t="s">
        <v>559</v>
      </c>
      <c r="F6094" s="10">
        <v>207.36</v>
      </c>
      <c r="G6094" t="s">
        <v>22</v>
      </c>
      <c r="H6094" s="4">
        <v>161.4</v>
      </c>
      <c r="I6094" s="4">
        <v>33467.9</v>
      </c>
      <c r="J6094" s="4">
        <f t="shared" si="285"/>
        <v>28782.394</v>
      </c>
      <c r="K6094" s="4">
        <f t="shared" si="286"/>
        <v>4685.5060000000003</v>
      </c>
      <c r="L6094" s="4">
        <f t="shared" si="287"/>
        <v>33467.9</v>
      </c>
    </row>
    <row r="6095" spans="1:12" x14ac:dyDescent="0.3">
      <c r="A6095" t="s">
        <v>26</v>
      </c>
      <c r="B6095" t="s">
        <v>27</v>
      </c>
      <c r="C6095" t="s">
        <v>1992</v>
      </c>
      <c r="D6095" s="3">
        <v>45126</v>
      </c>
      <c r="E6095" t="s">
        <v>559</v>
      </c>
      <c r="F6095" s="10">
        <v>103.68</v>
      </c>
      <c r="G6095" t="s">
        <v>22</v>
      </c>
      <c r="H6095" s="4">
        <v>161.4</v>
      </c>
      <c r="I6095" s="4">
        <v>16733.95</v>
      </c>
      <c r="J6095" s="4">
        <f t="shared" si="285"/>
        <v>14391.197</v>
      </c>
      <c r="K6095" s="4">
        <f t="shared" si="286"/>
        <v>2342.7530000000002</v>
      </c>
      <c r="L6095" s="4">
        <f t="shared" si="287"/>
        <v>16733.95</v>
      </c>
    </row>
    <row r="6096" spans="1:12" x14ac:dyDescent="0.3">
      <c r="A6096" t="s">
        <v>26</v>
      </c>
      <c r="B6096" t="s">
        <v>27</v>
      </c>
      <c r="C6096" t="s">
        <v>1992</v>
      </c>
      <c r="D6096" s="3">
        <v>45126</v>
      </c>
      <c r="E6096" t="s">
        <v>559</v>
      </c>
      <c r="F6096" s="10">
        <v>51.84</v>
      </c>
      <c r="G6096" t="s">
        <v>22</v>
      </c>
      <c r="H6096" s="4">
        <v>161.4</v>
      </c>
      <c r="I6096" s="4">
        <v>8366.98</v>
      </c>
      <c r="J6096" s="4">
        <f t="shared" si="285"/>
        <v>7195.6027999999997</v>
      </c>
      <c r="K6096" s="4">
        <f t="shared" si="286"/>
        <v>1171.3772000000001</v>
      </c>
      <c r="L6096" s="4">
        <f t="shared" si="287"/>
        <v>8366.98</v>
      </c>
    </row>
    <row r="6097" spans="1:12" x14ac:dyDescent="0.3">
      <c r="A6097" t="s">
        <v>12</v>
      </c>
      <c r="B6097" t="s">
        <v>13</v>
      </c>
      <c r="C6097" t="s">
        <v>1993</v>
      </c>
      <c r="D6097" s="3">
        <v>45125</v>
      </c>
      <c r="E6097" t="s">
        <v>257</v>
      </c>
      <c r="F6097" s="10">
        <v>1088.6400000000001</v>
      </c>
      <c r="G6097" t="s">
        <v>16</v>
      </c>
      <c r="H6097" s="4">
        <v>192.99</v>
      </c>
      <c r="I6097" s="4">
        <v>210096.63</v>
      </c>
      <c r="J6097" s="4">
        <f t="shared" si="285"/>
        <v>180683.1018</v>
      </c>
      <c r="K6097" s="4">
        <f t="shared" si="286"/>
        <v>29413.528200000004</v>
      </c>
      <c r="L6097" s="4">
        <f t="shared" si="287"/>
        <v>210096.63</v>
      </c>
    </row>
    <row r="6098" spans="1:12" x14ac:dyDescent="0.3">
      <c r="A6098" t="s">
        <v>12</v>
      </c>
      <c r="B6098" t="s">
        <v>13</v>
      </c>
      <c r="C6098" t="s">
        <v>1993</v>
      </c>
      <c r="D6098" s="3">
        <v>45125</v>
      </c>
      <c r="E6098" t="s">
        <v>257</v>
      </c>
      <c r="F6098" s="10">
        <v>155.52000000000001</v>
      </c>
      <c r="G6098" t="s">
        <v>16</v>
      </c>
      <c r="H6098" s="4">
        <v>192.99</v>
      </c>
      <c r="I6098" s="4">
        <v>30013.8</v>
      </c>
      <c r="J6098" s="4">
        <f t="shared" si="285"/>
        <v>25811.867999999999</v>
      </c>
      <c r="K6098" s="4">
        <f t="shared" si="286"/>
        <v>4201.9320000000007</v>
      </c>
      <c r="L6098" s="4">
        <f t="shared" si="287"/>
        <v>30013.8</v>
      </c>
    </row>
    <row r="6099" spans="1:12" x14ac:dyDescent="0.3">
      <c r="A6099" t="s">
        <v>12</v>
      </c>
      <c r="B6099" t="s">
        <v>13</v>
      </c>
      <c r="C6099" t="s">
        <v>1994</v>
      </c>
      <c r="D6099" s="3">
        <v>45125</v>
      </c>
      <c r="E6099" t="s">
        <v>480</v>
      </c>
      <c r="F6099" s="10">
        <v>155.52000000000001</v>
      </c>
      <c r="G6099" t="s">
        <v>22</v>
      </c>
      <c r="H6099" s="4">
        <v>191.23</v>
      </c>
      <c r="I6099" s="4">
        <v>29740.09</v>
      </c>
      <c r="J6099" s="4">
        <f t="shared" si="285"/>
        <v>25576.4774</v>
      </c>
      <c r="K6099" s="4">
        <f t="shared" si="286"/>
        <v>4163.6126000000004</v>
      </c>
      <c r="L6099" s="4">
        <f t="shared" si="287"/>
        <v>29740.09</v>
      </c>
    </row>
    <row r="6100" spans="1:12" x14ac:dyDescent="0.3">
      <c r="A6100" t="s">
        <v>12</v>
      </c>
      <c r="B6100" t="s">
        <v>13</v>
      </c>
      <c r="C6100" t="s">
        <v>1994</v>
      </c>
      <c r="D6100" s="3">
        <v>45125</v>
      </c>
      <c r="E6100" t="s">
        <v>480</v>
      </c>
      <c r="F6100" s="10">
        <v>51.84</v>
      </c>
      <c r="G6100" t="s">
        <v>22</v>
      </c>
      <c r="H6100" s="4">
        <v>191.23</v>
      </c>
      <c r="I6100" s="4">
        <v>9913.36</v>
      </c>
      <c r="J6100" s="4">
        <f t="shared" si="285"/>
        <v>8525.4896000000008</v>
      </c>
      <c r="K6100" s="4">
        <f t="shared" si="286"/>
        <v>1387.8704000000002</v>
      </c>
      <c r="L6100" s="4">
        <f t="shared" si="287"/>
        <v>9913.36</v>
      </c>
    </row>
    <row r="6101" spans="1:12" x14ac:dyDescent="0.3">
      <c r="A6101" t="s">
        <v>12</v>
      </c>
      <c r="B6101" t="s">
        <v>13</v>
      </c>
      <c r="C6101" t="s">
        <v>1994</v>
      </c>
      <c r="D6101" s="3">
        <v>45125</v>
      </c>
      <c r="E6101" t="s">
        <v>480</v>
      </c>
      <c r="F6101" s="10">
        <v>51.84</v>
      </c>
      <c r="G6101" t="s">
        <v>22</v>
      </c>
      <c r="H6101" s="4">
        <v>191.23</v>
      </c>
      <c r="I6101" s="4">
        <v>9913.36</v>
      </c>
      <c r="J6101" s="4">
        <f t="shared" si="285"/>
        <v>8525.4896000000008</v>
      </c>
      <c r="K6101" s="4">
        <f t="shared" si="286"/>
        <v>1387.8704000000002</v>
      </c>
      <c r="L6101" s="4">
        <f t="shared" si="287"/>
        <v>9913.36</v>
      </c>
    </row>
    <row r="6102" spans="1:12" x14ac:dyDescent="0.3">
      <c r="A6102" t="s">
        <v>12</v>
      </c>
      <c r="B6102" t="s">
        <v>13</v>
      </c>
      <c r="C6102" t="s">
        <v>1994</v>
      </c>
      <c r="D6102" s="3">
        <v>45125</v>
      </c>
      <c r="E6102" t="s">
        <v>480</v>
      </c>
      <c r="F6102" s="10">
        <v>103.68</v>
      </c>
      <c r="G6102" t="s">
        <v>22</v>
      </c>
      <c r="H6102" s="4">
        <v>191.23</v>
      </c>
      <c r="I6102" s="4">
        <v>19826.73</v>
      </c>
      <c r="J6102" s="4">
        <f t="shared" si="285"/>
        <v>17050.987799999999</v>
      </c>
      <c r="K6102" s="4">
        <f t="shared" si="286"/>
        <v>2775.7422000000001</v>
      </c>
      <c r="L6102" s="4">
        <f t="shared" si="287"/>
        <v>19826.73</v>
      </c>
    </row>
    <row r="6103" spans="1:12" x14ac:dyDescent="0.3">
      <c r="A6103" t="s">
        <v>12</v>
      </c>
      <c r="B6103" t="s">
        <v>13</v>
      </c>
      <c r="C6103" t="s">
        <v>1995</v>
      </c>
      <c r="D6103" s="3">
        <v>45125</v>
      </c>
      <c r="E6103" t="s">
        <v>350</v>
      </c>
      <c r="F6103" s="10">
        <v>388.8</v>
      </c>
      <c r="G6103" t="s">
        <v>16</v>
      </c>
      <c r="H6103" s="4">
        <v>182.46</v>
      </c>
      <c r="I6103" s="4">
        <v>70940.45</v>
      </c>
      <c r="J6103" s="4">
        <f t="shared" si="285"/>
        <v>61008.786999999997</v>
      </c>
      <c r="K6103" s="4">
        <f t="shared" si="286"/>
        <v>9931.6630000000005</v>
      </c>
      <c r="L6103" s="4">
        <f t="shared" si="287"/>
        <v>70940.45</v>
      </c>
    </row>
    <row r="6104" spans="1:12" x14ac:dyDescent="0.3">
      <c r="A6104" t="s">
        <v>12</v>
      </c>
      <c r="B6104" t="s">
        <v>13</v>
      </c>
      <c r="C6104" t="s">
        <v>1995</v>
      </c>
      <c r="D6104" s="3">
        <v>45125</v>
      </c>
      <c r="E6104" t="s">
        <v>350</v>
      </c>
      <c r="F6104" s="10">
        <v>155.52000000000001</v>
      </c>
      <c r="G6104" t="s">
        <v>16</v>
      </c>
      <c r="H6104" s="4">
        <v>182.46</v>
      </c>
      <c r="I6104" s="4">
        <v>28376.18</v>
      </c>
      <c r="J6104" s="4">
        <f t="shared" si="285"/>
        <v>24403.514800000001</v>
      </c>
      <c r="K6104" s="4">
        <f t="shared" si="286"/>
        <v>3972.6652000000004</v>
      </c>
      <c r="L6104" s="4">
        <f t="shared" si="287"/>
        <v>28376.18</v>
      </c>
    </row>
    <row r="6105" spans="1:12" x14ac:dyDescent="0.3">
      <c r="A6105" t="s">
        <v>12</v>
      </c>
      <c r="B6105" t="s">
        <v>13</v>
      </c>
      <c r="C6105" t="s">
        <v>1995</v>
      </c>
      <c r="D6105" s="3">
        <v>45125</v>
      </c>
      <c r="E6105" t="s">
        <v>350</v>
      </c>
      <c r="F6105" s="10">
        <v>311.04000000000002</v>
      </c>
      <c r="G6105" t="s">
        <v>16</v>
      </c>
      <c r="H6105" s="4">
        <v>182.46</v>
      </c>
      <c r="I6105" s="4">
        <v>56752.36</v>
      </c>
      <c r="J6105" s="4">
        <f t="shared" si="285"/>
        <v>48807.029600000002</v>
      </c>
      <c r="K6105" s="4">
        <f t="shared" si="286"/>
        <v>7945.3304000000007</v>
      </c>
      <c r="L6105" s="4">
        <f t="shared" si="287"/>
        <v>56752.36</v>
      </c>
    </row>
    <row r="6106" spans="1:12" x14ac:dyDescent="0.3">
      <c r="A6106" t="s">
        <v>12</v>
      </c>
      <c r="B6106" t="s">
        <v>13</v>
      </c>
      <c r="C6106" t="s">
        <v>1995</v>
      </c>
      <c r="D6106" s="3">
        <v>45125</v>
      </c>
      <c r="E6106" t="s">
        <v>350</v>
      </c>
      <c r="F6106" s="10">
        <v>233.28</v>
      </c>
      <c r="G6106" t="s">
        <v>16</v>
      </c>
      <c r="H6106" s="4">
        <v>182.46</v>
      </c>
      <c r="I6106" s="4">
        <v>42564.27</v>
      </c>
      <c r="J6106" s="4">
        <f t="shared" si="285"/>
        <v>36605.272199999999</v>
      </c>
      <c r="K6106" s="4">
        <f t="shared" si="286"/>
        <v>5958.9978000000001</v>
      </c>
      <c r="L6106" s="4">
        <f t="shared" si="287"/>
        <v>42564.27</v>
      </c>
    </row>
    <row r="6107" spans="1:12" x14ac:dyDescent="0.3">
      <c r="A6107" t="s">
        <v>12</v>
      </c>
      <c r="B6107" t="s">
        <v>13</v>
      </c>
      <c r="C6107" t="s">
        <v>1996</v>
      </c>
      <c r="D6107" s="3">
        <v>45125</v>
      </c>
      <c r="E6107" t="s">
        <v>350</v>
      </c>
      <c r="F6107" s="10">
        <v>155.52000000000001</v>
      </c>
      <c r="G6107" t="s">
        <v>16</v>
      </c>
      <c r="H6107" s="4">
        <v>182.46</v>
      </c>
      <c r="I6107" s="4">
        <v>28376.18</v>
      </c>
      <c r="J6107" s="4">
        <f t="shared" si="285"/>
        <v>24403.514800000001</v>
      </c>
      <c r="K6107" s="4">
        <f t="shared" si="286"/>
        <v>3972.6652000000004</v>
      </c>
      <c r="L6107" s="4">
        <f t="shared" si="287"/>
        <v>28376.18</v>
      </c>
    </row>
    <row r="6108" spans="1:12" x14ac:dyDescent="0.3">
      <c r="A6108" t="s">
        <v>12</v>
      </c>
      <c r="B6108" t="s">
        <v>13</v>
      </c>
      <c r="C6108" t="s">
        <v>1996</v>
      </c>
      <c r="D6108" s="3">
        <v>45125</v>
      </c>
      <c r="E6108" t="s">
        <v>350</v>
      </c>
      <c r="F6108" s="10">
        <v>77.760000000000005</v>
      </c>
      <c r="G6108" t="s">
        <v>16</v>
      </c>
      <c r="H6108" s="4">
        <v>182.46</v>
      </c>
      <c r="I6108" s="4">
        <v>14188.09</v>
      </c>
      <c r="J6108" s="4">
        <f t="shared" si="285"/>
        <v>12201.7574</v>
      </c>
      <c r="K6108" s="4">
        <f t="shared" si="286"/>
        <v>1986.3326000000002</v>
      </c>
      <c r="L6108" s="4">
        <f t="shared" si="287"/>
        <v>14188.09</v>
      </c>
    </row>
    <row r="6109" spans="1:12" x14ac:dyDescent="0.3">
      <c r="A6109" t="s">
        <v>12</v>
      </c>
      <c r="B6109" t="s">
        <v>13</v>
      </c>
      <c r="C6109" t="s">
        <v>1996</v>
      </c>
      <c r="D6109" s="3">
        <v>45125</v>
      </c>
      <c r="E6109" t="s">
        <v>350</v>
      </c>
      <c r="F6109" s="10">
        <v>233.28</v>
      </c>
      <c r="G6109" t="s">
        <v>16</v>
      </c>
      <c r="H6109" s="4">
        <v>182.46</v>
      </c>
      <c r="I6109" s="4">
        <v>42564.27</v>
      </c>
      <c r="J6109" s="4">
        <f t="shared" si="285"/>
        <v>36605.272199999999</v>
      </c>
      <c r="K6109" s="4">
        <f t="shared" si="286"/>
        <v>5958.9978000000001</v>
      </c>
      <c r="L6109" s="4">
        <f t="shared" si="287"/>
        <v>42564.27</v>
      </c>
    </row>
    <row r="6110" spans="1:12" x14ac:dyDescent="0.3">
      <c r="A6110" t="s">
        <v>12</v>
      </c>
      <c r="B6110" t="s">
        <v>13</v>
      </c>
      <c r="C6110" t="s">
        <v>1996</v>
      </c>
      <c r="D6110" s="3">
        <v>45125</v>
      </c>
      <c r="E6110" t="s">
        <v>350</v>
      </c>
      <c r="F6110" s="10">
        <v>77.760000000000005</v>
      </c>
      <c r="G6110" t="s">
        <v>16</v>
      </c>
      <c r="H6110" s="4">
        <v>182.46</v>
      </c>
      <c r="I6110" s="4">
        <v>14188.09</v>
      </c>
      <c r="J6110" s="4">
        <f t="shared" si="285"/>
        <v>12201.7574</v>
      </c>
      <c r="K6110" s="4">
        <f t="shared" si="286"/>
        <v>1986.3326000000002</v>
      </c>
      <c r="L6110" s="4">
        <f t="shared" si="287"/>
        <v>14188.09</v>
      </c>
    </row>
    <row r="6111" spans="1:12" x14ac:dyDescent="0.3">
      <c r="A6111" t="s">
        <v>12</v>
      </c>
      <c r="B6111" t="s">
        <v>13</v>
      </c>
      <c r="C6111" t="s">
        <v>1996</v>
      </c>
      <c r="D6111" s="3">
        <v>45125</v>
      </c>
      <c r="E6111" t="s">
        <v>350</v>
      </c>
      <c r="F6111" s="10">
        <v>544.32000000000005</v>
      </c>
      <c r="G6111" t="s">
        <v>16</v>
      </c>
      <c r="H6111" s="4">
        <v>182.46</v>
      </c>
      <c r="I6111" s="4">
        <v>99316.63</v>
      </c>
      <c r="J6111" s="4">
        <f t="shared" si="285"/>
        <v>85412.301800000001</v>
      </c>
      <c r="K6111" s="4">
        <f t="shared" si="286"/>
        <v>13904.328200000002</v>
      </c>
      <c r="L6111" s="4">
        <f t="shared" si="287"/>
        <v>99316.63</v>
      </c>
    </row>
    <row r="6112" spans="1:12" x14ac:dyDescent="0.3">
      <c r="A6112" t="s">
        <v>12</v>
      </c>
      <c r="B6112" t="s">
        <v>13</v>
      </c>
      <c r="C6112" t="s">
        <v>1997</v>
      </c>
      <c r="D6112" s="3">
        <v>45125</v>
      </c>
      <c r="E6112" t="s">
        <v>480</v>
      </c>
      <c r="F6112" s="10">
        <v>103.68</v>
      </c>
      <c r="G6112" t="s">
        <v>22</v>
      </c>
      <c r="H6112" s="4">
        <v>191.23</v>
      </c>
      <c r="I6112" s="4">
        <v>19826.73</v>
      </c>
      <c r="J6112" s="4">
        <f t="shared" si="285"/>
        <v>17050.987799999999</v>
      </c>
      <c r="K6112" s="4">
        <f t="shared" si="286"/>
        <v>2775.7422000000001</v>
      </c>
      <c r="L6112" s="4">
        <f t="shared" si="287"/>
        <v>19826.73</v>
      </c>
    </row>
    <row r="6113" spans="1:12" x14ac:dyDescent="0.3">
      <c r="A6113" t="s">
        <v>12</v>
      </c>
      <c r="B6113" t="s">
        <v>13</v>
      </c>
      <c r="C6113" t="s">
        <v>1997</v>
      </c>
      <c r="D6113" s="3">
        <v>45125</v>
      </c>
      <c r="E6113" t="s">
        <v>480</v>
      </c>
      <c r="F6113" s="10">
        <v>155.52000000000001</v>
      </c>
      <c r="G6113" t="s">
        <v>22</v>
      </c>
      <c r="H6113" s="4">
        <v>191.23</v>
      </c>
      <c r="I6113" s="4">
        <v>29740.09</v>
      </c>
      <c r="J6113" s="4">
        <f t="shared" si="285"/>
        <v>25576.4774</v>
      </c>
      <c r="K6113" s="4">
        <f t="shared" si="286"/>
        <v>4163.6126000000004</v>
      </c>
      <c r="L6113" s="4">
        <f t="shared" si="287"/>
        <v>29740.09</v>
      </c>
    </row>
    <row r="6114" spans="1:12" x14ac:dyDescent="0.3">
      <c r="A6114" t="s">
        <v>12</v>
      </c>
      <c r="B6114" t="s">
        <v>13</v>
      </c>
      <c r="C6114" t="s">
        <v>1997</v>
      </c>
      <c r="D6114" s="3">
        <v>45125</v>
      </c>
      <c r="E6114" t="s">
        <v>480</v>
      </c>
      <c r="F6114" s="10">
        <v>51.84</v>
      </c>
      <c r="G6114" t="s">
        <v>22</v>
      </c>
      <c r="H6114" s="4">
        <v>191.23</v>
      </c>
      <c r="I6114" s="4">
        <v>9913.36</v>
      </c>
      <c r="J6114" s="4">
        <f t="shared" si="285"/>
        <v>8525.4896000000008</v>
      </c>
      <c r="K6114" s="4">
        <f t="shared" si="286"/>
        <v>1387.8704000000002</v>
      </c>
      <c r="L6114" s="4">
        <f t="shared" si="287"/>
        <v>9913.36</v>
      </c>
    </row>
    <row r="6115" spans="1:12" x14ac:dyDescent="0.3">
      <c r="A6115" t="s">
        <v>26</v>
      </c>
      <c r="B6115" t="s">
        <v>27</v>
      </c>
      <c r="C6115" t="s">
        <v>1998</v>
      </c>
      <c r="D6115" s="3">
        <v>45125</v>
      </c>
      <c r="E6115" t="s">
        <v>73</v>
      </c>
      <c r="F6115" s="10">
        <v>2.004</v>
      </c>
      <c r="G6115" t="s">
        <v>16</v>
      </c>
      <c r="H6115" s="4">
        <v>157.88999999999999</v>
      </c>
      <c r="I6115" s="4">
        <v>316.41000000000003</v>
      </c>
      <c r="J6115" s="4">
        <f t="shared" si="285"/>
        <v>272.11260000000004</v>
      </c>
      <c r="K6115" s="4">
        <f t="shared" si="286"/>
        <v>44.29740000000001</v>
      </c>
      <c r="L6115" s="4">
        <f t="shared" si="287"/>
        <v>316.41000000000003</v>
      </c>
    </row>
    <row r="6116" spans="1:12" x14ac:dyDescent="0.3">
      <c r="A6116" t="s">
        <v>26</v>
      </c>
      <c r="B6116" t="s">
        <v>27</v>
      </c>
      <c r="C6116" t="s">
        <v>1998</v>
      </c>
      <c r="D6116" s="3">
        <v>45125</v>
      </c>
      <c r="E6116" t="s">
        <v>73</v>
      </c>
      <c r="F6116" s="10">
        <v>105.996</v>
      </c>
      <c r="G6116" t="s">
        <v>16</v>
      </c>
      <c r="H6116" s="4">
        <v>157.88999999999999</v>
      </c>
      <c r="I6116" s="4">
        <v>16735.71</v>
      </c>
      <c r="J6116" s="4">
        <f t="shared" si="285"/>
        <v>14392.710599999999</v>
      </c>
      <c r="K6116" s="4">
        <f t="shared" si="286"/>
        <v>2342.9994000000002</v>
      </c>
      <c r="L6116" s="4">
        <f t="shared" si="287"/>
        <v>16735.71</v>
      </c>
    </row>
    <row r="6117" spans="1:12" x14ac:dyDescent="0.3">
      <c r="A6117" t="s">
        <v>26</v>
      </c>
      <c r="B6117" t="s">
        <v>27</v>
      </c>
      <c r="C6117" t="s">
        <v>1999</v>
      </c>
      <c r="D6117" s="3">
        <v>45125</v>
      </c>
      <c r="E6117" t="s">
        <v>1720</v>
      </c>
      <c r="F6117" s="10">
        <v>103.68</v>
      </c>
      <c r="G6117" t="s">
        <v>22</v>
      </c>
      <c r="H6117" s="4">
        <v>209.65</v>
      </c>
      <c r="I6117" s="4">
        <v>21736.51</v>
      </c>
      <c r="J6117" s="4">
        <f t="shared" si="285"/>
        <v>18693.398599999997</v>
      </c>
      <c r="K6117" s="4">
        <f t="shared" si="286"/>
        <v>3043.1114000000002</v>
      </c>
      <c r="L6117" s="4">
        <f t="shared" si="287"/>
        <v>21736.51</v>
      </c>
    </row>
    <row r="6118" spans="1:12" x14ac:dyDescent="0.3">
      <c r="A6118" t="s">
        <v>26</v>
      </c>
      <c r="B6118" t="s">
        <v>27</v>
      </c>
      <c r="C6118" t="s">
        <v>1999</v>
      </c>
      <c r="D6118" s="3">
        <v>45125</v>
      </c>
      <c r="E6118" t="s">
        <v>1720</v>
      </c>
      <c r="F6118" s="10">
        <v>103.68</v>
      </c>
      <c r="G6118" t="s">
        <v>22</v>
      </c>
      <c r="H6118" s="4">
        <v>209.65</v>
      </c>
      <c r="I6118" s="4">
        <v>21736.51</v>
      </c>
      <c r="J6118" s="4">
        <f t="shared" si="285"/>
        <v>18693.398599999997</v>
      </c>
      <c r="K6118" s="4">
        <f t="shared" si="286"/>
        <v>3043.1114000000002</v>
      </c>
      <c r="L6118" s="4">
        <f t="shared" si="287"/>
        <v>21736.51</v>
      </c>
    </row>
    <row r="6119" spans="1:12" x14ac:dyDescent="0.3">
      <c r="A6119" t="s">
        <v>26</v>
      </c>
      <c r="B6119" t="s">
        <v>27</v>
      </c>
      <c r="C6119" t="s">
        <v>1999</v>
      </c>
      <c r="D6119" s="3">
        <v>45125</v>
      </c>
      <c r="E6119" t="s">
        <v>1720</v>
      </c>
      <c r="F6119" s="10">
        <v>51.84</v>
      </c>
      <c r="G6119" t="s">
        <v>22</v>
      </c>
      <c r="H6119" s="4">
        <v>209.65</v>
      </c>
      <c r="I6119" s="4">
        <v>10868.26</v>
      </c>
      <c r="J6119" s="4">
        <f t="shared" si="285"/>
        <v>9346.7036000000007</v>
      </c>
      <c r="K6119" s="4">
        <f t="shared" si="286"/>
        <v>1521.5564000000002</v>
      </c>
      <c r="L6119" s="4">
        <f t="shared" si="287"/>
        <v>10868.26</v>
      </c>
    </row>
    <row r="6120" spans="1:12" x14ac:dyDescent="0.3">
      <c r="A6120" t="s">
        <v>26</v>
      </c>
      <c r="B6120" t="s">
        <v>27</v>
      </c>
      <c r="C6120" t="s">
        <v>1999</v>
      </c>
      <c r="D6120" s="3">
        <v>45125</v>
      </c>
      <c r="E6120" t="s">
        <v>901</v>
      </c>
      <c r="F6120" s="10">
        <v>207.36</v>
      </c>
      <c r="G6120" t="s">
        <v>22</v>
      </c>
      <c r="H6120" s="4">
        <v>191.23</v>
      </c>
      <c r="I6120" s="4">
        <v>39653.449999999997</v>
      </c>
      <c r="J6120" s="4">
        <f t="shared" si="285"/>
        <v>34101.966999999997</v>
      </c>
      <c r="K6120" s="4">
        <f t="shared" si="286"/>
        <v>5551.4830000000002</v>
      </c>
      <c r="L6120" s="4">
        <f t="shared" si="287"/>
        <v>39653.449999999997</v>
      </c>
    </row>
    <row r="6121" spans="1:12" x14ac:dyDescent="0.3">
      <c r="A6121" t="s">
        <v>26</v>
      </c>
      <c r="B6121" t="s">
        <v>27</v>
      </c>
      <c r="C6121" t="s">
        <v>1999</v>
      </c>
      <c r="D6121" s="3">
        <v>45125</v>
      </c>
      <c r="E6121" t="s">
        <v>901</v>
      </c>
      <c r="F6121" s="10">
        <v>51.84</v>
      </c>
      <c r="G6121" t="s">
        <v>22</v>
      </c>
      <c r="H6121" s="4">
        <v>191.23</v>
      </c>
      <c r="I6121" s="4">
        <v>9913.36</v>
      </c>
      <c r="J6121" s="4">
        <f t="shared" si="285"/>
        <v>8525.4896000000008</v>
      </c>
      <c r="K6121" s="4">
        <f t="shared" si="286"/>
        <v>1387.8704000000002</v>
      </c>
      <c r="L6121" s="4">
        <f t="shared" si="287"/>
        <v>9913.36</v>
      </c>
    </row>
    <row r="6122" spans="1:12" x14ac:dyDescent="0.3">
      <c r="A6122" t="s">
        <v>26</v>
      </c>
      <c r="B6122" t="s">
        <v>27</v>
      </c>
      <c r="C6122" t="s">
        <v>1999</v>
      </c>
      <c r="D6122" s="3">
        <v>45125</v>
      </c>
      <c r="E6122" t="s">
        <v>901</v>
      </c>
      <c r="F6122" s="10">
        <v>155.52000000000001</v>
      </c>
      <c r="G6122" t="s">
        <v>22</v>
      </c>
      <c r="H6122" s="4">
        <v>191.23</v>
      </c>
      <c r="I6122" s="4">
        <v>29740.09</v>
      </c>
      <c r="J6122" s="4">
        <f t="shared" si="285"/>
        <v>25576.4774</v>
      </c>
      <c r="K6122" s="4">
        <f t="shared" si="286"/>
        <v>4163.6126000000004</v>
      </c>
      <c r="L6122" s="4">
        <f t="shared" si="287"/>
        <v>29740.09</v>
      </c>
    </row>
    <row r="6123" spans="1:12" x14ac:dyDescent="0.3">
      <c r="A6123" t="s">
        <v>26</v>
      </c>
      <c r="B6123" t="s">
        <v>27</v>
      </c>
      <c r="C6123" t="s">
        <v>1999</v>
      </c>
      <c r="D6123" s="3">
        <v>45125</v>
      </c>
      <c r="E6123" t="s">
        <v>901</v>
      </c>
      <c r="F6123" s="10">
        <v>103.68</v>
      </c>
      <c r="G6123" t="s">
        <v>22</v>
      </c>
      <c r="H6123" s="4">
        <v>191.23</v>
      </c>
      <c r="I6123" s="4">
        <v>19826.73</v>
      </c>
      <c r="J6123" s="4">
        <f t="shared" si="285"/>
        <v>17050.987799999999</v>
      </c>
      <c r="K6123" s="4">
        <f t="shared" si="286"/>
        <v>2775.7422000000001</v>
      </c>
      <c r="L6123" s="4">
        <f t="shared" si="287"/>
        <v>19826.73</v>
      </c>
    </row>
    <row r="6124" spans="1:12" x14ac:dyDescent="0.3">
      <c r="A6124" t="s">
        <v>26</v>
      </c>
      <c r="B6124" t="s">
        <v>27</v>
      </c>
      <c r="C6124" t="s">
        <v>2000</v>
      </c>
      <c r="D6124" s="3">
        <v>45125</v>
      </c>
      <c r="E6124" t="s">
        <v>46</v>
      </c>
      <c r="F6124" s="10">
        <v>1209.5999999999999</v>
      </c>
      <c r="G6124" t="s">
        <v>38</v>
      </c>
      <c r="H6124" s="4">
        <v>17.89</v>
      </c>
      <c r="I6124" s="4">
        <v>21639.74</v>
      </c>
      <c r="J6124" s="4">
        <f t="shared" si="285"/>
        <v>18610.1764</v>
      </c>
      <c r="K6124" s="4">
        <f t="shared" si="286"/>
        <v>3029.5636000000004</v>
      </c>
      <c r="L6124" s="4">
        <f t="shared" si="287"/>
        <v>21639.74</v>
      </c>
    </row>
    <row r="6125" spans="1:12" x14ac:dyDescent="0.3">
      <c r="A6125" t="s">
        <v>26</v>
      </c>
      <c r="B6125" t="s">
        <v>27</v>
      </c>
      <c r="C6125" t="s">
        <v>2000</v>
      </c>
      <c r="D6125" s="3">
        <v>45125</v>
      </c>
      <c r="E6125" t="s">
        <v>50</v>
      </c>
      <c r="F6125" s="10">
        <v>1814.4</v>
      </c>
      <c r="G6125" t="s">
        <v>38</v>
      </c>
      <c r="H6125" s="4">
        <v>21.93</v>
      </c>
      <c r="I6125" s="4">
        <v>39789.79</v>
      </c>
      <c r="J6125" s="4">
        <f t="shared" si="285"/>
        <v>34219.219400000002</v>
      </c>
      <c r="K6125" s="4">
        <f t="shared" si="286"/>
        <v>5570.5706000000009</v>
      </c>
      <c r="L6125" s="4">
        <f t="shared" si="287"/>
        <v>39789.79</v>
      </c>
    </row>
    <row r="6126" spans="1:12" x14ac:dyDescent="0.3">
      <c r="A6126" t="s">
        <v>26</v>
      </c>
      <c r="B6126" t="s">
        <v>27</v>
      </c>
      <c r="C6126" t="s">
        <v>2001</v>
      </c>
      <c r="D6126" s="3">
        <v>45125</v>
      </c>
      <c r="E6126" t="s">
        <v>1268</v>
      </c>
      <c r="F6126" s="10">
        <v>233.28</v>
      </c>
      <c r="G6126" t="s">
        <v>16</v>
      </c>
      <c r="H6126" s="4">
        <v>200.88</v>
      </c>
      <c r="I6126" s="4">
        <v>46861.29</v>
      </c>
      <c r="J6126" s="4">
        <f t="shared" si="285"/>
        <v>40300.7094</v>
      </c>
      <c r="K6126" s="4">
        <f t="shared" si="286"/>
        <v>6560.5806000000011</v>
      </c>
      <c r="L6126" s="4">
        <f t="shared" si="287"/>
        <v>46861.29</v>
      </c>
    </row>
    <row r="6127" spans="1:12" x14ac:dyDescent="0.3">
      <c r="A6127" t="s">
        <v>26</v>
      </c>
      <c r="B6127" t="s">
        <v>27</v>
      </c>
      <c r="C6127" t="s">
        <v>2001</v>
      </c>
      <c r="D6127" s="3">
        <v>45125</v>
      </c>
      <c r="E6127" t="s">
        <v>1268</v>
      </c>
      <c r="F6127" s="10">
        <v>155.52000000000001</v>
      </c>
      <c r="G6127" t="s">
        <v>16</v>
      </c>
      <c r="H6127" s="4">
        <v>200.88</v>
      </c>
      <c r="I6127" s="4">
        <v>31240.86</v>
      </c>
      <c r="J6127" s="4">
        <f t="shared" si="285"/>
        <v>26867.139600000002</v>
      </c>
      <c r="K6127" s="4">
        <f t="shared" si="286"/>
        <v>4373.7204000000002</v>
      </c>
      <c r="L6127" s="4">
        <f t="shared" si="287"/>
        <v>31240.86</v>
      </c>
    </row>
    <row r="6128" spans="1:12" x14ac:dyDescent="0.3">
      <c r="A6128" t="s">
        <v>26</v>
      </c>
      <c r="B6128" t="s">
        <v>27</v>
      </c>
      <c r="C6128" t="s">
        <v>2001</v>
      </c>
      <c r="D6128" s="3">
        <v>45125</v>
      </c>
      <c r="E6128" t="s">
        <v>1071</v>
      </c>
      <c r="F6128" s="10">
        <v>77.760000000000005</v>
      </c>
      <c r="G6128" t="s">
        <v>16</v>
      </c>
      <c r="H6128" s="4">
        <v>192.99</v>
      </c>
      <c r="I6128" s="4">
        <v>15006.9</v>
      </c>
      <c r="J6128" s="4">
        <f t="shared" si="285"/>
        <v>12905.933999999999</v>
      </c>
      <c r="K6128" s="4">
        <f t="shared" si="286"/>
        <v>2100.9660000000003</v>
      </c>
      <c r="L6128" s="4">
        <f t="shared" si="287"/>
        <v>15006.9</v>
      </c>
    </row>
    <row r="6129" spans="1:12" x14ac:dyDescent="0.3">
      <c r="A6129" t="s">
        <v>26</v>
      </c>
      <c r="B6129" t="s">
        <v>27</v>
      </c>
      <c r="C6129" t="s">
        <v>2001</v>
      </c>
      <c r="D6129" s="3">
        <v>45125</v>
      </c>
      <c r="E6129" t="s">
        <v>1071</v>
      </c>
      <c r="F6129" s="10">
        <v>155.52000000000001</v>
      </c>
      <c r="G6129" t="s">
        <v>16</v>
      </c>
      <c r="H6129" s="4">
        <v>192.99</v>
      </c>
      <c r="I6129" s="4">
        <v>30013.8</v>
      </c>
      <c r="J6129" s="4">
        <f t="shared" si="285"/>
        <v>25811.867999999999</v>
      </c>
      <c r="K6129" s="4">
        <f t="shared" si="286"/>
        <v>4201.9320000000007</v>
      </c>
      <c r="L6129" s="4">
        <f t="shared" si="287"/>
        <v>30013.8</v>
      </c>
    </row>
    <row r="6130" spans="1:12" x14ac:dyDescent="0.3">
      <c r="A6130" t="s">
        <v>26</v>
      </c>
      <c r="B6130" t="s">
        <v>27</v>
      </c>
      <c r="C6130" t="s">
        <v>2001</v>
      </c>
      <c r="D6130" s="3">
        <v>45125</v>
      </c>
      <c r="E6130" t="s">
        <v>1071</v>
      </c>
      <c r="F6130" s="10">
        <v>155.52000000000001</v>
      </c>
      <c r="G6130" t="s">
        <v>16</v>
      </c>
      <c r="H6130" s="4">
        <v>192.99</v>
      </c>
      <c r="I6130" s="4">
        <v>30013.8</v>
      </c>
      <c r="J6130" s="4">
        <f t="shared" si="285"/>
        <v>25811.867999999999</v>
      </c>
      <c r="K6130" s="4">
        <f t="shared" si="286"/>
        <v>4201.9320000000007</v>
      </c>
      <c r="L6130" s="4">
        <f t="shared" si="287"/>
        <v>30013.8</v>
      </c>
    </row>
    <row r="6131" spans="1:12" x14ac:dyDescent="0.3">
      <c r="A6131" t="s">
        <v>26</v>
      </c>
      <c r="B6131" t="s">
        <v>27</v>
      </c>
      <c r="C6131" t="s">
        <v>2001</v>
      </c>
      <c r="D6131" s="3">
        <v>45125</v>
      </c>
      <c r="E6131" t="s">
        <v>54</v>
      </c>
      <c r="F6131" s="10">
        <v>77.760000000000005</v>
      </c>
      <c r="G6131" t="s">
        <v>16</v>
      </c>
      <c r="H6131" s="4">
        <v>190.35</v>
      </c>
      <c r="I6131" s="4">
        <v>14801.62</v>
      </c>
      <c r="J6131" s="4">
        <f t="shared" si="285"/>
        <v>12729.3932</v>
      </c>
      <c r="K6131" s="4">
        <f t="shared" si="286"/>
        <v>2072.2268000000004</v>
      </c>
      <c r="L6131" s="4">
        <f t="shared" si="287"/>
        <v>14801.62</v>
      </c>
    </row>
    <row r="6132" spans="1:12" x14ac:dyDescent="0.3">
      <c r="A6132" t="s">
        <v>26</v>
      </c>
      <c r="B6132" t="s">
        <v>27</v>
      </c>
      <c r="C6132" t="s">
        <v>2001</v>
      </c>
      <c r="D6132" s="3">
        <v>45125</v>
      </c>
      <c r="E6132" t="s">
        <v>2002</v>
      </c>
      <c r="F6132" s="10">
        <v>233.28</v>
      </c>
      <c r="G6132" t="s">
        <v>16</v>
      </c>
      <c r="H6132" s="4">
        <v>162.28</v>
      </c>
      <c r="I6132" s="4">
        <v>37856.68</v>
      </c>
      <c r="J6132" s="4">
        <f t="shared" si="285"/>
        <v>32556.7448</v>
      </c>
      <c r="K6132" s="4">
        <f t="shared" si="286"/>
        <v>5299.9352000000008</v>
      </c>
      <c r="L6132" s="4">
        <f t="shared" si="287"/>
        <v>37856.68</v>
      </c>
    </row>
    <row r="6133" spans="1:12" x14ac:dyDescent="0.3">
      <c r="A6133" t="s">
        <v>26</v>
      </c>
      <c r="B6133" t="s">
        <v>27</v>
      </c>
      <c r="C6133" t="s">
        <v>2001</v>
      </c>
      <c r="D6133" s="3">
        <v>45125</v>
      </c>
      <c r="E6133" t="s">
        <v>2002</v>
      </c>
      <c r="F6133" s="10">
        <v>233.28</v>
      </c>
      <c r="G6133" t="s">
        <v>16</v>
      </c>
      <c r="H6133" s="4">
        <v>162.28</v>
      </c>
      <c r="I6133" s="4">
        <v>37856.68</v>
      </c>
      <c r="J6133" s="4">
        <f t="shared" si="285"/>
        <v>32556.7448</v>
      </c>
      <c r="K6133" s="4">
        <f t="shared" si="286"/>
        <v>5299.9352000000008</v>
      </c>
      <c r="L6133" s="4">
        <f t="shared" si="287"/>
        <v>37856.68</v>
      </c>
    </row>
    <row r="6134" spans="1:12" x14ac:dyDescent="0.3">
      <c r="A6134" t="s">
        <v>26</v>
      </c>
      <c r="B6134" t="s">
        <v>27</v>
      </c>
      <c r="C6134" t="s">
        <v>2001</v>
      </c>
      <c r="D6134" s="3">
        <v>45125</v>
      </c>
      <c r="E6134" t="s">
        <v>1621</v>
      </c>
      <c r="F6134" s="10">
        <v>77.760000000000005</v>
      </c>
      <c r="G6134" t="s">
        <v>16</v>
      </c>
      <c r="H6134" s="4">
        <v>157.02000000000001</v>
      </c>
      <c r="I6134" s="4">
        <v>12209.88</v>
      </c>
      <c r="J6134" s="4">
        <f t="shared" si="285"/>
        <v>10500.496799999999</v>
      </c>
      <c r="K6134" s="4">
        <f t="shared" si="286"/>
        <v>1709.3832</v>
      </c>
      <c r="L6134" s="4">
        <f t="shared" si="287"/>
        <v>12209.88</v>
      </c>
    </row>
    <row r="6135" spans="1:12" x14ac:dyDescent="0.3">
      <c r="A6135" t="s">
        <v>26</v>
      </c>
      <c r="B6135" t="s">
        <v>27</v>
      </c>
      <c r="C6135" t="s">
        <v>2001</v>
      </c>
      <c r="D6135" s="3">
        <v>45125</v>
      </c>
      <c r="E6135" t="s">
        <v>1621</v>
      </c>
      <c r="F6135" s="10">
        <v>155.52000000000001</v>
      </c>
      <c r="G6135" t="s">
        <v>16</v>
      </c>
      <c r="H6135" s="4">
        <v>157.02000000000001</v>
      </c>
      <c r="I6135" s="4">
        <v>24419.75</v>
      </c>
      <c r="J6135" s="4">
        <f t="shared" si="285"/>
        <v>21000.985000000001</v>
      </c>
      <c r="K6135" s="4">
        <f t="shared" si="286"/>
        <v>3418.7650000000003</v>
      </c>
      <c r="L6135" s="4">
        <f t="shared" si="287"/>
        <v>24419.75</v>
      </c>
    </row>
    <row r="6136" spans="1:12" x14ac:dyDescent="0.3">
      <c r="A6136" t="s">
        <v>26</v>
      </c>
      <c r="B6136" t="s">
        <v>27</v>
      </c>
      <c r="C6136" t="s">
        <v>2001</v>
      </c>
      <c r="D6136" s="3">
        <v>45125</v>
      </c>
      <c r="E6136" t="s">
        <v>524</v>
      </c>
      <c r="F6136" s="10">
        <v>233.28</v>
      </c>
      <c r="G6136" t="s">
        <v>16</v>
      </c>
      <c r="H6136" s="4">
        <v>200.88</v>
      </c>
      <c r="I6136" s="4">
        <v>46861.29</v>
      </c>
      <c r="J6136" s="4">
        <f t="shared" si="285"/>
        <v>40300.7094</v>
      </c>
      <c r="K6136" s="4">
        <f t="shared" si="286"/>
        <v>6560.5806000000011</v>
      </c>
      <c r="L6136" s="4">
        <f t="shared" si="287"/>
        <v>46861.29</v>
      </c>
    </row>
    <row r="6137" spans="1:12" x14ac:dyDescent="0.3">
      <c r="A6137" t="s">
        <v>26</v>
      </c>
      <c r="B6137" t="s">
        <v>27</v>
      </c>
      <c r="C6137" t="s">
        <v>2001</v>
      </c>
      <c r="D6137" s="3">
        <v>45125</v>
      </c>
      <c r="E6137" t="s">
        <v>524</v>
      </c>
      <c r="F6137" s="10">
        <v>155.52000000000001</v>
      </c>
      <c r="G6137" t="s">
        <v>16</v>
      </c>
      <c r="H6137" s="4">
        <v>200.88</v>
      </c>
      <c r="I6137" s="4">
        <v>31240.86</v>
      </c>
      <c r="J6137" s="4">
        <f t="shared" si="285"/>
        <v>26867.139600000002</v>
      </c>
      <c r="K6137" s="4">
        <f t="shared" si="286"/>
        <v>4373.7204000000002</v>
      </c>
      <c r="L6137" s="4">
        <f t="shared" si="287"/>
        <v>31240.86</v>
      </c>
    </row>
    <row r="6138" spans="1:12" x14ac:dyDescent="0.3">
      <c r="A6138" t="s">
        <v>26</v>
      </c>
      <c r="B6138" t="s">
        <v>27</v>
      </c>
      <c r="C6138" t="s">
        <v>2001</v>
      </c>
      <c r="D6138" s="3">
        <v>45125</v>
      </c>
      <c r="E6138" t="s">
        <v>54</v>
      </c>
      <c r="F6138" s="10">
        <v>77.760000000000005</v>
      </c>
      <c r="G6138" t="s">
        <v>16</v>
      </c>
      <c r="H6138" s="4">
        <v>190.35</v>
      </c>
      <c r="I6138" s="4">
        <v>14801.62</v>
      </c>
      <c r="J6138" s="4">
        <f t="shared" si="285"/>
        <v>12729.3932</v>
      </c>
      <c r="K6138" s="4">
        <f t="shared" si="286"/>
        <v>2072.2268000000004</v>
      </c>
      <c r="L6138" s="4">
        <f t="shared" si="287"/>
        <v>14801.62</v>
      </c>
    </row>
    <row r="6139" spans="1:12" x14ac:dyDescent="0.3">
      <c r="A6139" t="s">
        <v>26</v>
      </c>
      <c r="B6139" t="s">
        <v>27</v>
      </c>
      <c r="C6139" t="s">
        <v>2001</v>
      </c>
      <c r="D6139" s="3">
        <v>45125</v>
      </c>
      <c r="E6139" t="s">
        <v>1410</v>
      </c>
      <c r="F6139" s="10">
        <v>77.760000000000005</v>
      </c>
      <c r="G6139" t="s">
        <v>16</v>
      </c>
      <c r="H6139" s="4">
        <v>157.02000000000001</v>
      </c>
      <c r="I6139" s="4">
        <v>12209.88</v>
      </c>
      <c r="J6139" s="4">
        <f t="shared" si="285"/>
        <v>10500.496799999999</v>
      </c>
      <c r="K6139" s="4">
        <f t="shared" si="286"/>
        <v>1709.3832</v>
      </c>
      <c r="L6139" s="4">
        <f t="shared" si="287"/>
        <v>12209.88</v>
      </c>
    </row>
    <row r="6140" spans="1:12" x14ac:dyDescent="0.3">
      <c r="A6140" t="s">
        <v>26</v>
      </c>
      <c r="B6140" t="s">
        <v>27</v>
      </c>
      <c r="C6140" t="s">
        <v>2001</v>
      </c>
      <c r="D6140" s="3">
        <v>45125</v>
      </c>
      <c r="E6140" t="s">
        <v>1410</v>
      </c>
      <c r="F6140" s="10">
        <v>155.52000000000001</v>
      </c>
      <c r="G6140" t="s">
        <v>16</v>
      </c>
      <c r="H6140" s="4">
        <v>157.02000000000001</v>
      </c>
      <c r="I6140" s="4">
        <v>24419.75</v>
      </c>
      <c r="J6140" s="4">
        <f t="shared" si="285"/>
        <v>21000.985000000001</v>
      </c>
      <c r="K6140" s="4">
        <f t="shared" si="286"/>
        <v>3418.7650000000003</v>
      </c>
      <c r="L6140" s="4">
        <f t="shared" si="287"/>
        <v>24419.75</v>
      </c>
    </row>
    <row r="6141" spans="1:12" x14ac:dyDescent="0.3">
      <c r="A6141" t="s">
        <v>26</v>
      </c>
      <c r="B6141" t="s">
        <v>27</v>
      </c>
      <c r="C6141" t="s">
        <v>2001</v>
      </c>
      <c r="D6141" s="3">
        <v>45125</v>
      </c>
      <c r="E6141" t="s">
        <v>1410</v>
      </c>
      <c r="F6141" s="10">
        <v>544.32000000000005</v>
      </c>
      <c r="G6141" t="s">
        <v>16</v>
      </c>
      <c r="H6141" s="4">
        <v>157.02000000000001</v>
      </c>
      <c r="I6141" s="4">
        <v>85469.13</v>
      </c>
      <c r="J6141" s="4">
        <f t="shared" si="285"/>
        <v>73503.45180000001</v>
      </c>
      <c r="K6141" s="4">
        <f t="shared" si="286"/>
        <v>11965.678200000002</v>
      </c>
      <c r="L6141" s="4">
        <f t="shared" si="287"/>
        <v>85469.13</v>
      </c>
    </row>
    <row r="6142" spans="1:12" x14ac:dyDescent="0.3">
      <c r="A6142" t="s">
        <v>19</v>
      </c>
      <c r="B6142" t="s">
        <v>20</v>
      </c>
      <c r="C6142" t="s">
        <v>2003</v>
      </c>
      <c r="D6142" s="3">
        <v>45124</v>
      </c>
      <c r="E6142" t="s">
        <v>2004</v>
      </c>
      <c r="F6142" s="10">
        <v>101.52</v>
      </c>
      <c r="G6142" t="s">
        <v>25</v>
      </c>
      <c r="H6142" s="4">
        <v>60.53</v>
      </c>
      <c r="I6142" s="4">
        <v>6145.01</v>
      </c>
      <c r="J6142" s="4">
        <f t="shared" si="285"/>
        <v>5284.7085999999999</v>
      </c>
      <c r="K6142" s="4">
        <f t="shared" si="286"/>
        <v>860.30140000000006</v>
      </c>
      <c r="L6142" s="4">
        <f t="shared" si="287"/>
        <v>6145.01</v>
      </c>
    </row>
    <row r="6143" spans="1:12" x14ac:dyDescent="0.3">
      <c r="A6143" t="s">
        <v>19</v>
      </c>
      <c r="B6143" t="s">
        <v>20</v>
      </c>
      <c r="C6143" t="s">
        <v>2005</v>
      </c>
      <c r="D6143" s="3">
        <v>45124</v>
      </c>
      <c r="E6143" t="s">
        <v>24</v>
      </c>
      <c r="F6143" s="10">
        <v>152.28</v>
      </c>
      <c r="G6143" t="s">
        <v>25</v>
      </c>
      <c r="H6143" s="4">
        <v>22.81</v>
      </c>
      <c r="I6143" s="4">
        <v>3473.51</v>
      </c>
      <c r="J6143" s="4">
        <f t="shared" si="285"/>
        <v>2987.2186000000002</v>
      </c>
      <c r="K6143" s="4">
        <f t="shared" si="286"/>
        <v>486.29140000000007</v>
      </c>
      <c r="L6143" s="4">
        <f t="shared" si="287"/>
        <v>3473.51</v>
      </c>
    </row>
    <row r="6144" spans="1:12" x14ac:dyDescent="0.3">
      <c r="A6144" t="s">
        <v>19</v>
      </c>
      <c r="B6144" t="s">
        <v>20</v>
      </c>
      <c r="C6144" t="s">
        <v>2005</v>
      </c>
      <c r="D6144" s="3">
        <v>45124</v>
      </c>
      <c r="E6144" t="s">
        <v>24</v>
      </c>
      <c r="F6144" s="10">
        <v>50.76</v>
      </c>
      <c r="G6144" t="s">
        <v>25</v>
      </c>
      <c r="H6144" s="4">
        <v>22.81</v>
      </c>
      <c r="I6144" s="4">
        <v>1157.8399999999999</v>
      </c>
      <c r="J6144" s="4">
        <f t="shared" si="285"/>
        <v>995.74239999999986</v>
      </c>
      <c r="K6144" s="4">
        <f t="shared" si="286"/>
        <v>162.0976</v>
      </c>
      <c r="L6144" s="4">
        <f t="shared" si="287"/>
        <v>1157.8399999999999</v>
      </c>
    </row>
    <row r="6145" spans="1:12" x14ac:dyDescent="0.3">
      <c r="A6145" t="s">
        <v>19</v>
      </c>
      <c r="B6145" t="s">
        <v>20</v>
      </c>
      <c r="C6145" t="s">
        <v>2005</v>
      </c>
      <c r="D6145" s="3">
        <v>45124</v>
      </c>
      <c r="E6145" t="s">
        <v>21</v>
      </c>
      <c r="F6145" s="10">
        <v>103.68</v>
      </c>
      <c r="G6145" t="s">
        <v>22</v>
      </c>
      <c r="H6145" s="4">
        <v>22.81</v>
      </c>
      <c r="I6145" s="4">
        <v>2364.94</v>
      </c>
      <c r="J6145" s="4">
        <f t="shared" si="285"/>
        <v>2033.8484000000001</v>
      </c>
      <c r="K6145" s="4">
        <f t="shared" si="286"/>
        <v>331.09160000000003</v>
      </c>
      <c r="L6145" s="4">
        <f t="shared" si="287"/>
        <v>2364.94</v>
      </c>
    </row>
    <row r="6146" spans="1:12" x14ac:dyDescent="0.3">
      <c r="A6146" t="s">
        <v>19</v>
      </c>
      <c r="B6146" t="s">
        <v>20</v>
      </c>
      <c r="C6146" t="s">
        <v>2006</v>
      </c>
      <c r="D6146" s="3">
        <v>45124</v>
      </c>
      <c r="E6146" t="s">
        <v>37</v>
      </c>
      <c r="F6146" s="10">
        <v>604.79999999999995</v>
      </c>
      <c r="G6146" t="s">
        <v>38</v>
      </c>
      <c r="H6146" s="4">
        <v>1.58</v>
      </c>
      <c r="I6146" s="4">
        <v>955.58</v>
      </c>
      <c r="J6146" s="4">
        <f t="shared" ref="J6146:J6209" si="288">L6146-K6146</f>
        <v>821.79880000000003</v>
      </c>
      <c r="K6146" s="4">
        <f t="shared" ref="K6146:K6209" si="289">L6146*14%</f>
        <v>133.78120000000001</v>
      </c>
      <c r="L6146" s="4">
        <f t="shared" ref="L6146:L6209" si="290">I6146</f>
        <v>955.58</v>
      </c>
    </row>
    <row r="6147" spans="1:12" x14ac:dyDescent="0.3">
      <c r="A6147" t="s">
        <v>19</v>
      </c>
      <c r="B6147" t="s">
        <v>20</v>
      </c>
      <c r="C6147" t="s">
        <v>2006</v>
      </c>
      <c r="D6147" s="3">
        <v>45124</v>
      </c>
      <c r="E6147" t="s">
        <v>23</v>
      </c>
      <c r="F6147" s="10">
        <v>233.28</v>
      </c>
      <c r="G6147" t="s">
        <v>16</v>
      </c>
      <c r="H6147" s="4">
        <v>22.81</v>
      </c>
      <c r="I6147" s="4">
        <v>5321.12</v>
      </c>
      <c r="J6147" s="4">
        <f t="shared" si="288"/>
        <v>4576.1632</v>
      </c>
      <c r="K6147" s="4">
        <f t="shared" si="289"/>
        <v>744.95680000000004</v>
      </c>
      <c r="L6147" s="4">
        <f t="shared" si="290"/>
        <v>5321.12</v>
      </c>
    </row>
    <row r="6148" spans="1:12" x14ac:dyDescent="0.3">
      <c r="A6148" t="s">
        <v>19</v>
      </c>
      <c r="B6148" t="s">
        <v>20</v>
      </c>
      <c r="C6148" t="s">
        <v>2006</v>
      </c>
      <c r="D6148" s="3">
        <v>45124</v>
      </c>
      <c r="E6148" t="s">
        <v>23</v>
      </c>
      <c r="F6148" s="10">
        <v>77.760000000000005</v>
      </c>
      <c r="G6148" t="s">
        <v>16</v>
      </c>
      <c r="H6148" s="4">
        <v>22.81</v>
      </c>
      <c r="I6148" s="4">
        <v>1773.71</v>
      </c>
      <c r="J6148" s="4">
        <f t="shared" si="288"/>
        <v>1525.3905999999999</v>
      </c>
      <c r="K6148" s="4">
        <f t="shared" si="289"/>
        <v>248.31940000000003</v>
      </c>
      <c r="L6148" s="4">
        <f t="shared" si="290"/>
        <v>1773.71</v>
      </c>
    </row>
    <row r="6149" spans="1:12" x14ac:dyDescent="0.3">
      <c r="A6149" t="s">
        <v>19</v>
      </c>
      <c r="B6149" t="s">
        <v>20</v>
      </c>
      <c r="C6149" t="s">
        <v>2006</v>
      </c>
      <c r="D6149" s="3">
        <v>45124</v>
      </c>
      <c r="E6149" t="s">
        <v>23</v>
      </c>
      <c r="F6149" s="10">
        <v>77.760000000000005</v>
      </c>
      <c r="G6149" t="s">
        <v>16</v>
      </c>
      <c r="H6149" s="4">
        <v>22.81</v>
      </c>
      <c r="I6149" s="4">
        <v>1773.71</v>
      </c>
      <c r="J6149" s="4">
        <f t="shared" si="288"/>
        <v>1525.3905999999999</v>
      </c>
      <c r="K6149" s="4">
        <f t="shared" si="289"/>
        <v>248.31940000000003</v>
      </c>
      <c r="L6149" s="4">
        <f t="shared" si="290"/>
        <v>1773.71</v>
      </c>
    </row>
    <row r="6150" spans="1:12" x14ac:dyDescent="0.3">
      <c r="A6150" t="s">
        <v>19</v>
      </c>
      <c r="B6150" t="s">
        <v>20</v>
      </c>
      <c r="C6150" t="s">
        <v>2006</v>
      </c>
      <c r="D6150" s="3">
        <v>45124</v>
      </c>
      <c r="E6150" t="s">
        <v>110</v>
      </c>
      <c r="F6150" s="10">
        <v>77.760000000000005</v>
      </c>
      <c r="G6150" t="s">
        <v>16</v>
      </c>
      <c r="H6150" s="4">
        <v>22.81</v>
      </c>
      <c r="I6150" s="4">
        <v>1773.71</v>
      </c>
      <c r="J6150" s="4">
        <f t="shared" si="288"/>
        <v>1525.3905999999999</v>
      </c>
      <c r="K6150" s="4">
        <f t="shared" si="289"/>
        <v>248.31940000000003</v>
      </c>
      <c r="L6150" s="4">
        <f t="shared" si="290"/>
        <v>1773.71</v>
      </c>
    </row>
    <row r="6151" spans="1:12" x14ac:dyDescent="0.3">
      <c r="A6151" t="s">
        <v>19</v>
      </c>
      <c r="B6151" t="s">
        <v>20</v>
      </c>
      <c r="C6151" t="s">
        <v>2006</v>
      </c>
      <c r="D6151" s="3">
        <v>45124</v>
      </c>
      <c r="E6151" t="s">
        <v>23</v>
      </c>
      <c r="F6151" s="10">
        <v>311.04000000000002</v>
      </c>
      <c r="G6151" t="s">
        <v>16</v>
      </c>
      <c r="H6151" s="4">
        <v>22.81</v>
      </c>
      <c r="I6151" s="4">
        <v>7094.82</v>
      </c>
      <c r="J6151" s="4">
        <f t="shared" si="288"/>
        <v>6101.5451999999996</v>
      </c>
      <c r="K6151" s="4">
        <f t="shared" si="289"/>
        <v>993.27480000000003</v>
      </c>
      <c r="L6151" s="4">
        <f t="shared" si="290"/>
        <v>7094.82</v>
      </c>
    </row>
    <row r="6152" spans="1:12" x14ac:dyDescent="0.3">
      <c r="A6152" t="s">
        <v>19</v>
      </c>
      <c r="B6152" t="s">
        <v>20</v>
      </c>
      <c r="C6152" t="s">
        <v>2006</v>
      </c>
      <c r="D6152" s="3">
        <v>45124</v>
      </c>
      <c r="E6152" t="s">
        <v>23</v>
      </c>
      <c r="F6152" s="10">
        <v>77.760000000000005</v>
      </c>
      <c r="G6152" t="s">
        <v>16</v>
      </c>
      <c r="H6152" s="4">
        <v>22.81</v>
      </c>
      <c r="I6152" s="4">
        <v>1773.71</v>
      </c>
      <c r="J6152" s="4">
        <f t="shared" si="288"/>
        <v>1525.3905999999999</v>
      </c>
      <c r="K6152" s="4">
        <f t="shared" si="289"/>
        <v>248.31940000000003</v>
      </c>
      <c r="L6152" s="4">
        <f t="shared" si="290"/>
        <v>1773.71</v>
      </c>
    </row>
    <row r="6153" spans="1:12" x14ac:dyDescent="0.3">
      <c r="A6153" t="s">
        <v>26</v>
      </c>
      <c r="B6153" t="s">
        <v>27</v>
      </c>
      <c r="C6153" t="s">
        <v>2007</v>
      </c>
      <c r="D6153" s="3">
        <v>45123</v>
      </c>
      <c r="E6153" t="s">
        <v>2008</v>
      </c>
      <c r="F6153" s="10">
        <v>103.68</v>
      </c>
      <c r="G6153" t="s">
        <v>22</v>
      </c>
      <c r="H6153" s="4">
        <v>191.23</v>
      </c>
      <c r="I6153" s="4">
        <v>19826.73</v>
      </c>
      <c r="J6153" s="4">
        <f t="shared" si="288"/>
        <v>17050.987799999999</v>
      </c>
      <c r="K6153" s="4">
        <f t="shared" si="289"/>
        <v>2775.7422000000001</v>
      </c>
      <c r="L6153" s="4">
        <f t="shared" si="290"/>
        <v>19826.73</v>
      </c>
    </row>
    <row r="6154" spans="1:12" x14ac:dyDescent="0.3">
      <c r="A6154" t="s">
        <v>26</v>
      </c>
      <c r="B6154" t="s">
        <v>27</v>
      </c>
      <c r="C6154" t="s">
        <v>2007</v>
      </c>
      <c r="D6154" s="3">
        <v>45123</v>
      </c>
      <c r="E6154" t="s">
        <v>2008</v>
      </c>
      <c r="F6154" s="10">
        <v>51.84</v>
      </c>
      <c r="G6154" t="s">
        <v>22</v>
      </c>
      <c r="H6154" s="4">
        <v>191.23</v>
      </c>
      <c r="I6154" s="4">
        <v>9913.36</v>
      </c>
      <c r="J6154" s="4">
        <f t="shared" si="288"/>
        <v>8525.4896000000008</v>
      </c>
      <c r="K6154" s="4">
        <f t="shared" si="289"/>
        <v>1387.8704000000002</v>
      </c>
      <c r="L6154" s="4">
        <f t="shared" si="290"/>
        <v>9913.36</v>
      </c>
    </row>
    <row r="6155" spans="1:12" x14ac:dyDescent="0.3">
      <c r="A6155" t="s">
        <v>26</v>
      </c>
      <c r="B6155" t="s">
        <v>27</v>
      </c>
      <c r="C6155" t="s">
        <v>2007</v>
      </c>
      <c r="D6155" s="3">
        <v>45123</v>
      </c>
      <c r="E6155" t="s">
        <v>1810</v>
      </c>
      <c r="F6155" s="10">
        <v>103.68</v>
      </c>
      <c r="G6155" t="s">
        <v>22</v>
      </c>
      <c r="H6155" s="4">
        <v>166.66</v>
      </c>
      <c r="I6155" s="4">
        <v>17279.310000000001</v>
      </c>
      <c r="J6155" s="4">
        <f t="shared" si="288"/>
        <v>14860.206600000001</v>
      </c>
      <c r="K6155" s="4">
        <f t="shared" si="289"/>
        <v>2419.1034000000004</v>
      </c>
      <c r="L6155" s="4">
        <f t="shared" si="290"/>
        <v>17279.310000000001</v>
      </c>
    </row>
    <row r="6156" spans="1:12" x14ac:dyDescent="0.3">
      <c r="A6156" t="s">
        <v>26</v>
      </c>
      <c r="B6156" t="s">
        <v>27</v>
      </c>
      <c r="C6156" t="s">
        <v>2007</v>
      </c>
      <c r="D6156" s="3">
        <v>45123</v>
      </c>
      <c r="E6156" t="s">
        <v>1810</v>
      </c>
      <c r="F6156" s="10">
        <v>51.84</v>
      </c>
      <c r="G6156" t="s">
        <v>22</v>
      </c>
      <c r="H6156" s="4">
        <v>166.66</v>
      </c>
      <c r="I6156" s="4">
        <v>8639.65</v>
      </c>
      <c r="J6156" s="4">
        <f t="shared" si="288"/>
        <v>7430.0989999999993</v>
      </c>
      <c r="K6156" s="4">
        <f t="shared" si="289"/>
        <v>1209.5510000000002</v>
      </c>
      <c r="L6156" s="4">
        <f t="shared" si="290"/>
        <v>8639.65</v>
      </c>
    </row>
    <row r="6157" spans="1:12" x14ac:dyDescent="0.3">
      <c r="A6157" t="s">
        <v>26</v>
      </c>
      <c r="B6157" t="s">
        <v>27</v>
      </c>
      <c r="C6157" t="s">
        <v>2007</v>
      </c>
      <c r="D6157" s="3">
        <v>45123</v>
      </c>
      <c r="E6157" t="s">
        <v>902</v>
      </c>
      <c r="F6157" s="10">
        <v>51.84</v>
      </c>
      <c r="G6157" t="s">
        <v>22</v>
      </c>
      <c r="H6157" s="4">
        <v>161.4</v>
      </c>
      <c r="I6157" s="4">
        <v>8366.98</v>
      </c>
      <c r="J6157" s="4">
        <f t="shared" si="288"/>
        <v>7195.6027999999997</v>
      </c>
      <c r="K6157" s="4">
        <f t="shared" si="289"/>
        <v>1171.3772000000001</v>
      </c>
      <c r="L6157" s="4">
        <f t="shared" si="290"/>
        <v>8366.98</v>
      </c>
    </row>
    <row r="6158" spans="1:12" x14ac:dyDescent="0.3">
      <c r="A6158" t="s">
        <v>26</v>
      </c>
      <c r="B6158" t="s">
        <v>27</v>
      </c>
      <c r="C6158" t="s">
        <v>2007</v>
      </c>
      <c r="D6158" s="3">
        <v>45123</v>
      </c>
      <c r="E6158" t="s">
        <v>902</v>
      </c>
      <c r="F6158" s="10">
        <v>155.52000000000001</v>
      </c>
      <c r="G6158" t="s">
        <v>22</v>
      </c>
      <c r="H6158" s="4">
        <v>161.4</v>
      </c>
      <c r="I6158" s="4">
        <v>25100.93</v>
      </c>
      <c r="J6158" s="4">
        <f t="shared" si="288"/>
        <v>21586.799800000001</v>
      </c>
      <c r="K6158" s="4">
        <f t="shared" si="289"/>
        <v>3514.1302000000005</v>
      </c>
      <c r="L6158" s="4">
        <f t="shared" si="290"/>
        <v>25100.93</v>
      </c>
    </row>
    <row r="6159" spans="1:12" x14ac:dyDescent="0.3">
      <c r="A6159" t="s">
        <v>26</v>
      </c>
      <c r="B6159" t="s">
        <v>27</v>
      </c>
      <c r="C6159" t="s">
        <v>2007</v>
      </c>
      <c r="D6159" s="3">
        <v>45123</v>
      </c>
      <c r="E6159" t="s">
        <v>902</v>
      </c>
      <c r="F6159" s="10">
        <v>103.68</v>
      </c>
      <c r="G6159" t="s">
        <v>22</v>
      </c>
      <c r="H6159" s="4">
        <v>161.4</v>
      </c>
      <c r="I6159" s="4">
        <v>16733.95</v>
      </c>
      <c r="J6159" s="4">
        <f t="shared" si="288"/>
        <v>14391.197</v>
      </c>
      <c r="K6159" s="4">
        <f t="shared" si="289"/>
        <v>2342.7530000000002</v>
      </c>
      <c r="L6159" s="4">
        <f t="shared" si="290"/>
        <v>16733.95</v>
      </c>
    </row>
    <row r="6160" spans="1:12" x14ac:dyDescent="0.3">
      <c r="A6160" t="s">
        <v>26</v>
      </c>
      <c r="B6160" t="s">
        <v>27</v>
      </c>
      <c r="C6160" t="s">
        <v>2007</v>
      </c>
      <c r="D6160" s="3">
        <v>45123</v>
      </c>
      <c r="E6160" t="s">
        <v>902</v>
      </c>
      <c r="F6160" s="10">
        <v>51.84</v>
      </c>
      <c r="G6160" t="s">
        <v>22</v>
      </c>
      <c r="H6160" s="4">
        <v>161.4</v>
      </c>
      <c r="I6160" s="4">
        <v>8366.98</v>
      </c>
      <c r="J6160" s="4">
        <f t="shared" si="288"/>
        <v>7195.6027999999997</v>
      </c>
      <c r="K6160" s="4">
        <f t="shared" si="289"/>
        <v>1171.3772000000001</v>
      </c>
      <c r="L6160" s="4">
        <f t="shared" si="290"/>
        <v>8366.98</v>
      </c>
    </row>
    <row r="6161" spans="1:12" x14ac:dyDescent="0.3">
      <c r="A6161" t="s">
        <v>26</v>
      </c>
      <c r="B6161" t="s">
        <v>27</v>
      </c>
      <c r="C6161" t="s">
        <v>2007</v>
      </c>
      <c r="D6161" s="3">
        <v>45123</v>
      </c>
      <c r="E6161" t="s">
        <v>902</v>
      </c>
      <c r="F6161" s="10">
        <v>103.68</v>
      </c>
      <c r="G6161" t="s">
        <v>22</v>
      </c>
      <c r="H6161" s="4">
        <v>161.4</v>
      </c>
      <c r="I6161" s="4">
        <v>16733.95</v>
      </c>
      <c r="J6161" s="4">
        <f t="shared" si="288"/>
        <v>14391.197</v>
      </c>
      <c r="K6161" s="4">
        <f t="shared" si="289"/>
        <v>2342.7530000000002</v>
      </c>
      <c r="L6161" s="4">
        <f t="shared" si="290"/>
        <v>16733.95</v>
      </c>
    </row>
    <row r="6162" spans="1:12" x14ac:dyDescent="0.3">
      <c r="A6162" t="s">
        <v>26</v>
      </c>
      <c r="B6162" t="s">
        <v>27</v>
      </c>
      <c r="C6162" t="s">
        <v>2007</v>
      </c>
      <c r="D6162" s="3">
        <v>45123</v>
      </c>
      <c r="E6162" t="s">
        <v>902</v>
      </c>
      <c r="F6162" s="10">
        <v>103.68</v>
      </c>
      <c r="G6162" t="s">
        <v>22</v>
      </c>
      <c r="H6162" s="4">
        <v>161.4</v>
      </c>
      <c r="I6162" s="4">
        <v>16733.95</v>
      </c>
      <c r="J6162" s="4">
        <f t="shared" si="288"/>
        <v>14391.197</v>
      </c>
      <c r="K6162" s="4">
        <f t="shared" si="289"/>
        <v>2342.7530000000002</v>
      </c>
      <c r="L6162" s="4">
        <f t="shared" si="290"/>
        <v>16733.95</v>
      </c>
    </row>
    <row r="6163" spans="1:12" x14ac:dyDescent="0.3">
      <c r="A6163" t="s">
        <v>26</v>
      </c>
      <c r="B6163" t="s">
        <v>27</v>
      </c>
      <c r="C6163" t="s">
        <v>2007</v>
      </c>
      <c r="D6163" s="3">
        <v>45123</v>
      </c>
      <c r="E6163" t="s">
        <v>902</v>
      </c>
      <c r="F6163" s="10">
        <v>155.52000000000001</v>
      </c>
      <c r="G6163" t="s">
        <v>22</v>
      </c>
      <c r="H6163" s="4">
        <v>161.4</v>
      </c>
      <c r="I6163" s="4">
        <v>25100.93</v>
      </c>
      <c r="J6163" s="4">
        <f t="shared" si="288"/>
        <v>21586.799800000001</v>
      </c>
      <c r="K6163" s="4">
        <f t="shared" si="289"/>
        <v>3514.1302000000005</v>
      </c>
      <c r="L6163" s="4">
        <f t="shared" si="290"/>
        <v>25100.93</v>
      </c>
    </row>
    <row r="6164" spans="1:12" x14ac:dyDescent="0.3">
      <c r="A6164" t="s">
        <v>26</v>
      </c>
      <c r="B6164" t="s">
        <v>27</v>
      </c>
      <c r="C6164" t="s">
        <v>2007</v>
      </c>
      <c r="D6164" s="3">
        <v>45123</v>
      </c>
      <c r="E6164" t="s">
        <v>902</v>
      </c>
      <c r="F6164" s="10">
        <v>155.52000000000001</v>
      </c>
      <c r="G6164" t="s">
        <v>22</v>
      </c>
      <c r="H6164" s="4">
        <v>161.4</v>
      </c>
      <c r="I6164" s="4">
        <v>25100.93</v>
      </c>
      <c r="J6164" s="4">
        <f t="shared" si="288"/>
        <v>21586.799800000001</v>
      </c>
      <c r="K6164" s="4">
        <f t="shared" si="289"/>
        <v>3514.1302000000005</v>
      </c>
      <c r="L6164" s="4">
        <f t="shared" si="290"/>
        <v>25100.93</v>
      </c>
    </row>
    <row r="6165" spans="1:12" x14ac:dyDescent="0.3">
      <c r="A6165" t="s">
        <v>26</v>
      </c>
      <c r="B6165" t="s">
        <v>27</v>
      </c>
      <c r="C6165" t="s">
        <v>2007</v>
      </c>
      <c r="D6165" s="3">
        <v>45123</v>
      </c>
      <c r="E6165" t="s">
        <v>902</v>
      </c>
      <c r="F6165" s="10">
        <v>51.84</v>
      </c>
      <c r="G6165" t="s">
        <v>22</v>
      </c>
      <c r="H6165" s="4">
        <v>161.4</v>
      </c>
      <c r="I6165" s="4">
        <v>8366.98</v>
      </c>
      <c r="J6165" s="4">
        <f t="shared" si="288"/>
        <v>7195.6027999999997</v>
      </c>
      <c r="K6165" s="4">
        <f t="shared" si="289"/>
        <v>1171.3772000000001</v>
      </c>
      <c r="L6165" s="4">
        <f t="shared" si="290"/>
        <v>8366.98</v>
      </c>
    </row>
    <row r="6166" spans="1:12" x14ac:dyDescent="0.3">
      <c r="A6166" t="s">
        <v>26</v>
      </c>
      <c r="B6166" t="s">
        <v>27</v>
      </c>
      <c r="C6166" t="s">
        <v>2007</v>
      </c>
      <c r="D6166" s="3">
        <v>45123</v>
      </c>
      <c r="E6166" t="s">
        <v>902</v>
      </c>
      <c r="F6166" s="10">
        <v>103.68</v>
      </c>
      <c r="G6166" t="s">
        <v>22</v>
      </c>
      <c r="H6166" s="4">
        <v>161.4</v>
      </c>
      <c r="I6166" s="4">
        <v>16733.95</v>
      </c>
      <c r="J6166" s="4">
        <f t="shared" si="288"/>
        <v>14391.197</v>
      </c>
      <c r="K6166" s="4">
        <f t="shared" si="289"/>
        <v>2342.7530000000002</v>
      </c>
      <c r="L6166" s="4">
        <f t="shared" si="290"/>
        <v>16733.95</v>
      </c>
    </row>
    <row r="6167" spans="1:12" x14ac:dyDescent="0.3">
      <c r="A6167" t="s">
        <v>26</v>
      </c>
      <c r="B6167" t="s">
        <v>27</v>
      </c>
      <c r="C6167" t="s">
        <v>2007</v>
      </c>
      <c r="D6167" s="3">
        <v>45123</v>
      </c>
      <c r="E6167" t="s">
        <v>902</v>
      </c>
      <c r="F6167" s="10">
        <v>51.84</v>
      </c>
      <c r="G6167" t="s">
        <v>22</v>
      </c>
      <c r="H6167" s="4">
        <v>161.4</v>
      </c>
      <c r="I6167" s="4">
        <v>8366.98</v>
      </c>
      <c r="J6167" s="4">
        <f t="shared" si="288"/>
        <v>7195.6027999999997</v>
      </c>
      <c r="K6167" s="4">
        <f t="shared" si="289"/>
        <v>1171.3772000000001</v>
      </c>
      <c r="L6167" s="4">
        <f t="shared" si="290"/>
        <v>8366.98</v>
      </c>
    </row>
    <row r="6168" spans="1:12" x14ac:dyDescent="0.3">
      <c r="A6168" t="s">
        <v>26</v>
      </c>
      <c r="B6168" t="s">
        <v>27</v>
      </c>
      <c r="C6168" t="s">
        <v>2007</v>
      </c>
      <c r="D6168" s="3">
        <v>45123</v>
      </c>
      <c r="E6168" t="s">
        <v>2008</v>
      </c>
      <c r="F6168" s="10">
        <v>259.2</v>
      </c>
      <c r="G6168" t="s">
        <v>22</v>
      </c>
      <c r="H6168" s="4">
        <v>191.23</v>
      </c>
      <c r="I6168" s="4">
        <v>49566.82</v>
      </c>
      <c r="J6168" s="4">
        <f t="shared" si="288"/>
        <v>42627.465199999999</v>
      </c>
      <c r="K6168" s="4">
        <f t="shared" si="289"/>
        <v>6939.354800000001</v>
      </c>
      <c r="L6168" s="4">
        <f t="shared" si="290"/>
        <v>49566.82</v>
      </c>
    </row>
    <row r="6169" spans="1:12" x14ac:dyDescent="0.3">
      <c r="A6169" t="s">
        <v>26</v>
      </c>
      <c r="B6169" t="s">
        <v>27</v>
      </c>
      <c r="C6169" t="s">
        <v>2007</v>
      </c>
      <c r="D6169" s="3">
        <v>45123</v>
      </c>
      <c r="E6169" t="s">
        <v>469</v>
      </c>
      <c r="F6169" s="10">
        <v>51.84</v>
      </c>
      <c r="G6169" t="s">
        <v>22</v>
      </c>
      <c r="H6169" s="4">
        <v>161.4</v>
      </c>
      <c r="I6169" s="4">
        <v>8366.98</v>
      </c>
      <c r="J6169" s="4">
        <f t="shared" si="288"/>
        <v>7195.6027999999997</v>
      </c>
      <c r="K6169" s="4">
        <f t="shared" si="289"/>
        <v>1171.3772000000001</v>
      </c>
      <c r="L6169" s="4">
        <f t="shared" si="290"/>
        <v>8366.98</v>
      </c>
    </row>
    <row r="6170" spans="1:12" x14ac:dyDescent="0.3">
      <c r="A6170" t="s">
        <v>26</v>
      </c>
      <c r="B6170" t="s">
        <v>27</v>
      </c>
      <c r="C6170" t="s">
        <v>2007</v>
      </c>
      <c r="D6170" s="3">
        <v>45123</v>
      </c>
      <c r="E6170" t="s">
        <v>469</v>
      </c>
      <c r="F6170" s="10">
        <v>103.68</v>
      </c>
      <c r="G6170" t="s">
        <v>22</v>
      </c>
      <c r="H6170" s="4">
        <v>161.4</v>
      </c>
      <c r="I6170" s="4">
        <v>16733.95</v>
      </c>
      <c r="J6170" s="4">
        <f t="shared" si="288"/>
        <v>14391.197</v>
      </c>
      <c r="K6170" s="4">
        <f t="shared" si="289"/>
        <v>2342.7530000000002</v>
      </c>
      <c r="L6170" s="4">
        <f t="shared" si="290"/>
        <v>16733.95</v>
      </c>
    </row>
    <row r="6171" spans="1:12" x14ac:dyDescent="0.3">
      <c r="A6171" t="s">
        <v>26</v>
      </c>
      <c r="B6171" t="s">
        <v>27</v>
      </c>
      <c r="C6171" t="s">
        <v>2007</v>
      </c>
      <c r="D6171" s="3">
        <v>45123</v>
      </c>
      <c r="E6171" t="s">
        <v>469</v>
      </c>
      <c r="F6171" s="10">
        <v>51.84</v>
      </c>
      <c r="G6171" t="s">
        <v>22</v>
      </c>
      <c r="H6171" s="4">
        <v>161.4</v>
      </c>
      <c r="I6171" s="4">
        <v>8366.98</v>
      </c>
      <c r="J6171" s="4">
        <f t="shared" si="288"/>
        <v>7195.6027999999997</v>
      </c>
      <c r="K6171" s="4">
        <f t="shared" si="289"/>
        <v>1171.3772000000001</v>
      </c>
      <c r="L6171" s="4">
        <f t="shared" si="290"/>
        <v>8366.98</v>
      </c>
    </row>
    <row r="6172" spans="1:12" x14ac:dyDescent="0.3">
      <c r="A6172" t="s">
        <v>26</v>
      </c>
      <c r="B6172" t="s">
        <v>27</v>
      </c>
      <c r="C6172" t="s">
        <v>2007</v>
      </c>
      <c r="D6172" s="3">
        <v>45123</v>
      </c>
      <c r="E6172" t="s">
        <v>884</v>
      </c>
      <c r="F6172" s="10">
        <v>51.84</v>
      </c>
      <c r="G6172" t="s">
        <v>22</v>
      </c>
      <c r="H6172" s="4">
        <v>161.4</v>
      </c>
      <c r="I6172" s="4">
        <v>8366.98</v>
      </c>
      <c r="J6172" s="4">
        <f t="shared" si="288"/>
        <v>7195.6027999999997</v>
      </c>
      <c r="K6172" s="4">
        <f t="shared" si="289"/>
        <v>1171.3772000000001</v>
      </c>
      <c r="L6172" s="4">
        <f t="shared" si="290"/>
        <v>8366.98</v>
      </c>
    </row>
    <row r="6173" spans="1:12" x14ac:dyDescent="0.3">
      <c r="A6173" t="s">
        <v>26</v>
      </c>
      <c r="B6173" t="s">
        <v>27</v>
      </c>
      <c r="C6173" t="s">
        <v>2007</v>
      </c>
      <c r="D6173" s="3">
        <v>45123</v>
      </c>
      <c r="E6173" t="s">
        <v>494</v>
      </c>
      <c r="F6173" s="10">
        <v>155.52000000000001</v>
      </c>
      <c r="G6173" t="s">
        <v>22</v>
      </c>
      <c r="H6173" s="4">
        <v>191.23</v>
      </c>
      <c r="I6173" s="4">
        <v>29740.09</v>
      </c>
      <c r="J6173" s="4">
        <f t="shared" si="288"/>
        <v>25576.4774</v>
      </c>
      <c r="K6173" s="4">
        <f t="shared" si="289"/>
        <v>4163.6126000000004</v>
      </c>
      <c r="L6173" s="4">
        <f t="shared" si="290"/>
        <v>29740.09</v>
      </c>
    </row>
    <row r="6174" spans="1:12" x14ac:dyDescent="0.3">
      <c r="A6174" t="s">
        <v>26</v>
      </c>
      <c r="B6174" t="s">
        <v>27</v>
      </c>
      <c r="C6174" t="s">
        <v>2007</v>
      </c>
      <c r="D6174" s="3">
        <v>45123</v>
      </c>
      <c r="E6174" t="s">
        <v>494</v>
      </c>
      <c r="F6174" s="10">
        <v>51.84</v>
      </c>
      <c r="G6174" t="s">
        <v>22</v>
      </c>
      <c r="H6174" s="4">
        <v>191.23</v>
      </c>
      <c r="I6174" s="4">
        <v>9913.36</v>
      </c>
      <c r="J6174" s="4">
        <f t="shared" si="288"/>
        <v>8525.4896000000008</v>
      </c>
      <c r="K6174" s="4">
        <f t="shared" si="289"/>
        <v>1387.8704000000002</v>
      </c>
      <c r="L6174" s="4">
        <f t="shared" si="290"/>
        <v>9913.36</v>
      </c>
    </row>
    <row r="6175" spans="1:12" x14ac:dyDescent="0.3">
      <c r="A6175" t="s">
        <v>26</v>
      </c>
      <c r="B6175" t="s">
        <v>27</v>
      </c>
      <c r="C6175" t="s">
        <v>2007</v>
      </c>
      <c r="D6175" s="3">
        <v>45123</v>
      </c>
      <c r="E6175" t="s">
        <v>494</v>
      </c>
      <c r="F6175" s="10">
        <v>51.84</v>
      </c>
      <c r="G6175" t="s">
        <v>22</v>
      </c>
      <c r="H6175" s="4">
        <v>191.23</v>
      </c>
      <c r="I6175" s="4">
        <v>9913.36</v>
      </c>
      <c r="J6175" s="4">
        <f t="shared" si="288"/>
        <v>8525.4896000000008</v>
      </c>
      <c r="K6175" s="4">
        <f t="shared" si="289"/>
        <v>1387.8704000000002</v>
      </c>
      <c r="L6175" s="4">
        <f t="shared" si="290"/>
        <v>9913.36</v>
      </c>
    </row>
    <row r="6176" spans="1:12" x14ac:dyDescent="0.3">
      <c r="A6176" t="s">
        <v>26</v>
      </c>
      <c r="B6176" t="s">
        <v>27</v>
      </c>
      <c r="C6176" t="s">
        <v>2007</v>
      </c>
      <c r="D6176" s="3">
        <v>45123</v>
      </c>
      <c r="E6176" t="s">
        <v>494</v>
      </c>
      <c r="F6176" s="10">
        <v>259.2</v>
      </c>
      <c r="G6176" t="s">
        <v>22</v>
      </c>
      <c r="H6176" s="4">
        <v>191.23</v>
      </c>
      <c r="I6176" s="4">
        <v>49566.82</v>
      </c>
      <c r="J6176" s="4">
        <f t="shared" si="288"/>
        <v>42627.465199999999</v>
      </c>
      <c r="K6176" s="4">
        <f t="shared" si="289"/>
        <v>6939.354800000001</v>
      </c>
      <c r="L6176" s="4">
        <f t="shared" si="290"/>
        <v>49566.82</v>
      </c>
    </row>
    <row r="6177" spans="1:12" x14ac:dyDescent="0.3">
      <c r="A6177" t="s">
        <v>26</v>
      </c>
      <c r="B6177" t="s">
        <v>27</v>
      </c>
      <c r="C6177" t="s">
        <v>2007</v>
      </c>
      <c r="D6177" s="3">
        <v>45123</v>
      </c>
      <c r="E6177" t="s">
        <v>494</v>
      </c>
      <c r="F6177" s="10">
        <v>259.2</v>
      </c>
      <c r="G6177" t="s">
        <v>22</v>
      </c>
      <c r="H6177" s="4">
        <v>191.23</v>
      </c>
      <c r="I6177" s="4">
        <v>49566.82</v>
      </c>
      <c r="J6177" s="4">
        <f t="shared" si="288"/>
        <v>42627.465199999999</v>
      </c>
      <c r="K6177" s="4">
        <f t="shared" si="289"/>
        <v>6939.354800000001</v>
      </c>
      <c r="L6177" s="4">
        <f t="shared" si="290"/>
        <v>49566.82</v>
      </c>
    </row>
    <row r="6178" spans="1:12" x14ac:dyDescent="0.3">
      <c r="A6178" t="s">
        <v>26</v>
      </c>
      <c r="B6178" t="s">
        <v>27</v>
      </c>
      <c r="C6178" t="s">
        <v>2007</v>
      </c>
      <c r="D6178" s="3">
        <v>45123</v>
      </c>
      <c r="E6178" t="s">
        <v>494</v>
      </c>
      <c r="F6178" s="10">
        <v>103.68</v>
      </c>
      <c r="G6178" t="s">
        <v>22</v>
      </c>
      <c r="H6178" s="4">
        <v>191.23</v>
      </c>
      <c r="I6178" s="4">
        <v>19826.73</v>
      </c>
      <c r="J6178" s="4">
        <f t="shared" si="288"/>
        <v>17050.987799999999</v>
      </c>
      <c r="K6178" s="4">
        <f t="shared" si="289"/>
        <v>2775.7422000000001</v>
      </c>
      <c r="L6178" s="4">
        <f t="shared" si="290"/>
        <v>19826.73</v>
      </c>
    </row>
    <row r="6179" spans="1:12" x14ac:dyDescent="0.3">
      <c r="A6179" t="s">
        <v>26</v>
      </c>
      <c r="B6179" t="s">
        <v>27</v>
      </c>
      <c r="C6179" t="s">
        <v>2007</v>
      </c>
      <c r="D6179" s="3">
        <v>45123</v>
      </c>
      <c r="E6179" t="s">
        <v>494</v>
      </c>
      <c r="F6179" s="10">
        <v>155.52000000000001</v>
      </c>
      <c r="G6179" t="s">
        <v>22</v>
      </c>
      <c r="H6179" s="4">
        <v>191.23</v>
      </c>
      <c r="I6179" s="4">
        <v>29740.09</v>
      </c>
      <c r="J6179" s="4">
        <f t="shared" si="288"/>
        <v>25576.4774</v>
      </c>
      <c r="K6179" s="4">
        <f t="shared" si="289"/>
        <v>4163.6126000000004</v>
      </c>
      <c r="L6179" s="4">
        <f t="shared" si="290"/>
        <v>29740.09</v>
      </c>
    </row>
    <row r="6180" spans="1:12" x14ac:dyDescent="0.3">
      <c r="A6180" t="s">
        <v>26</v>
      </c>
      <c r="B6180" t="s">
        <v>27</v>
      </c>
      <c r="C6180" t="s">
        <v>2007</v>
      </c>
      <c r="D6180" s="3">
        <v>45123</v>
      </c>
      <c r="E6180" t="s">
        <v>494</v>
      </c>
      <c r="F6180" s="10">
        <v>103.68</v>
      </c>
      <c r="G6180" t="s">
        <v>22</v>
      </c>
      <c r="H6180" s="4">
        <v>191.23</v>
      </c>
      <c r="I6180" s="4">
        <v>19826.73</v>
      </c>
      <c r="J6180" s="4">
        <f t="shared" si="288"/>
        <v>17050.987799999999</v>
      </c>
      <c r="K6180" s="4">
        <f t="shared" si="289"/>
        <v>2775.7422000000001</v>
      </c>
      <c r="L6180" s="4">
        <f t="shared" si="290"/>
        <v>19826.73</v>
      </c>
    </row>
    <row r="6181" spans="1:12" x14ac:dyDescent="0.3">
      <c r="A6181" t="s">
        <v>12</v>
      </c>
      <c r="B6181" t="s">
        <v>13</v>
      </c>
      <c r="C6181" t="s">
        <v>2009</v>
      </c>
      <c r="D6181" s="3">
        <v>45122</v>
      </c>
      <c r="E6181" t="s">
        <v>257</v>
      </c>
      <c r="F6181" s="10">
        <v>388.8</v>
      </c>
      <c r="G6181" t="s">
        <v>16</v>
      </c>
      <c r="H6181" s="4">
        <v>192.99</v>
      </c>
      <c r="I6181" s="4">
        <v>75034.509999999995</v>
      </c>
      <c r="J6181" s="4">
        <f t="shared" si="288"/>
        <v>64529.678599999992</v>
      </c>
      <c r="K6181" s="4">
        <f t="shared" si="289"/>
        <v>10504.831400000001</v>
      </c>
      <c r="L6181" s="4">
        <f t="shared" si="290"/>
        <v>75034.509999999995</v>
      </c>
    </row>
    <row r="6182" spans="1:12" x14ac:dyDescent="0.3">
      <c r="A6182" t="s">
        <v>12</v>
      </c>
      <c r="B6182" t="s">
        <v>13</v>
      </c>
      <c r="C6182" t="s">
        <v>2009</v>
      </c>
      <c r="D6182" s="3">
        <v>45122</v>
      </c>
      <c r="E6182" t="s">
        <v>257</v>
      </c>
      <c r="F6182" s="10">
        <v>155.52000000000001</v>
      </c>
      <c r="G6182" t="s">
        <v>16</v>
      </c>
      <c r="H6182" s="4">
        <v>192.99</v>
      </c>
      <c r="I6182" s="4">
        <v>30013.8</v>
      </c>
      <c r="J6182" s="4">
        <f t="shared" si="288"/>
        <v>25811.867999999999</v>
      </c>
      <c r="K6182" s="4">
        <f t="shared" si="289"/>
        <v>4201.9320000000007</v>
      </c>
      <c r="L6182" s="4">
        <f t="shared" si="290"/>
        <v>30013.8</v>
      </c>
    </row>
    <row r="6183" spans="1:12" x14ac:dyDescent="0.3">
      <c r="A6183" t="s">
        <v>12</v>
      </c>
      <c r="B6183" t="s">
        <v>13</v>
      </c>
      <c r="C6183" t="s">
        <v>2009</v>
      </c>
      <c r="D6183" s="3">
        <v>45122</v>
      </c>
      <c r="E6183" t="s">
        <v>257</v>
      </c>
      <c r="F6183" s="10">
        <v>77.760000000000005</v>
      </c>
      <c r="G6183" t="s">
        <v>16</v>
      </c>
      <c r="H6183" s="4">
        <v>192.99</v>
      </c>
      <c r="I6183" s="4">
        <v>15006.9</v>
      </c>
      <c r="J6183" s="4">
        <f t="shared" si="288"/>
        <v>12905.933999999999</v>
      </c>
      <c r="K6183" s="4">
        <f t="shared" si="289"/>
        <v>2100.9660000000003</v>
      </c>
      <c r="L6183" s="4">
        <f t="shared" si="290"/>
        <v>15006.9</v>
      </c>
    </row>
    <row r="6184" spans="1:12" x14ac:dyDescent="0.3">
      <c r="A6184" t="s">
        <v>12</v>
      </c>
      <c r="B6184" t="s">
        <v>13</v>
      </c>
      <c r="C6184" t="s">
        <v>2010</v>
      </c>
      <c r="D6184" s="3">
        <v>45122</v>
      </c>
      <c r="E6184" t="s">
        <v>64</v>
      </c>
      <c r="F6184" s="10">
        <v>466.56</v>
      </c>
      <c r="G6184" t="s">
        <v>22</v>
      </c>
      <c r="H6184" s="4">
        <v>191.23</v>
      </c>
      <c r="I6184" s="4">
        <v>89220.27</v>
      </c>
      <c r="J6184" s="4">
        <f t="shared" si="288"/>
        <v>76729.43220000001</v>
      </c>
      <c r="K6184" s="4">
        <f t="shared" si="289"/>
        <v>12490.837800000001</v>
      </c>
      <c r="L6184" s="4">
        <f t="shared" si="290"/>
        <v>89220.27</v>
      </c>
    </row>
    <row r="6185" spans="1:12" x14ac:dyDescent="0.3">
      <c r="A6185" t="s">
        <v>12</v>
      </c>
      <c r="B6185" t="s">
        <v>13</v>
      </c>
      <c r="C6185" t="s">
        <v>2010</v>
      </c>
      <c r="D6185" s="3">
        <v>45122</v>
      </c>
      <c r="E6185" t="s">
        <v>64</v>
      </c>
      <c r="F6185" s="10">
        <v>259.2</v>
      </c>
      <c r="G6185" t="s">
        <v>22</v>
      </c>
      <c r="H6185" s="4">
        <v>191.23</v>
      </c>
      <c r="I6185" s="4">
        <v>49566.82</v>
      </c>
      <c r="J6185" s="4">
        <f t="shared" si="288"/>
        <v>42627.465199999999</v>
      </c>
      <c r="K6185" s="4">
        <f t="shared" si="289"/>
        <v>6939.354800000001</v>
      </c>
      <c r="L6185" s="4">
        <f t="shared" si="290"/>
        <v>49566.82</v>
      </c>
    </row>
    <row r="6186" spans="1:12" x14ac:dyDescent="0.3">
      <c r="A6186" t="s">
        <v>12</v>
      </c>
      <c r="B6186" t="s">
        <v>13</v>
      </c>
      <c r="C6186" t="s">
        <v>2010</v>
      </c>
      <c r="D6186" s="3">
        <v>45122</v>
      </c>
      <c r="E6186" t="s">
        <v>64</v>
      </c>
      <c r="F6186" s="10">
        <v>311.04000000000002</v>
      </c>
      <c r="G6186" t="s">
        <v>22</v>
      </c>
      <c r="H6186" s="4">
        <v>191.23</v>
      </c>
      <c r="I6186" s="4">
        <v>59480.18</v>
      </c>
      <c r="J6186" s="4">
        <f t="shared" si="288"/>
        <v>51152.9548</v>
      </c>
      <c r="K6186" s="4">
        <f t="shared" si="289"/>
        <v>8327.2252000000008</v>
      </c>
      <c r="L6186" s="4">
        <f t="shared" si="290"/>
        <v>59480.18</v>
      </c>
    </row>
    <row r="6187" spans="1:12" x14ac:dyDescent="0.3">
      <c r="A6187" t="s">
        <v>12</v>
      </c>
      <c r="B6187" t="s">
        <v>13</v>
      </c>
      <c r="C6187" t="s">
        <v>2010</v>
      </c>
      <c r="D6187" s="3">
        <v>45122</v>
      </c>
      <c r="E6187" t="s">
        <v>1523</v>
      </c>
      <c r="F6187" s="10">
        <v>51.84</v>
      </c>
      <c r="G6187" t="s">
        <v>22</v>
      </c>
      <c r="H6187" s="4">
        <v>191.23</v>
      </c>
      <c r="I6187" s="4">
        <v>9913.36</v>
      </c>
      <c r="J6187" s="4">
        <f t="shared" si="288"/>
        <v>8525.4896000000008</v>
      </c>
      <c r="K6187" s="4">
        <f t="shared" si="289"/>
        <v>1387.8704000000002</v>
      </c>
      <c r="L6187" s="4">
        <f t="shared" si="290"/>
        <v>9913.36</v>
      </c>
    </row>
    <row r="6188" spans="1:12" x14ac:dyDescent="0.3">
      <c r="A6188" t="s">
        <v>12</v>
      </c>
      <c r="B6188" t="s">
        <v>13</v>
      </c>
      <c r="C6188" t="s">
        <v>2010</v>
      </c>
      <c r="D6188" s="3">
        <v>45122</v>
      </c>
      <c r="E6188" t="s">
        <v>1523</v>
      </c>
      <c r="F6188" s="10">
        <v>362.88</v>
      </c>
      <c r="G6188" t="s">
        <v>22</v>
      </c>
      <c r="H6188" s="4">
        <v>191.23</v>
      </c>
      <c r="I6188" s="4">
        <v>69393.539999999994</v>
      </c>
      <c r="J6188" s="4">
        <f t="shared" si="288"/>
        <v>59678.444399999993</v>
      </c>
      <c r="K6188" s="4">
        <f t="shared" si="289"/>
        <v>9715.0956000000006</v>
      </c>
      <c r="L6188" s="4">
        <f t="shared" si="290"/>
        <v>69393.539999999994</v>
      </c>
    </row>
    <row r="6189" spans="1:12" x14ac:dyDescent="0.3">
      <c r="A6189" t="s">
        <v>12</v>
      </c>
      <c r="B6189" t="s">
        <v>13</v>
      </c>
      <c r="C6189" t="s">
        <v>2010</v>
      </c>
      <c r="D6189" s="3">
        <v>45122</v>
      </c>
      <c r="E6189" t="s">
        <v>1523</v>
      </c>
      <c r="F6189" s="10">
        <v>466.56</v>
      </c>
      <c r="G6189" t="s">
        <v>22</v>
      </c>
      <c r="H6189" s="4">
        <v>191.23</v>
      </c>
      <c r="I6189" s="4">
        <v>89220.27</v>
      </c>
      <c r="J6189" s="4">
        <f t="shared" si="288"/>
        <v>76729.43220000001</v>
      </c>
      <c r="K6189" s="4">
        <f t="shared" si="289"/>
        <v>12490.837800000001</v>
      </c>
      <c r="L6189" s="4">
        <f t="shared" si="290"/>
        <v>89220.27</v>
      </c>
    </row>
    <row r="6190" spans="1:12" x14ac:dyDescent="0.3">
      <c r="A6190" t="s">
        <v>12</v>
      </c>
      <c r="B6190" t="s">
        <v>13</v>
      </c>
      <c r="C6190" t="s">
        <v>2010</v>
      </c>
      <c r="D6190" s="3">
        <v>45122</v>
      </c>
      <c r="E6190" t="s">
        <v>1523</v>
      </c>
      <c r="F6190" s="10">
        <v>155.52000000000001</v>
      </c>
      <c r="G6190" t="s">
        <v>22</v>
      </c>
      <c r="H6190" s="4">
        <v>191.23</v>
      </c>
      <c r="I6190" s="4">
        <v>29740.09</v>
      </c>
      <c r="J6190" s="4">
        <f t="shared" si="288"/>
        <v>25576.4774</v>
      </c>
      <c r="K6190" s="4">
        <f t="shared" si="289"/>
        <v>4163.6126000000004</v>
      </c>
      <c r="L6190" s="4">
        <f t="shared" si="290"/>
        <v>29740.09</v>
      </c>
    </row>
    <row r="6191" spans="1:12" x14ac:dyDescent="0.3">
      <c r="A6191" t="s">
        <v>12</v>
      </c>
      <c r="B6191" t="s">
        <v>13</v>
      </c>
      <c r="C6191" t="s">
        <v>2010</v>
      </c>
      <c r="D6191" s="3">
        <v>45122</v>
      </c>
      <c r="E6191" t="s">
        <v>85</v>
      </c>
      <c r="F6191" s="10">
        <v>51.84</v>
      </c>
      <c r="G6191" t="s">
        <v>22</v>
      </c>
      <c r="H6191" s="4">
        <v>191.23</v>
      </c>
      <c r="I6191" s="4">
        <v>9913.36</v>
      </c>
      <c r="J6191" s="4">
        <f t="shared" si="288"/>
        <v>8525.4896000000008</v>
      </c>
      <c r="K6191" s="4">
        <f t="shared" si="289"/>
        <v>1387.8704000000002</v>
      </c>
      <c r="L6191" s="4">
        <f t="shared" si="290"/>
        <v>9913.36</v>
      </c>
    </row>
    <row r="6192" spans="1:12" x14ac:dyDescent="0.3">
      <c r="A6192" t="s">
        <v>12</v>
      </c>
      <c r="B6192" t="s">
        <v>13</v>
      </c>
      <c r="C6192" t="s">
        <v>2010</v>
      </c>
      <c r="D6192" s="3">
        <v>45122</v>
      </c>
      <c r="E6192" t="s">
        <v>85</v>
      </c>
      <c r="F6192" s="10">
        <v>51.84</v>
      </c>
      <c r="G6192" t="s">
        <v>22</v>
      </c>
      <c r="H6192" s="4">
        <v>191.23</v>
      </c>
      <c r="I6192" s="4">
        <v>9913.36</v>
      </c>
      <c r="J6192" s="4">
        <f t="shared" si="288"/>
        <v>8525.4896000000008</v>
      </c>
      <c r="K6192" s="4">
        <f t="shared" si="289"/>
        <v>1387.8704000000002</v>
      </c>
      <c r="L6192" s="4">
        <f t="shared" si="290"/>
        <v>9913.36</v>
      </c>
    </row>
    <row r="6193" spans="1:12" x14ac:dyDescent="0.3">
      <c r="A6193" t="s">
        <v>12</v>
      </c>
      <c r="B6193" t="s">
        <v>13</v>
      </c>
      <c r="C6193" t="s">
        <v>2010</v>
      </c>
      <c r="D6193" s="3">
        <v>45122</v>
      </c>
      <c r="E6193" t="s">
        <v>85</v>
      </c>
      <c r="F6193" s="10">
        <v>51.84</v>
      </c>
      <c r="G6193" t="s">
        <v>22</v>
      </c>
      <c r="H6193" s="4">
        <v>191.23</v>
      </c>
      <c r="I6193" s="4">
        <v>9913.36</v>
      </c>
      <c r="J6193" s="4">
        <f t="shared" si="288"/>
        <v>8525.4896000000008</v>
      </c>
      <c r="K6193" s="4">
        <f t="shared" si="289"/>
        <v>1387.8704000000002</v>
      </c>
      <c r="L6193" s="4">
        <f t="shared" si="290"/>
        <v>9913.36</v>
      </c>
    </row>
    <row r="6194" spans="1:12" x14ac:dyDescent="0.3">
      <c r="A6194" t="s">
        <v>12</v>
      </c>
      <c r="B6194" t="s">
        <v>13</v>
      </c>
      <c r="C6194" t="s">
        <v>2010</v>
      </c>
      <c r="D6194" s="3">
        <v>45122</v>
      </c>
      <c r="E6194" t="s">
        <v>85</v>
      </c>
      <c r="F6194" s="10">
        <v>207.36</v>
      </c>
      <c r="G6194" t="s">
        <v>22</v>
      </c>
      <c r="H6194" s="4">
        <v>191.23</v>
      </c>
      <c r="I6194" s="4">
        <v>39653.449999999997</v>
      </c>
      <c r="J6194" s="4">
        <f t="shared" si="288"/>
        <v>34101.966999999997</v>
      </c>
      <c r="K6194" s="4">
        <f t="shared" si="289"/>
        <v>5551.4830000000002</v>
      </c>
      <c r="L6194" s="4">
        <f t="shared" si="290"/>
        <v>39653.449999999997</v>
      </c>
    </row>
    <row r="6195" spans="1:12" x14ac:dyDescent="0.3">
      <c r="A6195" t="s">
        <v>12</v>
      </c>
      <c r="B6195" t="s">
        <v>13</v>
      </c>
      <c r="C6195" t="s">
        <v>2011</v>
      </c>
      <c r="D6195" s="3">
        <v>45122</v>
      </c>
      <c r="E6195" t="s">
        <v>292</v>
      </c>
      <c r="F6195" s="10">
        <v>198</v>
      </c>
      <c r="G6195" t="s">
        <v>38</v>
      </c>
      <c r="H6195" s="4">
        <v>62.28</v>
      </c>
      <c r="I6195" s="4">
        <v>12331.44</v>
      </c>
      <c r="J6195" s="4">
        <f t="shared" si="288"/>
        <v>10605.038400000001</v>
      </c>
      <c r="K6195" s="4">
        <f t="shared" si="289"/>
        <v>1726.4016000000001</v>
      </c>
      <c r="L6195" s="4">
        <f t="shared" si="290"/>
        <v>12331.44</v>
      </c>
    </row>
    <row r="6196" spans="1:12" x14ac:dyDescent="0.3">
      <c r="A6196" t="s">
        <v>12</v>
      </c>
      <c r="B6196" t="s">
        <v>13</v>
      </c>
      <c r="C6196" t="s">
        <v>2012</v>
      </c>
      <c r="D6196" s="3">
        <v>45122</v>
      </c>
      <c r="E6196" t="s">
        <v>494</v>
      </c>
      <c r="F6196" s="10">
        <v>51.84</v>
      </c>
      <c r="G6196" t="s">
        <v>22</v>
      </c>
      <c r="H6196" s="4">
        <v>191.23</v>
      </c>
      <c r="I6196" s="4">
        <v>9913.36</v>
      </c>
      <c r="J6196" s="4">
        <f t="shared" si="288"/>
        <v>8525.4896000000008</v>
      </c>
      <c r="K6196" s="4">
        <f t="shared" si="289"/>
        <v>1387.8704000000002</v>
      </c>
      <c r="L6196" s="4">
        <f t="shared" si="290"/>
        <v>9913.36</v>
      </c>
    </row>
    <row r="6197" spans="1:12" x14ac:dyDescent="0.3">
      <c r="A6197" t="s">
        <v>12</v>
      </c>
      <c r="B6197" t="s">
        <v>13</v>
      </c>
      <c r="C6197" t="s">
        <v>2012</v>
      </c>
      <c r="D6197" s="3">
        <v>45122</v>
      </c>
      <c r="E6197" t="s">
        <v>494</v>
      </c>
      <c r="F6197" s="10">
        <v>103.68</v>
      </c>
      <c r="G6197" t="s">
        <v>22</v>
      </c>
      <c r="H6197" s="4">
        <v>191.23</v>
      </c>
      <c r="I6197" s="4">
        <v>19826.73</v>
      </c>
      <c r="J6197" s="4">
        <f t="shared" si="288"/>
        <v>17050.987799999999</v>
      </c>
      <c r="K6197" s="4">
        <f t="shared" si="289"/>
        <v>2775.7422000000001</v>
      </c>
      <c r="L6197" s="4">
        <f t="shared" si="290"/>
        <v>19826.73</v>
      </c>
    </row>
    <row r="6198" spans="1:12" x14ac:dyDescent="0.3">
      <c r="A6198" t="s">
        <v>12</v>
      </c>
      <c r="B6198" t="s">
        <v>13</v>
      </c>
      <c r="C6198" t="s">
        <v>2012</v>
      </c>
      <c r="D6198" s="3">
        <v>45122</v>
      </c>
      <c r="E6198" t="s">
        <v>1523</v>
      </c>
      <c r="F6198" s="10">
        <v>103.68</v>
      </c>
      <c r="G6198" t="s">
        <v>22</v>
      </c>
      <c r="H6198" s="4">
        <v>191.23</v>
      </c>
      <c r="I6198" s="4">
        <v>19826.73</v>
      </c>
      <c r="J6198" s="4">
        <f t="shared" si="288"/>
        <v>17050.987799999999</v>
      </c>
      <c r="K6198" s="4">
        <f t="shared" si="289"/>
        <v>2775.7422000000001</v>
      </c>
      <c r="L6198" s="4">
        <f t="shared" si="290"/>
        <v>19826.73</v>
      </c>
    </row>
    <row r="6199" spans="1:12" x14ac:dyDescent="0.3">
      <c r="A6199" t="s">
        <v>12</v>
      </c>
      <c r="B6199" t="s">
        <v>13</v>
      </c>
      <c r="C6199" t="s">
        <v>2012</v>
      </c>
      <c r="D6199" s="3">
        <v>45122</v>
      </c>
      <c r="E6199" t="s">
        <v>1523</v>
      </c>
      <c r="F6199" s="10">
        <v>51.84</v>
      </c>
      <c r="G6199" t="s">
        <v>22</v>
      </c>
      <c r="H6199" s="4">
        <v>191.23</v>
      </c>
      <c r="I6199" s="4">
        <v>9913.36</v>
      </c>
      <c r="J6199" s="4">
        <f t="shared" si="288"/>
        <v>8525.4896000000008</v>
      </c>
      <c r="K6199" s="4">
        <f t="shared" si="289"/>
        <v>1387.8704000000002</v>
      </c>
      <c r="L6199" s="4">
        <f t="shared" si="290"/>
        <v>9913.36</v>
      </c>
    </row>
    <row r="6200" spans="1:12" x14ac:dyDescent="0.3">
      <c r="A6200" t="s">
        <v>12</v>
      </c>
      <c r="B6200" t="s">
        <v>13</v>
      </c>
      <c r="C6200" t="s">
        <v>2012</v>
      </c>
      <c r="D6200" s="3">
        <v>45122</v>
      </c>
      <c r="E6200" t="s">
        <v>1523</v>
      </c>
      <c r="F6200" s="10">
        <v>155.52000000000001</v>
      </c>
      <c r="G6200" t="s">
        <v>22</v>
      </c>
      <c r="H6200" s="4">
        <v>191.23</v>
      </c>
      <c r="I6200" s="4">
        <v>29740.09</v>
      </c>
      <c r="J6200" s="4">
        <f t="shared" si="288"/>
        <v>25576.4774</v>
      </c>
      <c r="K6200" s="4">
        <f t="shared" si="289"/>
        <v>4163.6126000000004</v>
      </c>
      <c r="L6200" s="4">
        <f t="shared" si="290"/>
        <v>29740.09</v>
      </c>
    </row>
    <row r="6201" spans="1:12" x14ac:dyDescent="0.3">
      <c r="A6201" t="s">
        <v>12</v>
      </c>
      <c r="B6201" t="s">
        <v>13</v>
      </c>
      <c r="C6201" t="s">
        <v>2012</v>
      </c>
      <c r="D6201" s="3">
        <v>45122</v>
      </c>
      <c r="E6201" t="s">
        <v>1523</v>
      </c>
      <c r="F6201" s="10">
        <v>466.56</v>
      </c>
      <c r="G6201" t="s">
        <v>22</v>
      </c>
      <c r="H6201" s="4">
        <v>191.23</v>
      </c>
      <c r="I6201" s="4">
        <v>89220.27</v>
      </c>
      <c r="J6201" s="4">
        <f t="shared" si="288"/>
        <v>76729.43220000001</v>
      </c>
      <c r="K6201" s="4">
        <f t="shared" si="289"/>
        <v>12490.837800000001</v>
      </c>
      <c r="L6201" s="4">
        <f t="shared" si="290"/>
        <v>89220.27</v>
      </c>
    </row>
    <row r="6202" spans="1:12" x14ac:dyDescent="0.3">
      <c r="A6202" t="s">
        <v>12</v>
      </c>
      <c r="B6202" t="s">
        <v>13</v>
      </c>
      <c r="C6202" t="s">
        <v>2012</v>
      </c>
      <c r="D6202" s="3">
        <v>45122</v>
      </c>
      <c r="E6202" t="s">
        <v>85</v>
      </c>
      <c r="F6202" s="10">
        <v>311.04000000000002</v>
      </c>
      <c r="G6202" t="s">
        <v>22</v>
      </c>
      <c r="H6202" s="4">
        <v>191.23</v>
      </c>
      <c r="I6202" s="4">
        <v>59480.18</v>
      </c>
      <c r="J6202" s="4">
        <f t="shared" si="288"/>
        <v>51152.9548</v>
      </c>
      <c r="K6202" s="4">
        <f t="shared" si="289"/>
        <v>8327.2252000000008</v>
      </c>
      <c r="L6202" s="4">
        <f t="shared" si="290"/>
        <v>59480.18</v>
      </c>
    </row>
    <row r="6203" spans="1:12" x14ac:dyDescent="0.3">
      <c r="A6203" t="s">
        <v>12</v>
      </c>
      <c r="B6203" t="s">
        <v>13</v>
      </c>
      <c r="C6203" t="s">
        <v>2013</v>
      </c>
      <c r="D6203" s="3">
        <v>45122</v>
      </c>
      <c r="E6203" t="s">
        <v>292</v>
      </c>
      <c r="F6203" s="10">
        <v>198</v>
      </c>
      <c r="G6203" t="s">
        <v>38</v>
      </c>
      <c r="H6203" s="4">
        <v>62.28</v>
      </c>
      <c r="I6203" s="4">
        <v>12331.44</v>
      </c>
      <c r="J6203" s="4">
        <f t="shared" si="288"/>
        <v>10605.038400000001</v>
      </c>
      <c r="K6203" s="4">
        <f t="shared" si="289"/>
        <v>1726.4016000000001</v>
      </c>
      <c r="L6203" s="4">
        <f t="shared" si="290"/>
        <v>12331.44</v>
      </c>
    </row>
    <row r="6204" spans="1:12" x14ac:dyDescent="0.3">
      <c r="A6204" t="s">
        <v>26</v>
      </c>
      <c r="B6204" t="s">
        <v>27</v>
      </c>
      <c r="C6204" t="s">
        <v>2014</v>
      </c>
      <c r="D6204" s="3">
        <v>45122</v>
      </c>
      <c r="E6204" t="s">
        <v>830</v>
      </c>
      <c r="F6204" s="10">
        <v>155.52000000000001</v>
      </c>
      <c r="G6204" t="s">
        <v>22</v>
      </c>
      <c r="H6204" s="4">
        <v>161.4</v>
      </c>
      <c r="I6204" s="4">
        <v>25100.93</v>
      </c>
      <c r="J6204" s="4">
        <f t="shared" si="288"/>
        <v>21586.799800000001</v>
      </c>
      <c r="K6204" s="4">
        <f t="shared" si="289"/>
        <v>3514.1302000000005</v>
      </c>
      <c r="L6204" s="4">
        <f t="shared" si="290"/>
        <v>25100.93</v>
      </c>
    </row>
    <row r="6205" spans="1:12" x14ac:dyDescent="0.3">
      <c r="A6205" t="s">
        <v>26</v>
      </c>
      <c r="B6205" t="s">
        <v>27</v>
      </c>
      <c r="C6205" t="s">
        <v>2014</v>
      </c>
      <c r="D6205" s="3">
        <v>45122</v>
      </c>
      <c r="E6205" t="s">
        <v>830</v>
      </c>
      <c r="F6205" s="10">
        <v>155.52000000000001</v>
      </c>
      <c r="G6205" t="s">
        <v>22</v>
      </c>
      <c r="H6205" s="4">
        <v>161.4</v>
      </c>
      <c r="I6205" s="4">
        <v>25100.93</v>
      </c>
      <c r="J6205" s="4">
        <f t="shared" si="288"/>
        <v>21586.799800000001</v>
      </c>
      <c r="K6205" s="4">
        <f t="shared" si="289"/>
        <v>3514.1302000000005</v>
      </c>
      <c r="L6205" s="4">
        <f t="shared" si="290"/>
        <v>25100.93</v>
      </c>
    </row>
    <row r="6206" spans="1:12" x14ac:dyDescent="0.3">
      <c r="A6206" t="s">
        <v>26</v>
      </c>
      <c r="B6206" t="s">
        <v>27</v>
      </c>
      <c r="C6206" t="s">
        <v>2014</v>
      </c>
      <c r="D6206" s="3">
        <v>45122</v>
      </c>
      <c r="E6206" t="s">
        <v>830</v>
      </c>
      <c r="F6206" s="10">
        <v>103.68</v>
      </c>
      <c r="G6206" t="s">
        <v>22</v>
      </c>
      <c r="H6206" s="4">
        <v>161.4</v>
      </c>
      <c r="I6206" s="4">
        <v>16733.95</v>
      </c>
      <c r="J6206" s="4">
        <f t="shared" si="288"/>
        <v>14391.197</v>
      </c>
      <c r="K6206" s="4">
        <f t="shared" si="289"/>
        <v>2342.7530000000002</v>
      </c>
      <c r="L6206" s="4">
        <f t="shared" si="290"/>
        <v>16733.95</v>
      </c>
    </row>
    <row r="6207" spans="1:12" x14ac:dyDescent="0.3">
      <c r="A6207" t="s">
        <v>26</v>
      </c>
      <c r="B6207" t="s">
        <v>27</v>
      </c>
      <c r="C6207" t="s">
        <v>2014</v>
      </c>
      <c r="D6207" s="3">
        <v>45122</v>
      </c>
      <c r="E6207" t="s">
        <v>830</v>
      </c>
      <c r="F6207" s="10">
        <v>103.68</v>
      </c>
      <c r="G6207" t="s">
        <v>22</v>
      </c>
      <c r="H6207" s="4">
        <v>161.4</v>
      </c>
      <c r="I6207" s="4">
        <v>16733.95</v>
      </c>
      <c r="J6207" s="4">
        <f t="shared" si="288"/>
        <v>14391.197</v>
      </c>
      <c r="K6207" s="4">
        <f t="shared" si="289"/>
        <v>2342.7530000000002</v>
      </c>
      <c r="L6207" s="4">
        <f t="shared" si="290"/>
        <v>16733.95</v>
      </c>
    </row>
    <row r="6208" spans="1:12" x14ac:dyDescent="0.3">
      <c r="A6208" t="s">
        <v>26</v>
      </c>
      <c r="B6208" t="s">
        <v>27</v>
      </c>
      <c r="C6208" t="s">
        <v>2014</v>
      </c>
      <c r="D6208" s="3">
        <v>45122</v>
      </c>
      <c r="E6208" t="s">
        <v>830</v>
      </c>
      <c r="F6208" s="10">
        <v>103.68</v>
      </c>
      <c r="G6208" t="s">
        <v>22</v>
      </c>
      <c r="H6208" s="4">
        <v>161.4</v>
      </c>
      <c r="I6208" s="4">
        <v>16733.95</v>
      </c>
      <c r="J6208" s="4">
        <f t="shared" si="288"/>
        <v>14391.197</v>
      </c>
      <c r="K6208" s="4">
        <f t="shared" si="289"/>
        <v>2342.7530000000002</v>
      </c>
      <c r="L6208" s="4">
        <f t="shared" si="290"/>
        <v>16733.95</v>
      </c>
    </row>
    <row r="6209" spans="1:12" x14ac:dyDescent="0.3">
      <c r="A6209" t="s">
        <v>26</v>
      </c>
      <c r="B6209" t="s">
        <v>27</v>
      </c>
      <c r="C6209" t="s">
        <v>2014</v>
      </c>
      <c r="D6209" s="3">
        <v>45122</v>
      </c>
      <c r="E6209" t="s">
        <v>830</v>
      </c>
      <c r="F6209" s="10">
        <v>51.84</v>
      </c>
      <c r="G6209" t="s">
        <v>22</v>
      </c>
      <c r="H6209" s="4">
        <v>161.4</v>
      </c>
      <c r="I6209" s="4">
        <v>8366.98</v>
      </c>
      <c r="J6209" s="4">
        <f t="shared" si="288"/>
        <v>7195.6027999999997</v>
      </c>
      <c r="K6209" s="4">
        <f t="shared" si="289"/>
        <v>1171.3772000000001</v>
      </c>
      <c r="L6209" s="4">
        <f t="shared" si="290"/>
        <v>8366.98</v>
      </c>
    </row>
    <row r="6210" spans="1:12" x14ac:dyDescent="0.3">
      <c r="A6210" t="s">
        <v>26</v>
      </c>
      <c r="B6210" t="s">
        <v>27</v>
      </c>
      <c r="C6210" t="s">
        <v>2014</v>
      </c>
      <c r="D6210" s="3">
        <v>45122</v>
      </c>
      <c r="E6210" t="s">
        <v>830</v>
      </c>
      <c r="F6210" s="10">
        <v>51.84</v>
      </c>
      <c r="G6210" t="s">
        <v>22</v>
      </c>
      <c r="H6210" s="4">
        <v>161.4</v>
      </c>
      <c r="I6210" s="4">
        <v>8366.98</v>
      </c>
      <c r="J6210" s="4">
        <f t="shared" ref="J6210:J6273" si="291">L6210-K6210</f>
        <v>7195.6027999999997</v>
      </c>
      <c r="K6210" s="4">
        <f t="shared" ref="K6210:K6273" si="292">L6210*14%</f>
        <v>1171.3772000000001</v>
      </c>
      <c r="L6210" s="4">
        <f t="shared" ref="L6210:L6273" si="293">I6210</f>
        <v>8366.98</v>
      </c>
    </row>
    <row r="6211" spans="1:12" x14ac:dyDescent="0.3">
      <c r="A6211" t="s">
        <v>26</v>
      </c>
      <c r="B6211" t="s">
        <v>27</v>
      </c>
      <c r="C6211" t="s">
        <v>2014</v>
      </c>
      <c r="D6211" s="3">
        <v>45122</v>
      </c>
      <c r="E6211" t="s">
        <v>830</v>
      </c>
      <c r="F6211" s="10">
        <v>103.68</v>
      </c>
      <c r="G6211" t="s">
        <v>22</v>
      </c>
      <c r="H6211" s="4">
        <v>161.4</v>
      </c>
      <c r="I6211" s="4">
        <v>16733.95</v>
      </c>
      <c r="J6211" s="4">
        <f t="shared" si="291"/>
        <v>14391.197</v>
      </c>
      <c r="K6211" s="4">
        <f t="shared" si="292"/>
        <v>2342.7530000000002</v>
      </c>
      <c r="L6211" s="4">
        <f t="shared" si="293"/>
        <v>16733.95</v>
      </c>
    </row>
    <row r="6212" spans="1:12" x14ac:dyDescent="0.3">
      <c r="A6212" t="s">
        <v>26</v>
      </c>
      <c r="B6212" t="s">
        <v>27</v>
      </c>
      <c r="C6212" t="s">
        <v>2014</v>
      </c>
      <c r="D6212" s="3">
        <v>45122</v>
      </c>
      <c r="E6212" t="s">
        <v>830</v>
      </c>
      <c r="F6212" s="10">
        <v>103.68</v>
      </c>
      <c r="G6212" t="s">
        <v>22</v>
      </c>
      <c r="H6212" s="4">
        <v>161.4</v>
      </c>
      <c r="I6212" s="4">
        <v>16733.95</v>
      </c>
      <c r="J6212" s="4">
        <f t="shared" si="291"/>
        <v>14391.197</v>
      </c>
      <c r="K6212" s="4">
        <f t="shared" si="292"/>
        <v>2342.7530000000002</v>
      </c>
      <c r="L6212" s="4">
        <f t="shared" si="293"/>
        <v>16733.95</v>
      </c>
    </row>
    <row r="6213" spans="1:12" x14ac:dyDescent="0.3">
      <c r="A6213" t="s">
        <v>26</v>
      </c>
      <c r="B6213" t="s">
        <v>27</v>
      </c>
      <c r="C6213" t="s">
        <v>2014</v>
      </c>
      <c r="D6213" s="3">
        <v>45122</v>
      </c>
      <c r="E6213" t="s">
        <v>830</v>
      </c>
      <c r="F6213" s="10">
        <v>155.52000000000001</v>
      </c>
      <c r="G6213" t="s">
        <v>22</v>
      </c>
      <c r="H6213" s="4">
        <v>161.4</v>
      </c>
      <c r="I6213" s="4">
        <v>25100.93</v>
      </c>
      <c r="J6213" s="4">
        <f t="shared" si="291"/>
        <v>21586.799800000001</v>
      </c>
      <c r="K6213" s="4">
        <f t="shared" si="292"/>
        <v>3514.1302000000005</v>
      </c>
      <c r="L6213" s="4">
        <f t="shared" si="293"/>
        <v>25100.93</v>
      </c>
    </row>
    <row r="6214" spans="1:12" x14ac:dyDescent="0.3">
      <c r="A6214" t="s">
        <v>26</v>
      </c>
      <c r="B6214" t="s">
        <v>27</v>
      </c>
      <c r="C6214" t="s">
        <v>2014</v>
      </c>
      <c r="D6214" s="3">
        <v>45122</v>
      </c>
      <c r="E6214" t="s">
        <v>830</v>
      </c>
      <c r="F6214" s="10">
        <v>207.36</v>
      </c>
      <c r="G6214" t="s">
        <v>22</v>
      </c>
      <c r="H6214" s="4">
        <v>161.4</v>
      </c>
      <c r="I6214" s="4">
        <v>33467.9</v>
      </c>
      <c r="J6214" s="4">
        <f t="shared" si="291"/>
        <v>28782.394</v>
      </c>
      <c r="K6214" s="4">
        <f t="shared" si="292"/>
        <v>4685.5060000000003</v>
      </c>
      <c r="L6214" s="4">
        <f t="shared" si="293"/>
        <v>33467.9</v>
      </c>
    </row>
    <row r="6215" spans="1:12" x14ac:dyDescent="0.3">
      <c r="A6215" t="s">
        <v>26</v>
      </c>
      <c r="B6215" t="s">
        <v>27</v>
      </c>
      <c r="C6215" t="s">
        <v>2014</v>
      </c>
      <c r="D6215" s="3">
        <v>45122</v>
      </c>
      <c r="E6215" t="s">
        <v>830</v>
      </c>
      <c r="F6215" s="10">
        <v>414.72</v>
      </c>
      <c r="G6215" t="s">
        <v>22</v>
      </c>
      <c r="H6215" s="4">
        <v>161.4</v>
      </c>
      <c r="I6215" s="4">
        <v>66935.81</v>
      </c>
      <c r="J6215" s="4">
        <f t="shared" si="291"/>
        <v>57564.796600000001</v>
      </c>
      <c r="K6215" s="4">
        <f t="shared" si="292"/>
        <v>9371.0133999999998</v>
      </c>
      <c r="L6215" s="4">
        <f t="shared" si="293"/>
        <v>66935.81</v>
      </c>
    </row>
    <row r="6216" spans="1:12" x14ac:dyDescent="0.3">
      <c r="A6216" t="s">
        <v>26</v>
      </c>
      <c r="B6216" t="s">
        <v>27</v>
      </c>
      <c r="C6216" t="s">
        <v>2014</v>
      </c>
      <c r="D6216" s="3">
        <v>45122</v>
      </c>
      <c r="E6216" t="s">
        <v>830</v>
      </c>
      <c r="F6216" s="10">
        <v>103.68</v>
      </c>
      <c r="G6216" t="s">
        <v>22</v>
      </c>
      <c r="H6216" s="4">
        <v>161.4</v>
      </c>
      <c r="I6216" s="4">
        <v>16733.95</v>
      </c>
      <c r="J6216" s="4">
        <f t="shared" si="291"/>
        <v>14391.197</v>
      </c>
      <c r="K6216" s="4">
        <f t="shared" si="292"/>
        <v>2342.7530000000002</v>
      </c>
      <c r="L6216" s="4">
        <f t="shared" si="293"/>
        <v>16733.95</v>
      </c>
    </row>
    <row r="6217" spans="1:12" x14ac:dyDescent="0.3">
      <c r="A6217" t="s">
        <v>26</v>
      </c>
      <c r="B6217" t="s">
        <v>27</v>
      </c>
      <c r="C6217" t="s">
        <v>2014</v>
      </c>
      <c r="D6217" s="3">
        <v>45122</v>
      </c>
      <c r="E6217" t="s">
        <v>830</v>
      </c>
      <c r="F6217" s="10">
        <v>259.2</v>
      </c>
      <c r="G6217" t="s">
        <v>22</v>
      </c>
      <c r="H6217" s="4">
        <v>161.4</v>
      </c>
      <c r="I6217" s="4">
        <v>41834.879999999997</v>
      </c>
      <c r="J6217" s="4">
        <f t="shared" si="291"/>
        <v>35977.996799999994</v>
      </c>
      <c r="K6217" s="4">
        <f t="shared" si="292"/>
        <v>5856.8832000000002</v>
      </c>
      <c r="L6217" s="4">
        <f t="shared" si="293"/>
        <v>41834.879999999997</v>
      </c>
    </row>
    <row r="6218" spans="1:12" x14ac:dyDescent="0.3">
      <c r="A6218" t="s">
        <v>26</v>
      </c>
      <c r="B6218" t="s">
        <v>27</v>
      </c>
      <c r="C6218" t="s">
        <v>2014</v>
      </c>
      <c r="D6218" s="3">
        <v>45122</v>
      </c>
      <c r="E6218" t="s">
        <v>830</v>
      </c>
      <c r="F6218" s="10">
        <v>207.36</v>
      </c>
      <c r="G6218" t="s">
        <v>22</v>
      </c>
      <c r="H6218" s="4">
        <v>161.4</v>
      </c>
      <c r="I6218" s="4">
        <v>33467.9</v>
      </c>
      <c r="J6218" s="4">
        <f t="shared" si="291"/>
        <v>28782.394</v>
      </c>
      <c r="K6218" s="4">
        <f t="shared" si="292"/>
        <v>4685.5060000000003</v>
      </c>
      <c r="L6218" s="4">
        <f t="shared" si="293"/>
        <v>33467.9</v>
      </c>
    </row>
    <row r="6219" spans="1:12" x14ac:dyDescent="0.3">
      <c r="A6219" t="s">
        <v>26</v>
      </c>
      <c r="B6219" t="s">
        <v>27</v>
      </c>
      <c r="C6219" t="s">
        <v>2014</v>
      </c>
      <c r="D6219" s="3">
        <v>45122</v>
      </c>
      <c r="E6219" t="s">
        <v>830</v>
      </c>
      <c r="F6219" s="10">
        <v>51.84</v>
      </c>
      <c r="G6219" t="s">
        <v>22</v>
      </c>
      <c r="H6219" s="4">
        <v>161.4</v>
      </c>
      <c r="I6219" s="4">
        <v>8366.98</v>
      </c>
      <c r="J6219" s="4">
        <f t="shared" si="291"/>
        <v>7195.6027999999997</v>
      </c>
      <c r="K6219" s="4">
        <f t="shared" si="292"/>
        <v>1171.3772000000001</v>
      </c>
      <c r="L6219" s="4">
        <f t="shared" si="293"/>
        <v>8366.98</v>
      </c>
    </row>
    <row r="6220" spans="1:12" x14ac:dyDescent="0.3">
      <c r="A6220" t="s">
        <v>26</v>
      </c>
      <c r="B6220" t="s">
        <v>27</v>
      </c>
      <c r="C6220" t="s">
        <v>2014</v>
      </c>
      <c r="D6220" s="3">
        <v>45122</v>
      </c>
      <c r="E6220" t="s">
        <v>2015</v>
      </c>
      <c r="F6220" s="10">
        <v>207.36</v>
      </c>
      <c r="G6220" t="s">
        <v>22</v>
      </c>
      <c r="H6220" s="4">
        <v>161.4</v>
      </c>
      <c r="I6220" s="4">
        <v>33467.9</v>
      </c>
      <c r="J6220" s="4">
        <f t="shared" si="291"/>
        <v>28782.394</v>
      </c>
      <c r="K6220" s="4">
        <f t="shared" si="292"/>
        <v>4685.5060000000003</v>
      </c>
      <c r="L6220" s="4">
        <f t="shared" si="293"/>
        <v>33467.9</v>
      </c>
    </row>
    <row r="6221" spans="1:12" x14ac:dyDescent="0.3">
      <c r="A6221" t="s">
        <v>26</v>
      </c>
      <c r="B6221" t="s">
        <v>27</v>
      </c>
      <c r="C6221" t="s">
        <v>2014</v>
      </c>
      <c r="D6221" s="3">
        <v>45122</v>
      </c>
      <c r="E6221" t="s">
        <v>2015</v>
      </c>
      <c r="F6221" s="10">
        <v>207.36</v>
      </c>
      <c r="G6221" t="s">
        <v>22</v>
      </c>
      <c r="H6221" s="4">
        <v>161.4</v>
      </c>
      <c r="I6221" s="4">
        <v>33467.9</v>
      </c>
      <c r="J6221" s="4">
        <f t="shared" si="291"/>
        <v>28782.394</v>
      </c>
      <c r="K6221" s="4">
        <f t="shared" si="292"/>
        <v>4685.5060000000003</v>
      </c>
      <c r="L6221" s="4">
        <f t="shared" si="293"/>
        <v>33467.9</v>
      </c>
    </row>
    <row r="6222" spans="1:12" x14ac:dyDescent="0.3">
      <c r="A6222" t="s">
        <v>26</v>
      </c>
      <c r="B6222" t="s">
        <v>27</v>
      </c>
      <c r="C6222" t="s">
        <v>2014</v>
      </c>
      <c r="D6222" s="3">
        <v>45122</v>
      </c>
      <c r="E6222" t="s">
        <v>2015</v>
      </c>
      <c r="F6222" s="10">
        <v>51.84</v>
      </c>
      <c r="G6222" t="s">
        <v>22</v>
      </c>
      <c r="H6222" s="4">
        <v>161.4</v>
      </c>
      <c r="I6222" s="4">
        <v>8366.98</v>
      </c>
      <c r="J6222" s="4">
        <f t="shared" si="291"/>
        <v>7195.6027999999997</v>
      </c>
      <c r="K6222" s="4">
        <f t="shared" si="292"/>
        <v>1171.3772000000001</v>
      </c>
      <c r="L6222" s="4">
        <f t="shared" si="293"/>
        <v>8366.98</v>
      </c>
    </row>
    <row r="6223" spans="1:12" x14ac:dyDescent="0.3">
      <c r="A6223" t="s">
        <v>26</v>
      </c>
      <c r="B6223" t="s">
        <v>27</v>
      </c>
      <c r="C6223" t="s">
        <v>2014</v>
      </c>
      <c r="D6223" s="3">
        <v>45122</v>
      </c>
      <c r="E6223" t="s">
        <v>2015</v>
      </c>
      <c r="F6223" s="10">
        <v>51.84</v>
      </c>
      <c r="G6223" t="s">
        <v>22</v>
      </c>
      <c r="H6223" s="4">
        <v>161.4</v>
      </c>
      <c r="I6223" s="4">
        <v>8366.98</v>
      </c>
      <c r="J6223" s="4">
        <f t="shared" si="291"/>
        <v>7195.6027999999997</v>
      </c>
      <c r="K6223" s="4">
        <f t="shared" si="292"/>
        <v>1171.3772000000001</v>
      </c>
      <c r="L6223" s="4">
        <f t="shared" si="293"/>
        <v>8366.98</v>
      </c>
    </row>
    <row r="6224" spans="1:12" x14ac:dyDescent="0.3">
      <c r="A6224" t="s">
        <v>26</v>
      </c>
      <c r="B6224" t="s">
        <v>27</v>
      </c>
      <c r="C6224" t="s">
        <v>2014</v>
      </c>
      <c r="D6224" s="3">
        <v>45122</v>
      </c>
      <c r="E6224" t="s">
        <v>830</v>
      </c>
      <c r="F6224" s="10">
        <v>207.36</v>
      </c>
      <c r="G6224" t="s">
        <v>22</v>
      </c>
      <c r="H6224" s="4">
        <v>161.4</v>
      </c>
      <c r="I6224" s="4">
        <v>33467.9</v>
      </c>
      <c r="J6224" s="4">
        <f t="shared" si="291"/>
        <v>28782.394</v>
      </c>
      <c r="K6224" s="4">
        <f t="shared" si="292"/>
        <v>4685.5060000000003</v>
      </c>
      <c r="L6224" s="4">
        <f t="shared" si="293"/>
        <v>33467.9</v>
      </c>
    </row>
    <row r="6225" spans="1:12" x14ac:dyDescent="0.3">
      <c r="A6225" t="s">
        <v>26</v>
      </c>
      <c r="B6225" t="s">
        <v>27</v>
      </c>
      <c r="C6225" t="s">
        <v>2014</v>
      </c>
      <c r="D6225" s="3">
        <v>45122</v>
      </c>
      <c r="E6225" t="s">
        <v>830</v>
      </c>
      <c r="F6225" s="10">
        <v>103.68</v>
      </c>
      <c r="G6225" t="s">
        <v>22</v>
      </c>
      <c r="H6225" s="4">
        <v>161.4</v>
      </c>
      <c r="I6225" s="4">
        <v>16733.95</v>
      </c>
      <c r="J6225" s="4">
        <f t="shared" si="291"/>
        <v>14391.197</v>
      </c>
      <c r="K6225" s="4">
        <f t="shared" si="292"/>
        <v>2342.7530000000002</v>
      </c>
      <c r="L6225" s="4">
        <f t="shared" si="293"/>
        <v>16733.95</v>
      </c>
    </row>
    <row r="6226" spans="1:12" x14ac:dyDescent="0.3">
      <c r="A6226" t="s">
        <v>26</v>
      </c>
      <c r="B6226" t="s">
        <v>27</v>
      </c>
      <c r="C6226" t="s">
        <v>2014</v>
      </c>
      <c r="D6226" s="3">
        <v>45122</v>
      </c>
      <c r="E6226" t="s">
        <v>830</v>
      </c>
      <c r="F6226" s="10">
        <v>103.68</v>
      </c>
      <c r="G6226" t="s">
        <v>22</v>
      </c>
      <c r="H6226" s="4">
        <v>161.4</v>
      </c>
      <c r="I6226" s="4">
        <v>16733.95</v>
      </c>
      <c r="J6226" s="4">
        <f t="shared" si="291"/>
        <v>14391.197</v>
      </c>
      <c r="K6226" s="4">
        <f t="shared" si="292"/>
        <v>2342.7530000000002</v>
      </c>
      <c r="L6226" s="4">
        <f t="shared" si="293"/>
        <v>16733.95</v>
      </c>
    </row>
    <row r="6227" spans="1:12" x14ac:dyDescent="0.3">
      <c r="A6227" t="s">
        <v>26</v>
      </c>
      <c r="B6227" t="s">
        <v>27</v>
      </c>
      <c r="C6227" t="s">
        <v>2014</v>
      </c>
      <c r="D6227" s="3">
        <v>45122</v>
      </c>
      <c r="E6227" t="s">
        <v>85</v>
      </c>
      <c r="F6227" s="10">
        <v>207.36</v>
      </c>
      <c r="G6227" t="s">
        <v>22</v>
      </c>
      <c r="H6227" s="4">
        <v>191.23</v>
      </c>
      <c r="I6227" s="4">
        <v>39653.449999999997</v>
      </c>
      <c r="J6227" s="4">
        <f t="shared" si="291"/>
        <v>34101.966999999997</v>
      </c>
      <c r="K6227" s="4">
        <f t="shared" si="292"/>
        <v>5551.4830000000002</v>
      </c>
      <c r="L6227" s="4">
        <f t="shared" si="293"/>
        <v>39653.449999999997</v>
      </c>
    </row>
    <row r="6228" spans="1:12" x14ac:dyDescent="0.3">
      <c r="A6228" t="s">
        <v>26</v>
      </c>
      <c r="B6228" t="s">
        <v>27</v>
      </c>
      <c r="C6228" t="s">
        <v>2014</v>
      </c>
      <c r="D6228" s="3">
        <v>45122</v>
      </c>
      <c r="E6228" t="s">
        <v>85</v>
      </c>
      <c r="F6228" s="10">
        <v>155.52000000000001</v>
      </c>
      <c r="G6228" t="s">
        <v>22</v>
      </c>
      <c r="H6228" s="4">
        <v>191.23</v>
      </c>
      <c r="I6228" s="4">
        <v>29740.09</v>
      </c>
      <c r="J6228" s="4">
        <f t="shared" si="291"/>
        <v>25576.4774</v>
      </c>
      <c r="K6228" s="4">
        <f t="shared" si="292"/>
        <v>4163.6126000000004</v>
      </c>
      <c r="L6228" s="4">
        <f t="shared" si="293"/>
        <v>29740.09</v>
      </c>
    </row>
    <row r="6229" spans="1:12" x14ac:dyDescent="0.3">
      <c r="A6229" t="s">
        <v>26</v>
      </c>
      <c r="B6229" t="s">
        <v>27</v>
      </c>
      <c r="C6229" t="s">
        <v>2014</v>
      </c>
      <c r="D6229" s="3">
        <v>45122</v>
      </c>
      <c r="E6229" t="s">
        <v>85</v>
      </c>
      <c r="F6229" s="10">
        <v>155.52000000000001</v>
      </c>
      <c r="G6229" t="s">
        <v>22</v>
      </c>
      <c r="H6229" s="4">
        <v>191.23</v>
      </c>
      <c r="I6229" s="4">
        <v>29740.09</v>
      </c>
      <c r="J6229" s="4">
        <f t="shared" si="291"/>
        <v>25576.4774</v>
      </c>
      <c r="K6229" s="4">
        <f t="shared" si="292"/>
        <v>4163.6126000000004</v>
      </c>
      <c r="L6229" s="4">
        <f t="shared" si="293"/>
        <v>29740.09</v>
      </c>
    </row>
    <row r="6230" spans="1:12" x14ac:dyDescent="0.3">
      <c r="A6230" t="s">
        <v>41</v>
      </c>
      <c r="B6230" t="s">
        <v>42</v>
      </c>
      <c r="C6230" t="s">
        <v>2016</v>
      </c>
      <c r="D6230" s="3">
        <v>45120</v>
      </c>
      <c r="E6230" t="s">
        <v>49</v>
      </c>
      <c r="F6230" s="10">
        <v>27216</v>
      </c>
      <c r="G6230" t="s">
        <v>38</v>
      </c>
      <c r="H6230" s="4">
        <v>7.9</v>
      </c>
      <c r="I6230" s="4">
        <v>215006.4</v>
      </c>
      <c r="J6230" s="4">
        <f t="shared" si="291"/>
        <v>184905.50399999999</v>
      </c>
      <c r="K6230" s="4">
        <f t="shared" si="292"/>
        <v>30100.896000000001</v>
      </c>
      <c r="L6230" s="4">
        <f t="shared" si="293"/>
        <v>215006.4</v>
      </c>
    </row>
    <row r="6231" spans="1:12" x14ac:dyDescent="0.3">
      <c r="A6231" t="s">
        <v>41</v>
      </c>
      <c r="B6231" t="s">
        <v>42</v>
      </c>
      <c r="C6231" t="s">
        <v>2016</v>
      </c>
      <c r="D6231" s="3">
        <v>45120</v>
      </c>
      <c r="E6231" t="s">
        <v>48</v>
      </c>
      <c r="F6231" s="10">
        <v>3628.8</v>
      </c>
      <c r="G6231" t="s">
        <v>38</v>
      </c>
      <c r="H6231" s="4">
        <v>7.54</v>
      </c>
      <c r="I6231" s="4">
        <v>27361.15</v>
      </c>
      <c r="J6231" s="4">
        <f t="shared" si="291"/>
        <v>23530.589</v>
      </c>
      <c r="K6231" s="4">
        <f t="shared" si="292"/>
        <v>3830.5610000000006</v>
      </c>
      <c r="L6231" s="4">
        <f t="shared" si="293"/>
        <v>27361.15</v>
      </c>
    </row>
    <row r="6232" spans="1:12" x14ac:dyDescent="0.3">
      <c r="A6232" t="s">
        <v>41</v>
      </c>
      <c r="B6232" t="s">
        <v>42</v>
      </c>
      <c r="C6232" t="s">
        <v>2016</v>
      </c>
      <c r="D6232" s="3">
        <v>45120</v>
      </c>
      <c r="E6232" t="s">
        <v>2017</v>
      </c>
      <c r="F6232" s="10">
        <v>604.79999999999995</v>
      </c>
      <c r="G6232" t="s">
        <v>38</v>
      </c>
      <c r="H6232" s="4">
        <v>7.54</v>
      </c>
      <c r="I6232" s="4">
        <v>4560.1899999999996</v>
      </c>
      <c r="J6232" s="4">
        <f t="shared" si="291"/>
        <v>3921.7633999999998</v>
      </c>
      <c r="K6232" s="4">
        <f t="shared" si="292"/>
        <v>638.42660000000001</v>
      </c>
      <c r="L6232" s="4">
        <f t="shared" si="293"/>
        <v>4560.1899999999996</v>
      </c>
    </row>
    <row r="6233" spans="1:12" x14ac:dyDescent="0.3">
      <c r="A6233" t="s">
        <v>41</v>
      </c>
      <c r="B6233" t="s">
        <v>42</v>
      </c>
      <c r="C6233" t="s">
        <v>2016</v>
      </c>
      <c r="D6233" s="3">
        <v>45120</v>
      </c>
      <c r="E6233" t="s">
        <v>2018</v>
      </c>
      <c r="F6233" s="10">
        <v>604.79999999999995</v>
      </c>
      <c r="G6233" t="s">
        <v>38</v>
      </c>
      <c r="H6233" s="4">
        <v>7.54</v>
      </c>
      <c r="I6233" s="4">
        <v>4560.1899999999996</v>
      </c>
      <c r="J6233" s="4">
        <f t="shared" si="291"/>
        <v>3921.7633999999998</v>
      </c>
      <c r="K6233" s="4">
        <f t="shared" si="292"/>
        <v>638.42660000000001</v>
      </c>
      <c r="L6233" s="4">
        <f t="shared" si="293"/>
        <v>4560.1899999999996</v>
      </c>
    </row>
    <row r="6234" spans="1:12" x14ac:dyDescent="0.3">
      <c r="A6234" t="s">
        <v>41</v>
      </c>
      <c r="B6234" t="s">
        <v>42</v>
      </c>
      <c r="C6234" t="s">
        <v>2016</v>
      </c>
      <c r="D6234" s="3">
        <v>45120</v>
      </c>
      <c r="E6234" t="s">
        <v>2019</v>
      </c>
      <c r="F6234" s="10">
        <v>604.79999999999995</v>
      </c>
      <c r="G6234" t="s">
        <v>38</v>
      </c>
      <c r="H6234" s="4">
        <v>7.54</v>
      </c>
      <c r="I6234" s="4">
        <v>4560.1899999999996</v>
      </c>
      <c r="J6234" s="4">
        <f t="shared" si="291"/>
        <v>3921.7633999999998</v>
      </c>
      <c r="K6234" s="4">
        <f t="shared" si="292"/>
        <v>638.42660000000001</v>
      </c>
      <c r="L6234" s="4">
        <f t="shared" si="293"/>
        <v>4560.1899999999996</v>
      </c>
    </row>
    <row r="6235" spans="1:12" x14ac:dyDescent="0.3">
      <c r="A6235" t="s">
        <v>41</v>
      </c>
      <c r="B6235" t="s">
        <v>42</v>
      </c>
      <c r="C6235" t="s">
        <v>2016</v>
      </c>
      <c r="D6235" s="3">
        <v>45120</v>
      </c>
      <c r="E6235" t="s">
        <v>2020</v>
      </c>
      <c r="F6235" s="10">
        <v>1209.5999999999999</v>
      </c>
      <c r="G6235" t="s">
        <v>38</v>
      </c>
      <c r="H6235" s="4">
        <v>7.54</v>
      </c>
      <c r="I6235" s="4">
        <v>9120.3799999999992</v>
      </c>
      <c r="J6235" s="4">
        <f t="shared" si="291"/>
        <v>7843.5267999999996</v>
      </c>
      <c r="K6235" s="4">
        <f t="shared" si="292"/>
        <v>1276.8532</v>
      </c>
      <c r="L6235" s="4">
        <f t="shared" si="293"/>
        <v>9120.3799999999992</v>
      </c>
    </row>
    <row r="6236" spans="1:12" x14ac:dyDescent="0.3">
      <c r="A6236" t="s">
        <v>41</v>
      </c>
      <c r="B6236" t="s">
        <v>42</v>
      </c>
      <c r="C6236" t="s">
        <v>2016</v>
      </c>
      <c r="D6236" s="3">
        <v>45120</v>
      </c>
      <c r="E6236" t="s">
        <v>996</v>
      </c>
      <c r="F6236" s="10">
        <v>604.79999999999995</v>
      </c>
      <c r="G6236" t="s">
        <v>38</v>
      </c>
      <c r="H6236" s="4">
        <v>7.54</v>
      </c>
      <c r="I6236" s="4">
        <v>4560.1899999999996</v>
      </c>
      <c r="J6236" s="4">
        <f t="shared" si="291"/>
        <v>3921.7633999999998</v>
      </c>
      <c r="K6236" s="4">
        <f t="shared" si="292"/>
        <v>638.42660000000001</v>
      </c>
      <c r="L6236" s="4">
        <f t="shared" si="293"/>
        <v>4560.1899999999996</v>
      </c>
    </row>
    <row r="6237" spans="1:12" x14ac:dyDescent="0.3">
      <c r="A6237" t="s">
        <v>41</v>
      </c>
      <c r="B6237" t="s">
        <v>42</v>
      </c>
      <c r="C6237" t="s">
        <v>2016</v>
      </c>
      <c r="D6237" s="3">
        <v>45120</v>
      </c>
      <c r="E6237" t="s">
        <v>2021</v>
      </c>
      <c r="F6237" s="10">
        <v>604.79999999999995</v>
      </c>
      <c r="G6237" t="s">
        <v>38</v>
      </c>
      <c r="H6237" s="4">
        <v>7.54</v>
      </c>
      <c r="I6237" s="4">
        <v>4560.1899999999996</v>
      </c>
      <c r="J6237" s="4">
        <f t="shared" si="291"/>
        <v>3921.7633999999998</v>
      </c>
      <c r="K6237" s="4">
        <f t="shared" si="292"/>
        <v>638.42660000000001</v>
      </c>
      <c r="L6237" s="4">
        <f t="shared" si="293"/>
        <v>4560.1899999999996</v>
      </c>
    </row>
    <row r="6238" spans="1:12" x14ac:dyDescent="0.3">
      <c r="A6238" t="s">
        <v>41</v>
      </c>
      <c r="B6238" t="s">
        <v>42</v>
      </c>
      <c r="C6238" t="s">
        <v>2016</v>
      </c>
      <c r="D6238" s="3">
        <v>45120</v>
      </c>
      <c r="E6238" t="s">
        <v>2022</v>
      </c>
      <c r="F6238" s="10">
        <v>1209.5999999999999</v>
      </c>
      <c r="G6238" t="s">
        <v>38</v>
      </c>
      <c r="H6238" s="4">
        <v>7.9</v>
      </c>
      <c r="I6238" s="4">
        <v>9555.84</v>
      </c>
      <c r="J6238" s="4">
        <f t="shared" si="291"/>
        <v>8218.0223999999998</v>
      </c>
      <c r="K6238" s="4">
        <f t="shared" si="292"/>
        <v>1337.8176000000001</v>
      </c>
      <c r="L6238" s="4">
        <f t="shared" si="293"/>
        <v>9555.84</v>
      </c>
    </row>
    <row r="6239" spans="1:12" x14ac:dyDescent="0.3">
      <c r="A6239" t="s">
        <v>12</v>
      </c>
      <c r="B6239" t="s">
        <v>13</v>
      </c>
      <c r="C6239" t="s">
        <v>2023</v>
      </c>
      <c r="D6239" s="3">
        <v>45119</v>
      </c>
      <c r="E6239" t="s">
        <v>321</v>
      </c>
      <c r="F6239" s="10">
        <v>21.15</v>
      </c>
      <c r="G6239" t="s">
        <v>25</v>
      </c>
      <c r="H6239" s="4">
        <v>60.53</v>
      </c>
      <c r="I6239" s="4">
        <v>1280.21</v>
      </c>
      <c r="J6239" s="4">
        <f t="shared" si="291"/>
        <v>1100.9806000000001</v>
      </c>
      <c r="K6239" s="4">
        <f t="shared" si="292"/>
        <v>179.22940000000003</v>
      </c>
      <c r="L6239" s="4">
        <f t="shared" si="293"/>
        <v>1280.21</v>
      </c>
    </row>
    <row r="6240" spans="1:12" x14ac:dyDescent="0.3">
      <c r="A6240" t="s">
        <v>12</v>
      </c>
      <c r="B6240" t="s">
        <v>13</v>
      </c>
      <c r="C6240" t="s">
        <v>2023</v>
      </c>
      <c r="D6240" s="3">
        <v>45119</v>
      </c>
      <c r="E6240" t="s">
        <v>276</v>
      </c>
      <c r="F6240" s="10">
        <v>38.07</v>
      </c>
      <c r="G6240" t="s">
        <v>25</v>
      </c>
      <c r="H6240" s="4">
        <v>201.75</v>
      </c>
      <c r="I6240" s="4">
        <v>7680.62</v>
      </c>
      <c r="J6240" s="4">
        <f t="shared" si="291"/>
        <v>6605.3332</v>
      </c>
      <c r="K6240" s="4">
        <f t="shared" si="292"/>
        <v>1075.2868000000001</v>
      </c>
      <c r="L6240" s="4">
        <f t="shared" si="293"/>
        <v>7680.62</v>
      </c>
    </row>
    <row r="6241" spans="1:12" x14ac:dyDescent="0.3">
      <c r="A6241" t="s">
        <v>12</v>
      </c>
      <c r="B6241" t="s">
        <v>13</v>
      </c>
      <c r="C6241" t="s">
        <v>2023</v>
      </c>
      <c r="D6241" s="3">
        <v>45119</v>
      </c>
      <c r="E6241" t="s">
        <v>312</v>
      </c>
      <c r="F6241" s="10">
        <v>29.61</v>
      </c>
      <c r="G6241" t="s">
        <v>25</v>
      </c>
      <c r="H6241" s="4">
        <v>170.18</v>
      </c>
      <c r="I6241" s="4">
        <v>5039.03</v>
      </c>
      <c r="J6241" s="4">
        <f t="shared" si="291"/>
        <v>4333.5657999999994</v>
      </c>
      <c r="K6241" s="4">
        <f t="shared" si="292"/>
        <v>705.46420000000001</v>
      </c>
      <c r="L6241" s="4">
        <f t="shared" si="293"/>
        <v>5039.03</v>
      </c>
    </row>
    <row r="6242" spans="1:12" x14ac:dyDescent="0.3">
      <c r="A6242" t="s">
        <v>12</v>
      </c>
      <c r="B6242" t="s">
        <v>13</v>
      </c>
      <c r="C6242" t="s">
        <v>2024</v>
      </c>
      <c r="D6242" s="3">
        <v>45119</v>
      </c>
      <c r="E6242" t="s">
        <v>312</v>
      </c>
      <c r="F6242" s="10">
        <v>50.76</v>
      </c>
      <c r="G6242" t="s">
        <v>25</v>
      </c>
      <c r="H6242" s="4">
        <v>170.18</v>
      </c>
      <c r="I6242" s="4">
        <v>8638.34</v>
      </c>
      <c r="J6242" s="4">
        <f t="shared" si="291"/>
        <v>7428.9724000000006</v>
      </c>
      <c r="K6242" s="4">
        <f t="shared" si="292"/>
        <v>1209.3676</v>
      </c>
      <c r="L6242" s="4">
        <f t="shared" si="293"/>
        <v>8638.34</v>
      </c>
    </row>
    <row r="6243" spans="1:12" x14ac:dyDescent="0.3">
      <c r="A6243" t="s">
        <v>12</v>
      </c>
      <c r="B6243" t="s">
        <v>13</v>
      </c>
      <c r="C6243" t="s">
        <v>2024</v>
      </c>
      <c r="D6243" s="3">
        <v>45119</v>
      </c>
      <c r="E6243" t="s">
        <v>312</v>
      </c>
      <c r="F6243" s="10">
        <v>50.76</v>
      </c>
      <c r="G6243" t="s">
        <v>25</v>
      </c>
      <c r="H6243" s="4">
        <v>170.18</v>
      </c>
      <c r="I6243" s="4">
        <v>8638.34</v>
      </c>
      <c r="J6243" s="4">
        <f t="shared" si="291"/>
        <v>7428.9724000000006</v>
      </c>
      <c r="K6243" s="4">
        <f t="shared" si="292"/>
        <v>1209.3676</v>
      </c>
      <c r="L6243" s="4">
        <f t="shared" si="293"/>
        <v>8638.34</v>
      </c>
    </row>
    <row r="6244" spans="1:12" x14ac:dyDescent="0.3">
      <c r="A6244" t="s">
        <v>12</v>
      </c>
      <c r="B6244" t="s">
        <v>13</v>
      </c>
      <c r="C6244" t="s">
        <v>2024</v>
      </c>
      <c r="D6244" s="3">
        <v>45119</v>
      </c>
      <c r="E6244" t="s">
        <v>312</v>
      </c>
      <c r="F6244" s="10">
        <v>203.04</v>
      </c>
      <c r="G6244" t="s">
        <v>25</v>
      </c>
      <c r="H6244" s="4">
        <v>170.18</v>
      </c>
      <c r="I6244" s="4">
        <v>34553.35</v>
      </c>
      <c r="J6244" s="4">
        <f t="shared" si="291"/>
        <v>29715.880999999998</v>
      </c>
      <c r="K6244" s="4">
        <f t="shared" si="292"/>
        <v>4837.4690000000001</v>
      </c>
      <c r="L6244" s="4">
        <f t="shared" si="293"/>
        <v>34553.35</v>
      </c>
    </row>
    <row r="6245" spans="1:12" x14ac:dyDescent="0.3">
      <c r="A6245" t="s">
        <v>12</v>
      </c>
      <c r="B6245" t="s">
        <v>13</v>
      </c>
      <c r="C6245" t="s">
        <v>2024</v>
      </c>
      <c r="D6245" s="3">
        <v>45119</v>
      </c>
      <c r="E6245" t="s">
        <v>312</v>
      </c>
      <c r="F6245" s="10">
        <v>50.76</v>
      </c>
      <c r="G6245" t="s">
        <v>25</v>
      </c>
      <c r="H6245" s="4">
        <v>170.18</v>
      </c>
      <c r="I6245" s="4">
        <v>8638.34</v>
      </c>
      <c r="J6245" s="4">
        <f t="shared" si="291"/>
        <v>7428.9724000000006</v>
      </c>
      <c r="K6245" s="4">
        <f t="shared" si="292"/>
        <v>1209.3676</v>
      </c>
      <c r="L6245" s="4">
        <f t="shared" si="293"/>
        <v>8638.34</v>
      </c>
    </row>
    <row r="6246" spans="1:12" x14ac:dyDescent="0.3">
      <c r="A6246" t="s">
        <v>12</v>
      </c>
      <c r="B6246" t="s">
        <v>13</v>
      </c>
      <c r="C6246" t="s">
        <v>2024</v>
      </c>
      <c r="D6246" s="3">
        <v>45119</v>
      </c>
      <c r="E6246" t="s">
        <v>312</v>
      </c>
      <c r="F6246" s="10">
        <v>101.52</v>
      </c>
      <c r="G6246" t="s">
        <v>25</v>
      </c>
      <c r="H6246" s="4">
        <v>170.18</v>
      </c>
      <c r="I6246" s="4">
        <v>17276.669999999998</v>
      </c>
      <c r="J6246" s="4">
        <f t="shared" si="291"/>
        <v>14857.936199999998</v>
      </c>
      <c r="K6246" s="4">
        <f t="shared" si="292"/>
        <v>2418.7338</v>
      </c>
      <c r="L6246" s="4">
        <f t="shared" si="293"/>
        <v>17276.669999999998</v>
      </c>
    </row>
    <row r="6247" spans="1:12" x14ac:dyDescent="0.3">
      <c r="A6247" t="s">
        <v>12</v>
      </c>
      <c r="B6247" t="s">
        <v>13</v>
      </c>
      <c r="C6247" t="s">
        <v>2024</v>
      </c>
      <c r="D6247" s="3">
        <v>45119</v>
      </c>
      <c r="E6247" t="s">
        <v>312</v>
      </c>
      <c r="F6247" s="10">
        <v>101.52</v>
      </c>
      <c r="G6247" t="s">
        <v>25</v>
      </c>
      <c r="H6247" s="4">
        <v>170.18</v>
      </c>
      <c r="I6247" s="4">
        <v>17276.669999999998</v>
      </c>
      <c r="J6247" s="4">
        <f t="shared" si="291"/>
        <v>14857.936199999998</v>
      </c>
      <c r="K6247" s="4">
        <f t="shared" si="292"/>
        <v>2418.7338</v>
      </c>
      <c r="L6247" s="4">
        <f t="shared" si="293"/>
        <v>17276.669999999998</v>
      </c>
    </row>
    <row r="6248" spans="1:12" x14ac:dyDescent="0.3">
      <c r="A6248" t="s">
        <v>12</v>
      </c>
      <c r="B6248" t="s">
        <v>13</v>
      </c>
      <c r="C6248" t="s">
        <v>2024</v>
      </c>
      <c r="D6248" s="3">
        <v>45119</v>
      </c>
      <c r="E6248" t="s">
        <v>312</v>
      </c>
      <c r="F6248" s="10">
        <v>101.52</v>
      </c>
      <c r="G6248" t="s">
        <v>25</v>
      </c>
      <c r="H6248" s="4">
        <v>170.18</v>
      </c>
      <c r="I6248" s="4">
        <v>17276.669999999998</v>
      </c>
      <c r="J6248" s="4">
        <f t="shared" si="291"/>
        <v>14857.936199999998</v>
      </c>
      <c r="K6248" s="4">
        <f t="shared" si="292"/>
        <v>2418.7338</v>
      </c>
      <c r="L6248" s="4">
        <f t="shared" si="293"/>
        <v>17276.669999999998</v>
      </c>
    </row>
    <row r="6249" spans="1:12" x14ac:dyDescent="0.3">
      <c r="A6249" t="s">
        <v>12</v>
      </c>
      <c r="B6249" t="s">
        <v>13</v>
      </c>
      <c r="C6249" t="s">
        <v>2024</v>
      </c>
      <c r="D6249" s="3">
        <v>45119</v>
      </c>
      <c r="E6249" t="s">
        <v>312</v>
      </c>
      <c r="F6249" s="10">
        <v>253.8</v>
      </c>
      <c r="G6249" t="s">
        <v>25</v>
      </c>
      <c r="H6249" s="4">
        <v>170.18</v>
      </c>
      <c r="I6249" s="4">
        <v>43191.68</v>
      </c>
      <c r="J6249" s="4">
        <f t="shared" si="291"/>
        <v>37144.844799999999</v>
      </c>
      <c r="K6249" s="4">
        <f t="shared" si="292"/>
        <v>6046.8352000000004</v>
      </c>
      <c r="L6249" s="4">
        <f t="shared" si="293"/>
        <v>43191.68</v>
      </c>
    </row>
    <row r="6250" spans="1:12" x14ac:dyDescent="0.3">
      <c r="A6250" t="s">
        <v>12</v>
      </c>
      <c r="B6250" t="s">
        <v>13</v>
      </c>
      <c r="C6250" t="s">
        <v>2024</v>
      </c>
      <c r="D6250" s="3">
        <v>45119</v>
      </c>
      <c r="E6250" t="s">
        <v>194</v>
      </c>
      <c r="F6250" s="10">
        <v>50.76</v>
      </c>
      <c r="G6250" t="s">
        <v>25</v>
      </c>
      <c r="H6250" s="4">
        <v>201.75</v>
      </c>
      <c r="I6250" s="4">
        <v>10240.83</v>
      </c>
      <c r="J6250" s="4">
        <f t="shared" si="291"/>
        <v>8807.1137999999992</v>
      </c>
      <c r="K6250" s="4">
        <f t="shared" si="292"/>
        <v>1433.7162000000001</v>
      </c>
      <c r="L6250" s="4">
        <f t="shared" si="293"/>
        <v>10240.83</v>
      </c>
    </row>
    <row r="6251" spans="1:12" x14ac:dyDescent="0.3">
      <c r="A6251" t="s">
        <v>12</v>
      </c>
      <c r="B6251" t="s">
        <v>13</v>
      </c>
      <c r="C6251" t="s">
        <v>2024</v>
      </c>
      <c r="D6251" s="3">
        <v>45119</v>
      </c>
      <c r="E6251" t="s">
        <v>194</v>
      </c>
      <c r="F6251" s="10">
        <v>50.76</v>
      </c>
      <c r="G6251" t="s">
        <v>25</v>
      </c>
      <c r="H6251" s="4">
        <v>201.75</v>
      </c>
      <c r="I6251" s="4">
        <v>10240.83</v>
      </c>
      <c r="J6251" s="4">
        <f t="shared" si="291"/>
        <v>8807.1137999999992</v>
      </c>
      <c r="K6251" s="4">
        <f t="shared" si="292"/>
        <v>1433.7162000000001</v>
      </c>
      <c r="L6251" s="4">
        <f t="shared" si="293"/>
        <v>10240.83</v>
      </c>
    </row>
    <row r="6252" spans="1:12" x14ac:dyDescent="0.3">
      <c r="A6252" t="s">
        <v>12</v>
      </c>
      <c r="B6252" t="s">
        <v>13</v>
      </c>
      <c r="C6252" t="s">
        <v>2024</v>
      </c>
      <c r="D6252" s="3">
        <v>45119</v>
      </c>
      <c r="E6252" t="s">
        <v>2025</v>
      </c>
      <c r="F6252" s="10">
        <v>155.52000000000001</v>
      </c>
      <c r="G6252" t="s">
        <v>22</v>
      </c>
      <c r="H6252" s="4">
        <v>199.12</v>
      </c>
      <c r="I6252" s="4">
        <v>30967.14</v>
      </c>
      <c r="J6252" s="4">
        <f t="shared" si="291"/>
        <v>26631.740399999999</v>
      </c>
      <c r="K6252" s="4">
        <f t="shared" si="292"/>
        <v>4335.3996000000006</v>
      </c>
      <c r="L6252" s="4">
        <f t="shared" si="293"/>
        <v>30967.14</v>
      </c>
    </row>
    <row r="6253" spans="1:12" x14ac:dyDescent="0.3">
      <c r="A6253" t="s">
        <v>12</v>
      </c>
      <c r="B6253" t="s">
        <v>13</v>
      </c>
      <c r="C6253" t="s">
        <v>2024</v>
      </c>
      <c r="D6253" s="3">
        <v>45119</v>
      </c>
      <c r="E6253" t="s">
        <v>354</v>
      </c>
      <c r="F6253" s="10">
        <v>103.68</v>
      </c>
      <c r="G6253" t="s">
        <v>22</v>
      </c>
      <c r="H6253" s="4">
        <v>191.23</v>
      </c>
      <c r="I6253" s="4">
        <v>19826.73</v>
      </c>
      <c r="J6253" s="4">
        <f t="shared" si="291"/>
        <v>17050.987799999999</v>
      </c>
      <c r="K6253" s="4">
        <f t="shared" si="292"/>
        <v>2775.7422000000001</v>
      </c>
      <c r="L6253" s="4">
        <f t="shared" si="293"/>
        <v>19826.73</v>
      </c>
    </row>
    <row r="6254" spans="1:12" x14ac:dyDescent="0.3">
      <c r="A6254" t="s">
        <v>12</v>
      </c>
      <c r="B6254" t="s">
        <v>13</v>
      </c>
      <c r="C6254" t="s">
        <v>2024</v>
      </c>
      <c r="D6254" s="3">
        <v>45119</v>
      </c>
      <c r="E6254" t="s">
        <v>354</v>
      </c>
      <c r="F6254" s="10">
        <v>103.68</v>
      </c>
      <c r="G6254" t="s">
        <v>22</v>
      </c>
      <c r="H6254" s="4">
        <v>191.23</v>
      </c>
      <c r="I6254" s="4">
        <v>19826.73</v>
      </c>
      <c r="J6254" s="4">
        <f t="shared" si="291"/>
        <v>17050.987799999999</v>
      </c>
      <c r="K6254" s="4">
        <f t="shared" si="292"/>
        <v>2775.7422000000001</v>
      </c>
      <c r="L6254" s="4">
        <f t="shared" si="293"/>
        <v>19826.73</v>
      </c>
    </row>
    <row r="6255" spans="1:12" x14ac:dyDescent="0.3">
      <c r="A6255" t="s">
        <v>12</v>
      </c>
      <c r="B6255" t="s">
        <v>13</v>
      </c>
      <c r="C6255" t="s">
        <v>2024</v>
      </c>
      <c r="D6255" s="3">
        <v>45119</v>
      </c>
      <c r="E6255" t="s">
        <v>354</v>
      </c>
      <c r="F6255" s="10">
        <v>155.52000000000001</v>
      </c>
      <c r="G6255" t="s">
        <v>22</v>
      </c>
      <c r="H6255" s="4">
        <v>191.23</v>
      </c>
      <c r="I6255" s="4">
        <v>29740.09</v>
      </c>
      <c r="J6255" s="4">
        <f t="shared" si="291"/>
        <v>25576.4774</v>
      </c>
      <c r="K6255" s="4">
        <f t="shared" si="292"/>
        <v>4163.6126000000004</v>
      </c>
      <c r="L6255" s="4">
        <f t="shared" si="293"/>
        <v>29740.09</v>
      </c>
    </row>
    <row r="6256" spans="1:12" x14ac:dyDescent="0.3">
      <c r="A6256" t="s">
        <v>12</v>
      </c>
      <c r="B6256" t="s">
        <v>13</v>
      </c>
      <c r="C6256" t="s">
        <v>2024</v>
      </c>
      <c r="D6256" s="3">
        <v>45119</v>
      </c>
      <c r="E6256" t="s">
        <v>354</v>
      </c>
      <c r="F6256" s="10">
        <v>155.52000000000001</v>
      </c>
      <c r="G6256" t="s">
        <v>22</v>
      </c>
      <c r="H6256" s="4">
        <v>191.23</v>
      </c>
      <c r="I6256" s="4">
        <v>29740.09</v>
      </c>
      <c r="J6256" s="4">
        <f t="shared" si="291"/>
        <v>25576.4774</v>
      </c>
      <c r="K6256" s="4">
        <f t="shared" si="292"/>
        <v>4163.6126000000004</v>
      </c>
      <c r="L6256" s="4">
        <f t="shared" si="293"/>
        <v>29740.09</v>
      </c>
    </row>
    <row r="6257" spans="1:12" x14ac:dyDescent="0.3">
      <c r="A6257" t="s">
        <v>12</v>
      </c>
      <c r="B6257" t="s">
        <v>13</v>
      </c>
      <c r="C6257" t="s">
        <v>2024</v>
      </c>
      <c r="D6257" s="3">
        <v>45119</v>
      </c>
      <c r="E6257" t="s">
        <v>354</v>
      </c>
      <c r="F6257" s="10">
        <v>259.2</v>
      </c>
      <c r="G6257" t="s">
        <v>22</v>
      </c>
      <c r="H6257" s="4">
        <v>191.23</v>
      </c>
      <c r="I6257" s="4">
        <v>49566.82</v>
      </c>
      <c r="J6257" s="4">
        <f t="shared" si="291"/>
        <v>42627.465199999999</v>
      </c>
      <c r="K6257" s="4">
        <f t="shared" si="292"/>
        <v>6939.354800000001</v>
      </c>
      <c r="L6257" s="4">
        <f t="shared" si="293"/>
        <v>49566.82</v>
      </c>
    </row>
    <row r="6258" spans="1:12" x14ac:dyDescent="0.3">
      <c r="A6258" t="s">
        <v>12</v>
      </c>
      <c r="B6258" t="s">
        <v>13</v>
      </c>
      <c r="C6258" t="s">
        <v>2026</v>
      </c>
      <c r="D6258" s="3">
        <v>45119</v>
      </c>
      <c r="E6258" t="s">
        <v>321</v>
      </c>
      <c r="F6258" s="10">
        <v>101.52</v>
      </c>
      <c r="G6258" t="s">
        <v>25</v>
      </c>
      <c r="H6258" s="4">
        <v>60.53</v>
      </c>
      <c r="I6258" s="4">
        <v>6145.01</v>
      </c>
      <c r="J6258" s="4">
        <f t="shared" si="291"/>
        <v>5284.7085999999999</v>
      </c>
      <c r="K6258" s="4">
        <f t="shared" si="292"/>
        <v>860.30140000000006</v>
      </c>
      <c r="L6258" s="4">
        <f t="shared" si="293"/>
        <v>6145.01</v>
      </c>
    </row>
    <row r="6259" spans="1:12" x14ac:dyDescent="0.3">
      <c r="A6259" t="s">
        <v>12</v>
      </c>
      <c r="B6259" t="s">
        <v>13</v>
      </c>
      <c r="C6259" t="s">
        <v>2026</v>
      </c>
      <c r="D6259" s="3">
        <v>45119</v>
      </c>
      <c r="E6259" t="s">
        <v>321</v>
      </c>
      <c r="F6259" s="10">
        <v>50.76</v>
      </c>
      <c r="G6259" t="s">
        <v>25</v>
      </c>
      <c r="H6259" s="4">
        <v>60.53</v>
      </c>
      <c r="I6259" s="4">
        <v>3072.5</v>
      </c>
      <c r="J6259" s="4">
        <f t="shared" si="291"/>
        <v>2642.35</v>
      </c>
      <c r="K6259" s="4">
        <f t="shared" si="292"/>
        <v>430.15000000000003</v>
      </c>
      <c r="L6259" s="4">
        <f t="shared" si="293"/>
        <v>3072.5</v>
      </c>
    </row>
    <row r="6260" spans="1:12" x14ac:dyDescent="0.3">
      <c r="A6260" t="s">
        <v>12</v>
      </c>
      <c r="B6260" t="s">
        <v>13</v>
      </c>
      <c r="C6260" t="s">
        <v>2026</v>
      </c>
      <c r="D6260" s="3">
        <v>45119</v>
      </c>
      <c r="E6260" t="s">
        <v>321</v>
      </c>
      <c r="F6260" s="10">
        <v>101.52</v>
      </c>
      <c r="G6260" t="s">
        <v>25</v>
      </c>
      <c r="H6260" s="4">
        <v>60.53</v>
      </c>
      <c r="I6260" s="4">
        <v>6145.01</v>
      </c>
      <c r="J6260" s="4">
        <f t="shared" si="291"/>
        <v>5284.7085999999999</v>
      </c>
      <c r="K6260" s="4">
        <f t="shared" si="292"/>
        <v>860.30140000000006</v>
      </c>
      <c r="L6260" s="4">
        <f t="shared" si="293"/>
        <v>6145.01</v>
      </c>
    </row>
    <row r="6261" spans="1:12" x14ac:dyDescent="0.3">
      <c r="A6261" t="s">
        <v>12</v>
      </c>
      <c r="B6261" t="s">
        <v>13</v>
      </c>
      <c r="C6261" t="s">
        <v>2026</v>
      </c>
      <c r="D6261" s="3">
        <v>45119</v>
      </c>
      <c r="E6261" t="s">
        <v>321</v>
      </c>
      <c r="F6261" s="10">
        <v>203.04</v>
      </c>
      <c r="G6261" t="s">
        <v>25</v>
      </c>
      <c r="H6261" s="4">
        <v>60.53</v>
      </c>
      <c r="I6261" s="4">
        <v>12290.01</v>
      </c>
      <c r="J6261" s="4">
        <f t="shared" si="291"/>
        <v>10569.408600000001</v>
      </c>
      <c r="K6261" s="4">
        <f t="shared" si="292"/>
        <v>1720.6014000000002</v>
      </c>
      <c r="L6261" s="4">
        <f t="shared" si="293"/>
        <v>12290.01</v>
      </c>
    </row>
    <row r="6262" spans="1:12" x14ac:dyDescent="0.3">
      <c r="A6262" t="s">
        <v>12</v>
      </c>
      <c r="B6262" t="s">
        <v>13</v>
      </c>
      <c r="C6262" t="s">
        <v>2027</v>
      </c>
      <c r="D6262" s="3">
        <v>45119</v>
      </c>
      <c r="E6262" t="s">
        <v>276</v>
      </c>
      <c r="F6262" s="10">
        <v>50.76</v>
      </c>
      <c r="G6262" t="s">
        <v>25</v>
      </c>
      <c r="H6262" s="4">
        <v>201.75</v>
      </c>
      <c r="I6262" s="4">
        <v>10240.83</v>
      </c>
      <c r="J6262" s="4">
        <f t="shared" si="291"/>
        <v>8807.1137999999992</v>
      </c>
      <c r="K6262" s="4">
        <f t="shared" si="292"/>
        <v>1433.7162000000001</v>
      </c>
      <c r="L6262" s="4">
        <f t="shared" si="293"/>
        <v>10240.83</v>
      </c>
    </row>
    <row r="6263" spans="1:12" x14ac:dyDescent="0.3">
      <c r="A6263" t="s">
        <v>12</v>
      </c>
      <c r="B6263" t="s">
        <v>13</v>
      </c>
      <c r="C6263" t="s">
        <v>2027</v>
      </c>
      <c r="D6263" s="3">
        <v>45119</v>
      </c>
      <c r="E6263" t="s">
        <v>276</v>
      </c>
      <c r="F6263" s="10">
        <v>253.8</v>
      </c>
      <c r="G6263" t="s">
        <v>25</v>
      </c>
      <c r="H6263" s="4">
        <v>201.75</v>
      </c>
      <c r="I6263" s="4">
        <v>51204.15</v>
      </c>
      <c r="J6263" s="4">
        <f t="shared" si="291"/>
        <v>44035.569000000003</v>
      </c>
      <c r="K6263" s="4">
        <f t="shared" si="292"/>
        <v>7168.581000000001</v>
      </c>
      <c r="L6263" s="4">
        <f t="shared" si="293"/>
        <v>51204.15</v>
      </c>
    </row>
    <row r="6264" spans="1:12" x14ac:dyDescent="0.3">
      <c r="A6264" t="s">
        <v>12</v>
      </c>
      <c r="B6264" t="s">
        <v>13</v>
      </c>
      <c r="C6264" t="s">
        <v>2027</v>
      </c>
      <c r="D6264" s="3">
        <v>45119</v>
      </c>
      <c r="E6264" t="s">
        <v>276</v>
      </c>
      <c r="F6264" s="10">
        <v>101.52</v>
      </c>
      <c r="G6264" t="s">
        <v>25</v>
      </c>
      <c r="H6264" s="4">
        <v>201.75</v>
      </c>
      <c r="I6264" s="4">
        <v>20481.66</v>
      </c>
      <c r="J6264" s="4">
        <f t="shared" si="291"/>
        <v>17614.227599999998</v>
      </c>
      <c r="K6264" s="4">
        <f t="shared" si="292"/>
        <v>2867.4324000000001</v>
      </c>
      <c r="L6264" s="4">
        <f t="shared" si="293"/>
        <v>20481.66</v>
      </c>
    </row>
    <row r="6265" spans="1:12" x14ac:dyDescent="0.3">
      <c r="A6265" t="s">
        <v>12</v>
      </c>
      <c r="B6265" t="s">
        <v>13</v>
      </c>
      <c r="C6265" t="s">
        <v>2027</v>
      </c>
      <c r="D6265" s="3">
        <v>45119</v>
      </c>
      <c r="E6265" t="s">
        <v>276</v>
      </c>
      <c r="F6265" s="10">
        <v>50.76</v>
      </c>
      <c r="G6265" t="s">
        <v>25</v>
      </c>
      <c r="H6265" s="4">
        <v>201.75</v>
      </c>
      <c r="I6265" s="4">
        <v>10240.83</v>
      </c>
      <c r="J6265" s="4">
        <f t="shared" si="291"/>
        <v>8807.1137999999992</v>
      </c>
      <c r="K6265" s="4">
        <f t="shared" si="292"/>
        <v>1433.7162000000001</v>
      </c>
      <c r="L6265" s="4">
        <f t="shared" si="293"/>
        <v>10240.83</v>
      </c>
    </row>
    <row r="6266" spans="1:12" x14ac:dyDescent="0.3">
      <c r="A6266" t="s">
        <v>12</v>
      </c>
      <c r="B6266" t="s">
        <v>13</v>
      </c>
      <c r="C6266" t="s">
        <v>2027</v>
      </c>
      <c r="D6266" s="3">
        <v>45119</v>
      </c>
      <c r="E6266" t="s">
        <v>276</v>
      </c>
      <c r="F6266" s="10">
        <v>50.76</v>
      </c>
      <c r="G6266" t="s">
        <v>25</v>
      </c>
      <c r="H6266" s="4">
        <v>201.75</v>
      </c>
      <c r="I6266" s="4">
        <v>10240.83</v>
      </c>
      <c r="J6266" s="4">
        <f t="shared" si="291"/>
        <v>8807.1137999999992</v>
      </c>
      <c r="K6266" s="4">
        <f t="shared" si="292"/>
        <v>1433.7162000000001</v>
      </c>
      <c r="L6266" s="4">
        <f t="shared" si="293"/>
        <v>10240.83</v>
      </c>
    </row>
    <row r="6267" spans="1:12" x14ac:dyDescent="0.3">
      <c r="A6267" t="s">
        <v>12</v>
      </c>
      <c r="B6267" t="s">
        <v>13</v>
      </c>
      <c r="C6267" t="s">
        <v>2027</v>
      </c>
      <c r="D6267" s="3">
        <v>45119</v>
      </c>
      <c r="E6267" t="s">
        <v>276</v>
      </c>
      <c r="F6267" s="10">
        <v>101.52</v>
      </c>
      <c r="G6267" t="s">
        <v>25</v>
      </c>
      <c r="H6267" s="4">
        <v>201.75</v>
      </c>
      <c r="I6267" s="4">
        <v>20481.66</v>
      </c>
      <c r="J6267" s="4">
        <f t="shared" si="291"/>
        <v>17614.227599999998</v>
      </c>
      <c r="K6267" s="4">
        <f t="shared" si="292"/>
        <v>2867.4324000000001</v>
      </c>
      <c r="L6267" s="4">
        <f t="shared" si="293"/>
        <v>20481.66</v>
      </c>
    </row>
    <row r="6268" spans="1:12" x14ac:dyDescent="0.3">
      <c r="A6268" t="s">
        <v>12</v>
      </c>
      <c r="B6268" t="s">
        <v>13</v>
      </c>
      <c r="C6268" t="s">
        <v>2027</v>
      </c>
      <c r="D6268" s="3">
        <v>45119</v>
      </c>
      <c r="E6268" t="s">
        <v>276</v>
      </c>
      <c r="F6268" s="10">
        <v>355.32</v>
      </c>
      <c r="G6268" t="s">
        <v>25</v>
      </c>
      <c r="H6268" s="4">
        <v>201.75</v>
      </c>
      <c r="I6268" s="4">
        <v>71685.81</v>
      </c>
      <c r="J6268" s="4">
        <f t="shared" si="291"/>
        <v>61649.796600000001</v>
      </c>
      <c r="K6268" s="4">
        <f t="shared" si="292"/>
        <v>10036.0134</v>
      </c>
      <c r="L6268" s="4">
        <f t="shared" si="293"/>
        <v>71685.81</v>
      </c>
    </row>
    <row r="6269" spans="1:12" x14ac:dyDescent="0.3">
      <c r="A6269" t="s">
        <v>12</v>
      </c>
      <c r="B6269" t="s">
        <v>13</v>
      </c>
      <c r="C6269" t="s">
        <v>2027</v>
      </c>
      <c r="D6269" s="3">
        <v>45119</v>
      </c>
      <c r="E6269" t="s">
        <v>276</v>
      </c>
      <c r="F6269" s="10">
        <v>253.8</v>
      </c>
      <c r="G6269" t="s">
        <v>25</v>
      </c>
      <c r="H6269" s="4">
        <v>201.75</v>
      </c>
      <c r="I6269" s="4">
        <v>51204.15</v>
      </c>
      <c r="J6269" s="4">
        <f t="shared" si="291"/>
        <v>44035.569000000003</v>
      </c>
      <c r="K6269" s="4">
        <f t="shared" si="292"/>
        <v>7168.581000000001</v>
      </c>
      <c r="L6269" s="4">
        <f t="shared" si="293"/>
        <v>51204.15</v>
      </c>
    </row>
    <row r="6270" spans="1:12" x14ac:dyDescent="0.3">
      <c r="A6270" t="s">
        <v>12</v>
      </c>
      <c r="B6270" t="s">
        <v>13</v>
      </c>
      <c r="C6270" t="s">
        <v>2028</v>
      </c>
      <c r="D6270" s="3">
        <v>45119</v>
      </c>
      <c r="E6270" t="s">
        <v>312</v>
      </c>
      <c r="F6270" s="10">
        <v>304.56</v>
      </c>
      <c r="G6270" t="s">
        <v>25</v>
      </c>
      <c r="H6270" s="4">
        <v>170.18</v>
      </c>
      <c r="I6270" s="4">
        <v>51830.02</v>
      </c>
      <c r="J6270" s="4">
        <f t="shared" si="291"/>
        <v>44573.817199999998</v>
      </c>
      <c r="K6270" s="4">
        <f t="shared" si="292"/>
        <v>7256.2028</v>
      </c>
      <c r="L6270" s="4">
        <f t="shared" si="293"/>
        <v>51830.02</v>
      </c>
    </row>
    <row r="6271" spans="1:12" x14ac:dyDescent="0.3">
      <c r="A6271" t="s">
        <v>12</v>
      </c>
      <c r="B6271" t="s">
        <v>13</v>
      </c>
      <c r="C6271" t="s">
        <v>2028</v>
      </c>
      <c r="D6271" s="3">
        <v>45119</v>
      </c>
      <c r="E6271" t="s">
        <v>312</v>
      </c>
      <c r="F6271" s="10">
        <v>50.76</v>
      </c>
      <c r="G6271" t="s">
        <v>25</v>
      </c>
      <c r="H6271" s="4">
        <v>170.18</v>
      </c>
      <c r="I6271" s="4">
        <v>8638.34</v>
      </c>
      <c r="J6271" s="4">
        <f t="shared" si="291"/>
        <v>7428.9724000000006</v>
      </c>
      <c r="K6271" s="4">
        <f t="shared" si="292"/>
        <v>1209.3676</v>
      </c>
      <c r="L6271" s="4">
        <f t="shared" si="293"/>
        <v>8638.34</v>
      </c>
    </row>
    <row r="6272" spans="1:12" x14ac:dyDescent="0.3">
      <c r="A6272" t="s">
        <v>12</v>
      </c>
      <c r="B6272" t="s">
        <v>13</v>
      </c>
      <c r="C6272" t="s">
        <v>2028</v>
      </c>
      <c r="D6272" s="3">
        <v>45119</v>
      </c>
      <c r="E6272" t="s">
        <v>312</v>
      </c>
      <c r="F6272" s="10">
        <v>253.8</v>
      </c>
      <c r="G6272" t="s">
        <v>25</v>
      </c>
      <c r="H6272" s="4">
        <v>170.18</v>
      </c>
      <c r="I6272" s="4">
        <v>43191.68</v>
      </c>
      <c r="J6272" s="4">
        <f t="shared" si="291"/>
        <v>37144.844799999999</v>
      </c>
      <c r="K6272" s="4">
        <f t="shared" si="292"/>
        <v>6046.8352000000004</v>
      </c>
      <c r="L6272" s="4">
        <f t="shared" si="293"/>
        <v>43191.68</v>
      </c>
    </row>
    <row r="6273" spans="1:12" x14ac:dyDescent="0.3">
      <c r="A6273" t="s">
        <v>12</v>
      </c>
      <c r="B6273" t="s">
        <v>13</v>
      </c>
      <c r="C6273" t="s">
        <v>2028</v>
      </c>
      <c r="D6273" s="3">
        <v>45119</v>
      </c>
      <c r="E6273" t="s">
        <v>312</v>
      </c>
      <c r="F6273" s="10">
        <v>152.28</v>
      </c>
      <c r="G6273" t="s">
        <v>25</v>
      </c>
      <c r="H6273" s="4">
        <v>170.18</v>
      </c>
      <c r="I6273" s="4">
        <v>25915.01</v>
      </c>
      <c r="J6273" s="4">
        <f t="shared" si="291"/>
        <v>22286.908599999999</v>
      </c>
      <c r="K6273" s="4">
        <f t="shared" si="292"/>
        <v>3628.1014</v>
      </c>
      <c r="L6273" s="4">
        <f t="shared" si="293"/>
        <v>25915.01</v>
      </c>
    </row>
    <row r="6274" spans="1:12" x14ac:dyDescent="0.3">
      <c r="A6274" t="s">
        <v>12</v>
      </c>
      <c r="B6274" t="s">
        <v>13</v>
      </c>
      <c r="C6274" t="s">
        <v>2028</v>
      </c>
      <c r="D6274" s="3">
        <v>45119</v>
      </c>
      <c r="E6274" t="s">
        <v>312</v>
      </c>
      <c r="F6274" s="10">
        <v>101.52</v>
      </c>
      <c r="G6274" t="s">
        <v>25</v>
      </c>
      <c r="H6274" s="4">
        <v>170.18</v>
      </c>
      <c r="I6274" s="4">
        <v>17276.669999999998</v>
      </c>
      <c r="J6274" s="4">
        <f t="shared" ref="J6274:J6337" si="294">L6274-K6274</f>
        <v>14857.936199999998</v>
      </c>
      <c r="K6274" s="4">
        <f t="shared" ref="K6274:K6337" si="295">L6274*14%</f>
        <v>2418.7338</v>
      </c>
      <c r="L6274" s="4">
        <f t="shared" ref="L6274:L6337" si="296">I6274</f>
        <v>17276.669999999998</v>
      </c>
    </row>
    <row r="6275" spans="1:12" x14ac:dyDescent="0.3">
      <c r="A6275" t="s">
        <v>12</v>
      </c>
      <c r="B6275" t="s">
        <v>13</v>
      </c>
      <c r="C6275" t="s">
        <v>2028</v>
      </c>
      <c r="D6275" s="3">
        <v>45119</v>
      </c>
      <c r="E6275" t="s">
        <v>312</v>
      </c>
      <c r="F6275" s="10">
        <v>101.52</v>
      </c>
      <c r="G6275" t="s">
        <v>25</v>
      </c>
      <c r="H6275" s="4">
        <v>170.18</v>
      </c>
      <c r="I6275" s="4">
        <v>17276.669999999998</v>
      </c>
      <c r="J6275" s="4">
        <f t="shared" si="294"/>
        <v>14857.936199999998</v>
      </c>
      <c r="K6275" s="4">
        <f t="shared" si="295"/>
        <v>2418.7338</v>
      </c>
      <c r="L6275" s="4">
        <f t="shared" si="296"/>
        <v>17276.669999999998</v>
      </c>
    </row>
    <row r="6276" spans="1:12" x14ac:dyDescent="0.3">
      <c r="A6276" t="s">
        <v>12</v>
      </c>
      <c r="B6276" t="s">
        <v>13</v>
      </c>
      <c r="C6276" t="s">
        <v>2028</v>
      </c>
      <c r="D6276" s="3">
        <v>45119</v>
      </c>
      <c r="E6276" t="s">
        <v>276</v>
      </c>
      <c r="F6276" s="10">
        <v>50.76</v>
      </c>
      <c r="G6276" t="s">
        <v>25</v>
      </c>
      <c r="H6276" s="4">
        <v>201.75</v>
      </c>
      <c r="I6276" s="4">
        <v>10240.83</v>
      </c>
      <c r="J6276" s="4">
        <f t="shared" si="294"/>
        <v>8807.1137999999992</v>
      </c>
      <c r="K6276" s="4">
        <f t="shared" si="295"/>
        <v>1433.7162000000001</v>
      </c>
      <c r="L6276" s="4">
        <f t="shared" si="296"/>
        <v>10240.83</v>
      </c>
    </row>
    <row r="6277" spans="1:12" x14ac:dyDescent="0.3">
      <c r="A6277" t="s">
        <v>12</v>
      </c>
      <c r="B6277" t="s">
        <v>13</v>
      </c>
      <c r="C6277" t="s">
        <v>2028</v>
      </c>
      <c r="D6277" s="3">
        <v>45119</v>
      </c>
      <c r="E6277" t="s">
        <v>276</v>
      </c>
      <c r="F6277" s="10">
        <v>101.52</v>
      </c>
      <c r="G6277" t="s">
        <v>25</v>
      </c>
      <c r="H6277" s="4">
        <v>201.75</v>
      </c>
      <c r="I6277" s="4">
        <v>20481.66</v>
      </c>
      <c r="J6277" s="4">
        <f t="shared" si="294"/>
        <v>17614.227599999998</v>
      </c>
      <c r="K6277" s="4">
        <f t="shared" si="295"/>
        <v>2867.4324000000001</v>
      </c>
      <c r="L6277" s="4">
        <f t="shared" si="296"/>
        <v>20481.66</v>
      </c>
    </row>
    <row r="6278" spans="1:12" x14ac:dyDescent="0.3">
      <c r="A6278" t="s">
        <v>12</v>
      </c>
      <c r="B6278" t="s">
        <v>13</v>
      </c>
      <c r="C6278" t="s">
        <v>2028</v>
      </c>
      <c r="D6278" s="3">
        <v>45119</v>
      </c>
      <c r="E6278" t="s">
        <v>276</v>
      </c>
      <c r="F6278" s="10">
        <v>304.56</v>
      </c>
      <c r="G6278" t="s">
        <v>25</v>
      </c>
      <c r="H6278" s="4">
        <v>201.75</v>
      </c>
      <c r="I6278" s="4">
        <v>61444.98</v>
      </c>
      <c r="J6278" s="4">
        <f t="shared" si="294"/>
        <v>52842.682800000002</v>
      </c>
      <c r="K6278" s="4">
        <f t="shared" si="295"/>
        <v>8602.2972000000009</v>
      </c>
      <c r="L6278" s="4">
        <f t="shared" si="296"/>
        <v>61444.98</v>
      </c>
    </row>
    <row r="6279" spans="1:12" x14ac:dyDescent="0.3">
      <c r="A6279" t="s">
        <v>12</v>
      </c>
      <c r="B6279" t="s">
        <v>13</v>
      </c>
      <c r="C6279" t="s">
        <v>2028</v>
      </c>
      <c r="D6279" s="3">
        <v>45119</v>
      </c>
      <c r="E6279" t="s">
        <v>276</v>
      </c>
      <c r="F6279" s="10">
        <v>304.56</v>
      </c>
      <c r="G6279" t="s">
        <v>25</v>
      </c>
      <c r="H6279" s="4">
        <v>201.75</v>
      </c>
      <c r="I6279" s="4">
        <v>61444.98</v>
      </c>
      <c r="J6279" s="4">
        <f t="shared" si="294"/>
        <v>52842.682800000002</v>
      </c>
      <c r="K6279" s="4">
        <f t="shared" si="295"/>
        <v>8602.2972000000009</v>
      </c>
      <c r="L6279" s="4">
        <f t="shared" si="296"/>
        <v>61444.98</v>
      </c>
    </row>
    <row r="6280" spans="1:12" x14ac:dyDescent="0.3">
      <c r="A6280" t="s">
        <v>12</v>
      </c>
      <c r="B6280" t="s">
        <v>13</v>
      </c>
      <c r="C6280" t="s">
        <v>2028</v>
      </c>
      <c r="D6280" s="3">
        <v>45119</v>
      </c>
      <c r="E6280" t="s">
        <v>276</v>
      </c>
      <c r="F6280" s="10">
        <v>355.32</v>
      </c>
      <c r="G6280" t="s">
        <v>25</v>
      </c>
      <c r="H6280" s="4">
        <v>201.75</v>
      </c>
      <c r="I6280" s="4">
        <v>71685.81</v>
      </c>
      <c r="J6280" s="4">
        <f t="shared" si="294"/>
        <v>61649.796600000001</v>
      </c>
      <c r="K6280" s="4">
        <f t="shared" si="295"/>
        <v>10036.0134</v>
      </c>
      <c r="L6280" s="4">
        <f t="shared" si="296"/>
        <v>71685.81</v>
      </c>
    </row>
    <row r="6281" spans="1:12" x14ac:dyDescent="0.3">
      <c r="A6281" t="s">
        <v>12</v>
      </c>
      <c r="B6281" t="s">
        <v>13</v>
      </c>
      <c r="C6281" t="s">
        <v>2028</v>
      </c>
      <c r="D6281" s="3">
        <v>45119</v>
      </c>
      <c r="E6281" t="s">
        <v>276</v>
      </c>
      <c r="F6281" s="10">
        <v>101.52</v>
      </c>
      <c r="G6281" t="s">
        <v>25</v>
      </c>
      <c r="H6281" s="4">
        <v>201.75</v>
      </c>
      <c r="I6281" s="4">
        <v>20481.66</v>
      </c>
      <c r="J6281" s="4">
        <f t="shared" si="294"/>
        <v>17614.227599999998</v>
      </c>
      <c r="K6281" s="4">
        <f t="shared" si="295"/>
        <v>2867.4324000000001</v>
      </c>
      <c r="L6281" s="4">
        <f t="shared" si="296"/>
        <v>20481.66</v>
      </c>
    </row>
    <row r="6282" spans="1:12" x14ac:dyDescent="0.3">
      <c r="A6282" t="s">
        <v>12</v>
      </c>
      <c r="B6282" t="s">
        <v>13</v>
      </c>
      <c r="C6282" t="s">
        <v>2028</v>
      </c>
      <c r="D6282" s="3">
        <v>45119</v>
      </c>
      <c r="E6282" t="s">
        <v>64</v>
      </c>
      <c r="F6282" s="10">
        <v>51.84</v>
      </c>
      <c r="G6282" t="s">
        <v>22</v>
      </c>
      <c r="H6282" s="4">
        <v>191.23</v>
      </c>
      <c r="I6282" s="4">
        <v>9913.36</v>
      </c>
      <c r="J6282" s="4">
        <f t="shared" si="294"/>
        <v>8525.4896000000008</v>
      </c>
      <c r="K6282" s="4">
        <f t="shared" si="295"/>
        <v>1387.8704000000002</v>
      </c>
      <c r="L6282" s="4">
        <f t="shared" si="296"/>
        <v>9913.36</v>
      </c>
    </row>
    <row r="6283" spans="1:12" x14ac:dyDescent="0.3">
      <c r="A6283" t="s">
        <v>12</v>
      </c>
      <c r="B6283" t="s">
        <v>13</v>
      </c>
      <c r="C6283" t="s">
        <v>2028</v>
      </c>
      <c r="D6283" s="3">
        <v>45119</v>
      </c>
      <c r="E6283" t="s">
        <v>64</v>
      </c>
      <c r="F6283" s="10">
        <v>829.44</v>
      </c>
      <c r="G6283" t="s">
        <v>22</v>
      </c>
      <c r="H6283" s="4">
        <v>191.23</v>
      </c>
      <c r="I6283" s="4">
        <v>158613.81</v>
      </c>
      <c r="J6283" s="4">
        <f t="shared" si="294"/>
        <v>136407.87659999999</v>
      </c>
      <c r="K6283" s="4">
        <f t="shared" si="295"/>
        <v>22205.933400000002</v>
      </c>
      <c r="L6283" s="4">
        <f t="shared" si="296"/>
        <v>158613.81</v>
      </c>
    </row>
    <row r="6284" spans="1:12" x14ac:dyDescent="0.3">
      <c r="A6284" t="s">
        <v>12</v>
      </c>
      <c r="B6284" t="s">
        <v>13</v>
      </c>
      <c r="C6284" t="s">
        <v>2028</v>
      </c>
      <c r="D6284" s="3">
        <v>45119</v>
      </c>
      <c r="E6284" t="s">
        <v>64</v>
      </c>
      <c r="F6284" s="10">
        <v>155.52000000000001</v>
      </c>
      <c r="G6284" t="s">
        <v>22</v>
      </c>
      <c r="H6284" s="4">
        <v>191.23</v>
      </c>
      <c r="I6284" s="4">
        <v>29740.09</v>
      </c>
      <c r="J6284" s="4">
        <f t="shared" si="294"/>
        <v>25576.4774</v>
      </c>
      <c r="K6284" s="4">
        <f t="shared" si="295"/>
        <v>4163.6126000000004</v>
      </c>
      <c r="L6284" s="4">
        <f t="shared" si="296"/>
        <v>29740.09</v>
      </c>
    </row>
    <row r="6285" spans="1:12" x14ac:dyDescent="0.3">
      <c r="A6285" t="s">
        <v>12</v>
      </c>
      <c r="B6285" t="s">
        <v>13</v>
      </c>
      <c r="C6285" t="s">
        <v>2028</v>
      </c>
      <c r="D6285" s="3">
        <v>45119</v>
      </c>
      <c r="E6285" t="s">
        <v>1523</v>
      </c>
      <c r="F6285" s="10">
        <v>259.2</v>
      </c>
      <c r="G6285" t="s">
        <v>22</v>
      </c>
      <c r="H6285" s="4">
        <v>191.23</v>
      </c>
      <c r="I6285" s="4">
        <v>49566.82</v>
      </c>
      <c r="J6285" s="4">
        <f t="shared" si="294"/>
        <v>42627.465199999999</v>
      </c>
      <c r="K6285" s="4">
        <f t="shared" si="295"/>
        <v>6939.354800000001</v>
      </c>
      <c r="L6285" s="4">
        <f t="shared" si="296"/>
        <v>49566.82</v>
      </c>
    </row>
    <row r="6286" spans="1:12" x14ac:dyDescent="0.3">
      <c r="A6286" t="s">
        <v>12</v>
      </c>
      <c r="B6286" t="s">
        <v>13</v>
      </c>
      <c r="C6286" t="s">
        <v>2029</v>
      </c>
      <c r="D6286" s="3">
        <v>45119</v>
      </c>
      <c r="E6286" t="s">
        <v>178</v>
      </c>
      <c r="F6286" s="10">
        <v>233.28</v>
      </c>
      <c r="G6286" t="s">
        <v>16</v>
      </c>
      <c r="H6286" s="4">
        <v>190.35</v>
      </c>
      <c r="I6286" s="4">
        <v>44404.85</v>
      </c>
      <c r="J6286" s="4">
        <f t="shared" si="294"/>
        <v>38188.171000000002</v>
      </c>
      <c r="K6286" s="4">
        <f t="shared" si="295"/>
        <v>6216.6790000000001</v>
      </c>
      <c r="L6286" s="4">
        <f t="shared" si="296"/>
        <v>44404.85</v>
      </c>
    </row>
    <row r="6287" spans="1:12" x14ac:dyDescent="0.3">
      <c r="A6287" t="s">
        <v>26</v>
      </c>
      <c r="B6287" t="s">
        <v>27</v>
      </c>
      <c r="C6287" t="s">
        <v>2030</v>
      </c>
      <c r="D6287" s="3">
        <v>45118</v>
      </c>
      <c r="E6287" t="s">
        <v>485</v>
      </c>
      <c r="F6287" s="10">
        <v>233.28</v>
      </c>
      <c r="G6287" t="s">
        <v>16</v>
      </c>
      <c r="H6287" s="4">
        <v>171.05</v>
      </c>
      <c r="I6287" s="4">
        <v>39902.54</v>
      </c>
      <c r="J6287" s="4">
        <f t="shared" si="294"/>
        <v>34316.184399999998</v>
      </c>
      <c r="K6287" s="4">
        <f t="shared" si="295"/>
        <v>5586.3556000000008</v>
      </c>
      <c r="L6287" s="4">
        <f t="shared" si="296"/>
        <v>39902.54</v>
      </c>
    </row>
    <row r="6288" spans="1:12" x14ac:dyDescent="0.3">
      <c r="A6288" t="s">
        <v>26</v>
      </c>
      <c r="B6288" t="s">
        <v>27</v>
      </c>
      <c r="C6288" t="s">
        <v>2030</v>
      </c>
      <c r="D6288" s="3">
        <v>45118</v>
      </c>
      <c r="E6288" t="s">
        <v>2031</v>
      </c>
      <c r="F6288" s="10">
        <v>544.32000000000005</v>
      </c>
      <c r="G6288" t="s">
        <v>16</v>
      </c>
      <c r="H6288" s="4">
        <v>157.02000000000001</v>
      </c>
      <c r="I6288" s="4">
        <v>85469.13</v>
      </c>
      <c r="J6288" s="4">
        <f t="shared" si="294"/>
        <v>73503.45180000001</v>
      </c>
      <c r="K6288" s="4">
        <f t="shared" si="295"/>
        <v>11965.678200000002</v>
      </c>
      <c r="L6288" s="4">
        <f t="shared" si="296"/>
        <v>85469.13</v>
      </c>
    </row>
    <row r="6289" spans="1:12" x14ac:dyDescent="0.3">
      <c r="A6289" t="s">
        <v>26</v>
      </c>
      <c r="B6289" t="s">
        <v>27</v>
      </c>
      <c r="C6289" t="s">
        <v>2030</v>
      </c>
      <c r="D6289" s="3">
        <v>45118</v>
      </c>
      <c r="E6289" t="s">
        <v>2031</v>
      </c>
      <c r="F6289" s="10">
        <v>77.760000000000005</v>
      </c>
      <c r="G6289" t="s">
        <v>16</v>
      </c>
      <c r="H6289" s="4">
        <v>157.02000000000001</v>
      </c>
      <c r="I6289" s="4">
        <v>12209.88</v>
      </c>
      <c r="J6289" s="4">
        <f t="shared" si="294"/>
        <v>10500.496799999999</v>
      </c>
      <c r="K6289" s="4">
        <f t="shared" si="295"/>
        <v>1709.3832</v>
      </c>
      <c r="L6289" s="4">
        <f t="shared" si="296"/>
        <v>12209.88</v>
      </c>
    </row>
    <row r="6290" spans="1:12" x14ac:dyDescent="0.3">
      <c r="A6290" t="s">
        <v>26</v>
      </c>
      <c r="B6290" t="s">
        <v>27</v>
      </c>
      <c r="C6290" t="s">
        <v>2030</v>
      </c>
      <c r="D6290" s="3">
        <v>45118</v>
      </c>
      <c r="E6290" t="s">
        <v>2031</v>
      </c>
      <c r="F6290" s="10">
        <v>699.84</v>
      </c>
      <c r="G6290" t="s">
        <v>16</v>
      </c>
      <c r="H6290" s="4">
        <v>157.02000000000001</v>
      </c>
      <c r="I6290" s="4">
        <v>109888.88</v>
      </c>
      <c r="J6290" s="4">
        <f t="shared" si="294"/>
        <v>94504.436799999996</v>
      </c>
      <c r="K6290" s="4">
        <f t="shared" si="295"/>
        <v>15384.443200000002</v>
      </c>
      <c r="L6290" s="4">
        <f t="shared" si="296"/>
        <v>109888.88</v>
      </c>
    </row>
    <row r="6291" spans="1:12" x14ac:dyDescent="0.3">
      <c r="A6291" t="s">
        <v>26</v>
      </c>
      <c r="B6291" t="s">
        <v>27</v>
      </c>
      <c r="C6291" t="s">
        <v>2030</v>
      </c>
      <c r="D6291" s="3">
        <v>45118</v>
      </c>
      <c r="E6291" t="s">
        <v>2031</v>
      </c>
      <c r="F6291" s="10">
        <v>77.760000000000005</v>
      </c>
      <c r="G6291" t="s">
        <v>16</v>
      </c>
      <c r="H6291" s="4">
        <v>157.02000000000001</v>
      </c>
      <c r="I6291" s="4">
        <v>12209.88</v>
      </c>
      <c r="J6291" s="4">
        <f t="shared" si="294"/>
        <v>10500.496799999999</v>
      </c>
      <c r="K6291" s="4">
        <f t="shared" si="295"/>
        <v>1709.3832</v>
      </c>
      <c r="L6291" s="4">
        <f t="shared" si="296"/>
        <v>12209.88</v>
      </c>
    </row>
    <row r="6292" spans="1:12" x14ac:dyDescent="0.3">
      <c r="A6292" t="s">
        <v>26</v>
      </c>
      <c r="B6292" t="s">
        <v>27</v>
      </c>
      <c r="C6292" t="s">
        <v>2030</v>
      </c>
      <c r="D6292" s="3">
        <v>45118</v>
      </c>
      <c r="E6292" t="s">
        <v>2031</v>
      </c>
      <c r="F6292" s="10">
        <v>233.28</v>
      </c>
      <c r="G6292" t="s">
        <v>16</v>
      </c>
      <c r="H6292" s="4">
        <v>157.02000000000001</v>
      </c>
      <c r="I6292" s="4">
        <v>36629.629999999997</v>
      </c>
      <c r="J6292" s="4">
        <f t="shared" si="294"/>
        <v>31501.481799999998</v>
      </c>
      <c r="K6292" s="4">
        <f t="shared" si="295"/>
        <v>5128.1482000000005</v>
      </c>
      <c r="L6292" s="4">
        <f t="shared" si="296"/>
        <v>36629.629999999997</v>
      </c>
    </row>
    <row r="6293" spans="1:12" x14ac:dyDescent="0.3">
      <c r="A6293" t="s">
        <v>26</v>
      </c>
      <c r="B6293" t="s">
        <v>27</v>
      </c>
      <c r="C6293" t="s">
        <v>2030</v>
      </c>
      <c r="D6293" s="3">
        <v>45118</v>
      </c>
      <c r="E6293" t="s">
        <v>2031</v>
      </c>
      <c r="F6293" s="10">
        <v>155.52000000000001</v>
      </c>
      <c r="G6293" t="s">
        <v>16</v>
      </c>
      <c r="H6293" s="4">
        <v>157.02000000000001</v>
      </c>
      <c r="I6293" s="4">
        <v>24419.75</v>
      </c>
      <c r="J6293" s="4">
        <f t="shared" si="294"/>
        <v>21000.985000000001</v>
      </c>
      <c r="K6293" s="4">
        <f t="shared" si="295"/>
        <v>3418.7650000000003</v>
      </c>
      <c r="L6293" s="4">
        <f t="shared" si="296"/>
        <v>24419.75</v>
      </c>
    </row>
    <row r="6294" spans="1:12" x14ac:dyDescent="0.3">
      <c r="A6294" t="s">
        <v>26</v>
      </c>
      <c r="B6294" t="s">
        <v>27</v>
      </c>
      <c r="C6294" t="s">
        <v>2030</v>
      </c>
      <c r="D6294" s="3">
        <v>45118</v>
      </c>
      <c r="E6294" t="s">
        <v>2031</v>
      </c>
      <c r="F6294" s="10">
        <v>699.84</v>
      </c>
      <c r="G6294" t="s">
        <v>16</v>
      </c>
      <c r="H6294" s="4">
        <v>157.02000000000001</v>
      </c>
      <c r="I6294" s="4">
        <v>109888.88</v>
      </c>
      <c r="J6294" s="4">
        <f t="shared" si="294"/>
        <v>94504.436799999996</v>
      </c>
      <c r="K6294" s="4">
        <f t="shared" si="295"/>
        <v>15384.443200000002</v>
      </c>
      <c r="L6294" s="4">
        <f t="shared" si="296"/>
        <v>109888.88</v>
      </c>
    </row>
    <row r="6295" spans="1:12" x14ac:dyDescent="0.3">
      <c r="A6295" t="s">
        <v>26</v>
      </c>
      <c r="B6295" t="s">
        <v>27</v>
      </c>
      <c r="C6295" t="s">
        <v>2030</v>
      </c>
      <c r="D6295" s="3">
        <v>45118</v>
      </c>
      <c r="E6295" t="s">
        <v>2031</v>
      </c>
      <c r="F6295" s="10">
        <v>77.760000000000005</v>
      </c>
      <c r="G6295" t="s">
        <v>16</v>
      </c>
      <c r="H6295" s="4">
        <v>157.02000000000001</v>
      </c>
      <c r="I6295" s="4">
        <v>12209.88</v>
      </c>
      <c r="J6295" s="4">
        <f t="shared" si="294"/>
        <v>10500.496799999999</v>
      </c>
      <c r="K6295" s="4">
        <f t="shared" si="295"/>
        <v>1709.3832</v>
      </c>
      <c r="L6295" s="4">
        <f t="shared" si="296"/>
        <v>12209.88</v>
      </c>
    </row>
    <row r="6296" spans="1:12" x14ac:dyDescent="0.3">
      <c r="A6296" t="s">
        <v>26</v>
      </c>
      <c r="B6296" t="s">
        <v>27</v>
      </c>
      <c r="C6296" t="s">
        <v>2032</v>
      </c>
      <c r="D6296" s="3">
        <v>45118</v>
      </c>
      <c r="E6296" t="s">
        <v>2033</v>
      </c>
      <c r="F6296" s="10">
        <v>51.84</v>
      </c>
      <c r="G6296" t="s">
        <v>22</v>
      </c>
      <c r="H6296" s="4">
        <v>161.4</v>
      </c>
      <c r="I6296" s="4">
        <v>8366.98</v>
      </c>
      <c r="J6296" s="4">
        <f t="shared" si="294"/>
        <v>7195.6027999999997</v>
      </c>
      <c r="K6296" s="4">
        <f t="shared" si="295"/>
        <v>1171.3772000000001</v>
      </c>
      <c r="L6296" s="4">
        <f t="shared" si="296"/>
        <v>8366.98</v>
      </c>
    </row>
    <row r="6297" spans="1:12" x14ac:dyDescent="0.3">
      <c r="A6297" t="s">
        <v>26</v>
      </c>
      <c r="B6297" t="s">
        <v>27</v>
      </c>
      <c r="C6297" t="s">
        <v>2032</v>
      </c>
      <c r="D6297" s="3">
        <v>45118</v>
      </c>
      <c r="E6297" t="s">
        <v>2033</v>
      </c>
      <c r="F6297" s="10">
        <v>362.88</v>
      </c>
      <c r="G6297" t="s">
        <v>22</v>
      </c>
      <c r="H6297" s="4">
        <v>161.4</v>
      </c>
      <c r="I6297" s="4">
        <v>58568.83</v>
      </c>
      <c r="J6297" s="4">
        <f t="shared" si="294"/>
        <v>50369.193800000001</v>
      </c>
      <c r="K6297" s="4">
        <f t="shared" si="295"/>
        <v>8199.6362000000008</v>
      </c>
      <c r="L6297" s="4">
        <f t="shared" si="296"/>
        <v>58568.83</v>
      </c>
    </row>
    <row r="6298" spans="1:12" x14ac:dyDescent="0.3">
      <c r="A6298" t="s">
        <v>19</v>
      </c>
      <c r="B6298" t="s">
        <v>20</v>
      </c>
      <c r="C6298" t="s">
        <v>2034</v>
      </c>
      <c r="D6298" s="3">
        <v>45119</v>
      </c>
      <c r="E6298" t="s">
        <v>1586</v>
      </c>
      <c r="F6298" s="10">
        <v>77.760000000000005</v>
      </c>
      <c r="G6298" t="s">
        <v>16</v>
      </c>
      <c r="H6298" s="4">
        <v>34.21</v>
      </c>
      <c r="I6298" s="4">
        <v>2660.17</v>
      </c>
      <c r="J6298" s="4">
        <f t="shared" si="294"/>
        <v>2287.7462</v>
      </c>
      <c r="K6298" s="4">
        <f t="shared" si="295"/>
        <v>372.42380000000003</v>
      </c>
      <c r="L6298" s="4">
        <f t="shared" si="296"/>
        <v>2660.17</v>
      </c>
    </row>
    <row r="6299" spans="1:12" x14ac:dyDescent="0.3">
      <c r="A6299" t="s">
        <v>19</v>
      </c>
      <c r="B6299" t="s">
        <v>20</v>
      </c>
      <c r="C6299" t="s">
        <v>2035</v>
      </c>
      <c r="D6299" s="3">
        <v>45119</v>
      </c>
      <c r="E6299" t="s">
        <v>21</v>
      </c>
      <c r="F6299" s="10">
        <v>51.84</v>
      </c>
      <c r="G6299" t="s">
        <v>22</v>
      </c>
      <c r="H6299" s="4">
        <v>22.81</v>
      </c>
      <c r="I6299" s="4">
        <v>1182.47</v>
      </c>
      <c r="J6299" s="4">
        <f t="shared" si="294"/>
        <v>1016.9242</v>
      </c>
      <c r="K6299" s="4">
        <f t="shared" si="295"/>
        <v>165.54580000000001</v>
      </c>
      <c r="L6299" s="4">
        <f t="shared" si="296"/>
        <v>1182.47</v>
      </c>
    </row>
    <row r="6300" spans="1:12" x14ac:dyDescent="0.3">
      <c r="A6300" t="s">
        <v>12</v>
      </c>
      <c r="B6300" t="s">
        <v>13</v>
      </c>
      <c r="C6300" t="s">
        <v>2036</v>
      </c>
      <c r="D6300" s="3">
        <v>45118</v>
      </c>
      <c r="E6300" t="s">
        <v>321</v>
      </c>
      <c r="F6300" s="10">
        <v>101.52</v>
      </c>
      <c r="G6300" t="s">
        <v>25</v>
      </c>
      <c r="H6300" s="4">
        <v>60.53</v>
      </c>
      <c r="I6300" s="4">
        <v>6145.01</v>
      </c>
      <c r="J6300" s="4">
        <f t="shared" si="294"/>
        <v>5284.7085999999999</v>
      </c>
      <c r="K6300" s="4">
        <f t="shared" si="295"/>
        <v>860.30140000000006</v>
      </c>
      <c r="L6300" s="4">
        <f t="shared" si="296"/>
        <v>6145.01</v>
      </c>
    </row>
    <row r="6301" spans="1:12" x14ac:dyDescent="0.3">
      <c r="A6301" t="s">
        <v>12</v>
      </c>
      <c r="B6301" t="s">
        <v>13</v>
      </c>
      <c r="C6301" t="s">
        <v>2036</v>
      </c>
      <c r="D6301" s="3">
        <v>45118</v>
      </c>
      <c r="E6301" t="s">
        <v>321</v>
      </c>
      <c r="F6301" s="10">
        <v>50.76</v>
      </c>
      <c r="G6301" t="s">
        <v>25</v>
      </c>
      <c r="H6301" s="4">
        <v>60.53</v>
      </c>
      <c r="I6301" s="4">
        <v>3072.5</v>
      </c>
      <c r="J6301" s="4">
        <f t="shared" si="294"/>
        <v>2642.35</v>
      </c>
      <c r="K6301" s="4">
        <f t="shared" si="295"/>
        <v>430.15000000000003</v>
      </c>
      <c r="L6301" s="4">
        <f t="shared" si="296"/>
        <v>3072.5</v>
      </c>
    </row>
    <row r="6302" spans="1:12" x14ac:dyDescent="0.3">
      <c r="A6302" t="s">
        <v>12</v>
      </c>
      <c r="B6302" t="s">
        <v>13</v>
      </c>
      <c r="C6302" t="s">
        <v>2036</v>
      </c>
      <c r="D6302" s="3">
        <v>45118</v>
      </c>
      <c r="E6302" t="s">
        <v>321</v>
      </c>
      <c r="F6302" s="10">
        <v>50.76</v>
      </c>
      <c r="G6302" t="s">
        <v>25</v>
      </c>
      <c r="H6302" s="4">
        <v>60.53</v>
      </c>
      <c r="I6302" s="4">
        <v>3072.5</v>
      </c>
      <c r="J6302" s="4">
        <f t="shared" si="294"/>
        <v>2642.35</v>
      </c>
      <c r="K6302" s="4">
        <f t="shared" si="295"/>
        <v>430.15000000000003</v>
      </c>
      <c r="L6302" s="4">
        <f t="shared" si="296"/>
        <v>3072.5</v>
      </c>
    </row>
    <row r="6303" spans="1:12" x14ac:dyDescent="0.3">
      <c r="A6303" t="s">
        <v>12</v>
      </c>
      <c r="B6303" t="s">
        <v>13</v>
      </c>
      <c r="C6303" t="s">
        <v>2036</v>
      </c>
      <c r="D6303" s="3">
        <v>45118</v>
      </c>
      <c r="E6303" t="s">
        <v>321</v>
      </c>
      <c r="F6303" s="10">
        <v>101.52</v>
      </c>
      <c r="G6303" t="s">
        <v>25</v>
      </c>
      <c r="H6303" s="4">
        <v>60.53</v>
      </c>
      <c r="I6303" s="4">
        <v>6145.01</v>
      </c>
      <c r="J6303" s="4">
        <f t="shared" si="294"/>
        <v>5284.7085999999999</v>
      </c>
      <c r="K6303" s="4">
        <f t="shared" si="295"/>
        <v>860.30140000000006</v>
      </c>
      <c r="L6303" s="4">
        <f t="shared" si="296"/>
        <v>6145.01</v>
      </c>
    </row>
    <row r="6304" spans="1:12" x14ac:dyDescent="0.3">
      <c r="A6304" t="s">
        <v>12</v>
      </c>
      <c r="B6304" t="s">
        <v>13</v>
      </c>
      <c r="C6304" t="s">
        <v>2037</v>
      </c>
      <c r="D6304" s="3">
        <v>45118</v>
      </c>
      <c r="E6304" t="s">
        <v>2025</v>
      </c>
      <c r="F6304" s="10">
        <v>155.52000000000001</v>
      </c>
      <c r="G6304" t="s">
        <v>22</v>
      </c>
      <c r="H6304" s="4">
        <v>199.12</v>
      </c>
      <c r="I6304" s="4">
        <v>30967.14</v>
      </c>
      <c r="J6304" s="4">
        <f t="shared" si="294"/>
        <v>26631.740399999999</v>
      </c>
      <c r="K6304" s="4">
        <f t="shared" si="295"/>
        <v>4335.3996000000006</v>
      </c>
      <c r="L6304" s="4">
        <f t="shared" si="296"/>
        <v>30967.14</v>
      </c>
    </row>
    <row r="6305" spans="1:12" x14ac:dyDescent="0.3">
      <c r="A6305" t="s">
        <v>12</v>
      </c>
      <c r="B6305" t="s">
        <v>13</v>
      </c>
      <c r="C6305" t="s">
        <v>2037</v>
      </c>
      <c r="D6305" s="3">
        <v>45118</v>
      </c>
      <c r="E6305" t="s">
        <v>354</v>
      </c>
      <c r="F6305" s="10">
        <v>51.84</v>
      </c>
      <c r="G6305" t="s">
        <v>22</v>
      </c>
      <c r="H6305" s="4">
        <v>191.23</v>
      </c>
      <c r="I6305" s="4">
        <v>9913.36</v>
      </c>
      <c r="J6305" s="4">
        <f t="shared" si="294"/>
        <v>8525.4896000000008</v>
      </c>
      <c r="K6305" s="4">
        <f t="shared" si="295"/>
        <v>1387.8704000000002</v>
      </c>
      <c r="L6305" s="4">
        <f t="shared" si="296"/>
        <v>9913.36</v>
      </c>
    </row>
    <row r="6306" spans="1:12" x14ac:dyDescent="0.3">
      <c r="A6306" t="s">
        <v>12</v>
      </c>
      <c r="B6306" t="s">
        <v>13</v>
      </c>
      <c r="C6306" t="s">
        <v>2037</v>
      </c>
      <c r="D6306" s="3">
        <v>45118</v>
      </c>
      <c r="E6306" t="s">
        <v>354</v>
      </c>
      <c r="F6306" s="10">
        <v>51.84</v>
      </c>
      <c r="G6306" t="s">
        <v>22</v>
      </c>
      <c r="H6306" s="4">
        <v>191.23</v>
      </c>
      <c r="I6306" s="4">
        <v>9913.36</v>
      </c>
      <c r="J6306" s="4">
        <f t="shared" si="294"/>
        <v>8525.4896000000008</v>
      </c>
      <c r="K6306" s="4">
        <f t="shared" si="295"/>
        <v>1387.8704000000002</v>
      </c>
      <c r="L6306" s="4">
        <f t="shared" si="296"/>
        <v>9913.36</v>
      </c>
    </row>
    <row r="6307" spans="1:12" x14ac:dyDescent="0.3">
      <c r="A6307" t="s">
        <v>12</v>
      </c>
      <c r="B6307" t="s">
        <v>13</v>
      </c>
      <c r="C6307" t="s">
        <v>2037</v>
      </c>
      <c r="D6307" s="3">
        <v>45118</v>
      </c>
      <c r="E6307" t="s">
        <v>354</v>
      </c>
      <c r="F6307" s="10">
        <v>103.68</v>
      </c>
      <c r="G6307" t="s">
        <v>22</v>
      </c>
      <c r="H6307" s="4">
        <v>191.23</v>
      </c>
      <c r="I6307" s="4">
        <v>19826.73</v>
      </c>
      <c r="J6307" s="4">
        <f t="shared" si="294"/>
        <v>17050.987799999999</v>
      </c>
      <c r="K6307" s="4">
        <f t="shared" si="295"/>
        <v>2775.7422000000001</v>
      </c>
      <c r="L6307" s="4">
        <f t="shared" si="296"/>
        <v>19826.73</v>
      </c>
    </row>
    <row r="6308" spans="1:12" x14ac:dyDescent="0.3">
      <c r="A6308" t="s">
        <v>12</v>
      </c>
      <c r="B6308" t="s">
        <v>13</v>
      </c>
      <c r="C6308" t="s">
        <v>2037</v>
      </c>
      <c r="D6308" s="3">
        <v>45118</v>
      </c>
      <c r="E6308" t="s">
        <v>354</v>
      </c>
      <c r="F6308" s="10">
        <v>570.24</v>
      </c>
      <c r="G6308" t="s">
        <v>22</v>
      </c>
      <c r="H6308" s="4">
        <v>191.23</v>
      </c>
      <c r="I6308" s="4">
        <v>109047</v>
      </c>
      <c r="J6308" s="4">
        <f t="shared" si="294"/>
        <v>93780.42</v>
      </c>
      <c r="K6308" s="4">
        <f t="shared" si="295"/>
        <v>15266.580000000002</v>
      </c>
      <c r="L6308" s="4">
        <f t="shared" si="296"/>
        <v>109047</v>
      </c>
    </row>
    <row r="6309" spans="1:12" x14ac:dyDescent="0.3">
      <c r="A6309" t="s">
        <v>12</v>
      </c>
      <c r="B6309" t="s">
        <v>13</v>
      </c>
      <c r="C6309" t="s">
        <v>2038</v>
      </c>
      <c r="D6309" s="3">
        <v>45118</v>
      </c>
      <c r="E6309" t="s">
        <v>58</v>
      </c>
      <c r="F6309" s="10">
        <v>233.28</v>
      </c>
      <c r="G6309" t="s">
        <v>16</v>
      </c>
      <c r="H6309" s="4">
        <v>200.88</v>
      </c>
      <c r="I6309" s="4">
        <v>46861.29</v>
      </c>
      <c r="J6309" s="4">
        <f t="shared" si="294"/>
        <v>40300.7094</v>
      </c>
      <c r="K6309" s="4">
        <f t="shared" si="295"/>
        <v>6560.5806000000011</v>
      </c>
      <c r="L6309" s="4">
        <f t="shared" si="296"/>
        <v>46861.29</v>
      </c>
    </row>
    <row r="6310" spans="1:12" x14ac:dyDescent="0.3">
      <c r="A6310" t="s">
        <v>12</v>
      </c>
      <c r="B6310" t="s">
        <v>13</v>
      </c>
      <c r="C6310" t="s">
        <v>2038</v>
      </c>
      <c r="D6310" s="3">
        <v>45118</v>
      </c>
      <c r="E6310" t="s">
        <v>1596</v>
      </c>
      <c r="F6310" s="10">
        <v>388.8</v>
      </c>
      <c r="G6310" t="s">
        <v>16</v>
      </c>
      <c r="H6310" s="4">
        <v>182.46</v>
      </c>
      <c r="I6310" s="4">
        <v>70940.45</v>
      </c>
      <c r="J6310" s="4">
        <f t="shared" si="294"/>
        <v>61008.786999999997</v>
      </c>
      <c r="K6310" s="4">
        <f t="shared" si="295"/>
        <v>9931.6630000000005</v>
      </c>
      <c r="L6310" s="4">
        <f t="shared" si="296"/>
        <v>70940.45</v>
      </c>
    </row>
    <row r="6311" spans="1:12" x14ac:dyDescent="0.3">
      <c r="A6311" t="s">
        <v>12</v>
      </c>
      <c r="B6311" t="s">
        <v>13</v>
      </c>
      <c r="C6311" t="s">
        <v>2038</v>
      </c>
      <c r="D6311" s="3">
        <v>45118</v>
      </c>
      <c r="E6311" t="s">
        <v>286</v>
      </c>
      <c r="F6311" s="10">
        <v>155.52000000000001</v>
      </c>
      <c r="G6311" t="s">
        <v>16</v>
      </c>
      <c r="H6311" s="4">
        <v>182.46</v>
      </c>
      <c r="I6311" s="4">
        <v>28376.18</v>
      </c>
      <c r="J6311" s="4">
        <f t="shared" si="294"/>
        <v>24403.514800000001</v>
      </c>
      <c r="K6311" s="4">
        <f t="shared" si="295"/>
        <v>3972.6652000000004</v>
      </c>
      <c r="L6311" s="4">
        <f t="shared" si="296"/>
        <v>28376.18</v>
      </c>
    </row>
    <row r="6312" spans="1:12" x14ac:dyDescent="0.3">
      <c r="A6312" t="s">
        <v>12</v>
      </c>
      <c r="B6312" t="s">
        <v>13</v>
      </c>
      <c r="C6312" t="s">
        <v>2038</v>
      </c>
      <c r="D6312" s="3">
        <v>45118</v>
      </c>
      <c r="E6312" t="s">
        <v>286</v>
      </c>
      <c r="F6312" s="10">
        <v>622.08000000000004</v>
      </c>
      <c r="G6312" t="s">
        <v>16</v>
      </c>
      <c r="H6312" s="4">
        <v>182.46</v>
      </c>
      <c r="I6312" s="4">
        <v>113504.72</v>
      </c>
      <c r="J6312" s="4">
        <f t="shared" si="294"/>
        <v>97614.059200000003</v>
      </c>
      <c r="K6312" s="4">
        <f t="shared" si="295"/>
        <v>15890.660800000001</v>
      </c>
      <c r="L6312" s="4">
        <f t="shared" si="296"/>
        <v>113504.72</v>
      </c>
    </row>
    <row r="6313" spans="1:12" x14ac:dyDescent="0.3">
      <c r="A6313" t="s">
        <v>12</v>
      </c>
      <c r="B6313" t="s">
        <v>13</v>
      </c>
      <c r="C6313" t="s">
        <v>2039</v>
      </c>
      <c r="D6313" s="3">
        <v>45118</v>
      </c>
      <c r="E6313" t="s">
        <v>178</v>
      </c>
      <c r="F6313" s="10">
        <v>233.28</v>
      </c>
      <c r="G6313" t="s">
        <v>16</v>
      </c>
      <c r="H6313" s="4">
        <v>190.35</v>
      </c>
      <c r="I6313" s="4">
        <v>44404.85</v>
      </c>
      <c r="J6313" s="4">
        <f t="shared" si="294"/>
        <v>38188.171000000002</v>
      </c>
      <c r="K6313" s="4">
        <f t="shared" si="295"/>
        <v>6216.6790000000001</v>
      </c>
      <c r="L6313" s="4">
        <f t="shared" si="296"/>
        <v>44404.85</v>
      </c>
    </row>
    <row r="6314" spans="1:12" x14ac:dyDescent="0.3">
      <c r="A6314" t="s">
        <v>12</v>
      </c>
      <c r="B6314" t="s">
        <v>13</v>
      </c>
      <c r="C6314" t="s">
        <v>2039</v>
      </c>
      <c r="D6314" s="3">
        <v>45118</v>
      </c>
      <c r="E6314" t="s">
        <v>58</v>
      </c>
      <c r="F6314" s="10">
        <v>155.52000000000001</v>
      </c>
      <c r="G6314" t="s">
        <v>16</v>
      </c>
      <c r="H6314" s="4">
        <v>200.88</v>
      </c>
      <c r="I6314" s="4">
        <v>31240.86</v>
      </c>
      <c r="J6314" s="4">
        <f t="shared" si="294"/>
        <v>26867.139600000002</v>
      </c>
      <c r="K6314" s="4">
        <f t="shared" si="295"/>
        <v>4373.7204000000002</v>
      </c>
      <c r="L6314" s="4">
        <f t="shared" si="296"/>
        <v>31240.86</v>
      </c>
    </row>
    <row r="6315" spans="1:12" x14ac:dyDescent="0.3">
      <c r="A6315" t="s">
        <v>12</v>
      </c>
      <c r="B6315" t="s">
        <v>13</v>
      </c>
      <c r="C6315" t="s">
        <v>2039</v>
      </c>
      <c r="D6315" s="3">
        <v>45118</v>
      </c>
      <c r="E6315" t="s">
        <v>58</v>
      </c>
      <c r="F6315" s="10">
        <v>77.760000000000005</v>
      </c>
      <c r="G6315" t="s">
        <v>16</v>
      </c>
      <c r="H6315" s="4">
        <v>200.88</v>
      </c>
      <c r="I6315" s="4">
        <v>15620.43</v>
      </c>
      <c r="J6315" s="4">
        <f t="shared" si="294"/>
        <v>13433.569800000001</v>
      </c>
      <c r="K6315" s="4">
        <f t="shared" si="295"/>
        <v>2186.8602000000001</v>
      </c>
      <c r="L6315" s="4">
        <f t="shared" si="296"/>
        <v>15620.43</v>
      </c>
    </row>
    <row r="6316" spans="1:12" x14ac:dyDescent="0.3">
      <c r="A6316" t="s">
        <v>12</v>
      </c>
      <c r="B6316" t="s">
        <v>13</v>
      </c>
      <c r="C6316" t="s">
        <v>2039</v>
      </c>
      <c r="D6316" s="3">
        <v>45118</v>
      </c>
      <c r="E6316" t="s">
        <v>286</v>
      </c>
      <c r="F6316" s="10">
        <v>233.28</v>
      </c>
      <c r="G6316" t="s">
        <v>16</v>
      </c>
      <c r="H6316" s="4">
        <v>182.46</v>
      </c>
      <c r="I6316" s="4">
        <v>42564.27</v>
      </c>
      <c r="J6316" s="4">
        <f t="shared" si="294"/>
        <v>36605.272199999999</v>
      </c>
      <c r="K6316" s="4">
        <f t="shared" si="295"/>
        <v>5958.9978000000001</v>
      </c>
      <c r="L6316" s="4">
        <f t="shared" si="296"/>
        <v>42564.27</v>
      </c>
    </row>
    <row r="6317" spans="1:12" x14ac:dyDescent="0.3">
      <c r="A6317" t="s">
        <v>12</v>
      </c>
      <c r="B6317" t="s">
        <v>13</v>
      </c>
      <c r="C6317" t="s">
        <v>2039</v>
      </c>
      <c r="D6317" s="3">
        <v>45118</v>
      </c>
      <c r="E6317" t="s">
        <v>286</v>
      </c>
      <c r="F6317" s="10">
        <v>155.52000000000001</v>
      </c>
      <c r="G6317" t="s">
        <v>16</v>
      </c>
      <c r="H6317" s="4">
        <v>182.46</v>
      </c>
      <c r="I6317" s="4">
        <v>28376.18</v>
      </c>
      <c r="J6317" s="4">
        <f t="shared" si="294"/>
        <v>24403.514800000001</v>
      </c>
      <c r="K6317" s="4">
        <f t="shared" si="295"/>
        <v>3972.6652000000004</v>
      </c>
      <c r="L6317" s="4">
        <f t="shared" si="296"/>
        <v>28376.18</v>
      </c>
    </row>
    <row r="6318" spans="1:12" x14ac:dyDescent="0.3">
      <c r="A6318" t="s">
        <v>12</v>
      </c>
      <c r="B6318" t="s">
        <v>13</v>
      </c>
      <c r="C6318" t="s">
        <v>2039</v>
      </c>
      <c r="D6318" s="3">
        <v>45118</v>
      </c>
      <c r="E6318" t="s">
        <v>286</v>
      </c>
      <c r="F6318" s="10">
        <v>388.8</v>
      </c>
      <c r="G6318" t="s">
        <v>16</v>
      </c>
      <c r="H6318" s="4">
        <v>182.46</v>
      </c>
      <c r="I6318" s="4">
        <v>70940.45</v>
      </c>
      <c r="J6318" s="4">
        <f t="shared" si="294"/>
        <v>61008.786999999997</v>
      </c>
      <c r="K6318" s="4">
        <f t="shared" si="295"/>
        <v>9931.6630000000005</v>
      </c>
      <c r="L6318" s="4">
        <f t="shared" si="296"/>
        <v>70940.45</v>
      </c>
    </row>
    <row r="6319" spans="1:12" x14ac:dyDescent="0.3">
      <c r="A6319" t="s">
        <v>12</v>
      </c>
      <c r="B6319" t="s">
        <v>13</v>
      </c>
      <c r="C6319" t="s">
        <v>2039</v>
      </c>
      <c r="D6319" s="3">
        <v>45118</v>
      </c>
      <c r="E6319" t="s">
        <v>333</v>
      </c>
      <c r="F6319" s="10">
        <v>155.52000000000001</v>
      </c>
      <c r="G6319" t="s">
        <v>16</v>
      </c>
      <c r="H6319" s="4">
        <v>182.46</v>
      </c>
      <c r="I6319" s="4">
        <v>28376.18</v>
      </c>
      <c r="J6319" s="4">
        <f t="shared" si="294"/>
        <v>24403.514800000001</v>
      </c>
      <c r="K6319" s="4">
        <f t="shared" si="295"/>
        <v>3972.6652000000004</v>
      </c>
      <c r="L6319" s="4">
        <f t="shared" si="296"/>
        <v>28376.18</v>
      </c>
    </row>
    <row r="6320" spans="1:12" x14ac:dyDescent="0.3">
      <c r="A6320" t="s">
        <v>12</v>
      </c>
      <c r="B6320" t="s">
        <v>13</v>
      </c>
      <c r="C6320" t="s">
        <v>2040</v>
      </c>
      <c r="D6320" s="3">
        <v>45118</v>
      </c>
      <c r="E6320" t="s">
        <v>1596</v>
      </c>
      <c r="F6320" s="10">
        <v>77.760000000000005</v>
      </c>
      <c r="G6320" t="s">
        <v>16</v>
      </c>
      <c r="H6320" s="4">
        <v>182.46</v>
      </c>
      <c r="I6320" s="4">
        <v>14188.09</v>
      </c>
      <c r="J6320" s="4">
        <f t="shared" si="294"/>
        <v>12201.7574</v>
      </c>
      <c r="K6320" s="4">
        <f t="shared" si="295"/>
        <v>1986.3326000000002</v>
      </c>
      <c r="L6320" s="4">
        <f t="shared" si="296"/>
        <v>14188.09</v>
      </c>
    </row>
    <row r="6321" spans="1:12" x14ac:dyDescent="0.3">
      <c r="A6321" t="s">
        <v>12</v>
      </c>
      <c r="B6321" t="s">
        <v>13</v>
      </c>
      <c r="C6321" t="s">
        <v>2040</v>
      </c>
      <c r="D6321" s="3">
        <v>45118</v>
      </c>
      <c r="E6321" t="s">
        <v>1596</v>
      </c>
      <c r="F6321" s="10">
        <v>77.760000000000005</v>
      </c>
      <c r="G6321" t="s">
        <v>16</v>
      </c>
      <c r="H6321" s="4">
        <v>182.46</v>
      </c>
      <c r="I6321" s="4">
        <v>14188.09</v>
      </c>
      <c r="J6321" s="4">
        <f t="shared" si="294"/>
        <v>12201.7574</v>
      </c>
      <c r="K6321" s="4">
        <f t="shared" si="295"/>
        <v>1986.3326000000002</v>
      </c>
      <c r="L6321" s="4">
        <f t="shared" si="296"/>
        <v>14188.09</v>
      </c>
    </row>
    <row r="6322" spans="1:12" x14ac:dyDescent="0.3">
      <c r="A6322" t="s">
        <v>12</v>
      </c>
      <c r="B6322" t="s">
        <v>13</v>
      </c>
      <c r="C6322" t="s">
        <v>2040</v>
      </c>
      <c r="D6322" s="3">
        <v>45118</v>
      </c>
      <c r="E6322" t="s">
        <v>1596</v>
      </c>
      <c r="F6322" s="10">
        <v>233.28</v>
      </c>
      <c r="G6322" t="s">
        <v>16</v>
      </c>
      <c r="H6322" s="4">
        <v>182.46</v>
      </c>
      <c r="I6322" s="4">
        <v>42564.27</v>
      </c>
      <c r="J6322" s="4">
        <f t="shared" si="294"/>
        <v>36605.272199999999</v>
      </c>
      <c r="K6322" s="4">
        <f t="shared" si="295"/>
        <v>5958.9978000000001</v>
      </c>
      <c r="L6322" s="4">
        <f t="shared" si="296"/>
        <v>42564.27</v>
      </c>
    </row>
    <row r="6323" spans="1:12" x14ac:dyDescent="0.3">
      <c r="A6323" t="s">
        <v>12</v>
      </c>
      <c r="B6323" t="s">
        <v>13</v>
      </c>
      <c r="C6323" t="s">
        <v>2040</v>
      </c>
      <c r="D6323" s="3">
        <v>45118</v>
      </c>
      <c r="E6323" t="s">
        <v>1596</v>
      </c>
      <c r="F6323" s="10">
        <v>77.760000000000005</v>
      </c>
      <c r="G6323" t="s">
        <v>16</v>
      </c>
      <c r="H6323" s="4">
        <v>182.46</v>
      </c>
      <c r="I6323" s="4">
        <v>14188.09</v>
      </c>
      <c r="J6323" s="4">
        <f t="shared" si="294"/>
        <v>12201.7574</v>
      </c>
      <c r="K6323" s="4">
        <f t="shared" si="295"/>
        <v>1986.3326000000002</v>
      </c>
      <c r="L6323" s="4">
        <f t="shared" si="296"/>
        <v>14188.09</v>
      </c>
    </row>
    <row r="6324" spans="1:12" x14ac:dyDescent="0.3">
      <c r="A6324" t="s">
        <v>12</v>
      </c>
      <c r="B6324" t="s">
        <v>13</v>
      </c>
      <c r="C6324" t="s">
        <v>2040</v>
      </c>
      <c r="D6324" s="3">
        <v>45118</v>
      </c>
      <c r="E6324" t="s">
        <v>333</v>
      </c>
      <c r="F6324" s="10">
        <v>777.6</v>
      </c>
      <c r="G6324" t="s">
        <v>16</v>
      </c>
      <c r="H6324" s="4">
        <v>182.46</v>
      </c>
      <c r="I6324" s="4">
        <v>141880.9</v>
      </c>
      <c r="J6324" s="4">
        <f t="shared" si="294"/>
        <v>122017.57399999999</v>
      </c>
      <c r="K6324" s="4">
        <f t="shared" si="295"/>
        <v>19863.326000000001</v>
      </c>
      <c r="L6324" s="4">
        <f t="shared" si="296"/>
        <v>141880.9</v>
      </c>
    </row>
    <row r="6325" spans="1:12" x14ac:dyDescent="0.3">
      <c r="A6325" t="s">
        <v>26</v>
      </c>
      <c r="B6325" t="s">
        <v>27</v>
      </c>
      <c r="C6325" t="s">
        <v>2041</v>
      </c>
      <c r="D6325" s="3">
        <v>45119</v>
      </c>
      <c r="E6325" t="s">
        <v>801</v>
      </c>
      <c r="F6325" s="10">
        <v>155.52000000000001</v>
      </c>
      <c r="G6325" t="s">
        <v>16</v>
      </c>
      <c r="H6325" s="4">
        <v>200.88</v>
      </c>
      <c r="I6325" s="4">
        <v>31240.86</v>
      </c>
      <c r="J6325" s="4">
        <f t="shared" si="294"/>
        <v>26867.139600000002</v>
      </c>
      <c r="K6325" s="4">
        <f t="shared" si="295"/>
        <v>4373.7204000000002</v>
      </c>
      <c r="L6325" s="4">
        <f t="shared" si="296"/>
        <v>31240.86</v>
      </c>
    </row>
    <row r="6326" spans="1:12" x14ac:dyDescent="0.3">
      <c r="A6326" t="s">
        <v>26</v>
      </c>
      <c r="B6326" t="s">
        <v>27</v>
      </c>
      <c r="C6326" t="s">
        <v>2041</v>
      </c>
      <c r="D6326" s="3">
        <v>45119</v>
      </c>
      <c r="E6326" t="s">
        <v>801</v>
      </c>
      <c r="F6326" s="10">
        <v>77.760000000000005</v>
      </c>
      <c r="G6326" t="s">
        <v>16</v>
      </c>
      <c r="H6326" s="4">
        <v>200.88</v>
      </c>
      <c r="I6326" s="4">
        <v>15620.43</v>
      </c>
      <c r="J6326" s="4">
        <f t="shared" si="294"/>
        <v>13433.569800000001</v>
      </c>
      <c r="K6326" s="4">
        <f t="shared" si="295"/>
        <v>2186.8602000000001</v>
      </c>
      <c r="L6326" s="4">
        <f t="shared" si="296"/>
        <v>15620.43</v>
      </c>
    </row>
    <row r="6327" spans="1:12" x14ac:dyDescent="0.3">
      <c r="A6327" t="s">
        <v>26</v>
      </c>
      <c r="B6327" t="s">
        <v>27</v>
      </c>
      <c r="C6327" t="s">
        <v>2041</v>
      </c>
      <c r="D6327" s="3">
        <v>45119</v>
      </c>
      <c r="E6327" t="s">
        <v>800</v>
      </c>
      <c r="F6327" s="10">
        <v>233.28</v>
      </c>
      <c r="G6327" t="s">
        <v>16</v>
      </c>
      <c r="H6327" s="4">
        <v>157.02000000000001</v>
      </c>
      <c r="I6327" s="4">
        <v>36629.629999999997</v>
      </c>
      <c r="J6327" s="4">
        <f t="shared" si="294"/>
        <v>31501.481799999998</v>
      </c>
      <c r="K6327" s="4">
        <f t="shared" si="295"/>
        <v>5128.1482000000005</v>
      </c>
      <c r="L6327" s="4">
        <f t="shared" si="296"/>
        <v>36629.629999999997</v>
      </c>
    </row>
    <row r="6328" spans="1:12" x14ac:dyDescent="0.3">
      <c r="A6328" t="s">
        <v>26</v>
      </c>
      <c r="B6328" t="s">
        <v>27</v>
      </c>
      <c r="C6328" t="s">
        <v>2041</v>
      </c>
      <c r="D6328" s="3">
        <v>45119</v>
      </c>
      <c r="E6328" t="s">
        <v>802</v>
      </c>
      <c r="F6328" s="10">
        <v>77.760000000000005</v>
      </c>
      <c r="G6328" t="s">
        <v>16</v>
      </c>
      <c r="H6328" s="4">
        <v>171.05</v>
      </c>
      <c r="I6328" s="4">
        <v>13300.85</v>
      </c>
      <c r="J6328" s="4">
        <f t="shared" si="294"/>
        <v>11438.731</v>
      </c>
      <c r="K6328" s="4">
        <f t="shared" si="295"/>
        <v>1862.1190000000001</v>
      </c>
      <c r="L6328" s="4">
        <f t="shared" si="296"/>
        <v>13300.85</v>
      </c>
    </row>
    <row r="6329" spans="1:12" x14ac:dyDescent="0.3">
      <c r="A6329" t="s">
        <v>26</v>
      </c>
      <c r="B6329" t="s">
        <v>27</v>
      </c>
      <c r="C6329" t="s">
        <v>2041</v>
      </c>
      <c r="D6329" s="3">
        <v>45119</v>
      </c>
      <c r="E6329" t="s">
        <v>255</v>
      </c>
      <c r="F6329" s="10">
        <v>77.760000000000005</v>
      </c>
      <c r="G6329" t="s">
        <v>16</v>
      </c>
      <c r="H6329" s="4">
        <v>190.35</v>
      </c>
      <c r="I6329" s="4">
        <v>14801.62</v>
      </c>
      <c r="J6329" s="4">
        <f t="shared" si="294"/>
        <v>12729.3932</v>
      </c>
      <c r="K6329" s="4">
        <f t="shared" si="295"/>
        <v>2072.2268000000004</v>
      </c>
      <c r="L6329" s="4">
        <f t="shared" si="296"/>
        <v>14801.62</v>
      </c>
    </row>
    <row r="6330" spans="1:12" x14ac:dyDescent="0.3">
      <c r="A6330" t="s">
        <v>26</v>
      </c>
      <c r="B6330" t="s">
        <v>27</v>
      </c>
      <c r="C6330" t="s">
        <v>2041</v>
      </c>
      <c r="D6330" s="3">
        <v>45119</v>
      </c>
      <c r="E6330" t="s">
        <v>255</v>
      </c>
      <c r="F6330" s="10">
        <v>233.28</v>
      </c>
      <c r="G6330" t="s">
        <v>16</v>
      </c>
      <c r="H6330" s="4">
        <v>190.35</v>
      </c>
      <c r="I6330" s="4">
        <v>44404.85</v>
      </c>
      <c r="J6330" s="4">
        <f t="shared" si="294"/>
        <v>38188.171000000002</v>
      </c>
      <c r="K6330" s="4">
        <f t="shared" si="295"/>
        <v>6216.6790000000001</v>
      </c>
      <c r="L6330" s="4">
        <f t="shared" si="296"/>
        <v>44404.85</v>
      </c>
    </row>
    <row r="6331" spans="1:12" x14ac:dyDescent="0.3">
      <c r="A6331" t="s">
        <v>26</v>
      </c>
      <c r="B6331" t="s">
        <v>27</v>
      </c>
      <c r="C6331" t="s">
        <v>2041</v>
      </c>
      <c r="D6331" s="3">
        <v>45119</v>
      </c>
      <c r="E6331" t="s">
        <v>278</v>
      </c>
      <c r="F6331" s="10">
        <v>311.04000000000002</v>
      </c>
      <c r="G6331" t="s">
        <v>16</v>
      </c>
      <c r="H6331" s="4">
        <v>182.46</v>
      </c>
      <c r="I6331" s="4">
        <v>56752.36</v>
      </c>
      <c r="J6331" s="4">
        <f t="shared" si="294"/>
        <v>48807.029600000002</v>
      </c>
      <c r="K6331" s="4">
        <f t="shared" si="295"/>
        <v>7945.3304000000007</v>
      </c>
      <c r="L6331" s="4">
        <f t="shared" si="296"/>
        <v>56752.36</v>
      </c>
    </row>
    <row r="6332" spans="1:12" x14ac:dyDescent="0.3">
      <c r="A6332" t="s">
        <v>26</v>
      </c>
      <c r="B6332" t="s">
        <v>27</v>
      </c>
      <c r="C6332" t="s">
        <v>2041</v>
      </c>
      <c r="D6332" s="3">
        <v>45119</v>
      </c>
      <c r="E6332" t="s">
        <v>15</v>
      </c>
      <c r="F6332" s="10">
        <v>233.28</v>
      </c>
      <c r="G6332" t="s">
        <v>16</v>
      </c>
      <c r="H6332" s="4">
        <v>200.88</v>
      </c>
      <c r="I6332" s="4">
        <v>46861.29</v>
      </c>
      <c r="J6332" s="4">
        <f t="shared" si="294"/>
        <v>40300.7094</v>
      </c>
      <c r="K6332" s="4">
        <f t="shared" si="295"/>
        <v>6560.5806000000011</v>
      </c>
      <c r="L6332" s="4">
        <f t="shared" si="296"/>
        <v>46861.29</v>
      </c>
    </row>
    <row r="6333" spans="1:12" x14ac:dyDescent="0.3">
      <c r="A6333" t="s">
        <v>26</v>
      </c>
      <c r="B6333" t="s">
        <v>27</v>
      </c>
      <c r="C6333" t="s">
        <v>2041</v>
      </c>
      <c r="D6333" s="3">
        <v>45119</v>
      </c>
      <c r="E6333" t="s">
        <v>732</v>
      </c>
      <c r="F6333" s="10">
        <v>77.760000000000005</v>
      </c>
      <c r="G6333" t="s">
        <v>16</v>
      </c>
      <c r="H6333" s="4">
        <v>190.35</v>
      </c>
      <c r="I6333" s="4">
        <v>14801.62</v>
      </c>
      <c r="J6333" s="4">
        <f t="shared" si="294"/>
        <v>12729.3932</v>
      </c>
      <c r="K6333" s="4">
        <f t="shared" si="295"/>
        <v>2072.2268000000004</v>
      </c>
      <c r="L6333" s="4">
        <f t="shared" si="296"/>
        <v>14801.62</v>
      </c>
    </row>
    <row r="6334" spans="1:12" x14ac:dyDescent="0.3">
      <c r="A6334" t="s">
        <v>26</v>
      </c>
      <c r="B6334" t="s">
        <v>27</v>
      </c>
      <c r="C6334" t="s">
        <v>2041</v>
      </c>
      <c r="D6334" s="3">
        <v>45119</v>
      </c>
      <c r="E6334" t="s">
        <v>79</v>
      </c>
      <c r="F6334" s="10">
        <v>155.52000000000001</v>
      </c>
      <c r="G6334" t="s">
        <v>16</v>
      </c>
      <c r="H6334" s="4">
        <v>182.46</v>
      </c>
      <c r="I6334" s="4">
        <v>28376.18</v>
      </c>
      <c r="J6334" s="4">
        <f t="shared" si="294"/>
        <v>24403.514800000001</v>
      </c>
      <c r="K6334" s="4">
        <f t="shared" si="295"/>
        <v>3972.6652000000004</v>
      </c>
      <c r="L6334" s="4">
        <f t="shared" si="296"/>
        <v>28376.18</v>
      </c>
    </row>
    <row r="6335" spans="1:12" x14ac:dyDescent="0.3">
      <c r="A6335" t="s">
        <v>26</v>
      </c>
      <c r="B6335" t="s">
        <v>27</v>
      </c>
      <c r="C6335" t="s">
        <v>2041</v>
      </c>
      <c r="D6335" s="3">
        <v>45119</v>
      </c>
      <c r="E6335" t="s">
        <v>1170</v>
      </c>
      <c r="F6335" s="10">
        <v>155.52000000000001</v>
      </c>
      <c r="G6335" t="s">
        <v>16</v>
      </c>
      <c r="H6335" s="4">
        <v>182.46</v>
      </c>
      <c r="I6335" s="4">
        <v>28376.18</v>
      </c>
      <c r="J6335" s="4">
        <f t="shared" si="294"/>
        <v>24403.514800000001</v>
      </c>
      <c r="K6335" s="4">
        <f t="shared" si="295"/>
        <v>3972.6652000000004</v>
      </c>
      <c r="L6335" s="4">
        <f t="shared" si="296"/>
        <v>28376.18</v>
      </c>
    </row>
    <row r="6336" spans="1:12" x14ac:dyDescent="0.3">
      <c r="A6336" t="s">
        <v>26</v>
      </c>
      <c r="B6336" t="s">
        <v>27</v>
      </c>
      <c r="C6336" t="s">
        <v>2041</v>
      </c>
      <c r="D6336" s="3">
        <v>45119</v>
      </c>
      <c r="E6336" t="s">
        <v>175</v>
      </c>
      <c r="F6336" s="10">
        <v>233.28</v>
      </c>
      <c r="G6336" t="s">
        <v>16</v>
      </c>
      <c r="H6336" s="4">
        <v>182.46</v>
      </c>
      <c r="I6336" s="4">
        <v>42564.27</v>
      </c>
      <c r="J6336" s="4">
        <f t="shared" si="294"/>
        <v>36605.272199999999</v>
      </c>
      <c r="K6336" s="4">
        <f t="shared" si="295"/>
        <v>5958.9978000000001</v>
      </c>
      <c r="L6336" s="4">
        <f t="shared" si="296"/>
        <v>42564.27</v>
      </c>
    </row>
    <row r="6337" spans="1:12" x14ac:dyDescent="0.3">
      <c r="A6337" t="s">
        <v>26</v>
      </c>
      <c r="B6337" t="s">
        <v>27</v>
      </c>
      <c r="C6337" t="s">
        <v>2041</v>
      </c>
      <c r="D6337" s="3">
        <v>45119</v>
      </c>
      <c r="E6337" t="s">
        <v>854</v>
      </c>
      <c r="F6337" s="10">
        <v>77.760000000000005</v>
      </c>
      <c r="G6337" t="s">
        <v>16</v>
      </c>
      <c r="H6337" s="4">
        <v>162.28</v>
      </c>
      <c r="I6337" s="4">
        <v>12618.89</v>
      </c>
      <c r="J6337" s="4">
        <f t="shared" si="294"/>
        <v>10852.2454</v>
      </c>
      <c r="K6337" s="4">
        <f t="shared" si="295"/>
        <v>1766.6446000000001</v>
      </c>
      <c r="L6337" s="4">
        <f t="shared" si="296"/>
        <v>12618.89</v>
      </c>
    </row>
    <row r="6338" spans="1:12" x14ac:dyDescent="0.3">
      <c r="A6338" t="s">
        <v>26</v>
      </c>
      <c r="B6338" t="s">
        <v>27</v>
      </c>
      <c r="C6338" t="s">
        <v>2041</v>
      </c>
      <c r="D6338" s="3">
        <v>45119</v>
      </c>
      <c r="E6338" t="s">
        <v>854</v>
      </c>
      <c r="F6338" s="10">
        <v>77.760000000000005</v>
      </c>
      <c r="G6338" t="s">
        <v>16</v>
      </c>
      <c r="H6338" s="4">
        <v>162.28</v>
      </c>
      <c r="I6338" s="4">
        <v>12618.89</v>
      </c>
      <c r="J6338" s="4">
        <f t="shared" ref="J6338:J6401" si="297">L6338-K6338</f>
        <v>10852.2454</v>
      </c>
      <c r="K6338" s="4">
        <f t="shared" ref="K6338:K6401" si="298">L6338*14%</f>
        <v>1766.6446000000001</v>
      </c>
      <c r="L6338" s="4">
        <f t="shared" ref="L6338:L6401" si="299">I6338</f>
        <v>12618.89</v>
      </c>
    </row>
    <row r="6339" spans="1:12" x14ac:dyDescent="0.3">
      <c r="A6339" t="s">
        <v>26</v>
      </c>
      <c r="B6339" t="s">
        <v>27</v>
      </c>
      <c r="C6339" t="s">
        <v>2041</v>
      </c>
      <c r="D6339" s="3">
        <v>45119</v>
      </c>
      <c r="E6339" t="s">
        <v>522</v>
      </c>
      <c r="F6339" s="10">
        <v>155.52000000000001</v>
      </c>
      <c r="G6339" t="s">
        <v>16</v>
      </c>
      <c r="H6339" s="4">
        <v>190.35</v>
      </c>
      <c r="I6339" s="4">
        <v>29603.23</v>
      </c>
      <c r="J6339" s="4">
        <f t="shared" si="297"/>
        <v>25458.7778</v>
      </c>
      <c r="K6339" s="4">
        <f t="shared" si="298"/>
        <v>4144.4522000000006</v>
      </c>
      <c r="L6339" s="4">
        <f t="shared" si="299"/>
        <v>29603.23</v>
      </c>
    </row>
    <row r="6340" spans="1:12" x14ac:dyDescent="0.3">
      <c r="A6340" t="s">
        <v>26</v>
      </c>
      <c r="B6340" t="s">
        <v>27</v>
      </c>
      <c r="C6340" t="s">
        <v>2041</v>
      </c>
      <c r="D6340" s="3">
        <v>45119</v>
      </c>
      <c r="E6340" t="s">
        <v>174</v>
      </c>
      <c r="F6340" s="10">
        <v>233.28</v>
      </c>
      <c r="G6340" t="s">
        <v>16</v>
      </c>
      <c r="H6340" s="4">
        <v>157.02000000000001</v>
      </c>
      <c r="I6340" s="4">
        <v>36629.629999999997</v>
      </c>
      <c r="J6340" s="4">
        <f t="shared" si="297"/>
        <v>31501.481799999998</v>
      </c>
      <c r="K6340" s="4">
        <f t="shared" si="298"/>
        <v>5128.1482000000005</v>
      </c>
      <c r="L6340" s="4">
        <f t="shared" si="299"/>
        <v>36629.629999999997</v>
      </c>
    </row>
    <row r="6341" spans="1:12" x14ac:dyDescent="0.3">
      <c r="A6341" t="s">
        <v>26</v>
      </c>
      <c r="B6341" t="s">
        <v>27</v>
      </c>
      <c r="C6341" t="s">
        <v>2041</v>
      </c>
      <c r="D6341" s="3">
        <v>45119</v>
      </c>
      <c r="E6341" t="s">
        <v>1597</v>
      </c>
      <c r="F6341" s="10">
        <v>77.760000000000005</v>
      </c>
      <c r="G6341" t="s">
        <v>16</v>
      </c>
      <c r="H6341" s="4">
        <v>162.28</v>
      </c>
      <c r="I6341" s="4">
        <v>12618.89</v>
      </c>
      <c r="J6341" s="4">
        <f t="shared" si="297"/>
        <v>10852.2454</v>
      </c>
      <c r="K6341" s="4">
        <f t="shared" si="298"/>
        <v>1766.6446000000001</v>
      </c>
      <c r="L6341" s="4">
        <f t="shared" si="299"/>
        <v>12618.89</v>
      </c>
    </row>
    <row r="6342" spans="1:12" x14ac:dyDescent="0.3">
      <c r="A6342" t="s">
        <v>26</v>
      </c>
      <c r="B6342" t="s">
        <v>27</v>
      </c>
      <c r="C6342" t="s">
        <v>2041</v>
      </c>
      <c r="D6342" s="3">
        <v>45119</v>
      </c>
      <c r="E6342" t="s">
        <v>1597</v>
      </c>
      <c r="F6342" s="10">
        <v>77.760000000000005</v>
      </c>
      <c r="G6342" t="s">
        <v>16</v>
      </c>
      <c r="H6342" s="4">
        <v>162.28</v>
      </c>
      <c r="I6342" s="4">
        <v>12618.89</v>
      </c>
      <c r="J6342" s="4">
        <f t="shared" si="297"/>
        <v>10852.2454</v>
      </c>
      <c r="K6342" s="4">
        <f t="shared" si="298"/>
        <v>1766.6446000000001</v>
      </c>
      <c r="L6342" s="4">
        <f t="shared" si="299"/>
        <v>12618.89</v>
      </c>
    </row>
    <row r="6343" spans="1:12" x14ac:dyDescent="0.3">
      <c r="A6343" t="s">
        <v>26</v>
      </c>
      <c r="B6343" t="s">
        <v>27</v>
      </c>
      <c r="C6343" t="s">
        <v>2041</v>
      </c>
      <c r="D6343" s="3">
        <v>45119</v>
      </c>
      <c r="E6343" t="s">
        <v>1290</v>
      </c>
      <c r="F6343" s="10">
        <v>77.760000000000005</v>
      </c>
      <c r="G6343" t="s">
        <v>16</v>
      </c>
      <c r="H6343" s="4">
        <v>157.02000000000001</v>
      </c>
      <c r="I6343" s="4">
        <v>12209.88</v>
      </c>
      <c r="J6343" s="4">
        <f t="shared" si="297"/>
        <v>10500.496799999999</v>
      </c>
      <c r="K6343" s="4">
        <f t="shared" si="298"/>
        <v>1709.3832</v>
      </c>
      <c r="L6343" s="4">
        <f t="shared" si="299"/>
        <v>12209.88</v>
      </c>
    </row>
    <row r="6344" spans="1:12" x14ac:dyDescent="0.3">
      <c r="A6344" t="s">
        <v>26</v>
      </c>
      <c r="B6344" t="s">
        <v>27</v>
      </c>
      <c r="C6344" t="s">
        <v>2041</v>
      </c>
      <c r="D6344" s="3">
        <v>45119</v>
      </c>
      <c r="E6344" t="s">
        <v>1290</v>
      </c>
      <c r="F6344" s="10">
        <v>77.760000000000005</v>
      </c>
      <c r="G6344" t="s">
        <v>16</v>
      </c>
      <c r="H6344" s="4">
        <v>157.02000000000001</v>
      </c>
      <c r="I6344" s="4">
        <v>12209.88</v>
      </c>
      <c r="J6344" s="4">
        <f t="shared" si="297"/>
        <v>10500.496799999999</v>
      </c>
      <c r="K6344" s="4">
        <f t="shared" si="298"/>
        <v>1709.3832</v>
      </c>
      <c r="L6344" s="4">
        <f t="shared" si="299"/>
        <v>12209.88</v>
      </c>
    </row>
    <row r="6345" spans="1:12" x14ac:dyDescent="0.3">
      <c r="A6345" t="s">
        <v>26</v>
      </c>
      <c r="B6345" t="s">
        <v>27</v>
      </c>
      <c r="C6345" t="s">
        <v>2041</v>
      </c>
      <c r="D6345" s="3">
        <v>45119</v>
      </c>
      <c r="E6345" t="s">
        <v>2042</v>
      </c>
      <c r="F6345" s="10">
        <v>77.760000000000005</v>
      </c>
      <c r="G6345" t="s">
        <v>16</v>
      </c>
      <c r="H6345" s="4">
        <v>157.02000000000001</v>
      </c>
      <c r="I6345" s="4">
        <v>12209.88</v>
      </c>
      <c r="J6345" s="4">
        <f t="shared" si="297"/>
        <v>10500.496799999999</v>
      </c>
      <c r="K6345" s="4">
        <f t="shared" si="298"/>
        <v>1709.3832</v>
      </c>
      <c r="L6345" s="4">
        <f t="shared" si="299"/>
        <v>12209.88</v>
      </c>
    </row>
    <row r="6346" spans="1:12" x14ac:dyDescent="0.3">
      <c r="A6346" t="s">
        <v>26</v>
      </c>
      <c r="B6346" t="s">
        <v>27</v>
      </c>
      <c r="C6346" t="s">
        <v>2041</v>
      </c>
      <c r="D6346" s="3">
        <v>45119</v>
      </c>
      <c r="E6346" t="s">
        <v>2042</v>
      </c>
      <c r="F6346" s="10">
        <v>77.760000000000005</v>
      </c>
      <c r="G6346" t="s">
        <v>16</v>
      </c>
      <c r="H6346" s="4">
        <v>157.02000000000001</v>
      </c>
      <c r="I6346" s="4">
        <v>12209.88</v>
      </c>
      <c r="J6346" s="4">
        <f t="shared" si="297"/>
        <v>10500.496799999999</v>
      </c>
      <c r="K6346" s="4">
        <f t="shared" si="298"/>
        <v>1709.3832</v>
      </c>
      <c r="L6346" s="4">
        <f t="shared" si="299"/>
        <v>12209.88</v>
      </c>
    </row>
    <row r="6347" spans="1:12" x14ac:dyDescent="0.3">
      <c r="A6347" t="s">
        <v>26</v>
      </c>
      <c r="B6347" t="s">
        <v>27</v>
      </c>
      <c r="C6347" t="s">
        <v>2041</v>
      </c>
      <c r="D6347" s="3">
        <v>45119</v>
      </c>
      <c r="E6347" t="s">
        <v>2042</v>
      </c>
      <c r="F6347" s="10">
        <v>77.760000000000005</v>
      </c>
      <c r="G6347" t="s">
        <v>16</v>
      </c>
      <c r="H6347" s="4">
        <v>157.02000000000001</v>
      </c>
      <c r="I6347" s="4">
        <v>12209.88</v>
      </c>
      <c r="J6347" s="4">
        <f t="shared" si="297"/>
        <v>10500.496799999999</v>
      </c>
      <c r="K6347" s="4">
        <f t="shared" si="298"/>
        <v>1709.3832</v>
      </c>
      <c r="L6347" s="4">
        <f t="shared" si="299"/>
        <v>12209.88</v>
      </c>
    </row>
    <row r="6348" spans="1:12" x14ac:dyDescent="0.3">
      <c r="A6348" t="s">
        <v>26</v>
      </c>
      <c r="B6348" t="s">
        <v>27</v>
      </c>
      <c r="C6348" t="s">
        <v>2041</v>
      </c>
      <c r="D6348" s="3">
        <v>45119</v>
      </c>
      <c r="E6348" t="s">
        <v>1620</v>
      </c>
      <c r="F6348" s="10">
        <v>311.04000000000002</v>
      </c>
      <c r="G6348" t="s">
        <v>16</v>
      </c>
      <c r="H6348" s="4">
        <v>182.46</v>
      </c>
      <c r="I6348" s="4">
        <v>56752.36</v>
      </c>
      <c r="J6348" s="4">
        <f t="shared" si="297"/>
        <v>48807.029600000002</v>
      </c>
      <c r="K6348" s="4">
        <f t="shared" si="298"/>
        <v>7945.3304000000007</v>
      </c>
      <c r="L6348" s="4">
        <f t="shared" si="299"/>
        <v>56752.36</v>
      </c>
    </row>
    <row r="6349" spans="1:12" x14ac:dyDescent="0.3">
      <c r="A6349" t="s">
        <v>26</v>
      </c>
      <c r="B6349" t="s">
        <v>27</v>
      </c>
      <c r="C6349" t="s">
        <v>2043</v>
      </c>
      <c r="D6349" s="3">
        <v>45119</v>
      </c>
      <c r="E6349" t="s">
        <v>993</v>
      </c>
      <c r="F6349" s="10">
        <v>48</v>
      </c>
      <c r="G6349" t="s">
        <v>16</v>
      </c>
      <c r="H6349" s="4">
        <v>120.18</v>
      </c>
      <c r="I6349" s="4">
        <v>5768.64</v>
      </c>
      <c r="J6349" s="4">
        <f t="shared" si="297"/>
        <v>4961.0304000000006</v>
      </c>
      <c r="K6349" s="4">
        <f t="shared" si="298"/>
        <v>807.60960000000011</v>
      </c>
      <c r="L6349" s="4">
        <f t="shared" si="299"/>
        <v>5768.64</v>
      </c>
    </row>
    <row r="6350" spans="1:12" x14ac:dyDescent="0.3">
      <c r="A6350" t="s">
        <v>26</v>
      </c>
      <c r="B6350" t="s">
        <v>27</v>
      </c>
      <c r="C6350" t="s">
        <v>2044</v>
      </c>
      <c r="D6350" s="3">
        <v>45118</v>
      </c>
      <c r="E6350" t="s">
        <v>353</v>
      </c>
      <c r="F6350" s="10">
        <v>51.84</v>
      </c>
      <c r="G6350" t="s">
        <v>22</v>
      </c>
      <c r="H6350" s="4">
        <v>191.23</v>
      </c>
      <c r="I6350" s="4">
        <v>9913.36</v>
      </c>
      <c r="J6350" s="4">
        <f t="shared" si="297"/>
        <v>8525.4896000000008</v>
      </c>
      <c r="K6350" s="4">
        <f t="shared" si="298"/>
        <v>1387.8704000000002</v>
      </c>
      <c r="L6350" s="4">
        <f t="shared" si="299"/>
        <v>9913.36</v>
      </c>
    </row>
    <row r="6351" spans="1:12" x14ac:dyDescent="0.3">
      <c r="A6351" t="s">
        <v>26</v>
      </c>
      <c r="B6351" t="s">
        <v>27</v>
      </c>
      <c r="C6351" t="s">
        <v>2044</v>
      </c>
      <c r="D6351" s="3">
        <v>45118</v>
      </c>
      <c r="E6351" t="s">
        <v>353</v>
      </c>
      <c r="F6351" s="10">
        <v>311.04000000000002</v>
      </c>
      <c r="G6351" t="s">
        <v>22</v>
      </c>
      <c r="H6351" s="4">
        <v>191.23</v>
      </c>
      <c r="I6351" s="4">
        <v>59480.18</v>
      </c>
      <c r="J6351" s="4">
        <f t="shared" si="297"/>
        <v>51152.9548</v>
      </c>
      <c r="K6351" s="4">
        <f t="shared" si="298"/>
        <v>8327.2252000000008</v>
      </c>
      <c r="L6351" s="4">
        <f t="shared" si="299"/>
        <v>59480.18</v>
      </c>
    </row>
    <row r="6352" spans="1:12" x14ac:dyDescent="0.3">
      <c r="A6352" t="s">
        <v>26</v>
      </c>
      <c r="B6352" t="s">
        <v>27</v>
      </c>
      <c r="C6352" t="s">
        <v>2044</v>
      </c>
      <c r="D6352" s="3">
        <v>45118</v>
      </c>
      <c r="E6352" t="s">
        <v>353</v>
      </c>
      <c r="F6352" s="10">
        <v>1036.8</v>
      </c>
      <c r="G6352" t="s">
        <v>22</v>
      </c>
      <c r="H6352" s="4">
        <v>191.23</v>
      </c>
      <c r="I6352" s="4">
        <v>198267.26</v>
      </c>
      <c r="J6352" s="4">
        <f t="shared" si="297"/>
        <v>170509.84359999999</v>
      </c>
      <c r="K6352" s="4">
        <f t="shared" si="298"/>
        <v>27757.416400000006</v>
      </c>
      <c r="L6352" s="4">
        <f t="shared" si="299"/>
        <v>198267.26</v>
      </c>
    </row>
    <row r="6353" spans="1:12" x14ac:dyDescent="0.3">
      <c r="A6353" t="s">
        <v>26</v>
      </c>
      <c r="B6353" t="s">
        <v>27</v>
      </c>
      <c r="C6353" t="s">
        <v>2044</v>
      </c>
      <c r="D6353" s="3">
        <v>45118</v>
      </c>
      <c r="E6353" t="s">
        <v>1556</v>
      </c>
      <c r="F6353" s="10">
        <v>103.68</v>
      </c>
      <c r="G6353" t="s">
        <v>22</v>
      </c>
      <c r="H6353" s="4">
        <v>191.23</v>
      </c>
      <c r="I6353" s="4">
        <v>19826.73</v>
      </c>
      <c r="J6353" s="4">
        <f t="shared" si="297"/>
        <v>17050.987799999999</v>
      </c>
      <c r="K6353" s="4">
        <f t="shared" si="298"/>
        <v>2775.7422000000001</v>
      </c>
      <c r="L6353" s="4">
        <f t="shared" si="299"/>
        <v>19826.73</v>
      </c>
    </row>
    <row r="6354" spans="1:12" x14ac:dyDescent="0.3">
      <c r="A6354" t="s">
        <v>26</v>
      </c>
      <c r="B6354" t="s">
        <v>27</v>
      </c>
      <c r="C6354" t="s">
        <v>2044</v>
      </c>
      <c r="D6354" s="3">
        <v>45118</v>
      </c>
      <c r="E6354" t="s">
        <v>1556</v>
      </c>
      <c r="F6354" s="10">
        <v>103.68</v>
      </c>
      <c r="G6354" t="s">
        <v>22</v>
      </c>
      <c r="H6354" s="4">
        <v>191.23</v>
      </c>
      <c r="I6354" s="4">
        <v>19826.73</v>
      </c>
      <c r="J6354" s="4">
        <f t="shared" si="297"/>
        <v>17050.987799999999</v>
      </c>
      <c r="K6354" s="4">
        <f t="shared" si="298"/>
        <v>2775.7422000000001</v>
      </c>
      <c r="L6354" s="4">
        <f t="shared" si="299"/>
        <v>19826.73</v>
      </c>
    </row>
    <row r="6355" spans="1:12" x14ac:dyDescent="0.3">
      <c r="A6355" t="s">
        <v>26</v>
      </c>
      <c r="B6355" t="s">
        <v>27</v>
      </c>
      <c r="C6355" t="s">
        <v>2044</v>
      </c>
      <c r="D6355" s="3">
        <v>45118</v>
      </c>
      <c r="E6355" t="s">
        <v>1556</v>
      </c>
      <c r="F6355" s="10">
        <v>207.36</v>
      </c>
      <c r="G6355" t="s">
        <v>22</v>
      </c>
      <c r="H6355" s="4">
        <v>191.23</v>
      </c>
      <c r="I6355" s="4">
        <v>39653.449999999997</v>
      </c>
      <c r="J6355" s="4">
        <f t="shared" si="297"/>
        <v>34101.966999999997</v>
      </c>
      <c r="K6355" s="4">
        <f t="shared" si="298"/>
        <v>5551.4830000000002</v>
      </c>
      <c r="L6355" s="4">
        <f t="shared" si="299"/>
        <v>39653.449999999997</v>
      </c>
    </row>
    <row r="6356" spans="1:12" x14ac:dyDescent="0.3">
      <c r="A6356" t="s">
        <v>26</v>
      </c>
      <c r="B6356" t="s">
        <v>27</v>
      </c>
      <c r="C6356" t="s">
        <v>2044</v>
      </c>
      <c r="D6356" s="3">
        <v>45118</v>
      </c>
      <c r="E6356" t="s">
        <v>1556</v>
      </c>
      <c r="F6356" s="10">
        <v>103.68</v>
      </c>
      <c r="G6356" t="s">
        <v>22</v>
      </c>
      <c r="H6356" s="4">
        <v>191.23</v>
      </c>
      <c r="I6356" s="4">
        <v>19826.73</v>
      </c>
      <c r="J6356" s="4">
        <f t="shared" si="297"/>
        <v>17050.987799999999</v>
      </c>
      <c r="K6356" s="4">
        <f t="shared" si="298"/>
        <v>2775.7422000000001</v>
      </c>
      <c r="L6356" s="4">
        <f t="shared" si="299"/>
        <v>19826.73</v>
      </c>
    </row>
    <row r="6357" spans="1:12" x14ac:dyDescent="0.3">
      <c r="A6357" t="s">
        <v>26</v>
      </c>
      <c r="B6357" t="s">
        <v>27</v>
      </c>
      <c r="C6357" t="s">
        <v>2044</v>
      </c>
      <c r="D6357" s="3">
        <v>45118</v>
      </c>
      <c r="E6357" t="s">
        <v>1556</v>
      </c>
      <c r="F6357" s="10">
        <v>414.72</v>
      </c>
      <c r="G6357" t="s">
        <v>22</v>
      </c>
      <c r="H6357" s="4">
        <v>191.23</v>
      </c>
      <c r="I6357" s="4">
        <v>79306.91</v>
      </c>
      <c r="J6357" s="4">
        <f t="shared" si="297"/>
        <v>68203.942600000009</v>
      </c>
      <c r="K6357" s="4">
        <f t="shared" si="298"/>
        <v>11102.967400000001</v>
      </c>
      <c r="L6357" s="4">
        <f t="shared" si="299"/>
        <v>79306.91</v>
      </c>
    </row>
    <row r="6358" spans="1:12" x14ac:dyDescent="0.3">
      <c r="A6358" t="s">
        <v>26</v>
      </c>
      <c r="B6358" t="s">
        <v>27</v>
      </c>
      <c r="C6358" t="s">
        <v>2044</v>
      </c>
      <c r="D6358" s="3">
        <v>45118</v>
      </c>
      <c r="E6358" t="s">
        <v>1556</v>
      </c>
      <c r="F6358" s="10">
        <v>259.2</v>
      </c>
      <c r="G6358" t="s">
        <v>22</v>
      </c>
      <c r="H6358" s="4">
        <v>191.23</v>
      </c>
      <c r="I6358" s="4">
        <v>49566.82</v>
      </c>
      <c r="J6358" s="4">
        <f t="shared" si="297"/>
        <v>42627.465199999999</v>
      </c>
      <c r="K6358" s="4">
        <f t="shared" si="298"/>
        <v>6939.354800000001</v>
      </c>
      <c r="L6358" s="4">
        <f t="shared" si="299"/>
        <v>49566.82</v>
      </c>
    </row>
    <row r="6359" spans="1:12" x14ac:dyDescent="0.3">
      <c r="A6359" t="s">
        <v>26</v>
      </c>
      <c r="B6359" t="s">
        <v>27</v>
      </c>
      <c r="C6359" t="s">
        <v>2044</v>
      </c>
      <c r="D6359" s="3">
        <v>45118</v>
      </c>
      <c r="E6359" t="s">
        <v>1556</v>
      </c>
      <c r="F6359" s="10">
        <v>155.52000000000001</v>
      </c>
      <c r="G6359" t="s">
        <v>22</v>
      </c>
      <c r="H6359" s="4">
        <v>191.23</v>
      </c>
      <c r="I6359" s="4">
        <v>29740.09</v>
      </c>
      <c r="J6359" s="4">
        <f t="shared" si="297"/>
        <v>25576.4774</v>
      </c>
      <c r="K6359" s="4">
        <f t="shared" si="298"/>
        <v>4163.6126000000004</v>
      </c>
      <c r="L6359" s="4">
        <f t="shared" si="299"/>
        <v>29740.09</v>
      </c>
    </row>
    <row r="6360" spans="1:12" x14ac:dyDescent="0.3">
      <c r="A6360" t="s">
        <v>26</v>
      </c>
      <c r="B6360" t="s">
        <v>27</v>
      </c>
      <c r="C6360" t="s">
        <v>2044</v>
      </c>
      <c r="D6360" s="3">
        <v>45118</v>
      </c>
      <c r="E6360" t="s">
        <v>1556</v>
      </c>
      <c r="F6360" s="10">
        <v>155.52000000000001</v>
      </c>
      <c r="G6360" t="s">
        <v>22</v>
      </c>
      <c r="H6360" s="4">
        <v>191.23</v>
      </c>
      <c r="I6360" s="4">
        <v>29740.09</v>
      </c>
      <c r="J6360" s="4">
        <f t="shared" si="297"/>
        <v>25576.4774</v>
      </c>
      <c r="K6360" s="4">
        <f t="shared" si="298"/>
        <v>4163.6126000000004</v>
      </c>
      <c r="L6360" s="4">
        <f t="shared" si="299"/>
        <v>29740.09</v>
      </c>
    </row>
    <row r="6361" spans="1:12" x14ac:dyDescent="0.3">
      <c r="A6361" t="s">
        <v>12</v>
      </c>
      <c r="B6361" t="s">
        <v>13</v>
      </c>
      <c r="C6361" t="s">
        <v>2045</v>
      </c>
      <c r="D6361" s="3">
        <v>45117</v>
      </c>
      <c r="E6361" t="s">
        <v>194</v>
      </c>
      <c r="F6361" s="10">
        <v>101.52</v>
      </c>
      <c r="G6361" t="s">
        <v>25</v>
      </c>
      <c r="H6361" s="4">
        <v>201.75</v>
      </c>
      <c r="I6361" s="4">
        <v>20481.66</v>
      </c>
      <c r="J6361" s="4">
        <f t="shared" si="297"/>
        <v>17614.227599999998</v>
      </c>
      <c r="K6361" s="4">
        <f t="shared" si="298"/>
        <v>2867.4324000000001</v>
      </c>
      <c r="L6361" s="4">
        <f t="shared" si="299"/>
        <v>20481.66</v>
      </c>
    </row>
    <row r="6362" spans="1:12" x14ac:dyDescent="0.3">
      <c r="A6362" t="s">
        <v>12</v>
      </c>
      <c r="B6362" t="s">
        <v>13</v>
      </c>
      <c r="C6362" t="s">
        <v>2045</v>
      </c>
      <c r="D6362" s="3">
        <v>45117</v>
      </c>
      <c r="E6362" t="s">
        <v>194</v>
      </c>
      <c r="F6362" s="10">
        <v>253.8</v>
      </c>
      <c r="G6362" t="s">
        <v>25</v>
      </c>
      <c r="H6362" s="4">
        <v>201.75</v>
      </c>
      <c r="I6362" s="4">
        <v>51204.15</v>
      </c>
      <c r="J6362" s="4">
        <f t="shared" si="297"/>
        <v>44035.569000000003</v>
      </c>
      <c r="K6362" s="4">
        <f t="shared" si="298"/>
        <v>7168.581000000001</v>
      </c>
      <c r="L6362" s="4">
        <f t="shared" si="299"/>
        <v>51204.15</v>
      </c>
    </row>
    <row r="6363" spans="1:12" x14ac:dyDescent="0.3">
      <c r="A6363" t="s">
        <v>12</v>
      </c>
      <c r="B6363" t="s">
        <v>13</v>
      </c>
      <c r="C6363" t="s">
        <v>2045</v>
      </c>
      <c r="D6363" s="3">
        <v>45117</v>
      </c>
      <c r="E6363" t="s">
        <v>194</v>
      </c>
      <c r="F6363" s="10">
        <v>253.8</v>
      </c>
      <c r="G6363" t="s">
        <v>25</v>
      </c>
      <c r="H6363" s="4">
        <v>201.75</v>
      </c>
      <c r="I6363" s="4">
        <v>51204.15</v>
      </c>
      <c r="J6363" s="4">
        <f t="shared" si="297"/>
        <v>44035.569000000003</v>
      </c>
      <c r="K6363" s="4">
        <f t="shared" si="298"/>
        <v>7168.581000000001</v>
      </c>
      <c r="L6363" s="4">
        <f t="shared" si="299"/>
        <v>51204.15</v>
      </c>
    </row>
    <row r="6364" spans="1:12" x14ac:dyDescent="0.3">
      <c r="A6364" t="s">
        <v>12</v>
      </c>
      <c r="B6364" t="s">
        <v>13</v>
      </c>
      <c r="C6364" t="s">
        <v>2045</v>
      </c>
      <c r="D6364" s="3">
        <v>45117</v>
      </c>
      <c r="E6364" t="s">
        <v>194</v>
      </c>
      <c r="F6364" s="10">
        <v>609.12</v>
      </c>
      <c r="G6364" t="s">
        <v>25</v>
      </c>
      <c r="H6364" s="4">
        <v>201.75</v>
      </c>
      <c r="I6364" s="4">
        <v>122889.96</v>
      </c>
      <c r="J6364" s="4">
        <f t="shared" si="297"/>
        <v>105685.3656</v>
      </c>
      <c r="K6364" s="4">
        <f t="shared" si="298"/>
        <v>17204.594400000002</v>
      </c>
      <c r="L6364" s="4">
        <f t="shared" si="299"/>
        <v>122889.96</v>
      </c>
    </row>
    <row r="6365" spans="1:12" x14ac:dyDescent="0.3">
      <c r="A6365" t="s">
        <v>12</v>
      </c>
      <c r="B6365" t="s">
        <v>13</v>
      </c>
      <c r="C6365" t="s">
        <v>2046</v>
      </c>
      <c r="D6365" s="3">
        <v>45117</v>
      </c>
      <c r="E6365" t="s">
        <v>257</v>
      </c>
      <c r="F6365" s="10">
        <v>777.6</v>
      </c>
      <c r="G6365" t="s">
        <v>16</v>
      </c>
      <c r="H6365" s="4">
        <v>192.99</v>
      </c>
      <c r="I6365" s="4">
        <v>150069.01999999999</v>
      </c>
      <c r="J6365" s="4">
        <f t="shared" si="297"/>
        <v>129059.35719999998</v>
      </c>
      <c r="K6365" s="4">
        <f t="shared" si="298"/>
        <v>21009.662800000002</v>
      </c>
      <c r="L6365" s="4">
        <f t="shared" si="299"/>
        <v>150069.01999999999</v>
      </c>
    </row>
    <row r="6366" spans="1:12" x14ac:dyDescent="0.3">
      <c r="A6366" t="s">
        <v>12</v>
      </c>
      <c r="B6366" t="s">
        <v>13</v>
      </c>
      <c r="C6366" t="s">
        <v>2047</v>
      </c>
      <c r="D6366" s="3">
        <v>45117</v>
      </c>
      <c r="E6366" t="s">
        <v>2048</v>
      </c>
      <c r="F6366" s="10">
        <v>101.52</v>
      </c>
      <c r="G6366" t="s">
        <v>25</v>
      </c>
      <c r="H6366" s="4">
        <v>209.64</v>
      </c>
      <c r="I6366" s="4">
        <v>21282.65</v>
      </c>
      <c r="J6366" s="4">
        <f t="shared" si="297"/>
        <v>18303.079000000002</v>
      </c>
      <c r="K6366" s="4">
        <f t="shared" si="298"/>
        <v>2979.5710000000004</v>
      </c>
      <c r="L6366" s="4">
        <f t="shared" si="299"/>
        <v>21282.65</v>
      </c>
    </row>
    <row r="6367" spans="1:12" x14ac:dyDescent="0.3">
      <c r="A6367" t="s">
        <v>12</v>
      </c>
      <c r="B6367" t="s">
        <v>13</v>
      </c>
      <c r="C6367" t="s">
        <v>2047</v>
      </c>
      <c r="D6367" s="3">
        <v>45117</v>
      </c>
      <c r="E6367" t="s">
        <v>2048</v>
      </c>
      <c r="F6367" s="10">
        <v>253.8</v>
      </c>
      <c r="G6367" t="s">
        <v>25</v>
      </c>
      <c r="H6367" s="4">
        <v>209.64</v>
      </c>
      <c r="I6367" s="4">
        <v>53206.63</v>
      </c>
      <c r="J6367" s="4">
        <f t="shared" si="297"/>
        <v>45757.701799999995</v>
      </c>
      <c r="K6367" s="4">
        <f t="shared" si="298"/>
        <v>7448.9282000000003</v>
      </c>
      <c r="L6367" s="4">
        <f t="shared" si="299"/>
        <v>53206.63</v>
      </c>
    </row>
    <row r="6368" spans="1:12" x14ac:dyDescent="0.3">
      <c r="A6368" t="s">
        <v>12</v>
      </c>
      <c r="B6368" t="s">
        <v>13</v>
      </c>
      <c r="C6368" t="s">
        <v>2047</v>
      </c>
      <c r="D6368" s="3">
        <v>45117</v>
      </c>
      <c r="E6368" t="s">
        <v>2048</v>
      </c>
      <c r="F6368" s="10">
        <v>101.52</v>
      </c>
      <c r="G6368" t="s">
        <v>25</v>
      </c>
      <c r="H6368" s="4">
        <v>209.64</v>
      </c>
      <c r="I6368" s="4">
        <v>21282.65</v>
      </c>
      <c r="J6368" s="4">
        <f t="shared" si="297"/>
        <v>18303.079000000002</v>
      </c>
      <c r="K6368" s="4">
        <f t="shared" si="298"/>
        <v>2979.5710000000004</v>
      </c>
      <c r="L6368" s="4">
        <f t="shared" si="299"/>
        <v>21282.65</v>
      </c>
    </row>
    <row r="6369" spans="1:12" x14ac:dyDescent="0.3">
      <c r="A6369" t="s">
        <v>12</v>
      </c>
      <c r="B6369" t="s">
        <v>13</v>
      </c>
      <c r="C6369" t="s">
        <v>2047</v>
      </c>
      <c r="D6369" s="3">
        <v>45117</v>
      </c>
      <c r="E6369" t="s">
        <v>2048</v>
      </c>
      <c r="F6369" s="10">
        <v>101.52</v>
      </c>
      <c r="G6369" t="s">
        <v>25</v>
      </c>
      <c r="H6369" s="4">
        <v>209.64</v>
      </c>
      <c r="I6369" s="4">
        <v>21282.65</v>
      </c>
      <c r="J6369" s="4">
        <f t="shared" si="297"/>
        <v>18303.079000000002</v>
      </c>
      <c r="K6369" s="4">
        <f t="shared" si="298"/>
        <v>2979.5710000000004</v>
      </c>
      <c r="L6369" s="4">
        <f t="shared" si="299"/>
        <v>21282.65</v>
      </c>
    </row>
    <row r="6370" spans="1:12" x14ac:dyDescent="0.3">
      <c r="A6370" t="s">
        <v>12</v>
      </c>
      <c r="B6370" t="s">
        <v>13</v>
      </c>
      <c r="C6370" t="s">
        <v>2047</v>
      </c>
      <c r="D6370" s="3">
        <v>45117</v>
      </c>
      <c r="E6370" t="s">
        <v>2048</v>
      </c>
      <c r="F6370" s="10">
        <v>50.76</v>
      </c>
      <c r="G6370" t="s">
        <v>25</v>
      </c>
      <c r="H6370" s="4">
        <v>209.64</v>
      </c>
      <c r="I6370" s="4">
        <v>10641.33</v>
      </c>
      <c r="J6370" s="4">
        <f t="shared" si="297"/>
        <v>9151.5437999999995</v>
      </c>
      <c r="K6370" s="4">
        <f t="shared" si="298"/>
        <v>1489.7862000000002</v>
      </c>
      <c r="L6370" s="4">
        <f t="shared" si="299"/>
        <v>10641.33</v>
      </c>
    </row>
    <row r="6371" spans="1:12" x14ac:dyDescent="0.3">
      <c r="A6371" t="s">
        <v>12</v>
      </c>
      <c r="B6371" t="s">
        <v>13</v>
      </c>
      <c r="C6371" t="s">
        <v>2047</v>
      </c>
      <c r="D6371" s="3">
        <v>45117</v>
      </c>
      <c r="E6371" t="s">
        <v>2048</v>
      </c>
      <c r="F6371" s="10">
        <v>50.76</v>
      </c>
      <c r="G6371" t="s">
        <v>25</v>
      </c>
      <c r="H6371" s="4">
        <v>209.64</v>
      </c>
      <c r="I6371" s="4">
        <v>10641.33</v>
      </c>
      <c r="J6371" s="4">
        <f t="shared" si="297"/>
        <v>9151.5437999999995</v>
      </c>
      <c r="K6371" s="4">
        <f t="shared" si="298"/>
        <v>1489.7862000000002</v>
      </c>
      <c r="L6371" s="4">
        <f t="shared" si="299"/>
        <v>10641.33</v>
      </c>
    </row>
    <row r="6372" spans="1:12" x14ac:dyDescent="0.3">
      <c r="A6372" t="s">
        <v>12</v>
      </c>
      <c r="B6372" t="s">
        <v>13</v>
      </c>
      <c r="C6372" t="s">
        <v>2049</v>
      </c>
      <c r="D6372" s="3">
        <v>45117</v>
      </c>
      <c r="E6372" t="s">
        <v>256</v>
      </c>
      <c r="F6372" s="10">
        <v>233.28</v>
      </c>
      <c r="G6372" t="s">
        <v>16</v>
      </c>
      <c r="H6372" s="4">
        <v>165.79</v>
      </c>
      <c r="I6372" s="4">
        <v>38675.49</v>
      </c>
      <c r="J6372" s="4">
        <f t="shared" si="297"/>
        <v>33260.921399999999</v>
      </c>
      <c r="K6372" s="4">
        <f t="shared" si="298"/>
        <v>5414.5686000000005</v>
      </c>
      <c r="L6372" s="4">
        <f t="shared" si="299"/>
        <v>38675.49</v>
      </c>
    </row>
    <row r="6373" spans="1:12" x14ac:dyDescent="0.3">
      <c r="A6373" t="s">
        <v>12</v>
      </c>
      <c r="B6373" t="s">
        <v>13</v>
      </c>
      <c r="C6373" t="s">
        <v>2049</v>
      </c>
      <c r="D6373" s="3">
        <v>45117</v>
      </c>
      <c r="E6373" t="s">
        <v>256</v>
      </c>
      <c r="F6373" s="10">
        <v>155.52000000000001</v>
      </c>
      <c r="G6373" t="s">
        <v>16</v>
      </c>
      <c r="H6373" s="4">
        <v>165.79</v>
      </c>
      <c r="I6373" s="4">
        <v>25783.66</v>
      </c>
      <c r="J6373" s="4">
        <f t="shared" si="297"/>
        <v>22173.9476</v>
      </c>
      <c r="K6373" s="4">
        <f t="shared" si="298"/>
        <v>3609.7124000000003</v>
      </c>
      <c r="L6373" s="4">
        <f t="shared" si="299"/>
        <v>25783.66</v>
      </c>
    </row>
    <row r="6374" spans="1:12" x14ac:dyDescent="0.3">
      <c r="A6374" t="s">
        <v>12</v>
      </c>
      <c r="B6374" t="s">
        <v>13</v>
      </c>
      <c r="C6374" t="s">
        <v>2049</v>
      </c>
      <c r="D6374" s="3">
        <v>45117</v>
      </c>
      <c r="E6374" t="s">
        <v>488</v>
      </c>
      <c r="F6374" s="10">
        <v>466.56</v>
      </c>
      <c r="G6374" t="s">
        <v>16</v>
      </c>
      <c r="H6374" s="4">
        <v>182.46</v>
      </c>
      <c r="I6374" s="4">
        <v>85128.54</v>
      </c>
      <c r="J6374" s="4">
        <f t="shared" si="297"/>
        <v>73210.544399999999</v>
      </c>
      <c r="K6374" s="4">
        <f t="shared" si="298"/>
        <v>11917.9956</v>
      </c>
      <c r="L6374" s="4">
        <f t="shared" si="299"/>
        <v>85128.54</v>
      </c>
    </row>
    <row r="6375" spans="1:12" x14ac:dyDescent="0.3">
      <c r="A6375" t="s">
        <v>12</v>
      </c>
      <c r="B6375" t="s">
        <v>13</v>
      </c>
      <c r="C6375" t="s">
        <v>2049</v>
      </c>
      <c r="D6375" s="3">
        <v>45117</v>
      </c>
      <c r="E6375" t="s">
        <v>488</v>
      </c>
      <c r="F6375" s="10">
        <v>77.760000000000005</v>
      </c>
      <c r="G6375" t="s">
        <v>16</v>
      </c>
      <c r="H6375" s="4">
        <v>182.46</v>
      </c>
      <c r="I6375" s="4">
        <v>14188.09</v>
      </c>
      <c r="J6375" s="4">
        <f t="shared" si="297"/>
        <v>12201.7574</v>
      </c>
      <c r="K6375" s="4">
        <f t="shared" si="298"/>
        <v>1986.3326000000002</v>
      </c>
      <c r="L6375" s="4">
        <f t="shared" si="299"/>
        <v>14188.09</v>
      </c>
    </row>
    <row r="6376" spans="1:12" x14ac:dyDescent="0.3">
      <c r="A6376" t="s">
        <v>12</v>
      </c>
      <c r="B6376" t="s">
        <v>13</v>
      </c>
      <c r="C6376" t="s">
        <v>2049</v>
      </c>
      <c r="D6376" s="3">
        <v>45117</v>
      </c>
      <c r="E6376" t="s">
        <v>488</v>
      </c>
      <c r="F6376" s="10">
        <v>233.28</v>
      </c>
      <c r="G6376" t="s">
        <v>16</v>
      </c>
      <c r="H6376" s="4">
        <v>182.46</v>
      </c>
      <c r="I6376" s="4">
        <v>42564.27</v>
      </c>
      <c r="J6376" s="4">
        <f t="shared" si="297"/>
        <v>36605.272199999999</v>
      </c>
      <c r="K6376" s="4">
        <f t="shared" si="298"/>
        <v>5958.9978000000001</v>
      </c>
      <c r="L6376" s="4">
        <f t="shared" si="299"/>
        <v>42564.27</v>
      </c>
    </row>
    <row r="6377" spans="1:12" x14ac:dyDescent="0.3">
      <c r="A6377" t="s">
        <v>12</v>
      </c>
      <c r="B6377" t="s">
        <v>13</v>
      </c>
      <c r="C6377" t="s">
        <v>2049</v>
      </c>
      <c r="D6377" s="3">
        <v>45117</v>
      </c>
      <c r="E6377" t="s">
        <v>488</v>
      </c>
      <c r="F6377" s="10">
        <v>233.28</v>
      </c>
      <c r="G6377" t="s">
        <v>16</v>
      </c>
      <c r="H6377" s="4">
        <v>182.46</v>
      </c>
      <c r="I6377" s="4">
        <v>42564.27</v>
      </c>
      <c r="J6377" s="4">
        <f t="shared" si="297"/>
        <v>36605.272199999999</v>
      </c>
      <c r="K6377" s="4">
        <f t="shared" si="298"/>
        <v>5958.9978000000001</v>
      </c>
      <c r="L6377" s="4">
        <f t="shared" si="299"/>
        <v>42564.27</v>
      </c>
    </row>
    <row r="6378" spans="1:12" x14ac:dyDescent="0.3">
      <c r="A6378" t="s">
        <v>26</v>
      </c>
      <c r="B6378" t="s">
        <v>27</v>
      </c>
      <c r="C6378" t="s">
        <v>2050</v>
      </c>
      <c r="D6378" s="3">
        <v>45117</v>
      </c>
      <c r="E6378" t="s">
        <v>1557</v>
      </c>
      <c r="F6378" s="10">
        <v>103.68</v>
      </c>
      <c r="G6378" t="s">
        <v>22</v>
      </c>
      <c r="H6378" s="4">
        <v>161.4</v>
      </c>
      <c r="I6378" s="4">
        <v>16733.95</v>
      </c>
      <c r="J6378" s="4">
        <f t="shared" si="297"/>
        <v>14391.197</v>
      </c>
      <c r="K6378" s="4">
        <f t="shared" si="298"/>
        <v>2342.7530000000002</v>
      </c>
      <c r="L6378" s="4">
        <f t="shared" si="299"/>
        <v>16733.95</v>
      </c>
    </row>
    <row r="6379" spans="1:12" x14ac:dyDescent="0.3">
      <c r="A6379" t="s">
        <v>26</v>
      </c>
      <c r="B6379" t="s">
        <v>27</v>
      </c>
      <c r="C6379" t="s">
        <v>2050</v>
      </c>
      <c r="D6379" s="3">
        <v>45117</v>
      </c>
      <c r="E6379" t="s">
        <v>1557</v>
      </c>
      <c r="F6379" s="10">
        <v>103.68</v>
      </c>
      <c r="G6379" t="s">
        <v>22</v>
      </c>
      <c r="H6379" s="4">
        <v>161.4</v>
      </c>
      <c r="I6379" s="4">
        <v>16733.95</v>
      </c>
      <c r="J6379" s="4">
        <f t="shared" si="297"/>
        <v>14391.197</v>
      </c>
      <c r="K6379" s="4">
        <f t="shared" si="298"/>
        <v>2342.7530000000002</v>
      </c>
      <c r="L6379" s="4">
        <f t="shared" si="299"/>
        <v>16733.95</v>
      </c>
    </row>
    <row r="6380" spans="1:12" x14ac:dyDescent="0.3">
      <c r="A6380" t="s">
        <v>26</v>
      </c>
      <c r="B6380" t="s">
        <v>27</v>
      </c>
      <c r="C6380" t="s">
        <v>2050</v>
      </c>
      <c r="D6380" s="3">
        <v>45117</v>
      </c>
      <c r="E6380" t="s">
        <v>1557</v>
      </c>
      <c r="F6380" s="10">
        <v>103.68</v>
      </c>
      <c r="G6380" t="s">
        <v>22</v>
      </c>
      <c r="H6380" s="4">
        <v>161.4</v>
      </c>
      <c r="I6380" s="4">
        <v>16733.95</v>
      </c>
      <c r="J6380" s="4">
        <f t="shared" si="297"/>
        <v>14391.197</v>
      </c>
      <c r="K6380" s="4">
        <f t="shared" si="298"/>
        <v>2342.7530000000002</v>
      </c>
      <c r="L6380" s="4">
        <f t="shared" si="299"/>
        <v>16733.95</v>
      </c>
    </row>
    <row r="6381" spans="1:12" x14ac:dyDescent="0.3">
      <c r="A6381" t="s">
        <v>26</v>
      </c>
      <c r="B6381" t="s">
        <v>27</v>
      </c>
      <c r="C6381" t="s">
        <v>2050</v>
      </c>
      <c r="D6381" s="3">
        <v>45117</v>
      </c>
      <c r="E6381" t="s">
        <v>2015</v>
      </c>
      <c r="F6381" s="10">
        <v>103.68</v>
      </c>
      <c r="G6381" t="s">
        <v>22</v>
      </c>
      <c r="H6381" s="4">
        <v>161.4</v>
      </c>
      <c r="I6381" s="4">
        <v>16733.95</v>
      </c>
      <c r="J6381" s="4">
        <f t="shared" si="297"/>
        <v>14391.197</v>
      </c>
      <c r="K6381" s="4">
        <f t="shared" si="298"/>
        <v>2342.7530000000002</v>
      </c>
      <c r="L6381" s="4">
        <f t="shared" si="299"/>
        <v>16733.95</v>
      </c>
    </row>
    <row r="6382" spans="1:12" x14ac:dyDescent="0.3">
      <c r="A6382" t="s">
        <v>26</v>
      </c>
      <c r="B6382" t="s">
        <v>27</v>
      </c>
      <c r="C6382" t="s">
        <v>2050</v>
      </c>
      <c r="D6382" s="3">
        <v>45117</v>
      </c>
      <c r="E6382" t="s">
        <v>2015</v>
      </c>
      <c r="F6382" s="10">
        <v>51.84</v>
      </c>
      <c r="G6382" t="s">
        <v>22</v>
      </c>
      <c r="H6382" s="4">
        <v>161.4</v>
      </c>
      <c r="I6382" s="4">
        <v>8366.98</v>
      </c>
      <c r="J6382" s="4">
        <f t="shared" si="297"/>
        <v>7195.6027999999997</v>
      </c>
      <c r="K6382" s="4">
        <f t="shared" si="298"/>
        <v>1171.3772000000001</v>
      </c>
      <c r="L6382" s="4">
        <f t="shared" si="299"/>
        <v>8366.98</v>
      </c>
    </row>
    <row r="6383" spans="1:12" x14ac:dyDescent="0.3">
      <c r="A6383" t="s">
        <v>26</v>
      </c>
      <c r="B6383" t="s">
        <v>27</v>
      </c>
      <c r="C6383" t="s">
        <v>2050</v>
      </c>
      <c r="D6383" s="3">
        <v>45117</v>
      </c>
      <c r="E6383" t="s">
        <v>2015</v>
      </c>
      <c r="F6383" s="10">
        <v>259.2</v>
      </c>
      <c r="G6383" t="s">
        <v>22</v>
      </c>
      <c r="H6383" s="4">
        <v>161.4</v>
      </c>
      <c r="I6383" s="4">
        <v>41834.879999999997</v>
      </c>
      <c r="J6383" s="4">
        <f t="shared" si="297"/>
        <v>35977.996799999994</v>
      </c>
      <c r="K6383" s="4">
        <f t="shared" si="298"/>
        <v>5856.8832000000002</v>
      </c>
      <c r="L6383" s="4">
        <f t="shared" si="299"/>
        <v>41834.879999999997</v>
      </c>
    </row>
    <row r="6384" spans="1:12" x14ac:dyDescent="0.3">
      <c r="A6384" t="s">
        <v>26</v>
      </c>
      <c r="B6384" t="s">
        <v>27</v>
      </c>
      <c r="C6384" t="s">
        <v>2050</v>
      </c>
      <c r="D6384" s="3">
        <v>45117</v>
      </c>
      <c r="E6384" t="s">
        <v>2015</v>
      </c>
      <c r="F6384" s="10">
        <v>207.36</v>
      </c>
      <c r="G6384" t="s">
        <v>22</v>
      </c>
      <c r="H6384" s="4">
        <v>161.4</v>
      </c>
      <c r="I6384" s="4">
        <v>33467.9</v>
      </c>
      <c r="J6384" s="4">
        <f t="shared" si="297"/>
        <v>28782.394</v>
      </c>
      <c r="K6384" s="4">
        <f t="shared" si="298"/>
        <v>4685.5060000000003</v>
      </c>
      <c r="L6384" s="4">
        <f t="shared" si="299"/>
        <v>33467.9</v>
      </c>
    </row>
    <row r="6385" spans="1:12" x14ac:dyDescent="0.3">
      <c r="A6385" t="s">
        <v>26</v>
      </c>
      <c r="B6385" t="s">
        <v>27</v>
      </c>
      <c r="C6385" t="s">
        <v>2050</v>
      </c>
      <c r="D6385" s="3">
        <v>45117</v>
      </c>
      <c r="E6385" t="s">
        <v>2015</v>
      </c>
      <c r="F6385" s="10">
        <v>311.04000000000002</v>
      </c>
      <c r="G6385" t="s">
        <v>22</v>
      </c>
      <c r="H6385" s="4">
        <v>161.4</v>
      </c>
      <c r="I6385" s="4">
        <v>50201.86</v>
      </c>
      <c r="J6385" s="4">
        <f t="shared" si="297"/>
        <v>43173.599600000001</v>
      </c>
      <c r="K6385" s="4">
        <f t="shared" si="298"/>
        <v>7028.260400000001</v>
      </c>
      <c r="L6385" s="4">
        <f t="shared" si="299"/>
        <v>50201.86</v>
      </c>
    </row>
    <row r="6386" spans="1:12" x14ac:dyDescent="0.3">
      <c r="A6386" t="s">
        <v>26</v>
      </c>
      <c r="B6386" t="s">
        <v>27</v>
      </c>
      <c r="C6386" t="s">
        <v>2050</v>
      </c>
      <c r="D6386" s="3">
        <v>45117</v>
      </c>
      <c r="E6386" t="s">
        <v>2015</v>
      </c>
      <c r="F6386" s="10">
        <v>51.84</v>
      </c>
      <c r="G6386" t="s">
        <v>22</v>
      </c>
      <c r="H6386" s="4">
        <v>161.4</v>
      </c>
      <c r="I6386" s="4">
        <v>8366.98</v>
      </c>
      <c r="J6386" s="4">
        <f t="shared" si="297"/>
        <v>7195.6027999999997</v>
      </c>
      <c r="K6386" s="4">
        <f t="shared" si="298"/>
        <v>1171.3772000000001</v>
      </c>
      <c r="L6386" s="4">
        <f t="shared" si="299"/>
        <v>8366.98</v>
      </c>
    </row>
    <row r="6387" spans="1:12" x14ac:dyDescent="0.3">
      <c r="A6387" t="s">
        <v>26</v>
      </c>
      <c r="B6387" t="s">
        <v>27</v>
      </c>
      <c r="C6387" t="s">
        <v>2050</v>
      </c>
      <c r="D6387" s="3">
        <v>45117</v>
      </c>
      <c r="E6387" t="s">
        <v>2015</v>
      </c>
      <c r="F6387" s="10">
        <v>103.68</v>
      </c>
      <c r="G6387" t="s">
        <v>22</v>
      </c>
      <c r="H6387" s="4">
        <v>161.4</v>
      </c>
      <c r="I6387" s="4">
        <v>16733.95</v>
      </c>
      <c r="J6387" s="4">
        <f t="shared" si="297"/>
        <v>14391.197</v>
      </c>
      <c r="K6387" s="4">
        <f t="shared" si="298"/>
        <v>2342.7530000000002</v>
      </c>
      <c r="L6387" s="4">
        <f t="shared" si="299"/>
        <v>16733.95</v>
      </c>
    </row>
    <row r="6388" spans="1:12" x14ac:dyDescent="0.3">
      <c r="A6388" t="s">
        <v>26</v>
      </c>
      <c r="B6388" t="s">
        <v>27</v>
      </c>
      <c r="C6388" t="s">
        <v>2050</v>
      </c>
      <c r="D6388" s="3">
        <v>45117</v>
      </c>
      <c r="E6388" t="s">
        <v>2015</v>
      </c>
      <c r="F6388" s="10">
        <v>51.84</v>
      </c>
      <c r="G6388" t="s">
        <v>22</v>
      </c>
      <c r="H6388" s="4">
        <v>161.4</v>
      </c>
      <c r="I6388" s="4">
        <v>8366.98</v>
      </c>
      <c r="J6388" s="4">
        <f t="shared" si="297"/>
        <v>7195.6027999999997</v>
      </c>
      <c r="K6388" s="4">
        <f t="shared" si="298"/>
        <v>1171.3772000000001</v>
      </c>
      <c r="L6388" s="4">
        <f t="shared" si="299"/>
        <v>8366.98</v>
      </c>
    </row>
    <row r="6389" spans="1:12" x14ac:dyDescent="0.3">
      <c r="A6389" t="s">
        <v>26</v>
      </c>
      <c r="B6389" t="s">
        <v>27</v>
      </c>
      <c r="C6389" t="s">
        <v>2050</v>
      </c>
      <c r="D6389" s="3">
        <v>45117</v>
      </c>
      <c r="E6389" t="s">
        <v>2015</v>
      </c>
      <c r="F6389" s="10">
        <v>103.68</v>
      </c>
      <c r="G6389" t="s">
        <v>22</v>
      </c>
      <c r="H6389" s="4">
        <v>161.4</v>
      </c>
      <c r="I6389" s="4">
        <v>16733.95</v>
      </c>
      <c r="J6389" s="4">
        <f t="shared" si="297"/>
        <v>14391.197</v>
      </c>
      <c r="K6389" s="4">
        <f t="shared" si="298"/>
        <v>2342.7530000000002</v>
      </c>
      <c r="L6389" s="4">
        <f t="shared" si="299"/>
        <v>16733.95</v>
      </c>
    </row>
    <row r="6390" spans="1:12" x14ac:dyDescent="0.3">
      <c r="A6390" t="s">
        <v>26</v>
      </c>
      <c r="B6390" t="s">
        <v>27</v>
      </c>
      <c r="C6390" t="s">
        <v>2050</v>
      </c>
      <c r="D6390" s="3">
        <v>45117</v>
      </c>
      <c r="E6390" t="s">
        <v>2015</v>
      </c>
      <c r="F6390" s="10">
        <v>51.84</v>
      </c>
      <c r="G6390" t="s">
        <v>22</v>
      </c>
      <c r="H6390" s="4">
        <v>161.4</v>
      </c>
      <c r="I6390" s="4">
        <v>8366.98</v>
      </c>
      <c r="J6390" s="4">
        <f t="shared" si="297"/>
        <v>7195.6027999999997</v>
      </c>
      <c r="K6390" s="4">
        <f t="shared" si="298"/>
        <v>1171.3772000000001</v>
      </c>
      <c r="L6390" s="4">
        <f t="shared" si="299"/>
        <v>8366.98</v>
      </c>
    </row>
    <row r="6391" spans="1:12" x14ac:dyDescent="0.3">
      <c r="A6391" t="s">
        <v>26</v>
      </c>
      <c r="B6391" t="s">
        <v>27</v>
      </c>
      <c r="C6391" t="s">
        <v>2050</v>
      </c>
      <c r="D6391" s="3">
        <v>45117</v>
      </c>
      <c r="E6391" t="s">
        <v>2015</v>
      </c>
      <c r="F6391" s="10">
        <v>51.84</v>
      </c>
      <c r="G6391" t="s">
        <v>22</v>
      </c>
      <c r="H6391" s="4">
        <v>161.4</v>
      </c>
      <c r="I6391" s="4">
        <v>8366.98</v>
      </c>
      <c r="J6391" s="4">
        <f t="shared" si="297"/>
        <v>7195.6027999999997</v>
      </c>
      <c r="K6391" s="4">
        <f t="shared" si="298"/>
        <v>1171.3772000000001</v>
      </c>
      <c r="L6391" s="4">
        <f t="shared" si="299"/>
        <v>8366.98</v>
      </c>
    </row>
    <row r="6392" spans="1:12" x14ac:dyDescent="0.3">
      <c r="A6392" t="s">
        <v>26</v>
      </c>
      <c r="B6392" t="s">
        <v>27</v>
      </c>
      <c r="C6392" t="s">
        <v>2050</v>
      </c>
      <c r="D6392" s="3">
        <v>45117</v>
      </c>
      <c r="E6392" t="s">
        <v>2051</v>
      </c>
      <c r="F6392" s="10">
        <v>103.68</v>
      </c>
      <c r="G6392" t="s">
        <v>22</v>
      </c>
      <c r="H6392" s="4">
        <v>191.23</v>
      </c>
      <c r="I6392" s="4">
        <v>19826.73</v>
      </c>
      <c r="J6392" s="4">
        <f t="shared" si="297"/>
        <v>17050.987799999999</v>
      </c>
      <c r="K6392" s="4">
        <f t="shared" si="298"/>
        <v>2775.7422000000001</v>
      </c>
      <c r="L6392" s="4">
        <f t="shared" si="299"/>
        <v>19826.73</v>
      </c>
    </row>
    <row r="6393" spans="1:12" x14ac:dyDescent="0.3">
      <c r="A6393" t="s">
        <v>26</v>
      </c>
      <c r="B6393" t="s">
        <v>27</v>
      </c>
      <c r="C6393" t="s">
        <v>2050</v>
      </c>
      <c r="D6393" s="3">
        <v>45117</v>
      </c>
      <c r="E6393" t="s">
        <v>2051</v>
      </c>
      <c r="F6393" s="10">
        <v>259.2</v>
      </c>
      <c r="G6393" t="s">
        <v>22</v>
      </c>
      <c r="H6393" s="4">
        <v>191.23</v>
      </c>
      <c r="I6393" s="4">
        <v>49566.82</v>
      </c>
      <c r="J6393" s="4">
        <f t="shared" si="297"/>
        <v>42627.465199999999</v>
      </c>
      <c r="K6393" s="4">
        <f t="shared" si="298"/>
        <v>6939.354800000001</v>
      </c>
      <c r="L6393" s="4">
        <f t="shared" si="299"/>
        <v>49566.82</v>
      </c>
    </row>
    <row r="6394" spans="1:12" x14ac:dyDescent="0.3">
      <c r="A6394" t="s">
        <v>26</v>
      </c>
      <c r="B6394" t="s">
        <v>27</v>
      </c>
      <c r="C6394" t="s">
        <v>2050</v>
      </c>
      <c r="D6394" s="3">
        <v>45117</v>
      </c>
      <c r="E6394" t="s">
        <v>2051</v>
      </c>
      <c r="F6394" s="10">
        <v>103.68</v>
      </c>
      <c r="G6394" t="s">
        <v>22</v>
      </c>
      <c r="H6394" s="4">
        <v>191.23</v>
      </c>
      <c r="I6394" s="4">
        <v>19826.73</v>
      </c>
      <c r="J6394" s="4">
        <f t="shared" si="297"/>
        <v>17050.987799999999</v>
      </c>
      <c r="K6394" s="4">
        <f t="shared" si="298"/>
        <v>2775.7422000000001</v>
      </c>
      <c r="L6394" s="4">
        <f t="shared" si="299"/>
        <v>19826.73</v>
      </c>
    </row>
    <row r="6395" spans="1:12" x14ac:dyDescent="0.3">
      <c r="A6395" t="s">
        <v>26</v>
      </c>
      <c r="B6395" t="s">
        <v>27</v>
      </c>
      <c r="C6395" t="s">
        <v>2050</v>
      </c>
      <c r="D6395" s="3">
        <v>45117</v>
      </c>
      <c r="E6395" t="s">
        <v>2051</v>
      </c>
      <c r="F6395" s="10">
        <v>259.2</v>
      </c>
      <c r="G6395" t="s">
        <v>22</v>
      </c>
      <c r="H6395" s="4">
        <v>191.23</v>
      </c>
      <c r="I6395" s="4">
        <v>49566.82</v>
      </c>
      <c r="J6395" s="4">
        <f t="shared" si="297"/>
        <v>42627.465199999999</v>
      </c>
      <c r="K6395" s="4">
        <f t="shared" si="298"/>
        <v>6939.354800000001</v>
      </c>
      <c r="L6395" s="4">
        <f t="shared" si="299"/>
        <v>49566.82</v>
      </c>
    </row>
    <row r="6396" spans="1:12" x14ac:dyDescent="0.3">
      <c r="A6396" t="s">
        <v>26</v>
      </c>
      <c r="B6396" t="s">
        <v>27</v>
      </c>
      <c r="C6396" t="s">
        <v>2050</v>
      </c>
      <c r="D6396" s="3">
        <v>45117</v>
      </c>
      <c r="E6396" t="s">
        <v>2051</v>
      </c>
      <c r="F6396" s="10">
        <v>207.36</v>
      </c>
      <c r="G6396" t="s">
        <v>22</v>
      </c>
      <c r="H6396" s="4">
        <v>191.23</v>
      </c>
      <c r="I6396" s="4">
        <v>39653.449999999997</v>
      </c>
      <c r="J6396" s="4">
        <f t="shared" si="297"/>
        <v>34101.966999999997</v>
      </c>
      <c r="K6396" s="4">
        <f t="shared" si="298"/>
        <v>5551.4830000000002</v>
      </c>
      <c r="L6396" s="4">
        <f t="shared" si="299"/>
        <v>39653.449999999997</v>
      </c>
    </row>
    <row r="6397" spans="1:12" x14ac:dyDescent="0.3">
      <c r="A6397" t="s">
        <v>26</v>
      </c>
      <c r="B6397" t="s">
        <v>27</v>
      </c>
      <c r="C6397" t="s">
        <v>2050</v>
      </c>
      <c r="D6397" s="3">
        <v>45117</v>
      </c>
      <c r="E6397" t="s">
        <v>2051</v>
      </c>
      <c r="F6397" s="10">
        <v>414.72</v>
      </c>
      <c r="G6397" t="s">
        <v>22</v>
      </c>
      <c r="H6397" s="4">
        <v>191.23</v>
      </c>
      <c r="I6397" s="4">
        <v>79306.91</v>
      </c>
      <c r="J6397" s="4">
        <f t="shared" si="297"/>
        <v>68203.942600000009</v>
      </c>
      <c r="K6397" s="4">
        <f t="shared" si="298"/>
        <v>11102.967400000001</v>
      </c>
      <c r="L6397" s="4">
        <f t="shared" si="299"/>
        <v>79306.91</v>
      </c>
    </row>
    <row r="6398" spans="1:12" x14ac:dyDescent="0.3">
      <c r="A6398" t="s">
        <v>26</v>
      </c>
      <c r="B6398" t="s">
        <v>27</v>
      </c>
      <c r="C6398" t="s">
        <v>2050</v>
      </c>
      <c r="D6398" s="3">
        <v>45117</v>
      </c>
      <c r="E6398" t="s">
        <v>2051</v>
      </c>
      <c r="F6398" s="10">
        <v>311.04000000000002</v>
      </c>
      <c r="G6398" t="s">
        <v>22</v>
      </c>
      <c r="H6398" s="4">
        <v>191.23</v>
      </c>
      <c r="I6398" s="4">
        <v>59480.18</v>
      </c>
      <c r="J6398" s="4">
        <f t="shared" si="297"/>
        <v>51152.9548</v>
      </c>
      <c r="K6398" s="4">
        <f t="shared" si="298"/>
        <v>8327.2252000000008</v>
      </c>
      <c r="L6398" s="4">
        <f t="shared" si="299"/>
        <v>59480.18</v>
      </c>
    </row>
    <row r="6399" spans="1:12" x14ac:dyDescent="0.3">
      <c r="A6399" t="s">
        <v>26</v>
      </c>
      <c r="B6399" t="s">
        <v>27</v>
      </c>
      <c r="C6399" t="s">
        <v>2050</v>
      </c>
      <c r="D6399" s="3">
        <v>45117</v>
      </c>
      <c r="E6399" t="s">
        <v>2051</v>
      </c>
      <c r="F6399" s="10">
        <v>155.52000000000001</v>
      </c>
      <c r="G6399" t="s">
        <v>22</v>
      </c>
      <c r="H6399" s="4">
        <v>191.23</v>
      </c>
      <c r="I6399" s="4">
        <v>29740.09</v>
      </c>
      <c r="J6399" s="4">
        <f t="shared" si="297"/>
        <v>25576.4774</v>
      </c>
      <c r="K6399" s="4">
        <f t="shared" si="298"/>
        <v>4163.6126000000004</v>
      </c>
      <c r="L6399" s="4">
        <f t="shared" si="299"/>
        <v>29740.09</v>
      </c>
    </row>
    <row r="6400" spans="1:12" x14ac:dyDescent="0.3">
      <c r="A6400" t="s">
        <v>26</v>
      </c>
      <c r="B6400" t="s">
        <v>27</v>
      </c>
      <c r="C6400" t="s">
        <v>2050</v>
      </c>
      <c r="D6400" s="3">
        <v>45117</v>
      </c>
      <c r="E6400" t="s">
        <v>2051</v>
      </c>
      <c r="F6400" s="10">
        <v>103.68</v>
      </c>
      <c r="G6400" t="s">
        <v>22</v>
      </c>
      <c r="H6400" s="4">
        <v>191.23</v>
      </c>
      <c r="I6400" s="4">
        <v>19826.73</v>
      </c>
      <c r="J6400" s="4">
        <f t="shared" si="297"/>
        <v>17050.987799999999</v>
      </c>
      <c r="K6400" s="4">
        <f t="shared" si="298"/>
        <v>2775.7422000000001</v>
      </c>
      <c r="L6400" s="4">
        <f t="shared" si="299"/>
        <v>19826.73</v>
      </c>
    </row>
    <row r="6401" spans="1:12" x14ac:dyDescent="0.3">
      <c r="A6401" t="s">
        <v>12</v>
      </c>
      <c r="B6401" t="s">
        <v>13</v>
      </c>
      <c r="C6401" t="s">
        <v>2052</v>
      </c>
      <c r="D6401" s="3">
        <v>45117</v>
      </c>
      <c r="E6401" t="s">
        <v>368</v>
      </c>
      <c r="F6401" s="10">
        <v>155.52000000000001</v>
      </c>
      <c r="G6401" t="s">
        <v>16</v>
      </c>
      <c r="H6401" s="4">
        <v>182.46</v>
      </c>
      <c r="I6401" s="4">
        <v>28376.18</v>
      </c>
      <c r="J6401" s="4">
        <f t="shared" si="297"/>
        <v>24403.514800000001</v>
      </c>
      <c r="K6401" s="4">
        <f t="shared" si="298"/>
        <v>3972.6652000000004</v>
      </c>
      <c r="L6401" s="4">
        <f t="shared" si="299"/>
        <v>28376.18</v>
      </c>
    </row>
    <row r="6402" spans="1:12" x14ac:dyDescent="0.3">
      <c r="A6402" t="s">
        <v>12</v>
      </c>
      <c r="B6402" t="s">
        <v>13</v>
      </c>
      <c r="C6402" t="s">
        <v>2052</v>
      </c>
      <c r="D6402" s="3">
        <v>45117</v>
      </c>
      <c r="E6402" t="s">
        <v>859</v>
      </c>
      <c r="F6402" s="10">
        <v>233.28</v>
      </c>
      <c r="G6402" t="s">
        <v>16</v>
      </c>
      <c r="H6402" s="4">
        <v>190.35</v>
      </c>
      <c r="I6402" s="4">
        <v>44404.85</v>
      </c>
      <c r="J6402" s="4">
        <f t="shared" ref="J6402:J6465" si="300">L6402-K6402</f>
        <v>38188.171000000002</v>
      </c>
      <c r="K6402" s="4">
        <f t="shared" ref="K6402:K6465" si="301">L6402*14%</f>
        <v>6216.6790000000001</v>
      </c>
      <c r="L6402" s="4">
        <f t="shared" ref="L6402:L6465" si="302">I6402</f>
        <v>44404.85</v>
      </c>
    </row>
    <row r="6403" spans="1:12" x14ac:dyDescent="0.3">
      <c r="A6403" t="s">
        <v>12</v>
      </c>
      <c r="B6403" t="s">
        <v>13</v>
      </c>
      <c r="C6403" t="s">
        <v>2052</v>
      </c>
      <c r="D6403" s="3">
        <v>45117</v>
      </c>
      <c r="E6403" t="s">
        <v>256</v>
      </c>
      <c r="F6403" s="10">
        <v>77.760000000000005</v>
      </c>
      <c r="G6403" t="s">
        <v>16</v>
      </c>
      <c r="H6403" s="4">
        <v>165.79</v>
      </c>
      <c r="I6403" s="4">
        <v>12891.83</v>
      </c>
      <c r="J6403" s="4">
        <f t="shared" si="300"/>
        <v>11086.9738</v>
      </c>
      <c r="K6403" s="4">
        <f t="shared" si="301"/>
        <v>1804.8562000000002</v>
      </c>
      <c r="L6403" s="4">
        <f t="shared" si="302"/>
        <v>12891.83</v>
      </c>
    </row>
    <row r="6404" spans="1:12" x14ac:dyDescent="0.3">
      <c r="A6404" t="s">
        <v>12</v>
      </c>
      <c r="B6404" t="s">
        <v>13</v>
      </c>
      <c r="C6404" t="s">
        <v>2052</v>
      </c>
      <c r="D6404" s="3">
        <v>45117</v>
      </c>
      <c r="E6404" t="s">
        <v>256</v>
      </c>
      <c r="F6404" s="10">
        <v>311.04000000000002</v>
      </c>
      <c r="G6404" t="s">
        <v>16</v>
      </c>
      <c r="H6404" s="4">
        <v>165.79</v>
      </c>
      <c r="I6404" s="4">
        <v>51567.32</v>
      </c>
      <c r="J6404" s="4">
        <f t="shared" si="300"/>
        <v>44347.895199999999</v>
      </c>
      <c r="K6404" s="4">
        <f t="shared" si="301"/>
        <v>7219.4248000000007</v>
      </c>
      <c r="L6404" s="4">
        <f t="shared" si="302"/>
        <v>51567.32</v>
      </c>
    </row>
    <row r="6405" spans="1:12" x14ac:dyDescent="0.3">
      <c r="A6405" t="s">
        <v>12</v>
      </c>
      <c r="B6405" t="s">
        <v>13</v>
      </c>
      <c r="C6405" t="s">
        <v>2052</v>
      </c>
      <c r="D6405" s="3">
        <v>45117</v>
      </c>
      <c r="E6405" t="s">
        <v>257</v>
      </c>
      <c r="F6405" s="10">
        <v>622.08000000000004</v>
      </c>
      <c r="G6405" t="s">
        <v>16</v>
      </c>
      <c r="H6405" s="4">
        <v>192.99</v>
      </c>
      <c r="I6405" s="4">
        <v>120055.22</v>
      </c>
      <c r="J6405" s="4">
        <f t="shared" si="300"/>
        <v>103247.4892</v>
      </c>
      <c r="K6405" s="4">
        <f t="shared" si="301"/>
        <v>16807.730800000001</v>
      </c>
      <c r="L6405" s="4">
        <f t="shared" si="302"/>
        <v>120055.22</v>
      </c>
    </row>
    <row r="6406" spans="1:12" x14ac:dyDescent="0.3">
      <c r="A6406" t="s">
        <v>26</v>
      </c>
      <c r="B6406" t="s">
        <v>27</v>
      </c>
      <c r="C6406" t="s">
        <v>2053</v>
      </c>
      <c r="D6406" s="3">
        <v>45117</v>
      </c>
      <c r="E6406" t="s">
        <v>457</v>
      </c>
      <c r="F6406" s="10">
        <v>48</v>
      </c>
      <c r="G6406" t="s">
        <v>16</v>
      </c>
      <c r="H6406" s="4">
        <v>157.88999999999999</v>
      </c>
      <c r="I6406" s="4">
        <v>7578.72</v>
      </c>
      <c r="J6406" s="4">
        <f t="shared" si="300"/>
        <v>6517.6992</v>
      </c>
      <c r="K6406" s="4">
        <f t="shared" si="301"/>
        <v>1061.0208000000002</v>
      </c>
      <c r="L6406" s="4">
        <f t="shared" si="302"/>
        <v>7578.72</v>
      </c>
    </row>
    <row r="6407" spans="1:12" x14ac:dyDescent="0.3">
      <c r="A6407" t="s">
        <v>26</v>
      </c>
      <c r="B6407" t="s">
        <v>27</v>
      </c>
      <c r="C6407" t="s">
        <v>2053</v>
      </c>
      <c r="D6407" s="3">
        <v>45117</v>
      </c>
      <c r="E6407" t="s">
        <v>457</v>
      </c>
      <c r="F6407" s="10">
        <v>240</v>
      </c>
      <c r="G6407" t="s">
        <v>16</v>
      </c>
      <c r="H6407" s="4">
        <v>157.88999999999999</v>
      </c>
      <c r="I6407" s="4">
        <v>37893.599999999999</v>
      </c>
      <c r="J6407" s="4">
        <f t="shared" si="300"/>
        <v>32588.495999999999</v>
      </c>
      <c r="K6407" s="4">
        <f t="shared" si="301"/>
        <v>5305.1040000000003</v>
      </c>
      <c r="L6407" s="4">
        <f t="shared" si="302"/>
        <v>37893.599999999999</v>
      </c>
    </row>
    <row r="6408" spans="1:12" x14ac:dyDescent="0.3">
      <c r="A6408" t="s">
        <v>26</v>
      </c>
      <c r="B6408" t="s">
        <v>27</v>
      </c>
      <c r="C6408" t="s">
        <v>2053</v>
      </c>
      <c r="D6408" s="3">
        <v>45117</v>
      </c>
      <c r="E6408" t="s">
        <v>70</v>
      </c>
      <c r="F6408" s="10">
        <v>288</v>
      </c>
      <c r="G6408" t="s">
        <v>16</v>
      </c>
      <c r="H6408" s="4">
        <v>157.88999999999999</v>
      </c>
      <c r="I6408" s="4">
        <v>45472.32</v>
      </c>
      <c r="J6408" s="4">
        <f t="shared" si="300"/>
        <v>39106.195200000002</v>
      </c>
      <c r="K6408" s="4">
        <f t="shared" si="301"/>
        <v>6366.1248000000005</v>
      </c>
      <c r="L6408" s="4">
        <f t="shared" si="302"/>
        <v>45472.32</v>
      </c>
    </row>
    <row r="6409" spans="1:12" x14ac:dyDescent="0.3">
      <c r="A6409" t="s">
        <v>26</v>
      </c>
      <c r="B6409" t="s">
        <v>27</v>
      </c>
      <c r="C6409" t="s">
        <v>2053</v>
      </c>
      <c r="D6409" s="3">
        <v>45117</v>
      </c>
      <c r="E6409" t="s">
        <v>68</v>
      </c>
      <c r="F6409" s="10">
        <v>576</v>
      </c>
      <c r="G6409" t="s">
        <v>38</v>
      </c>
      <c r="H6409" s="4">
        <v>83.33</v>
      </c>
      <c r="I6409" s="4">
        <v>47998.080000000002</v>
      </c>
      <c r="J6409" s="4">
        <f t="shared" si="300"/>
        <v>41278.3488</v>
      </c>
      <c r="K6409" s="4">
        <f t="shared" si="301"/>
        <v>6719.7312000000011</v>
      </c>
      <c r="L6409" s="4">
        <f t="shared" si="302"/>
        <v>47998.080000000002</v>
      </c>
    </row>
    <row r="6410" spans="1:12" x14ac:dyDescent="0.3">
      <c r="A6410" t="s">
        <v>19</v>
      </c>
      <c r="B6410" t="s">
        <v>20</v>
      </c>
      <c r="C6410" t="s">
        <v>2054</v>
      </c>
      <c r="D6410" s="3">
        <v>45117</v>
      </c>
      <c r="E6410" t="s">
        <v>24</v>
      </c>
      <c r="F6410" s="10">
        <v>50.76</v>
      </c>
      <c r="G6410" t="s">
        <v>25</v>
      </c>
      <c r="H6410" s="4">
        <v>22.81</v>
      </c>
      <c r="I6410" s="4">
        <v>1157.8399999999999</v>
      </c>
      <c r="J6410" s="4">
        <f t="shared" si="300"/>
        <v>995.74239999999986</v>
      </c>
      <c r="K6410" s="4">
        <f t="shared" si="301"/>
        <v>162.0976</v>
      </c>
      <c r="L6410" s="4">
        <f t="shared" si="302"/>
        <v>1157.8399999999999</v>
      </c>
    </row>
    <row r="6411" spans="1:12" x14ac:dyDescent="0.3">
      <c r="A6411" t="s">
        <v>19</v>
      </c>
      <c r="B6411" t="s">
        <v>20</v>
      </c>
      <c r="C6411" t="s">
        <v>2054</v>
      </c>
      <c r="D6411" s="3">
        <v>45117</v>
      </c>
      <c r="E6411" t="s">
        <v>23</v>
      </c>
      <c r="F6411" s="10">
        <v>77.760000000000005</v>
      </c>
      <c r="G6411" t="s">
        <v>16</v>
      </c>
      <c r="H6411" s="4">
        <v>22.81</v>
      </c>
      <c r="I6411" s="4">
        <v>1773.71</v>
      </c>
      <c r="J6411" s="4">
        <f t="shared" si="300"/>
        <v>1525.3905999999999</v>
      </c>
      <c r="K6411" s="4">
        <f t="shared" si="301"/>
        <v>248.31940000000003</v>
      </c>
      <c r="L6411" s="4">
        <f t="shared" si="302"/>
        <v>1773.71</v>
      </c>
    </row>
    <row r="6412" spans="1:12" x14ac:dyDescent="0.3">
      <c r="A6412" t="s">
        <v>12</v>
      </c>
      <c r="B6412" t="s">
        <v>13</v>
      </c>
      <c r="C6412" t="s">
        <v>2055</v>
      </c>
      <c r="D6412" s="3">
        <v>45117</v>
      </c>
      <c r="E6412" t="s">
        <v>194</v>
      </c>
      <c r="F6412" s="10">
        <v>12.69</v>
      </c>
      <c r="G6412" t="s">
        <v>25</v>
      </c>
      <c r="H6412" s="4">
        <v>201.75</v>
      </c>
      <c r="I6412" s="4">
        <v>2560.21</v>
      </c>
      <c r="J6412" s="4">
        <f t="shared" si="300"/>
        <v>2201.7806</v>
      </c>
      <c r="K6412" s="4">
        <f t="shared" si="301"/>
        <v>358.42940000000004</v>
      </c>
      <c r="L6412" s="4">
        <f t="shared" si="302"/>
        <v>2560.21</v>
      </c>
    </row>
    <row r="6413" spans="1:12" x14ac:dyDescent="0.3">
      <c r="A6413" t="s">
        <v>12</v>
      </c>
      <c r="B6413" t="s">
        <v>13</v>
      </c>
      <c r="C6413" t="s">
        <v>2055</v>
      </c>
      <c r="D6413" s="3">
        <v>45117</v>
      </c>
      <c r="E6413" t="s">
        <v>194</v>
      </c>
      <c r="F6413" s="10">
        <v>39.479999999999997</v>
      </c>
      <c r="G6413" t="s">
        <v>25</v>
      </c>
      <c r="H6413" s="4">
        <v>201.75</v>
      </c>
      <c r="I6413" s="4">
        <v>7965.09</v>
      </c>
      <c r="J6413" s="4">
        <f t="shared" si="300"/>
        <v>6849.9773999999998</v>
      </c>
      <c r="K6413" s="4">
        <f t="shared" si="301"/>
        <v>1115.1126000000002</v>
      </c>
      <c r="L6413" s="4">
        <f t="shared" si="302"/>
        <v>7965.09</v>
      </c>
    </row>
    <row r="6414" spans="1:12" x14ac:dyDescent="0.3">
      <c r="A6414" t="s">
        <v>12</v>
      </c>
      <c r="B6414" t="s">
        <v>13</v>
      </c>
      <c r="C6414" t="s">
        <v>2055</v>
      </c>
      <c r="D6414" s="3">
        <v>45117</v>
      </c>
      <c r="E6414" t="s">
        <v>665</v>
      </c>
      <c r="F6414" s="10">
        <v>33.840000000000003</v>
      </c>
      <c r="G6414" t="s">
        <v>25</v>
      </c>
      <c r="H6414" s="4">
        <v>201.75</v>
      </c>
      <c r="I6414" s="4">
        <v>6827.22</v>
      </c>
      <c r="J6414" s="4">
        <f t="shared" si="300"/>
        <v>5871.4092000000001</v>
      </c>
      <c r="K6414" s="4">
        <f t="shared" si="301"/>
        <v>955.81080000000009</v>
      </c>
      <c r="L6414" s="4">
        <f t="shared" si="302"/>
        <v>6827.22</v>
      </c>
    </row>
    <row r="6415" spans="1:12" x14ac:dyDescent="0.3">
      <c r="A6415" t="s">
        <v>12</v>
      </c>
      <c r="B6415" t="s">
        <v>13</v>
      </c>
      <c r="C6415" t="s">
        <v>2056</v>
      </c>
      <c r="D6415" s="3">
        <v>45117</v>
      </c>
      <c r="E6415" t="s">
        <v>319</v>
      </c>
      <c r="F6415" s="10">
        <v>8.64</v>
      </c>
      <c r="G6415" t="s">
        <v>22</v>
      </c>
      <c r="H6415" s="4">
        <v>60.53</v>
      </c>
      <c r="I6415" s="4">
        <v>522.98</v>
      </c>
      <c r="J6415" s="4">
        <f t="shared" si="300"/>
        <v>449.76280000000003</v>
      </c>
      <c r="K6415" s="4">
        <f t="shared" si="301"/>
        <v>73.217200000000005</v>
      </c>
      <c r="L6415" s="4">
        <f t="shared" si="302"/>
        <v>522.98</v>
      </c>
    </row>
    <row r="6416" spans="1:12" x14ac:dyDescent="0.3">
      <c r="A6416" t="s">
        <v>12</v>
      </c>
      <c r="B6416" t="s">
        <v>13</v>
      </c>
      <c r="C6416" t="s">
        <v>2057</v>
      </c>
      <c r="D6416" s="3">
        <v>45117</v>
      </c>
      <c r="E6416" t="s">
        <v>193</v>
      </c>
      <c r="F6416" s="10">
        <v>101.52</v>
      </c>
      <c r="G6416" t="s">
        <v>25</v>
      </c>
      <c r="H6416" s="4">
        <v>170.18</v>
      </c>
      <c r="I6416" s="4">
        <v>17276.669999999998</v>
      </c>
      <c r="J6416" s="4">
        <f t="shared" si="300"/>
        <v>14857.936199999998</v>
      </c>
      <c r="K6416" s="4">
        <f t="shared" si="301"/>
        <v>2418.7338</v>
      </c>
      <c r="L6416" s="4">
        <f t="shared" si="302"/>
        <v>17276.669999999998</v>
      </c>
    </row>
    <row r="6417" spans="1:12" x14ac:dyDescent="0.3">
      <c r="A6417" t="s">
        <v>12</v>
      </c>
      <c r="B6417" t="s">
        <v>13</v>
      </c>
      <c r="C6417" t="s">
        <v>2057</v>
      </c>
      <c r="D6417" s="3">
        <v>45117</v>
      </c>
      <c r="E6417" t="s">
        <v>193</v>
      </c>
      <c r="F6417" s="10">
        <v>50.76</v>
      </c>
      <c r="G6417" t="s">
        <v>25</v>
      </c>
      <c r="H6417" s="4">
        <v>170.18</v>
      </c>
      <c r="I6417" s="4">
        <v>8638.34</v>
      </c>
      <c r="J6417" s="4">
        <f t="shared" si="300"/>
        <v>7428.9724000000006</v>
      </c>
      <c r="K6417" s="4">
        <f t="shared" si="301"/>
        <v>1209.3676</v>
      </c>
      <c r="L6417" s="4">
        <f t="shared" si="302"/>
        <v>8638.34</v>
      </c>
    </row>
    <row r="6418" spans="1:12" x14ac:dyDescent="0.3">
      <c r="A6418" t="s">
        <v>12</v>
      </c>
      <c r="B6418" t="s">
        <v>13</v>
      </c>
      <c r="C6418" t="s">
        <v>2057</v>
      </c>
      <c r="D6418" s="3">
        <v>45117</v>
      </c>
      <c r="E6418" t="s">
        <v>193</v>
      </c>
      <c r="F6418" s="10">
        <v>152.28</v>
      </c>
      <c r="G6418" t="s">
        <v>25</v>
      </c>
      <c r="H6418" s="4">
        <v>170.18</v>
      </c>
      <c r="I6418" s="4">
        <v>25915.01</v>
      </c>
      <c r="J6418" s="4">
        <f t="shared" si="300"/>
        <v>22286.908599999999</v>
      </c>
      <c r="K6418" s="4">
        <f t="shared" si="301"/>
        <v>3628.1014</v>
      </c>
      <c r="L6418" s="4">
        <f t="shared" si="302"/>
        <v>25915.01</v>
      </c>
    </row>
    <row r="6419" spans="1:12" x14ac:dyDescent="0.3">
      <c r="A6419" t="s">
        <v>12</v>
      </c>
      <c r="B6419" t="s">
        <v>13</v>
      </c>
      <c r="C6419" t="s">
        <v>2057</v>
      </c>
      <c r="D6419" s="3">
        <v>45117</v>
      </c>
      <c r="E6419" t="s">
        <v>193</v>
      </c>
      <c r="F6419" s="10">
        <v>152.28</v>
      </c>
      <c r="G6419" t="s">
        <v>25</v>
      </c>
      <c r="H6419" s="4">
        <v>170.18</v>
      </c>
      <c r="I6419" s="4">
        <v>25915.01</v>
      </c>
      <c r="J6419" s="4">
        <f t="shared" si="300"/>
        <v>22286.908599999999</v>
      </c>
      <c r="K6419" s="4">
        <f t="shared" si="301"/>
        <v>3628.1014</v>
      </c>
      <c r="L6419" s="4">
        <f t="shared" si="302"/>
        <v>25915.01</v>
      </c>
    </row>
    <row r="6420" spans="1:12" x14ac:dyDescent="0.3">
      <c r="A6420" t="s">
        <v>12</v>
      </c>
      <c r="B6420" t="s">
        <v>13</v>
      </c>
      <c r="C6420" t="s">
        <v>2057</v>
      </c>
      <c r="D6420" s="3">
        <v>45117</v>
      </c>
      <c r="E6420" t="s">
        <v>193</v>
      </c>
      <c r="F6420" s="10">
        <v>203.04</v>
      </c>
      <c r="G6420" t="s">
        <v>25</v>
      </c>
      <c r="H6420" s="4">
        <v>170.18</v>
      </c>
      <c r="I6420" s="4">
        <v>34553.35</v>
      </c>
      <c r="J6420" s="4">
        <f t="shared" si="300"/>
        <v>29715.880999999998</v>
      </c>
      <c r="K6420" s="4">
        <f t="shared" si="301"/>
        <v>4837.4690000000001</v>
      </c>
      <c r="L6420" s="4">
        <f t="shared" si="302"/>
        <v>34553.35</v>
      </c>
    </row>
    <row r="6421" spans="1:12" x14ac:dyDescent="0.3">
      <c r="A6421" t="s">
        <v>12</v>
      </c>
      <c r="B6421" t="s">
        <v>13</v>
      </c>
      <c r="C6421" t="s">
        <v>2057</v>
      </c>
      <c r="D6421" s="3">
        <v>45117</v>
      </c>
      <c r="E6421" t="s">
        <v>976</v>
      </c>
      <c r="F6421" s="10">
        <v>103.68</v>
      </c>
      <c r="G6421" t="s">
        <v>22</v>
      </c>
      <c r="H6421" s="4">
        <v>191.23</v>
      </c>
      <c r="I6421" s="4">
        <v>19826.73</v>
      </c>
      <c r="J6421" s="4">
        <f t="shared" si="300"/>
        <v>17050.987799999999</v>
      </c>
      <c r="K6421" s="4">
        <f t="shared" si="301"/>
        <v>2775.7422000000001</v>
      </c>
      <c r="L6421" s="4">
        <f t="shared" si="302"/>
        <v>19826.73</v>
      </c>
    </row>
    <row r="6422" spans="1:12" x14ac:dyDescent="0.3">
      <c r="A6422" t="s">
        <v>12</v>
      </c>
      <c r="B6422" t="s">
        <v>13</v>
      </c>
      <c r="C6422" t="s">
        <v>2057</v>
      </c>
      <c r="D6422" s="3">
        <v>45117</v>
      </c>
      <c r="E6422" t="s">
        <v>976</v>
      </c>
      <c r="F6422" s="10">
        <v>259.2</v>
      </c>
      <c r="G6422" t="s">
        <v>22</v>
      </c>
      <c r="H6422" s="4">
        <v>191.23</v>
      </c>
      <c r="I6422" s="4">
        <v>49566.82</v>
      </c>
      <c r="J6422" s="4">
        <f t="shared" si="300"/>
        <v>42627.465199999999</v>
      </c>
      <c r="K6422" s="4">
        <f t="shared" si="301"/>
        <v>6939.354800000001</v>
      </c>
      <c r="L6422" s="4">
        <f t="shared" si="302"/>
        <v>49566.82</v>
      </c>
    </row>
    <row r="6423" spans="1:12" x14ac:dyDescent="0.3">
      <c r="A6423" t="s">
        <v>12</v>
      </c>
      <c r="B6423" t="s">
        <v>13</v>
      </c>
      <c r="C6423" t="s">
        <v>2057</v>
      </c>
      <c r="D6423" s="3">
        <v>45117</v>
      </c>
      <c r="E6423" t="s">
        <v>976</v>
      </c>
      <c r="F6423" s="10">
        <v>51.84</v>
      </c>
      <c r="G6423" t="s">
        <v>22</v>
      </c>
      <c r="H6423" s="4">
        <v>191.23</v>
      </c>
      <c r="I6423" s="4">
        <v>9913.36</v>
      </c>
      <c r="J6423" s="4">
        <f t="shared" si="300"/>
        <v>8525.4896000000008</v>
      </c>
      <c r="K6423" s="4">
        <f t="shared" si="301"/>
        <v>1387.8704000000002</v>
      </c>
      <c r="L6423" s="4">
        <f t="shared" si="302"/>
        <v>9913.36</v>
      </c>
    </row>
    <row r="6424" spans="1:12" x14ac:dyDescent="0.3">
      <c r="A6424" t="s">
        <v>12</v>
      </c>
      <c r="B6424" t="s">
        <v>13</v>
      </c>
      <c r="C6424" t="s">
        <v>2057</v>
      </c>
      <c r="D6424" s="3">
        <v>45117</v>
      </c>
      <c r="E6424" t="s">
        <v>976</v>
      </c>
      <c r="F6424" s="10">
        <v>51.84</v>
      </c>
      <c r="G6424" t="s">
        <v>22</v>
      </c>
      <c r="H6424" s="4">
        <v>191.23</v>
      </c>
      <c r="I6424" s="4">
        <v>9913.36</v>
      </c>
      <c r="J6424" s="4">
        <f t="shared" si="300"/>
        <v>8525.4896000000008</v>
      </c>
      <c r="K6424" s="4">
        <f t="shared" si="301"/>
        <v>1387.8704000000002</v>
      </c>
      <c r="L6424" s="4">
        <f t="shared" si="302"/>
        <v>9913.36</v>
      </c>
    </row>
    <row r="6425" spans="1:12" x14ac:dyDescent="0.3">
      <c r="A6425" t="s">
        <v>12</v>
      </c>
      <c r="B6425" t="s">
        <v>13</v>
      </c>
      <c r="C6425" t="s">
        <v>2058</v>
      </c>
      <c r="D6425" s="3">
        <v>45117</v>
      </c>
      <c r="E6425" t="s">
        <v>193</v>
      </c>
      <c r="F6425" s="10">
        <v>12.69</v>
      </c>
      <c r="G6425" t="s">
        <v>25</v>
      </c>
      <c r="H6425" s="4">
        <v>170.18</v>
      </c>
      <c r="I6425" s="4">
        <v>2159.58</v>
      </c>
      <c r="J6425" s="4">
        <f t="shared" si="300"/>
        <v>1857.2387999999999</v>
      </c>
      <c r="K6425" s="4">
        <f t="shared" si="301"/>
        <v>302.34120000000001</v>
      </c>
      <c r="L6425" s="4">
        <f t="shared" si="302"/>
        <v>2159.58</v>
      </c>
    </row>
    <row r="6426" spans="1:12" x14ac:dyDescent="0.3">
      <c r="A6426" t="s">
        <v>12</v>
      </c>
      <c r="B6426" t="s">
        <v>13</v>
      </c>
      <c r="C6426" t="s">
        <v>2058</v>
      </c>
      <c r="D6426" s="3">
        <v>45117</v>
      </c>
      <c r="E6426" t="s">
        <v>193</v>
      </c>
      <c r="F6426" s="10">
        <v>33.840000000000003</v>
      </c>
      <c r="G6426" t="s">
        <v>25</v>
      </c>
      <c r="H6426" s="4">
        <v>170.18</v>
      </c>
      <c r="I6426" s="4">
        <v>5758.89</v>
      </c>
      <c r="J6426" s="4">
        <f t="shared" si="300"/>
        <v>4952.6454000000003</v>
      </c>
      <c r="K6426" s="4">
        <f t="shared" si="301"/>
        <v>806.2446000000001</v>
      </c>
      <c r="L6426" s="4">
        <f t="shared" si="302"/>
        <v>5758.89</v>
      </c>
    </row>
    <row r="6427" spans="1:12" x14ac:dyDescent="0.3">
      <c r="A6427" t="s">
        <v>12</v>
      </c>
      <c r="B6427" t="s">
        <v>13</v>
      </c>
      <c r="C6427" t="s">
        <v>2059</v>
      </c>
      <c r="D6427" s="3">
        <v>45117</v>
      </c>
      <c r="E6427" t="s">
        <v>2048</v>
      </c>
      <c r="F6427" s="10">
        <v>203.04</v>
      </c>
      <c r="G6427" t="s">
        <v>25</v>
      </c>
      <c r="H6427" s="4">
        <v>209.64</v>
      </c>
      <c r="I6427" s="4">
        <v>42565.31</v>
      </c>
      <c r="J6427" s="4">
        <f t="shared" si="300"/>
        <v>36606.166599999997</v>
      </c>
      <c r="K6427" s="4">
        <f t="shared" si="301"/>
        <v>5959.1433999999999</v>
      </c>
      <c r="L6427" s="4">
        <f t="shared" si="302"/>
        <v>42565.31</v>
      </c>
    </row>
    <row r="6428" spans="1:12" x14ac:dyDescent="0.3">
      <c r="A6428" t="s">
        <v>12</v>
      </c>
      <c r="B6428" t="s">
        <v>13</v>
      </c>
      <c r="C6428" t="s">
        <v>2059</v>
      </c>
      <c r="D6428" s="3">
        <v>45117</v>
      </c>
      <c r="E6428" t="s">
        <v>2048</v>
      </c>
      <c r="F6428" s="10">
        <v>456.84</v>
      </c>
      <c r="G6428" t="s">
        <v>25</v>
      </c>
      <c r="H6428" s="4">
        <v>209.64</v>
      </c>
      <c r="I6428" s="4">
        <v>95771.94</v>
      </c>
      <c r="J6428" s="4">
        <f t="shared" si="300"/>
        <v>82363.868400000007</v>
      </c>
      <c r="K6428" s="4">
        <f t="shared" si="301"/>
        <v>13408.071600000001</v>
      </c>
      <c r="L6428" s="4">
        <f t="shared" si="302"/>
        <v>95771.94</v>
      </c>
    </row>
    <row r="6429" spans="1:12" x14ac:dyDescent="0.3">
      <c r="A6429" t="s">
        <v>12</v>
      </c>
      <c r="B6429" t="s">
        <v>13</v>
      </c>
      <c r="C6429" t="s">
        <v>2059</v>
      </c>
      <c r="D6429" s="3">
        <v>45117</v>
      </c>
      <c r="E6429" t="s">
        <v>384</v>
      </c>
      <c r="F6429" s="10">
        <v>51.84</v>
      </c>
      <c r="G6429" t="s">
        <v>22</v>
      </c>
      <c r="H6429" s="4">
        <v>191.23</v>
      </c>
      <c r="I6429" s="4">
        <v>9913.36</v>
      </c>
      <c r="J6429" s="4">
        <f t="shared" si="300"/>
        <v>8525.4896000000008</v>
      </c>
      <c r="K6429" s="4">
        <f t="shared" si="301"/>
        <v>1387.8704000000002</v>
      </c>
      <c r="L6429" s="4">
        <f t="shared" si="302"/>
        <v>9913.36</v>
      </c>
    </row>
    <row r="6430" spans="1:12" x14ac:dyDescent="0.3">
      <c r="A6430" t="s">
        <v>12</v>
      </c>
      <c r="B6430" t="s">
        <v>13</v>
      </c>
      <c r="C6430" t="s">
        <v>2059</v>
      </c>
      <c r="D6430" s="3">
        <v>45117</v>
      </c>
      <c r="E6430" t="s">
        <v>193</v>
      </c>
      <c r="F6430" s="10">
        <v>101.52</v>
      </c>
      <c r="G6430" t="s">
        <v>25</v>
      </c>
      <c r="H6430" s="4">
        <v>170.18</v>
      </c>
      <c r="I6430" s="4">
        <v>17276.669999999998</v>
      </c>
      <c r="J6430" s="4">
        <f t="shared" si="300"/>
        <v>14857.936199999998</v>
      </c>
      <c r="K6430" s="4">
        <f t="shared" si="301"/>
        <v>2418.7338</v>
      </c>
      <c r="L6430" s="4">
        <f t="shared" si="302"/>
        <v>17276.669999999998</v>
      </c>
    </row>
    <row r="6431" spans="1:12" x14ac:dyDescent="0.3">
      <c r="A6431" t="s">
        <v>12</v>
      </c>
      <c r="B6431" t="s">
        <v>13</v>
      </c>
      <c r="C6431" t="s">
        <v>2059</v>
      </c>
      <c r="D6431" s="3">
        <v>45117</v>
      </c>
      <c r="E6431" t="s">
        <v>193</v>
      </c>
      <c r="F6431" s="10">
        <v>50.76</v>
      </c>
      <c r="G6431" t="s">
        <v>25</v>
      </c>
      <c r="H6431" s="4">
        <v>170.18</v>
      </c>
      <c r="I6431" s="4">
        <v>8638.34</v>
      </c>
      <c r="J6431" s="4">
        <f t="shared" si="300"/>
        <v>7428.9724000000006</v>
      </c>
      <c r="K6431" s="4">
        <f t="shared" si="301"/>
        <v>1209.3676</v>
      </c>
      <c r="L6431" s="4">
        <f t="shared" si="302"/>
        <v>8638.34</v>
      </c>
    </row>
    <row r="6432" spans="1:12" x14ac:dyDescent="0.3">
      <c r="A6432" t="s">
        <v>12</v>
      </c>
      <c r="B6432" t="s">
        <v>13</v>
      </c>
      <c r="C6432" t="s">
        <v>2059</v>
      </c>
      <c r="D6432" s="3">
        <v>45117</v>
      </c>
      <c r="E6432" t="s">
        <v>193</v>
      </c>
      <c r="F6432" s="10">
        <v>203.04</v>
      </c>
      <c r="G6432" t="s">
        <v>25</v>
      </c>
      <c r="H6432" s="4">
        <v>170.18</v>
      </c>
      <c r="I6432" s="4">
        <v>34553.35</v>
      </c>
      <c r="J6432" s="4">
        <f t="shared" si="300"/>
        <v>29715.880999999998</v>
      </c>
      <c r="K6432" s="4">
        <f t="shared" si="301"/>
        <v>4837.4690000000001</v>
      </c>
      <c r="L6432" s="4">
        <f t="shared" si="302"/>
        <v>34553.35</v>
      </c>
    </row>
    <row r="6433" spans="1:12" x14ac:dyDescent="0.3">
      <c r="A6433" t="s">
        <v>12</v>
      </c>
      <c r="B6433" t="s">
        <v>13</v>
      </c>
      <c r="C6433" t="s">
        <v>2059</v>
      </c>
      <c r="D6433" s="3">
        <v>45117</v>
      </c>
      <c r="E6433" t="s">
        <v>193</v>
      </c>
      <c r="F6433" s="10">
        <v>101.52</v>
      </c>
      <c r="G6433" t="s">
        <v>25</v>
      </c>
      <c r="H6433" s="4">
        <v>170.18</v>
      </c>
      <c r="I6433" s="4">
        <v>17276.669999999998</v>
      </c>
      <c r="J6433" s="4">
        <f t="shared" si="300"/>
        <v>14857.936199999998</v>
      </c>
      <c r="K6433" s="4">
        <f t="shared" si="301"/>
        <v>2418.7338</v>
      </c>
      <c r="L6433" s="4">
        <f t="shared" si="302"/>
        <v>17276.669999999998</v>
      </c>
    </row>
    <row r="6434" spans="1:12" x14ac:dyDescent="0.3">
      <c r="A6434" t="s">
        <v>12</v>
      </c>
      <c r="B6434" t="s">
        <v>13</v>
      </c>
      <c r="C6434" t="s">
        <v>2059</v>
      </c>
      <c r="D6434" s="3">
        <v>45117</v>
      </c>
      <c r="E6434" t="s">
        <v>193</v>
      </c>
      <c r="F6434" s="10">
        <v>152.28</v>
      </c>
      <c r="G6434" t="s">
        <v>25</v>
      </c>
      <c r="H6434" s="4">
        <v>170.18</v>
      </c>
      <c r="I6434" s="4">
        <v>25915.01</v>
      </c>
      <c r="J6434" s="4">
        <f t="shared" si="300"/>
        <v>22286.908599999999</v>
      </c>
      <c r="K6434" s="4">
        <f t="shared" si="301"/>
        <v>3628.1014</v>
      </c>
      <c r="L6434" s="4">
        <f t="shared" si="302"/>
        <v>25915.01</v>
      </c>
    </row>
    <row r="6435" spans="1:12" x14ac:dyDescent="0.3">
      <c r="A6435" t="s">
        <v>12</v>
      </c>
      <c r="B6435" t="s">
        <v>13</v>
      </c>
      <c r="C6435" t="s">
        <v>2059</v>
      </c>
      <c r="D6435" s="3">
        <v>45117</v>
      </c>
      <c r="E6435" t="s">
        <v>899</v>
      </c>
      <c r="F6435" s="10">
        <v>51.84</v>
      </c>
      <c r="G6435" t="s">
        <v>22</v>
      </c>
      <c r="H6435" s="4">
        <v>161.4</v>
      </c>
      <c r="I6435" s="4">
        <v>8366.98</v>
      </c>
      <c r="J6435" s="4">
        <f t="shared" si="300"/>
        <v>7195.6027999999997</v>
      </c>
      <c r="K6435" s="4">
        <f t="shared" si="301"/>
        <v>1171.3772000000001</v>
      </c>
      <c r="L6435" s="4">
        <f t="shared" si="302"/>
        <v>8366.98</v>
      </c>
    </row>
    <row r="6436" spans="1:12" x14ac:dyDescent="0.3">
      <c r="A6436" t="s">
        <v>12</v>
      </c>
      <c r="B6436" t="s">
        <v>13</v>
      </c>
      <c r="C6436" t="s">
        <v>2059</v>
      </c>
      <c r="D6436" s="3">
        <v>45117</v>
      </c>
      <c r="E6436" t="s">
        <v>899</v>
      </c>
      <c r="F6436" s="10">
        <v>51.84</v>
      </c>
      <c r="G6436" t="s">
        <v>22</v>
      </c>
      <c r="H6436" s="4">
        <v>161.4</v>
      </c>
      <c r="I6436" s="4">
        <v>8366.98</v>
      </c>
      <c r="J6436" s="4">
        <f t="shared" si="300"/>
        <v>7195.6027999999997</v>
      </c>
      <c r="K6436" s="4">
        <f t="shared" si="301"/>
        <v>1171.3772000000001</v>
      </c>
      <c r="L6436" s="4">
        <f t="shared" si="302"/>
        <v>8366.98</v>
      </c>
    </row>
    <row r="6437" spans="1:12" x14ac:dyDescent="0.3">
      <c r="A6437" t="s">
        <v>12</v>
      </c>
      <c r="B6437" t="s">
        <v>13</v>
      </c>
      <c r="C6437" t="s">
        <v>2059</v>
      </c>
      <c r="D6437" s="3">
        <v>45117</v>
      </c>
      <c r="E6437" t="s">
        <v>899</v>
      </c>
      <c r="F6437" s="10">
        <v>51.84</v>
      </c>
      <c r="G6437" t="s">
        <v>22</v>
      </c>
      <c r="H6437" s="4">
        <v>161.4</v>
      </c>
      <c r="I6437" s="4">
        <v>8366.98</v>
      </c>
      <c r="J6437" s="4">
        <f t="shared" si="300"/>
        <v>7195.6027999999997</v>
      </c>
      <c r="K6437" s="4">
        <f t="shared" si="301"/>
        <v>1171.3772000000001</v>
      </c>
      <c r="L6437" s="4">
        <f t="shared" si="302"/>
        <v>8366.98</v>
      </c>
    </row>
    <row r="6438" spans="1:12" x14ac:dyDescent="0.3">
      <c r="A6438" t="s">
        <v>12</v>
      </c>
      <c r="B6438" t="s">
        <v>13</v>
      </c>
      <c r="C6438" t="s">
        <v>2059</v>
      </c>
      <c r="D6438" s="3">
        <v>45117</v>
      </c>
      <c r="E6438" t="s">
        <v>899</v>
      </c>
      <c r="F6438" s="10">
        <v>51.84</v>
      </c>
      <c r="G6438" t="s">
        <v>22</v>
      </c>
      <c r="H6438" s="4">
        <v>161.4</v>
      </c>
      <c r="I6438" s="4">
        <v>8366.98</v>
      </c>
      <c r="J6438" s="4">
        <f t="shared" si="300"/>
        <v>7195.6027999999997</v>
      </c>
      <c r="K6438" s="4">
        <f t="shared" si="301"/>
        <v>1171.3772000000001</v>
      </c>
      <c r="L6438" s="4">
        <f t="shared" si="302"/>
        <v>8366.98</v>
      </c>
    </row>
    <row r="6439" spans="1:12" x14ac:dyDescent="0.3">
      <c r="A6439" t="s">
        <v>12</v>
      </c>
      <c r="B6439" t="s">
        <v>13</v>
      </c>
      <c r="C6439" t="s">
        <v>2059</v>
      </c>
      <c r="D6439" s="3">
        <v>45117</v>
      </c>
      <c r="E6439" t="s">
        <v>976</v>
      </c>
      <c r="F6439" s="10">
        <v>103.68</v>
      </c>
      <c r="G6439" t="s">
        <v>22</v>
      </c>
      <c r="H6439" s="4">
        <v>191.23</v>
      </c>
      <c r="I6439" s="4">
        <v>19826.73</v>
      </c>
      <c r="J6439" s="4">
        <f t="shared" si="300"/>
        <v>17050.987799999999</v>
      </c>
      <c r="K6439" s="4">
        <f t="shared" si="301"/>
        <v>2775.7422000000001</v>
      </c>
      <c r="L6439" s="4">
        <f t="shared" si="302"/>
        <v>19826.73</v>
      </c>
    </row>
    <row r="6440" spans="1:12" x14ac:dyDescent="0.3">
      <c r="A6440" t="s">
        <v>12</v>
      </c>
      <c r="B6440" t="s">
        <v>13</v>
      </c>
      <c r="C6440" t="s">
        <v>2059</v>
      </c>
      <c r="D6440" s="3">
        <v>45117</v>
      </c>
      <c r="E6440" t="s">
        <v>976</v>
      </c>
      <c r="F6440" s="10">
        <v>51.84</v>
      </c>
      <c r="G6440" t="s">
        <v>22</v>
      </c>
      <c r="H6440" s="4">
        <v>191.23</v>
      </c>
      <c r="I6440" s="4">
        <v>9913.36</v>
      </c>
      <c r="J6440" s="4">
        <f t="shared" si="300"/>
        <v>8525.4896000000008</v>
      </c>
      <c r="K6440" s="4">
        <f t="shared" si="301"/>
        <v>1387.8704000000002</v>
      </c>
      <c r="L6440" s="4">
        <f t="shared" si="302"/>
        <v>9913.36</v>
      </c>
    </row>
    <row r="6441" spans="1:12" x14ac:dyDescent="0.3">
      <c r="A6441" t="s">
        <v>12</v>
      </c>
      <c r="B6441" t="s">
        <v>13</v>
      </c>
      <c r="C6441" t="s">
        <v>2059</v>
      </c>
      <c r="D6441" s="3">
        <v>45117</v>
      </c>
      <c r="E6441" t="s">
        <v>976</v>
      </c>
      <c r="F6441" s="10">
        <v>155.52000000000001</v>
      </c>
      <c r="G6441" t="s">
        <v>22</v>
      </c>
      <c r="H6441" s="4">
        <v>191.23</v>
      </c>
      <c r="I6441" s="4">
        <v>29740.09</v>
      </c>
      <c r="J6441" s="4">
        <f t="shared" si="300"/>
        <v>25576.4774</v>
      </c>
      <c r="K6441" s="4">
        <f t="shared" si="301"/>
        <v>4163.6126000000004</v>
      </c>
      <c r="L6441" s="4">
        <f t="shared" si="302"/>
        <v>29740.09</v>
      </c>
    </row>
    <row r="6442" spans="1:12" x14ac:dyDescent="0.3">
      <c r="A6442" t="s">
        <v>12</v>
      </c>
      <c r="B6442" t="s">
        <v>13</v>
      </c>
      <c r="C6442" t="s">
        <v>2060</v>
      </c>
      <c r="D6442" s="3">
        <v>45117</v>
      </c>
      <c r="E6442" t="s">
        <v>447</v>
      </c>
      <c r="F6442" s="10">
        <v>77.760000000000005</v>
      </c>
      <c r="G6442" t="s">
        <v>16</v>
      </c>
      <c r="H6442" s="4">
        <v>182.46</v>
      </c>
      <c r="I6442" s="4">
        <v>14188.09</v>
      </c>
      <c r="J6442" s="4">
        <f t="shared" si="300"/>
        <v>12201.7574</v>
      </c>
      <c r="K6442" s="4">
        <f t="shared" si="301"/>
        <v>1986.3326000000002</v>
      </c>
      <c r="L6442" s="4">
        <f t="shared" si="302"/>
        <v>14188.09</v>
      </c>
    </row>
    <row r="6443" spans="1:12" x14ac:dyDescent="0.3">
      <c r="A6443" t="s">
        <v>12</v>
      </c>
      <c r="B6443" t="s">
        <v>13</v>
      </c>
      <c r="C6443" t="s">
        <v>2060</v>
      </c>
      <c r="D6443" s="3">
        <v>45117</v>
      </c>
      <c r="E6443" t="s">
        <v>447</v>
      </c>
      <c r="F6443" s="10">
        <v>77.760000000000005</v>
      </c>
      <c r="G6443" t="s">
        <v>16</v>
      </c>
      <c r="H6443" s="4">
        <v>182.46</v>
      </c>
      <c r="I6443" s="4">
        <v>14188.09</v>
      </c>
      <c r="J6443" s="4">
        <f t="shared" si="300"/>
        <v>12201.7574</v>
      </c>
      <c r="K6443" s="4">
        <f t="shared" si="301"/>
        <v>1986.3326000000002</v>
      </c>
      <c r="L6443" s="4">
        <f t="shared" si="302"/>
        <v>14188.09</v>
      </c>
    </row>
    <row r="6444" spans="1:12" x14ac:dyDescent="0.3">
      <c r="A6444" t="s">
        <v>12</v>
      </c>
      <c r="B6444" t="s">
        <v>13</v>
      </c>
      <c r="C6444" t="s">
        <v>2060</v>
      </c>
      <c r="D6444" s="3">
        <v>45117</v>
      </c>
      <c r="E6444" t="s">
        <v>488</v>
      </c>
      <c r="F6444" s="10">
        <v>77.760000000000005</v>
      </c>
      <c r="G6444" t="s">
        <v>16</v>
      </c>
      <c r="H6444" s="4">
        <v>182.46</v>
      </c>
      <c r="I6444" s="4">
        <v>14188.09</v>
      </c>
      <c r="J6444" s="4">
        <f t="shared" si="300"/>
        <v>12201.7574</v>
      </c>
      <c r="K6444" s="4">
        <f t="shared" si="301"/>
        <v>1986.3326000000002</v>
      </c>
      <c r="L6444" s="4">
        <f t="shared" si="302"/>
        <v>14188.09</v>
      </c>
    </row>
    <row r="6445" spans="1:12" x14ac:dyDescent="0.3">
      <c r="A6445" t="s">
        <v>12</v>
      </c>
      <c r="B6445" t="s">
        <v>13</v>
      </c>
      <c r="C6445" t="s">
        <v>2060</v>
      </c>
      <c r="D6445" s="3">
        <v>45117</v>
      </c>
      <c r="E6445" t="s">
        <v>488</v>
      </c>
      <c r="F6445" s="10">
        <v>155.52000000000001</v>
      </c>
      <c r="G6445" t="s">
        <v>16</v>
      </c>
      <c r="H6445" s="4">
        <v>182.46</v>
      </c>
      <c r="I6445" s="4">
        <v>28376.18</v>
      </c>
      <c r="J6445" s="4">
        <f t="shared" si="300"/>
        <v>24403.514800000001</v>
      </c>
      <c r="K6445" s="4">
        <f t="shared" si="301"/>
        <v>3972.6652000000004</v>
      </c>
      <c r="L6445" s="4">
        <f t="shared" si="302"/>
        <v>28376.18</v>
      </c>
    </row>
    <row r="6446" spans="1:12" x14ac:dyDescent="0.3">
      <c r="A6446" t="s">
        <v>12</v>
      </c>
      <c r="B6446" t="s">
        <v>13</v>
      </c>
      <c r="C6446" t="s">
        <v>2060</v>
      </c>
      <c r="D6446" s="3">
        <v>45117</v>
      </c>
      <c r="E6446" t="s">
        <v>488</v>
      </c>
      <c r="F6446" s="10">
        <v>77.760000000000005</v>
      </c>
      <c r="G6446" t="s">
        <v>16</v>
      </c>
      <c r="H6446" s="4">
        <v>182.46</v>
      </c>
      <c r="I6446" s="4">
        <v>14188.09</v>
      </c>
      <c r="J6446" s="4">
        <f t="shared" si="300"/>
        <v>12201.7574</v>
      </c>
      <c r="K6446" s="4">
        <f t="shared" si="301"/>
        <v>1986.3326000000002</v>
      </c>
      <c r="L6446" s="4">
        <f t="shared" si="302"/>
        <v>14188.09</v>
      </c>
    </row>
    <row r="6447" spans="1:12" x14ac:dyDescent="0.3">
      <c r="A6447" t="s">
        <v>12</v>
      </c>
      <c r="B6447" t="s">
        <v>13</v>
      </c>
      <c r="C6447" t="s">
        <v>2060</v>
      </c>
      <c r="D6447" s="3">
        <v>45117</v>
      </c>
      <c r="E6447" t="s">
        <v>488</v>
      </c>
      <c r="F6447" s="10">
        <v>311.04000000000002</v>
      </c>
      <c r="G6447" t="s">
        <v>16</v>
      </c>
      <c r="H6447" s="4">
        <v>182.46</v>
      </c>
      <c r="I6447" s="4">
        <v>56752.36</v>
      </c>
      <c r="J6447" s="4">
        <f t="shared" si="300"/>
        <v>48807.029600000002</v>
      </c>
      <c r="K6447" s="4">
        <f t="shared" si="301"/>
        <v>7945.3304000000007</v>
      </c>
      <c r="L6447" s="4">
        <f t="shared" si="302"/>
        <v>56752.36</v>
      </c>
    </row>
    <row r="6448" spans="1:12" x14ac:dyDescent="0.3">
      <c r="A6448" t="s">
        <v>12</v>
      </c>
      <c r="B6448" t="s">
        <v>13</v>
      </c>
      <c r="C6448" t="s">
        <v>2060</v>
      </c>
      <c r="D6448" s="3">
        <v>45117</v>
      </c>
      <c r="E6448" t="s">
        <v>488</v>
      </c>
      <c r="F6448" s="10">
        <v>388.8</v>
      </c>
      <c r="G6448" t="s">
        <v>16</v>
      </c>
      <c r="H6448" s="4">
        <v>182.46</v>
      </c>
      <c r="I6448" s="4">
        <v>70940.45</v>
      </c>
      <c r="J6448" s="4">
        <f t="shared" si="300"/>
        <v>61008.786999999997</v>
      </c>
      <c r="K6448" s="4">
        <f t="shared" si="301"/>
        <v>9931.6630000000005</v>
      </c>
      <c r="L6448" s="4">
        <f t="shared" si="302"/>
        <v>70940.45</v>
      </c>
    </row>
    <row r="6449" spans="1:12" x14ac:dyDescent="0.3">
      <c r="A6449" t="s">
        <v>12</v>
      </c>
      <c r="B6449" t="s">
        <v>13</v>
      </c>
      <c r="C6449" t="s">
        <v>2061</v>
      </c>
      <c r="D6449" s="3">
        <v>45116</v>
      </c>
      <c r="E6449" t="s">
        <v>319</v>
      </c>
      <c r="F6449" s="10">
        <v>103.68</v>
      </c>
      <c r="G6449" t="s">
        <v>22</v>
      </c>
      <c r="H6449" s="4">
        <v>60.53</v>
      </c>
      <c r="I6449" s="4">
        <v>6275.75</v>
      </c>
      <c r="J6449" s="4">
        <f t="shared" si="300"/>
        <v>5397.1449999999995</v>
      </c>
      <c r="K6449" s="4">
        <f t="shared" si="301"/>
        <v>878.60500000000013</v>
      </c>
      <c r="L6449" s="4">
        <f t="shared" si="302"/>
        <v>6275.75</v>
      </c>
    </row>
    <row r="6450" spans="1:12" x14ac:dyDescent="0.3">
      <c r="A6450" t="s">
        <v>12</v>
      </c>
      <c r="B6450" t="s">
        <v>13</v>
      </c>
      <c r="C6450" t="s">
        <v>2061</v>
      </c>
      <c r="D6450" s="3">
        <v>45116</v>
      </c>
      <c r="E6450" t="s">
        <v>319</v>
      </c>
      <c r="F6450" s="10">
        <v>51.84</v>
      </c>
      <c r="G6450" t="s">
        <v>22</v>
      </c>
      <c r="H6450" s="4">
        <v>60.53</v>
      </c>
      <c r="I6450" s="4">
        <v>3137.88</v>
      </c>
      <c r="J6450" s="4">
        <f t="shared" si="300"/>
        <v>2698.5767999999998</v>
      </c>
      <c r="K6450" s="4">
        <f t="shared" si="301"/>
        <v>439.30320000000006</v>
      </c>
      <c r="L6450" s="4">
        <f t="shared" si="302"/>
        <v>3137.88</v>
      </c>
    </row>
    <row r="6451" spans="1:12" x14ac:dyDescent="0.3">
      <c r="A6451" t="s">
        <v>12</v>
      </c>
      <c r="B6451" t="s">
        <v>13</v>
      </c>
      <c r="C6451" t="s">
        <v>2061</v>
      </c>
      <c r="D6451" s="3">
        <v>45116</v>
      </c>
      <c r="E6451" t="s">
        <v>319</v>
      </c>
      <c r="F6451" s="10">
        <v>103.68</v>
      </c>
      <c r="G6451" t="s">
        <v>22</v>
      </c>
      <c r="H6451" s="4">
        <v>60.53</v>
      </c>
      <c r="I6451" s="4">
        <v>6275.75</v>
      </c>
      <c r="J6451" s="4">
        <f t="shared" si="300"/>
        <v>5397.1449999999995</v>
      </c>
      <c r="K6451" s="4">
        <f t="shared" si="301"/>
        <v>878.60500000000013</v>
      </c>
      <c r="L6451" s="4">
        <f t="shared" si="302"/>
        <v>6275.75</v>
      </c>
    </row>
    <row r="6452" spans="1:12" x14ac:dyDescent="0.3">
      <c r="A6452" t="s">
        <v>12</v>
      </c>
      <c r="B6452" t="s">
        <v>13</v>
      </c>
      <c r="C6452" t="s">
        <v>2062</v>
      </c>
      <c r="D6452" s="3">
        <v>45116</v>
      </c>
      <c r="E6452" t="s">
        <v>665</v>
      </c>
      <c r="F6452" s="10">
        <v>253.8</v>
      </c>
      <c r="G6452" t="s">
        <v>25</v>
      </c>
      <c r="H6452" s="4">
        <v>201.75</v>
      </c>
      <c r="I6452" s="4">
        <v>51204.15</v>
      </c>
      <c r="J6452" s="4">
        <f t="shared" si="300"/>
        <v>44035.569000000003</v>
      </c>
      <c r="K6452" s="4">
        <f t="shared" si="301"/>
        <v>7168.581000000001</v>
      </c>
      <c r="L6452" s="4">
        <f t="shared" si="302"/>
        <v>51204.15</v>
      </c>
    </row>
    <row r="6453" spans="1:12" x14ac:dyDescent="0.3">
      <c r="A6453" t="s">
        <v>12</v>
      </c>
      <c r="B6453" t="s">
        <v>13</v>
      </c>
      <c r="C6453" t="s">
        <v>2062</v>
      </c>
      <c r="D6453" s="3">
        <v>45116</v>
      </c>
      <c r="E6453" t="s">
        <v>665</v>
      </c>
      <c r="F6453" s="10">
        <v>304.56</v>
      </c>
      <c r="G6453" t="s">
        <v>25</v>
      </c>
      <c r="H6453" s="4">
        <v>201.75</v>
      </c>
      <c r="I6453" s="4">
        <v>61444.98</v>
      </c>
      <c r="J6453" s="4">
        <f t="shared" si="300"/>
        <v>52842.682800000002</v>
      </c>
      <c r="K6453" s="4">
        <f t="shared" si="301"/>
        <v>8602.2972000000009</v>
      </c>
      <c r="L6453" s="4">
        <f t="shared" si="302"/>
        <v>61444.98</v>
      </c>
    </row>
    <row r="6454" spans="1:12" x14ac:dyDescent="0.3">
      <c r="A6454" t="s">
        <v>12</v>
      </c>
      <c r="B6454" t="s">
        <v>13</v>
      </c>
      <c r="C6454" t="s">
        <v>2062</v>
      </c>
      <c r="D6454" s="3">
        <v>45116</v>
      </c>
      <c r="E6454" t="s">
        <v>665</v>
      </c>
      <c r="F6454" s="10">
        <v>101.52</v>
      </c>
      <c r="G6454" t="s">
        <v>25</v>
      </c>
      <c r="H6454" s="4">
        <v>201.75</v>
      </c>
      <c r="I6454" s="4">
        <v>20481.66</v>
      </c>
      <c r="J6454" s="4">
        <f t="shared" si="300"/>
        <v>17614.227599999998</v>
      </c>
      <c r="K6454" s="4">
        <f t="shared" si="301"/>
        <v>2867.4324000000001</v>
      </c>
      <c r="L6454" s="4">
        <f t="shared" si="302"/>
        <v>20481.66</v>
      </c>
    </row>
    <row r="6455" spans="1:12" x14ac:dyDescent="0.3">
      <c r="A6455" t="s">
        <v>12</v>
      </c>
      <c r="B6455" t="s">
        <v>13</v>
      </c>
      <c r="C6455" t="s">
        <v>2062</v>
      </c>
      <c r="D6455" s="3">
        <v>45116</v>
      </c>
      <c r="E6455" t="s">
        <v>665</v>
      </c>
      <c r="F6455" s="10">
        <v>152.28</v>
      </c>
      <c r="G6455" t="s">
        <v>25</v>
      </c>
      <c r="H6455" s="4">
        <v>201.75</v>
      </c>
      <c r="I6455" s="4">
        <v>30722.49</v>
      </c>
      <c r="J6455" s="4">
        <f t="shared" si="300"/>
        <v>26421.341400000001</v>
      </c>
      <c r="K6455" s="4">
        <f t="shared" si="301"/>
        <v>4301.1486000000004</v>
      </c>
      <c r="L6455" s="4">
        <f t="shared" si="302"/>
        <v>30722.49</v>
      </c>
    </row>
    <row r="6456" spans="1:12" x14ac:dyDescent="0.3">
      <c r="A6456" t="s">
        <v>12</v>
      </c>
      <c r="B6456" t="s">
        <v>13</v>
      </c>
      <c r="C6456" t="s">
        <v>2062</v>
      </c>
      <c r="D6456" s="3">
        <v>45116</v>
      </c>
      <c r="E6456" t="s">
        <v>665</v>
      </c>
      <c r="F6456" s="10">
        <v>152.28</v>
      </c>
      <c r="G6456" t="s">
        <v>25</v>
      </c>
      <c r="H6456" s="4">
        <v>201.75</v>
      </c>
      <c r="I6456" s="4">
        <v>30722.49</v>
      </c>
      <c r="J6456" s="4">
        <f t="shared" si="300"/>
        <v>26421.341400000001</v>
      </c>
      <c r="K6456" s="4">
        <f t="shared" si="301"/>
        <v>4301.1486000000004</v>
      </c>
      <c r="L6456" s="4">
        <f t="shared" si="302"/>
        <v>30722.49</v>
      </c>
    </row>
    <row r="6457" spans="1:12" x14ac:dyDescent="0.3">
      <c r="A6457" t="s">
        <v>12</v>
      </c>
      <c r="B6457" t="s">
        <v>13</v>
      </c>
      <c r="C6457" t="s">
        <v>2062</v>
      </c>
      <c r="D6457" s="3">
        <v>45116</v>
      </c>
      <c r="E6457" t="s">
        <v>665</v>
      </c>
      <c r="F6457" s="10">
        <v>50.76</v>
      </c>
      <c r="G6457" t="s">
        <v>25</v>
      </c>
      <c r="H6457" s="4">
        <v>201.75</v>
      </c>
      <c r="I6457" s="4">
        <v>10240.83</v>
      </c>
      <c r="J6457" s="4">
        <f t="shared" si="300"/>
        <v>8807.1137999999992</v>
      </c>
      <c r="K6457" s="4">
        <f t="shared" si="301"/>
        <v>1433.7162000000001</v>
      </c>
      <c r="L6457" s="4">
        <f t="shared" si="302"/>
        <v>10240.83</v>
      </c>
    </row>
    <row r="6458" spans="1:12" x14ac:dyDescent="0.3">
      <c r="A6458" t="s">
        <v>12</v>
      </c>
      <c r="B6458" t="s">
        <v>13</v>
      </c>
      <c r="C6458" t="s">
        <v>2063</v>
      </c>
      <c r="D6458" s="3">
        <v>45116</v>
      </c>
      <c r="E6458" t="s">
        <v>2064</v>
      </c>
      <c r="F6458" s="10">
        <v>50.76</v>
      </c>
      <c r="G6458" t="s">
        <v>25</v>
      </c>
      <c r="H6458" s="4">
        <v>201.75</v>
      </c>
      <c r="I6458" s="4">
        <v>10240.83</v>
      </c>
      <c r="J6458" s="4">
        <f t="shared" si="300"/>
        <v>8807.1137999999992</v>
      </c>
      <c r="K6458" s="4">
        <f t="shared" si="301"/>
        <v>1433.7162000000001</v>
      </c>
      <c r="L6458" s="4">
        <f t="shared" si="302"/>
        <v>10240.83</v>
      </c>
    </row>
    <row r="6459" spans="1:12" x14ac:dyDescent="0.3">
      <c r="A6459" t="s">
        <v>12</v>
      </c>
      <c r="B6459" t="s">
        <v>13</v>
      </c>
      <c r="C6459" t="s">
        <v>2063</v>
      </c>
      <c r="D6459" s="3">
        <v>45116</v>
      </c>
      <c r="E6459" t="s">
        <v>668</v>
      </c>
      <c r="F6459" s="10">
        <v>964.44</v>
      </c>
      <c r="G6459" t="s">
        <v>25</v>
      </c>
      <c r="H6459" s="4">
        <v>170.18</v>
      </c>
      <c r="I6459" s="4">
        <v>164128.4</v>
      </c>
      <c r="J6459" s="4">
        <f t="shared" si="300"/>
        <v>141150.424</v>
      </c>
      <c r="K6459" s="4">
        <f t="shared" si="301"/>
        <v>22977.976000000002</v>
      </c>
      <c r="L6459" s="4">
        <f t="shared" si="302"/>
        <v>164128.4</v>
      </c>
    </row>
    <row r="6460" spans="1:12" x14ac:dyDescent="0.3">
      <c r="A6460" t="s">
        <v>12</v>
      </c>
      <c r="B6460" t="s">
        <v>13</v>
      </c>
      <c r="C6460" t="s">
        <v>2063</v>
      </c>
      <c r="D6460" s="3">
        <v>45116</v>
      </c>
      <c r="E6460" t="s">
        <v>668</v>
      </c>
      <c r="F6460" s="10">
        <v>253.8</v>
      </c>
      <c r="G6460" t="s">
        <v>25</v>
      </c>
      <c r="H6460" s="4">
        <v>170.18</v>
      </c>
      <c r="I6460" s="4">
        <v>43191.68</v>
      </c>
      <c r="J6460" s="4">
        <f t="shared" si="300"/>
        <v>37144.844799999999</v>
      </c>
      <c r="K6460" s="4">
        <f t="shared" si="301"/>
        <v>6046.8352000000004</v>
      </c>
      <c r="L6460" s="4">
        <f t="shared" si="302"/>
        <v>43191.68</v>
      </c>
    </row>
    <row r="6461" spans="1:12" x14ac:dyDescent="0.3">
      <c r="A6461" t="s">
        <v>12</v>
      </c>
      <c r="B6461" t="s">
        <v>13</v>
      </c>
      <c r="C6461" t="s">
        <v>2063</v>
      </c>
      <c r="D6461" s="3">
        <v>45116</v>
      </c>
      <c r="E6461" t="s">
        <v>668</v>
      </c>
      <c r="F6461" s="10">
        <v>50.76</v>
      </c>
      <c r="G6461" t="s">
        <v>25</v>
      </c>
      <c r="H6461" s="4">
        <v>170.18</v>
      </c>
      <c r="I6461" s="4">
        <v>8638.34</v>
      </c>
      <c r="J6461" s="4">
        <f t="shared" si="300"/>
        <v>7428.9724000000006</v>
      </c>
      <c r="K6461" s="4">
        <f t="shared" si="301"/>
        <v>1209.3676</v>
      </c>
      <c r="L6461" s="4">
        <f t="shared" si="302"/>
        <v>8638.34</v>
      </c>
    </row>
    <row r="6462" spans="1:12" x14ac:dyDescent="0.3">
      <c r="A6462" t="s">
        <v>12</v>
      </c>
      <c r="B6462" t="s">
        <v>13</v>
      </c>
      <c r="C6462" t="s">
        <v>2063</v>
      </c>
      <c r="D6462" s="3">
        <v>45116</v>
      </c>
      <c r="E6462" t="s">
        <v>668</v>
      </c>
      <c r="F6462" s="10">
        <v>50.76</v>
      </c>
      <c r="G6462" t="s">
        <v>25</v>
      </c>
      <c r="H6462" s="4">
        <v>170.18</v>
      </c>
      <c r="I6462" s="4">
        <v>8638.34</v>
      </c>
      <c r="J6462" s="4">
        <f t="shared" si="300"/>
        <v>7428.9724000000006</v>
      </c>
      <c r="K6462" s="4">
        <f t="shared" si="301"/>
        <v>1209.3676</v>
      </c>
      <c r="L6462" s="4">
        <f t="shared" si="302"/>
        <v>8638.34</v>
      </c>
    </row>
    <row r="6463" spans="1:12" x14ac:dyDescent="0.3">
      <c r="A6463" t="s">
        <v>12</v>
      </c>
      <c r="B6463" t="s">
        <v>13</v>
      </c>
      <c r="C6463" t="s">
        <v>2063</v>
      </c>
      <c r="D6463" s="3">
        <v>45116</v>
      </c>
      <c r="E6463" t="s">
        <v>2064</v>
      </c>
      <c r="F6463" s="10">
        <v>50.76</v>
      </c>
      <c r="G6463" t="s">
        <v>25</v>
      </c>
      <c r="H6463" s="4">
        <v>201.75</v>
      </c>
      <c r="I6463" s="4">
        <v>10240.83</v>
      </c>
      <c r="J6463" s="4">
        <f t="shared" si="300"/>
        <v>8807.1137999999992</v>
      </c>
      <c r="K6463" s="4">
        <f t="shared" si="301"/>
        <v>1433.7162000000001</v>
      </c>
      <c r="L6463" s="4">
        <f t="shared" si="302"/>
        <v>10240.83</v>
      </c>
    </row>
    <row r="6464" spans="1:12" x14ac:dyDescent="0.3">
      <c r="A6464" t="s">
        <v>12</v>
      </c>
      <c r="B6464" t="s">
        <v>13</v>
      </c>
      <c r="C6464" t="s">
        <v>2063</v>
      </c>
      <c r="D6464" s="3">
        <v>45116</v>
      </c>
      <c r="E6464" t="s">
        <v>2064</v>
      </c>
      <c r="F6464" s="10">
        <v>101.52</v>
      </c>
      <c r="G6464" t="s">
        <v>25</v>
      </c>
      <c r="H6464" s="4">
        <v>201.75</v>
      </c>
      <c r="I6464" s="4">
        <v>20481.66</v>
      </c>
      <c r="J6464" s="4">
        <f t="shared" si="300"/>
        <v>17614.227599999998</v>
      </c>
      <c r="K6464" s="4">
        <f t="shared" si="301"/>
        <v>2867.4324000000001</v>
      </c>
      <c r="L6464" s="4">
        <f t="shared" si="302"/>
        <v>20481.66</v>
      </c>
    </row>
    <row r="6465" spans="1:12" x14ac:dyDescent="0.3">
      <c r="A6465" t="s">
        <v>12</v>
      </c>
      <c r="B6465" t="s">
        <v>13</v>
      </c>
      <c r="C6465" t="s">
        <v>2063</v>
      </c>
      <c r="D6465" s="3">
        <v>45116</v>
      </c>
      <c r="E6465" t="s">
        <v>194</v>
      </c>
      <c r="F6465" s="10">
        <v>50.76</v>
      </c>
      <c r="G6465" t="s">
        <v>25</v>
      </c>
      <c r="H6465" s="4">
        <v>201.75</v>
      </c>
      <c r="I6465" s="4">
        <v>10240.83</v>
      </c>
      <c r="J6465" s="4">
        <f t="shared" si="300"/>
        <v>8807.1137999999992</v>
      </c>
      <c r="K6465" s="4">
        <f t="shared" si="301"/>
        <v>1433.7162000000001</v>
      </c>
      <c r="L6465" s="4">
        <f t="shared" si="302"/>
        <v>10240.83</v>
      </c>
    </row>
    <row r="6466" spans="1:12" x14ac:dyDescent="0.3">
      <c r="A6466" t="s">
        <v>12</v>
      </c>
      <c r="B6466" t="s">
        <v>13</v>
      </c>
      <c r="C6466" t="s">
        <v>2063</v>
      </c>
      <c r="D6466" s="3">
        <v>45116</v>
      </c>
      <c r="E6466" t="s">
        <v>194</v>
      </c>
      <c r="F6466" s="10">
        <v>203.04</v>
      </c>
      <c r="G6466" t="s">
        <v>25</v>
      </c>
      <c r="H6466" s="4">
        <v>201.75</v>
      </c>
      <c r="I6466" s="4">
        <v>40963.32</v>
      </c>
      <c r="J6466" s="4">
        <f t="shared" ref="J6466:J6529" si="303">L6466-K6466</f>
        <v>35228.455199999997</v>
      </c>
      <c r="K6466" s="4">
        <f t="shared" ref="K6466:K6529" si="304">L6466*14%</f>
        <v>5734.8648000000003</v>
      </c>
      <c r="L6466" s="4">
        <f t="shared" ref="L6466:L6529" si="305">I6466</f>
        <v>40963.32</v>
      </c>
    </row>
    <row r="6467" spans="1:12" x14ac:dyDescent="0.3">
      <c r="A6467" t="s">
        <v>12</v>
      </c>
      <c r="B6467" t="s">
        <v>13</v>
      </c>
      <c r="C6467" t="s">
        <v>2063</v>
      </c>
      <c r="D6467" s="3">
        <v>45116</v>
      </c>
      <c r="E6467" t="s">
        <v>194</v>
      </c>
      <c r="F6467" s="10">
        <v>355.32</v>
      </c>
      <c r="G6467" t="s">
        <v>25</v>
      </c>
      <c r="H6467" s="4">
        <v>201.75</v>
      </c>
      <c r="I6467" s="4">
        <v>71685.81</v>
      </c>
      <c r="J6467" s="4">
        <f t="shared" si="303"/>
        <v>61649.796600000001</v>
      </c>
      <c r="K6467" s="4">
        <f t="shared" si="304"/>
        <v>10036.0134</v>
      </c>
      <c r="L6467" s="4">
        <f t="shared" si="305"/>
        <v>71685.81</v>
      </c>
    </row>
    <row r="6468" spans="1:12" x14ac:dyDescent="0.3">
      <c r="A6468" t="s">
        <v>12</v>
      </c>
      <c r="B6468" t="s">
        <v>13</v>
      </c>
      <c r="C6468" t="s">
        <v>2063</v>
      </c>
      <c r="D6468" s="3">
        <v>45116</v>
      </c>
      <c r="E6468" t="s">
        <v>194</v>
      </c>
      <c r="F6468" s="10">
        <v>355.32</v>
      </c>
      <c r="G6468" t="s">
        <v>25</v>
      </c>
      <c r="H6468" s="4">
        <v>201.75</v>
      </c>
      <c r="I6468" s="4">
        <v>71685.81</v>
      </c>
      <c r="J6468" s="4">
        <f t="shared" si="303"/>
        <v>61649.796600000001</v>
      </c>
      <c r="K6468" s="4">
        <f t="shared" si="304"/>
        <v>10036.0134</v>
      </c>
      <c r="L6468" s="4">
        <f t="shared" si="305"/>
        <v>71685.81</v>
      </c>
    </row>
    <row r="6469" spans="1:12" x14ac:dyDescent="0.3">
      <c r="A6469" t="s">
        <v>12</v>
      </c>
      <c r="B6469" t="s">
        <v>13</v>
      </c>
      <c r="C6469" t="s">
        <v>2063</v>
      </c>
      <c r="D6469" s="3">
        <v>45116</v>
      </c>
      <c r="E6469" t="s">
        <v>194</v>
      </c>
      <c r="F6469" s="10">
        <v>152.28</v>
      </c>
      <c r="G6469" t="s">
        <v>25</v>
      </c>
      <c r="H6469" s="4">
        <v>201.75</v>
      </c>
      <c r="I6469" s="4">
        <v>30722.49</v>
      </c>
      <c r="J6469" s="4">
        <f t="shared" si="303"/>
        <v>26421.341400000001</v>
      </c>
      <c r="K6469" s="4">
        <f t="shared" si="304"/>
        <v>4301.1486000000004</v>
      </c>
      <c r="L6469" s="4">
        <f t="shared" si="305"/>
        <v>30722.49</v>
      </c>
    </row>
    <row r="6470" spans="1:12" x14ac:dyDescent="0.3">
      <c r="A6470" t="s">
        <v>12</v>
      </c>
      <c r="B6470" t="s">
        <v>13</v>
      </c>
      <c r="C6470" t="s">
        <v>2063</v>
      </c>
      <c r="D6470" s="3">
        <v>45116</v>
      </c>
      <c r="E6470" t="s">
        <v>194</v>
      </c>
      <c r="F6470" s="10">
        <v>101.52</v>
      </c>
      <c r="G6470" t="s">
        <v>25</v>
      </c>
      <c r="H6470" s="4">
        <v>201.75</v>
      </c>
      <c r="I6470" s="4">
        <v>20481.66</v>
      </c>
      <c r="J6470" s="4">
        <f t="shared" si="303"/>
        <v>17614.227599999998</v>
      </c>
      <c r="K6470" s="4">
        <f t="shared" si="304"/>
        <v>2867.4324000000001</v>
      </c>
      <c r="L6470" s="4">
        <f t="shared" si="305"/>
        <v>20481.66</v>
      </c>
    </row>
    <row r="6471" spans="1:12" x14ac:dyDescent="0.3">
      <c r="A6471" t="s">
        <v>12</v>
      </c>
      <c r="B6471" t="s">
        <v>13</v>
      </c>
      <c r="C6471" t="s">
        <v>2063</v>
      </c>
      <c r="D6471" s="3">
        <v>45116</v>
      </c>
      <c r="E6471" t="s">
        <v>194</v>
      </c>
      <c r="F6471" s="10">
        <v>101.52</v>
      </c>
      <c r="G6471" t="s">
        <v>25</v>
      </c>
      <c r="H6471" s="4">
        <v>201.75</v>
      </c>
      <c r="I6471" s="4">
        <v>20481.66</v>
      </c>
      <c r="J6471" s="4">
        <f t="shared" si="303"/>
        <v>17614.227599999998</v>
      </c>
      <c r="K6471" s="4">
        <f t="shared" si="304"/>
        <v>2867.4324000000001</v>
      </c>
      <c r="L6471" s="4">
        <f t="shared" si="305"/>
        <v>20481.66</v>
      </c>
    </row>
    <row r="6472" spans="1:12" x14ac:dyDescent="0.3">
      <c r="A6472" t="s">
        <v>12</v>
      </c>
      <c r="B6472" t="s">
        <v>13</v>
      </c>
      <c r="C6472" t="s">
        <v>2065</v>
      </c>
      <c r="D6472" s="3">
        <v>45116</v>
      </c>
      <c r="E6472" t="s">
        <v>668</v>
      </c>
      <c r="F6472" s="10">
        <v>203.04</v>
      </c>
      <c r="G6472" t="s">
        <v>25</v>
      </c>
      <c r="H6472" s="4">
        <v>170.18</v>
      </c>
      <c r="I6472" s="4">
        <v>34553.35</v>
      </c>
      <c r="J6472" s="4">
        <f t="shared" si="303"/>
        <v>29715.880999999998</v>
      </c>
      <c r="K6472" s="4">
        <f t="shared" si="304"/>
        <v>4837.4690000000001</v>
      </c>
      <c r="L6472" s="4">
        <f t="shared" si="305"/>
        <v>34553.35</v>
      </c>
    </row>
    <row r="6473" spans="1:12" x14ac:dyDescent="0.3">
      <c r="A6473" t="s">
        <v>12</v>
      </c>
      <c r="B6473" t="s">
        <v>13</v>
      </c>
      <c r="C6473" t="s">
        <v>2065</v>
      </c>
      <c r="D6473" s="3">
        <v>45116</v>
      </c>
      <c r="E6473" t="s">
        <v>668</v>
      </c>
      <c r="F6473" s="10">
        <v>253.8</v>
      </c>
      <c r="G6473" t="s">
        <v>25</v>
      </c>
      <c r="H6473" s="4">
        <v>170.18</v>
      </c>
      <c r="I6473" s="4">
        <v>43191.68</v>
      </c>
      <c r="J6473" s="4">
        <f t="shared" si="303"/>
        <v>37144.844799999999</v>
      </c>
      <c r="K6473" s="4">
        <f t="shared" si="304"/>
        <v>6046.8352000000004</v>
      </c>
      <c r="L6473" s="4">
        <f t="shared" si="305"/>
        <v>43191.68</v>
      </c>
    </row>
    <row r="6474" spans="1:12" x14ac:dyDescent="0.3">
      <c r="A6474" t="s">
        <v>12</v>
      </c>
      <c r="B6474" t="s">
        <v>13</v>
      </c>
      <c r="C6474" t="s">
        <v>2065</v>
      </c>
      <c r="D6474" s="3">
        <v>45116</v>
      </c>
      <c r="E6474" t="s">
        <v>668</v>
      </c>
      <c r="F6474" s="10">
        <v>253.8</v>
      </c>
      <c r="G6474" t="s">
        <v>25</v>
      </c>
      <c r="H6474" s="4">
        <v>170.18</v>
      </c>
      <c r="I6474" s="4">
        <v>43191.68</v>
      </c>
      <c r="J6474" s="4">
        <f t="shared" si="303"/>
        <v>37144.844799999999</v>
      </c>
      <c r="K6474" s="4">
        <f t="shared" si="304"/>
        <v>6046.8352000000004</v>
      </c>
      <c r="L6474" s="4">
        <f t="shared" si="305"/>
        <v>43191.68</v>
      </c>
    </row>
    <row r="6475" spans="1:12" x14ac:dyDescent="0.3">
      <c r="A6475" t="s">
        <v>12</v>
      </c>
      <c r="B6475" t="s">
        <v>13</v>
      </c>
      <c r="C6475" t="s">
        <v>2065</v>
      </c>
      <c r="D6475" s="3">
        <v>45116</v>
      </c>
      <c r="E6475" t="s">
        <v>668</v>
      </c>
      <c r="F6475" s="10">
        <v>253.8</v>
      </c>
      <c r="G6475" t="s">
        <v>25</v>
      </c>
      <c r="H6475" s="4">
        <v>170.18</v>
      </c>
      <c r="I6475" s="4">
        <v>43191.68</v>
      </c>
      <c r="J6475" s="4">
        <f t="shared" si="303"/>
        <v>37144.844799999999</v>
      </c>
      <c r="K6475" s="4">
        <f t="shared" si="304"/>
        <v>6046.8352000000004</v>
      </c>
      <c r="L6475" s="4">
        <f t="shared" si="305"/>
        <v>43191.68</v>
      </c>
    </row>
    <row r="6476" spans="1:12" x14ac:dyDescent="0.3">
      <c r="A6476" t="s">
        <v>12</v>
      </c>
      <c r="B6476" t="s">
        <v>13</v>
      </c>
      <c r="C6476" t="s">
        <v>2065</v>
      </c>
      <c r="D6476" s="3">
        <v>45116</v>
      </c>
      <c r="E6476" t="s">
        <v>668</v>
      </c>
      <c r="F6476" s="10">
        <v>50.76</v>
      </c>
      <c r="G6476" t="s">
        <v>25</v>
      </c>
      <c r="H6476" s="4">
        <v>170.18</v>
      </c>
      <c r="I6476" s="4">
        <v>8638.34</v>
      </c>
      <c r="J6476" s="4">
        <f t="shared" si="303"/>
        <v>7428.9724000000006</v>
      </c>
      <c r="K6476" s="4">
        <f t="shared" si="304"/>
        <v>1209.3676</v>
      </c>
      <c r="L6476" s="4">
        <f t="shared" si="305"/>
        <v>8638.34</v>
      </c>
    </row>
    <row r="6477" spans="1:12" x14ac:dyDescent="0.3">
      <c r="A6477" t="s">
        <v>12</v>
      </c>
      <c r="B6477" t="s">
        <v>13</v>
      </c>
      <c r="C6477" t="s">
        <v>2065</v>
      </c>
      <c r="D6477" s="3">
        <v>45116</v>
      </c>
      <c r="E6477" t="s">
        <v>668</v>
      </c>
      <c r="F6477" s="10">
        <v>50.76</v>
      </c>
      <c r="G6477" t="s">
        <v>25</v>
      </c>
      <c r="H6477" s="4">
        <v>170.18</v>
      </c>
      <c r="I6477" s="4">
        <v>8638.34</v>
      </c>
      <c r="J6477" s="4">
        <f t="shared" si="303"/>
        <v>7428.9724000000006</v>
      </c>
      <c r="K6477" s="4">
        <f t="shared" si="304"/>
        <v>1209.3676</v>
      </c>
      <c r="L6477" s="4">
        <f t="shared" si="305"/>
        <v>8638.34</v>
      </c>
    </row>
    <row r="6478" spans="1:12" x14ac:dyDescent="0.3">
      <c r="A6478" t="s">
        <v>12</v>
      </c>
      <c r="B6478" t="s">
        <v>13</v>
      </c>
      <c r="C6478" t="s">
        <v>2065</v>
      </c>
      <c r="D6478" s="3">
        <v>45116</v>
      </c>
      <c r="E6478" t="s">
        <v>668</v>
      </c>
      <c r="F6478" s="10">
        <v>101.52</v>
      </c>
      <c r="G6478" t="s">
        <v>25</v>
      </c>
      <c r="H6478" s="4">
        <v>170.18</v>
      </c>
      <c r="I6478" s="4">
        <v>17276.669999999998</v>
      </c>
      <c r="J6478" s="4">
        <f t="shared" si="303"/>
        <v>14857.936199999998</v>
      </c>
      <c r="K6478" s="4">
        <f t="shared" si="304"/>
        <v>2418.7338</v>
      </c>
      <c r="L6478" s="4">
        <f t="shared" si="305"/>
        <v>17276.669999999998</v>
      </c>
    </row>
    <row r="6479" spans="1:12" x14ac:dyDescent="0.3">
      <c r="A6479" t="s">
        <v>12</v>
      </c>
      <c r="B6479" t="s">
        <v>13</v>
      </c>
      <c r="C6479" t="s">
        <v>2065</v>
      </c>
      <c r="D6479" s="3">
        <v>45116</v>
      </c>
      <c r="E6479" t="s">
        <v>668</v>
      </c>
      <c r="F6479" s="10">
        <v>101.52</v>
      </c>
      <c r="G6479" t="s">
        <v>25</v>
      </c>
      <c r="H6479" s="4">
        <v>170.18</v>
      </c>
      <c r="I6479" s="4">
        <v>17276.669999999998</v>
      </c>
      <c r="J6479" s="4">
        <f t="shared" si="303"/>
        <v>14857.936199999998</v>
      </c>
      <c r="K6479" s="4">
        <f t="shared" si="304"/>
        <v>2418.7338</v>
      </c>
      <c r="L6479" s="4">
        <f t="shared" si="305"/>
        <v>17276.669999999998</v>
      </c>
    </row>
    <row r="6480" spans="1:12" x14ac:dyDescent="0.3">
      <c r="A6480" t="s">
        <v>12</v>
      </c>
      <c r="B6480" t="s">
        <v>13</v>
      </c>
      <c r="C6480" t="s">
        <v>2066</v>
      </c>
      <c r="D6480" s="3">
        <v>45116</v>
      </c>
      <c r="E6480" t="s">
        <v>665</v>
      </c>
      <c r="F6480" s="10">
        <v>101.52</v>
      </c>
      <c r="G6480" t="s">
        <v>25</v>
      </c>
      <c r="H6480" s="4">
        <v>201.75</v>
      </c>
      <c r="I6480" s="4">
        <v>20481.66</v>
      </c>
      <c r="J6480" s="4">
        <f t="shared" si="303"/>
        <v>17614.227599999998</v>
      </c>
      <c r="K6480" s="4">
        <f t="shared" si="304"/>
        <v>2867.4324000000001</v>
      </c>
      <c r="L6480" s="4">
        <f t="shared" si="305"/>
        <v>20481.66</v>
      </c>
    </row>
    <row r="6481" spans="1:12" x14ac:dyDescent="0.3">
      <c r="A6481" t="s">
        <v>12</v>
      </c>
      <c r="B6481" t="s">
        <v>13</v>
      </c>
      <c r="C6481" t="s">
        <v>2066</v>
      </c>
      <c r="D6481" s="3">
        <v>45116</v>
      </c>
      <c r="E6481" t="s">
        <v>665</v>
      </c>
      <c r="F6481" s="10">
        <v>304.56</v>
      </c>
      <c r="G6481" t="s">
        <v>25</v>
      </c>
      <c r="H6481" s="4">
        <v>201.75</v>
      </c>
      <c r="I6481" s="4">
        <v>61444.98</v>
      </c>
      <c r="J6481" s="4">
        <f t="shared" si="303"/>
        <v>52842.682800000002</v>
      </c>
      <c r="K6481" s="4">
        <f t="shared" si="304"/>
        <v>8602.2972000000009</v>
      </c>
      <c r="L6481" s="4">
        <f t="shared" si="305"/>
        <v>61444.98</v>
      </c>
    </row>
    <row r="6482" spans="1:12" x14ac:dyDescent="0.3">
      <c r="A6482" t="s">
        <v>12</v>
      </c>
      <c r="B6482" t="s">
        <v>13</v>
      </c>
      <c r="C6482" t="s">
        <v>2066</v>
      </c>
      <c r="D6482" s="3">
        <v>45116</v>
      </c>
      <c r="E6482" t="s">
        <v>665</v>
      </c>
      <c r="F6482" s="10">
        <v>152.28</v>
      </c>
      <c r="G6482" t="s">
        <v>25</v>
      </c>
      <c r="H6482" s="4">
        <v>201.75</v>
      </c>
      <c r="I6482" s="4">
        <v>30722.49</v>
      </c>
      <c r="J6482" s="4">
        <f t="shared" si="303"/>
        <v>26421.341400000001</v>
      </c>
      <c r="K6482" s="4">
        <f t="shared" si="304"/>
        <v>4301.1486000000004</v>
      </c>
      <c r="L6482" s="4">
        <f t="shared" si="305"/>
        <v>30722.49</v>
      </c>
    </row>
    <row r="6483" spans="1:12" x14ac:dyDescent="0.3">
      <c r="A6483" t="s">
        <v>12</v>
      </c>
      <c r="B6483" t="s">
        <v>13</v>
      </c>
      <c r="C6483" t="s">
        <v>2066</v>
      </c>
      <c r="D6483" s="3">
        <v>45116</v>
      </c>
      <c r="E6483" t="s">
        <v>665</v>
      </c>
      <c r="F6483" s="10">
        <v>152.28</v>
      </c>
      <c r="G6483" t="s">
        <v>25</v>
      </c>
      <c r="H6483" s="4">
        <v>201.75</v>
      </c>
      <c r="I6483" s="4">
        <v>30722.49</v>
      </c>
      <c r="J6483" s="4">
        <f t="shared" si="303"/>
        <v>26421.341400000001</v>
      </c>
      <c r="K6483" s="4">
        <f t="shared" si="304"/>
        <v>4301.1486000000004</v>
      </c>
      <c r="L6483" s="4">
        <f t="shared" si="305"/>
        <v>30722.49</v>
      </c>
    </row>
    <row r="6484" spans="1:12" x14ac:dyDescent="0.3">
      <c r="A6484" t="s">
        <v>12</v>
      </c>
      <c r="B6484" t="s">
        <v>13</v>
      </c>
      <c r="C6484" t="s">
        <v>2066</v>
      </c>
      <c r="D6484" s="3">
        <v>45116</v>
      </c>
      <c r="E6484" t="s">
        <v>665</v>
      </c>
      <c r="F6484" s="10">
        <v>304.56</v>
      </c>
      <c r="G6484" t="s">
        <v>25</v>
      </c>
      <c r="H6484" s="4">
        <v>201.75</v>
      </c>
      <c r="I6484" s="4">
        <v>61444.98</v>
      </c>
      <c r="J6484" s="4">
        <f t="shared" si="303"/>
        <v>52842.682800000002</v>
      </c>
      <c r="K6484" s="4">
        <f t="shared" si="304"/>
        <v>8602.2972000000009</v>
      </c>
      <c r="L6484" s="4">
        <f t="shared" si="305"/>
        <v>61444.98</v>
      </c>
    </row>
    <row r="6485" spans="1:12" x14ac:dyDescent="0.3">
      <c r="A6485" t="s">
        <v>12</v>
      </c>
      <c r="B6485" t="s">
        <v>13</v>
      </c>
      <c r="C6485" t="s">
        <v>2067</v>
      </c>
      <c r="D6485" s="3">
        <v>45116</v>
      </c>
      <c r="E6485" t="s">
        <v>319</v>
      </c>
      <c r="F6485" s="10">
        <v>103.68</v>
      </c>
      <c r="G6485" t="s">
        <v>22</v>
      </c>
      <c r="H6485" s="4">
        <v>60.53</v>
      </c>
      <c r="I6485" s="4">
        <v>6275.75</v>
      </c>
      <c r="J6485" s="4">
        <f t="shared" si="303"/>
        <v>5397.1449999999995</v>
      </c>
      <c r="K6485" s="4">
        <f t="shared" si="304"/>
        <v>878.60500000000013</v>
      </c>
      <c r="L6485" s="4">
        <f t="shared" si="305"/>
        <v>6275.75</v>
      </c>
    </row>
    <row r="6486" spans="1:12" x14ac:dyDescent="0.3">
      <c r="A6486" t="s">
        <v>12</v>
      </c>
      <c r="B6486" t="s">
        <v>13</v>
      </c>
      <c r="C6486" t="s">
        <v>2067</v>
      </c>
      <c r="D6486" s="3">
        <v>45116</v>
      </c>
      <c r="E6486" t="s">
        <v>319</v>
      </c>
      <c r="F6486" s="10">
        <v>103.68</v>
      </c>
      <c r="G6486" t="s">
        <v>22</v>
      </c>
      <c r="H6486" s="4">
        <v>60.53</v>
      </c>
      <c r="I6486" s="4">
        <v>6275.75</v>
      </c>
      <c r="J6486" s="4">
        <f t="shared" si="303"/>
        <v>5397.1449999999995</v>
      </c>
      <c r="K6486" s="4">
        <f t="shared" si="304"/>
        <v>878.60500000000013</v>
      </c>
      <c r="L6486" s="4">
        <f t="shared" si="305"/>
        <v>6275.75</v>
      </c>
    </row>
    <row r="6487" spans="1:12" x14ac:dyDescent="0.3">
      <c r="A6487" t="s">
        <v>12</v>
      </c>
      <c r="B6487" t="s">
        <v>13</v>
      </c>
      <c r="C6487" t="s">
        <v>2067</v>
      </c>
      <c r="D6487" s="3">
        <v>45116</v>
      </c>
      <c r="E6487" t="s">
        <v>319</v>
      </c>
      <c r="F6487" s="10">
        <v>51.84</v>
      </c>
      <c r="G6487" t="s">
        <v>22</v>
      </c>
      <c r="H6487" s="4">
        <v>60.53</v>
      </c>
      <c r="I6487" s="4">
        <v>3137.88</v>
      </c>
      <c r="J6487" s="4">
        <f t="shared" si="303"/>
        <v>2698.5767999999998</v>
      </c>
      <c r="K6487" s="4">
        <f t="shared" si="304"/>
        <v>439.30320000000006</v>
      </c>
      <c r="L6487" s="4">
        <f t="shared" si="305"/>
        <v>3137.88</v>
      </c>
    </row>
    <row r="6488" spans="1:12" x14ac:dyDescent="0.3">
      <c r="A6488" t="s">
        <v>12</v>
      </c>
      <c r="B6488" t="s">
        <v>13</v>
      </c>
      <c r="C6488" t="s">
        <v>2068</v>
      </c>
      <c r="D6488" s="3">
        <v>45116</v>
      </c>
      <c r="E6488" t="s">
        <v>319</v>
      </c>
      <c r="F6488" s="10">
        <v>155.52000000000001</v>
      </c>
      <c r="G6488" t="s">
        <v>22</v>
      </c>
      <c r="H6488" s="4">
        <v>60.53</v>
      </c>
      <c r="I6488" s="4">
        <v>9413.6299999999992</v>
      </c>
      <c r="J6488" s="4">
        <f t="shared" si="303"/>
        <v>8095.7217999999993</v>
      </c>
      <c r="K6488" s="4">
        <f t="shared" si="304"/>
        <v>1317.9082000000001</v>
      </c>
      <c r="L6488" s="4">
        <f t="shared" si="305"/>
        <v>9413.6299999999992</v>
      </c>
    </row>
    <row r="6489" spans="1:12" x14ac:dyDescent="0.3">
      <c r="A6489" t="s">
        <v>12</v>
      </c>
      <c r="B6489" t="s">
        <v>13</v>
      </c>
      <c r="C6489" t="s">
        <v>2068</v>
      </c>
      <c r="D6489" s="3">
        <v>45116</v>
      </c>
      <c r="E6489" t="s">
        <v>319</v>
      </c>
      <c r="F6489" s="10">
        <v>103.68</v>
      </c>
      <c r="G6489" t="s">
        <v>22</v>
      </c>
      <c r="H6489" s="4">
        <v>60.53</v>
      </c>
      <c r="I6489" s="4">
        <v>6275.75</v>
      </c>
      <c r="J6489" s="4">
        <f t="shared" si="303"/>
        <v>5397.1449999999995</v>
      </c>
      <c r="K6489" s="4">
        <f t="shared" si="304"/>
        <v>878.60500000000013</v>
      </c>
      <c r="L6489" s="4">
        <f t="shared" si="305"/>
        <v>6275.75</v>
      </c>
    </row>
    <row r="6490" spans="1:12" x14ac:dyDescent="0.3">
      <c r="A6490" t="s">
        <v>12</v>
      </c>
      <c r="B6490" t="s">
        <v>13</v>
      </c>
      <c r="C6490" t="s">
        <v>2069</v>
      </c>
      <c r="D6490" s="3">
        <v>45116</v>
      </c>
      <c r="E6490" t="s">
        <v>29</v>
      </c>
      <c r="F6490" s="10">
        <v>77.760000000000005</v>
      </c>
      <c r="G6490" t="s">
        <v>16</v>
      </c>
      <c r="H6490" s="4">
        <v>190.35</v>
      </c>
      <c r="I6490" s="4">
        <v>14801.62</v>
      </c>
      <c r="J6490" s="4">
        <f t="shared" si="303"/>
        <v>12729.3932</v>
      </c>
      <c r="K6490" s="4">
        <f t="shared" si="304"/>
        <v>2072.2268000000004</v>
      </c>
      <c r="L6490" s="4">
        <f t="shared" si="305"/>
        <v>14801.62</v>
      </c>
    </row>
    <row r="6491" spans="1:12" x14ac:dyDescent="0.3">
      <c r="A6491" t="s">
        <v>12</v>
      </c>
      <c r="B6491" t="s">
        <v>13</v>
      </c>
      <c r="C6491" t="s">
        <v>2069</v>
      </c>
      <c r="D6491" s="3">
        <v>45116</v>
      </c>
      <c r="E6491" t="s">
        <v>29</v>
      </c>
      <c r="F6491" s="10">
        <v>77.760000000000005</v>
      </c>
      <c r="G6491" t="s">
        <v>16</v>
      </c>
      <c r="H6491" s="4">
        <v>190.35</v>
      </c>
      <c r="I6491" s="4">
        <v>14801.62</v>
      </c>
      <c r="J6491" s="4">
        <f t="shared" si="303"/>
        <v>12729.3932</v>
      </c>
      <c r="K6491" s="4">
        <f t="shared" si="304"/>
        <v>2072.2268000000004</v>
      </c>
      <c r="L6491" s="4">
        <f t="shared" si="305"/>
        <v>14801.62</v>
      </c>
    </row>
    <row r="6492" spans="1:12" x14ac:dyDescent="0.3">
      <c r="A6492" t="s">
        <v>12</v>
      </c>
      <c r="B6492" t="s">
        <v>13</v>
      </c>
      <c r="C6492" t="s">
        <v>2069</v>
      </c>
      <c r="D6492" s="3">
        <v>45116</v>
      </c>
      <c r="E6492" t="s">
        <v>29</v>
      </c>
      <c r="F6492" s="10">
        <v>622.08000000000004</v>
      </c>
      <c r="G6492" t="s">
        <v>16</v>
      </c>
      <c r="H6492" s="4">
        <v>190.35</v>
      </c>
      <c r="I6492" s="4">
        <v>118412.93</v>
      </c>
      <c r="J6492" s="4">
        <f t="shared" si="303"/>
        <v>101835.11979999999</v>
      </c>
      <c r="K6492" s="4">
        <f t="shared" si="304"/>
        <v>16577.8102</v>
      </c>
      <c r="L6492" s="4">
        <f t="shared" si="305"/>
        <v>118412.93</v>
      </c>
    </row>
    <row r="6493" spans="1:12" x14ac:dyDescent="0.3">
      <c r="A6493" t="s">
        <v>12</v>
      </c>
      <c r="B6493" t="s">
        <v>13</v>
      </c>
      <c r="C6493" t="s">
        <v>2069</v>
      </c>
      <c r="D6493" s="3">
        <v>45116</v>
      </c>
      <c r="E6493" t="s">
        <v>29</v>
      </c>
      <c r="F6493" s="10">
        <v>233.28</v>
      </c>
      <c r="G6493" t="s">
        <v>16</v>
      </c>
      <c r="H6493" s="4">
        <v>190.35</v>
      </c>
      <c r="I6493" s="4">
        <v>44404.85</v>
      </c>
      <c r="J6493" s="4">
        <f t="shared" si="303"/>
        <v>38188.171000000002</v>
      </c>
      <c r="K6493" s="4">
        <f t="shared" si="304"/>
        <v>6216.6790000000001</v>
      </c>
      <c r="L6493" s="4">
        <f t="shared" si="305"/>
        <v>44404.85</v>
      </c>
    </row>
    <row r="6494" spans="1:12" x14ac:dyDescent="0.3">
      <c r="A6494" t="s">
        <v>12</v>
      </c>
      <c r="B6494" t="s">
        <v>13</v>
      </c>
      <c r="C6494" t="s">
        <v>2070</v>
      </c>
      <c r="D6494" s="3">
        <v>45115</v>
      </c>
      <c r="E6494" t="s">
        <v>447</v>
      </c>
      <c r="F6494" s="10">
        <v>388.8</v>
      </c>
      <c r="G6494" t="s">
        <v>16</v>
      </c>
      <c r="H6494" s="4">
        <v>182.46</v>
      </c>
      <c r="I6494" s="4">
        <v>70940.45</v>
      </c>
      <c r="J6494" s="4">
        <f t="shared" si="303"/>
        <v>61008.786999999997</v>
      </c>
      <c r="K6494" s="4">
        <f t="shared" si="304"/>
        <v>9931.6630000000005</v>
      </c>
      <c r="L6494" s="4">
        <f t="shared" si="305"/>
        <v>70940.45</v>
      </c>
    </row>
    <row r="6495" spans="1:12" x14ac:dyDescent="0.3">
      <c r="A6495" t="s">
        <v>12</v>
      </c>
      <c r="B6495" t="s">
        <v>13</v>
      </c>
      <c r="C6495" t="s">
        <v>2070</v>
      </c>
      <c r="D6495" s="3">
        <v>45115</v>
      </c>
      <c r="E6495" t="s">
        <v>29</v>
      </c>
      <c r="F6495" s="10">
        <v>77.760000000000005</v>
      </c>
      <c r="G6495" t="s">
        <v>16</v>
      </c>
      <c r="H6495" s="4">
        <v>190.35</v>
      </c>
      <c r="I6495" s="4">
        <v>14801.62</v>
      </c>
      <c r="J6495" s="4">
        <f t="shared" si="303"/>
        <v>12729.3932</v>
      </c>
      <c r="K6495" s="4">
        <f t="shared" si="304"/>
        <v>2072.2268000000004</v>
      </c>
      <c r="L6495" s="4">
        <f t="shared" si="305"/>
        <v>14801.62</v>
      </c>
    </row>
    <row r="6496" spans="1:12" x14ac:dyDescent="0.3">
      <c r="A6496" t="s">
        <v>12</v>
      </c>
      <c r="B6496" t="s">
        <v>13</v>
      </c>
      <c r="C6496" t="s">
        <v>2070</v>
      </c>
      <c r="D6496" s="3">
        <v>45115</v>
      </c>
      <c r="E6496" t="s">
        <v>29</v>
      </c>
      <c r="F6496" s="10">
        <v>77.760000000000005</v>
      </c>
      <c r="G6496" t="s">
        <v>16</v>
      </c>
      <c r="H6496" s="4">
        <v>190.35</v>
      </c>
      <c r="I6496" s="4">
        <v>14801.62</v>
      </c>
      <c r="J6496" s="4">
        <f t="shared" si="303"/>
        <v>12729.3932</v>
      </c>
      <c r="K6496" s="4">
        <f t="shared" si="304"/>
        <v>2072.2268000000004</v>
      </c>
      <c r="L6496" s="4">
        <f t="shared" si="305"/>
        <v>14801.62</v>
      </c>
    </row>
    <row r="6497" spans="1:12" x14ac:dyDescent="0.3">
      <c r="A6497" t="s">
        <v>12</v>
      </c>
      <c r="B6497" t="s">
        <v>13</v>
      </c>
      <c r="C6497" t="s">
        <v>2070</v>
      </c>
      <c r="D6497" s="3">
        <v>45115</v>
      </c>
      <c r="E6497" t="s">
        <v>29</v>
      </c>
      <c r="F6497" s="10">
        <v>544.32000000000005</v>
      </c>
      <c r="G6497" t="s">
        <v>16</v>
      </c>
      <c r="H6497" s="4">
        <v>190.35</v>
      </c>
      <c r="I6497" s="4">
        <v>103611.31</v>
      </c>
      <c r="J6497" s="4">
        <f t="shared" si="303"/>
        <v>89105.726599999995</v>
      </c>
      <c r="K6497" s="4">
        <f t="shared" si="304"/>
        <v>14505.583400000001</v>
      </c>
      <c r="L6497" s="4">
        <f t="shared" si="305"/>
        <v>103611.31</v>
      </c>
    </row>
    <row r="6498" spans="1:12" x14ac:dyDescent="0.3">
      <c r="A6498" t="s">
        <v>12</v>
      </c>
      <c r="B6498" t="s">
        <v>13</v>
      </c>
      <c r="C6498" t="s">
        <v>2070</v>
      </c>
      <c r="D6498" s="3">
        <v>45115</v>
      </c>
      <c r="E6498" t="s">
        <v>29</v>
      </c>
      <c r="F6498" s="10">
        <v>311.04000000000002</v>
      </c>
      <c r="G6498" t="s">
        <v>16</v>
      </c>
      <c r="H6498" s="4">
        <v>190.35</v>
      </c>
      <c r="I6498" s="4">
        <v>59206.46</v>
      </c>
      <c r="J6498" s="4">
        <f t="shared" si="303"/>
        <v>50917.5556</v>
      </c>
      <c r="K6498" s="4">
        <f t="shared" si="304"/>
        <v>8288.9044000000013</v>
      </c>
      <c r="L6498" s="4">
        <f t="shared" si="305"/>
        <v>59206.46</v>
      </c>
    </row>
    <row r="6499" spans="1:12" x14ac:dyDescent="0.3">
      <c r="A6499" t="s">
        <v>26</v>
      </c>
      <c r="B6499" t="s">
        <v>27</v>
      </c>
      <c r="C6499" t="s">
        <v>2071</v>
      </c>
      <c r="D6499" s="3">
        <v>45115</v>
      </c>
      <c r="E6499" t="s">
        <v>684</v>
      </c>
      <c r="F6499" s="10">
        <v>155.52000000000001</v>
      </c>
      <c r="G6499" t="s">
        <v>16</v>
      </c>
      <c r="H6499" s="4">
        <v>200.88</v>
      </c>
      <c r="I6499" s="4">
        <v>31240.86</v>
      </c>
      <c r="J6499" s="4">
        <f t="shared" si="303"/>
        <v>26867.139600000002</v>
      </c>
      <c r="K6499" s="4">
        <f t="shared" si="304"/>
        <v>4373.7204000000002</v>
      </c>
      <c r="L6499" s="4">
        <f t="shared" si="305"/>
        <v>31240.86</v>
      </c>
    </row>
    <row r="6500" spans="1:12" x14ac:dyDescent="0.3">
      <c r="A6500" t="s">
        <v>26</v>
      </c>
      <c r="B6500" t="s">
        <v>27</v>
      </c>
      <c r="C6500" t="s">
        <v>2071</v>
      </c>
      <c r="D6500" s="3">
        <v>45115</v>
      </c>
      <c r="E6500" t="s">
        <v>684</v>
      </c>
      <c r="F6500" s="10">
        <v>155.52000000000001</v>
      </c>
      <c r="G6500" t="s">
        <v>16</v>
      </c>
      <c r="H6500" s="4">
        <v>200.88</v>
      </c>
      <c r="I6500" s="4">
        <v>31240.86</v>
      </c>
      <c r="J6500" s="4">
        <f t="shared" si="303"/>
        <v>26867.139600000002</v>
      </c>
      <c r="K6500" s="4">
        <f t="shared" si="304"/>
        <v>4373.7204000000002</v>
      </c>
      <c r="L6500" s="4">
        <f t="shared" si="305"/>
        <v>31240.86</v>
      </c>
    </row>
    <row r="6501" spans="1:12" x14ac:dyDescent="0.3">
      <c r="A6501" t="s">
        <v>26</v>
      </c>
      <c r="B6501" t="s">
        <v>27</v>
      </c>
      <c r="C6501" t="s">
        <v>2071</v>
      </c>
      <c r="D6501" s="3">
        <v>45115</v>
      </c>
      <c r="E6501" t="s">
        <v>684</v>
      </c>
      <c r="F6501" s="10">
        <v>155.52000000000001</v>
      </c>
      <c r="G6501" t="s">
        <v>16</v>
      </c>
      <c r="H6501" s="4">
        <v>200.88</v>
      </c>
      <c r="I6501" s="4">
        <v>31240.86</v>
      </c>
      <c r="J6501" s="4">
        <f t="shared" si="303"/>
        <v>26867.139600000002</v>
      </c>
      <c r="K6501" s="4">
        <f t="shared" si="304"/>
        <v>4373.7204000000002</v>
      </c>
      <c r="L6501" s="4">
        <f t="shared" si="305"/>
        <v>31240.86</v>
      </c>
    </row>
    <row r="6502" spans="1:12" x14ac:dyDescent="0.3">
      <c r="A6502" t="s">
        <v>26</v>
      </c>
      <c r="B6502" t="s">
        <v>27</v>
      </c>
      <c r="C6502" t="s">
        <v>2071</v>
      </c>
      <c r="D6502" s="3">
        <v>45115</v>
      </c>
      <c r="E6502" t="s">
        <v>2031</v>
      </c>
      <c r="F6502" s="10">
        <v>233.28</v>
      </c>
      <c r="G6502" t="s">
        <v>16</v>
      </c>
      <c r="H6502" s="4">
        <v>157.02000000000001</v>
      </c>
      <c r="I6502" s="4">
        <v>36629.629999999997</v>
      </c>
      <c r="J6502" s="4">
        <f t="shared" si="303"/>
        <v>31501.481799999998</v>
      </c>
      <c r="K6502" s="4">
        <f t="shared" si="304"/>
        <v>5128.1482000000005</v>
      </c>
      <c r="L6502" s="4">
        <f t="shared" si="305"/>
        <v>36629.629999999997</v>
      </c>
    </row>
    <row r="6503" spans="1:12" x14ac:dyDescent="0.3">
      <c r="A6503" t="s">
        <v>26</v>
      </c>
      <c r="B6503" t="s">
        <v>27</v>
      </c>
      <c r="C6503" t="s">
        <v>2071</v>
      </c>
      <c r="D6503" s="3">
        <v>45115</v>
      </c>
      <c r="E6503" t="s">
        <v>2031</v>
      </c>
      <c r="F6503" s="10">
        <v>155.52000000000001</v>
      </c>
      <c r="G6503" t="s">
        <v>16</v>
      </c>
      <c r="H6503" s="4">
        <v>157.02000000000001</v>
      </c>
      <c r="I6503" s="4">
        <v>24419.75</v>
      </c>
      <c r="J6503" s="4">
        <f t="shared" si="303"/>
        <v>21000.985000000001</v>
      </c>
      <c r="K6503" s="4">
        <f t="shared" si="304"/>
        <v>3418.7650000000003</v>
      </c>
      <c r="L6503" s="4">
        <f t="shared" si="305"/>
        <v>24419.75</v>
      </c>
    </row>
    <row r="6504" spans="1:12" x14ac:dyDescent="0.3">
      <c r="A6504" t="s">
        <v>26</v>
      </c>
      <c r="B6504" t="s">
        <v>27</v>
      </c>
      <c r="C6504" t="s">
        <v>2071</v>
      </c>
      <c r="D6504" s="3">
        <v>45115</v>
      </c>
      <c r="E6504" t="s">
        <v>2031</v>
      </c>
      <c r="F6504" s="10">
        <v>155.52000000000001</v>
      </c>
      <c r="G6504" t="s">
        <v>16</v>
      </c>
      <c r="H6504" s="4">
        <v>157.02000000000001</v>
      </c>
      <c r="I6504" s="4">
        <v>24419.75</v>
      </c>
      <c r="J6504" s="4">
        <f t="shared" si="303"/>
        <v>21000.985000000001</v>
      </c>
      <c r="K6504" s="4">
        <f t="shared" si="304"/>
        <v>3418.7650000000003</v>
      </c>
      <c r="L6504" s="4">
        <f t="shared" si="305"/>
        <v>24419.75</v>
      </c>
    </row>
    <row r="6505" spans="1:12" x14ac:dyDescent="0.3">
      <c r="A6505" t="s">
        <v>26</v>
      </c>
      <c r="B6505" t="s">
        <v>27</v>
      </c>
      <c r="C6505" t="s">
        <v>2071</v>
      </c>
      <c r="D6505" s="3">
        <v>45115</v>
      </c>
      <c r="E6505" t="s">
        <v>2031</v>
      </c>
      <c r="F6505" s="10">
        <v>233.28</v>
      </c>
      <c r="G6505" t="s">
        <v>16</v>
      </c>
      <c r="H6505" s="4">
        <v>157.02000000000001</v>
      </c>
      <c r="I6505" s="4">
        <v>36629.629999999997</v>
      </c>
      <c r="J6505" s="4">
        <f t="shared" si="303"/>
        <v>31501.481799999998</v>
      </c>
      <c r="K6505" s="4">
        <f t="shared" si="304"/>
        <v>5128.1482000000005</v>
      </c>
      <c r="L6505" s="4">
        <f t="shared" si="305"/>
        <v>36629.629999999997</v>
      </c>
    </row>
    <row r="6506" spans="1:12" x14ac:dyDescent="0.3">
      <c r="A6506" t="s">
        <v>26</v>
      </c>
      <c r="B6506" t="s">
        <v>27</v>
      </c>
      <c r="C6506" t="s">
        <v>2071</v>
      </c>
      <c r="D6506" s="3">
        <v>45115</v>
      </c>
      <c r="E6506" t="s">
        <v>2031</v>
      </c>
      <c r="F6506" s="10">
        <v>77.760000000000005</v>
      </c>
      <c r="G6506" t="s">
        <v>16</v>
      </c>
      <c r="H6506" s="4">
        <v>157.02000000000001</v>
      </c>
      <c r="I6506" s="4">
        <v>12209.88</v>
      </c>
      <c r="J6506" s="4">
        <f t="shared" si="303"/>
        <v>10500.496799999999</v>
      </c>
      <c r="K6506" s="4">
        <f t="shared" si="304"/>
        <v>1709.3832</v>
      </c>
      <c r="L6506" s="4">
        <f t="shared" si="305"/>
        <v>12209.88</v>
      </c>
    </row>
    <row r="6507" spans="1:12" x14ac:dyDescent="0.3">
      <c r="A6507" t="s">
        <v>26</v>
      </c>
      <c r="B6507" t="s">
        <v>27</v>
      </c>
      <c r="C6507" t="s">
        <v>2071</v>
      </c>
      <c r="D6507" s="3">
        <v>45115</v>
      </c>
      <c r="E6507" t="s">
        <v>486</v>
      </c>
      <c r="F6507" s="10">
        <v>1010.88</v>
      </c>
      <c r="G6507" t="s">
        <v>16</v>
      </c>
      <c r="H6507" s="4">
        <v>182.46</v>
      </c>
      <c r="I6507" s="4">
        <v>184445.16</v>
      </c>
      <c r="J6507" s="4">
        <f t="shared" si="303"/>
        <v>158622.8376</v>
      </c>
      <c r="K6507" s="4">
        <f t="shared" si="304"/>
        <v>25822.322400000005</v>
      </c>
      <c r="L6507" s="4">
        <f t="shared" si="305"/>
        <v>184445.16</v>
      </c>
    </row>
    <row r="6508" spans="1:12" x14ac:dyDescent="0.3">
      <c r="A6508" t="s">
        <v>26</v>
      </c>
      <c r="B6508" t="s">
        <v>27</v>
      </c>
      <c r="C6508" t="s">
        <v>2072</v>
      </c>
      <c r="D6508" s="3">
        <v>45115</v>
      </c>
      <c r="E6508" t="s">
        <v>2033</v>
      </c>
      <c r="F6508" s="10">
        <v>51.84</v>
      </c>
      <c r="G6508" t="s">
        <v>22</v>
      </c>
      <c r="H6508" s="4">
        <v>161.4</v>
      </c>
      <c r="I6508" s="4">
        <v>8366.98</v>
      </c>
      <c r="J6508" s="4">
        <f t="shared" si="303"/>
        <v>7195.6027999999997</v>
      </c>
      <c r="K6508" s="4">
        <f t="shared" si="304"/>
        <v>1171.3772000000001</v>
      </c>
      <c r="L6508" s="4">
        <f t="shared" si="305"/>
        <v>8366.98</v>
      </c>
    </row>
    <row r="6509" spans="1:12" x14ac:dyDescent="0.3">
      <c r="A6509" t="s">
        <v>26</v>
      </c>
      <c r="B6509" t="s">
        <v>27</v>
      </c>
      <c r="C6509" t="s">
        <v>2072</v>
      </c>
      <c r="D6509" s="3">
        <v>45115</v>
      </c>
      <c r="E6509" t="s">
        <v>2033</v>
      </c>
      <c r="F6509" s="10">
        <v>51.84</v>
      </c>
      <c r="G6509" t="s">
        <v>22</v>
      </c>
      <c r="H6509" s="4">
        <v>161.4</v>
      </c>
      <c r="I6509" s="4">
        <v>8366.98</v>
      </c>
      <c r="J6509" s="4">
        <f t="shared" si="303"/>
        <v>7195.6027999999997</v>
      </c>
      <c r="K6509" s="4">
        <f t="shared" si="304"/>
        <v>1171.3772000000001</v>
      </c>
      <c r="L6509" s="4">
        <f t="shared" si="305"/>
        <v>8366.98</v>
      </c>
    </row>
    <row r="6510" spans="1:12" x14ac:dyDescent="0.3">
      <c r="A6510" t="s">
        <v>26</v>
      </c>
      <c r="B6510" t="s">
        <v>27</v>
      </c>
      <c r="C6510" t="s">
        <v>2072</v>
      </c>
      <c r="D6510" s="3">
        <v>45115</v>
      </c>
      <c r="E6510" t="s">
        <v>2033</v>
      </c>
      <c r="F6510" s="10">
        <v>155.52000000000001</v>
      </c>
      <c r="G6510" t="s">
        <v>22</v>
      </c>
      <c r="H6510" s="4">
        <v>161.4</v>
      </c>
      <c r="I6510" s="4">
        <v>25100.93</v>
      </c>
      <c r="J6510" s="4">
        <f t="shared" si="303"/>
        <v>21586.799800000001</v>
      </c>
      <c r="K6510" s="4">
        <f t="shared" si="304"/>
        <v>3514.1302000000005</v>
      </c>
      <c r="L6510" s="4">
        <f t="shared" si="305"/>
        <v>25100.93</v>
      </c>
    </row>
    <row r="6511" spans="1:12" x14ac:dyDescent="0.3">
      <c r="A6511" t="s">
        <v>26</v>
      </c>
      <c r="B6511" t="s">
        <v>27</v>
      </c>
      <c r="C6511" t="s">
        <v>2072</v>
      </c>
      <c r="D6511" s="3">
        <v>45115</v>
      </c>
      <c r="E6511" t="s">
        <v>2033</v>
      </c>
      <c r="F6511" s="10">
        <v>259.2</v>
      </c>
      <c r="G6511" t="s">
        <v>22</v>
      </c>
      <c r="H6511" s="4">
        <v>161.4</v>
      </c>
      <c r="I6511" s="4">
        <v>41834.879999999997</v>
      </c>
      <c r="J6511" s="4">
        <f t="shared" si="303"/>
        <v>35977.996799999994</v>
      </c>
      <c r="K6511" s="4">
        <f t="shared" si="304"/>
        <v>5856.8832000000002</v>
      </c>
      <c r="L6511" s="4">
        <f t="shared" si="305"/>
        <v>41834.879999999997</v>
      </c>
    </row>
    <row r="6512" spans="1:12" x14ac:dyDescent="0.3">
      <c r="A6512" t="s">
        <v>26</v>
      </c>
      <c r="B6512" t="s">
        <v>27</v>
      </c>
      <c r="C6512" t="s">
        <v>2072</v>
      </c>
      <c r="D6512" s="3">
        <v>45115</v>
      </c>
      <c r="E6512" t="s">
        <v>353</v>
      </c>
      <c r="F6512" s="10">
        <v>103.68</v>
      </c>
      <c r="G6512" t="s">
        <v>22</v>
      </c>
      <c r="H6512" s="4">
        <v>191.23</v>
      </c>
      <c r="I6512" s="4">
        <v>19826.73</v>
      </c>
      <c r="J6512" s="4">
        <f t="shared" si="303"/>
        <v>17050.987799999999</v>
      </c>
      <c r="K6512" s="4">
        <f t="shared" si="304"/>
        <v>2775.7422000000001</v>
      </c>
      <c r="L6512" s="4">
        <f t="shared" si="305"/>
        <v>19826.73</v>
      </c>
    </row>
    <row r="6513" spans="1:12" x14ac:dyDescent="0.3">
      <c r="A6513" t="s">
        <v>26</v>
      </c>
      <c r="B6513" t="s">
        <v>27</v>
      </c>
      <c r="C6513" t="s">
        <v>2072</v>
      </c>
      <c r="D6513" s="3">
        <v>45115</v>
      </c>
      <c r="E6513" t="s">
        <v>353</v>
      </c>
      <c r="F6513" s="10">
        <v>51.84</v>
      </c>
      <c r="G6513" t="s">
        <v>22</v>
      </c>
      <c r="H6513" s="4">
        <v>191.23</v>
      </c>
      <c r="I6513" s="4">
        <v>9913.36</v>
      </c>
      <c r="J6513" s="4">
        <f t="shared" si="303"/>
        <v>8525.4896000000008</v>
      </c>
      <c r="K6513" s="4">
        <f t="shared" si="304"/>
        <v>1387.8704000000002</v>
      </c>
      <c r="L6513" s="4">
        <f t="shared" si="305"/>
        <v>9913.36</v>
      </c>
    </row>
    <row r="6514" spans="1:12" x14ac:dyDescent="0.3">
      <c r="A6514" t="s">
        <v>26</v>
      </c>
      <c r="B6514" t="s">
        <v>27</v>
      </c>
      <c r="C6514" t="s">
        <v>2072</v>
      </c>
      <c r="D6514" s="3">
        <v>45115</v>
      </c>
      <c r="E6514" t="s">
        <v>353</v>
      </c>
      <c r="F6514" s="10">
        <v>51.84</v>
      </c>
      <c r="G6514" t="s">
        <v>22</v>
      </c>
      <c r="H6514" s="4">
        <v>191.23</v>
      </c>
      <c r="I6514" s="4">
        <v>9913.36</v>
      </c>
      <c r="J6514" s="4">
        <f t="shared" si="303"/>
        <v>8525.4896000000008</v>
      </c>
      <c r="K6514" s="4">
        <f t="shared" si="304"/>
        <v>1387.8704000000002</v>
      </c>
      <c r="L6514" s="4">
        <f t="shared" si="305"/>
        <v>9913.36</v>
      </c>
    </row>
    <row r="6515" spans="1:12" x14ac:dyDescent="0.3">
      <c r="A6515" t="s">
        <v>26</v>
      </c>
      <c r="B6515" t="s">
        <v>27</v>
      </c>
      <c r="C6515" t="s">
        <v>2072</v>
      </c>
      <c r="D6515" s="3">
        <v>45115</v>
      </c>
      <c r="E6515" t="s">
        <v>353</v>
      </c>
      <c r="F6515" s="10">
        <v>311.04000000000002</v>
      </c>
      <c r="G6515" t="s">
        <v>22</v>
      </c>
      <c r="H6515" s="4">
        <v>191.23</v>
      </c>
      <c r="I6515" s="4">
        <v>59480.18</v>
      </c>
      <c r="J6515" s="4">
        <f t="shared" si="303"/>
        <v>51152.9548</v>
      </c>
      <c r="K6515" s="4">
        <f t="shared" si="304"/>
        <v>8327.2252000000008</v>
      </c>
      <c r="L6515" s="4">
        <f t="shared" si="305"/>
        <v>59480.18</v>
      </c>
    </row>
    <row r="6516" spans="1:12" x14ac:dyDescent="0.3">
      <c r="A6516" t="s">
        <v>19</v>
      </c>
      <c r="B6516" t="s">
        <v>20</v>
      </c>
      <c r="C6516" t="s">
        <v>2073</v>
      </c>
      <c r="D6516" s="3">
        <v>45115</v>
      </c>
      <c r="E6516" t="s">
        <v>21</v>
      </c>
      <c r="F6516" s="10">
        <v>51.84</v>
      </c>
      <c r="G6516" t="s">
        <v>22</v>
      </c>
      <c r="H6516" s="4">
        <v>22.81</v>
      </c>
      <c r="I6516" s="4">
        <v>1182.47</v>
      </c>
      <c r="J6516" s="4">
        <f t="shared" si="303"/>
        <v>1016.9242</v>
      </c>
      <c r="K6516" s="4">
        <f t="shared" si="304"/>
        <v>165.54580000000001</v>
      </c>
      <c r="L6516" s="4">
        <f t="shared" si="305"/>
        <v>1182.47</v>
      </c>
    </row>
    <row r="6517" spans="1:12" x14ac:dyDescent="0.3">
      <c r="A6517" t="s">
        <v>19</v>
      </c>
      <c r="B6517" t="s">
        <v>20</v>
      </c>
      <c r="C6517" t="s">
        <v>2073</v>
      </c>
      <c r="D6517" s="3">
        <v>45115</v>
      </c>
      <c r="E6517" t="s">
        <v>24</v>
      </c>
      <c r="F6517" s="10">
        <v>50.76</v>
      </c>
      <c r="G6517" t="s">
        <v>25</v>
      </c>
      <c r="H6517" s="4">
        <v>22.81</v>
      </c>
      <c r="I6517" s="4">
        <v>1157.8399999999999</v>
      </c>
      <c r="J6517" s="4">
        <f t="shared" si="303"/>
        <v>995.74239999999986</v>
      </c>
      <c r="K6517" s="4">
        <f t="shared" si="304"/>
        <v>162.0976</v>
      </c>
      <c r="L6517" s="4">
        <f t="shared" si="305"/>
        <v>1157.8399999999999</v>
      </c>
    </row>
    <row r="6518" spans="1:12" x14ac:dyDescent="0.3">
      <c r="A6518" t="s">
        <v>19</v>
      </c>
      <c r="B6518" t="s">
        <v>20</v>
      </c>
      <c r="C6518" t="s">
        <v>2073</v>
      </c>
      <c r="D6518" s="3">
        <v>45115</v>
      </c>
      <c r="E6518" t="s">
        <v>21</v>
      </c>
      <c r="F6518" s="10">
        <v>51.84</v>
      </c>
      <c r="G6518" t="s">
        <v>22</v>
      </c>
      <c r="H6518" s="4">
        <v>22.81</v>
      </c>
      <c r="I6518" s="4">
        <v>1182.47</v>
      </c>
      <c r="J6518" s="4">
        <f t="shared" si="303"/>
        <v>1016.9242</v>
      </c>
      <c r="K6518" s="4">
        <f t="shared" si="304"/>
        <v>165.54580000000001</v>
      </c>
      <c r="L6518" s="4">
        <f t="shared" si="305"/>
        <v>1182.47</v>
      </c>
    </row>
    <row r="6519" spans="1:12" x14ac:dyDescent="0.3">
      <c r="A6519" t="s">
        <v>19</v>
      </c>
      <c r="B6519" t="s">
        <v>20</v>
      </c>
      <c r="C6519" t="s">
        <v>2073</v>
      </c>
      <c r="D6519" s="3">
        <v>45115</v>
      </c>
      <c r="E6519" t="s">
        <v>40</v>
      </c>
      <c r="F6519" s="10">
        <v>51.84</v>
      </c>
      <c r="G6519" t="s">
        <v>22</v>
      </c>
      <c r="H6519" s="4">
        <v>22.81</v>
      </c>
      <c r="I6519" s="4">
        <v>1182.47</v>
      </c>
      <c r="J6519" s="4">
        <f t="shared" si="303"/>
        <v>1016.9242</v>
      </c>
      <c r="K6519" s="4">
        <f t="shared" si="304"/>
        <v>165.54580000000001</v>
      </c>
      <c r="L6519" s="4">
        <f t="shared" si="305"/>
        <v>1182.47</v>
      </c>
    </row>
    <row r="6520" spans="1:12" x14ac:dyDescent="0.3">
      <c r="A6520" t="s">
        <v>19</v>
      </c>
      <c r="B6520" t="s">
        <v>20</v>
      </c>
      <c r="C6520" t="s">
        <v>2073</v>
      </c>
      <c r="D6520" s="3">
        <v>45115</v>
      </c>
      <c r="E6520" t="s">
        <v>24</v>
      </c>
      <c r="F6520" s="10">
        <v>50.76</v>
      </c>
      <c r="G6520" t="s">
        <v>25</v>
      </c>
      <c r="H6520" s="4">
        <v>22.81</v>
      </c>
      <c r="I6520" s="4">
        <v>1157.8399999999999</v>
      </c>
      <c r="J6520" s="4">
        <f t="shared" si="303"/>
        <v>995.74239999999986</v>
      </c>
      <c r="K6520" s="4">
        <f t="shared" si="304"/>
        <v>162.0976</v>
      </c>
      <c r="L6520" s="4">
        <f t="shared" si="305"/>
        <v>1157.8399999999999</v>
      </c>
    </row>
    <row r="6521" spans="1:12" x14ac:dyDescent="0.3">
      <c r="A6521" t="s">
        <v>19</v>
      </c>
      <c r="B6521" t="s">
        <v>20</v>
      </c>
      <c r="C6521" t="s">
        <v>2073</v>
      </c>
      <c r="D6521" s="3">
        <v>45115</v>
      </c>
      <c r="E6521" t="s">
        <v>24</v>
      </c>
      <c r="F6521" s="10">
        <v>50.76</v>
      </c>
      <c r="G6521" t="s">
        <v>25</v>
      </c>
      <c r="H6521" s="4">
        <v>22.81</v>
      </c>
      <c r="I6521" s="4">
        <v>1157.8399999999999</v>
      </c>
      <c r="J6521" s="4">
        <f t="shared" si="303"/>
        <v>995.74239999999986</v>
      </c>
      <c r="K6521" s="4">
        <f t="shared" si="304"/>
        <v>162.0976</v>
      </c>
      <c r="L6521" s="4">
        <f t="shared" si="305"/>
        <v>1157.8399999999999</v>
      </c>
    </row>
    <row r="6522" spans="1:12" x14ac:dyDescent="0.3">
      <c r="A6522" t="s">
        <v>19</v>
      </c>
      <c r="B6522" t="s">
        <v>20</v>
      </c>
      <c r="C6522" t="s">
        <v>2073</v>
      </c>
      <c r="D6522" s="3">
        <v>45115</v>
      </c>
      <c r="E6522" t="s">
        <v>21</v>
      </c>
      <c r="F6522" s="10">
        <v>103.68</v>
      </c>
      <c r="G6522" t="s">
        <v>22</v>
      </c>
      <c r="H6522" s="4">
        <v>22.81</v>
      </c>
      <c r="I6522" s="4">
        <v>2364.94</v>
      </c>
      <c r="J6522" s="4">
        <f t="shared" si="303"/>
        <v>2033.8484000000001</v>
      </c>
      <c r="K6522" s="4">
        <f t="shared" si="304"/>
        <v>331.09160000000003</v>
      </c>
      <c r="L6522" s="4">
        <f t="shared" si="305"/>
        <v>2364.94</v>
      </c>
    </row>
    <row r="6523" spans="1:12" x14ac:dyDescent="0.3">
      <c r="A6523" t="s">
        <v>19</v>
      </c>
      <c r="B6523" t="s">
        <v>20</v>
      </c>
      <c r="C6523" t="s">
        <v>2074</v>
      </c>
      <c r="D6523" s="3">
        <v>45115</v>
      </c>
      <c r="E6523" t="s">
        <v>23</v>
      </c>
      <c r="F6523" s="10">
        <v>155.52000000000001</v>
      </c>
      <c r="G6523" t="s">
        <v>16</v>
      </c>
      <c r="H6523" s="4">
        <v>22.81</v>
      </c>
      <c r="I6523" s="4">
        <v>3547.41</v>
      </c>
      <c r="J6523" s="4">
        <f t="shared" si="303"/>
        <v>3050.7725999999998</v>
      </c>
      <c r="K6523" s="4">
        <f t="shared" si="304"/>
        <v>496.63740000000001</v>
      </c>
      <c r="L6523" s="4">
        <f t="shared" si="305"/>
        <v>3547.41</v>
      </c>
    </row>
    <row r="6524" spans="1:12" x14ac:dyDescent="0.3">
      <c r="A6524" t="s">
        <v>19</v>
      </c>
      <c r="B6524" t="s">
        <v>20</v>
      </c>
      <c r="C6524" t="s">
        <v>2074</v>
      </c>
      <c r="D6524" s="3">
        <v>45115</v>
      </c>
      <c r="E6524" t="s">
        <v>23</v>
      </c>
      <c r="F6524" s="10">
        <v>77.760000000000005</v>
      </c>
      <c r="G6524" t="s">
        <v>16</v>
      </c>
      <c r="H6524" s="4">
        <v>22.81</v>
      </c>
      <c r="I6524" s="4">
        <v>1773.71</v>
      </c>
      <c r="J6524" s="4">
        <f t="shared" si="303"/>
        <v>1525.3905999999999</v>
      </c>
      <c r="K6524" s="4">
        <f t="shared" si="304"/>
        <v>248.31940000000003</v>
      </c>
      <c r="L6524" s="4">
        <f t="shared" si="305"/>
        <v>1773.71</v>
      </c>
    </row>
    <row r="6525" spans="1:12" x14ac:dyDescent="0.3">
      <c r="A6525" t="s">
        <v>19</v>
      </c>
      <c r="B6525" t="s">
        <v>20</v>
      </c>
      <c r="C6525" t="s">
        <v>2074</v>
      </c>
      <c r="D6525" s="3">
        <v>45115</v>
      </c>
      <c r="E6525" t="s">
        <v>23</v>
      </c>
      <c r="F6525" s="10">
        <v>77.760000000000005</v>
      </c>
      <c r="G6525" t="s">
        <v>16</v>
      </c>
      <c r="H6525" s="4">
        <v>22.81</v>
      </c>
      <c r="I6525" s="4">
        <v>1773.71</v>
      </c>
      <c r="J6525" s="4">
        <f t="shared" si="303"/>
        <v>1525.3905999999999</v>
      </c>
      <c r="K6525" s="4">
        <f t="shared" si="304"/>
        <v>248.31940000000003</v>
      </c>
      <c r="L6525" s="4">
        <f t="shared" si="305"/>
        <v>1773.71</v>
      </c>
    </row>
    <row r="6526" spans="1:12" x14ac:dyDescent="0.3">
      <c r="A6526" t="s">
        <v>19</v>
      </c>
      <c r="B6526" t="s">
        <v>20</v>
      </c>
      <c r="C6526" t="s">
        <v>2074</v>
      </c>
      <c r="D6526" s="3">
        <v>45115</v>
      </c>
      <c r="E6526" t="s">
        <v>110</v>
      </c>
      <c r="F6526" s="10">
        <v>77.760000000000005</v>
      </c>
      <c r="G6526" t="s">
        <v>16</v>
      </c>
      <c r="H6526" s="4">
        <v>22.81</v>
      </c>
      <c r="I6526" s="4">
        <v>1773.71</v>
      </c>
      <c r="J6526" s="4">
        <f t="shared" si="303"/>
        <v>1525.3905999999999</v>
      </c>
      <c r="K6526" s="4">
        <f t="shared" si="304"/>
        <v>248.31940000000003</v>
      </c>
      <c r="L6526" s="4">
        <f t="shared" si="305"/>
        <v>1773.71</v>
      </c>
    </row>
    <row r="6527" spans="1:12" x14ac:dyDescent="0.3">
      <c r="A6527" t="s">
        <v>19</v>
      </c>
      <c r="B6527" t="s">
        <v>20</v>
      </c>
      <c r="C6527" t="s">
        <v>2074</v>
      </c>
      <c r="D6527" s="3">
        <v>45115</v>
      </c>
      <c r="E6527" t="s">
        <v>23</v>
      </c>
      <c r="F6527" s="10">
        <v>388.8</v>
      </c>
      <c r="G6527" t="s">
        <v>16</v>
      </c>
      <c r="H6527" s="4">
        <v>22.81</v>
      </c>
      <c r="I6527" s="4">
        <v>8868.5300000000007</v>
      </c>
      <c r="J6527" s="4">
        <f t="shared" si="303"/>
        <v>7626.9358000000002</v>
      </c>
      <c r="K6527" s="4">
        <f t="shared" si="304"/>
        <v>1241.5942000000002</v>
      </c>
      <c r="L6527" s="4">
        <f t="shared" si="305"/>
        <v>8868.5300000000007</v>
      </c>
    </row>
    <row r="6528" spans="1:12" x14ac:dyDescent="0.3">
      <c r="A6528" t="s">
        <v>19</v>
      </c>
      <c r="B6528" t="s">
        <v>20</v>
      </c>
      <c r="C6528" t="s">
        <v>2075</v>
      </c>
      <c r="D6528" s="3">
        <v>45115</v>
      </c>
      <c r="E6528" t="s">
        <v>2076</v>
      </c>
      <c r="F6528" s="10">
        <v>77.760000000000005</v>
      </c>
      <c r="G6528" t="s">
        <v>16</v>
      </c>
      <c r="H6528" s="4">
        <v>57.89</v>
      </c>
      <c r="I6528" s="4">
        <v>4501.53</v>
      </c>
      <c r="J6528" s="4">
        <f t="shared" si="303"/>
        <v>3871.3157999999999</v>
      </c>
      <c r="K6528" s="4">
        <f t="shared" si="304"/>
        <v>630.21420000000001</v>
      </c>
      <c r="L6528" s="4">
        <f t="shared" si="305"/>
        <v>4501.53</v>
      </c>
    </row>
    <row r="6529" spans="1:12" x14ac:dyDescent="0.3">
      <c r="A6529" t="s">
        <v>19</v>
      </c>
      <c r="B6529" t="s">
        <v>20</v>
      </c>
      <c r="C6529" t="s">
        <v>2077</v>
      </c>
      <c r="D6529" s="3">
        <v>45115</v>
      </c>
      <c r="E6529" t="s">
        <v>1007</v>
      </c>
      <c r="F6529" s="10">
        <v>49.35</v>
      </c>
      <c r="G6529" t="s">
        <v>25</v>
      </c>
      <c r="H6529" s="4">
        <v>60.53</v>
      </c>
      <c r="I6529" s="4">
        <v>2987.16</v>
      </c>
      <c r="J6529" s="4">
        <f t="shared" si="303"/>
        <v>2568.9575999999997</v>
      </c>
      <c r="K6529" s="4">
        <f t="shared" si="304"/>
        <v>418.20240000000001</v>
      </c>
      <c r="L6529" s="4">
        <f t="shared" si="305"/>
        <v>2987.16</v>
      </c>
    </row>
    <row r="6530" spans="1:12" x14ac:dyDescent="0.3">
      <c r="A6530" t="s">
        <v>19</v>
      </c>
      <c r="B6530" t="s">
        <v>20</v>
      </c>
      <c r="C6530" t="s">
        <v>2077</v>
      </c>
      <c r="D6530" s="3">
        <v>45115</v>
      </c>
      <c r="E6530" t="s">
        <v>556</v>
      </c>
      <c r="F6530" s="10">
        <v>49.35</v>
      </c>
      <c r="G6530" t="s">
        <v>25</v>
      </c>
      <c r="H6530" s="4">
        <v>60.53</v>
      </c>
      <c r="I6530" s="4">
        <v>2987.16</v>
      </c>
      <c r="J6530" s="4">
        <f t="shared" ref="J6530:J6593" si="306">L6530-K6530</f>
        <v>2568.9575999999997</v>
      </c>
      <c r="K6530" s="4">
        <f t="shared" ref="K6530:K6593" si="307">L6530*14%</f>
        <v>418.20240000000001</v>
      </c>
      <c r="L6530" s="4">
        <f t="shared" ref="L6530:L6593" si="308">I6530</f>
        <v>2987.16</v>
      </c>
    </row>
    <row r="6531" spans="1:12" x14ac:dyDescent="0.3">
      <c r="A6531" t="s">
        <v>41</v>
      </c>
      <c r="B6531" t="s">
        <v>42</v>
      </c>
      <c r="C6531" t="s">
        <v>2078</v>
      </c>
      <c r="D6531" s="3">
        <v>45116</v>
      </c>
      <c r="E6531" t="s">
        <v>49</v>
      </c>
      <c r="F6531" s="10">
        <v>604.79999999999995</v>
      </c>
      <c r="G6531" t="s">
        <v>38</v>
      </c>
      <c r="H6531" s="4">
        <v>7.9</v>
      </c>
      <c r="I6531" s="4">
        <v>4777.92</v>
      </c>
      <c r="J6531" s="4">
        <f t="shared" si="306"/>
        <v>4109.0111999999999</v>
      </c>
      <c r="K6531" s="4">
        <f t="shared" si="307"/>
        <v>668.90880000000004</v>
      </c>
      <c r="L6531" s="4">
        <f t="shared" si="308"/>
        <v>4777.92</v>
      </c>
    </row>
    <row r="6532" spans="1:12" x14ac:dyDescent="0.3">
      <c r="A6532" t="s">
        <v>41</v>
      </c>
      <c r="B6532" t="s">
        <v>42</v>
      </c>
      <c r="C6532" t="s">
        <v>2078</v>
      </c>
      <c r="D6532" s="3">
        <v>45116</v>
      </c>
      <c r="E6532" t="s">
        <v>48</v>
      </c>
      <c r="F6532" s="10">
        <v>9676.7999999999993</v>
      </c>
      <c r="G6532" t="s">
        <v>38</v>
      </c>
      <c r="H6532" s="4">
        <v>7.54</v>
      </c>
      <c r="I6532" s="4">
        <v>72963.070000000007</v>
      </c>
      <c r="J6532" s="4">
        <f t="shared" si="306"/>
        <v>62748.240200000007</v>
      </c>
      <c r="K6532" s="4">
        <f t="shared" si="307"/>
        <v>10214.829800000001</v>
      </c>
      <c r="L6532" s="4">
        <f t="shared" si="308"/>
        <v>72963.070000000007</v>
      </c>
    </row>
    <row r="6533" spans="1:12" x14ac:dyDescent="0.3">
      <c r="A6533" t="s">
        <v>41</v>
      </c>
      <c r="B6533" t="s">
        <v>42</v>
      </c>
      <c r="C6533" t="s">
        <v>2078</v>
      </c>
      <c r="D6533" s="3">
        <v>45116</v>
      </c>
      <c r="E6533" t="s">
        <v>49</v>
      </c>
      <c r="F6533" s="10">
        <v>26006.400000000001</v>
      </c>
      <c r="G6533" t="s">
        <v>38</v>
      </c>
      <c r="H6533" s="4">
        <v>7.9</v>
      </c>
      <c r="I6533" s="4">
        <v>205450.56</v>
      </c>
      <c r="J6533" s="4">
        <f t="shared" si="306"/>
        <v>176687.4816</v>
      </c>
      <c r="K6533" s="4">
        <f t="shared" si="307"/>
        <v>28763.078400000002</v>
      </c>
      <c r="L6533" s="4">
        <f t="shared" si="308"/>
        <v>205450.56</v>
      </c>
    </row>
    <row r="6534" spans="1:12" x14ac:dyDescent="0.3">
      <c r="A6534" t="s">
        <v>26</v>
      </c>
      <c r="B6534" t="s">
        <v>27</v>
      </c>
      <c r="C6534" t="s">
        <v>2079</v>
      </c>
      <c r="D6534" s="3">
        <v>45115</v>
      </c>
      <c r="E6534" t="s">
        <v>2033</v>
      </c>
      <c r="F6534" s="10">
        <v>155.52000000000001</v>
      </c>
      <c r="G6534" t="s">
        <v>22</v>
      </c>
      <c r="H6534" s="4">
        <v>161.4</v>
      </c>
      <c r="I6534" s="4">
        <v>25100.93</v>
      </c>
      <c r="J6534" s="4">
        <f t="shared" si="306"/>
        <v>21586.799800000001</v>
      </c>
      <c r="K6534" s="4">
        <f t="shared" si="307"/>
        <v>3514.1302000000005</v>
      </c>
      <c r="L6534" s="4">
        <f t="shared" si="308"/>
        <v>25100.93</v>
      </c>
    </row>
    <row r="6535" spans="1:12" x14ac:dyDescent="0.3">
      <c r="A6535" t="s">
        <v>26</v>
      </c>
      <c r="B6535" t="s">
        <v>27</v>
      </c>
      <c r="C6535" t="s">
        <v>2079</v>
      </c>
      <c r="D6535" s="3">
        <v>45115</v>
      </c>
      <c r="E6535" t="s">
        <v>2033</v>
      </c>
      <c r="F6535" s="10">
        <v>51.84</v>
      </c>
      <c r="G6535" t="s">
        <v>22</v>
      </c>
      <c r="H6535" s="4">
        <v>161.4</v>
      </c>
      <c r="I6535" s="4">
        <v>8366.98</v>
      </c>
      <c r="J6535" s="4">
        <f t="shared" si="306"/>
        <v>7195.6027999999997</v>
      </c>
      <c r="K6535" s="4">
        <f t="shared" si="307"/>
        <v>1171.3772000000001</v>
      </c>
      <c r="L6535" s="4">
        <f t="shared" si="308"/>
        <v>8366.98</v>
      </c>
    </row>
    <row r="6536" spans="1:12" x14ac:dyDescent="0.3">
      <c r="A6536" t="s">
        <v>26</v>
      </c>
      <c r="B6536" t="s">
        <v>27</v>
      </c>
      <c r="C6536" t="s">
        <v>2079</v>
      </c>
      <c r="D6536" s="3">
        <v>45115</v>
      </c>
      <c r="E6536" t="s">
        <v>353</v>
      </c>
      <c r="F6536" s="10">
        <v>103.68</v>
      </c>
      <c r="G6536" t="s">
        <v>22</v>
      </c>
      <c r="H6536" s="4">
        <v>191.23</v>
      </c>
      <c r="I6536" s="4">
        <v>19826.73</v>
      </c>
      <c r="J6536" s="4">
        <f t="shared" si="306"/>
        <v>17050.987799999999</v>
      </c>
      <c r="K6536" s="4">
        <f t="shared" si="307"/>
        <v>2775.7422000000001</v>
      </c>
      <c r="L6536" s="4">
        <f t="shared" si="308"/>
        <v>19826.73</v>
      </c>
    </row>
    <row r="6537" spans="1:12" x14ac:dyDescent="0.3">
      <c r="A6537" t="s">
        <v>26</v>
      </c>
      <c r="B6537" t="s">
        <v>27</v>
      </c>
      <c r="C6537" t="s">
        <v>2079</v>
      </c>
      <c r="D6537" s="3">
        <v>45115</v>
      </c>
      <c r="E6537" t="s">
        <v>353</v>
      </c>
      <c r="F6537" s="10">
        <v>103.68</v>
      </c>
      <c r="G6537" t="s">
        <v>22</v>
      </c>
      <c r="H6537" s="4">
        <v>191.23</v>
      </c>
      <c r="I6537" s="4">
        <v>19826.73</v>
      </c>
      <c r="J6537" s="4">
        <f t="shared" si="306"/>
        <v>17050.987799999999</v>
      </c>
      <c r="K6537" s="4">
        <f t="shared" si="307"/>
        <v>2775.7422000000001</v>
      </c>
      <c r="L6537" s="4">
        <f t="shared" si="308"/>
        <v>19826.73</v>
      </c>
    </row>
    <row r="6538" spans="1:12" x14ac:dyDescent="0.3">
      <c r="A6538" t="s">
        <v>26</v>
      </c>
      <c r="B6538" t="s">
        <v>27</v>
      </c>
      <c r="C6538" t="s">
        <v>2080</v>
      </c>
      <c r="D6538" s="3">
        <v>45115</v>
      </c>
      <c r="E6538" t="s">
        <v>2081</v>
      </c>
      <c r="F6538" s="10">
        <v>129.6</v>
      </c>
      <c r="G6538" t="s">
        <v>539</v>
      </c>
      <c r="H6538" s="4">
        <v>218.42</v>
      </c>
      <c r="I6538" s="4">
        <v>28307.23</v>
      </c>
      <c r="J6538" s="4">
        <f t="shared" si="306"/>
        <v>24344.217799999999</v>
      </c>
      <c r="K6538" s="4">
        <f t="shared" si="307"/>
        <v>3963.0122000000001</v>
      </c>
      <c r="L6538" s="4">
        <f t="shared" si="308"/>
        <v>28307.23</v>
      </c>
    </row>
    <row r="6539" spans="1:12" x14ac:dyDescent="0.3">
      <c r="A6539" t="s">
        <v>26</v>
      </c>
      <c r="B6539" t="s">
        <v>27</v>
      </c>
      <c r="C6539" t="s">
        <v>2080</v>
      </c>
      <c r="D6539" s="3">
        <v>45115</v>
      </c>
      <c r="E6539" t="s">
        <v>2081</v>
      </c>
      <c r="F6539" s="10">
        <v>64.8</v>
      </c>
      <c r="G6539" t="s">
        <v>539</v>
      </c>
      <c r="H6539" s="4">
        <v>218.42</v>
      </c>
      <c r="I6539" s="4">
        <v>14153.62</v>
      </c>
      <c r="J6539" s="4">
        <f t="shared" si="306"/>
        <v>12172.1132</v>
      </c>
      <c r="K6539" s="4">
        <f t="shared" si="307"/>
        <v>1981.5068000000003</v>
      </c>
      <c r="L6539" s="4">
        <f t="shared" si="308"/>
        <v>14153.62</v>
      </c>
    </row>
    <row r="6540" spans="1:12" x14ac:dyDescent="0.3">
      <c r="A6540" t="s">
        <v>26</v>
      </c>
      <c r="B6540" t="s">
        <v>27</v>
      </c>
      <c r="C6540" t="s">
        <v>2082</v>
      </c>
      <c r="D6540" s="3">
        <v>45115</v>
      </c>
      <c r="E6540" t="s">
        <v>2083</v>
      </c>
      <c r="F6540" s="10">
        <v>648</v>
      </c>
      <c r="G6540" t="s">
        <v>38</v>
      </c>
      <c r="H6540" s="4">
        <v>62.28</v>
      </c>
      <c r="I6540" s="4">
        <v>40357.440000000002</v>
      </c>
      <c r="J6540" s="4">
        <f t="shared" si="306"/>
        <v>34707.398400000005</v>
      </c>
      <c r="K6540" s="4">
        <f t="shared" si="307"/>
        <v>5650.0416000000005</v>
      </c>
      <c r="L6540" s="4">
        <f t="shared" si="308"/>
        <v>40357.440000000002</v>
      </c>
    </row>
    <row r="6541" spans="1:12" x14ac:dyDescent="0.3">
      <c r="A6541" t="s">
        <v>26</v>
      </c>
      <c r="B6541" t="s">
        <v>27</v>
      </c>
      <c r="C6541" t="s">
        <v>2082</v>
      </c>
      <c r="D6541" s="3">
        <v>45115</v>
      </c>
      <c r="E6541" t="s">
        <v>794</v>
      </c>
      <c r="F6541" s="10">
        <v>2016</v>
      </c>
      <c r="G6541" t="s">
        <v>38</v>
      </c>
      <c r="H6541" s="4">
        <v>83.33</v>
      </c>
      <c r="I6541" s="4">
        <v>167993.28</v>
      </c>
      <c r="J6541" s="4">
        <f t="shared" si="306"/>
        <v>144474.22080000001</v>
      </c>
      <c r="K6541" s="4">
        <f t="shared" si="307"/>
        <v>23519.059200000003</v>
      </c>
      <c r="L6541" s="4">
        <f t="shared" si="308"/>
        <v>167993.28</v>
      </c>
    </row>
    <row r="6542" spans="1:12" x14ac:dyDescent="0.3">
      <c r="A6542" t="s">
        <v>26</v>
      </c>
      <c r="B6542" t="s">
        <v>27</v>
      </c>
      <c r="C6542" t="s">
        <v>2084</v>
      </c>
      <c r="D6542" s="3">
        <v>45115</v>
      </c>
      <c r="E6542" t="s">
        <v>541</v>
      </c>
      <c r="F6542" s="10">
        <v>77.760000000000005</v>
      </c>
      <c r="G6542" t="s">
        <v>16</v>
      </c>
      <c r="H6542" s="4">
        <v>200.88</v>
      </c>
      <c r="I6542" s="4">
        <v>15620.43</v>
      </c>
      <c r="J6542" s="4">
        <f t="shared" si="306"/>
        <v>13433.569800000001</v>
      </c>
      <c r="K6542" s="4">
        <f t="shared" si="307"/>
        <v>2186.8602000000001</v>
      </c>
      <c r="L6542" s="4">
        <f t="shared" si="308"/>
        <v>15620.43</v>
      </c>
    </row>
    <row r="6543" spans="1:12" x14ac:dyDescent="0.3">
      <c r="A6543" t="s">
        <v>26</v>
      </c>
      <c r="B6543" t="s">
        <v>27</v>
      </c>
      <c r="C6543" t="s">
        <v>2084</v>
      </c>
      <c r="D6543" s="3">
        <v>45115</v>
      </c>
      <c r="E6543" t="s">
        <v>541</v>
      </c>
      <c r="F6543" s="10">
        <v>77.760000000000005</v>
      </c>
      <c r="G6543" t="s">
        <v>16</v>
      </c>
      <c r="H6543" s="4">
        <v>200.88</v>
      </c>
      <c r="I6543" s="4">
        <v>15620.43</v>
      </c>
      <c r="J6543" s="4">
        <f t="shared" si="306"/>
        <v>13433.569800000001</v>
      </c>
      <c r="K6543" s="4">
        <f t="shared" si="307"/>
        <v>2186.8602000000001</v>
      </c>
      <c r="L6543" s="4">
        <f t="shared" si="308"/>
        <v>15620.43</v>
      </c>
    </row>
    <row r="6544" spans="1:12" x14ac:dyDescent="0.3">
      <c r="A6544" t="s">
        <v>26</v>
      </c>
      <c r="B6544" t="s">
        <v>27</v>
      </c>
      <c r="C6544" t="s">
        <v>2084</v>
      </c>
      <c r="D6544" s="3">
        <v>45115</v>
      </c>
      <c r="E6544" t="s">
        <v>541</v>
      </c>
      <c r="F6544" s="10">
        <v>77.760000000000005</v>
      </c>
      <c r="G6544" t="s">
        <v>16</v>
      </c>
      <c r="H6544" s="4">
        <v>200.88</v>
      </c>
      <c r="I6544" s="4">
        <v>15620.43</v>
      </c>
      <c r="J6544" s="4">
        <f t="shared" si="306"/>
        <v>13433.569800000001</v>
      </c>
      <c r="K6544" s="4">
        <f t="shared" si="307"/>
        <v>2186.8602000000001</v>
      </c>
      <c r="L6544" s="4">
        <f t="shared" si="308"/>
        <v>15620.43</v>
      </c>
    </row>
    <row r="6545" spans="1:12" x14ac:dyDescent="0.3">
      <c r="A6545" t="s">
        <v>26</v>
      </c>
      <c r="B6545" t="s">
        <v>27</v>
      </c>
      <c r="C6545" t="s">
        <v>2084</v>
      </c>
      <c r="D6545" s="3">
        <v>45115</v>
      </c>
      <c r="E6545" t="s">
        <v>541</v>
      </c>
      <c r="F6545" s="10">
        <v>544.32000000000005</v>
      </c>
      <c r="G6545" t="s">
        <v>16</v>
      </c>
      <c r="H6545" s="4">
        <v>200.88</v>
      </c>
      <c r="I6545" s="4">
        <v>109343</v>
      </c>
      <c r="J6545" s="4">
        <f t="shared" si="306"/>
        <v>94034.98</v>
      </c>
      <c r="K6545" s="4">
        <f t="shared" si="307"/>
        <v>15308.020000000002</v>
      </c>
      <c r="L6545" s="4">
        <f t="shared" si="308"/>
        <v>109343</v>
      </c>
    </row>
    <row r="6546" spans="1:12" x14ac:dyDescent="0.3">
      <c r="A6546" t="s">
        <v>26</v>
      </c>
      <c r="B6546" t="s">
        <v>27</v>
      </c>
      <c r="C6546" t="s">
        <v>2084</v>
      </c>
      <c r="D6546" s="3">
        <v>45115</v>
      </c>
      <c r="E6546" t="s">
        <v>485</v>
      </c>
      <c r="F6546" s="10">
        <v>388.8</v>
      </c>
      <c r="G6546" t="s">
        <v>16</v>
      </c>
      <c r="H6546" s="4">
        <v>171.05</v>
      </c>
      <c r="I6546" s="4">
        <v>66504.240000000005</v>
      </c>
      <c r="J6546" s="4">
        <f t="shared" si="306"/>
        <v>57193.646400000005</v>
      </c>
      <c r="K6546" s="4">
        <f t="shared" si="307"/>
        <v>9310.593600000002</v>
      </c>
      <c r="L6546" s="4">
        <f t="shared" si="308"/>
        <v>66504.240000000005</v>
      </c>
    </row>
    <row r="6547" spans="1:12" x14ac:dyDescent="0.3">
      <c r="A6547" t="s">
        <v>26</v>
      </c>
      <c r="B6547" t="s">
        <v>27</v>
      </c>
      <c r="C6547" t="s">
        <v>2084</v>
      </c>
      <c r="D6547" s="3">
        <v>45115</v>
      </c>
      <c r="E6547" t="s">
        <v>540</v>
      </c>
      <c r="F6547" s="10">
        <v>388.8</v>
      </c>
      <c r="G6547" t="s">
        <v>16</v>
      </c>
      <c r="H6547" s="4">
        <v>200.88</v>
      </c>
      <c r="I6547" s="4">
        <v>78102.14</v>
      </c>
      <c r="J6547" s="4">
        <f t="shared" si="306"/>
        <v>67167.840400000001</v>
      </c>
      <c r="K6547" s="4">
        <f t="shared" si="307"/>
        <v>10934.2996</v>
      </c>
      <c r="L6547" s="4">
        <f t="shared" si="308"/>
        <v>78102.14</v>
      </c>
    </row>
    <row r="6548" spans="1:12" x14ac:dyDescent="0.3">
      <c r="A6548" t="s">
        <v>26</v>
      </c>
      <c r="B6548" t="s">
        <v>27</v>
      </c>
      <c r="C6548" t="s">
        <v>2084</v>
      </c>
      <c r="D6548" s="3">
        <v>45115</v>
      </c>
      <c r="E6548" t="s">
        <v>684</v>
      </c>
      <c r="F6548" s="10">
        <v>77.760000000000005</v>
      </c>
      <c r="G6548" t="s">
        <v>16</v>
      </c>
      <c r="H6548" s="4">
        <v>200.88</v>
      </c>
      <c r="I6548" s="4">
        <v>15620.43</v>
      </c>
      <c r="J6548" s="4">
        <f t="shared" si="306"/>
        <v>13433.569800000001</v>
      </c>
      <c r="K6548" s="4">
        <f t="shared" si="307"/>
        <v>2186.8602000000001</v>
      </c>
      <c r="L6548" s="4">
        <f t="shared" si="308"/>
        <v>15620.43</v>
      </c>
    </row>
    <row r="6549" spans="1:12" x14ac:dyDescent="0.3">
      <c r="A6549" t="s">
        <v>26</v>
      </c>
      <c r="B6549" t="s">
        <v>27</v>
      </c>
      <c r="C6549" t="s">
        <v>2084</v>
      </c>
      <c r="D6549" s="3">
        <v>45115</v>
      </c>
      <c r="E6549" t="s">
        <v>684</v>
      </c>
      <c r="F6549" s="10">
        <v>311.04000000000002</v>
      </c>
      <c r="G6549" t="s">
        <v>16</v>
      </c>
      <c r="H6549" s="4">
        <v>200.88</v>
      </c>
      <c r="I6549" s="4">
        <v>62481.72</v>
      </c>
      <c r="J6549" s="4">
        <f t="shared" si="306"/>
        <v>53734.279200000004</v>
      </c>
      <c r="K6549" s="4">
        <f t="shared" si="307"/>
        <v>8747.4408000000003</v>
      </c>
      <c r="L6549" s="4">
        <f t="shared" si="308"/>
        <v>62481.72</v>
      </c>
    </row>
    <row r="6550" spans="1:12" x14ac:dyDescent="0.3">
      <c r="A6550" t="s">
        <v>26</v>
      </c>
      <c r="B6550" t="s">
        <v>27</v>
      </c>
      <c r="C6550" t="s">
        <v>2084</v>
      </c>
      <c r="D6550" s="3">
        <v>45115</v>
      </c>
      <c r="E6550" t="s">
        <v>486</v>
      </c>
      <c r="F6550" s="10">
        <v>77.760000000000005</v>
      </c>
      <c r="G6550" t="s">
        <v>16</v>
      </c>
      <c r="H6550" s="4">
        <v>182.46</v>
      </c>
      <c r="I6550" s="4">
        <v>14188.09</v>
      </c>
      <c r="J6550" s="4">
        <f t="shared" si="306"/>
        <v>12201.7574</v>
      </c>
      <c r="K6550" s="4">
        <f t="shared" si="307"/>
        <v>1986.3326000000002</v>
      </c>
      <c r="L6550" s="4">
        <f t="shared" si="308"/>
        <v>14188.09</v>
      </c>
    </row>
    <row r="6551" spans="1:12" x14ac:dyDescent="0.3">
      <c r="A6551" t="s">
        <v>26</v>
      </c>
      <c r="B6551" t="s">
        <v>27</v>
      </c>
      <c r="C6551" t="s">
        <v>2084</v>
      </c>
      <c r="D6551" s="3">
        <v>45115</v>
      </c>
      <c r="E6551" t="s">
        <v>486</v>
      </c>
      <c r="F6551" s="10">
        <v>466.56</v>
      </c>
      <c r="G6551" t="s">
        <v>16</v>
      </c>
      <c r="H6551" s="4">
        <v>182.46</v>
      </c>
      <c r="I6551" s="4">
        <v>85128.54</v>
      </c>
      <c r="J6551" s="4">
        <f t="shared" si="306"/>
        <v>73210.544399999999</v>
      </c>
      <c r="K6551" s="4">
        <f t="shared" si="307"/>
        <v>11917.9956</v>
      </c>
      <c r="L6551" s="4">
        <f t="shared" si="308"/>
        <v>85128.54</v>
      </c>
    </row>
    <row r="6552" spans="1:12" x14ac:dyDescent="0.3">
      <c r="A6552" t="s">
        <v>26</v>
      </c>
      <c r="B6552" t="s">
        <v>27</v>
      </c>
      <c r="C6552" t="s">
        <v>2085</v>
      </c>
      <c r="D6552" s="3">
        <v>45115</v>
      </c>
      <c r="E6552" t="s">
        <v>32</v>
      </c>
      <c r="F6552" s="10">
        <v>51.84</v>
      </c>
      <c r="G6552" t="s">
        <v>22</v>
      </c>
      <c r="H6552" s="4">
        <v>191.23</v>
      </c>
      <c r="I6552" s="4">
        <v>9913.36</v>
      </c>
      <c r="J6552" s="4">
        <f t="shared" si="306"/>
        <v>8525.4896000000008</v>
      </c>
      <c r="K6552" s="4">
        <f t="shared" si="307"/>
        <v>1387.8704000000002</v>
      </c>
      <c r="L6552" s="4">
        <f t="shared" si="308"/>
        <v>9913.36</v>
      </c>
    </row>
    <row r="6553" spans="1:12" x14ac:dyDescent="0.3">
      <c r="A6553" t="s">
        <v>26</v>
      </c>
      <c r="B6553" t="s">
        <v>27</v>
      </c>
      <c r="C6553" t="s">
        <v>2086</v>
      </c>
      <c r="D6553" s="3">
        <v>45115</v>
      </c>
      <c r="E6553" t="s">
        <v>513</v>
      </c>
      <c r="F6553" s="10">
        <v>738</v>
      </c>
      <c r="G6553" t="s">
        <v>38</v>
      </c>
      <c r="H6553" s="4">
        <v>83.33</v>
      </c>
      <c r="I6553" s="4">
        <v>61497.54</v>
      </c>
      <c r="J6553" s="4">
        <f t="shared" si="306"/>
        <v>52887.884400000003</v>
      </c>
      <c r="K6553" s="4">
        <f t="shared" si="307"/>
        <v>8609.6556</v>
      </c>
      <c r="L6553" s="4">
        <f t="shared" si="308"/>
        <v>61497.54</v>
      </c>
    </row>
    <row r="6554" spans="1:12" x14ac:dyDescent="0.3">
      <c r="A6554" t="s">
        <v>26</v>
      </c>
      <c r="B6554" t="s">
        <v>27</v>
      </c>
      <c r="C6554" t="s">
        <v>2086</v>
      </c>
      <c r="D6554" s="3">
        <v>45115</v>
      </c>
      <c r="E6554" t="s">
        <v>534</v>
      </c>
      <c r="F6554" s="10">
        <v>288</v>
      </c>
      <c r="G6554" t="s">
        <v>16</v>
      </c>
      <c r="H6554" s="4">
        <v>157.88999999999999</v>
      </c>
      <c r="I6554" s="4">
        <v>45472.32</v>
      </c>
      <c r="J6554" s="4">
        <f t="shared" si="306"/>
        <v>39106.195200000002</v>
      </c>
      <c r="K6554" s="4">
        <f t="shared" si="307"/>
        <v>6366.1248000000005</v>
      </c>
      <c r="L6554" s="4">
        <f t="shared" si="308"/>
        <v>45472.32</v>
      </c>
    </row>
    <row r="6555" spans="1:12" x14ac:dyDescent="0.3">
      <c r="A6555" t="s">
        <v>26</v>
      </c>
      <c r="B6555" t="s">
        <v>27</v>
      </c>
      <c r="C6555" t="s">
        <v>2086</v>
      </c>
      <c r="D6555" s="3">
        <v>45115</v>
      </c>
      <c r="E6555" t="s">
        <v>513</v>
      </c>
      <c r="F6555" s="10">
        <v>270</v>
      </c>
      <c r="G6555" t="s">
        <v>38</v>
      </c>
      <c r="H6555" s="4">
        <v>83.33</v>
      </c>
      <c r="I6555" s="4">
        <v>22499.1</v>
      </c>
      <c r="J6555" s="4">
        <f t="shared" si="306"/>
        <v>19349.225999999999</v>
      </c>
      <c r="K6555" s="4">
        <f t="shared" si="307"/>
        <v>3149.8740000000003</v>
      </c>
      <c r="L6555" s="4">
        <f t="shared" si="308"/>
        <v>22499.1</v>
      </c>
    </row>
    <row r="6556" spans="1:12" x14ac:dyDescent="0.3">
      <c r="A6556" t="s">
        <v>26</v>
      </c>
      <c r="B6556" t="s">
        <v>27</v>
      </c>
      <c r="C6556" t="s">
        <v>2087</v>
      </c>
      <c r="D6556" s="3">
        <v>45115</v>
      </c>
      <c r="E6556" t="s">
        <v>2088</v>
      </c>
      <c r="F6556" s="10">
        <v>233.28</v>
      </c>
      <c r="G6556" t="s">
        <v>16</v>
      </c>
      <c r="H6556" s="4">
        <v>171.05</v>
      </c>
      <c r="I6556" s="4">
        <v>39902.54</v>
      </c>
      <c r="J6556" s="4">
        <f t="shared" si="306"/>
        <v>34316.184399999998</v>
      </c>
      <c r="K6556" s="4">
        <f t="shared" si="307"/>
        <v>5586.3556000000008</v>
      </c>
      <c r="L6556" s="4">
        <f t="shared" si="308"/>
        <v>39902.54</v>
      </c>
    </row>
    <row r="6557" spans="1:12" x14ac:dyDescent="0.3">
      <c r="A6557" t="s">
        <v>26</v>
      </c>
      <c r="B6557" t="s">
        <v>27</v>
      </c>
      <c r="C6557" t="s">
        <v>2087</v>
      </c>
      <c r="D6557" s="3">
        <v>45115</v>
      </c>
      <c r="E6557" t="s">
        <v>2088</v>
      </c>
      <c r="F6557" s="10">
        <v>311.04000000000002</v>
      </c>
      <c r="G6557" t="s">
        <v>16</v>
      </c>
      <c r="H6557" s="4">
        <v>171.05</v>
      </c>
      <c r="I6557" s="4">
        <v>53203.39</v>
      </c>
      <c r="J6557" s="4">
        <f t="shared" si="306"/>
        <v>45754.915399999998</v>
      </c>
      <c r="K6557" s="4">
        <f t="shared" si="307"/>
        <v>7448.4746000000005</v>
      </c>
      <c r="L6557" s="4">
        <f t="shared" si="308"/>
        <v>53203.39</v>
      </c>
    </row>
    <row r="6558" spans="1:12" x14ac:dyDescent="0.3">
      <c r="A6558" t="s">
        <v>26</v>
      </c>
      <c r="B6558" t="s">
        <v>27</v>
      </c>
      <c r="C6558" t="s">
        <v>2087</v>
      </c>
      <c r="D6558" s="3">
        <v>45115</v>
      </c>
      <c r="E6558" t="s">
        <v>2088</v>
      </c>
      <c r="F6558" s="10">
        <v>77.760000000000005</v>
      </c>
      <c r="G6558" t="s">
        <v>16</v>
      </c>
      <c r="H6558" s="4">
        <v>171.05</v>
      </c>
      <c r="I6558" s="4">
        <v>13300.85</v>
      </c>
      <c r="J6558" s="4">
        <f t="shared" si="306"/>
        <v>11438.731</v>
      </c>
      <c r="K6558" s="4">
        <f t="shared" si="307"/>
        <v>1862.1190000000001</v>
      </c>
      <c r="L6558" s="4">
        <f t="shared" si="308"/>
        <v>13300.85</v>
      </c>
    </row>
    <row r="6559" spans="1:12" x14ac:dyDescent="0.3">
      <c r="A6559" t="s">
        <v>26</v>
      </c>
      <c r="B6559" t="s">
        <v>27</v>
      </c>
      <c r="C6559" t="s">
        <v>2087</v>
      </c>
      <c r="D6559" s="3">
        <v>45115</v>
      </c>
      <c r="E6559" t="s">
        <v>2088</v>
      </c>
      <c r="F6559" s="10">
        <v>77.760000000000005</v>
      </c>
      <c r="G6559" t="s">
        <v>16</v>
      </c>
      <c r="H6559" s="4">
        <v>171.05</v>
      </c>
      <c r="I6559" s="4">
        <v>13300.85</v>
      </c>
      <c r="J6559" s="4">
        <f t="shared" si="306"/>
        <v>11438.731</v>
      </c>
      <c r="K6559" s="4">
        <f t="shared" si="307"/>
        <v>1862.1190000000001</v>
      </c>
      <c r="L6559" s="4">
        <f t="shared" si="308"/>
        <v>13300.85</v>
      </c>
    </row>
    <row r="6560" spans="1:12" x14ac:dyDescent="0.3">
      <c r="A6560" t="s">
        <v>26</v>
      </c>
      <c r="B6560" t="s">
        <v>27</v>
      </c>
      <c r="C6560" t="s">
        <v>2087</v>
      </c>
      <c r="D6560" s="3">
        <v>45115</v>
      </c>
      <c r="E6560" t="s">
        <v>2088</v>
      </c>
      <c r="F6560" s="10">
        <v>77.760000000000005</v>
      </c>
      <c r="G6560" t="s">
        <v>16</v>
      </c>
      <c r="H6560" s="4">
        <v>171.05</v>
      </c>
      <c r="I6560" s="4">
        <v>13300.85</v>
      </c>
      <c r="J6560" s="4">
        <f t="shared" si="306"/>
        <v>11438.731</v>
      </c>
      <c r="K6560" s="4">
        <f t="shared" si="307"/>
        <v>1862.1190000000001</v>
      </c>
      <c r="L6560" s="4">
        <f t="shared" si="308"/>
        <v>13300.85</v>
      </c>
    </row>
    <row r="6561" spans="1:12" x14ac:dyDescent="0.3">
      <c r="A6561" t="s">
        <v>26</v>
      </c>
      <c r="B6561" t="s">
        <v>27</v>
      </c>
      <c r="C6561" t="s">
        <v>2087</v>
      </c>
      <c r="D6561" s="3">
        <v>45115</v>
      </c>
      <c r="E6561" t="s">
        <v>1134</v>
      </c>
      <c r="F6561" s="10">
        <v>311.04000000000002</v>
      </c>
      <c r="G6561" t="s">
        <v>16</v>
      </c>
      <c r="H6561" s="4">
        <v>200.88</v>
      </c>
      <c r="I6561" s="4">
        <v>62481.72</v>
      </c>
      <c r="J6561" s="4">
        <f t="shared" si="306"/>
        <v>53734.279200000004</v>
      </c>
      <c r="K6561" s="4">
        <f t="shared" si="307"/>
        <v>8747.4408000000003</v>
      </c>
      <c r="L6561" s="4">
        <f t="shared" si="308"/>
        <v>62481.72</v>
      </c>
    </row>
    <row r="6562" spans="1:12" x14ac:dyDescent="0.3">
      <c r="A6562" t="s">
        <v>26</v>
      </c>
      <c r="B6562" t="s">
        <v>27</v>
      </c>
      <c r="C6562" t="s">
        <v>2087</v>
      </c>
      <c r="D6562" s="3">
        <v>45115</v>
      </c>
      <c r="E6562" t="s">
        <v>1134</v>
      </c>
      <c r="F6562" s="10">
        <v>233.28</v>
      </c>
      <c r="G6562" t="s">
        <v>16</v>
      </c>
      <c r="H6562" s="4">
        <v>200.88</v>
      </c>
      <c r="I6562" s="4">
        <v>46861.29</v>
      </c>
      <c r="J6562" s="4">
        <f t="shared" si="306"/>
        <v>40300.7094</v>
      </c>
      <c r="K6562" s="4">
        <f t="shared" si="307"/>
        <v>6560.5806000000011</v>
      </c>
      <c r="L6562" s="4">
        <f t="shared" si="308"/>
        <v>46861.29</v>
      </c>
    </row>
    <row r="6563" spans="1:12" x14ac:dyDescent="0.3">
      <c r="A6563" t="s">
        <v>26</v>
      </c>
      <c r="B6563" t="s">
        <v>27</v>
      </c>
      <c r="C6563" t="s">
        <v>2087</v>
      </c>
      <c r="D6563" s="3">
        <v>45115</v>
      </c>
      <c r="E6563" t="s">
        <v>1134</v>
      </c>
      <c r="F6563" s="10">
        <v>388.8</v>
      </c>
      <c r="G6563" t="s">
        <v>16</v>
      </c>
      <c r="H6563" s="4">
        <v>200.88</v>
      </c>
      <c r="I6563" s="4">
        <v>78102.14</v>
      </c>
      <c r="J6563" s="4">
        <f t="shared" si="306"/>
        <v>67167.840400000001</v>
      </c>
      <c r="K6563" s="4">
        <f t="shared" si="307"/>
        <v>10934.2996</v>
      </c>
      <c r="L6563" s="4">
        <f t="shared" si="308"/>
        <v>78102.14</v>
      </c>
    </row>
    <row r="6564" spans="1:12" x14ac:dyDescent="0.3">
      <c r="A6564" t="s">
        <v>26</v>
      </c>
      <c r="B6564" t="s">
        <v>27</v>
      </c>
      <c r="C6564" t="s">
        <v>2087</v>
      </c>
      <c r="D6564" s="3">
        <v>45115</v>
      </c>
      <c r="E6564" t="s">
        <v>1134</v>
      </c>
      <c r="F6564" s="10">
        <v>233.28</v>
      </c>
      <c r="G6564" t="s">
        <v>16</v>
      </c>
      <c r="H6564" s="4">
        <v>200.88</v>
      </c>
      <c r="I6564" s="4">
        <v>46861.29</v>
      </c>
      <c r="J6564" s="4">
        <f t="shared" si="306"/>
        <v>40300.7094</v>
      </c>
      <c r="K6564" s="4">
        <f t="shared" si="307"/>
        <v>6560.5806000000011</v>
      </c>
      <c r="L6564" s="4">
        <f t="shared" si="308"/>
        <v>46861.29</v>
      </c>
    </row>
    <row r="6565" spans="1:12" x14ac:dyDescent="0.3">
      <c r="A6565" t="s">
        <v>26</v>
      </c>
      <c r="B6565" t="s">
        <v>27</v>
      </c>
      <c r="C6565" t="s">
        <v>2087</v>
      </c>
      <c r="D6565" s="3">
        <v>45115</v>
      </c>
      <c r="E6565" t="s">
        <v>1135</v>
      </c>
      <c r="F6565" s="10">
        <v>388.8</v>
      </c>
      <c r="G6565" t="s">
        <v>16</v>
      </c>
      <c r="H6565" s="4">
        <v>182.46</v>
      </c>
      <c r="I6565" s="4">
        <v>70940.45</v>
      </c>
      <c r="J6565" s="4">
        <f t="shared" si="306"/>
        <v>61008.786999999997</v>
      </c>
      <c r="K6565" s="4">
        <f t="shared" si="307"/>
        <v>9931.6630000000005</v>
      </c>
      <c r="L6565" s="4">
        <f t="shared" si="308"/>
        <v>70940.45</v>
      </c>
    </row>
    <row r="6566" spans="1:12" x14ac:dyDescent="0.3">
      <c r="A6566" t="s">
        <v>26</v>
      </c>
      <c r="B6566" t="s">
        <v>27</v>
      </c>
      <c r="C6566" t="s">
        <v>2087</v>
      </c>
      <c r="D6566" s="3">
        <v>45115</v>
      </c>
      <c r="E6566" t="s">
        <v>1135</v>
      </c>
      <c r="F6566" s="10">
        <v>155.52000000000001</v>
      </c>
      <c r="G6566" t="s">
        <v>16</v>
      </c>
      <c r="H6566" s="4">
        <v>182.46</v>
      </c>
      <c r="I6566" s="4">
        <v>28376.18</v>
      </c>
      <c r="J6566" s="4">
        <f t="shared" si="306"/>
        <v>24403.514800000001</v>
      </c>
      <c r="K6566" s="4">
        <f t="shared" si="307"/>
        <v>3972.6652000000004</v>
      </c>
      <c r="L6566" s="4">
        <f t="shared" si="308"/>
        <v>28376.18</v>
      </c>
    </row>
    <row r="6567" spans="1:12" x14ac:dyDescent="0.3">
      <c r="A6567" t="s">
        <v>26</v>
      </c>
      <c r="B6567" t="s">
        <v>27</v>
      </c>
      <c r="C6567" t="s">
        <v>2087</v>
      </c>
      <c r="D6567" s="3">
        <v>45115</v>
      </c>
      <c r="E6567" t="s">
        <v>1135</v>
      </c>
      <c r="F6567" s="10">
        <v>777.6</v>
      </c>
      <c r="G6567" t="s">
        <v>16</v>
      </c>
      <c r="H6567" s="4">
        <v>182.46</v>
      </c>
      <c r="I6567" s="4">
        <v>141880.9</v>
      </c>
      <c r="J6567" s="4">
        <f t="shared" si="306"/>
        <v>122017.57399999999</v>
      </c>
      <c r="K6567" s="4">
        <f t="shared" si="307"/>
        <v>19863.326000000001</v>
      </c>
      <c r="L6567" s="4">
        <f t="shared" si="308"/>
        <v>141880.9</v>
      </c>
    </row>
    <row r="6568" spans="1:12" x14ac:dyDescent="0.3">
      <c r="A6568" t="s">
        <v>12</v>
      </c>
      <c r="B6568" t="s">
        <v>13</v>
      </c>
      <c r="C6568" t="s">
        <v>2089</v>
      </c>
      <c r="D6568" s="3">
        <v>45115</v>
      </c>
      <c r="E6568" t="s">
        <v>384</v>
      </c>
      <c r="F6568" s="10">
        <v>17.28</v>
      </c>
      <c r="G6568" t="s">
        <v>22</v>
      </c>
      <c r="H6568" s="4">
        <v>191.23</v>
      </c>
      <c r="I6568" s="4">
        <v>3304.45</v>
      </c>
      <c r="J6568" s="4">
        <f t="shared" si="306"/>
        <v>2841.8269999999998</v>
      </c>
      <c r="K6568" s="4">
        <f t="shared" si="307"/>
        <v>462.62299999999999</v>
      </c>
      <c r="L6568" s="4">
        <f t="shared" si="308"/>
        <v>3304.45</v>
      </c>
    </row>
    <row r="6569" spans="1:12" x14ac:dyDescent="0.3">
      <c r="A6569" t="s">
        <v>12</v>
      </c>
      <c r="B6569" t="s">
        <v>13</v>
      </c>
      <c r="C6569" t="s">
        <v>2089</v>
      </c>
      <c r="D6569" s="3">
        <v>45115</v>
      </c>
      <c r="E6569" t="s">
        <v>384</v>
      </c>
      <c r="F6569" s="10">
        <v>25.92</v>
      </c>
      <c r="G6569" t="s">
        <v>22</v>
      </c>
      <c r="H6569" s="4">
        <v>191.23</v>
      </c>
      <c r="I6569" s="4">
        <v>4956.68</v>
      </c>
      <c r="J6569" s="4">
        <f t="shared" si="306"/>
        <v>4262.7448000000004</v>
      </c>
      <c r="K6569" s="4">
        <f t="shared" si="307"/>
        <v>693.93520000000012</v>
      </c>
      <c r="L6569" s="4">
        <f t="shared" si="308"/>
        <v>4956.68</v>
      </c>
    </row>
    <row r="6570" spans="1:12" x14ac:dyDescent="0.3">
      <c r="A6570" t="s">
        <v>12</v>
      </c>
      <c r="B6570" t="s">
        <v>13</v>
      </c>
      <c r="C6570" t="s">
        <v>2089</v>
      </c>
      <c r="D6570" s="3">
        <v>45115</v>
      </c>
      <c r="E6570" t="s">
        <v>383</v>
      </c>
      <c r="F6570" s="10">
        <v>38.880000000000003</v>
      </c>
      <c r="G6570" t="s">
        <v>22</v>
      </c>
      <c r="H6570" s="4">
        <v>161.4</v>
      </c>
      <c r="I6570" s="4">
        <v>6275.23</v>
      </c>
      <c r="J6570" s="4">
        <f t="shared" si="306"/>
        <v>5396.6977999999999</v>
      </c>
      <c r="K6570" s="4">
        <f t="shared" si="307"/>
        <v>878.53219999999999</v>
      </c>
      <c r="L6570" s="4">
        <f t="shared" si="308"/>
        <v>6275.23</v>
      </c>
    </row>
    <row r="6571" spans="1:12" x14ac:dyDescent="0.3">
      <c r="A6571" t="s">
        <v>12</v>
      </c>
      <c r="B6571" t="s">
        <v>13</v>
      </c>
      <c r="C6571" t="s">
        <v>2090</v>
      </c>
      <c r="D6571" s="3">
        <v>45115</v>
      </c>
      <c r="E6571" t="s">
        <v>1624</v>
      </c>
      <c r="F6571" s="10">
        <v>203.04</v>
      </c>
      <c r="G6571" t="s">
        <v>25</v>
      </c>
      <c r="H6571" s="4">
        <v>201.75</v>
      </c>
      <c r="I6571" s="4">
        <v>40963.32</v>
      </c>
      <c r="J6571" s="4">
        <f t="shared" si="306"/>
        <v>35228.455199999997</v>
      </c>
      <c r="K6571" s="4">
        <f t="shared" si="307"/>
        <v>5734.8648000000003</v>
      </c>
      <c r="L6571" s="4">
        <f t="shared" si="308"/>
        <v>40963.32</v>
      </c>
    </row>
    <row r="6572" spans="1:12" x14ac:dyDescent="0.3">
      <c r="A6572" t="s">
        <v>12</v>
      </c>
      <c r="B6572" t="s">
        <v>13</v>
      </c>
      <c r="C6572" t="s">
        <v>2090</v>
      </c>
      <c r="D6572" s="3">
        <v>45115</v>
      </c>
      <c r="E6572" t="s">
        <v>1624</v>
      </c>
      <c r="F6572" s="10">
        <v>203.04</v>
      </c>
      <c r="G6572" t="s">
        <v>25</v>
      </c>
      <c r="H6572" s="4">
        <v>201.75</v>
      </c>
      <c r="I6572" s="4">
        <v>40963.32</v>
      </c>
      <c r="J6572" s="4">
        <f t="shared" si="306"/>
        <v>35228.455199999997</v>
      </c>
      <c r="K6572" s="4">
        <f t="shared" si="307"/>
        <v>5734.8648000000003</v>
      </c>
      <c r="L6572" s="4">
        <f t="shared" si="308"/>
        <v>40963.32</v>
      </c>
    </row>
    <row r="6573" spans="1:12" x14ac:dyDescent="0.3">
      <c r="A6573" t="s">
        <v>12</v>
      </c>
      <c r="B6573" t="s">
        <v>13</v>
      </c>
      <c r="C6573" t="s">
        <v>2090</v>
      </c>
      <c r="D6573" s="3">
        <v>45115</v>
      </c>
      <c r="E6573" t="s">
        <v>1624</v>
      </c>
      <c r="F6573" s="10">
        <v>101.52</v>
      </c>
      <c r="G6573" t="s">
        <v>25</v>
      </c>
      <c r="H6573" s="4">
        <v>201.75</v>
      </c>
      <c r="I6573" s="4">
        <v>20481.66</v>
      </c>
      <c r="J6573" s="4">
        <f t="shared" si="306"/>
        <v>17614.227599999998</v>
      </c>
      <c r="K6573" s="4">
        <f t="shared" si="307"/>
        <v>2867.4324000000001</v>
      </c>
      <c r="L6573" s="4">
        <f t="shared" si="308"/>
        <v>20481.66</v>
      </c>
    </row>
    <row r="6574" spans="1:12" x14ac:dyDescent="0.3">
      <c r="A6574" t="s">
        <v>12</v>
      </c>
      <c r="B6574" t="s">
        <v>13</v>
      </c>
      <c r="C6574" t="s">
        <v>2090</v>
      </c>
      <c r="D6574" s="3">
        <v>45115</v>
      </c>
      <c r="E6574" t="s">
        <v>383</v>
      </c>
      <c r="F6574" s="10">
        <v>51.84</v>
      </c>
      <c r="G6574" t="s">
        <v>22</v>
      </c>
      <c r="H6574" s="4">
        <v>161.4</v>
      </c>
      <c r="I6574" s="4">
        <v>8366.98</v>
      </c>
      <c r="J6574" s="4">
        <f t="shared" si="306"/>
        <v>7195.6027999999997</v>
      </c>
      <c r="K6574" s="4">
        <f t="shared" si="307"/>
        <v>1171.3772000000001</v>
      </c>
      <c r="L6574" s="4">
        <f t="shared" si="308"/>
        <v>8366.98</v>
      </c>
    </row>
    <row r="6575" spans="1:12" x14ac:dyDescent="0.3">
      <c r="A6575" t="s">
        <v>12</v>
      </c>
      <c r="B6575" t="s">
        <v>13</v>
      </c>
      <c r="C6575" t="s">
        <v>2090</v>
      </c>
      <c r="D6575" s="3">
        <v>45115</v>
      </c>
      <c r="E6575" t="s">
        <v>383</v>
      </c>
      <c r="F6575" s="10">
        <v>51.84</v>
      </c>
      <c r="G6575" t="s">
        <v>22</v>
      </c>
      <c r="H6575" s="4">
        <v>161.4</v>
      </c>
      <c r="I6575" s="4">
        <v>8366.98</v>
      </c>
      <c r="J6575" s="4">
        <f t="shared" si="306"/>
        <v>7195.6027999999997</v>
      </c>
      <c r="K6575" s="4">
        <f t="shared" si="307"/>
        <v>1171.3772000000001</v>
      </c>
      <c r="L6575" s="4">
        <f t="shared" si="308"/>
        <v>8366.98</v>
      </c>
    </row>
    <row r="6576" spans="1:12" x14ac:dyDescent="0.3">
      <c r="A6576" t="s">
        <v>12</v>
      </c>
      <c r="B6576" t="s">
        <v>13</v>
      </c>
      <c r="C6576" t="s">
        <v>2090</v>
      </c>
      <c r="D6576" s="3">
        <v>45115</v>
      </c>
      <c r="E6576" t="s">
        <v>383</v>
      </c>
      <c r="F6576" s="10">
        <v>51.84</v>
      </c>
      <c r="G6576" t="s">
        <v>22</v>
      </c>
      <c r="H6576" s="4">
        <v>161.4</v>
      </c>
      <c r="I6576" s="4">
        <v>8366.98</v>
      </c>
      <c r="J6576" s="4">
        <f t="shared" si="306"/>
        <v>7195.6027999999997</v>
      </c>
      <c r="K6576" s="4">
        <f t="shared" si="307"/>
        <v>1171.3772000000001</v>
      </c>
      <c r="L6576" s="4">
        <f t="shared" si="308"/>
        <v>8366.98</v>
      </c>
    </row>
    <row r="6577" spans="1:12" x14ac:dyDescent="0.3">
      <c r="A6577" t="s">
        <v>12</v>
      </c>
      <c r="B6577" t="s">
        <v>13</v>
      </c>
      <c r="C6577" t="s">
        <v>2090</v>
      </c>
      <c r="D6577" s="3">
        <v>45115</v>
      </c>
      <c r="E6577" t="s">
        <v>383</v>
      </c>
      <c r="F6577" s="10">
        <v>155.52000000000001</v>
      </c>
      <c r="G6577" t="s">
        <v>22</v>
      </c>
      <c r="H6577" s="4">
        <v>161.4</v>
      </c>
      <c r="I6577" s="4">
        <v>25100.93</v>
      </c>
      <c r="J6577" s="4">
        <f t="shared" si="306"/>
        <v>21586.799800000001</v>
      </c>
      <c r="K6577" s="4">
        <f t="shared" si="307"/>
        <v>3514.1302000000005</v>
      </c>
      <c r="L6577" s="4">
        <f t="shared" si="308"/>
        <v>25100.93</v>
      </c>
    </row>
    <row r="6578" spans="1:12" x14ac:dyDescent="0.3">
      <c r="A6578" t="s">
        <v>12</v>
      </c>
      <c r="B6578" t="s">
        <v>13</v>
      </c>
      <c r="C6578" t="s">
        <v>2090</v>
      </c>
      <c r="D6578" s="3">
        <v>45115</v>
      </c>
      <c r="E6578" t="s">
        <v>383</v>
      </c>
      <c r="F6578" s="10">
        <v>259.2</v>
      </c>
      <c r="G6578" t="s">
        <v>22</v>
      </c>
      <c r="H6578" s="4">
        <v>161.4</v>
      </c>
      <c r="I6578" s="4">
        <v>41834.879999999997</v>
      </c>
      <c r="J6578" s="4">
        <f t="shared" si="306"/>
        <v>35977.996799999994</v>
      </c>
      <c r="K6578" s="4">
        <f t="shared" si="307"/>
        <v>5856.8832000000002</v>
      </c>
      <c r="L6578" s="4">
        <f t="shared" si="308"/>
        <v>41834.879999999997</v>
      </c>
    </row>
    <row r="6579" spans="1:12" x14ac:dyDescent="0.3">
      <c r="A6579" t="s">
        <v>12</v>
      </c>
      <c r="B6579" t="s">
        <v>13</v>
      </c>
      <c r="C6579" t="s">
        <v>2090</v>
      </c>
      <c r="D6579" s="3">
        <v>45115</v>
      </c>
      <c r="E6579" t="s">
        <v>384</v>
      </c>
      <c r="F6579" s="10">
        <v>155.52000000000001</v>
      </c>
      <c r="G6579" t="s">
        <v>22</v>
      </c>
      <c r="H6579" s="4">
        <v>191.23</v>
      </c>
      <c r="I6579" s="4">
        <v>29740.09</v>
      </c>
      <c r="J6579" s="4">
        <f t="shared" si="306"/>
        <v>25576.4774</v>
      </c>
      <c r="K6579" s="4">
        <f t="shared" si="307"/>
        <v>4163.6126000000004</v>
      </c>
      <c r="L6579" s="4">
        <f t="shared" si="308"/>
        <v>29740.09</v>
      </c>
    </row>
    <row r="6580" spans="1:12" x14ac:dyDescent="0.3">
      <c r="A6580" t="s">
        <v>12</v>
      </c>
      <c r="B6580" t="s">
        <v>13</v>
      </c>
      <c r="C6580" t="s">
        <v>2090</v>
      </c>
      <c r="D6580" s="3">
        <v>45115</v>
      </c>
      <c r="E6580" t="s">
        <v>384</v>
      </c>
      <c r="F6580" s="10">
        <v>362.88</v>
      </c>
      <c r="G6580" t="s">
        <v>22</v>
      </c>
      <c r="H6580" s="4">
        <v>191.23</v>
      </c>
      <c r="I6580" s="4">
        <v>69393.539999999994</v>
      </c>
      <c r="J6580" s="4">
        <f t="shared" si="306"/>
        <v>59678.444399999993</v>
      </c>
      <c r="K6580" s="4">
        <f t="shared" si="307"/>
        <v>9715.0956000000006</v>
      </c>
      <c r="L6580" s="4">
        <f t="shared" si="308"/>
        <v>69393.539999999994</v>
      </c>
    </row>
    <row r="6581" spans="1:12" x14ac:dyDescent="0.3">
      <c r="A6581" t="s">
        <v>12</v>
      </c>
      <c r="B6581" t="s">
        <v>13</v>
      </c>
      <c r="C6581" t="s">
        <v>2090</v>
      </c>
      <c r="D6581" s="3">
        <v>45115</v>
      </c>
      <c r="E6581" t="s">
        <v>384</v>
      </c>
      <c r="F6581" s="10">
        <v>259.2</v>
      </c>
      <c r="G6581" t="s">
        <v>22</v>
      </c>
      <c r="H6581" s="4">
        <v>191.23</v>
      </c>
      <c r="I6581" s="4">
        <v>49566.82</v>
      </c>
      <c r="J6581" s="4">
        <f t="shared" si="306"/>
        <v>42627.465199999999</v>
      </c>
      <c r="K6581" s="4">
        <f t="shared" si="307"/>
        <v>6939.354800000001</v>
      </c>
      <c r="L6581" s="4">
        <f t="shared" si="308"/>
        <v>49566.82</v>
      </c>
    </row>
    <row r="6582" spans="1:12" x14ac:dyDescent="0.3">
      <c r="A6582" t="s">
        <v>12</v>
      </c>
      <c r="B6582" t="s">
        <v>13</v>
      </c>
      <c r="C6582" t="s">
        <v>2090</v>
      </c>
      <c r="D6582" s="3">
        <v>45115</v>
      </c>
      <c r="E6582" t="s">
        <v>384</v>
      </c>
      <c r="F6582" s="10">
        <v>103.68</v>
      </c>
      <c r="G6582" t="s">
        <v>22</v>
      </c>
      <c r="H6582" s="4">
        <v>191.23</v>
      </c>
      <c r="I6582" s="4">
        <v>19826.73</v>
      </c>
      <c r="J6582" s="4">
        <f t="shared" si="306"/>
        <v>17050.987799999999</v>
      </c>
      <c r="K6582" s="4">
        <f t="shared" si="307"/>
        <v>2775.7422000000001</v>
      </c>
      <c r="L6582" s="4">
        <f t="shared" si="308"/>
        <v>19826.73</v>
      </c>
    </row>
    <row r="6583" spans="1:12" x14ac:dyDescent="0.3">
      <c r="A6583" t="s">
        <v>12</v>
      </c>
      <c r="B6583" t="s">
        <v>13</v>
      </c>
      <c r="C6583" t="s">
        <v>2090</v>
      </c>
      <c r="D6583" s="3">
        <v>45115</v>
      </c>
      <c r="E6583" t="s">
        <v>384</v>
      </c>
      <c r="F6583" s="10">
        <v>51.84</v>
      </c>
      <c r="G6583" t="s">
        <v>22</v>
      </c>
      <c r="H6583" s="4">
        <v>191.23</v>
      </c>
      <c r="I6583" s="4">
        <v>9913.36</v>
      </c>
      <c r="J6583" s="4">
        <f t="shared" si="306"/>
        <v>8525.4896000000008</v>
      </c>
      <c r="K6583" s="4">
        <f t="shared" si="307"/>
        <v>1387.8704000000002</v>
      </c>
      <c r="L6583" s="4">
        <f t="shared" si="308"/>
        <v>9913.36</v>
      </c>
    </row>
    <row r="6584" spans="1:12" x14ac:dyDescent="0.3">
      <c r="A6584" t="s">
        <v>12</v>
      </c>
      <c r="B6584" t="s">
        <v>13</v>
      </c>
      <c r="C6584" t="s">
        <v>2090</v>
      </c>
      <c r="D6584" s="3">
        <v>45115</v>
      </c>
      <c r="E6584" t="s">
        <v>384</v>
      </c>
      <c r="F6584" s="10">
        <v>311.04000000000002</v>
      </c>
      <c r="G6584" t="s">
        <v>22</v>
      </c>
      <c r="H6584" s="4">
        <v>191.23</v>
      </c>
      <c r="I6584" s="4">
        <v>59480.18</v>
      </c>
      <c r="J6584" s="4">
        <f t="shared" si="306"/>
        <v>51152.9548</v>
      </c>
      <c r="K6584" s="4">
        <f t="shared" si="307"/>
        <v>8327.2252000000008</v>
      </c>
      <c r="L6584" s="4">
        <f t="shared" si="308"/>
        <v>59480.18</v>
      </c>
    </row>
    <row r="6585" spans="1:12" x14ac:dyDescent="0.3">
      <c r="A6585" t="s">
        <v>12</v>
      </c>
      <c r="B6585" t="s">
        <v>13</v>
      </c>
      <c r="C6585" t="s">
        <v>2090</v>
      </c>
      <c r="D6585" s="3">
        <v>45115</v>
      </c>
      <c r="E6585" t="s">
        <v>384</v>
      </c>
      <c r="F6585" s="10">
        <v>103.68</v>
      </c>
      <c r="G6585" t="s">
        <v>22</v>
      </c>
      <c r="H6585" s="4">
        <v>191.23</v>
      </c>
      <c r="I6585" s="4">
        <v>19826.73</v>
      </c>
      <c r="J6585" s="4">
        <f t="shared" si="306"/>
        <v>17050.987799999999</v>
      </c>
      <c r="K6585" s="4">
        <f t="shared" si="307"/>
        <v>2775.7422000000001</v>
      </c>
      <c r="L6585" s="4">
        <f t="shared" si="308"/>
        <v>19826.73</v>
      </c>
    </row>
    <row r="6586" spans="1:12" x14ac:dyDescent="0.3">
      <c r="A6586" t="s">
        <v>12</v>
      </c>
      <c r="B6586" t="s">
        <v>13</v>
      </c>
      <c r="C6586" t="s">
        <v>2091</v>
      </c>
      <c r="D6586" s="3">
        <v>45115</v>
      </c>
      <c r="E6586" t="s">
        <v>163</v>
      </c>
      <c r="F6586" s="10">
        <v>406.08</v>
      </c>
      <c r="G6586" t="s">
        <v>25</v>
      </c>
      <c r="H6586" s="4">
        <v>60.53</v>
      </c>
      <c r="I6586" s="4">
        <v>24580.02</v>
      </c>
      <c r="J6586" s="4">
        <f t="shared" si="306"/>
        <v>21138.817200000001</v>
      </c>
      <c r="K6586" s="4">
        <f t="shared" si="307"/>
        <v>3441.2028000000005</v>
      </c>
      <c r="L6586" s="4">
        <f t="shared" si="308"/>
        <v>24580.02</v>
      </c>
    </row>
    <row r="6587" spans="1:12" x14ac:dyDescent="0.3">
      <c r="A6587" t="s">
        <v>12</v>
      </c>
      <c r="B6587" t="s">
        <v>13</v>
      </c>
      <c r="C6587" t="s">
        <v>2092</v>
      </c>
      <c r="D6587" s="3">
        <v>45115</v>
      </c>
      <c r="E6587" t="s">
        <v>447</v>
      </c>
      <c r="F6587" s="10">
        <v>466.56</v>
      </c>
      <c r="G6587" t="s">
        <v>16</v>
      </c>
      <c r="H6587" s="4">
        <v>182.46</v>
      </c>
      <c r="I6587" s="4">
        <v>85128.54</v>
      </c>
      <c r="J6587" s="4">
        <f t="shared" si="306"/>
        <v>73210.544399999999</v>
      </c>
      <c r="K6587" s="4">
        <f t="shared" si="307"/>
        <v>11917.9956</v>
      </c>
      <c r="L6587" s="4">
        <f t="shared" si="308"/>
        <v>85128.54</v>
      </c>
    </row>
    <row r="6588" spans="1:12" x14ac:dyDescent="0.3">
      <c r="A6588" t="s">
        <v>12</v>
      </c>
      <c r="B6588" t="s">
        <v>13</v>
      </c>
      <c r="C6588" t="s">
        <v>2092</v>
      </c>
      <c r="D6588" s="3">
        <v>45115</v>
      </c>
      <c r="E6588" t="s">
        <v>2093</v>
      </c>
      <c r="F6588" s="10">
        <v>699.84</v>
      </c>
      <c r="G6588" t="s">
        <v>16</v>
      </c>
      <c r="H6588" s="4">
        <v>200.88</v>
      </c>
      <c r="I6588" s="4">
        <v>140583.85999999999</v>
      </c>
      <c r="J6588" s="4">
        <f t="shared" si="306"/>
        <v>120902.11959999999</v>
      </c>
      <c r="K6588" s="4">
        <f t="shared" si="307"/>
        <v>19681.740399999999</v>
      </c>
      <c r="L6588" s="4">
        <f t="shared" si="308"/>
        <v>140583.85999999999</v>
      </c>
    </row>
    <row r="6589" spans="1:12" x14ac:dyDescent="0.3">
      <c r="A6589" t="s">
        <v>12</v>
      </c>
      <c r="B6589" t="s">
        <v>13</v>
      </c>
      <c r="C6589" t="s">
        <v>2092</v>
      </c>
      <c r="D6589" s="3">
        <v>45115</v>
      </c>
      <c r="E6589" t="s">
        <v>2093</v>
      </c>
      <c r="F6589" s="10">
        <v>77.760000000000005</v>
      </c>
      <c r="G6589" t="s">
        <v>16</v>
      </c>
      <c r="H6589" s="4">
        <v>200.88</v>
      </c>
      <c r="I6589" s="4">
        <v>15620.43</v>
      </c>
      <c r="J6589" s="4">
        <f t="shared" si="306"/>
        <v>13433.569800000001</v>
      </c>
      <c r="K6589" s="4">
        <f t="shared" si="307"/>
        <v>2186.8602000000001</v>
      </c>
      <c r="L6589" s="4">
        <f t="shared" si="308"/>
        <v>15620.43</v>
      </c>
    </row>
    <row r="6590" spans="1:12" x14ac:dyDescent="0.3">
      <c r="A6590" t="s">
        <v>12</v>
      </c>
      <c r="B6590" t="s">
        <v>13</v>
      </c>
      <c r="C6590" t="s">
        <v>2092</v>
      </c>
      <c r="D6590" s="3">
        <v>45115</v>
      </c>
      <c r="E6590" t="s">
        <v>2093</v>
      </c>
      <c r="F6590" s="10">
        <v>77.760000000000005</v>
      </c>
      <c r="G6590" t="s">
        <v>16</v>
      </c>
      <c r="H6590" s="4">
        <v>200.88</v>
      </c>
      <c r="I6590" s="4">
        <v>15620.43</v>
      </c>
      <c r="J6590" s="4">
        <f t="shared" si="306"/>
        <v>13433.569800000001</v>
      </c>
      <c r="K6590" s="4">
        <f t="shared" si="307"/>
        <v>2186.8602000000001</v>
      </c>
      <c r="L6590" s="4">
        <f t="shared" si="308"/>
        <v>15620.43</v>
      </c>
    </row>
    <row r="6591" spans="1:12" x14ac:dyDescent="0.3">
      <c r="A6591" t="s">
        <v>12</v>
      </c>
      <c r="B6591" t="s">
        <v>13</v>
      </c>
      <c r="C6591" t="s">
        <v>2092</v>
      </c>
      <c r="D6591" s="3">
        <v>45115</v>
      </c>
      <c r="E6591" t="s">
        <v>2093</v>
      </c>
      <c r="F6591" s="10">
        <v>77.760000000000005</v>
      </c>
      <c r="G6591" t="s">
        <v>16</v>
      </c>
      <c r="H6591" s="4">
        <v>200.88</v>
      </c>
      <c r="I6591" s="4">
        <v>15620.43</v>
      </c>
      <c r="J6591" s="4">
        <f t="shared" si="306"/>
        <v>13433.569800000001</v>
      </c>
      <c r="K6591" s="4">
        <f t="shared" si="307"/>
        <v>2186.8602000000001</v>
      </c>
      <c r="L6591" s="4">
        <f t="shared" si="308"/>
        <v>15620.43</v>
      </c>
    </row>
    <row r="6592" spans="1:12" x14ac:dyDescent="0.3">
      <c r="A6592" t="s">
        <v>12</v>
      </c>
      <c r="B6592" t="s">
        <v>13</v>
      </c>
      <c r="C6592" t="s">
        <v>2094</v>
      </c>
      <c r="D6592" s="3">
        <v>45115</v>
      </c>
      <c r="E6592" t="s">
        <v>384</v>
      </c>
      <c r="F6592" s="10">
        <v>259.2</v>
      </c>
      <c r="G6592" t="s">
        <v>22</v>
      </c>
      <c r="H6592" s="4">
        <v>191.23</v>
      </c>
      <c r="I6592" s="4">
        <v>49566.82</v>
      </c>
      <c r="J6592" s="4">
        <f t="shared" si="306"/>
        <v>42627.465199999999</v>
      </c>
      <c r="K6592" s="4">
        <f t="shared" si="307"/>
        <v>6939.354800000001</v>
      </c>
      <c r="L6592" s="4">
        <f t="shared" si="308"/>
        <v>49566.82</v>
      </c>
    </row>
    <row r="6593" spans="1:12" x14ac:dyDescent="0.3">
      <c r="A6593" t="s">
        <v>12</v>
      </c>
      <c r="B6593" t="s">
        <v>13</v>
      </c>
      <c r="C6593" t="s">
        <v>2094</v>
      </c>
      <c r="D6593" s="3">
        <v>45115</v>
      </c>
      <c r="E6593" t="s">
        <v>383</v>
      </c>
      <c r="F6593" s="10">
        <v>51.84</v>
      </c>
      <c r="G6593" t="s">
        <v>22</v>
      </c>
      <c r="H6593" s="4">
        <v>161.4</v>
      </c>
      <c r="I6593" s="4">
        <v>8366.98</v>
      </c>
      <c r="J6593" s="4">
        <f t="shared" si="306"/>
        <v>7195.6027999999997</v>
      </c>
      <c r="K6593" s="4">
        <f t="shared" si="307"/>
        <v>1171.3772000000001</v>
      </c>
      <c r="L6593" s="4">
        <f t="shared" si="308"/>
        <v>8366.98</v>
      </c>
    </row>
    <row r="6594" spans="1:12" x14ac:dyDescent="0.3">
      <c r="A6594" t="s">
        <v>12</v>
      </c>
      <c r="B6594" t="s">
        <v>13</v>
      </c>
      <c r="C6594" t="s">
        <v>2094</v>
      </c>
      <c r="D6594" s="3">
        <v>45115</v>
      </c>
      <c r="E6594" t="s">
        <v>383</v>
      </c>
      <c r="F6594" s="10">
        <v>51.84</v>
      </c>
      <c r="G6594" t="s">
        <v>22</v>
      </c>
      <c r="H6594" s="4">
        <v>161.4</v>
      </c>
      <c r="I6594" s="4">
        <v>8366.98</v>
      </c>
      <c r="J6594" s="4">
        <f t="shared" ref="J6594:J6657" si="309">L6594-K6594</f>
        <v>7195.6027999999997</v>
      </c>
      <c r="K6594" s="4">
        <f t="shared" ref="K6594:K6657" si="310">L6594*14%</f>
        <v>1171.3772000000001</v>
      </c>
      <c r="L6594" s="4">
        <f t="shared" ref="L6594:L6657" si="311">I6594</f>
        <v>8366.98</v>
      </c>
    </row>
    <row r="6595" spans="1:12" x14ac:dyDescent="0.3">
      <c r="A6595" t="s">
        <v>12</v>
      </c>
      <c r="B6595" t="s">
        <v>13</v>
      </c>
      <c r="C6595" t="s">
        <v>2094</v>
      </c>
      <c r="D6595" s="3">
        <v>45115</v>
      </c>
      <c r="E6595" t="s">
        <v>383</v>
      </c>
      <c r="F6595" s="10">
        <v>51.84</v>
      </c>
      <c r="G6595" t="s">
        <v>22</v>
      </c>
      <c r="H6595" s="4">
        <v>161.4</v>
      </c>
      <c r="I6595" s="4">
        <v>8366.98</v>
      </c>
      <c r="J6595" s="4">
        <f t="shared" si="309"/>
        <v>7195.6027999999997</v>
      </c>
      <c r="K6595" s="4">
        <f t="shared" si="310"/>
        <v>1171.3772000000001</v>
      </c>
      <c r="L6595" s="4">
        <f t="shared" si="311"/>
        <v>8366.98</v>
      </c>
    </row>
    <row r="6596" spans="1:12" x14ac:dyDescent="0.3">
      <c r="A6596" t="s">
        <v>12</v>
      </c>
      <c r="B6596" t="s">
        <v>13</v>
      </c>
      <c r="C6596" t="s">
        <v>2094</v>
      </c>
      <c r="D6596" s="3">
        <v>45115</v>
      </c>
      <c r="E6596" t="s">
        <v>383</v>
      </c>
      <c r="F6596" s="10">
        <v>51.84</v>
      </c>
      <c r="G6596" t="s">
        <v>22</v>
      </c>
      <c r="H6596" s="4">
        <v>161.4</v>
      </c>
      <c r="I6596" s="4">
        <v>8366.98</v>
      </c>
      <c r="J6596" s="4">
        <f t="shared" si="309"/>
        <v>7195.6027999999997</v>
      </c>
      <c r="K6596" s="4">
        <f t="shared" si="310"/>
        <v>1171.3772000000001</v>
      </c>
      <c r="L6596" s="4">
        <f t="shared" si="311"/>
        <v>8366.98</v>
      </c>
    </row>
    <row r="6597" spans="1:12" x14ac:dyDescent="0.3">
      <c r="A6597" t="s">
        <v>12</v>
      </c>
      <c r="B6597" t="s">
        <v>13</v>
      </c>
      <c r="C6597" t="s">
        <v>2094</v>
      </c>
      <c r="D6597" s="3">
        <v>45115</v>
      </c>
      <c r="E6597" t="s">
        <v>383</v>
      </c>
      <c r="F6597" s="10">
        <v>103.68</v>
      </c>
      <c r="G6597" t="s">
        <v>22</v>
      </c>
      <c r="H6597" s="4">
        <v>161.4</v>
      </c>
      <c r="I6597" s="4">
        <v>16733.95</v>
      </c>
      <c r="J6597" s="4">
        <f t="shared" si="309"/>
        <v>14391.197</v>
      </c>
      <c r="K6597" s="4">
        <f t="shared" si="310"/>
        <v>2342.7530000000002</v>
      </c>
      <c r="L6597" s="4">
        <f t="shared" si="311"/>
        <v>16733.95</v>
      </c>
    </row>
    <row r="6598" spans="1:12" x14ac:dyDescent="0.3">
      <c r="A6598" t="s">
        <v>12</v>
      </c>
      <c r="B6598" t="s">
        <v>13</v>
      </c>
      <c r="C6598" t="s">
        <v>2094</v>
      </c>
      <c r="D6598" s="3">
        <v>45115</v>
      </c>
      <c r="E6598" t="s">
        <v>383</v>
      </c>
      <c r="F6598" s="10">
        <v>51.84</v>
      </c>
      <c r="G6598" t="s">
        <v>22</v>
      </c>
      <c r="H6598" s="4">
        <v>161.4</v>
      </c>
      <c r="I6598" s="4">
        <v>8366.98</v>
      </c>
      <c r="J6598" s="4">
        <f t="shared" si="309"/>
        <v>7195.6027999999997</v>
      </c>
      <c r="K6598" s="4">
        <f t="shared" si="310"/>
        <v>1171.3772000000001</v>
      </c>
      <c r="L6598" s="4">
        <f t="shared" si="311"/>
        <v>8366.98</v>
      </c>
    </row>
    <row r="6599" spans="1:12" x14ac:dyDescent="0.3">
      <c r="A6599" t="s">
        <v>12</v>
      </c>
      <c r="B6599" t="s">
        <v>13</v>
      </c>
      <c r="C6599" t="s">
        <v>2094</v>
      </c>
      <c r="D6599" s="3">
        <v>45115</v>
      </c>
      <c r="E6599" t="s">
        <v>383</v>
      </c>
      <c r="F6599" s="10">
        <v>207.36</v>
      </c>
      <c r="G6599" t="s">
        <v>22</v>
      </c>
      <c r="H6599" s="4">
        <v>161.4</v>
      </c>
      <c r="I6599" s="4">
        <v>33467.9</v>
      </c>
      <c r="J6599" s="4">
        <f t="shared" si="309"/>
        <v>28782.394</v>
      </c>
      <c r="K6599" s="4">
        <f t="shared" si="310"/>
        <v>4685.5060000000003</v>
      </c>
      <c r="L6599" s="4">
        <f t="shared" si="311"/>
        <v>33467.9</v>
      </c>
    </row>
    <row r="6600" spans="1:12" x14ac:dyDescent="0.3">
      <c r="A6600" t="s">
        <v>12</v>
      </c>
      <c r="B6600" t="s">
        <v>13</v>
      </c>
      <c r="C6600" t="s">
        <v>2094</v>
      </c>
      <c r="D6600" s="3">
        <v>45115</v>
      </c>
      <c r="E6600" t="s">
        <v>384</v>
      </c>
      <c r="F6600" s="10">
        <v>466.56</v>
      </c>
      <c r="G6600" t="s">
        <v>22</v>
      </c>
      <c r="H6600" s="4">
        <v>191.23</v>
      </c>
      <c r="I6600" s="4">
        <v>89220.27</v>
      </c>
      <c r="J6600" s="4">
        <f t="shared" si="309"/>
        <v>76729.43220000001</v>
      </c>
      <c r="K6600" s="4">
        <f t="shared" si="310"/>
        <v>12490.837800000001</v>
      </c>
      <c r="L6600" s="4">
        <f t="shared" si="311"/>
        <v>89220.27</v>
      </c>
    </row>
    <row r="6601" spans="1:12" x14ac:dyDescent="0.3">
      <c r="A6601" t="s">
        <v>12</v>
      </c>
      <c r="B6601" t="s">
        <v>13</v>
      </c>
      <c r="C6601" t="s">
        <v>2094</v>
      </c>
      <c r="D6601" s="3">
        <v>45115</v>
      </c>
      <c r="E6601" t="s">
        <v>384</v>
      </c>
      <c r="F6601" s="10">
        <v>155.52000000000001</v>
      </c>
      <c r="G6601" t="s">
        <v>22</v>
      </c>
      <c r="H6601" s="4">
        <v>191.23</v>
      </c>
      <c r="I6601" s="4">
        <v>29740.09</v>
      </c>
      <c r="J6601" s="4">
        <f t="shared" si="309"/>
        <v>25576.4774</v>
      </c>
      <c r="K6601" s="4">
        <f t="shared" si="310"/>
        <v>4163.6126000000004</v>
      </c>
      <c r="L6601" s="4">
        <f t="shared" si="311"/>
        <v>29740.09</v>
      </c>
    </row>
    <row r="6602" spans="1:12" x14ac:dyDescent="0.3">
      <c r="A6602" t="s">
        <v>12</v>
      </c>
      <c r="B6602" t="s">
        <v>13</v>
      </c>
      <c r="C6602" t="s">
        <v>2094</v>
      </c>
      <c r="D6602" s="3">
        <v>45115</v>
      </c>
      <c r="E6602" t="s">
        <v>384</v>
      </c>
      <c r="F6602" s="10">
        <v>207.36</v>
      </c>
      <c r="G6602" t="s">
        <v>22</v>
      </c>
      <c r="H6602" s="4">
        <v>191.23</v>
      </c>
      <c r="I6602" s="4">
        <v>39653.449999999997</v>
      </c>
      <c r="J6602" s="4">
        <f t="shared" si="309"/>
        <v>34101.966999999997</v>
      </c>
      <c r="K6602" s="4">
        <f t="shared" si="310"/>
        <v>5551.4830000000002</v>
      </c>
      <c r="L6602" s="4">
        <f t="shared" si="311"/>
        <v>39653.449999999997</v>
      </c>
    </row>
    <row r="6603" spans="1:12" x14ac:dyDescent="0.3">
      <c r="A6603" t="s">
        <v>12</v>
      </c>
      <c r="B6603" t="s">
        <v>13</v>
      </c>
      <c r="C6603" t="s">
        <v>2094</v>
      </c>
      <c r="D6603" s="3">
        <v>45115</v>
      </c>
      <c r="E6603" t="s">
        <v>384</v>
      </c>
      <c r="F6603" s="10">
        <v>259.2</v>
      </c>
      <c r="G6603" t="s">
        <v>22</v>
      </c>
      <c r="H6603" s="4">
        <v>191.23</v>
      </c>
      <c r="I6603" s="4">
        <v>49566.82</v>
      </c>
      <c r="J6603" s="4">
        <f t="shared" si="309"/>
        <v>42627.465199999999</v>
      </c>
      <c r="K6603" s="4">
        <f t="shared" si="310"/>
        <v>6939.354800000001</v>
      </c>
      <c r="L6603" s="4">
        <f t="shared" si="311"/>
        <v>49566.82</v>
      </c>
    </row>
    <row r="6604" spans="1:12" x14ac:dyDescent="0.3">
      <c r="A6604" t="s">
        <v>12</v>
      </c>
      <c r="B6604" t="s">
        <v>13</v>
      </c>
      <c r="C6604" t="s">
        <v>2094</v>
      </c>
      <c r="D6604" s="3">
        <v>45115</v>
      </c>
      <c r="E6604" t="s">
        <v>384</v>
      </c>
      <c r="F6604" s="10">
        <v>103.68</v>
      </c>
      <c r="G6604" t="s">
        <v>22</v>
      </c>
      <c r="H6604" s="4">
        <v>191.23</v>
      </c>
      <c r="I6604" s="4">
        <v>19826.73</v>
      </c>
      <c r="J6604" s="4">
        <f t="shared" si="309"/>
        <v>17050.987799999999</v>
      </c>
      <c r="K6604" s="4">
        <f t="shared" si="310"/>
        <v>2775.7422000000001</v>
      </c>
      <c r="L6604" s="4">
        <f t="shared" si="311"/>
        <v>19826.73</v>
      </c>
    </row>
    <row r="6605" spans="1:12" x14ac:dyDescent="0.3">
      <c r="A6605" t="s">
        <v>12</v>
      </c>
      <c r="B6605" t="s">
        <v>13</v>
      </c>
      <c r="C6605" t="s">
        <v>2095</v>
      </c>
      <c r="D6605" s="3">
        <v>45115</v>
      </c>
      <c r="E6605" t="s">
        <v>163</v>
      </c>
      <c r="F6605" s="10">
        <v>42.3</v>
      </c>
      <c r="G6605" t="s">
        <v>25</v>
      </c>
      <c r="H6605" s="4">
        <v>60.53</v>
      </c>
      <c r="I6605" s="4">
        <v>2560.42</v>
      </c>
      <c r="J6605" s="4">
        <f t="shared" si="309"/>
        <v>2201.9612000000002</v>
      </c>
      <c r="K6605" s="4">
        <f t="shared" si="310"/>
        <v>358.45880000000005</v>
      </c>
      <c r="L6605" s="4">
        <f t="shared" si="311"/>
        <v>2560.42</v>
      </c>
    </row>
    <row r="6606" spans="1:12" x14ac:dyDescent="0.3">
      <c r="A6606" t="s">
        <v>12</v>
      </c>
      <c r="B6606" t="s">
        <v>13</v>
      </c>
      <c r="C6606" t="s">
        <v>2096</v>
      </c>
      <c r="D6606" s="3">
        <v>45115</v>
      </c>
      <c r="E6606" t="s">
        <v>163</v>
      </c>
      <c r="F6606" s="10">
        <v>50.76</v>
      </c>
      <c r="G6606" t="s">
        <v>25</v>
      </c>
      <c r="H6606" s="4">
        <v>60.53</v>
      </c>
      <c r="I6606" s="4">
        <v>3072.5</v>
      </c>
      <c r="J6606" s="4">
        <f t="shared" si="309"/>
        <v>2642.35</v>
      </c>
      <c r="K6606" s="4">
        <f t="shared" si="310"/>
        <v>430.15000000000003</v>
      </c>
      <c r="L6606" s="4">
        <f t="shared" si="311"/>
        <v>3072.5</v>
      </c>
    </row>
    <row r="6607" spans="1:12" x14ac:dyDescent="0.3">
      <c r="A6607" t="s">
        <v>12</v>
      </c>
      <c r="B6607" t="s">
        <v>13</v>
      </c>
      <c r="C6607" t="s">
        <v>2096</v>
      </c>
      <c r="D6607" s="3">
        <v>45115</v>
      </c>
      <c r="E6607" t="s">
        <v>163</v>
      </c>
      <c r="F6607" s="10">
        <v>152.28</v>
      </c>
      <c r="G6607" t="s">
        <v>25</v>
      </c>
      <c r="H6607" s="4">
        <v>60.53</v>
      </c>
      <c r="I6607" s="4">
        <v>9217.51</v>
      </c>
      <c r="J6607" s="4">
        <f t="shared" si="309"/>
        <v>7927.0586000000003</v>
      </c>
      <c r="K6607" s="4">
        <f t="shared" si="310"/>
        <v>1290.4514000000001</v>
      </c>
      <c r="L6607" s="4">
        <f t="shared" si="311"/>
        <v>9217.51</v>
      </c>
    </row>
    <row r="6608" spans="1:12" x14ac:dyDescent="0.3">
      <c r="A6608" t="s">
        <v>12</v>
      </c>
      <c r="B6608" t="s">
        <v>13</v>
      </c>
      <c r="C6608" t="s">
        <v>2096</v>
      </c>
      <c r="D6608" s="3">
        <v>45115</v>
      </c>
      <c r="E6608" t="s">
        <v>163</v>
      </c>
      <c r="F6608" s="10">
        <v>253.8</v>
      </c>
      <c r="G6608" t="s">
        <v>25</v>
      </c>
      <c r="H6608" s="4">
        <v>60.53</v>
      </c>
      <c r="I6608" s="4">
        <v>15362.51</v>
      </c>
      <c r="J6608" s="4">
        <f t="shared" si="309"/>
        <v>13211.758600000001</v>
      </c>
      <c r="K6608" s="4">
        <f t="shared" si="310"/>
        <v>2150.7514000000001</v>
      </c>
      <c r="L6608" s="4">
        <f t="shared" si="311"/>
        <v>15362.51</v>
      </c>
    </row>
    <row r="6609" spans="1:12" x14ac:dyDescent="0.3">
      <c r="A6609" t="s">
        <v>12</v>
      </c>
      <c r="B6609" t="s">
        <v>13</v>
      </c>
      <c r="C6609" t="s">
        <v>2097</v>
      </c>
      <c r="D6609" s="3">
        <v>45115</v>
      </c>
      <c r="E6609" t="s">
        <v>2093</v>
      </c>
      <c r="F6609" s="10">
        <v>233.28</v>
      </c>
      <c r="G6609" t="s">
        <v>16</v>
      </c>
      <c r="H6609" s="4">
        <v>200.88</v>
      </c>
      <c r="I6609" s="4">
        <v>46861.29</v>
      </c>
      <c r="J6609" s="4">
        <f t="shared" si="309"/>
        <v>40300.7094</v>
      </c>
      <c r="K6609" s="4">
        <f t="shared" si="310"/>
        <v>6560.5806000000011</v>
      </c>
      <c r="L6609" s="4">
        <f t="shared" si="311"/>
        <v>46861.29</v>
      </c>
    </row>
    <row r="6610" spans="1:12" x14ac:dyDescent="0.3">
      <c r="A6610" t="s">
        <v>12</v>
      </c>
      <c r="B6610" t="s">
        <v>13</v>
      </c>
      <c r="C6610" t="s">
        <v>2097</v>
      </c>
      <c r="D6610" s="3">
        <v>45115</v>
      </c>
      <c r="E6610" t="s">
        <v>2093</v>
      </c>
      <c r="F6610" s="10">
        <v>311.04000000000002</v>
      </c>
      <c r="G6610" t="s">
        <v>16</v>
      </c>
      <c r="H6610" s="4">
        <v>200.88</v>
      </c>
      <c r="I6610" s="4">
        <v>62481.72</v>
      </c>
      <c r="J6610" s="4">
        <f t="shared" si="309"/>
        <v>53734.279200000004</v>
      </c>
      <c r="K6610" s="4">
        <f t="shared" si="310"/>
        <v>8747.4408000000003</v>
      </c>
      <c r="L6610" s="4">
        <f t="shared" si="311"/>
        <v>62481.72</v>
      </c>
    </row>
    <row r="6611" spans="1:12" x14ac:dyDescent="0.3">
      <c r="A6611" t="s">
        <v>12</v>
      </c>
      <c r="B6611" t="s">
        <v>13</v>
      </c>
      <c r="C6611" t="s">
        <v>2097</v>
      </c>
      <c r="D6611" s="3">
        <v>45115</v>
      </c>
      <c r="E6611" t="s">
        <v>2093</v>
      </c>
      <c r="F6611" s="10">
        <v>233.28</v>
      </c>
      <c r="G6611" t="s">
        <v>16</v>
      </c>
      <c r="H6611" s="4">
        <v>200.88</v>
      </c>
      <c r="I6611" s="4">
        <v>46861.29</v>
      </c>
      <c r="J6611" s="4">
        <f t="shared" si="309"/>
        <v>40300.7094</v>
      </c>
      <c r="K6611" s="4">
        <f t="shared" si="310"/>
        <v>6560.5806000000011</v>
      </c>
      <c r="L6611" s="4">
        <f t="shared" si="311"/>
        <v>46861.29</v>
      </c>
    </row>
    <row r="6612" spans="1:12" x14ac:dyDescent="0.3">
      <c r="A6612" t="s">
        <v>12</v>
      </c>
      <c r="B6612" t="s">
        <v>13</v>
      </c>
      <c r="C6612" t="s">
        <v>2097</v>
      </c>
      <c r="D6612" s="3">
        <v>45115</v>
      </c>
      <c r="E6612" t="s">
        <v>368</v>
      </c>
      <c r="F6612" s="10">
        <v>622.08000000000004</v>
      </c>
      <c r="G6612" t="s">
        <v>16</v>
      </c>
      <c r="H6612" s="4">
        <v>182.46</v>
      </c>
      <c r="I6612" s="4">
        <v>113504.72</v>
      </c>
      <c r="J6612" s="4">
        <f t="shared" si="309"/>
        <v>97614.059200000003</v>
      </c>
      <c r="K6612" s="4">
        <f t="shared" si="310"/>
        <v>15890.660800000001</v>
      </c>
      <c r="L6612" s="4">
        <f t="shared" si="311"/>
        <v>113504.72</v>
      </c>
    </row>
    <row r="6613" spans="1:12" x14ac:dyDescent="0.3">
      <c r="A6613" t="s">
        <v>12</v>
      </c>
      <c r="B6613" t="s">
        <v>13</v>
      </c>
      <c r="C6613" t="s">
        <v>2098</v>
      </c>
      <c r="D6613" s="3">
        <v>45112</v>
      </c>
      <c r="E6613" t="s">
        <v>333</v>
      </c>
      <c r="F6613" s="10">
        <v>77.760000000000005</v>
      </c>
      <c r="G6613" t="s">
        <v>16</v>
      </c>
      <c r="H6613" s="4">
        <v>182.46</v>
      </c>
      <c r="I6613" s="4">
        <v>14188.09</v>
      </c>
      <c r="J6613" s="4">
        <f t="shared" si="309"/>
        <v>12201.7574</v>
      </c>
      <c r="K6613" s="4">
        <f t="shared" si="310"/>
        <v>1986.3326000000002</v>
      </c>
      <c r="L6613" s="4">
        <f t="shared" si="311"/>
        <v>14188.09</v>
      </c>
    </row>
    <row r="6614" spans="1:12" x14ac:dyDescent="0.3">
      <c r="A6614" t="s">
        <v>12</v>
      </c>
      <c r="B6614" t="s">
        <v>13</v>
      </c>
      <c r="C6614" t="s">
        <v>2098</v>
      </c>
      <c r="D6614" s="3">
        <v>45112</v>
      </c>
      <c r="E6614" t="s">
        <v>333</v>
      </c>
      <c r="F6614" s="10">
        <v>466.56</v>
      </c>
      <c r="G6614" t="s">
        <v>16</v>
      </c>
      <c r="H6614" s="4">
        <v>182.46</v>
      </c>
      <c r="I6614" s="4">
        <v>85128.54</v>
      </c>
      <c r="J6614" s="4">
        <f t="shared" si="309"/>
        <v>73210.544399999999</v>
      </c>
      <c r="K6614" s="4">
        <f t="shared" si="310"/>
        <v>11917.9956</v>
      </c>
      <c r="L6614" s="4">
        <f t="shared" si="311"/>
        <v>85128.54</v>
      </c>
    </row>
    <row r="6615" spans="1:12" x14ac:dyDescent="0.3">
      <c r="A6615" t="s">
        <v>12</v>
      </c>
      <c r="B6615" t="s">
        <v>13</v>
      </c>
      <c r="C6615" t="s">
        <v>2098</v>
      </c>
      <c r="D6615" s="3">
        <v>45112</v>
      </c>
      <c r="E6615" t="s">
        <v>333</v>
      </c>
      <c r="F6615" s="10">
        <v>466.56</v>
      </c>
      <c r="G6615" t="s">
        <v>16</v>
      </c>
      <c r="H6615" s="4">
        <v>182.46</v>
      </c>
      <c r="I6615" s="4">
        <v>85128.54</v>
      </c>
      <c r="J6615" s="4">
        <f t="shared" si="309"/>
        <v>73210.544399999999</v>
      </c>
      <c r="K6615" s="4">
        <f t="shared" si="310"/>
        <v>11917.9956</v>
      </c>
      <c r="L6615" s="4">
        <f t="shared" si="311"/>
        <v>85128.54</v>
      </c>
    </row>
    <row r="6616" spans="1:12" x14ac:dyDescent="0.3">
      <c r="A6616" t="s">
        <v>12</v>
      </c>
      <c r="B6616" t="s">
        <v>13</v>
      </c>
      <c r="C6616" t="s">
        <v>2098</v>
      </c>
      <c r="D6616" s="3">
        <v>45112</v>
      </c>
      <c r="E6616" t="s">
        <v>859</v>
      </c>
      <c r="F6616" s="10">
        <v>155.52000000000001</v>
      </c>
      <c r="G6616" t="s">
        <v>16</v>
      </c>
      <c r="H6616" s="4">
        <v>190.35</v>
      </c>
      <c r="I6616" s="4">
        <v>29603.23</v>
      </c>
      <c r="J6616" s="4">
        <f t="shared" si="309"/>
        <v>25458.7778</v>
      </c>
      <c r="K6616" s="4">
        <f t="shared" si="310"/>
        <v>4144.4522000000006</v>
      </c>
      <c r="L6616" s="4">
        <f t="shared" si="311"/>
        <v>29603.23</v>
      </c>
    </row>
    <row r="6617" spans="1:12" x14ac:dyDescent="0.3">
      <c r="A6617" t="s">
        <v>12</v>
      </c>
      <c r="B6617" t="s">
        <v>13</v>
      </c>
      <c r="C6617" t="s">
        <v>2098</v>
      </c>
      <c r="D6617" s="3">
        <v>45112</v>
      </c>
      <c r="E6617" t="s">
        <v>859</v>
      </c>
      <c r="F6617" s="10">
        <v>155.52000000000001</v>
      </c>
      <c r="G6617" t="s">
        <v>16</v>
      </c>
      <c r="H6617" s="4">
        <v>190.35</v>
      </c>
      <c r="I6617" s="4">
        <v>29603.23</v>
      </c>
      <c r="J6617" s="4">
        <f t="shared" si="309"/>
        <v>25458.7778</v>
      </c>
      <c r="K6617" s="4">
        <f t="shared" si="310"/>
        <v>4144.4522000000006</v>
      </c>
      <c r="L6617" s="4">
        <f t="shared" si="311"/>
        <v>29603.23</v>
      </c>
    </row>
    <row r="6618" spans="1:12" x14ac:dyDescent="0.3">
      <c r="A6618" t="s">
        <v>12</v>
      </c>
      <c r="B6618" t="s">
        <v>13</v>
      </c>
      <c r="C6618" t="s">
        <v>2098</v>
      </c>
      <c r="D6618" s="3">
        <v>45112</v>
      </c>
      <c r="E6618" t="s">
        <v>55</v>
      </c>
      <c r="F6618" s="10">
        <v>388.8</v>
      </c>
      <c r="G6618" t="s">
        <v>16</v>
      </c>
      <c r="H6618" s="4">
        <v>182.46</v>
      </c>
      <c r="I6618" s="4">
        <v>70940.45</v>
      </c>
      <c r="J6618" s="4">
        <f t="shared" si="309"/>
        <v>61008.786999999997</v>
      </c>
      <c r="K6618" s="4">
        <f t="shared" si="310"/>
        <v>9931.6630000000005</v>
      </c>
      <c r="L6618" s="4">
        <f t="shared" si="311"/>
        <v>70940.45</v>
      </c>
    </row>
    <row r="6619" spans="1:12" x14ac:dyDescent="0.3">
      <c r="A6619" t="s">
        <v>12</v>
      </c>
      <c r="B6619" t="s">
        <v>13</v>
      </c>
      <c r="C6619" t="s">
        <v>2098</v>
      </c>
      <c r="D6619" s="3">
        <v>45112</v>
      </c>
      <c r="E6619" t="s">
        <v>55</v>
      </c>
      <c r="F6619" s="10">
        <v>777.6</v>
      </c>
      <c r="G6619" t="s">
        <v>16</v>
      </c>
      <c r="H6619" s="4">
        <v>182.46</v>
      </c>
      <c r="I6619" s="4">
        <v>141880.9</v>
      </c>
      <c r="J6619" s="4">
        <f t="shared" si="309"/>
        <v>122017.57399999999</v>
      </c>
      <c r="K6619" s="4">
        <f t="shared" si="310"/>
        <v>19863.326000000001</v>
      </c>
      <c r="L6619" s="4">
        <f t="shared" si="311"/>
        <v>141880.9</v>
      </c>
    </row>
    <row r="6620" spans="1:12" x14ac:dyDescent="0.3">
      <c r="A6620" t="s">
        <v>12</v>
      </c>
      <c r="B6620" t="s">
        <v>13</v>
      </c>
      <c r="C6620" t="s">
        <v>2098</v>
      </c>
      <c r="D6620" s="3">
        <v>45112</v>
      </c>
      <c r="E6620" t="s">
        <v>55</v>
      </c>
      <c r="F6620" s="10">
        <v>388.8</v>
      </c>
      <c r="G6620" t="s">
        <v>16</v>
      </c>
      <c r="H6620" s="4">
        <v>182.46</v>
      </c>
      <c r="I6620" s="4">
        <v>70940.45</v>
      </c>
      <c r="J6620" s="4">
        <f t="shared" si="309"/>
        <v>61008.786999999997</v>
      </c>
      <c r="K6620" s="4">
        <f t="shared" si="310"/>
        <v>9931.6630000000005</v>
      </c>
      <c r="L6620" s="4">
        <f t="shared" si="311"/>
        <v>70940.45</v>
      </c>
    </row>
    <row r="6621" spans="1:12" x14ac:dyDescent="0.3">
      <c r="A6621" t="s">
        <v>12</v>
      </c>
      <c r="B6621" t="s">
        <v>13</v>
      </c>
      <c r="C6621" t="s">
        <v>2099</v>
      </c>
      <c r="D6621" s="3">
        <v>45112</v>
      </c>
      <c r="E6621" t="s">
        <v>662</v>
      </c>
      <c r="F6621" s="10">
        <v>50.76</v>
      </c>
      <c r="G6621" t="s">
        <v>25</v>
      </c>
      <c r="H6621" s="4">
        <v>60.53</v>
      </c>
      <c r="I6621" s="4">
        <v>3072.5</v>
      </c>
      <c r="J6621" s="4">
        <f t="shared" si="309"/>
        <v>2642.35</v>
      </c>
      <c r="K6621" s="4">
        <f t="shared" si="310"/>
        <v>430.15000000000003</v>
      </c>
      <c r="L6621" s="4">
        <f t="shared" si="311"/>
        <v>3072.5</v>
      </c>
    </row>
    <row r="6622" spans="1:12" x14ac:dyDescent="0.3">
      <c r="A6622" t="s">
        <v>12</v>
      </c>
      <c r="B6622" t="s">
        <v>13</v>
      </c>
      <c r="C6622" t="s">
        <v>2099</v>
      </c>
      <c r="D6622" s="3">
        <v>45112</v>
      </c>
      <c r="E6622" t="s">
        <v>662</v>
      </c>
      <c r="F6622" s="10">
        <v>152.28</v>
      </c>
      <c r="G6622" t="s">
        <v>25</v>
      </c>
      <c r="H6622" s="4">
        <v>60.53</v>
      </c>
      <c r="I6622" s="4">
        <v>9217.51</v>
      </c>
      <c r="J6622" s="4">
        <f t="shared" si="309"/>
        <v>7927.0586000000003</v>
      </c>
      <c r="K6622" s="4">
        <f t="shared" si="310"/>
        <v>1290.4514000000001</v>
      </c>
      <c r="L6622" s="4">
        <f t="shared" si="311"/>
        <v>9217.51</v>
      </c>
    </row>
    <row r="6623" spans="1:12" x14ac:dyDescent="0.3">
      <c r="A6623" t="s">
        <v>12</v>
      </c>
      <c r="B6623" t="s">
        <v>13</v>
      </c>
      <c r="C6623" t="s">
        <v>2099</v>
      </c>
      <c r="D6623" s="3">
        <v>45112</v>
      </c>
      <c r="E6623" t="s">
        <v>662</v>
      </c>
      <c r="F6623" s="10">
        <v>203.04</v>
      </c>
      <c r="G6623" t="s">
        <v>25</v>
      </c>
      <c r="H6623" s="4">
        <v>60.53</v>
      </c>
      <c r="I6623" s="4">
        <v>12290.01</v>
      </c>
      <c r="J6623" s="4">
        <f t="shared" si="309"/>
        <v>10569.408600000001</v>
      </c>
      <c r="K6623" s="4">
        <f t="shared" si="310"/>
        <v>1720.6014000000002</v>
      </c>
      <c r="L6623" s="4">
        <f t="shared" si="311"/>
        <v>12290.01</v>
      </c>
    </row>
    <row r="6624" spans="1:12" x14ac:dyDescent="0.3">
      <c r="A6624" t="s">
        <v>12</v>
      </c>
      <c r="B6624" t="s">
        <v>13</v>
      </c>
      <c r="C6624" t="s">
        <v>2100</v>
      </c>
      <c r="D6624" s="3">
        <v>45112</v>
      </c>
      <c r="E6624" t="s">
        <v>662</v>
      </c>
      <c r="F6624" s="10">
        <v>456.84</v>
      </c>
      <c r="G6624" t="s">
        <v>25</v>
      </c>
      <c r="H6624" s="4">
        <v>60.53</v>
      </c>
      <c r="I6624" s="4">
        <v>27652.53</v>
      </c>
      <c r="J6624" s="4">
        <f t="shared" si="309"/>
        <v>23781.175799999997</v>
      </c>
      <c r="K6624" s="4">
        <f t="shared" si="310"/>
        <v>3871.3542000000002</v>
      </c>
      <c r="L6624" s="4">
        <f t="shared" si="311"/>
        <v>27652.53</v>
      </c>
    </row>
    <row r="6625" spans="1:12" x14ac:dyDescent="0.3">
      <c r="A6625" t="s">
        <v>12</v>
      </c>
      <c r="B6625" t="s">
        <v>13</v>
      </c>
      <c r="C6625" t="s">
        <v>2101</v>
      </c>
      <c r="D6625" s="3">
        <v>45112</v>
      </c>
      <c r="E6625" t="s">
        <v>55</v>
      </c>
      <c r="F6625" s="10">
        <v>155.52000000000001</v>
      </c>
      <c r="G6625" t="s">
        <v>16</v>
      </c>
      <c r="H6625" s="4">
        <v>182.46</v>
      </c>
      <c r="I6625" s="4">
        <v>28376.18</v>
      </c>
      <c r="J6625" s="4">
        <f t="shared" si="309"/>
        <v>24403.514800000001</v>
      </c>
      <c r="K6625" s="4">
        <f t="shared" si="310"/>
        <v>3972.6652000000004</v>
      </c>
      <c r="L6625" s="4">
        <f t="shared" si="311"/>
        <v>28376.18</v>
      </c>
    </row>
    <row r="6626" spans="1:12" x14ac:dyDescent="0.3">
      <c r="A6626" t="s">
        <v>12</v>
      </c>
      <c r="B6626" t="s">
        <v>13</v>
      </c>
      <c r="C6626" t="s">
        <v>2101</v>
      </c>
      <c r="D6626" s="3">
        <v>45112</v>
      </c>
      <c r="E6626" t="s">
        <v>859</v>
      </c>
      <c r="F6626" s="10">
        <v>77.760000000000005</v>
      </c>
      <c r="G6626" t="s">
        <v>16</v>
      </c>
      <c r="H6626" s="4">
        <v>190.35</v>
      </c>
      <c r="I6626" s="4">
        <v>14801.62</v>
      </c>
      <c r="J6626" s="4">
        <f t="shared" si="309"/>
        <v>12729.3932</v>
      </c>
      <c r="K6626" s="4">
        <f t="shared" si="310"/>
        <v>2072.2268000000004</v>
      </c>
      <c r="L6626" s="4">
        <f t="shared" si="311"/>
        <v>14801.62</v>
      </c>
    </row>
    <row r="6627" spans="1:12" x14ac:dyDescent="0.3">
      <c r="A6627" t="s">
        <v>12</v>
      </c>
      <c r="B6627" t="s">
        <v>13</v>
      </c>
      <c r="C6627" t="s">
        <v>2101</v>
      </c>
      <c r="D6627" s="3">
        <v>45112</v>
      </c>
      <c r="E6627" t="s">
        <v>859</v>
      </c>
      <c r="F6627" s="10">
        <v>233.28</v>
      </c>
      <c r="G6627" t="s">
        <v>16</v>
      </c>
      <c r="H6627" s="4">
        <v>190.35</v>
      </c>
      <c r="I6627" s="4">
        <v>44404.85</v>
      </c>
      <c r="J6627" s="4">
        <f t="shared" si="309"/>
        <v>38188.171000000002</v>
      </c>
      <c r="K6627" s="4">
        <f t="shared" si="310"/>
        <v>6216.6790000000001</v>
      </c>
      <c r="L6627" s="4">
        <f t="shared" si="311"/>
        <v>44404.85</v>
      </c>
    </row>
    <row r="6628" spans="1:12" x14ac:dyDescent="0.3">
      <c r="A6628" t="s">
        <v>12</v>
      </c>
      <c r="B6628" t="s">
        <v>13</v>
      </c>
      <c r="C6628" t="s">
        <v>2101</v>
      </c>
      <c r="D6628" s="3">
        <v>45112</v>
      </c>
      <c r="E6628" t="s">
        <v>859</v>
      </c>
      <c r="F6628" s="10">
        <v>233.28</v>
      </c>
      <c r="G6628" t="s">
        <v>16</v>
      </c>
      <c r="H6628" s="4">
        <v>190.35</v>
      </c>
      <c r="I6628" s="4">
        <v>44404.85</v>
      </c>
      <c r="J6628" s="4">
        <f t="shared" si="309"/>
        <v>38188.171000000002</v>
      </c>
      <c r="K6628" s="4">
        <f t="shared" si="310"/>
        <v>6216.6790000000001</v>
      </c>
      <c r="L6628" s="4">
        <f t="shared" si="311"/>
        <v>44404.85</v>
      </c>
    </row>
    <row r="6629" spans="1:12" x14ac:dyDescent="0.3">
      <c r="A6629" t="s">
        <v>12</v>
      </c>
      <c r="B6629" t="s">
        <v>13</v>
      </c>
      <c r="C6629" t="s">
        <v>2102</v>
      </c>
      <c r="D6629" s="3">
        <v>45112</v>
      </c>
      <c r="E6629" t="s">
        <v>55</v>
      </c>
      <c r="F6629" s="10">
        <v>1244.1600000000001</v>
      </c>
      <c r="G6629" t="s">
        <v>16</v>
      </c>
      <c r="H6629" s="4">
        <v>182.46</v>
      </c>
      <c r="I6629" s="4">
        <v>227009.43</v>
      </c>
      <c r="J6629" s="4">
        <f t="shared" si="309"/>
        <v>195228.10979999998</v>
      </c>
      <c r="K6629" s="4">
        <f t="shared" si="310"/>
        <v>31781.320200000002</v>
      </c>
      <c r="L6629" s="4">
        <f t="shared" si="311"/>
        <v>227009.43</v>
      </c>
    </row>
    <row r="6630" spans="1:12" x14ac:dyDescent="0.3">
      <c r="A6630" t="s">
        <v>12</v>
      </c>
      <c r="B6630" t="s">
        <v>13</v>
      </c>
      <c r="C6630" t="s">
        <v>2102</v>
      </c>
      <c r="D6630" s="3">
        <v>45112</v>
      </c>
      <c r="E6630" t="s">
        <v>55</v>
      </c>
      <c r="F6630" s="10">
        <v>155.52000000000001</v>
      </c>
      <c r="G6630" t="s">
        <v>16</v>
      </c>
      <c r="H6630" s="4">
        <v>182.46</v>
      </c>
      <c r="I6630" s="4">
        <v>28376.18</v>
      </c>
      <c r="J6630" s="4">
        <f t="shared" si="309"/>
        <v>24403.514800000001</v>
      </c>
      <c r="K6630" s="4">
        <f t="shared" si="310"/>
        <v>3972.6652000000004</v>
      </c>
      <c r="L6630" s="4">
        <f t="shared" si="311"/>
        <v>28376.18</v>
      </c>
    </row>
    <row r="6631" spans="1:12" x14ac:dyDescent="0.3">
      <c r="A6631" t="s">
        <v>12</v>
      </c>
      <c r="B6631" t="s">
        <v>13</v>
      </c>
      <c r="C6631" t="s">
        <v>2103</v>
      </c>
      <c r="D6631" s="3">
        <v>45107</v>
      </c>
      <c r="E6631" t="s">
        <v>730</v>
      </c>
      <c r="F6631" s="10">
        <v>1522.8</v>
      </c>
      <c r="G6631" t="s">
        <v>16</v>
      </c>
      <c r="H6631" s="4">
        <v>190.35</v>
      </c>
      <c r="I6631" s="4">
        <v>289864.98</v>
      </c>
      <c r="J6631" s="4">
        <f t="shared" si="309"/>
        <v>249283.88279999996</v>
      </c>
      <c r="K6631" s="4">
        <f t="shared" si="310"/>
        <v>40581.097200000004</v>
      </c>
      <c r="L6631" s="4">
        <f t="shared" si="311"/>
        <v>289864.98</v>
      </c>
    </row>
    <row r="6632" spans="1:12" x14ac:dyDescent="0.3">
      <c r="A6632" t="s">
        <v>19</v>
      </c>
      <c r="B6632" t="s">
        <v>20</v>
      </c>
      <c r="C6632" t="s">
        <v>2104</v>
      </c>
      <c r="D6632" s="3">
        <v>45112</v>
      </c>
      <c r="E6632" t="s">
        <v>24</v>
      </c>
      <c r="F6632" s="10">
        <v>203.04</v>
      </c>
      <c r="G6632" t="s">
        <v>25</v>
      </c>
      <c r="H6632" s="4">
        <v>22.81</v>
      </c>
      <c r="I6632" s="4">
        <v>4631.34</v>
      </c>
      <c r="J6632" s="4">
        <f t="shared" si="309"/>
        <v>3982.9524000000001</v>
      </c>
      <c r="K6632" s="4">
        <f t="shared" si="310"/>
        <v>648.38760000000013</v>
      </c>
      <c r="L6632" s="4">
        <f t="shared" si="311"/>
        <v>4631.34</v>
      </c>
    </row>
    <row r="6633" spans="1:12" x14ac:dyDescent="0.3">
      <c r="A6633" t="s">
        <v>19</v>
      </c>
      <c r="B6633" t="s">
        <v>20</v>
      </c>
      <c r="C6633" t="s">
        <v>2105</v>
      </c>
      <c r="D6633" s="3">
        <v>45112</v>
      </c>
      <c r="E6633" t="s">
        <v>23</v>
      </c>
      <c r="F6633" s="10">
        <v>311.04000000000002</v>
      </c>
      <c r="G6633" t="s">
        <v>16</v>
      </c>
      <c r="H6633" s="4">
        <v>22.81</v>
      </c>
      <c r="I6633" s="4">
        <v>7094.82</v>
      </c>
      <c r="J6633" s="4">
        <f t="shared" si="309"/>
        <v>6101.5451999999996</v>
      </c>
      <c r="K6633" s="4">
        <f t="shared" si="310"/>
        <v>993.27480000000003</v>
      </c>
      <c r="L6633" s="4">
        <f t="shared" si="311"/>
        <v>7094.82</v>
      </c>
    </row>
    <row r="6634" spans="1:12" x14ac:dyDescent="0.3">
      <c r="A6634" t="s">
        <v>41</v>
      </c>
      <c r="B6634" t="s">
        <v>42</v>
      </c>
      <c r="C6634" t="s">
        <v>2106</v>
      </c>
      <c r="D6634" s="3">
        <v>45112</v>
      </c>
      <c r="E6634" t="s">
        <v>48</v>
      </c>
      <c r="F6634" s="10">
        <v>6652.8</v>
      </c>
      <c r="G6634" t="s">
        <v>38</v>
      </c>
      <c r="H6634" s="4">
        <v>7.54</v>
      </c>
      <c r="I6634" s="4">
        <v>50162.11</v>
      </c>
      <c r="J6634" s="4">
        <f t="shared" si="309"/>
        <v>43139.414600000004</v>
      </c>
      <c r="K6634" s="4">
        <f t="shared" si="310"/>
        <v>7022.6954000000005</v>
      </c>
      <c r="L6634" s="4">
        <f t="shared" si="311"/>
        <v>50162.11</v>
      </c>
    </row>
    <row r="6635" spans="1:12" x14ac:dyDescent="0.3">
      <c r="A6635" t="s">
        <v>41</v>
      </c>
      <c r="B6635" t="s">
        <v>42</v>
      </c>
      <c r="C6635" t="s">
        <v>2106</v>
      </c>
      <c r="D6635" s="3">
        <v>45112</v>
      </c>
      <c r="E6635" t="s">
        <v>49</v>
      </c>
      <c r="F6635" s="10">
        <v>1209.5999999999999</v>
      </c>
      <c r="G6635" t="s">
        <v>38</v>
      </c>
      <c r="H6635" s="4">
        <v>7.9</v>
      </c>
      <c r="I6635" s="4">
        <v>9555.84</v>
      </c>
      <c r="J6635" s="4">
        <f t="shared" si="309"/>
        <v>8218.0223999999998</v>
      </c>
      <c r="K6635" s="4">
        <f t="shared" si="310"/>
        <v>1337.8176000000001</v>
      </c>
      <c r="L6635" s="4">
        <f t="shared" si="311"/>
        <v>9555.84</v>
      </c>
    </row>
    <row r="6636" spans="1:12" x14ac:dyDescent="0.3">
      <c r="A6636" t="s">
        <v>41</v>
      </c>
      <c r="B6636" t="s">
        <v>42</v>
      </c>
      <c r="C6636" t="s">
        <v>2106</v>
      </c>
      <c r="D6636" s="3">
        <v>45112</v>
      </c>
      <c r="E6636" t="s">
        <v>49</v>
      </c>
      <c r="F6636" s="10">
        <v>3628.8</v>
      </c>
      <c r="G6636" t="s">
        <v>38</v>
      </c>
      <c r="H6636" s="4">
        <v>7.9</v>
      </c>
      <c r="I6636" s="4">
        <v>28667.52</v>
      </c>
      <c r="J6636" s="4">
        <f t="shared" si="309"/>
        <v>24654.067200000001</v>
      </c>
      <c r="K6636" s="4">
        <f t="shared" si="310"/>
        <v>4013.4528000000005</v>
      </c>
      <c r="L6636" s="4">
        <f t="shared" si="311"/>
        <v>28667.52</v>
      </c>
    </row>
    <row r="6637" spans="1:12" x14ac:dyDescent="0.3">
      <c r="A6637" t="s">
        <v>41</v>
      </c>
      <c r="B6637" t="s">
        <v>42</v>
      </c>
      <c r="C6637" t="s">
        <v>2106</v>
      </c>
      <c r="D6637" s="3">
        <v>45112</v>
      </c>
      <c r="E6637" t="s">
        <v>49</v>
      </c>
      <c r="F6637" s="10">
        <v>3628.8</v>
      </c>
      <c r="G6637" t="s">
        <v>38</v>
      </c>
      <c r="H6637" s="4">
        <v>7.9</v>
      </c>
      <c r="I6637" s="4">
        <v>28667.52</v>
      </c>
      <c r="J6637" s="4">
        <f t="shared" si="309"/>
        <v>24654.067200000001</v>
      </c>
      <c r="K6637" s="4">
        <f t="shared" si="310"/>
        <v>4013.4528000000005</v>
      </c>
      <c r="L6637" s="4">
        <f t="shared" si="311"/>
        <v>28667.52</v>
      </c>
    </row>
    <row r="6638" spans="1:12" x14ac:dyDescent="0.3">
      <c r="A6638" t="s">
        <v>41</v>
      </c>
      <c r="B6638" t="s">
        <v>42</v>
      </c>
      <c r="C6638" t="s">
        <v>2106</v>
      </c>
      <c r="D6638" s="3">
        <v>45112</v>
      </c>
      <c r="E6638" t="s">
        <v>49</v>
      </c>
      <c r="F6638" s="10">
        <v>2419.1999999999998</v>
      </c>
      <c r="G6638" t="s">
        <v>38</v>
      </c>
      <c r="H6638" s="4">
        <v>7.9</v>
      </c>
      <c r="I6638" s="4">
        <v>19111.68</v>
      </c>
      <c r="J6638" s="4">
        <f t="shared" si="309"/>
        <v>16436.0448</v>
      </c>
      <c r="K6638" s="4">
        <f t="shared" si="310"/>
        <v>2675.6352000000002</v>
      </c>
      <c r="L6638" s="4">
        <f t="shared" si="311"/>
        <v>19111.68</v>
      </c>
    </row>
    <row r="6639" spans="1:12" x14ac:dyDescent="0.3">
      <c r="A6639" t="s">
        <v>41</v>
      </c>
      <c r="B6639" t="s">
        <v>42</v>
      </c>
      <c r="C6639" t="s">
        <v>2106</v>
      </c>
      <c r="D6639" s="3">
        <v>45112</v>
      </c>
      <c r="E6639" t="s">
        <v>49</v>
      </c>
      <c r="F6639" s="10">
        <v>2419.1999999999998</v>
      </c>
      <c r="G6639" t="s">
        <v>38</v>
      </c>
      <c r="H6639" s="4">
        <v>7.9</v>
      </c>
      <c r="I6639" s="4">
        <v>19111.68</v>
      </c>
      <c r="J6639" s="4">
        <f t="shared" si="309"/>
        <v>16436.0448</v>
      </c>
      <c r="K6639" s="4">
        <f t="shared" si="310"/>
        <v>2675.6352000000002</v>
      </c>
      <c r="L6639" s="4">
        <f t="shared" si="311"/>
        <v>19111.68</v>
      </c>
    </row>
    <row r="6640" spans="1:12" x14ac:dyDescent="0.3">
      <c r="A6640" t="s">
        <v>41</v>
      </c>
      <c r="B6640" t="s">
        <v>42</v>
      </c>
      <c r="C6640" t="s">
        <v>2106</v>
      </c>
      <c r="D6640" s="3">
        <v>45112</v>
      </c>
      <c r="E6640" t="s">
        <v>49</v>
      </c>
      <c r="F6640" s="10">
        <v>4233.6000000000004</v>
      </c>
      <c r="G6640" t="s">
        <v>38</v>
      </c>
      <c r="H6640" s="4">
        <v>7.9</v>
      </c>
      <c r="I6640" s="4">
        <v>33445.440000000002</v>
      </c>
      <c r="J6640" s="4">
        <f t="shared" si="309"/>
        <v>28763.078400000002</v>
      </c>
      <c r="K6640" s="4">
        <f t="shared" si="310"/>
        <v>4682.3616000000011</v>
      </c>
      <c r="L6640" s="4">
        <f t="shared" si="311"/>
        <v>33445.440000000002</v>
      </c>
    </row>
    <row r="6641" spans="1:12" x14ac:dyDescent="0.3">
      <c r="A6641" t="s">
        <v>41</v>
      </c>
      <c r="B6641" t="s">
        <v>42</v>
      </c>
      <c r="C6641" t="s">
        <v>2106</v>
      </c>
      <c r="D6641" s="3">
        <v>45112</v>
      </c>
      <c r="E6641" t="s">
        <v>49</v>
      </c>
      <c r="F6641" s="10">
        <v>12096</v>
      </c>
      <c r="G6641" t="s">
        <v>38</v>
      </c>
      <c r="H6641" s="4">
        <v>7.9</v>
      </c>
      <c r="I6641" s="4">
        <v>95558.399999999994</v>
      </c>
      <c r="J6641" s="4">
        <f t="shared" si="309"/>
        <v>82180.223999999987</v>
      </c>
      <c r="K6641" s="4">
        <f t="shared" si="310"/>
        <v>13378.176000000001</v>
      </c>
      <c r="L6641" s="4">
        <f t="shared" si="311"/>
        <v>95558.399999999994</v>
      </c>
    </row>
    <row r="6642" spans="1:12" x14ac:dyDescent="0.3">
      <c r="A6642" t="s">
        <v>26</v>
      </c>
      <c r="B6642" t="s">
        <v>27</v>
      </c>
      <c r="C6642" t="s">
        <v>2107</v>
      </c>
      <c r="D6642" s="3">
        <v>45112</v>
      </c>
      <c r="E6642" t="s">
        <v>732</v>
      </c>
      <c r="F6642" s="10">
        <v>933.12</v>
      </c>
      <c r="G6642" t="s">
        <v>16</v>
      </c>
      <c r="H6642" s="4">
        <v>190.35</v>
      </c>
      <c r="I6642" s="4">
        <v>177619.39</v>
      </c>
      <c r="J6642" s="4">
        <f t="shared" si="309"/>
        <v>152752.67540000001</v>
      </c>
      <c r="K6642" s="4">
        <f t="shared" si="310"/>
        <v>24866.714600000003</v>
      </c>
      <c r="L6642" s="4">
        <f t="shared" si="311"/>
        <v>177619.39</v>
      </c>
    </row>
    <row r="6643" spans="1:12" x14ac:dyDescent="0.3">
      <c r="A6643" t="s">
        <v>26</v>
      </c>
      <c r="B6643" t="s">
        <v>27</v>
      </c>
      <c r="C6643" t="s">
        <v>2108</v>
      </c>
      <c r="D6643" s="3">
        <v>45112</v>
      </c>
      <c r="E6643" t="s">
        <v>2109</v>
      </c>
      <c r="F6643" s="10">
        <v>51.84</v>
      </c>
      <c r="G6643" t="s">
        <v>22</v>
      </c>
      <c r="H6643" s="4">
        <v>191.23</v>
      </c>
      <c r="I6643" s="4">
        <v>9913.36</v>
      </c>
      <c r="J6643" s="4">
        <f t="shared" si="309"/>
        <v>8525.4896000000008</v>
      </c>
      <c r="K6643" s="4">
        <f t="shared" si="310"/>
        <v>1387.8704000000002</v>
      </c>
      <c r="L6643" s="4">
        <f t="shared" si="311"/>
        <v>9913.36</v>
      </c>
    </row>
    <row r="6644" spans="1:12" x14ac:dyDescent="0.3">
      <c r="A6644" t="s">
        <v>26</v>
      </c>
      <c r="B6644" t="s">
        <v>27</v>
      </c>
      <c r="C6644" t="s">
        <v>2108</v>
      </c>
      <c r="D6644" s="3">
        <v>45112</v>
      </c>
      <c r="E6644" t="s">
        <v>469</v>
      </c>
      <c r="F6644" s="10">
        <v>103.68</v>
      </c>
      <c r="G6644" t="s">
        <v>22</v>
      </c>
      <c r="H6644" s="4">
        <v>161.4</v>
      </c>
      <c r="I6644" s="4">
        <v>16733.95</v>
      </c>
      <c r="J6644" s="4">
        <f t="shared" si="309"/>
        <v>14391.197</v>
      </c>
      <c r="K6644" s="4">
        <f t="shared" si="310"/>
        <v>2342.7530000000002</v>
      </c>
      <c r="L6644" s="4">
        <f t="shared" si="311"/>
        <v>16733.95</v>
      </c>
    </row>
    <row r="6645" spans="1:12" x14ac:dyDescent="0.3">
      <c r="A6645" t="s">
        <v>26</v>
      </c>
      <c r="B6645" t="s">
        <v>27</v>
      </c>
      <c r="C6645" t="s">
        <v>2108</v>
      </c>
      <c r="D6645" s="3">
        <v>45112</v>
      </c>
      <c r="E6645" t="s">
        <v>469</v>
      </c>
      <c r="F6645" s="10">
        <v>103.68</v>
      </c>
      <c r="G6645" t="s">
        <v>22</v>
      </c>
      <c r="H6645" s="4">
        <v>161.4</v>
      </c>
      <c r="I6645" s="4">
        <v>16733.95</v>
      </c>
      <c r="J6645" s="4">
        <f t="shared" si="309"/>
        <v>14391.197</v>
      </c>
      <c r="K6645" s="4">
        <f t="shared" si="310"/>
        <v>2342.7530000000002</v>
      </c>
      <c r="L6645" s="4">
        <f t="shared" si="311"/>
        <v>16733.95</v>
      </c>
    </row>
    <row r="6646" spans="1:12" x14ac:dyDescent="0.3">
      <c r="A6646" t="s">
        <v>26</v>
      </c>
      <c r="B6646" t="s">
        <v>27</v>
      </c>
      <c r="C6646" t="s">
        <v>2108</v>
      </c>
      <c r="D6646" s="3">
        <v>45112</v>
      </c>
      <c r="E6646" t="s">
        <v>469</v>
      </c>
      <c r="F6646" s="10">
        <v>207.36</v>
      </c>
      <c r="G6646" t="s">
        <v>22</v>
      </c>
      <c r="H6646" s="4">
        <v>161.4</v>
      </c>
      <c r="I6646" s="4">
        <v>33467.9</v>
      </c>
      <c r="J6646" s="4">
        <f t="shared" si="309"/>
        <v>28782.394</v>
      </c>
      <c r="K6646" s="4">
        <f t="shared" si="310"/>
        <v>4685.5060000000003</v>
      </c>
      <c r="L6646" s="4">
        <f t="shared" si="311"/>
        <v>33467.9</v>
      </c>
    </row>
    <row r="6647" spans="1:12" x14ac:dyDescent="0.3">
      <c r="A6647" t="s">
        <v>26</v>
      </c>
      <c r="B6647" t="s">
        <v>27</v>
      </c>
      <c r="C6647" t="s">
        <v>2108</v>
      </c>
      <c r="D6647" s="3">
        <v>45112</v>
      </c>
      <c r="E6647" t="s">
        <v>35</v>
      </c>
      <c r="F6647" s="10">
        <v>155.52000000000001</v>
      </c>
      <c r="G6647" t="s">
        <v>22</v>
      </c>
      <c r="H6647" s="4">
        <v>161.4</v>
      </c>
      <c r="I6647" s="4">
        <v>25100.93</v>
      </c>
      <c r="J6647" s="4">
        <f t="shared" si="309"/>
        <v>21586.799800000001</v>
      </c>
      <c r="K6647" s="4">
        <f t="shared" si="310"/>
        <v>3514.1302000000005</v>
      </c>
      <c r="L6647" s="4">
        <f t="shared" si="311"/>
        <v>25100.93</v>
      </c>
    </row>
    <row r="6648" spans="1:12" x14ac:dyDescent="0.3">
      <c r="A6648" t="s">
        <v>26</v>
      </c>
      <c r="B6648" t="s">
        <v>27</v>
      </c>
      <c r="C6648" t="s">
        <v>2108</v>
      </c>
      <c r="D6648" s="3">
        <v>45112</v>
      </c>
      <c r="E6648" t="s">
        <v>34</v>
      </c>
      <c r="F6648" s="10">
        <v>207.36</v>
      </c>
      <c r="G6648" t="s">
        <v>22</v>
      </c>
      <c r="H6648" s="4">
        <v>191.23</v>
      </c>
      <c r="I6648" s="4">
        <v>39653.449999999997</v>
      </c>
      <c r="J6648" s="4">
        <f t="shared" si="309"/>
        <v>34101.966999999997</v>
      </c>
      <c r="K6648" s="4">
        <f t="shared" si="310"/>
        <v>5551.4830000000002</v>
      </c>
      <c r="L6648" s="4">
        <f t="shared" si="311"/>
        <v>39653.449999999997</v>
      </c>
    </row>
    <row r="6649" spans="1:12" x14ac:dyDescent="0.3">
      <c r="A6649" t="s">
        <v>26</v>
      </c>
      <c r="B6649" t="s">
        <v>27</v>
      </c>
      <c r="C6649" t="s">
        <v>2108</v>
      </c>
      <c r="D6649" s="3">
        <v>45112</v>
      </c>
      <c r="E6649" t="s">
        <v>34</v>
      </c>
      <c r="F6649" s="10">
        <v>155.52000000000001</v>
      </c>
      <c r="G6649" t="s">
        <v>22</v>
      </c>
      <c r="H6649" s="4">
        <v>191.23</v>
      </c>
      <c r="I6649" s="4">
        <v>29740.09</v>
      </c>
      <c r="J6649" s="4">
        <f t="shared" si="309"/>
        <v>25576.4774</v>
      </c>
      <c r="K6649" s="4">
        <f t="shared" si="310"/>
        <v>4163.6126000000004</v>
      </c>
      <c r="L6649" s="4">
        <f t="shared" si="311"/>
        <v>29740.09</v>
      </c>
    </row>
    <row r="6650" spans="1:12" x14ac:dyDescent="0.3">
      <c r="A6650" t="s">
        <v>26</v>
      </c>
      <c r="B6650" t="s">
        <v>27</v>
      </c>
      <c r="C6650" t="s">
        <v>2108</v>
      </c>
      <c r="D6650" s="3">
        <v>45112</v>
      </c>
      <c r="E6650" t="s">
        <v>34</v>
      </c>
      <c r="F6650" s="10">
        <v>51.84</v>
      </c>
      <c r="G6650" t="s">
        <v>22</v>
      </c>
      <c r="H6650" s="4">
        <v>191.23</v>
      </c>
      <c r="I6650" s="4">
        <v>9913.36</v>
      </c>
      <c r="J6650" s="4">
        <f t="shared" si="309"/>
        <v>8525.4896000000008</v>
      </c>
      <c r="K6650" s="4">
        <f t="shared" si="310"/>
        <v>1387.8704000000002</v>
      </c>
      <c r="L6650" s="4">
        <f t="shared" si="311"/>
        <v>9913.36</v>
      </c>
    </row>
    <row r="6651" spans="1:12" x14ac:dyDescent="0.3">
      <c r="A6651" t="s">
        <v>26</v>
      </c>
      <c r="B6651" t="s">
        <v>27</v>
      </c>
      <c r="C6651" t="s">
        <v>2108</v>
      </c>
      <c r="D6651" s="3">
        <v>45112</v>
      </c>
      <c r="E6651" t="s">
        <v>2109</v>
      </c>
      <c r="F6651" s="10">
        <v>51.84</v>
      </c>
      <c r="G6651" t="s">
        <v>22</v>
      </c>
      <c r="H6651" s="4">
        <v>191.23</v>
      </c>
      <c r="I6651" s="4">
        <v>9913.36</v>
      </c>
      <c r="J6651" s="4">
        <f t="shared" si="309"/>
        <v>8525.4896000000008</v>
      </c>
      <c r="K6651" s="4">
        <f t="shared" si="310"/>
        <v>1387.8704000000002</v>
      </c>
      <c r="L6651" s="4">
        <f t="shared" si="311"/>
        <v>9913.36</v>
      </c>
    </row>
    <row r="6652" spans="1:12" x14ac:dyDescent="0.3">
      <c r="A6652" t="s">
        <v>26</v>
      </c>
      <c r="B6652" t="s">
        <v>27</v>
      </c>
      <c r="C6652" t="s">
        <v>2108</v>
      </c>
      <c r="D6652" s="3">
        <v>45112</v>
      </c>
      <c r="E6652" t="s">
        <v>2109</v>
      </c>
      <c r="F6652" s="10">
        <v>155.52000000000001</v>
      </c>
      <c r="G6652" t="s">
        <v>22</v>
      </c>
      <c r="H6652" s="4">
        <v>191.23</v>
      </c>
      <c r="I6652" s="4">
        <v>29740.09</v>
      </c>
      <c r="J6652" s="4">
        <f t="shared" si="309"/>
        <v>25576.4774</v>
      </c>
      <c r="K6652" s="4">
        <f t="shared" si="310"/>
        <v>4163.6126000000004</v>
      </c>
      <c r="L6652" s="4">
        <f t="shared" si="311"/>
        <v>29740.09</v>
      </c>
    </row>
    <row r="6653" spans="1:12" x14ac:dyDescent="0.3">
      <c r="A6653" t="s">
        <v>26</v>
      </c>
      <c r="B6653" t="s">
        <v>27</v>
      </c>
      <c r="C6653" t="s">
        <v>2108</v>
      </c>
      <c r="D6653" s="3">
        <v>45112</v>
      </c>
      <c r="E6653" t="s">
        <v>2109</v>
      </c>
      <c r="F6653" s="10">
        <v>103.68</v>
      </c>
      <c r="G6653" t="s">
        <v>22</v>
      </c>
      <c r="H6653" s="4">
        <v>191.23</v>
      </c>
      <c r="I6653" s="4">
        <v>19826.73</v>
      </c>
      <c r="J6653" s="4">
        <f t="shared" si="309"/>
        <v>17050.987799999999</v>
      </c>
      <c r="K6653" s="4">
        <f t="shared" si="310"/>
        <v>2775.7422000000001</v>
      </c>
      <c r="L6653" s="4">
        <f t="shared" si="311"/>
        <v>19826.73</v>
      </c>
    </row>
    <row r="6654" spans="1:12" x14ac:dyDescent="0.3">
      <c r="A6654" t="s">
        <v>26</v>
      </c>
      <c r="B6654" t="s">
        <v>27</v>
      </c>
      <c r="C6654" t="s">
        <v>2108</v>
      </c>
      <c r="D6654" s="3">
        <v>45112</v>
      </c>
      <c r="E6654" t="s">
        <v>2109</v>
      </c>
      <c r="F6654" s="10">
        <v>103.68</v>
      </c>
      <c r="G6654" t="s">
        <v>22</v>
      </c>
      <c r="H6654" s="4">
        <v>191.23</v>
      </c>
      <c r="I6654" s="4">
        <v>19826.73</v>
      </c>
      <c r="J6654" s="4">
        <f t="shared" si="309"/>
        <v>17050.987799999999</v>
      </c>
      <c r="K6654" s="4">
        <f t="shared" si="310"/>
        <v>2775.7422000000001</v>
      </c>
      <c r="L6654" s="4">
        <f t="shared" si="311"/>
        <v>19826.73</v>
      </c>
    </row>
    <row r="6655" spans="1:12" x14ac:dyDescent="0.3">
      <c r="A6655" t="s">
        <v>26</v>
      </c>
      <c r="B6655" t="s">
        <v>27</v>
      </c>
      <c r="C6655" t="s">
        <v>2108</v>
      </c>
      <c r="D6655" s="3">
        <v>45112</v>
      </c>
      <c r="E6655" t="s">
        <v>2109</v>
      </c>
      <c r="F6655" s="10">
        <v>51.84</v>
      </c>
      <c r="G6655" t="s">
        <v>22</v>
      </c>
      <c r="H6655" s="4">
        <v>191.23</v>
      </c>
      <c r="I6655" s="4">
        <v>9913.36</v>
      </c>
      <c r="J6655" s="4">
        <f t="shared" si="309"/>
        <v>8525.4896000000008</v>
      </c>
      <c r="K6655" s="4">
        <f t="shared" si="310"/>
        <v>1387.8704000000002</v>
      </c>
      <c r="L6655" s="4">
        <f t="shared" si="311"/>
        <v>9913.36</v>
      </c>
    </row>
    <row r="6656" spans="1:12" x14ac:dyDescent="0.3">
      <c r="A6656" t="s">
        <v>26</v>
      </c>
      <c r="B6656" t="s">
        <v>27</v>
      </c>
      <c r="C6656" t="s">
        <v>2108</v>
      </c>
      <c r="D6656" s="3">
        <v>45112</v>
      </c>
      <c r="E6656" t="s">
        <v>2008</v>
      </c>
      <c r="F6656" s="10">
        <v>207.36</v>
      </c>
      <c r="G6656" t="s">
        <v>22</v>
      </c>
      <c r="H6656" s="4">
        <v>191.23</v>
      </c>
      <c r="I6656" s="4">
        <v>39653.449999999997</v>
      </c>
      <c r="J6656" s="4">
        <f t="shared" si="309"/>
        <v>34101.966999999997</v>
      </c>
      <c r="K6656" s="4">
        <f t="shared" si="310"/>
        <v>5551.4830000000002</v>
      </c>
      <c r="L6656" s="4">
        <f t="shared" si="311"/>
        <v>39653.449999999997</v>
      </c>
    </row>
    <row r="6657" spans="1:12" x14ac:dyDescent="0.3">
      <c r="A6657" t="s">
        <v>26</v>
      </c>
      <c r="B6657" t="s">
        <v>27</v>
      </c>
      <c r="C6657" t="s">
        <v>2108</v>
      </c>
      <c r="D6657" s="3">
        <v>45112</v>
      </c>
      <c r="E6657" t="s">
        <v>976</v>
      </c>
      <c r="F6657" s="10">
        <v>259.2</v>
      </c>
      <c r="G6657" t="s">
        <v>22</v>
      </c>
      <c r="H6657" s="4">
        <v>191.23</v>
      </c>
      <c r="I6657" s="4">
        <v>49566.82</v>
      </c>
      <c r="J6657" s="4">
        <f t="shared" si="309"/>
        <v>42627.465199999999</v>
      </c>
      <c r="K6657" s="4">
        <f t="shared" si="310"/>
        <v>6939.354800000001</v>
      </c>
      <c r="L6657" s="4">
        <f t="shared" si="311"/>
        <v>49566.82</v>
      </c>
    </row>
    <row r="6658" spans="1:12" x14ac:dyDescent="0.3">
      <c r="A6658" t="s">
        <v>26</v>
      </c>
      <c r="B6658" t="s">
        <v>27</v>
      </c>
      <c r="C6658" t="s">
        <v>2108</v>
      </c>
      <c r="D6658" s="3">
        <v>45112</v>
      </c>
      <c r="E6658" t="s">
        <v>976</v>
      </c>
      <c r="F6658" s="10">
        <v>259.2</v>
      </c>
      <c r="G6658" t="s">
        <v>22</v>
      </c>
      <c r="H6658" s="4">
        <v>191.23</v>
      </c>
      <c r="I6658" s="4">
        <v>49566.82</v>
      </c>
      <c r="J6658" s="4">
        <f t="shared" ref="J6658:J6721" si="312">L6658-K6658</f>
        <v>42627.465199999999</v>
      </c>
      <c r="K6658" s="4">
        <f t="shared" ref="K6658:K6721" si="313">L6658*14%</f>
        <v>6939.354800000001</v>
      </c>
      <c r="L6658" s="4">
        <f t="shared" ref="L6658:L6721" si="314">I6658</f>
        <v>49566.82</v>
      </c>
    </row>
    <row r="6659" spans="1:12" x14ac:dyDescent="0.3">
      <c r="A6659" t="s">
        <v>26</v>
      </c>
      <c r="B6659" t="s">
        <v>27</v>
      </c>
      <c r="C6659" t="s">
        <v>2108</v>
      </c>
      <c r="D6659" s="3">
        <v>45112</v>
      </c>
      <c r="E6659" t="s">
        <v>1550</v>
      </c>
      <c r="F6659" s="10">
        <v>103.68</v>
      </c>
      <c r="G6659" t="s">
        <v>22</v>
      </c>
      <c r="H6659" s="4">
        <v>161.4</v>
      </c>
      <c r="I6659" s="4">
        <v>16733.95</v>
      </c>
      <c r="J6659" s="4">
        <f t="shared" si="312"/>
        <v>14391.197</v>
      </c>
      <c r="K6659" s="4">
        <f t="shared" si="313"/>
        <v>2342.7530000000002</v>
      </c>
      <c r="L6659" s="4">
        <f t="shared" si="314"/>
        <v>16733.95</v>
      </c>
    </row>
    <row r="6660" spans="1:12" x14ac:dyDescent="0.3">
      <c r="A6660" t="s">
        <v>26</v>
      </c>
      <c r="B6660" t="s">
        <v>27</v>
      </c>
      <c r="C6660" t="s">
        <v>2108</v>
      </c>
      <c r="D6660" s="3">
        <v>45112</v>
      </c>
      <c r="E6660" t="s">
        <v>1550</v>
      </c>
      <c r="F6660" s="10">
        <v>103.68</v>
      </c>
      <c r="G6660" t="s">
        <v>22</v>
      </c>
      <c r="H6660" s="4">
        <v>161.4</v>
      </c>
      <c r="I6660" s="4">
        <v>16733.95</v>
      </c>
      <c r="J6660" s="4">
        <f t="shared" si="312"/>
        <v>14391.197</v>
      </c>
      <c r="K6660" s="4">
        <f t="shared" si="313"/>
        <v>2342.7530000000002</v>
      </c>
      <c r="L6660" s="4">
        <f t="shared" si="314"/>
        <v>16733.95</v>
      </c>
    </row>
    <row r="6661" spans="1:12" x14ac:dyDescent="0.3">
      <c r="A6661" t="s">
        <v>26</v>
      </c>
      <c r="B6661" t="s">
        <v>27</v>
      </c>
      <c r="C6661" t="s">
        <v>2108</v>
      </c>
      <c r="D6661" s="3">
        <v>45112</v>
      </c>
      <c r="E6661" t="s">
        <v>1550</v>
      </c>
      <c r="F6661" s="10">
        <v>51.84</v>
      </c>
      <c r="G6661" t="s">
        <v>22</v>
      </c>
      <c r="H6661" s="4">
        <v>161.4</v>
      </c>
      <c r="I6661" s="4">
        <v>8366.98</v>
      </c>
      <c r="J6661" s="4">
        <f t="shared" si="312"/>
        <v>7195.6027999999997</v>
      </c>
      <c r="K6661" s="4">
        <f t="shared" si="313"/>
        <v>1171.3772000000001</v>
      </c>
      <c r="L6661" s="4">
        <f t="shared" si="314"/>
        <v>8366.98</v>
      </c>
    </row>
    <row r="6662" spans="1:12" x14ac:dyDescent="0.3">
      <c r="A6662" t="s">
        <v>26</v>
      </c>
      <c r="B6662" t="s">
        <v>27</v>
      </c>
      <c r="C6662" t="s">
        <v>2108</v>
      </c>
      <c r="D6662" s="3">
        <v>45112</v>
      </c>
      <c r="E6662" t="s">
        <v>1299</v>
      </c>
      <c r="F6662" s="10">
        <v>155.52000000000001</v>
      </c>
      <c r="G6662" t="s">
        <v>22</v>
      </c>
      <c r="H6662" s="4">
        <v>191.23</v>
      </c>
      <c r="I6662" s="4">
        <v>29740.09</v>
      </c>
      <c r="J6662" s="4">
        <f t="shared" si="312"/>
        <v>25576.4774</v>
      </c>
      <c r="K6662" s="4">
        <f t="shared" si="313"/>
        <v>4163.6126000000004</v>
      </c>
      <c r="L6662" s="4">
        <f t="shared" si="314"/>
        <v>29740.09</v>
      </c>
    </row>
    <row r="6663" spans="1:12" x14ac:dyDescent="0.3">
      <c r="A6663" t="s">
        <v>26</v>
      </c>
      <c r="B6663" t="s">
        <v>27</v>
      </c>
      <c r="C6663" t="s">
        <v>2108</v>
      </c>
      <c r="D6663" s="3">
        <v>45112</v>
      </c>
      <c r="E6663" t="s">
        <v>1299</v>
      </c>
      <c r="F6663" s="10">
        <v>207.36</v>
      </c>
      <c r="G6663" t="s">
        <v>22</v>
      </c>
      <c r="H6663" s="4">
        <v>191.23</v>
      </c>
      <c r="I6663" s="4">
        <v>39653.449999999997</v>
      </c>
      <c r="J6663" s="4">
        <f t="shared" si="312"/>
        <v>34101.966999999997</v>
      </c>
      <c r="K6663" s="4">
        <f t="shared" si="313"/>
        <v>5551.4830000000002</v>
      </c>
      <c r="L6663" s="4">
        <f t="shared" si="314"/>
        <v>39653.449999999997</v>
      </c>
    </row>
    <row r="6664" spans="1:12" x14ac:dyDescent="0.3">
      <c r="A6664" t="s">
        <v>26</v>
      </c>
      <c r="B6664" t="s">
        <v>27</v>
      </c>
      <c r="C6664" t="s">
        <v>2108</v>
      </c>
      <c r="D6664" s="3">
        <v>45112</v>
      </c>
      <c r="E6664" t="s">
        <v>1299</v>
      </c>
      <c r="F6664" s="10">
        <v>155.52000000000001</v>
      </c>
      <c r="G6664" t="s">
        <v>22</v>
      </c>
      <c r="H6664" s="4">
        <v>191.23</v>
      </c>
      <c r="I6664" s="4">
        <v>29740.09</v>
      </c>
      <c r="J6664" s="4">
        <f t="shared" si="312"/>
        <v>25576.4774</v>
      </c>
      <c r="K6664" s="4">
        <f t="shared" si="313"/>
        <v>4163.6126000000004</v>
      </c>
      <c r="L6664" s="4">
        <f t="shared" si="314"/>
        <v>29740.09</v>
      </c>
    </row>
    <row r="6665" spans="1:12" x14ac:dyDescent="0.3">
      <c r="A6665" t="s">
        <v>12</v>
      </c>
      <c r="B6665" t="s">
        <v>13</v>
      </c>
      <c r="C6665" t="s">
        <v>2110</v>
      </c>
      <c r="D6665" s="3">
        <v>45111</v>
      </c>
      <c r="E6665" t="s">
        <v>1749</v>
      </c>
      <c r="F6665" s="10">
        <v>50.76</v>
      </c>
      <c r="G6665" t="s">
        <v>25</v>
      </c>
      <c r="H6665" s="4">
        <v>60.53</v>
      </c>
      <c r="I6665" s="4">
        <v>3072.5</v>
      </c>
      <c r="J6665" s="4">
        <f t="shared" si="312"/>
        <v>2642.35</v>
      </c>
      <c r="K6665" s="4">
        <f t="shared" si="313"/>
        <v>430.15000000000003</v>
      </c>
      <c r="L6665" s="4">
        <f t="shared" si="314"/>
        <v>3072.5</v>
      </c>
    </row>
    <row r="6666" spans="1:12" x14ac:dyDescent="0.3">
      <c r="A6666" t="s">
        <v>12</v>
      </c>
      <c r="B6666" t="s">
        <v>13</v>
      </c>
      <c r="C6666" t="s">
        <v>2110</v>
      </c>
      <c r="D6666" s="3">
        <v>45111</v>
      </c>
      <c r="E6666" t="s">
        <v>1749</v>
      </c>
      <c r="F6666" s="10">
        <v>406.08</v>
      </c>
      <c r="G6666" t="s">
        <v>25</v>
      </c>
      <c r="H6666" s="4">
        <v>60.53</v>
      </c>
      <c r="I6666" s="4">
        <v>24580.02</v>
      </c>
      <c r="J6666" s="4">
        <f t="shared" si="312"/>
        <v>21138.817200000001</v>
      </c>
      <c r="K6666" s="4">
        <f t="shared" si="313"/>
        <v>3441.2028000000005</v>
      </c>
      <c r="L6666" s="4">
        <f t="shared" si="314"/>
        <v>24580.02</v>
      </c>
    </row>
    <row r="6667" spans="1:12" x14ac:dyDescent="0.3">
      <c r="A6667" t="s">
        <v>12</v>
      </c>
      <c r="B6667" t="s">
        <v>13</v>
      </c>
      <c r="C6667" t="s">
        <v>2111</v>
      </c>
      <c r="D6667" s="3">
        <v>45111</v>
      </c>
      <c r="E6667" t="s">
        <v>384</v>
      </c>
      <c r="F6667" s="10">
        <v>51.84</v>
      </c>
      <c r="G6667" t="s">
        <v>22</v>
      </c>
      <c r="H6667" s="4">
        <v>191.23</v>
      </c>
      <c r="I6667" s="4">
        <v>9913.36</v>
      </c>
      <c r="J6667" s="4">
        <f t="shared" si="312"/>
        <v>8525.4896000000008</v>
      </c>
      <c r="K6667" s="4">
        <f t="shared" si="313"/>
        <v>1387.8704000000002</v>
      </c>
      <c r="L6667" s="4">
        <f t="shared" si="314"/>
        <v>9913.36</v>
      </c>
    </row>
    <row r="6668" spans="1:12" x14ac:dyDescent="0.3">
      <c r="A6668" t="s">
        <v>12</v>
      </c>
      <c r="B6668" t="s">
        <v>13</v>
      </c>
      <c r="C6668" t="s">
        <v>2111</v>
      </c>
      <c r="D6668" s="3">
        <v>45111</v>
      </c>
      <c r="E6668" t="s">
        <v>384</v>
      </c>
      <c r="F6668" s="10">
        <v>51.84</v>
      </c>
      <c r="G6668" t="s">
        <v>22</v>
      </c>
      <c r="H6668" s="4">
        <v>191.23</v>
      </c>
      <c r="I6668" s="4">
        <v>9913.36</v>
      </c>
      <c r="J6668" s="4">
        <f t="shared" si="312"/>
        <v>8525.4896000000008</v>
      </c>
      <c r="K6668" s="4">
        <f t="shared" si="313"/>
        <v>1387.8704000000002</v>
      </c>
      <c r="L6668" s="4">
        <f t="shared" si="314"/>
        <v>9913.36</v>
      </c>
    </row>
    <row r="6669" spans="1:12" x14ac:dyDescent="0.3">
      <c r="A6669" t="s">
        <v>12</v>
      </c>
      <c r="B6669" t="s">
        <v>13</v>
      </c>
      <c r="C6669" t="s">
        <v>2111</v>
      </c>
      <c r="D6669" s="3">
        <v>45111</v>
      </c>
      <c r="E6669" t="s">
        <v>384</v>
      </c>
      <c r="F6669" s="10">
        <v>51.84</v>
      </c>
      <c r="G6669" t="s">
        <v>22</v>
      </c>
      <c r="H6669" s="4">
        <v>191.23</v>
      </c>
      <c r="I6669" s="4">
        <v>9913.36</v>
      </c>
      <c r="J6669" s="4">
        <f t="shared" si="312"/>
        <v>8525.4896000000008</v>
      </c>
      <c r="K6669" s="4">
        <f t="shared" si="313"/>
        <v>1387.8704000000002</v>
      </c>
      <c r="L6669" s="4">
        <f t="shared" si="314"/>
        <v>9913.36</v>
      </c>
    </row>
    <row r="6670" spans="1:12" x14ac:dyDescent="0.3">
      <c r="A6670" t="s">
        <v>12</v>
      </c>
      <c r="B6670" t="s">
        <v>13</v>
      </c>
      <c r="C6670" t="s">
        <v>2111</v>
      </c>
      <c r="D6670" s="3">
        <v>45111</v>
      </c>
      <c r="E6670" t="s">
        <v>2112</v>
      </c>
      <c r="F6670" s="10">
        <v>152.28</v>
      </c>
      <c r="G6670" t="s">
        <v>25</v>
      </c>
      <c r="H6670" s="4">
        <v>170.18</v>
      </c>
      <c r="I6670" s="4">
        <v>25915.01</v>
      </c>
      <c r="J6670" s="4">
        <f t="shared" si="312"/>
        <v>22286.908599999999</v>
      </c>
      <c r="K6670" s="4">
        <f t="shared" si="313"/>
        <v>3628.1014</v>
      </c>
      <c r="L6670" s="4">
        <f t="shared" si="314"/>
        <v>25915.01</v>
      </c>
    </row>
    <row r="6671" spans="1:12" x14ac:dyDescent="0.3">
      <c r="A6671" t="s">
        <v>12</v>
      </c>
      <c r="B6671" t="s">
        <v>13</v>
      </c>
      <c r="C6671" t="s">
        <v>2111</v>
      </c>
      <c r="D6671" s="3">
        <v>45111</v>
      </c>
      <c r="E6671" t="s">
        <v>2112</v>
      </c>
      <c r="F6671" s="10">
        <v>253.8</v>
      </c>
      <c r="G6671" t="s">
        <v>25</v>
      </c>
      <c r="H6671" s="4">
        <v>170.18</v>
      </c>
      <c r="I6671" s="4">
        <v>43191.68</v>
      </c>
      <c r="J6671" s="4">
        <f t="shared" si="312"/>
        <v>37144.844799999999</v>
      </c>
      <c r="K6671" s="4">
        <f t="shared" si="313"/>
        <v>6046.8352000000004</v>
      </c>
      <c r="L6671" s="4">
        <f t="shared" si="314"/>
        <v>43191.68</v>
      </c>
    </row>
    <row r="6672" spans="1:12" x14ac:dyDescent="0.3">
      <c r="A6672" t="s">
        <v>12</v>
      </c>
      <c r="B6672" t="s">
        <v>13</v>
      </c>
      <c r="C6672" t="s">
        <v>2111</v>
      </c>
      <c r="D6672" s="3">
        <v>45111</v>
      </c>
      <c r="E6672" t="s">
        <v>2112</v>
      </c>
      <c r="F6672" s="10">
        <v>304.56</v>
      </c>
      <c r="G6672" t="s">
        <v>25</v>
      </c>
      <c r="H6672" s="4">
        <v>170.18</v>
      </c>
      <c r="I6672" s="4">
        <v>51830.02</v>
      </c>
      <c r="J6672" s="4">
        <f t="shared" si="312"/>
        <v>44573.817199999998</v>
      </c>
      <c r="K6672" s="4">
        <f t="shared" si="313"/>
        <v>7256.2028</v>
      </c>
      <c r="L6672" s="4">
        <f t="shared" si="314"/>
        <v>51830.02</v>
      </c>
    </row>
    <row r="6673" spans="1:12" x14ac:dyDescent="0.3">
      <c r="A6673" t="s">
        <v>12</v>
      </c>
      <c r="B6673" t="s">
        <v>13</v>
      </c>
      <c r="C6673" t="s">
        <v>2111</v>
      </c>
      <c r="D6673" s="3">
        <v>45111</v>
      </c>
      <c r="E6673" t="s">
        <v>2112</v>
      </c>
      <c r="F6673" s="10">
        <v>152.28</v>
      </c>
      <c r="G6673" t="s">
        <v>25</v>
      </c>
      <c r="H6673" s="4">
        <v>170.18</v>
      </c>
      <c r="I6673" s="4">
        <v>25915.01</v>
      </c>
      <c r="J6673" s="4">
        <f t="shared" si="312"/>
        <v>22286.908599999999</v>
      </c>
      <c r="K6673" s="4">
        <f t="shared" si="313"/>
        <v>3628.1014</v>
      </c>
      <c r="L6673" s="4">
        <f t="shared" si="314"/>
        <v>25915.01</v>
      </c>
    </row>
    <row r="6674" spans="1:12" x14ac:dyDescent="0.3">
      <c r="A6674" t="s">
        <v>12</v>
      </c>
      <c r="B6674" t="s">
        <v>13</v>
      </c>
      <c r="C6674" t="s">
        <v>2111</v>
      </c>
      <c r="D6674" s="3">
        <v>45111</v>
      </c>
      <c r="E6674" t="s">
        <v>2064</v>
      </c>
      <c r="F6674" s="10">
        <v>355.32</v>
      </c>
      <c r="G6674" t="s">
        <v>25</v>
      </c>
      <c r="H6674" s="4">
        <v>201.75</v>
      </c>
      <c r="I6674" s="4">
        <v>71685.81</v>
      </c>
      <c r="J6674" s="4">
        <f t="shared" si="312"/>
        <v>61649.796600000001</v>
      </c>
      <c r="K6674" s="4">
        <f t="shared" si="313"/>
        <v>10036.0134</v>
      </c>
      <c r="L6674" s="4">
        <f t="shared" si="314"/>
        <v>71685.81</v>
      </c>
    </row>
    <row r="6675" spans="1:12" x14ac:dyDescent="0.3">
      <c r="A6675" t="s">
        <v>12</v>
      </c>
      <c r="B6675" t="s">
        <v>13</v>
      </c>
      <c r="C6675" t="s">
        <v>2111</v>
      </c>
      <c r="D6675" s="3">
        <v>45111</v>
      </c>
      <c r="E6675" t="s">
        <v>2064</v>
      </c>
      <c r="F6675" s="10">
        <v>406.08</v>
      </c>
      <c r="G6675" t="s">
        <v>25</v>
      </c>
      <c r="H6675" s="4">
        <v>201.75</v>
      </c>
      <c r="I6675" s="4">
        <v>81926.64</v>
      </c>
      <c r="J6675" s="4">
        <f t="shared" si="312"/>
        <v>70456.910399999993</v>
      </c>
      <c r="K6675" s="4">
        <f t="shared" si="313"/>
        <v>11469.729600000001</v>
      </c>
      <c r="L6675" s="4">
        <f t="shared" si="314"/>
        <v>81926.64</v>
      </c>
    </row>
    <row r="6676" spans="1:12" x14ac:dyDescent="0.3">
      <c r="A6676" t="s">
        <v>12</v>
      </c>
      <c r="B6676" t="s">
        <v>13</v>
      </c>
      <c r="C6676" t="s">
        <v>2111</v>
      </c>
      <c r="D6676" s="3">
        <v>45111</v>
      </c>
      <c r="E6676" t="s">
        <v>2064</v>
      </c>
      <c r="F6676" s="10">
        <v>101.52</v>
      </c>
      <c r="G6676" t="s">
        <v>25</v>
      </c>
      <c r="H6676" s="4">
        <v>201.75</v>
      </c>
      <c r="I6676" s="4">
        <v>20481.66</v>
      </c>
      <c r="J6676" s="4">
        <f t="shared" si="312"/>
        <v>17614.227599999998</v>
      </c>
      <c r="K6676" s="4">
        <f t="shared" si="313"/>
        <v>2867.4324000000001</v>
      </c>
      <c r="L6676" s="4">
        <f t="shared" si="314"/>
        <v>20481.66</v>
      </c>
    </row>
    <row r="6677" spans="1:12" x14ac:dyDescent="0.3">
      <c r="A6677" t="s">
        <v>12</v>
      </c>
      <c r="B6677" t="s">
        <v>13</v>
      </c>
      <c r="C6677" t="s">
        <v>2111</v>
      </c>
      <c r="D6677" s="3">
        <v>45111</v>
      </c>
      <c r="E6677" t="s">
        <v>2064</v>
      </c>
      <c r="F6677" s="10">
        <v>456.84</v>
      </c>
      <c r="G6677" t="s">
        <v>25</v>
      </c>
      <c r="H6677" s="4">
        <v>201.75</v>
      </c>
      <c r="I6677" s="4">
        <v>92167.47</v>
      </c>
      <c r="J6677" s="4">
        <f t="shared" si="312"/>
        <v>79264.0242</v>
      </c>
      <c r="K6677" s="4">
        <f t="shared" si="313"/>
        <v>12903.445800000001</v>
      </c>
      <c r="L6677" s="4">
        <f t="shared" si="314"/>
        <v>92167.47</v>
      </c>
    </row>
    <row r="6678" spans="1:12" x14ac:dyDescent="0.3">
      <c r="A6678" t="s">
        <v>12</v>
      </c>
      <c r="B6678" t="s">
        <v>13</v>
      </c>
      <c r="C6678" t="s">
        <v>2113</v>
      </c>
      <c r="D6678" s="3">
        <v>45111</v>
      </c>
      <c r="E6678" t="s">
        <v>2114</v>
      </c>
      <c r="F6678" s="10">
        <v>311.04000000000002</v>
      </c>
      <c r="G6678" t="s">
        <v>16</v>
      </c>
      <c r="H6678" s="4">
        <v>190.35</v>
      </c>
      <c r="I6678" s="4">
        <v>59206.46</v>
      </c>
      <c r="J6678" s="4">
        <f t="shared" si="312"/>
        <v>50917.5556</v>
      </c>
      <c r="K6678" s="4">
        <f t="shared" si="313"/>
        <v>8288.9044000000013</v>
      </c>
      <c r="L6678" s="4">
        <f t="shared" si="314"/>
        <v>59206.46</v>
      </c>
    </row>
    <row r="6679" spans="1:12" x14ac:dyDescent="0.3">
      <c r="A6679" t="s">
        <v>12</v>
      </c>
      <c r="B6679" t="s">
        <v>13</v>
      </c>
      <c r="C6679" t="s">
        <v>2113</v>
      </c>
      <c r="D6679" s="3">
        <v>45111</v>
      </c>
      <c r="E6679" t="s">
        <v>1369</v>
      </c>
      <c r="F6679" s="10">
        <v>155.52000000000001</v>
      </c>
      <c r="G6679" t="s">
        <v>16</v>
      </c>
      <c r="H6679" s="4">
        <v>200.88</v>
      </c>
      <c r="I6679" s="4">
        <v>31240.86</v>
      </c>
      <c r="J6679" s="4">
        <f t="shared" si="312"/>
        <v>26867.139600000002</v>
      </c>
      <c r="K6679" s="4">
        <f t="shared" si="313"/>
        <v>4373.7204000000002</v>
      </c>
      <c r="L6679" s="4">
        <f t="shared" si="314"/>
        <v>31240.86</v>
      </c>
    </row>
    <row r="6680" spans="1:12" x14ac:dyDescent="0.3">
      <c r="A6680" t="s">
        <v>12</v>
      </c>
      <c r="B6680" t="s">
        <v>13</v>
      </c>
      <c r="C6680" t="s">
        <v>2113</v>
      </c>
      <c r="D6680" s="3">
        <v>45111</v>
      </c>
      <c r="E6680" t="s">
        <v>1369</v>
      </c>
      <c r="F6680" s="10">
        <v>155.52000000000001</v>
      </c>
      <c r="G6680" t="s">
        <v>16</v>
      </c>
      <c r="H6680" s="4">
        <v>200.88</v>
      </c>
      <c r="I6680" s="4">
        <v>31240.86</v>
      </c>
      <c r="J6680" s="4">
        <f t="shared" si="312"/>
        <v>26867.139600000002</v>
      </c>
      <c r="K6680" s="4">
        <f t="shared" si="313"/>
        <v>4373.7204000000002</v>
      </c>
      <c r="L6680" s="4">
        <f t="shared" si="314"/>
        <v>31240.86</v>
      </c>
    </row>
    <row r="6681" spans="1:12" x14ac:dyDescent="0.3">
      <c r="A6681" t="s">
        <v>12</v>
      </c>
      <c r="B6681" t="s">
        <v>13</v>
      </c>
      <c r="C6681" t="s">
        <v>2113</v>
      </c>
      <c r="D6681" s="3">
        <v>45111</v>
      </c>
      <c r="E6681" t="s">
        <v>175</v>
      </c>
      <c r="F6681" s="10">
        <v>77.760000000000005</v>
      </c>
      <c r="G6681" t="s">
        <v>16</v>
      </c>
      <c r="H6681" s="4">
        <v>182.46</v>
      </c>
      <c r="I6681" s="4">
        <v>14188.09</v>
      </c>
      <c r="J6681" s="4">
        <f t="shared" si="312"/>
        <v>12201.7574</v>
      </c>
      <c r="K6681" s="4">
        <f t="shared" si="313"/>
        <v>1986.3326000000002</v>
      </c>
      <c r="L6681" s="4">
        <f t="shared" si="314"/>
        <v>14188.09</v>
      </c>
    </row>
    <row r="6682" spans="1:12" x14ac:dyDescent="0.3">
      <c r="A6682" t="s">
        <v>12</v>
      </c>
      <c r="B6682" t="s">
        <v>13</v>
      </c>
      <c r="C6682" t="s">
        <v>2113</v>
      </c>
      <c r="D6682" s="3">
        <v>45111</v>
      </c>
      <c r="E6682" t="s">
        <v>175</v>
      </c>
      <c r="F6682" s="10">
        <v>699.84</v>
      </c>
      <c r="G6682" t="s">
        <v>16</v>
      </c>
      <c r="H6682" s="4">
        <v>182.46</v>
      </c>
      <c r="I6682" s="4">
        <v>127692.81</v>
      </c>
      <c r="J6682" s="4">
        <f t="shared" si="312"/>
        <v>109815.81659999999</v>
      </c>
      <c r="K6682" s="4">
        <f t="shared" si="313"/>
        <v>17876.993400000003</v>
      </c>
      <c r="L6682" s="4">
        <f t="shared" si="314"/>
        <v>127692.81</v>
      </c>
    </row>
    <row r="6683" spans="1:12" x14ac:dyDescent="0.3">
      <c r="A6683" t="s">
        <v>12</v>
      </c>
      <c r="B6683" t="s">
        <v>13</v>
      </c>
      <c r="C6683" t="s">
        <v>2115</v>
      </c>
      <c r="D6683" s="3">
        <v>45111</v>
      </c>
      <c r="E6683" t="s">
        <v>2116</v>
      </c>
      <c r="F6683" s="10">
        <v>43.71</v>
      </c>
      <c r="G6683" t="s">
        <v>25</v>
      </c>
      <c r="H6683" s="4">
        <v>60.53</v>
      </c>
      <c r="I6683" s="4">
        <v>2645.77</v>
      </c>
      <c r="J6683" s="4">
        <f t="shared" si="312"/>
        <v>2275.3622</v>
      </c>
      <c r="K6683" s="4">
        <f t="shared" si="313"/>
        <v>370.40780000000001</v>
      </c>
      <c r="L6683" s="4">
        <f t="shared" si="314"/>
        <v>2645.77</v>
      </c>
    </row>
    <row r="6684" spans="1:12" x14ac:dyDescent="0.3">
      <c r="A6684" t="s">
        <v>12</v>
      </c>
      <c r="B6684" t="s">
        <v>13</v>
      </c>
      <c r="C6684" t="s">
        <v>2115</v>
      </c>
      <c r="D6684" s="3">
        <v>45111</v>
      </c>
      <c r="E6684" t="s">
        <v>2117</v>
      </c>
      <c r="F6684" s="10">
        <v>16.920000000000002</v>
      </c>
      <c r="G6684" t="s">
        <v>25</v>
      </c>
      <c r="H6684" s="4">
        <v>60.53</v>
      </c>
      <c r="I6684" s="4">
        <v>1024.17</v>
      </c>
      <c r="J6684" s="4">
        <f t="shared" si="312"/>
        <v>880.78620000000001</v>
      </c>
      <c r="K6684" s="4">
        <f t="shared" si="313"/>
        <v>143.38380000000004</v>
      </c>
      <c r="L6684" s="4">
        <f t="shared" si="314"/>
        <v>1024.17</v>
      </c>
    </row>
    <row r="6685" spans="1:12" x14ac:dyDescent="0.3">
      <c r="A6685" t="s">
        <v>12</v>
      </c>
      <c r="B6685" t="s">
        <v>13</v>
      </c>
      <c r="C6685" t="s">
        <v>2118</v>
      </c>
      <c r="D6685" s="3">
        <v>45111</v>
      </c>
      <c r="E6685" t="s">
        <v>2112</v>
      </c>
      <c r="F6685" s="10">
        <v>25.38</v>
      </c>
      <c r="G6685" t="s">
        <v>25</v>
      </c>
      <c r="H6685" s="4">
        <v>170.18</v>
      </c>
      <c r="I6685" s="4">
        <v>4319.17</v>
      </c>
      <c r="J6685" s="4">
        <f t="shared" si="312"/>
        <v>3714.4862000000003</v>
      </c>
      <c r="K6685" s="4">
        <f t="shared" si="313"/>
        <v>604.68380000000002</v>
      </c>
      <c r="L6685" s="4">
        <f t="shared" si="314"/>
        <v>4319.17</v>
      </c>
    </row>
    <row r="6686" spans="1:12" x14ac:dyDescent="0.3">
      <c r="A6686" t="s">
        <v>12</v>
      </c>
      <c r="B6686" t="s">
        <v>13</v>
      </c>
      <c r="C6686" t="s">
        <v>2118</v>
      </c>
      <c r="D6686" s="3">
        <v>45111</v>
      </c>
      <c r="E6686" t="s">
        <v>2064</v>
      </c>
      <c r="F6686" s="10">
        <v>25.38</v>
      </c>
      <c r="G6686" t="s">
        <v>25</v>
      </c>
      <c r="H6686" s="4">
        <v>201.75</v>
      </c>
      <c r="I6686" s="4">
        <v>5120.42</v>
      </c>
      <c r="J6686" s="4">
        <f t="shared" si="312"/>
        <v>4403.5612000000001</v>
      </c>
      <c r="K6686" s="4">
        <f t="shared" si="313"/>
        <v>716.85880000000009</v>
      </c>
      <c r="L6686" s="4">
        <f t="shared" si="314"/>
        <v>5120.42</v>
      </c>
    </row>
    <row r="6687" spans="1:12" x14ac:dyDescent="0.3">
      <c r="A6687" t="s">
        <v>12</v>
      </c>
      <c r="B6687" t="s">
        <v>13</v>
      </c>
      <c r="C6687" t="s">
        <v>2118</v>
      </c>
      <c r="D6687" s="3">
        <v>45111</v>
      </c>
      <c r="E6687" t="s">
        <v>2064</v>
      </c>
      <c r="F6687" s="10">
        <v>25.38</v>
      </c>
      <c r="G6687" t="s">
        <v>25</v>
      </c>
      <c r="H6687" s="4">
        <v>201.75</v>
      </c>
      <c r="I6687" s="4">
        <v>5120.42</v>
      </c>
      <c r="J6687" s="4">
        <f t="shared" si="312"/>
        <v>4403.5612000000001</v>
      </c>
      <c r="K6687" s="4">
        <f t="shared" si="313"/>
        <v>716.85880000000009</v>
      </c>
      <c r="L6687" s="4">
        <f t="shared" si="314"/>
        <v>5120.42</v>
      </c>
    </row>
    <row r="6688" spans="1:12" x14ac:dyDescent="0.3">
      <c r="A6688" t="s">
        <v>12</v>
      </c>
      <c r="B6688" t="s">
        <v>13</v>
      </c>
      <c r="C6688" t="s">
        <v>2119</v>
      </c>
      <c r="D6688" s="3">
        <v>45111</v>
      </c>
      <c r="E6688" t="s">
        <v>1749</v>
      </c>
      <c r="F6688" s="10">
        <v>101.52</v>
      </c>
      <c r="G6688" t="s">
        <v>25</v>
      </c>
      <c r="H6688" s="4">
        <v>60.53</v>
      </c>
      <c r="I6688" s="4">
        <v>6145.01</v>
      </c>
      <c r="J6688" s="4">
        <f t="shared" si="312"/>
        <v>5284.7085999999999</v>
      </c>
      <c r="K6688" s="4">
        <f t="shared" si="313"/>
        <v>860.30140000000006</v>
      </c>
      <c r="L6688" s="4">
        <f t="shared" si="314"/>
        <v>6145.01</v>
      </c>
    </row>
    <row r="6689" spans="1:12" x14ac:dyDescent="0.3">
      <c r="A6689" t="s">
        <v>12</v>
      </c>
      <c r="B6689" t="s">
        <v>13</v>
      </c>
      <c r="C6689" t="s">
        <v>2119</v>
      </c>
      <c r="D6689" s="3">
        <v>45111</v>
      </c>
      <c r="E6689" t="s">
        <v>1749</v>
      </c>
      <c r="F6689" s="10">
        <v>101.52</v>
      </c>
      <c r="G6689" t="s">
        <v>25</v>
      </c>
      <c r="H6689" s="4">
        <v>60.53</v>
      </c>
      <c r="I6689" s="4">
        <v>6145.01</v>
      </c>
      <c r="J6689" s="4">
        <f t="shared" si="312"/>
        <v>5284.7085999999999</v>
      </c>
      <c r="K6689" s="4">
        <f t="shared" si="313"/>
        <v>860.30140000000006</v>
      </c>
      <c r="L6689" s="4">
        <f t="shared" si="314"/>
        <v>6145.01</v>
      </c>
    </row>
    <row r="6690" spans="1:12" x14ac:dyDescent="0.3">
      <c r="A6690" t="s">
        <v>12</v>
      </c>
      <c r="B6690" t="s">
        <v>13</v>
      </c>
      <c r="C6690" t="s">
        <v>2119</v>
      </c>
      <c r="D6690" s="3">
        <v>45111</v>
      </c>
      <c r="E6690" t="s">
        <v>1749</v>
      </c>
      <c r="F6690" s="10">
        <v>203.04</v>
      </c>
      <c r="G6690" t="s">
        <v>25</v>
      </c>
      <c r="H6690" s="4">
        <v>60.53</v>
      </c>
      <c r="I6690" s="4">
        <v>12290.01</v>
      </c>
      <c r="J6690" s="4">
        <f t="shared" si="312"/>
        <v>10569.408600000001</v>
      </c>
      <c r="K6690" s="4">
        <f t="shared" si="313"/>
        <v>1720.6014000000002</v>
      </c>
      <c r="L6690" s="4">
        <f t="shared" si="314"/>
        <v>12290.01</v>
      </c>
    </row>
    <row r="6691" spans="1:12" x14ac:dyDescent="0.3">
      <c r="A6691" t="s">
        <v>12</v>
      </c>
      <c r="B6691" t="s">
        <v>13</v>
      </c>
      <c r="C6691" t="s">
        <v>2120</v>
      </c>
      <c r="D6691" s="3">
        <v>45111</v>
      </c>
      <c r="E6691" t="s">
        <v>2112</v>
      </c>
      <c r="F6691" s="10">
        <v>101.52</v>
      </c>
      <c r="G6691" t="s">
        <v>25</v>
      </c>
      <c r="H6691" s="4">
        <v>170.18</v>
      </c>
      <c r="I6691" s="4">
        <v>17276.669999999998</v>
      </c>
      <c r="J6691" s="4">
        <f t="shared" si="312"/>
        <v>14857.936199999998</v>
      </c>
      <c r="K6691" s="4">
        <f t="shared" si="313"/>
        <v>2418.7338</v>
      </c>
      <c r="L6691" s="4">
        <f t="shared" si="314"/>
        <v>17276.669999999998</v>
      </c>
    </row>
    <row r="6692" spans="1:12" x14ac:dyDescent="0.3">
      <c r="A6692" t="s">
        <v>12</v>
      </c>
      <c r="B6692" t="s">
        <v>13</v>
      </c>
      <c r="C6692" t="s">
        <v>2120</v>
      </c>
      <c r="D6692" s="3">
        <v>45111</v>
      </c>
      <c r="E6692" t="s">
        <v>2112</v>
      </c>
      <c r="F6692" s="10">
        <v>659.88</v>
      </c>
      <c r="G6692" t="s">
        <v>25</v>
      </c>
      <c r="H6692" s="4">
        <v>170.18</v>
      </c>
      <c r="I6692" s="4">
        <v>112298.38</v>
      </c>
      <c r="J6692" s="4">
        <f t="shared" si="312"/>
        <v>96576.606800000009</v>
      </c>
      <c r="K6692" s="4">
        <f t="shared" si="313"/>
        <v>15721.773200000001</v>
      </c>
      <c r="L6692" s="4">
        <f t="shared" si="314"/>
        <v>112298.38</v>
      </c>
    </row>
    <row r="6693" spans="1:12" x14ac:dyDescent="0.3">
      <c r="A6693" t="s">
        <v>12</v>
      </c>
      <c r="B6693" t="s">
        <v>13</v>
      </c>
      <c r="C6693" t="s">
        <v>2120</v>
      </c>
      <c r="D6693" s="3">
        <v>45111</v>
      </c>
      <c r="E6693" t="s">
        <v>2112</v>
      </c>
      <c r="F6693" s="10">
        <v>101.52</v>
      </c>
      <c r="G6693" t="s">
        <v>25</v>
      </c>
      <c r="H6693" s="4">
        <v>170.18</v>
      </c>
      <c r="I6693" s="4">
        <v>17276.669999999998</v>
      </c>
      <c r="J6693" s="4">
        <f t="shared" si="312"/>
        <v>14857.936199999998</v>
      </c>
      <c r="K6693" s="4">
        <f t="shared" si="313"/>
        <v>2418.7338</v>
      </c>
      <c r="L6693" s="4">
        <f t="shared" si="314"/>
        <v>17276.669999999998</v>
      </c>
    </row>
    <row r="6694" spans="1:12" x14ac:dyDescent="0.3">
      <c r="A6694" t="s">
        <v>12</v>
      </c>
      <c r="B6694" t="s">
        <v>13</v>
      </c>
      <c r="C6694" t="s">
        <v>2120</v>
      </c>
      <c r="D6694" s="3">
        <v>45111</v>
      </c>
      <c r="E6694" t="s">
        <v>2064</v>
      </c>
      <c r="F6694" s="10">
        <v>101.52</v>
      </c>
      <c r="G6694" t="s">
        <v>25</v>
      </c>
      <c r="H6694" s="4">
        <v>201.75</v>
      </c>
      <c r="I6694" s="4">
        <v>20481.66</v>
      </c>
      <c r="J6694" s="4">
        <f t="shared" si="312"/>
        <v>17614.227599999998</v>
      </c>
      <c r="K6694" s="4">
        <f t="shared" si="313"/>
        <v>2867.4324000000001</v>
      </c>
      <c r="L6694" s="4">
        <f t="shared" si="314"/>
        <v>20481.66</v>
      </c>
    </row>
    <row r="6695" spans="1:12" x14ac:dyDescent="0.3">
      <c r="A6695" t="s">
        <v>12</v>
      </c>
      <c r="B6695" t="s">
        <v>13</v>
      </c>
      <c r="C6695" t="s">
        <v>2120</v>
      </c>
      <c r="D6695" s="3">
        <v>45111</v>
      </c>
      <c r="E6695" t="s">
        <v>2064</v>
      </c>
      <c r="F6695" s="10">
        <v>964.44</v>
      </c>
      <c r="G6695" t="s">
        <v>25</v>
      </c>
      <c r="H6695" s="4">
        <v>201.75</v>
      </c>
      <c r="I6695" s="4">
        <v>194575.77</v>
      </c>
      <c r="J6695" s="4">
        <f t="shared" si="312"/>
        <v>167335.16219999999</v>
      </c>
      <c r="K6695" s="4">
        <f t="shared" si="313"/>
        <v>27240.607800000002</v>
      </c>
      <c r="L6695" s="4">
        <f t="shared" si="314"/>
        <v>194575.77</v>
      </c>
    </row>
    <row r="6696" spans="1:12" x14ac:dyDescent="0.3">
      <c r="A6696" t="s">
        <v>12</v>
      </c>
      <c r="B6696" t="s">
        <v>13</v>
      </c>
      <c r="C6696" t="s">
        <v>2120</v>
      </c>
      <c r="D6696" s="3">
        <v>45111</v>
      </c>
      <c r="E6696" t="s">
        <v>2064</v>
      </c>
      <c r="F6696" s="10">
        <v>101.52</v>
      </c>
      <c r="G6696" t="s">
        <v>25</v>
      </c>
      <c r="H6696" s="4">
        <v>201.75</v>
      </c>
      <c r="I6696" s="4">
        <v>20481.66</v>
      </c>
      <c r="J6696" s="4">
        <f t="shared" si="312"/>
        <v>17614.227599999998</v>
      </c>
      <c r="K6696" s="4">
        <f t="shared" si="313"/>
        <v>2867.4324000000001</v>
      </c>
      <c r="L6696" s="4">
        <f t="shared" si="314"/>
        <v>20481.66</v>
      </c>
    </row>
    <row r="6697" spans="1:12" x14ac:dyDescent="0.3">
      <c r="A6697" t="s">
        <v>12</v>
      </c>
      <c r="B6697" t="s">
        <v>13</v>
      </c>
      <c r="C6697" t="s">
        <v>2121</v>
      </c>
      <c r="D6697" s="3">
        <v>45111</v>
      </c>
      <c r="E6697" t="s">
        <v>2114</v>
      </c>
      <c r="F6697" s="10">
        <v>77.760000000000005</v>
      </c>
      <c r="G6697" t="s">
        <v>16</v>
      </c>
      <c r="H6697" s="4">
        <v>190.35</v>
      </c>
      <c r="I6697" s="4">
        <v>14801.62</v>
      </c>
      <c r="J6697" s="4">
        <f t="shared" si="312"/>
        <v>12729.3932</v>
      </c>
      <c r="K6697" s="4">
        <f t="shared" si="313"/>
        <v>2072.2268000000004</v>
      </c>
      <c r="L6697" s="4">
        <f t="shared" si="314"/>
        <v>14801.62</v>
      </c>
    </row>
    <row r="6698" spans="1:12" x14ac:dyDescent="0.3">
      <c r="A6698" t="s">
        <v>12</v>
      </c>
      <c r="B6698" t="s">
        <v>13</v>
      </c>
      <c r="C6698" t="s">
        <v>2121</v>
      </c>
      <c r="D6698" s="3">
        <v>45111</v>
      </c>
      <c r="E6698" t="s">
        <v>2114</v>
      </c>
      <c r="F6698" s="10">
        <v>233.28</v>
      </c>
      <c r="G6698" t="s">
        <v>16</v>
      </c>
      <c r="H6698" s="4">
        <v>190.35</v>
      </c>
      <c r="I6698" s="4">
        <v>44404.85</v>
      </c>
      <c r="J6698" s="4">
        <f t="shared" si="312"/>
        <v>38188.171000000002</v>
      </c>
      <c r="K6698" s="4">
        <f t="shared" si="313"/>
        <v>6216.6790000000001</v>
      </c>
      <c r="L6698" s="4">
        <f t="shared" si="314"/>
        <v>44404.85</v>
      </c>
    </row>
    <row r="6699" spans="1:12" x14ac:dyDescent="0.3">
      <c r="A6699" t="s">
        <v>12</v>
      </c>
      <c r="B6699" t="s">
        <v>13</v>
      </c>
      <c r="C6699" t="s">
        <v>2121</v>
      </c>
      <c r="D6699" s="3">
        <v>45111</v>
      </c>
      <c r="E6699" t="s">
        <v>1369</v>
      </c>
      <c r="F6699" s="10">
        <v>77.760000000000005</v>
      </c>
      <c r="G6699" t="s">
        <v>16</v>
      </c>
      <c r="H6699" s="4">
        <v>200.88</v>
      </c>
      <c r="I6699" s="4">
        <v>15620.43</v>
      </c>
      <c r="J6699" s="4">
        <f t="shared" si="312"/>
        <v>13433.569800000001</v>
      </c>
      <c r="K6699" s="4">
        <f t="shared" si="313"/>
        <v>2186.8602000000001</v>
      </c>
      <c r="L6699" s="4">
        <f t="shared" si="314"/>
        <v>15620.43</v>
      </c>
    </row>
    <row r="6700" spans="1:12" x14ac:dyDescent="0.3">
      <c r="A6700" t="s">
        <v>12</v>
      </c>
      <c r="B6700" t="s">
        <v>13</v>
      </c>
      <c r="C6700" t="s">
        <v>2121</v>
      </c>
      <c r="D6700" s="3">
        <v>45111</v>
      </c>
      <c r="E6700" t="s">
        <v>1369</v>
      </c>
      <c r="F6700" s="10">
        <v>233.28</v>
      </c>
      <c r="G6700" t="s">
        <v>16</v>
      </c>
      <c r="H6700" s="4">
        <v>200.88</v>
      </c>
      <c r="I6700" s="4">
        <v>46861.29</v>
      </c>
      <c r="J6700" s="4">
        <f t="shared" si="312"/>
        <v>40300.7094</v>
      </c>
      <c r="K6700" s="4">
        <f t="shared" si="313"/>
        <v>6560.5806000000011</v>
      </c>
      <c r="L6700" s="4">
        <f t="shared" si="314"/>
        <v>46861.29</v>
      </c>
    </row>
    <row r="6701" spans="1:12" x14ac:dyDescent="0.3">
      <c r="A6701" t="s">
        <v>12</v>
      </c>
      <c r="B6701" t="s">
        <v>13</v>
      </c>
      <c r="C6701" t="s">
        <v>2121</v>
      </c>
      <c r="D6701" s="3">
        <v>45111</v>
      </c>
      <c r="E6701" t="s">
        <v>175</v>
      </c>
      <c r="F6701" s="10">
        <v>544.32000000000005</v>
      </c>
      <c r="G6701" t="s">
        <v>16</v>
      </c>
      <c r="H6701" s="4">
        <v>182.46</v>
      </c>
      <c r="I6701" s="4">
        <v>99316.63</v>
      </c>
      <c r="J6701" s="4">
        <f t="shared" si="312"/>
        <v>85412.301800000001</v>
      </c>
      <c r="K6701" s="4">
        <f t="shared" si="313"/>
        <v>13904.328200000002</v>
      </c>
      <c r="L6701" s="4">
        <f t="shared" si="314"/>
        <v>99316.63</v>
      </c>
    </row>
    <row r="6702" spans="1:12" x14ac:dyDescent="0.3">
      <c r="A6702" t="s">
        <v>12</v>
      </c>
      <c r="B6702" t="s">
        <v>13</v>
      </c>
      <c r="C6702" t="s">
        <v>2121</v>
      </c>
      <c r="D6702" s="3">
        <v>45111</v>
      </c>
      <c r="E6702" t="s">
        <v>175</v>
      </c>
      <c r="F6702" s="10">
        <v>233.28</v>
      </c>
      <c r="G6702" t="s">
        <v>16</v>
      </c>
      <c r="H6702" s="4">
        <v>182.46</v>
      </c>
      <c r="I6702" s="4">
        <v>42564.27</v>
      </c>
      <c r="J6702" s="4">
        <f t="shared" si="312"/>
        <v>36605.272199999999</v>
      </c>
      <c r="K6702" s="4">
        <f t="shared" si="313"/>
        <v>5958.9978000000001</v>
      </c>
      <c r="L6702" s="4">
        <f t="shared" si="314"/>
        <v>42564.27</v>
      </c>
    </row>
    <row r="6703" spans="1:12" x14ac:dyDescent="0.3">
      <c r="A6703" t="s">
        <v>19</v>
      </c>
      <c r="B6703" t="s">
        <v>20</v>
      </c>
      <c r="C6703" t="s">
        <v>2122</v>
      </c>
      <c r="D6703" s="3">
        <v>45103</v>
      </c>
      <c r="E6703" t="s">
        <v>1759</v>
      </c>
      <c r="F6703" s="10">
        <v>139.52000000000001</v>
      </c>
      <c r="G6703" t="s">
        <v>1024</v>
      </c>
      <c r="H6703" s="4">
        <v>49.12</v>
      </c>
      <c r="I6703" s="4">
        <v>6853.22</v>
      </c>
      <c r="J6703" s="4">
        <f t="shared" si="312"/>
        <v>5893.7692000000006</v>
      </c>
      <c r="K6703" s="4">
        <f t="shared" si="313"/>
        <v>959.45080000000007</v>
      </c>
      <c r="L6703" s="4">
        <f t="shared" si="314"/>
        <v>6853.22</v>
      </c>
    </row>
    <row r="6704" spans="1:12" x14ac:dyDescent="0.3">
      <c r="A6704" t="s">
        <v>19</v>
      </c>
      <c r="B6704" t="s">
        <v>20</v>
      </c>
      <c r="C6704" t="s">
        <v>2122</v>
      </c>
      <c r="D6704" s="3">
        <v>45103</v>
      </c>
      <c r="E6704" t="s">
        <v>1757</v>
      </c>
      <c r="F6704" s="10">
        <v>69.760000000000005</v>
      </c>
      <c r="G6704" t="s">
        <v>1024</v>
      </c>
      <c r="H6704" s="4">
        <v>49.12</v>
      </c>
      <c r="I6704" s="4">
        <v>3426.61</v>
      </c>
      <c r="J6704" s="4">
        <f t="shared" si="312"/>
        <v>2946.8846000000003</v>
      </c>
      <c r="K6704" s="4">
        <f t="shared" si="313"/>
        <v>479.72540000000004</v>
      </c>
      <c r="L6704" s="4">
        <f t="shared" si="314"/>
        <v>3426.61</v>
      </c>
    </row>
    <row r="6705" spans="1:12" x14ac:dyDescent="0.3">
      <c r="A6705" t="s">
        <v>19</v>
      </c>
      <c r="B6705" t="s">
        <v>20</v>
      </c>
      <c r="C6705" t="s">
        <v>2122</v>
      </c>
      <c r="D6705" s="3">
        <v>45103</v>
      </c>
      <c r="E6705" t="s">
        <v>1757</v>
      </c>
      <c r="F6705" s="10">
        <v>69.760000000000005</v>
      </c>
      <c r="G6705" t="s">
        <v>1024</v>
      </c>
      <c r="H6705" s="4">
        <v>49.12</v>
      </c>
      <c r="I6705" s="4">
        <v>3426.61</v>
      </c>
      <c r="J6705" s="4">
        <f t="shared" si="312"/>
        <v>2946.8846000000003</v>
      </c>
      <c r="K6705" s="4">
        <f t="shared" si="313"/>
        <v>479.72540000000004</v>
      </c>
      <c r="L6705" s="4">
        <f t="shared" si="314"/>
        <v>3426.61</v>
      </c>
    </row>
    <row r="6706" spans="1:12" x14ac:dyDescent="0.3">
      <c r="A6706" t="s">
        <v>19</v>
      </c>
      <c r="B6706" t="s">
        <v>20</v>
      </c>
      <c r="C6706" t="s">
        <v>2122</v>
      </c>
      <c r="D6706" s="3">
        <v>45103</v>
      </c>
      <c r="E6706" t="s">
        <v>1761</v>
      </c>
      <c r="F6706" s="10">
        <v>69.760000000000005</v>
      </c>
      <c r="G6706" t="s">
        <v>1024</v>
      </c>
      <c r="H6706" s="4">
        <v>49.12</v>
      </c>
      <c r="I6706" s="4">
        <v>3426.61</v>
      </c>
      <c r="J6706" s="4">
        <f t="shared" si="312"/>
        <v>2946.8846000000003</v>
      </c>
      <c r="K6706" s="4">
        <f t="shared" si="313"/>
        <v>479.72540000000004</v>
      </c>
      <c r="L6706" s="4">
        <f t="shared" si="314"/>
        <v>3426.61</v>
      </c>
    </row>
    <row r="6707" spans="1:12" x14ac:dyDescent="0.3">
      <c r="A6707" t="s">
        <v>19</v>
      </c>
      <c r="B6707" t="s">
        <v>20</v>
      </c>
      <c r="C6707" t="s">
        <v>2123</v>
      </c>
      <c r="D6707" s="3">
        <v>45103</v>
      </c>
      <c r="E6707" t="s">
        <v>40</v>
      </c>
      <c r="F6707" s="10">
        <v>103.68</v>
      </c>
      <c r="G6707" t="s">
        <v>22</v>
      </c>
      <c r="H6707" s="4">
        <v>22.81</v>
      </c>
      <c r="I6707" s="4">
        <v>2364.94</v>
      </c>
      <c r="J6707" s="4">
        <f t="shared" si="312"/>
        <v>2033.8484000000001</v>
      </c>
      <c r="K6707" s="4">
        <f t="shared" si="313"/>
        <v>331.09160000000003</v>
      </c>
      <c r="L6707" s="4">
        <f t="shared" si="314"/>
        <v>2364.94</v>
      </c>
    </row>
    <row r="6708" spans="1:12" x14ac:dyDescent="0.3">
      <c r="A6708" t="s">
        <v>19</v>
      </c>
      <c r="B6708" t="s">
        <v>20</v>
      </c>
      <c r="C6708" t="s">
        <v>2123</v>
      </c>
      <c r="D6708" s="3">
        <v>45103</v>
      </c>
      <c r="E6708" t="s">
        <v>24</v>
      </c>
      <c r="F6708" s="10">
        <v>50.76</v>
      </c>
      <c r="G6708" t="s">
        <v>25</v>
      </c>
      <c r="H6708" s="4">
        <v>22.81</v>
      </c>
      <c r="I6708" s="4">
        <v>1157.8399999999999</v>
      </c>
      <c r="J6708" s="4">
        <f t="shared" si="312"/>
        <v>995.74239999999986</v>
      </c>
      <c r="K6708" s="4">
        <f t="shared" si="313"/>
        <v>162.0976</v>
      </c>
      <c r="L6708" s="4">
        <f t="shared" si="314"/>
        <v>1157.8399999999999</v>
      </c>
    </row>
    <row r="6709" spans="1:12" x14ac:dyDescent="0.3">
      <c r="A6709" t="s">
        <v>19</v>
      </c>
      <c r="B6709" t="s">
        <v>20</v>
      </c>
      <c r="C6709" t="s">
        <v>2123</v>
      </c>
      <c r="D6709" s="3">
        <v>45103</v>
      </c>
      <c r="E6709" t="s">
        <v>21</v>
      </c>
      <c r="F6709" s="10">
        <v>51.84</v>
      </c>
      <c r="G6709" t="s">
        <v>22</v>
      </c>
      <c r="H6709" s="4">
        <v>22.81</v>
      </c>
      <c r="I6709" s="4">
        <v>1182.47</v>
      </c>
      <c r="J6709" s="4">
        <f t="shared" si="312"/>
        <v>1016.9242</v>
      </c>
      <c r="K6709" s="4">
        <f t="shared" si="313"/>
        <v>165.54580000000001</v>
      </c>
      <c r="L6709" s="4">
        <f t="shared" si="314"/>
        <v>1182.47</v>
      </c>
    </row>
    <row r="6710" spans="1:12" x14ac:dyDescent="0.3">
      <c r="A6710" t="s">
        <v>19</v>
      </c>
      <c r="B6710" t="s">
        <v>20</v>
      </c>
      <c r="C6710" t="s">
        <v>2123</v>
      </c>
      <c r="D6710" s="3">
        <v>45103</v>
      </c>
      <c r="E6710" t="s">
        <v>24</v>
      </c>
      <c r="F6710" s="10">
        <v>50.76</v>
      </c>
      <c r="G6710" t="s">
        <v>25</v>
      </c>
      <c r="H6710" s="4">
        <v>22.81</v>
      </c>
      <c r="I6710" s="4">
        <v>1157.8399999999999</v>
      </c>
      <c r="J6710" s="4">
        <f t="shared" si="312"/>
        <v>995.74239999999986</v>
      </c>
      <c r="K6710" s="4">
        <f t="shared" si="313"/>
        <v>162.0976</v>
      </c>
      <c r="L6710" s="4">
        <f t="shared" si="314"/>
        <v>1157.8399999999999</v>
      </c>
    </row>
    <row r="6711" spans="1:12" x14ac:dyDescent="0.3">
      <c r="A6711" t="s">
        <v>19</v>
      </c>
      <c r="B6711" t="s">
        <v>20</v>
      </c>
      <c r="C6711" t="s">
        <v>2123</v>
      </c>
      <c r="D6711" s="3">
        <v>45103</v>
      </c>
      <c r="E6711" t="s">
        <v>24</v>
      </c>
      <c r="F6711" s="10">
        <v>152.28</v>
      </c>
      <c r="G6711" t="s">
        <v>25</v>
      </c>
      <c r="H6711" s="4">
        <v>22.81</v>
      </c>
      <c r="I6711" s="4">
        <v>3473.51</v>
      </c>
      <c r="J6711" s="4">
        <f t="shared" si="312"/>
        <v>2987.2186000000002</v>
      </c>
      <c r="K6711" s="4">
        <f t="shared" si="313"/>
        <v>486.29140000000007</v>
      </c>
      <c r="L6711" s="4">
        <f t="shared" si="314"/>
        <v>3473.51</v>
      </c>
    </row>
    <row r="6712" spans="1:12" x14ac:dyDescent="0.3">
      <c r="A6712" t="s">
        <v>19</v>
      </c>
      <c r="B6712" t="s">
        <v>20</v>
      </c>
      <c r="C6712" t="s">
        <v>2123</v>
      </c>
      <c r="D6712" s="3">
        <v>45103</v>
      </c>
      <c r="E6712" t="s">
        <v>21</v>
      </c>
      <c r="F6712" s="10">
        <v>103.68</v>
      </c>
      <c r="G6712" t="s">
        <v>22</v>
      </c>
      <c r="H6712" s="4">
        <v>22.81</v>
      </c>
      <c r="I6712" s="4">
        <v>2364.94</v>
      </c>
      <c r="J6712" s="4">
        <f t="shared" si="312"/>
        <v>2033.8484000000001</v>
      </c>
      <c r="K6712" s="4">
        <f t="shared" si="313"/>
        <v>331.09160000000003</v>
      </c>
      <c r="L6712" s="4">
        <f t="shared" si="314"/>
        <v>2364.94</v>
      </c>
    </row>
    <row r="6713" spans="1:12" x14ac:dyDescent="0.3">
      <c r="A6713" t="s">
        <v>19</v>
      </c>
      <c r="B6713" t="s">
        <v>20</v>
      </c>
      <c r="C6713" t="s">
        <v>2124</v>
      </c>
      <c r="D6713" s="3">
        <v>45103</v>
      </c>
      <c r="E6713" t="s">
        <v>23</v>
      </c>
      <c r="F6713" s="10">
        <v>77.760000000000005</v>
      </c>
      <c r="G6713" t="s">
        <v>16</v>
      </c>
      <c r="H6713" s="4">
        <v>22.81</v>
      </c>
      <c r="I6713" s="4">
        <v>1773.71</v>
      </c>
      <c r="J6713" s="4">
        <f t="shared" si="312"/>
        <v>1525.3905999999999</v>
      </c>
      <c r="K6713" s="4">
        <f t="shared" si="313"/>
        <v>248.31940000000003</v>
      </c>
      <c r="L6713" s="4">
        <f t="shared" si="314"/>
        <v>1773.71</v>
      </c>
    </row>
    <row r="6714" spans="1:12" x14ac:dyDescent="0.3">
      <c r="A6714" t="s">
        <v>19</v>
      </c>
      <c r="B6714" t="s">
        <v>20</v>
      </c>
      <c r="C6714" t="s">
        <v>2124</v>
      </c>
      <c r="D6714" s="3">
        <v>45103</v>
      </c>
      <c r="E6714" t="s">
        <v>23</v>
      </c>
      <c r="F6714" s="10">
        <v>155.52000000000001</v>
      </c>
      <c r="G6714" t="s">
        <v>16</v>
      </c>
      <c r="H6714" s="4">
        <v>22.81</v>
      </c>
      <c r="I6714" s="4">
        <v>3547.41</v>
      </c>
      <c r="J6714" s="4">
        <f t="shared" si="312"/>
        <v>3050.7725999999998</v>
      </c>
      <c r="K6714" s="4">
        <f t="shared" si="313"/>
        <v>496.63740000000001</v>
      </c>
      <c r="L6714" s="4">
        <f t="shared" si="314"/>
        <v>3547.41</v>
      </c>
    </row>
    <row r="6715" spans="1:12" x14ac:dyDescent="0.3">
      <c r="A6715" t="s">
        <v>19</v>
      </c>
      <c r="B6715" t="s">
        <v>20</v>
      </c>
      <c r="C6715" t="s">
        <v>2124</v>
      </c>
      <c r="D6715" s="3">
        <v>45103</v>
      </c>
      <c r="E6715" t="s">
        <v>23</v>
      </c>
      <c r="F6715" s="10">
        <v>77.760000000000005</v>
      </c>
      <c r="G6715" t="s">
        <v>16</v>
      </c>
      <c r="H6715" s="4">
        <v>22.81</v>
      </c>
      <c r="I6715" s="4">
        <v>1773.71</v>
      </c>
      <c r="J6715" s="4">
        <f t="shared" si="312"/>
        <v>1525.3905999999999</v>
      </c>
      <c r="K6715" s="4">
        <f t="shared" si="313"/>
        <v>248.31940000000003</v>
      </c>
      <c r="L6715" s="4">
        <f t="shared" si="314"/>
        <v>1773.71</v>
      </c>
    </row>
    <row r="6716" spans="1:12" x14ac:dyDescent="0.3">
      <c r="A6716" t="s">
        <v>19</v>
      </c>
      <c r="B6716" t="s">
        <v>20</v>
      </c>
      <c r="C6716" t="s">
        <v>2124</v>
      </c>
      <c r="D6716" s="3">
        <v>45103</v>
      </c>
      <c r="E6716" t="s">
        <v>23</v>
      </c>
      <c r="F6716" s="10">
        <v>155.52000000000001</v>
      </c>
      <c r="G6716" t="s">
        <v>16</v>
      </c>
      <c r="H6716" s="4">
        <v>22.81</v>
      </c>
      <c r="I6716" s="4">
        <v>3547.41</v>
      </c>
      <c r="J6716" s="4">
        <f t="shared" si="312"/>
        <v>3050.7725999999998</v>
      </c>
      <c r="K6716" s="4">
        <f t="shared" si="313"/>
        <v>496.63740000000001</v>
      </c>
      <c r="L6716" s="4">
        <f t="shared" si="314"/>
        <v>3547.41</v>
      </c>
    </row>
    <row r="6717" spans="1:12" x14ac:dyDescent="0.3">
      <c r="A6717" t="s">
        <v>19</v>
      </c>
      <c r="B6717" t="s">
        <v>20</v>
      </c>
      <c r="C6717" t="s">
        <v>2124</v>
      </c>
      <c r="D6717" s="3">
        <v>45103</v>
      </c>
      <c r="E6717" t="s">
        <v>110</v>
      </c>
      <c r="F6717" s="10">
        <v>77.760000000000005</v>
      </c>
      <c r="G6717" t="s">
        <v>16</v>
      </c>
      <c r="H6717" s="4">
        <v>22.81</v>
      </c>
      <c r="I6717" s="4">
        <v>1773.71</v>
      </c>
      <c r="J6717" s="4">
        <f t="shared" si="312"/>
        <v>1525.3905999999999</v>
      </c>
      <c r="K6717" s="4">
        <f t="shared" si="313"/>
        <v>248.31940000000003</v>
      </c>
      <c r="L6717" s="4">
        <f t="shared" si="314"/>
        <v>1773.71</v>
      </c>
    </row>
    <row r="6718" spans="1:12" x14ac:dyDescent="0.3">
      <c r="A6718" t="s">
        <v>26</v>
      </c>
      <c r="B6718" t="s">
        <v>27</v>
      </c>
      <c r="C6718" t="s">
        <v>2125</v>
      </c>
      <c r="D6718" s="3">
        <v>45101</v>
      </c>
      <c r="E6718" t="s">
        <v>852</v>
      </c>
      <c r="F6718" s="10">
        <v>1209.5999999999999</v>
      </c>
      <c r="G6718" t="s">
        <v>38</v>
      </c>
      <c r="H6718" s="4">
        <v>17.54</v>
      </c>
      <c r="I6718" s="4">
        <v>21216.38</v>
      </c>
      <c r="J6718" s="4">
        <f t="shared" si="312"/>
        <v>18246.086800000001</v>
      </c>
      <c r="K6718" s="4">
        <f t="shared" si="313"/>
        <v>2970.2932000000005</v>
      </c>
      <c r="L6718" s="4">
        <f t="shared" si="314"/>
        <v>21216.38</v>
      </c>
    </row>
    <row r="6719" spans="1:12" x14ac:dyDescent="0.3">
      <c r="A6719" t="s">
        <v>26</v>
      </c>
      <c r="B6719" t="s">
        <v>27</v>
      </c>
      <c r="C6719" t="s">
        <v>2125</v>
      </c>
      <c r="D6719" s="3">
        <v>45101</v>
      </c>
      <c r="E6719" t="s">
        <v>852</v>
      </c>
      <c r="F6719" s="10">
        <v>604.79999999999995</v>
      </c>
      <c r="G6719" t="s">
        <v>38</v>
      </c>
      <c r="H6719" s="4">
        <v>17.54</v>
      </c>
      <c r="I6719" s="4">
        <v>10608.19</v>
      </c>
      <c r="J6719" s="4">
        <f t="shared" si="312"/>
        <v>9123.0434000000005</v>
      </c>
      <c r="K6719" s="4">
        <f t="shared" si="313"/>
        <v>1485.1466000000003</v>
      </c>
      <c r="L6719" s="4">
        <f t="shared" si="314"/>
        <v>10608.19</v>
      </c>
    </row>
    <row r="6720" spans="1:12" x14ac:dyDescent="0.3">
      <c r="A6720" t="s">
        <v>26</v>
      </c>
      <c r="B6720" t="s">
        <v>27</v>
      </c>
      <c r="C6720" t="s">
        <v>2125</v>
      </c>
      <c r="D6720" s="3">
        <v>45101</v>
      </c>
      <c r="E6720" t="s">
        <v>852</v>
      </c>
      <c r="F6720" s="10">
        <v>604.79999999999995</v>
      </c>
      <c r="G6720" t="s">
        <v>38</v>
      </c>
      <c r="H6720" s="4">
        <v>17.54</v>
      </c>
      <c r="I6720" s="4">
        <v>10608.19</v>
      </c>
      <c r="J6720" s="4">
        <f t="shared" si="312"/>
        <v>9123.0434000000005</v>
      </c>
      <c r="K6720" s="4">
        <f t="shared" si="313"/>
        <v>1485.1466000000003</v>
      </c>
      <c r="L6720" s="4">
        <f t="shared" si="314"/>
        <v>10608.19</v>
      </c>
    </row>
    <row r="6721" spans="1:12" x14ac:dyDescent="0.3">
      <c r="A6721" t="s">
        <v>26</v>
      </c>
      <c r="B6721" t="s">
        <v>27</v>
      </c>
      <c r="C6721" t="s">
        <v>2126</v>
      </c>
      <c r="D6721" s="3">
        <v>45101</v>
      </c>
      <c r="E6721" t="s">
        <v>2127</v>
      </c>
      <c r="F6721" s="10">
        <v>21.8</v>
      </c>
      <c r="G6721" t="s">
        <v>1024</v>
      </c>
      <c r="H6721" s="4">
        <v>61.4</v>
      </c>
      <c r="I6721" s="4">
        <v>1338.52</v>
      </c>
      <c r="J6721" s="4">
        <f t="shared" si="312"/>
        <v>1151.1271999999999</v>
      </c>
      <c r="K6721" s="4">
        <f t="shared" si="313"/>
        <v>187.39280000000002</v>
      </c>
      <c r="L6721" s="4">
        <f t="shared" si="314"/>
        <v>1338.52</v>
      </c>
    </row>
    <row r="6722" spans="1:12" x14ac:dyDescent="0.3">
      <c r="A6722" t="s">
        <v>26</v>
      </c>
      <c r="B6722" t="s">
        <v>27</v>
      </c>
      <c r="C6722" t="s">
        <v>2126</v>
      </c>
      <c r="D6722" s="3">
        <v>45101</v>
      </c>
      <c r="E6722" t="s">
        <v>2128</v>
      </c>
      <c r="F6722" s="10">
        <v>21.8</v>
      </c>
      <c r="G6722" t="s">
        <v>1024</v>
      </c>
      <c r="H6722" s="4">
        <v>61.4</v>
      </c>
      <c r="I6722" s="4">
        <v>1338.52</v>
      </c>
      <c r="J6722" s="4">
        <f t="shared" ref="J6722:J6785" si="315">L6722-K6722</f>
        <v>1151.1271999999999</v>
      </c>
      <c r="K6722" s="4">
        <f t="shared" ref="K6722:K6785" si="316">L6722*14%</f>
        <v>187.39280000000002</v>
      </c>
      <c r="L6722" s="4">
        <f t="shared" ref="L6722:L6785" si="317">I6722</f>
        <v>1338.52</v>
      </c>
    </row>
    <row r="6723" spans="1:12" x14ac:dyDescent="0.3">
      <c r="A6723" t="s">
        <v>26</v>
      </c>
      <c r="B6723" t="s">
        <v>27</v>
      </c>
      <c r="C6723" t="s">
        <v>2129</v>
      </c>
      <c r="D6723" s="3">
        <v>45101</v>
      </c>
      <c r="E6723" t="s">
        <v>1761</v>
      </c>
      <c r="F6723" s="10">
        <v>35.97</v>
      </c>
      <c r="G6723" t="s">
        <v>1024</v>
      </c>
      <c r="H6723" s="4">
        <v>49.12</v>
      </c>
      <c r="I6723" s="4">
        <v>1766.85</v>
      </c>
      <c r="J6723" s="4">
        <f t="shared" si="315"/>
        <v>1519.491</v>
      </c>
      <c r="K6723" s="4">
        <f t="shared" si="316"/>
        <v>247.35900000000001</v>
      </c>
      <c r="L6723" s="4">
        <f t="shared" si="317"/>
        <v>1766.85</v>
      </c>
    </row>
    <row r="6724" spans="1:12" x14ac:dyDescent="0.3">
      <c r="A6724" t="s">
        <v>26</v>
      </c>
      <c r="B6724" t="s">
        <v>27</v>
      </c>
      <c r="C6724" t="s">
        <v>2129</v>
      </c>
      <c r="D6724" s="3">
        <v>45101</v>
      </c>
      <c r="E6724" t="s">
        <v>1761</v>
      </c>
      <c r="F6724" s="10">
        <v>65.400000000000006</v>
      </c>
      <c r="G6724" t="s">
        <v>1024</v>
      </c>
      <c r="H6724" s="4">
        <v>49.12</v>
      </c>
      <c r="I6724" s="4">
        <v>3212.45</v>
      </c>
      <c r="J6724" s="4">
        <f t="shared" si="315"/>
        <v>2762.7069999999999</v>
      </c>
      <c r="K6724" s="4">
        <f t="shared" si="316"/>
        <v>449.74299999999999</v>
      </c>
      <c r="L6724" s="4">
        <f t="shared" si="317"/>
        <v>3212.45</v>
      </c>
    </row>
    <row r="6725" spans="1:12" x14ac:dyDescent="0.3">
      <c r="A6725" t="s">
        <v>26</v>
      </c>
      <c r="B6725" t="s">
        <v>27</v>
      </c>
      <c r="C6725" t="s">
        <v>2130</v>
      </c>
      <c r="D6725" s="3">
        <v>45101</v>
      </c>
      <c r="E6725" t="s">
        <v>899</v>
      </c>
      <c r="F6725" s="10">
        <v>362.88</v>
      </c>
      <c r="G6725" t="s">
        <v>22</v>
      </c>
      <c r="H6725" s="4">
        <v>161.4</v>
      </c>
      <c r="I6725" s="4">
        <v>58568.83</v>
      </c>
      <c r="J6725" s="4">
        <f t="shared" si="315"/>
        <v>50369.193800000001</v>
      </c>
      <c r="K6725" s="4">
        <f t="shared" si="316"/>
        <v>8199.6362000000008</v>
      </c>
      <c r="L6725" s="4">
        <f t="shared" si="317"/>
        <v>58568.83</v>
      </c>
    </row>
    <row r="6726" spans="1:12" x14ac:dyDescent="0.3">
      <c r="A6726" t="s">
        <v>26</v>
      </c>
      <c r="B6726" t="s">
        <v>27</v>
      </c>
      <c r="C6726" t="s">
        <v>2130</v>
      </c>
      <c r="D6726" s="3">
        <v>45101</v>
      </c>
      <c r="E6726" t="s">
        <v>976</v>
      </c>
      <c r="F6726" s="10">
        <v>725.76</v>
      </c>
      <c r="G6726" t="s">
        <v>22</v>
      </c>
      <c r="H6726" s="4">
        <v>191.23</v>
      </c>
      <c r="I6726" s="4">
        <v>138787.07999999999</v>
      </c>
      <c r="J6726" s="4">
        <f t="shared" si="315"/>
        <v>119356.88879999999</v>
      </c>
      <c r="K6726" s="4">
        <f t="shared" si="316"/>
        <v>19430.191200000001</v>
      </c>
      <c r="L6726" s="4">
        <f t="shared" si="317"/>
        <v>138787.07999999999</v>
      </c>
    </row>
    <row r="6727" spans="1:12" x14ac:dyDescent="0.3">
      <c r="A6727" t="s">
        <v>26</v>
      </c>
      <c r="B6727" t="s">
        <v>27</v>
      </c>
      <c r="C6727" t="s">
        <v>2130</v>
      </c>
      <c r="D6727" s="3">
        <v>45101</v>
      </c>
      <c r="E6727" t="s">
        <v>976</v>
      </c>
      <c r="F6727" s="10">
        <v>51.84</v>
      </c>
      <c r="G6727" t="s">
        <v>22</v>
      </c>
      <c r="H6727" s="4">
        <v>191.23</v>
      </c>
      <c r="I6727" s="4">
        <v>9913.36</v>
      </c>
      <c r="J6727" s="4">
        <f t="shared" si="315"/>
        <v>8525.4896000000008</v>
      </c>
      <c r="K6727" s="4">
        <f t="shared" si="316"/>
        <v>1387.8704000000002</v>
      </c>
      <c r="L6727" s="4">
        <f t="shared" si="317"/>
        <v>9913.36</v>
      </c>
    </row>
    <row r="6728" spans="1:12" x14ac:dyDescent="0.3">
      <c r="A6728" t="s">
        <v>26</v>
      </c>
      <c r="B6728" t="s">
        <v>27</v>
      </c>
      <c r="C6728" t="s">
        <v>2131</v>
      </c>
      <c r="D6728" s="3">
        <v>45101</v>
      </c>
      <c r="E6728" t="s">
        <v>1597</v>
      </c>
      <c r="F6728" s="10">
        <v>155.52000000000001</v>
      </c>
      <c r="G6728" t="s">
        <v>16</v>
      </c>
      <c r="H6728" s="4">
        <v>162.28</v>
      </c>
      <c r="I6728" s="4">
        <v>25237.79</v>
      </c>
      <c r="J6728" s="4">
        <f t="shared" si="315"/>
        <v>21704.499400000001</v>
      </c>
      <c r="K6728" s="4">
        <f t="shared" si="316"/>
        <v>3533.2906000000003</v>
      </c>
      <c r="L6728" s="4">
        <f t="shared" si="317"/>
        <v>25237.79</v>
      </c>
    </row>
    <row r="6729" spans="1:12" x14ac:dyDescent="0.3">
      <c r="A6729" t="s">
        <v>26</v>
      </c>
      <c r="B6729" t="s">
        <v>27</v>
      </c>
      <c r="C6729" t="s">
        <v>2131</v>
      </c>
      <c r="D6729" s="3">
        <v>45101</v>
      </c>
      <c r="E6729" t="s">
        <v>15</v>
      </c>
      <c r="F6729" s="10">
        <v>855.36</v>
      </c>
      <c r="G6729" t="s">
        <v>16</v>
      </c>
      <c r="H6729" s="4">
        <v>200.88</v>
      </c>
      <c r="I6729" s="4">
        <v>171824.72</v>
      </c>
      <c r="J6729" s="4">
        <f t="shared" si="315"/>
        <v>147769.2592</v>
      </c>
      <c r="K6729" s="4">
        <f t="shared" si="316"/>
        <v>24055.460800000001</v>
      </c>
      <c r="L6729" s="4">
        <f t="shared" si="317"/>
        <v>171824.72</v>
      </c>
    </row>
    <row r="6730" spans="1:12" x14ac:dyDescent="0.3">
      <c r="A6730" t="s">
        <v>26</v>
      </c>
      <c r="B6730" t="s">
        <v>27</v>
      </c>
      <c r="C6730" t="s">
        <v>2131</v>
      </c>
      <c r="D6730" s="3">
        <v>45101</v>
      </c>
      <c r="E6730" t="s">
        <v>2132</v>
      </c>
      <c r="F6730" s="10">
        <v>233.28</v>
      </c>
      <c r="G6730" t="s">
        <v>16</v>
      </c>
      <c r="H6730" s="4">
        <v>171.05</v>
      </c>
      <c r="I6730" s="4">
        <v>39902.54</v>
      </c>
      <c r="J6730" s="4">
        <f t="shared" si="315"/>
        <v>34316.184399999998</v>
      </c>
      <c r="K6730" s="4">
        <f t="shared" si="316"/>
        <v>5586.3556000000008</v>
      </c>
      <c r="L6730" s="4">
        <f t="shared" si="317"/>
        <v>39902.54</v>
      </c>
    </row>
    <row r="6731" spans="1:12" x14ac:dyDescent="0.3">
      <c r="A6731" t="s">
        <v>26</v>
      </c>
      <c r="B6731" t="s">
        <v>27</v>
      </c>
      <c r="C6731" t="s">
        <v>2131</v>
      </c>
      <c r="D6731" s="3">
        <v>45101</v>
      </c>
      <c r="E6731" t="s">
        <v>54</v>
      </c>
      <c r="F6731" s="10">
        <v>233.28</v>
      </c>
      <c r="G6731" t="s">
        <v>16</v>
      </c>
      <c r="H6731" s="4">
        <v>190.35</v>
      </c>
      <c r="I6731" s="4">
        <v>44404.85</v>
      </c>
      <c r="J6731" s="4">
        <f t="shared" si="315"/>
        <v>38188.171000000002</v>
      </c>
      <c r="K6731" s="4">
        <f t="shared" si="316"/>
        <v>6216.6790000000001</v>
      </c>
      <c r="L6731" s="4">
        <f t="shared" si="317"/>
        <v>44404.85</v>
      </c>
    </row>
    <row r="6732" spans="1:12" x14ac:dyDescent="0.3">
      <c r="A6732" t="s">
        <v>26</v>
      </c>
      <c r="B6732" t="s">
        <v>27</v>
      </c>
      <c r="C6732" t="s">
        <v>2131</v>
      </c>
      <c r="D6732" s="3">
        <v>45101</v>
      </c>
      <c r="E6732" t="s">
        <v>54</v>
      </c>
      <c r="F6732" s="10">
        <v>155.52000000000001</v>
      </c>
      <c r="G6732" t="s">
        <v>16</v>
      </c>
      <c r="H6732" s="4">
        <v>190.35</v>
      </c>
      <c r="I6732" s="4">
        <v>29603.23</v>
      </c>
      <c r="J6732" s="4">
        <f t="shared" si="315"/>
        <v>25458.7778</v>
      </c>
      <c r="K6732" s="4">
        <f t="shared" si="316"/>
        <v>4144.4522000000006</v>
      </c>
      <c r="L6732" s="4">
        <f t="shared" si="317"/>
        <v>29603.23</v>
      </c>
    </row>
    <row r="6733" spans="1:12" x14ac:dyDescent="0.3">
      <c r="A6733" t="s">
        <v>26</v>
      </c>
      <c r="B6733" t="s">
        <v>27</v>
      </c>
      <c r="C6733" t="s">
        <v>2131</v>
      </c>
      <c r="D6733" s="3">
        <v>45101</v>
      </c>
      <c r="E6733" t="s">
        <v>1109</v>
      </c>
      <c r="F6733" s="10">
        <v>77.760000000000005</v>
      </c>
      <c r="G6733" t="s">
        <v>16</v>
      </c>
      <c r="H6733" s="4">
        <v>190.35</v>
      </c>
      <c r="I6733" s="4">
        <v>14801.62</v>
      </c>
      <c r="J6733" s="4">
        <f t="shared" si="315"/>
        <v>12729.3932</v>
      </c>
      <c r="K6733" s="4">
        <f t="shared" si="316"/>
        <v>2072.2268000000004</v>
      </c>
      <c r="L6733" s="4">
        <f t="shared" si="317"/>
        <v>14801.62</v>
      </c>
    </row>
    <row r="6734" spans="1:12" x14ac:dyDescent="0.3">
      <c r="A6734" t="s">
        <v>26</v>
      </c>
      <c r="B6734" t="s">
        <v>27</v>
      </c>
      <c r="C6734" t="s">
        <v>2131</v>
      </c>
      <c r="D6734" s="3">
        <v>45101</v>
      </c>
      <c r="E6734" t="s">
        <v>1109</v>
      </c>
      <c r="F6734" s="10">
        <v>77.760000000000005</v>
      </c>
      <c r="G6734" t="s">
        <v>16</v>
      </c>
      <c r="H6734" s="4">
        <v>190.35</v>
      </c>
      <c r="I6734" s="4">
        <v>14801.62</v>
      </c>
      <c r="J6734" s="4">
        <f t="shared" si="315"/>
        <v>12729.3932</v>
      </c>
      <c r="K6734" s="4">
        <f t="shared" si="316"/>
        <v>2072.2268000000004</v>
      </c>
      <c r="L6734" s="4">
        <f t="shared" si="317"/>
        <v>14801.62</v>
      </c>
    </row>
    <row r="6735" spans="1:12" x14ac:dyDescent="0.3">
      <c r="A6735" t="s">
        <v>26</v>
      </c>
      <c r="B6735" t="s">
        <v>27</v>
      </c>
      <c r="C6735" t="s">
        <v>2131</v>
      </c>
      <c r="D6735" s="3">
        <v>45101</v>
      </c>
      <c r="E6735" t="s">
        <v>1109</v>
      </c>
      <c r="F6735" s="10">
        <v>77.760000000000005</v>
      </c>
      <c r="G6735" t="s">
        <v>16</v>
      </c>
      <c r="H6735" s="4">
        <v>190.35</v>
      </c>
      <c r="I6735" s="4">
        <v>14801.62</v>
      </c>
      <c r="J6735" s="4">
        <f t="shared" si="315"/>
        <v>12729.3932</v>
      </c>
      <c r="K6735" s="4">
        <f t="shared" si="316"/>
        <v>2072.2268000000004</v>
      </c>
      <c r="L6735" s="4">
        <f t="shared" si="317"/>
        <v>14801.62</v>
      </c>
    </row>
    <row r="6736" spans="1:12" x14ac:dyDescent="0.3">
      <c r="A6736" t="s">
        <v>12</v>
      </c>
      <c r="B6736" t="s">
        <v>13</v>
      </c>
      <c r="C6736" t="s">
        <v>2133</v>
      </c>
      <c r="D6736" s="3">
        <v>45101</v>
      </c>
      <c r="E6736" t="s">
        <v>15</v>
      </c>
      <c r="F6736" s="10">
        <v>466.56</v>
      </c>
      <c r="G6736" t="s">
        <v>16</v>
      </c>
      <c r="H6736" s="4">
        <v>200.88</v>
      </c>
      <c r="I6736" s="4">
        <v>93722.57</v>
      </c>
      <c r="J6736" s="4">
        <f t="shared" si="315"/>
        <v>80601.410199999998</v>
      </c>
      <c r="K6736" s="4">
        <f t="shared" si="316"/>
        <v>13121.159800000003</v>
      </c>
      <c r="L6736" s="4">
        <f t="shared" si="317"/>
        <v>93722.57</v>
      </c>
    </row>
    <row r="6737" spans="1:12" x14ac:dyDescent="0.3">
      <c r="A6737" t="s">
        <v>12</v>
      </c>
      <c r="B6737" t="s">
        <v>13</v>
      </c>
      <c r="C6737" t="s">
        <v>2133</v>
      </c>
      <c r="D6737" s="3">
        <v>45101</v>
      </c>
      <c r="E6737" t="s">
        <v>79</v>
      </c>
      <c r="F6737" s="10">
        <v>933.12</v>
      </c>
      <c r="G6737" t="s">
        <v>16</v>
      </c>
      <c r="H6737" s="4">
        <v>182.46</v>
      </c>
      <c r="I6737" s="4">
        <v>170257.08</v>
      </c>
      <c r="J6737" s="4">
        <f t="shared" si="315"/>
        <v>146421.0888</v>
      </c>
      <c r="K6737" s="4">
        <f t="shared" si="316"/>
        <v>23835.9912</v>
      </c>
      <c r="L6737" s="4">
        <f t="shared" si="317"/>
        <v>170257.08</v>
      </c>
    </row>
    <row r="6738" spans="1:12" x14ac:dyDescent="0.3">
      <c r="A6738" t="s">
        <v>12</v>
      </c>
      <c r="B6738" t="s">
        <v>13</v>
      </c>
      <c r="C6738" t="s">
        <v>2133</v>
      </c>
      <c r="D6738" s="3">
        <v>45101</v>
      </c>
      <c r="E6738" t="s">
        <v>2134</v>
      </c>
      <c r="F6738" s="10">
        <v>233.28</v>
      </c>
      <c r="G6738" t="s">
        <v>16</v>
      </c>
      <c r="H6738" s="4">
        <v>192.99</v>
      </c>
      <c r="I6738" s="4">
        <v>45020.71</v>
      </c>
      <c r="J6738" s="4">
        <f t="shared" si="315"/>
        <v>38717.810599999997</v>
      </c>
      <c r="K6738" s="4">
        <f t="shared" si="316"/>
        <v>6302.8994000000002</v>
      </c>
      <c r="L6738" s="4">
        <f t="shared" si="317"/>
        <v>45020.71</v>
      </c>
    </row>
    <row r="6739" spans="1:12" x14ac:dyDescent="0.3">
      <c r="A6739" t="s">
        <v>12</v>
      </c>
      <c r="B6739" t="s">
        <v>13</v>
      </c>
      <c r="C6739" t="s">
        <v>2133</v>
      </c>
      <c r="D6739" s="3">
        <v>45101</v>
      </c>
      <c r="E6739" t="s">
        <v>1338</v>
      </c>
      <c r="F6739" s="10">
        <v>77.760000000000005</v>
      </c>
      <c r="G6739" t="s">
        <v>16</v>
      </c>
      <c r="H6739" s="4">
        <v>200.88</v>
      </c>
      <c r="I6739" s="4">
        <v>15620.43</v>
      </c>
      <c r="J6739" s="4">
        <f t="shared" si="315"/>
        <v>13433.569800000001</v>
      </c>
      <c r="K6739" s="4">
        <f t="shared" si="316"/>
        <v>2186.8602000000001</v>
      </c>
      <c r="L6739" s="4">
        <f t="shared" si="317"/>
        <v>15620.43</v>
      </c>
    </row>
    <row r="6740" spans="1:12" x14ac:dyDescent="0.3">
      <c r="A6740" t="s">
        <v>12</v>
      </c>
      <c r="B6740" t="s">
        <v>13</v>
      </c>
      <c r="C6740" t="s">
        <v>2133</v>
      </c>
      <c r="D6740" s="3">
        <v>45101</v>
      </c>
      <c r="E6740" t="s">
        <v>1338</v>
      </c>
      <c r="F6740" s="10">
        <v>77.760000000000005</v>
      </c>
      <c r="G6740" t="s">
        <v>16</v>
      </c>
      <c r="H6740" s="4">
        <v>200.88</v>
      </c>
      <c r="I6740" s="4">
        <v>15620.43</v>
      </c>
      <c r="J6740" s="4">
        <f t="shared" si="315"/>
        <v>13433.569800000001</v>
      </c>
      <c r="K6740" s="4">
        <f t="shared" si="316"/>
        <v>2186.8602000000001</v>
      </c>
      <c r="L6740" s="4">
        <f t="shared" si="317"/>
        <v>15620.43</v>
      </c>
    </row>
    <row r="6741" spans="1:12" x14ac:dyDescent="0.3">
      <c r="A6741" t="s">
        <v>12</v>
      </c>
      <c r="B6741" t="s">
        <v>13</v>
      </c>
      <c r="C6741" t="s">
        <v>2133</v>
      </c>
      <c r="D6741" s="3">
        <v>45101</v>
      </c>
      <c r="E6741" t="s">
        <v>1338</v>
      </c>
      <c r="F6741" s="10">
        <v>233.28</v>
      </c>
      <c r="G6741" t="s">
        <v>16</v>
      </c>
      <c r="H6741" s="4">
        <v>200.88</v>
      </c>
      <c r="I6741" s="4">
        <v>46861.29</v>
      </c>
      <c r="J6741" s="4">
        <f t="shared" si="315"/>
        <v>40300.7094</v>
      </c>
      <c r="K6741" s="4">
        <f t="shared" si="316"/>
        <v>6560.5806000000011</v>
      </c>
      <c r="L6741" s="4">
        <f t="shared" si="317"/>
        <v>46861.29</v>
      </c>
    </row>
    <row r="6742" spans="1:12" x14ac:dyDescent="0.3">
      <c r="A6742" t="s">
        <v>12</v>
      </c>
      <c r="B6742" t="s">
        <v>13</v>
      </c>
      <c r="C6742" t="s">
        <v>2133</v>
      </c>
      <c r="D6742" s="3">
        <v>45101</v>
      </c>
      <c r="E6742" t="s">
        <v>100</v>
      </c>
      <c r="F6742" s="10">
        <v>77.760000000000005</v>
      </c>
      <c r="G6742" t="s">
        <v>16</v>
      </c>
      <c r="H6742" s="4">
        <v>182.46</v>
      </c>
      <c r="I6742" s="4">
        <v>14188.09</v>
      </c>
      <c r="J6742" s="4">
        <f t="shared" si="315"/>
        <v>12201.7574</v>
      </c>
      <c r="K6742" s="4">
        <f t="shared" si="316"/>
        <v>1986.3326000000002</v>
      </c>
      <c r="L6742" s="4">
        <f t="shared" si="317"/>
        <v>14188.09</v>
      </c>
    </row>
    <row r="6743" spans="1:12" x14ac:dyDescent="0.3">
      <c r="A6743" t="s">
        <v>12</v>
      </c>
      <c r="B6743" t="s">
        <v>13</v>
      </c>
      <c r="C6743" t="s">
        <v>2133</v>
      </c>
      <c r="D6743" s="3">
        <v>45101</v>
      </c>
      <c r="E6743" t="s">
        <v>100</v>
      </c>
      <c r="F6743" s="10">
        <v>155.52000000000001</v>
      </c>
      <c r="G6743" t="s">
        <v>16</v>
      </c>
      <c r="H6743" s="4">
        <v>182.46</v>
      </c>
      <c r="I6743" s="4">
        <v>28376.18</v>
      </c>
      <c r="J6743" s="4">
        <f t="shared" si="315"/>
        <v>24403.514800000001</v>
      </c>
      <c r="K6743" s="4">
        <f t="shared" si="316"/>
        <v>3972.6652000000004</v>
      </c>
      <c r="L6743" s="4">
        <f t="shared" si="317"/>
        <v>28376.18</v>
      </c>
    </row>
    <row r="6744" spans="1:12" x14ac:dyDescent="0.3">
      <c r="A6744" t="s">
        <v>12</v>
      </c>
      <c r="B6744" t="s">
        <v>13</v>
      </c>
      <c r="C6744" t="s">
        <v>2133</v>
      </c>
      <c r="D6744" s="3">
        <v>45101</v>
      </c>
      <c r="E6744" t="s">
        <v>1261</v>
      </c>
      <c r="F6744" s="10">
        <v>544.32000000000005</v>
      </c>
      <c r="G6744" t="s">
        <v>16</v>
      </c>
      <c r="H6744" s="4">
        <v>200.88</v>
      </c>
      <c r="I6744" s="4">
        <v>109343</v>
      </c>
      <c r="J6744" s="4">
        <f t="shared" si="315"/>
        <v>94034.98</v>
      </c>
      <c r="K6744" s="4">
        <f t="shared" si="316"/>
        <v>15308.020000000002</v>
      </c>
      <c r="L6744" s="4">
        <f t="shared" si="317"/>
        <v>109343</v>
      </c>
    </row>
    <row r="6745" spans="1:12" x14ac:dyDescent="0.3">
      <c r="A6745" t="s">
        <v>12</v>
      </c>
      <c r="B6745" t="s">
        <v>13</v>
      </c>
      <c r="C6745" t="s">
        <v>2135</v>
      </c>
      <c r="D6745" s="3">
        <v>45101</v>
      </c>
      <c r="E6745" t="s">
        <v>2136</v>
      </c>
      <c r="F6745" s="10">
        <v>50.76</v>
      </c>
      <c r="G6745" t="s">
        <v>25</v>
      </c>
      <c r="H6745" s="4">
        <v>201.75</v>
      </c>
      <c r="I6745" s="4">
        <v>10240.83</v>
      </c>
      <c r="J6745" s="4">
        <f t="shared" si="315"/>
        <v>8807.1137999999992</v>
      </c>
      <c r="K6745" s="4">
        <f t="shared" si="316"/>
        <v>1433.7162000000001</v>
      </c>
      <c r="L6745" s="4">
        <f t="shared" si="317"/>
        <v>10240.83</v>
      </c>
    </row>
    <row r="6746" spans="1:12" x14ac:dyDescent="0.3">
      <c r="A6746" t="s">
        <v>12</v>
      </c>
      <c r="B6746" t="s">
        <v>13</v>
      </c>
      <c r="C6746" t="s">
        <v>2135</v>
      </c>
      <c r="D6746" s="3">
        <v>45101</v>
      </c>
      <c r="E6746" t="s">
        <v>2136</v>
      </c>
      <c r="F6746" s="10">
        <v>203.04</v>
      </c>
      <c r="G6746" t="s">
        <v>25</v>
      </c>
      <c r="H6746" s="4">
        <v>201.75</v>
      </c>
      <c r="I6746" s="4">
        <v>40963.32</v>
      </c>
      <c r="J6746" s="4">
        <f t="shared" si="315"/>
        <v>35228.455199999997</v>
      </c>
      <c r="K6746" s="4">
        <f t="shared" si="316"/>
        <v>5734.8648000000003</v>
      </c>
      <c r="L6746" s="4">
        <f t="shared" si="317"/>
        <v>40963.32</v>
      </c>
    </row>
    <row r="6747" spans="1:12" x14ac:dyDescent="0.3">
      <c r="A6747" t="s">
        <v>12</v>
      </c>
      <c r="B6747" t="s">
        <v>13</v>
      </c>
      <c r="C6747" t="s">
        <v>2135</v>
      </c>
      <c r="D6747" s="3">
        <v>45101</v>
      </c>
      <c r="E6747" t="s">
        <v>2136</v>
      </c>
      <c r="F6747" s="10">
        <v>253.8</v>
      </c>
      <c r="G6747" t="s">
        <v>25</v>
      </c>
      <c r="H6747" s="4">
        <v>201.75</v>
      </c>
      <c r="I6747" s="4">
        <v>51204.15</v>
      </c>
      <c r="J6747" s="4">
        <f t="shared" si="315"/>
        <v>44035.569000000003</v>
      </c>
      <c r="K6747" s="4">
        <f t="shared" si="316"/>
        <v>7168.581000000001</v>
      </c>
      <c r="L6747" s="4">
        <f t="shared" si="317"/>
        <v>51204.15</v>
      </c>
    </row>
    <row r="6748" spans="1:12" x14ac:dyDescent="0.3">
      <c r="A6748" t="s">
        <v>12</v>
      </c>
      <c r="B6748" t="s">
        <v>13</v>
      </c>
      <c r="C6748" t="s">
        <v>2137</v>
      </c>
      <c r="D6748" s="3">
        <v>45101</v>
      </c>
      <c r="E6748" t="s">
        <v>15</v>
      </c>
      <c r="F6748" s="10">
        <v>77.760000000000005</v>
      </c>
      <c r="G6748" t="s">
        <v>16</v>
      </c>
      <c r="H6748" s="4">
        <v>200.88</v>
      </c>
      <c r="I6748" s="4">
        <v>15620.43</v>
      </c>
      <c r="J6748" s="4">
        <f t="shared" si="315"/>
        <v>13433.569800000001</v>
      </c>
      <c r="K6748" s="4">
        <f t="shared" si="316"/>
        <v>2186.8602000000001</v>
      </c>
      <c r="L6748" s="4">
        <f t="shared" si="317"/>
        <v>15620.43</v>
      </c>
    </row>
    <row r="6749" spans="1:12" x14ac:dyDescent="0.3">
      <c r="A6749" t="s">
        <v>12</v>
      </c>
      <c r="B6749" t="s">
        <v>13</v>
      </c>
      <c r="C6749" t="s">
        <v>2137</v>
      </c>
      <c r="D6749" s="3">
        <v>45101</v>
      </c>
      <c r="E6749" t="s">
        <v>15</v>
      </c>
      <c r="F6749" s="10">
        <v>77.760000000000005</v>
      </c>
      <c r="G6749" t="s">
        <v>16</v>
      </c>
      <c r="H6749" s="4">
        <v>200.88</v>
      </c>
      <c r="I6749" s="4">
        <v>15620.43</v>
      </c>
      <c r="J6749" s="4">
        <f t="shared" si="315"/>
        <v>13433.569800000001</v>
      </c>
      <c r="K6749" s="4">
        <f t="shared" si="316"/>
        <v>2186.8602000000001</v>
      </c>
      <c r="L6749" s="4">
        <f t="shared" si="317"/>
        <v>15620.43</v>
      </c>
    </row>
    <row r="6750" spans="1:12" x14ac:dyDescent="0.3">
      <c r="A6750" t="s">
        <v>12</v>
      </c>
      <c r="B6750" t="s">
        <v>13</v>
      </c>
      <c r="C6750" t="s">
        <v>2137</v>
      </c>
      <c r="D6750" s="3">
        <v>45101</v>
      </c>
      <c r="E6750" t="s">
        <v>15</v>
      </c>
      <c r="F6750" s="10">
        <v>311.04000000000002</v>
      </c>
      <c r="G6750" t="s">
        <v>16</v>
      </c>
      <c r="H6750" s="4">
        <v>200.88</v>
      </c>
      <c r="I6750" s="4">
        <v>62481.72</v>
      </c>
      <c r="J6750" s="4">
        <f t="shared" si="315"/>
        <v>53734.279200000004</v>
      </c>
      <c r="K6750" s="4">
        <f t="shared" si="316"/>
        <v>8747.4408000000003</v>
      </c>
      <c r="L6750" s="4">
        <f t="shared" si="317"/>
        <v>62481.72</v>
      </c>
    </row>
    <row r="6751" spans="1:12" x14ac:dyDescent="0.3">
      <c r="A6751" t="s">
        <v>12</v>
      </c>
      <c r="B6751" t="s">
        <v>13</v>
      </c>
      <c r="C6751" t="s">
        <v>2137</v>
      </c>
      <c r="D6751" s="3">
        <v>45101</v>
      </c>
      <c r="E6751" t="s">
        <v>79</v>
      </c>
      <c r="F6751" s="10">
        <v>933.12</v>
      </c>
      <c r="G6751" t="s">
        <v>16</v>
      </c>
      <c r="H6751" s="4">
        <v>182.46</v>
      </c>
      <c r="I6751" s="4">
        <v>170257.08</v>
      </c>
      <c r="J6751" s="4">
        <f t="shared" si="315"/>
        <v>146421.0888</v>
      </c>
      <c r="K6751" s="4">
        <f t="shared" si="316"/>
        <v>23835.9912</v>
      </c>
      <c r="L6751" s="4">
        <f t="shared" si="317"/>
        <v>170257.08</v>
      </c>
    </row>
    <row r="6752" spans="1:12" x14ac:dyDescent="0.3">
      <c r="A6752" t="s">
        <v>12</v>
      </c>
      <c r="B6752" t="s">
        <v>13</v>
      </c>
      <c r="C6752" t="s">
        <v>2137</v>
      </c>
      <c r="D6752" s="3">
        <v>45101</v>
      </c>
      <c r="E6752" t="s">
        <v>1338</v>
      </c>
      <c r="F6752" s="10">
        <v>155.52000000000001</v>
      </c>
      <c r="G6752" t="s">
        <v>16</v>
      </c>
      <c r="H6752" s="4">
        <v>200.88</v>
      </c>
      <c r="I6752" s="4">
        <v>31240.86</v>
      </c>
      <c r="J6752" s="4">
        <f t="shared" si="315"/>
        <v>26867.139600000002</v>
      </c>
      <c r="K6752" s="4">
        <f t="shared" si="316"/>
        <v>4373.7204000000002</v>
      </c>
      <c r="L6752" s="4">
        <f t="shared" si="317"/>
        <v>31240.86</v>
      </c>
    </row>
    <row r="6753" spans="1:12" x14ac:dyDescent="0.3">
      <c r="A6753" t="s">
        <v>12</v>
      </c>
      <c r="B6753" t="s">
        <v>13</v>
      </c>
      <c r="C6753" t="s">
        <v>2137</v>
      </c>
      <c r="D6753" s="3">
        <v>45101</v>
      </c>
      <c r="E6753" t="s">
        <v>100</v>
      </c>
      <c r="F6753" s="10">
        <v>311.04000000000002</v>
      </c>
      <c r="G6753" t="s">
        <v>16</v>
      </c>
      <c r="H6753" s="4">
        <v>182.46</v>
      </c>
      <c r="I6753" s="4">
        <v>56752.36</v>
      </c>
      <c r="J6753" s="4">
        <f t="shared" si="315"/>
        <v>48807.029600000002</v>
      </c>
      <c r="K6753" s="4">
        <f t="shared" si="316"/>
        <v>7945.3304000000007</v>
      </c>
      <c r="L6753" s="4">
        <f t="shared" si="317"/>
        <v>56752.36</v>
      </c>
    </row>
    <row r="6754" spans="1:12" x14ac:dyDescent="0.3">
      <c r="A6754" t="s">
        <v>12</v>
      </c>
      <c r="B6754" t="s">
        <v>13</v>
      </c>
      <c r="C6754" t="s">
        <v>2137</v>
      </c>
      <c r="D6754" s="3">
        <v>45101</v>
      </c>
      <c r="E6754" t="s">
        <v>100</v>
      </c>
      <c r="F6754" s="10">
        <v>155.52000000000001</v>
      </c>
      <c r="G6754" t="s">
        <v>16</v>
      </c>
      <c r="H6754" s="4">
        <v>182.46</v>
      </c>
      <c r="I6754" s="4">
        <v>28376.18</v>
      </c>
      <c r="J6754" s="4">
        <f t="shared" si="315"/>
        <v>24403.514800000001</v>
      </c>
      <c r="K6754" s="4">
        <f t="shared" si="316"/>
        <v>3972.6652000000004</v>
      </c>
      <c r="L6754" s="4">
        <f t="shared" si="317"/>
        <v>28376.18</v>
      </c>
    </row>
    <row r="6755" spans="1:12" x14ac:dyDescent="0.3">
      <c r="A6755" t="s">
        <v>12</v>
      </c>
      <c r="B6755" t="s">
        <v>13</v>
      </c>
      <c r="C6755" t="s">
        <v>2137</v>
      </c>
      <c r="D6755" s="3">
        <v>45101</v>
      </c>
      <c r="E6755" t="s">
        <v>100</v>
      </c>
      <c r="F6755" s="10">
        <v>388.8</v>
      </c>
      <c r="G6755" t="s">
        <v>16</v>
      </c>
      <c r="H6755" s="4">
        <v>182.46</v>
      </c>
      <c r="I6755" s="4">
        <v>70940.45</v>
      </c>
      <c r="J6755" s="4">
        <f t="shared" si="315"/>
        <v>61008.786999999997</v>
      </c>
      <c r="K6755" s="4">
        <f t="shared" si="316"/>
        <v>9931.6630000000005</v>
      </c>
      <c r="L6755" s="4">
        <f t="shared" si="317"/>
        <v>70940.45</v>
      </c>
    </row>
    <row r="6756" spans="1:12" x14ac:dyDescent="0.3">
      <c r="A6756" t="s">
        <v>12</v>
      </c>
      <c r="B6756" t="s">
        <v>13</v>
      </c>
      <c r="C6756" t="s">
        <v>2137</v>
      </c>
      <c r="D6756" s="3">
        <v>45101</v>
      </c>
      <c r="E6756" t="s">
        <v>604</v>
      </c>
      <c r="F6756" s="10">
        <v>233.28</v>
      </c>
      <c r="G6756" t="s">
        <v>16</v>
      </c>
      <c r="H6756" s="4">
        <v>200.88</v>
      </c>
      <c r="I6756" s="4">
        <v>46861.29</v>
      </c>
      <c r="J6756" s="4">
        <f t="shared" si="315"/>
        <v>40300.7094</v>
      </c>
      <c r="K6756" s="4">
        <f t="shared" si="316"/>
        <v>6560.5806000000011</v>
      </c>
      <c r="L6756" s="4">
        <f t="shared" si="317"/>
        <v>46861.29</v>
      </c>
    </row>
    <row r="6757" spans="1:12" x14ac:dyDescent="0.3">
      <c r="A6757" t="s">
        <v>12</v>
      </c>
      <c r="B6757" t="s">
        <v>13</v>
      </c>
      <c r="C6757" t="s">
        <v>2137</v>
      </c>
      <c r="D6757" s="3">
        <v>45101</v>
      </c>
      <c r="E6757" t="s">
        <v>604</v>
      </c>
      <c r="F6757" s="10">
        <v>77.760000000000005</v>
      </c>
      <c r="G6757" t="s">
        <v>16</v>
      </c>
      <c r="H6757" s="4">
        <v>200.88</v>
      </c>
      <c r="I6757" s="4">
        <v>15620.43</v>
      </c>
      <c r="J6757" s="4">
        <f t="shared" si="315"/>
        <v>13433.569800000001</v>
      </c>
      <c r="K6757" s="4">
        <f t="shared" si="316"/>
        <v>2186.8602000000001</v>
      </c>
      <c r="L6757" s="4">
        <f t="shared" si="317"/>
        <v>15620.43</v>
      </c>
    </row>
    <row r="6758" spans="1:12" x14ac:dyDescent="0.3">
      <c r="A6758" t="s">
        <v>12</v>
      </c>
      <c r="B6758" t="s">
        <v>13</v>
      </c>
      <c r="C6758" t="s">
        <v>2137</v>
      </c>
      <c r="D6758" s="3">
        <v>45101</v>
      </c>
      <c r="E6758" t="s">
        <v>1261</v>
      </c>
      <c r="F6758" s="10">
        <v>155.52000000000001</v>
      </c>
      <c r="G6758" t="s">
        <v>16</v>
      </c>
      <c r="H6758" s="4">
        <v>200.88</v>
      </c>
      <c r="I6758" s="4">
        <v>31240.86</v>
      </c>
      <c r="J6758" s="4">
        <f t="shared" si="315"/>
        <v>26867.139600000002</v>
      </c>
      <c r="K6758" s="4">
        <f t="shared" si="316"/>
        <v>4373.7204000000002</v>
      </c>
      <c r="L6758" s="4">
        <f t="shared" si="317"/>
        <v>31240.86</v>
      </c>
    </row>
    <row r="6759" spans="1:12" x14ac:dyDescent="0.3">
      <c r="A6759" t="s">
        <v>12</v>
      </c>
      <c r="B6759" t="s">
        <v>13</v>
      </c>
      <c r="C6759" t="s">
        <v>2137</v>
      </c>
      <c r="D6759" s="3">
        <v>45101</v>
      </c>
      <c r="E6759" t="s">
        <v>1261</v>
      </c>
      <c r="F6759" s="10">
        <v>77.760000000000005</v>
      </c>
      <c r="G6759" t="s">
        <v>16</v>
      </c>
      <c r="H6759" s="4">
        <v>200.88</v>
      </c>
      <c r="I6759" s="4">
        <v>15620.43</v>
      </c>
      <c r="J6759" s="4">
        <f t="shared" si="315"/>
        <v>13433.569800000001</v>
      </c>
      <c r="K6759" s="4">
        <f t="shared" si="316"/>
        <v>2186.8602000000001</v>
      </c>
      <c r="L6759" s="4">
        <f t="shared" si="317"/>
        <v>15620.43</v>
      </c>
    </row>
    <row r="6760" spans="1:12" x14ac:dyDescent="0.3">
      <c r="A6760" t="s">
        <v>12</v>
      </c>
      <c r="B6760" t="s">
        <v>13</v>
      </c>
      <c r="C6760" t="s">
        <v>2137</v>
      </c>
      <c r="D6760" s="3">
        <v>45101</v>
      </c>
      <c r="E6760" t="s">
        <v>1261</v>
      </c>
      <c r="F6760" s="10">
        <v>155.52000000000001</v>
      </c>
      <c r="G6760" t="s">
        <v>16</v>
      </c>
      <c r="H6760" s="4">
        <v>200.88</v>
      </c>
      <c r="I6760" s="4">
        <v>31240.86</v>
      </c>
      <c r="J6760" s="4">
        <f t="shared" si="315"/>
        <v>26867.139600000002</v>
      </c>
      <c r="K6760" s="4">
        <f t="shared" si="316"/>
        <v>4373.7204000000002</v>
      </c>
      <c r="L6760" s="4">
        <f t="shared" si="317"/>
        <v>31240.86</v>
      </c>
    </row>
    <row r="6761" spans="1:12" x14ac:dyDescent="0.3">
      <c r="A6761" t="s">
        <v>12</v>
      </c>
      <c r="B6761" t="s">
        <v>13</v>
      </c>
      <c r="C6761" t="s">
        <v>2137</v>
      </c>
      <c r="D6761" s="3">
        <v>45101</v>
      </c>
      <c r="E6761" t="s">
        <v>1261</v>
      </c>
      <c r="F6761" s="10">
        <v>77.760000000000005</v>
      </c>
      <c r="G6761" t="s">
        <v>16</v>
      </c>
      <c r="H6761" s="4">
        <v>200.88</v>
      </c>
      <c r="I6761" s="4">
        <v>15620.43</v>
      </c>
      <c r="J6761" s="4">
        <f t="shared" si="315"/>
        <v>13433.569800000001</v>
      </c>
      <c r="K6761" s="4">
        <f t="shared" si="316"/>
        <v>2186.8602000000001</v>
      </c>
      <c r="L6761" s="4">
        <f t="shared" si="317"/>
        <v>15620.43</v>
      </c>
    </row>
    <row r="6762" spans="1:12" x14ac:dyDescent="0.3">
      <c r="A6762" t="s">
        <v>12</v>
      </c>
      <c r="B6762" t="s">
        <v>13</v>
      </c>
      <c r="C6762" t="s">
        <v>2137</v>
      </c>
      <c r="D6762" s="3">
        <v>45101</v>
      </c>
      <c r="E6762" t="s">
        <v>1261</v>
      </c>
      <c r="F6762" s="10">
        <v>77.760000000000005</v>
      </c>
      <c r="G6762" t="s">
        <v>16</v>
      </c>
      <c r="H6762" s="4">
        <v>200.88</v>
      </c>
      <c r="I6762" s="4">
        <v>15620.43</v>
      </c>
      <c r="J6762" s="4">
        <f t="shared" si="315"/>
        <v>13433.569800000001</v>
      </c>
      <c r="K6762" s="4">
        <f t="shared" si="316"/>
        <v>2186.8602000000001</v>
      </c>
      <c r="L6762" s="4">
        <f t="shared" si="317"/>
        <v>15620.43</v>
      </c>
    </row>
    <row r="6763" spans="1:12" x14ac:dyDescent="0.3">
      <c r="A6763" t="s">
        <v>26</v>
      </c>
      <c r="B6763" t="s">
        <v>27</v>
      </c>
      <c r="C6763" t="s">
        <v>2138</v>
      </c>
      <c r="D6763" s="3">
        <v>45098</v>
      </c>
      <c r="E6763" t="s">
        <v>899</v>
      </c>
      <c r="F6763" s="10">
        <v>51.84</v>
      </c>
      <c r="G6763" t="s">
        <v>22</v>
      </c>
      <c r="H6763" s="4">
        <v>161.4</v>
      </c>
      <c r="I6763" s="4">
        <v>8366.98</v>
      </c>
      <c r="J6763" s="4">
        <f t="shared" si="315"/>
        <v>7195.6027999999997</v>
      </c>
      <c r="K6763" s="4">
        <f t="shared" si="316"/>
        <v>1171.3772000000001</v>
      </c>
      <c r="L6763" s="4">
        <f t="shared" si="317"/>
        <v>8366.98</v>
      </c>
    </row>
    <row r="6764" spans="1:12" x14ac:dyDescent="0.3">
      <c r="A6764" t="s">
        <v>26</v>
      </c>
      <c r="B6764" t="s">
        <v>27</v>
      </c>
      <c r="C6764" t="s">
        <v>2138</v>
      </c>
      <c r="D6764" s="3">
        <v>45098</v>
      </c>
      <c r="E6764" t="s">
        <v>899</v>
      </c>
      <c r="F6764" s="10">
        <v>51.84</v>
      </c>
      <c r="G6764" t="s">
        <v>22</v>
      </c>
      <c r="H6764" s="4">
        <v>161.4</v>
      </c>
      <c r="I6764" s="4">
        <v>8366.98</v>
      </c>
      <c r="J6764" s="4">
        <f t="shared" si="315"/>
        <v>7195.6027999999997</v>
      </c>
      <c r="K6764" s="4">
        <f t="shared" si="316"/>
        <v>1171.3772000000001</v>
      </c>
      <c r="L6764" s="4">
        <f t="shared" si="317"/>
        <v>8366.98</v>
      </c>
    </row>
    <row r="6765" spans="1:12" x14ac:dyDescent="0.3">
      <c r="A6765" t="s">
        <v>26</v>
      </c>
      <c r="B6765" t="s">
        <v>27</v>
      </c>
      <c r="C6765" t="s">
        <v>2138</v>
      </c>
      <c r="D6765" s="3">
        <v>45098</v>
      </c>
      <c r="E6765" t="s">
        <v>976</v>
      </c>
      <c r="F6765" s="10">
        <v>51.84</v>
      </c>
      <c r="G6765" t="s">
        <v>22</v>
      </c>
      <c r="H6765" s="4">
        <v>191.23</v>
      </c>
      <c r="I6765" s="4">
        <v>9913.36</v>
      </c>
      <c r="J6765" s="4">
        <f t="shared" si="315"/>
        <v>8525.4896000000008</v>
      </c>
      <c r="K6765" s="4">
        <f t="shared" si="316"/>
        <v>1387.8704000000002</v>
      </c>
      <c r="L6765" s="4">
        <f t="shared" si="317"/>
        <v>9913.36</v>
      </c>
    </row>
    <row r="6766" spans="1:12" x14ac:dyDescent="0.3">
      <c r="A6766" t="s">
        <v>26</v>
      </c>
      <c r="B6766" t="s">
        <v>27</v>
      </c>
      <c r="C6766" t="s">
        <v>2138</v>
      </c>
      <c r="D6766" s="3">
        <v>45098</v>
      </c>
      <c r="E6766" t="s">
        <v>976</v>
      </c>
      <c r="F6766" s="10">
        <v>103.68</v>
      </c>
      <c r="G6766" t="s">
        <v>22</v>
      </c>
      <c r="H6766" s="4">
        <v>191.23</v>
      </c>
      <c r="I6766" s="4">
        <v>19826.73</v>
      </c>
      <c r="J6766" s="4">
        <f t="shared" si="315"/>
        <v>17050.987799999999</v>
      </c>
      <c r="K6766" s="4">
        <f t="shared" si="316"/>
        <v>2775.7422000000001</v>
      </c>
      <c r="L6766" s="4">
        <f t="shared" si="317"/>
        <v>19826.73</v>
      </c>
    </row>
    <row r="6767" spans="1:12" x14ac:dyDescent="0.3">
      <c r="A6767" t="s">
        <v>26</v>
      </c>
      <c r="B6767" t="s">
        <v>27</v>
      </c>
      <c r="C6767" t="s">
        <v>2138</v>
      </c>
      <c r="D6767" s="3">
        <v>45098</v>
      </c>
      <c r="E6767" t="s">
        <v>35</v>
      </c>
      <c r="F6767" s="10">
        <v>207.36</v>
      </c>
      <c r="G6767" t="s">
        <v>22</v>
      </c>
      <c r="H6767" s="4">
        <v>161.4</v>
      </c>
      <c r="I6767" s="4">
        <v>33467.9</v>
      </c>
      <c r="J6767" s="4">
        <f t="shared" si="315"/>
        <v>28782.394</v>
      </c>
      <c r="K6767" s="4">
        <f t="shared" si="316"/>
        <v>4685.5060000000003</v>
      </c>
      <c r="L6767" s="4">
        <f t="shared" si="317"/>
        <v>33467.9</v>
      </c>
    </row>
    <row r="6768" spans="1:12" x14ac:dyDescent="0.3">
      <c r="A6768" t="s">
        <v>26</v>
      </c>
      <c r="B6768" t="s">
        <v>27</v>
      </c>
      <c r="C6768" t="s">
        <v>2138</v>
      </c>
      <c r="D6768" s="3">
        <v>45098</v>
      </c>
      <c r="E6768" t="s">
        <v>34</v>
      </c>
      <c r="F6768" s="10">
        <v>311.04000000000002</v>
      </c>
      <c r="G6768" t="s">
        <v>22</v>
      </c>
      <c r="H6768" s="4">
        <v>191.23</v>
      </c>
      <c r="I6768" s="4">
        <v>59480.18</v>
      </c>
      <c r="J6768" s="4">
        <f t="shared" si="315"/>
        <v>51152.9548</v>
      </c>
      <c r="K6768" s="4">
        <f t="shared" si="316"/>
        <v>8327.2252000000008</v>
      </c>
      <c r="L6768" s="4">
        <f t="shared" si="317"/>
        <v>59480.18</v>
      </c>
    </row>
    <row r="6769" spans="1:12" x14ac:dyDescent="0.3">
      <c r="A6769" t="s">
        <v>26</v>
      </c>
      <c r="B6769" t="s">
        <v>27</v>
      </c>
      <c r="C6769" t="s">
        <v>2138</v>
      </c>
      <c r="D6769" s="3">
        <v>45098</v>
      </c>
      <c r="E6769" t="s">
        <v>34</v>
      </c>
      <c r="F6769" s="10">
        <v>1140.48</v>
      </c>
      <c r="G6769" t="s">
        <v>22</v>
      </c>
      <c r="H6769" s="4">
        <v>191.23</v>
      </c>
      <c r="I6769" s="4">
        <v>218093.99</v>
      </c>
      <c r="J6769" s="4">
        <f t="shared" si="315"/>
        <v>187560.8314</v>
      </c>
      <c r="K6769" s="4">
        <f t="shared" si="316"/>
        <v>30533.158600000002</v>
      </c>
      <c r="L6769" s="4">
        <f t="shared" si="317"/>
        <v>218093.99</v>
      </c>
    </row>
    <row r="6770" spans="1:12" x14ac:dyDescent="0.3">
      <c r="A6770" t="s">
        <v>26</v>
      </c>
      <c r="B6770" t="s">
        <v>27</v>
      </c>
      <c r="C6770" t="s">
        <v>2139</v>
      </c>
      <c r="D6770" s="3">
        <v>45098</v>
      </c>
      <c r="E6770" t="s">
        <v>1892</v>
      </c>
      <c r="F6770" s="10">
        <v>388.8</v>
      </c>
      <c r="G6770" t="s">
        <v>16</v>
      </c>
      <c r="H6770" s="4">
        <v>165.79</v>
      </c>
      <c r="I6770" s="4">
        <v>64459.15</v>
      </c>
      <c r="J6770" s="4">
        <f t="shared" si="315"/>
        <v>55434.868999999999</v>
      </c>
      <c r="K6770" s="4">
        <f t="shared" si="316"/>
        <v>9024.2810000000009</v>
      </c>
      <c r="L6770" s="4">
        <f t="shared" si="317"/>
        <v>64459.15</v>
      </c>
    </row>
    <row r="6771" spans="1:12" x14ac:dyDescent="0.3">
      <c r="A6771" t="s">
        <v>26</v>
      </c>
      <c r="B6771" t="s">
        <v>27</v>
      </c>
      <c r="C6771" t="s">
        <v>2139</v>
      </c>
      <c r="D6771" s="3">
        <v>45098</v>
      </c>
      <c r="E6771" t="s">
        <v>1892</v>
      </c>
      <c r="F6771" s="10">
        <v>77.760000000000005</v>
      </c>
      <c r="G6771" t="s">
        <v>16</v>
      </c>
      <c r="H6771" s="4">
        <v>165.79</v>
      </c>
      <c r="I6771" s="4">
        <v>12891.83</v>
      </c>
      <c r="J6771" s="4">
        <f t="shared" si="315"/>
        <v>11086.9738</v>
      </c>
      <c r="K6771" s="4">
        <f t="shared" si="316"/>
        <v>1804.8562000000002</v>
      </c>
      <c r="L6771" s="4">
        <f t="shared" si="317"/>
        <v>12891.83</v>
      </c>
    </row>
    <row r="6772" spans="1:12" x14ac:dyDescent="0.3">
      <c r="A6772" t="s">
        <v>26</v>
      </c>
      <c r="B6772" t="s">
        <v>27</v>
      </c>
      <c r="C6772" t="s">
        <v>2139</v>
      </c>
      <c r="D6772" s="3">
        <v>45098</v>
      </c>
      <c r="E6772" t="s">
        <v>1892</v>
      </c>
      <c r="F6772" s="10">
        <v>155.52000000000001</v>
      </c>
      <c r="G6772" t="s">
        <v>16</v>
      </c>
      <c r="H6772" s="4">
        <v>165.79</v>
      </c>
      <c r="I6772" s="4">
        <v>25783.66</v>
      </c>
      <c r="J6772" s="4">
        <f t="shared" si="315"/>
        <v>22173.9476</v>
      </c>
      <c r="K6772" s="4">
        <f t="shared" si="316"/>
        <v>3609.7124000000003</v>
      </c>
      <c r="L6772" s="4">
        <f t="shared" si="317"/>
        <v>25783.66</v>
      </c>
    </row>
    <row r="6773" spans="1:12" x14ac:dyDescent="0.3">
      <c r="A6773" t="s">
        <v>26</v>
      </c>
      <c r="B6773" t="s">
        <v>27</v>
      </c>
      <c r="C6773" t="s">
        <v>2139</v>
      </c>
      <c r="D6773" s="3">
        <v>45098</v>
      </c>
      <c r="E6773" t="s">
        <v>1892</v>
      </c>
      <c r="F6773" s="10">
        <v>155.52000000000001</v>
      </c>
      <c r="G6773" t="s">
        <v>16</v>
      </c>
      <c r="H6773" s="4">
        <v>165.79</v>
      </c>
      <c r="I6773" s="4">
        <v>25783.66</v>
      </c>
      <c r="J6773" s="4">
        <f t="shared" si="315"/>
        <v>22173.9476</v>
      </c>
      <c r="K6773" s="4">
        <f t="shared" si="316"/>
        <v>3609.7124000000003</v>
      </c>
      <c r="L6773" s="4">
        <f t="shared" si="317"/>
        <v>25783.66</v>
      </c>
    </row>
    <row r="6774" spans="1:12" x14ac:dyDescent="0.3">
      <c r="A6774" t="s">
        <v>26</v>
      </c>
      <c r="B6774" t="s">
        <v>27</v>
      </c>
      <c r="C6774" t="s">
        <v>2139</v>
      </c>
      <c r="D6774" s="3">
        <v>45098</v>
      </c>
      <c r="E6774" t="s">
        <v>200</v>
      </c>
      <c r="F6774" s="10">
        <v>77.760000000000005</v>
      </c>
      <c r="G6774" t="s">
        <v>16</v>
      </c>
      <c r="H6774" s="4">
        <v>192.99</v>
      </c>
      <c r="I6774" s="4">
        <v>15006.9</v>
      </c>
      <c r="J6774" s="4">
        <f t="shared" si="315"/>
        <v>12905.933999999999</v>
      </c>
      <c r="K6774" s="4">
        <f t="shared" si="316"/>
        <v>2100.9660000000003</v>
      </c>
      <c r="L6774" s="4">
        <f t="shared" si="317"/>
        <v>15006.9</v>
      </c>
    </row>
    <row r="6775" spans="1:12" x14ac:dyDescent="0.3">
      <c r="A6775" t="s">
        <v>26</v>
      </c>
      <c r="B6775" t="s">
        <v>27</v>
      </c>
      <c r="C6775" t="s">
        <v>2139</v>
      </c>
      <c r="D6775" s="3">
        <v>45098</v>
      </c>
      <c r="E6775" t="s">
        <v>200</v>
      </c>
      <c r="F6775" s="10">
        <v>311.04000000000002</v>
      </c>
      <c r="G6775" t="s">
        <v>16</v>
      </c>
      <c r="H6775" s="4">
        <v>192.99</v>
      </c>
      <c r="I6775" s="4">
        <v>60027.61</v>
      </c>
      <c r="J6775" s="4">
        <f t="shared" si="315"/>
        <v>51623.744599999998</v>
      </c>
      <c r="K6775" s="4">
        <f t="shared" si="316"/>
        <v>8403.8654000000006</v>
      </c>
      <c r="L6775" s="4">
        <f t="shared" si="317"/>
        <v>60027.61</v>
      </c>
    </row>
    <row r="6776" spans="1:12" x14ac:dyDescent="0.3">
      <c r="A6776" t="s">
        <v>19</v>
      </c>
      <c r="B6776" t="s">
        <v>20</v>
      </c>
      <c r="C6776" t="s">
        <v>2140</v>
      </c>
      <c r="D6776" s="3">
        <v>45098</v>
      </c>
      <c r="E6776" t="s">
        <v>21</v>
      </c>
      <c r="F6776" s="10">
        <v>155.52000000000001</v>
      </c>
      <c r="G6776" t="s">
        <v>22</v>
      </c>
      <c r="H6776" s="4">
        <v>22.81</v>
      </c>
      <c r="I6776" s="4">
        <v>3547.41</v>
      </c>
      <c r="J6776" s="4">
        <f t="shared" si="315"/>
        <v>3050.7725999999998</v>
      </c>
      <c r="K6776" s="4">
        <f t="shared" si="316"/>
        <v>496.63740000000001</v>
      </c>
      <c r="L6776" s="4">
        <f t="shared" si="317"/>
        <v>3547.41</v>
      </c>
    </row>
    <row r="6777" spans="1:12" x14ac:dyDescent="0.3">
      <c r="A6777" t="s">
        <v>19</v>
      </c>
      <c r="B6777" t="s">
        <v>20</v>
      </c>
      <c r="C6777" t="s">
        <v>2141</v>
      </c>
      <c r="D6777" s="3">
        <v>45098</v>
      </c>
      <c r="E6777" t="s">
        <v>23</v>
      </c>
      <c r="F6777" s="10">
        <v>233.28</v>
      </c>
      <c r="G6777" t="s">
        <v>16</v>
      </c>
      <c r="H6777" s="4">
        <v>22.81</v>
      </c>
      <c r="I6777" s="4">
        <v>5321.12</v>
      </c>
      <c r="J6777" s="4">
        <f t="shared" si="315"/>
        <v>4576.1632</v>
      </c>
      <c r="K6777" s="4">
        <f t="shared" si="316"/>
        <v>744.95680000000004</v>
      </c>
      <c r="L6777" s="4">
        <f t="shared" si="317"/>
        <v>5321.12</v>
      </c>
    </row>
    <row r="6778" spans="1:12" x14ac:dyDescent="0.3">
      <c r="A6778" t="s">
        <v>19</v>
      </c>
      <c r="B6778" t="s">
        <v>20</v>
      </c>
      <c r="C6778" t="s">
        <v>2142</v>
      </c>
      <c r="D6778" s="3">
        <v>45098</v>
      </c>
      <c r="E6778" t="s">
        <v>1759</v>
      </c>
      <c r="F6778" s="10">
        <v>69.760000000000005</v>
      </c>
      <c r="G6778" t="s">
        <v>1024</v>
      </c>
      <c r="H6778" s="4">
        <v>49.12</v>
      </c>
      <c r="I6778" s="4">
        <v>3426.61</v>
      </c>
      <c r="J6778" s="4">
        <f t="shared" si="315"/>
        <v>2946.8846000000003</v>
      </c>
      <c r="K6778" s="4">
        <f t="shared" si="316"/>
        <v>479.72540000000004</v>
      </c>
      <c r="L6778" s="4">
        <f t="shared" si="317"/>
        <v>3426.61</v>
      </c>
    </row>
    <row r="6779" spans="1:12" x14ac:dyDescent="0.3">
      <c r="A6779" t="s">
        <v>19</v>
      </c>
      <c r="B6779" t="s">
        <v>20</v>
      </c>
      <c r="C6779" t="s">
        <v>2142</v>
      </c>
      <c r="D6779" s="3">
        <v>45098</v>
      </c>
      <c r="E6779" t="s">
        <v>1761</v>
      </c>
      <c r="F6779" s="10">
        <v>69.760000000000005</v>
      </c>
      <c r="G6779" t="s">
        <v>1024</v>
      </c>
      <c r="H6779" s="4">
        <v>49.12</v>
      </c>
      <c r="I6779" s="4">
        <v>3426.61</v>
      </c>
      <c r="J6779" s="4">
        <f t="shared" si="315"/>
        <v>2946.8846000000003</v>
      </c>
      <c r="K6779" s="4">
        <f t="shared" si="316"/>
        <v>479.72540000000004</v>
      </c>
      <c r="L6779" s="4">
        <f t="shared" si="317"/>
        <v>3426.61</v>
      </c>
    </row>
    <row r="6780" spans="1:12" x14ac:dyDescent="0.3">
      <c r="A6780" t="s">
        <v>26</v>
      </c>
      <c r="B6780" t="s">
        <v>27</v>
      </c>
      <c r="C6780" t="s">
        <v>2143</v>
      </c>
      <c r="D6780" s="3">
        <v>45098</v>
      </c>
      <c r="E6780" t="s">
        <v>349</v>
      </c>
      <c r="F6780" s="10">
        <v>77.760000000000005</v>
      </c>
      <c r="G6780" t="s">
        <v>16</v>
      </c>
      <c r="H6780" s="4">
        <v>182.46</v>
      </c>
      <c r="I6780" s="4">
        <v>14188.09</v>
      </c>
      <c r="J6780" s="4">
        <f t="shared" si="315"/>
        <v>12201.7574</v>
      </c>
      <c r="K6780" s="4">
        <f t="shared" si="316"/>
        <v>1986.3326000000002</v>
      </c>
      <c r="L6780" s="4">
        <f t="shared" si="317"/>
        <v>14188.09</v>
      </c>
    </row>
    <row r="6781" spans="1:12" x14ac:dyDescent="0.3">
      <c r="A6781" t="s">
        <v>26</v>
      </c>
      <c r="B6781" t="s">
        <v>27</v>
      </c>
      <c r="C6781" t="s">
        <v>2143</v>
      </c>
      <c r="D6781" s="3">
        <v>45098</v>
      </c>
      <c r="E6781" t="s">
        <v>349</v>
      </c>
      <c r="F6781" s="10">
        <v>155.52000000000001</v>
      </c>
      <c r="G6781" t="s">
        <v>16</v>
      </c>
      <c r="H6781" s="4">
        <v>182.46</v>
      </c>
      <c r="I6781" s="4">
        <v>28376.18</v>
      </c>
      <c r="J6781" s="4">
        <f t="shared" si="315"/>
        <v>24403.514800000001</v>
      </c>
      <c r="K6781" s="4">
        <f t="shared" si="316"/>
        <v>3972.6652000000004</v>
      </c>
      <c r="L6781" s="4">
        <f t="shared" si="317"/>
        <v>28376.18</v>
      </c>
    </row>
    <row r="6782" spans="1:12" x14ac:dyDescent="0.3">
      <c r="A6782" t="s">
        <v>26</v>
      </c>
      <c r="B6782" t="s">
        <v>27</v>
      </c>
      <c r="C6782" t="s">
        <v>2143</v>
      </c>
      <c r="D6782" s="3">
        <v>45098</v>
      </c>
      <c r="E6782" t="s">
        <v>349</v>
      </c>
      <c r="F6782" s="10">
        <v>155.52000000000001</v>
      </c>
      <c r="G6782" t="s">
        <v>16</v>
      </c>
      <c r="H6782" s="4">
        <v>182.46</v>
      </c>
      <c r="I6782" s="4">
        <v>28376.18</v>
      </c>
      <c r="J6782" s="4">
        <f t="shared" si="315"/>
        <v>24403.514800000001</v>
      </c>
      <c r="K6782" s="4">
        <f t="shared" si="316"/>
        <v>3972.6652000000004</v>
      </c>
      <c r="L6782" s="4">
        <f t="shared" si="317"/>
        <v>28376.18</v>
      </c>
    </row>
    <row r="6783" spans="1:12" x14ac:dyDescent="0.3">
      <c r="A6783" t="s">
        <v>26</v>
      </c>
      <c r="B6783" t="s">
        <v>27</v>
      </c>
      <c r="C6783" t="s">
        <v>2143</v>
      </c>
      <c r="D6783" s="3">
        <v>45098</v>
      </c>
      <c r="E6783" t="s">
        <v>349</v>
      </c>
      <c r="F6783" s="10">
        <v>311.04000000000002</v>
      </c>
      <c r="G6783" t="s">
        <v>16</v>
      </c>
      <c r="H6783" s="4">
        <v>182.46</v>
      </c>
      <c r="I6783" s="4">
        <v>56752.36</v>
      </c>
      <c r="J6783" s="4">
        <f t="shared" si="315"/>
        <v>48807.029600000002</v>
      </c>
      <c r="K6783" s="4">
        <f t="shared" si="316"/>
        <v>7945.3304000000007</v>
      </c>
      <c r="L6783" s="4">
        <f t="shared" si="317"/>
        <v>56752.36</v>
      </c>
    </row>
    <row r="6784" spans="1:12" x14ac:dyDescent="0.3">
      <c r="A6784" t="s">
        <v>26</v>
      </c>
      <c r="B6784" t="s">
        <v>27</v>
      </c>
      <c r="C6784" t="s">
        <v>2143</v>
      </c>
      <c r="D6784" s="3">
        <v>45098</v>
      </c>
      <c r="E6784" t="s">
        <v>813</v>
      </c>
      <c r="F6784" s="10">
        <v>311.04000000000002</v>
      </c>
      <c r="G6784" t="s">
        <v>16</v>
      </c>
      <c r="H6784" s="4">
        <v>190.35</v>
      </c>
      <c r="I6784" s="4">
        <v>59206.46</v>
      </c>
      <c r="J6784" s="4">
        <f t="shared" si="315"/>
        <v>50917.5556</v>
      </c>
      <c r="K6784" s="4">
        <f t="shared" si="316"/>
        <v>8288.9044000000013</v>
      </c>
      <c r="L6784" s="4">
        <f t="shared" si="317"/>
        <v>59206.46</v>
      </c>
    </row>
    <row r="6785" spans="1:12" x14ac:dyDescent="0.3">
      <c r="A6785" t="s">
        <v>26</v>
      </c>
      <c r="B6785" t="s">
        <v>27</v>
      </c>
      <c r="C6785" t="s">
        <v>2143</v>
      </c>
      <c r="D6785" s="3">
        <v>45098</v>
      </c>
      <c r="E6785" t="s">
        <v>813</v>
      </c>
      <c r="F6785" s="10">
        <v>311.04000000000002</v>
      </c>
      <c r="G6785" t="s">
        <v>16</v>
      </c>
      <c r="H6785" s="4">
        <v>190.35</v>
      </c>
      <c r="I6785" s="4">
        <v>59206.46</v>
      </c>
      <c r="J6785" s="4">
        <f t="shared" si="315"/>
        <v>50917.5556</v>
      </c>
      <c r="K6785" s="4">
        <f t="shared" si="316"/>
        <v>8288.9044000000013</v>
      </c>
      <c r="L6785" s="4">
        <f t="shared" si="317"/>
        <v>59206.46</v>
      </c>
    </row>
    <row r="6786" spans="1:12" x14ac:dyDescent="0.3">
      <c r="A6786" t="s">
        <v>26</v>
      </c>
      <c r="B6786" t="s">
        <v>27</v>
      </c>
      <c r="C6786" t="s">
        <v>2143</v>
      </c>
      <c r="D6786" s="3">
        <v>45098</v>
      </c>
      <c r="E6786" t="s">
        <v>428</v>
      </c>
      <c r="F6786" s="10">
        <v>155.52000000000001</v>
      </c>
      <c r="G6786" t="s">
        <v>16</v>
      </c>
      <c r="H6786" s="4">
        <v>157.02000000000001</v>
      </c>
      <c r="I6786" s="4">
        <v>24419.75</v>
      </c>
      <c r="J6786" s="4">
        <f t="shared" ref="J6786:J6849" si="318">L6786-K6786</f>
        <v>21000.985000000001</v>
      </c>
      <c r="K6786" s="4">
        <f t="shared" ref="K6786:K6849" si="319">L6786*14%</f>
        <v>3418.7650000000003</v>
      </c>
      <c r="L6786" s="4">
        <f t="shared" ref="L6786:L6849" si="320">I6786</f>
        <v>24419.75</v>
      </c>
    </row>
    <row r="6787" spans="1:12" x14ac:dyDescent="0.3">
      <c r="A6787" t="s">
        <v>26</v>
      </c>
      <c r="B6787" t="s">
        <v>27</v>
      </c>
      <c r="C6787" t="s">
        <v>2143</v>
      </c>
      <c r="D6787" s="3">
        <v>45098</v>
      </c>
      <c r="E6787" t="s">
        <v>428</v>
      </c>
      <c r="F6787" s="10">
        <v>233.28</v>
      </c>
      <c r="G6787" t="s">
        <v>16</v>
      </c>
      <c r="H6787" s="4">
        <v>157.02000000000001</v>
      </c>
      <c r="I6787" s="4">
        <v>36629.629999999997</v>
      </c>
      <c r="J6787" s="4">
        <f t="shared" si="318"/>
        <v>31501.481799999998</v>
      </c>
      <c r="K6787" s="4">
        <f t="shared" si="319"/>
        <v>5128.1482000000005</v>
      </c>
      <c r="L6787" s="4">
        <f t="shared" si="320"/>
        <v>36629.629999999997</v>
      </c>
    </row>
    <row r="6788" spans="1:12" x14ac:dyDescent="0.3">
      <c r="A6788" t="s">
        <v>26</v>
      </c>
      <c r="B6788" t="s">
        <v>27</v>
      </c>
      <c r="C6788" t="s">
        <v>2144</v>
      </c>
      <c r="D6788" s="3">
        <v>45098</v>
      </c>
      <c r="E6788" t="s">
        <v>306</v>
      </c>
      <c r="F6788" s="10">
        <v>155.52000000000001</v>
      </c>
      <c r="G6788" t="s">
        <v>22</v>
      </c>
      <c r="H6788" s="4">
        <v>191.23</v>
      </c>
      <c r="I6788" s="4">
        <v>29740.09</v>
      </c>
      <c r="J6788" s="4">
        <f t="shared" si="318"/>
        <v>25576.4774</v>
      </c>
      <c r="K6788" s="4">
        <f t="shared" si="319"/>
        <v>4163.6126000000004</v>
      </c>
      <c r="L6788" s="4">
        <f t="shared" si="320"/>
        <v>29740.09</v>
      </c>
    </row>
    <row r="6789" spans="1:12" x14ac:dyDescent="0.3">
      <c r="A6789" t="s">
        <v>26</v>
      </c>
      <c r="B6789" t="s">
        <v>27</v>
      </c>
      <c r="C6789" t="s">
        <v>2144</v>
      </c>
      <c r="D6789" s="3">
        <v>45098</v>
      </c>
      <c r="E6789" t="s">
        <v>1871</v>
      </c>
      <c r="F6789" s="10">
        <v>103.68</v>
      </c>
      <c r="G6789" t="s">
        <v>22</v>
      </c>
      <c r="H6789" s="4">
        <v>161.4</v>
      </c>
      <c r="I6789" s="4">
        <v>16733.95</v>
      </c>
      <c r="J6789" s="4">
        <f t="shared" si="318"/>
        <v>14391.197</v>
      </c>
      <c r="K6789" s="4">
        <f t="shared" si="319"/>
        <v>2342.7530000000002</v>
      </c>
      <c r="L6789" s="4">
        <f t="shared" si="320"/>
        <v>16733.95</v>
      </c>
    </row>
    <row r="6790" spans="1:12" x14ac:dyDescent="0.3">
      <c r="A6790" t="s">
        <v>26</v>
      </c>
      <c r="B6790" t="s">
        <v>27</v>
      </c>
      <c r="C6790" t="s">
        <v>2144</v>
      </c>
      <c r="D6790" s="3">
        <v>45098</v>
      </c>
      <c r="E6790" t="s">
        <v>1659</v>
      </c>
      <c r="F6790" s="10">
        <v>51.84</v>
      </c>
      <c r="G6790" t="s">
        <v>22</v>
      </c>
      <c r="H6790" s="4">
        <v>161.4</v>
      </c>
      <c r="I6790" s="4">
        <v>8366.98</v>
      </c>
      <c r="J6790" s="4">
        <f t="shared" si="318"/>
        <v>7195.6027999999997</v>
      </c>
      <c r="K6790" s="4">
        <f t="shared" si="319"/>
        <v>1171.3772000000001</v>
      </c>
      <c r="L6790" s="4">
        <f t="shared" si="320"/>
        <v>8366.98</v>
      </c>
    </row>
    <row r="6791" spans="1:12" x14ac:dyDescent="0.3">
      <c r="A6791" t="s">
        <v>26</v>
      </c>
      <c r="B6791" t="s">
        <v>27</v>
      </c>
      <c r="C6791" t="s">
        <v>2144</v>
      </c>
      <c r="D6791" s="3">
        <v>45098</v>
      </c>
      <c r="E6791" t="s">
        <v>1659</v>
      </c>
      <c r="F6791" s="10">
        <v>51.84</v>
      </c>
      <c r="G6791" t="s">
        <v>22</v>
      </c>
      <c r="H6791" s="4">
        <v>161.4</v>
      </c>
      <c r="I6791" s="4">
        <v>8366.98</v>
      </c>
      <c r="J6791" s="4">
        <f t="shared" si="318"/>
        <v>7195.6027999999997</v>
      </c>
      <c r="K6791" s="4">
        <f t="shared" si="319"/>
        <v>1171.3772000000001</v>
      </c>
      <c r="L6791" s="4">
        <f t="shared" si="320"/>
        <v>8366.98</v>
      </c>
    </row>
    <row r="6792" spans="1:12" x14ac:dyDescent="0.3">
      <c r="A6792" t="s">
        <v>26</v>
      </c>
      <c r="B6792" t="s">
        <v>27</v>
      </c>
      <c r="C6792" t="s">
        <v>2144</v>
      </c>
      <c r="D6792" s="3">
        <v>45098</v>
      </c>
      <c r="E6792" t="s">
        <v>1659</v>
      </c>
      <c r="F6792" s="10">
        <v>51.84</v>
      </c>
      <c r="G6792" t="s">
        <v>22</v>
      </c>
      <c r="H6792" s="4">
        <v>161.4</v>
      </c>
      <c r="I6792" s="4">
        <v>8366.98</v>
      </c>
      <c r="J6792" s="4">
        <f t="shared" si="318"/>
        <v>7195.6027999999997</v>
      </c>
      <c r="K6792" s="4">
        <f t="shared" si="319"/>
        <v>1171.3772000000001</v>
      </c>
      <c r="L6792" s="4">
        <f t="shared" si="320"/>
        <v>8366.98</v>
      </c>
    </row>
    <row r="6793" spans="1:12" x14ac:dyDescent="0.3">
      <c r="A6793" t="s">
        <v>26</v>
      </c>
      <c r="B6793" t="s">
        <v>27</v>
      </c>
      <c r="C6793" t="s">
        <v>2144</v>
      </c>
      <c r="D6793" s="3">
        <v>45098</v>
      </c>
      <c r="E6793" t="s">
        <v>1659</v>
      </c>
      <c r="F6793" s="10">
        <v>103.68</v>
      </c>
      <c r="G6793" t="s">
        <v>22</v>
      </c>
      <c r="H6793" s="4">
        <v>161.4</v>
      </c>
      <c r="I6793" s="4">
        <v>16733.95</v>
      </c>
      <c r="J6793" s="4">
        <f t="shared" si="318"/>
        <v>14391.197</v>
      </c>
      <c r="K6793" s="4">
        <f t="shared" si="319"/>
        <v>2342.7530000000002</v>
      </c>
      <c r="L6793" s="4">
        <f t="shared" si="320"/>
        <v>16733.95</v>
      </c>
    </row>
    <row r="6794" spans="1:12" x14ac:dyDescent="0.3">
      <c r="A6794" t="s">
        <v>26</v>
      </c>
      <c r="B6794" t="s">
        <v>27</v>
      </c>
      <c r="C6794" t="s">
        <v>2144</v>
      </c>
      <c r="D6794" s="3">
        <v>45098</v>
      </c>
      <c r="E6794" t="s">
        <v>305</v>
      </c>
      <c r="F6794" s="10">
        <v>51.84</v>
      </c>
      <c r="G6794" t="s">
        <v>22</v>
      </c>
      <c r="H6794" s="4">
        <v>161.4</v>
      </c>
      <c r="I6794" s="4">
        <v>8366.98</v>
      </c>
      <c r="J6794" s="4">
        <f t="shared" si="318"/>
        <v>7195.6027999999997</v>
      </c>
      <c r="K6794" s="4">
        <f t="shared" si="319"/>
        <v>1171.3772000000001</v>
      </c>
      <c r="L6794" s="4">
        <f t="shared" si="320"/>
        <v>8366.98</v>
      </c>
    </row>
    <row r="6795" spans="1:12" x14ac:dyDescent="0.3">
      <c r="A6795" t="s">
        <v>26</v>
      </c>
      <c r="B6795" t="s">
        <v>27</v>
      </c>
      <c r="C6795" t="s">
        <v>2144</v>
      </c>
      <c r="D6795" s="3">
        <v>45098</v>
      </c>
      <c r="E6795" t="s">
        <v>2008</v>
      </c>
      <c r="F6795" s="10">
        <v>259.2</v>
      </c>
      <c r="G6795" t="s">
        <v>22</v>
      </c>
      <c r="H6795" s="4">
        <v>191.23</v>
      </c>
      <c r="I6795" s="4">
        <v>49566.82</v>
      </c>
      <c r="J6795" s="4">
        <f t="shared" si="318"/>
        <v>42627.465199999999</v>
      </c>
      <c r="K6795" s="4">
        <f t="shared" si="319"/>
        <v>6939.354800000001</v>
      </c>
      <c r="L6795" s="4">
        <f t="shared" si="320"/>
        <v>49566.82</v>
      </c>
    </row>
    <row r="6796" spans="1:12" x14ac:dyDescent="0.3">
      <c r="A6796" t="s">
        <v>26</v>
      </c>
      <c r="B6796" t="s">
        <v>27</v>
      </c>
      <c r="C6796" t="s">
        <v>2144</v>
      </c>
      <c r="D6796" s="3">
        <v>45098</v>
      </c>
      <c r="E6796" t="s">
        <v>1871</v>
      </c>
      <c r="F6796" s="10">
        <v>51.84</v>
      </c>
      <c r="G6796" t="s">
        <v>22</v>
      </c>
      <c r="H6796" s="4">
        <v>161.4</v>
      </c>
      <c r="I6796" s="4">
        <v>8366.98</v>
      </c>
      <c r="J6796" s="4">
        <f t="shared" si="318"/>
        <v>7195.6027999999997</v>
      </c>
      <c r="K6796" s="4">
        <f t="shared" si="319"/>
        <v>1171.3772000000001</v>
      </c>
      <c r="L6796" s="4">
        <f t="shared" si="320"/>
        <v>8366.98</v>
      </c>
    </row>
    <row r="6797" spans="1:12" x14ac:dyDescent="0.3">
      <c r="A6797" t="s">
        <v>26</v>
      </c>
      <c r="B6797" t="s">
        <v>27</v>
      </c>
      <c r="C6797" t="s">
        <v>2144</v>
      </c>
      <c r="D6797" s="3">
        <v>45098</v>
      </c>
      <c r="E6797" t="s">
        <v>1871</v>
      </c>
      <c r="F6797" s="10">
        <v>155.52000000000001</v>
      </c>
      <c r="G6797" t="s">
        <v>22</v>
      </c>
      <c r="H6797" s="4">
        <v>161.4</v>
      </c>
      <c r="I6797" s="4">
        <v>25100.93</v>
      </c>
      <c r="J6797" s="4">
        <f t="shared" si="318"/>
        <v>21586.799800000001</v>
      </c>
      <c r="K6797" s="4">
        <f t="shared" si="319"/>
        <v>3514.1302000000005</v>
      </c>
      <c r="L6797" s="4">
        <f t="shared" si="320"/>
        <v>25100.93</v>
      </c>
    </row>
    <row r="6798" spans="1:12" x14ac:dyDescent="0.3">
      <c r="A6798" t="s">
        <v>26</v>
      </c>
      <c r="B6798" t="s">
        <v>27</v>
      </c>
      <c r="C6798" t="s">
        <v>2144</v>
      </c>
      <c r="D6798" s="3">
        <v>45098</v>
      </c>
      <c r="E6798" t="s">
        <v>1871</v>
      </c>
      <c r="F6798" s="10">
        <v>103.68</v>
      </c>
      <c r="G6798" t="s">
        <v>22</v>
      </c>
      <c r="H6798" s="4">
        <v>161.4</v>
      </c>
      <c r="I6798" s="4">
        <v>16733.95</v>
      </c>
      <c r="J6798" s="4">
        <f t="shared" si="318"/>
        <v>14391.197</v>
      </c>
      <c r="K6798" s="4">
        <f t="shared" si="319"/>
        <v>2342.7530000000002</v>
      </c>
      <c r="L6798" s="4">
        <f t="shared" si="320"/>
        <v>16733.95</v>
      </c>
    </row>
    <row r="6799" spans="1:12" x14ac:dyDescent="0.3">
      <c r="A6799" t="s">
        <v>26</v>
      </c>
      <c r="B6799" t="s">
        <v>27</v>
      </c>
      <c r="C6799" t="s">
        <v>2144</v>
      </c>
      <c r="D6799" s="3">
        <v>45098</v>
      </c>
      <c r="E6799" t="s">
        <v>1871</v>
      </c>
      <c r="F6799" s="10">
        <v>103.68</v>
      </c>
      <c r="G6799" t="s">
        <v>22</v>
      </c>
      <c r="H6799" s="4">
        <v>161.4</v>
      </c>
      <c r="I6799" s="4">
        <v>16733.95</v>
      </c>
      <c r="J6799" s="4">
        <f t="shared" si="318"/>
        <v>14391.197</v>
      </c>
      <c r="K6799" s="4">
        <f t="shared" si="319"/>
        <v>2342.7530000000002</v>
      </c>
      <c r="L6799" s="4">
        <f t="shared" si="320"/>
        <v>16733.95</v>
      </c>
    </row>
    <row r="6800" spans="1:12" x14ac:dyDescent="0.3">
      <c r="A6800" t="s">
        <v>26</v>
      </c>
      <c r="B6800" t="s">
        <v>27</v>
      </c>
      <c r="C6800" t="s">
        <v>2144</v>
      </c>
      <c r="D6800" s="3">
        <v>45098</v>
      </c>
      <c r="E6800" t="s">
        <v>1871</v>
      </c>
      <c r="F6800" s="10">
        <v>51.84</v>
      </c>
      <c r="G6800" t="s">
        <v>22</v>
      </c>
      <c r="H6800" s="4">
        <v>161.4</v>
      </c>
      <c r="I6800" s="4">
        <v>8366.98</v>
      </c>
      <c r="J6800" s="4">
        <f t="shared" si="318"/>
        <v>7195.6027999999997</v>
      </c>
      <c r="K6800" s="4">
        <f t="shared" si="319"/>
        <v>1171.3772000000001</v>
      </c>
      <c r="L6800" s="4">
        <f t="shared" si="320"/>
        <v>8366.98</v>
      </c>
    </row>
    <row r="6801" spans="1:12" x14ac:dyDescent="0.3">
      <c r="A6801" t="s">
        <v>26</v>
      </c>
      <c r="B6801" t="s">
        <v>27</v>
      </c>
      <c r="C6801" t="s">
        <v>2144</v>
      </c>
      <c r="D6801" s="3">
        <v>45098</v>
      </c>
      <c r="E6801" t="s">
        <v>1871</v>
      </c>
      <c r="F6801" s="10">
        <v>207.36</v>
      </c>
      <c r="G6801" t="s">
        <v>22</v>
      </c>
      <c r="H6801" s="4">
        <v>161.4</v>
      </c>
      <c r="I6801" s="4">
        <v>33467.9</v>
      </c>
      <c r="J6801" s="4">
        <f t="shared" si="318"/>
        <v>28782.394</v>
      </c>
      <c r="K6801" s="4">
        <f t="shared" si="319"/>
        <v>4685.5060000000003</v>
      </c>
      <c r="L6801" s="4">
        <f t="shared" si="320"/>
        <v>33467.9</v>
      </c>
    </row>
    <row r="6802" spans="1:12" x14ac:dyDescent="0.3">
      <c r="A6802" t="s">
        <v>26</v>
      </c>
      <c r="B6802" t="s">
        <v>27</v>
      </c>
      <c r="C6802" t="s">
        <v>2144</v>
      </c>
      <c r="D6802" s="3">
        <v>45098</v>
      </c>
      <c r="E6802" t="s">
        <v>1871</v>
      </c>
      <c r="F6802" s="10">
        <v>207.36</v>
      </c>
      <c r="G6802" t="s">
        <v>22</v>
      </c>
      <c r="H6802" s="4">
        <v>161.4</v>
      </c>
      <c r="I6802" s="4">
        <v>33467.9</v>
      </c>
      <c r="J6802" s="4">
        <f t="shared" si="318"/>
        <v>28782.394</v>
      </c>
      <c r="K6802" s="4">
        <f t="shared" si="319"/>
        <v>4685.5060000000003</v>
      </c>
      <c r="L6802" s="4">
        <f t="shared" si="320"/>
        <v>33467.9</v>
      </c>
    </row>
    <row r="6803" spans="1:12" x14ac:dyDescent="0.3">
      <c r="A6803" t="s">
        <v>12</v>
      </c>
      <c r="B6803" t="s">
        <v>13</v>
      </c>
      <c r="C6803" t="s">
        <v>2145</v>
      </c>
      <c r="D6803" s="3">
        <v>45097</v>
      </c>
      <c r="E6803" t="s">
        <v>2136</v>
      </c>
      <c r="F6803" s="10">
        <v>101.52</v>
      </c>
      <c r="G6803" t="s">
        <v>25</v>
      </c>
      <c r="H6803" s="4">
        <v>201.75</v>
      </c>
      <c r="I6803" s="4">
        <v>20481.66</v>
      </c>
      <c r="J6803" s="4">
        <f t="shared" si="318"/>
        <v>17614.227599999998</v>
      </c>
      <c r="K6803" s="4">
        <f t="shared" si="319"/>
        <v>2867.4324000000001</v>
      </c>
      <c r="L6803" s="4">
        <f t="shared" si="320"/>
        <v>20481.66</v>
      </c>
    </row>
    <row r="6804" spans="1:12" x14ac:dyDescent="0.3">
      <c r="A6804" t="s">
        <v>12</v>
      </c>
      <c r="B6804" t="s">
        <v>13</v>
      </c>
      <c r="C6804" t="s">
        <v>2146</v>
      </c>
      <c r="D6804" s="3">
        <v>45097</v>
      </c>
      <c r="E6804" t="s">
        <v>2147</v>
      </c>
      <c r="F6804" s="10">
        <v>60</v>
      </c>
      <c r="G6804" t="s">
        <v>16</v>
      </c>
      <c r="H6804" s="4">
        <v>120.18</v>
      </c>
      <c r="I6804" s="4">
        <v>7210.8</v>
      </c>
      <c r="J6804" s="4">
        <f t="shared" si="318"/>
        <v>6201.2880000000005</v>
      </c>
      <c r="K6804" s="4">
        <f t="shared" si="319"/>
        <v>1009.5120000000002</v>
      </c>
      <c r="L6804" s="4">
        <f t="shared" si="320"/>
        <v>7210.8</v>
      </c>
    </row>
    <row r="6805" spans="1:12" x14ac:dyDescent="0.3">
      <c r="A6805" t="s">
        <v>12</v>
      </c>
      <c r="B6805" t="s">
        <v>13</v>
      </c>
      <c r="C6805" t="s">
        <v>2148</v>
      </c>
      <c r="D6805" s="3">
        <v>45097</v>
      </c>
      <c r="E6805" t="s">
        <v>1080</v>
      </c>
      <c r="F6805" s="10">
        <v>120</v>
      </c>
      <c r="G6805" t="s">
        <v>16</v>
      </c>
      <c r="H6805" s="4">
        <v>157.88999999999999</v>
      </c>
      <c r="I6805" s="4">
        <v>18946.8</v>
      </c>
      <c r="J6805" s="4">
        <f t="shared" si="318"/>
        <v>16294.248</v>
      </c>
      <c r="K6805" s="4">
        <f t="shared" si="319"/>
        <v>2652.5520000000001</v>
      </c>
      <c r="L6805" s="4">
        <f t="shared" si="320"/>
        <v>18946.8</v>
      </c>
    </row>
    <row r="6806" spans="1:12" x14ac:dyDescent="0.3">
      <c r="A6806" t="s">
        <v>12</v>
      </c>
      <c r="B6806" t="s">
        <v>13</v>
      </c>
      <c r="C6806" t="s">
        <v>2148</v>
      </c>
      <c r="D6806" s="3">
        <v>45097</v>
      </c>
      <c r="E6806" t="s">
        <v>2147</v>
      </c>
      <c r="F6806" s="10">
        <v>60</v>
      </c>
      <c r="G6806" t="s">
        <v>16</v>
      </c>
      <c r="H6806" s="4">
        <v>120.18</v>
      </c>
      <c r="I6806" s="4">
        <v>7210.8</v>
      </c>
      <c r="J6806" s="4">
        <f t="shared" si="318"/>
        <v>6201.2880000000005</v>
      </c>
      <c r="K6806" s="4">
        <f t="shared" si="319"/>
        <v>1009.5120000000002</v>
      </c>
      <c r="L6806" s="4">
        <f t="shared" si="320"/>
        <v>7210.8</v>
      </c>
    </row>
    <row r="6807" spans="1:12" x14ac:dyDescent="0.3">
      <c r="A6807" t="s">
        <v>12</v>
      </c>
      <c r="B6807" t="s">
        <v>13</v>
      </c>
      <c r="C6807" t="s">
        <v>2149</v>
      </c>
      <c r="D6807" s="3">
        <v>45097</v>
      </c>
      <c r="E6807" t="s">
        <v>2150</v>
      </c>
      <c r="F6807" s="10">
        <v>25.38</v>
      </c>
      <c r="G6807" t="s">
        <v>25</v>
      </c>
      <c r="H6807" s="4">
        <v>201.75</v>
      </c>
      <c r="I6807" s="4">
        <v>5120.42</v>
      </c>
      <c r="J6807" s="4">
        <f t="shared" si="318"/>
        <v>4403.5612000000001</v>
      </c>
      <c r="K6807" s="4">
        <f t="shared" si="319"/>
        <v>716.85880000000009</v>
      </c>
      <c r="L6807" s="4">
        <f t="shared" si="320"/>
        <v>5120.42</v>
      </c>
    </row>
    <row r="6808" spans="1:12" x14ac:dyDescent="0.3">
      <c r="A6808" t="s">
        <v>12</v>
      </c>
      <c r="B6808" t="s">
        <v>13</v>
      </c>
      <c r="C6808" t="s">
        <v>2149</v>
      </c>
      <c r="D6808" s="3">
        <v>45097</v>
      </c>
      <c r="E6808" t="s">
        <v>2150</v>
      </c>
      <c r="F6808" s="10">
        <v>33.840000000000003</v>
      </c>
      <c r="G6808" t="s">
        <v>25</v>
      </c>
      <c r="H6808" s="4">
        <v>201.75</v>
      </c>
      <c r="I6808" s="4">
        <v>6827.22</v>
      </c>
      <c r="J6808" s="4">
        <f t="shared" si="318"/>
        <v>5871.4092000000001</v>
      </c>
      <c r="K6808" s="4">
        <f t="shared" si="319"/>
        <v>955.81080000000009</v>
      </c>
      <c r="L6808" s="4">
        <f t="shared" si="320"/>
        <v>6827.22</v>
      </c>
    </row>
    <row r="6809" spans="1:12" x14ac:dyDescent="0.3">
      <c r="A6809" t="s">
        <v>12</v>
      </c>
      <c r="B6809" t="s">
        <v>13</v>
      </c>
      <c r="C6809" t="s">
        <v>2151</v>
      </c>
      <c r="D6809" s="3">
        <v>45097</v>
      </c>
      <c r="E6809" t="s">
        <v>62</v>
      </c>
      <c r="F6809" s="10">
        <v>51.84</v>
      </c>
      <c r="G6809" t="s">
        <v>22</v>
      </c>
      <c r="H6809" s="4">
        <v>191.23</v>
      </c>
      <c r="I6809" s="4">
        <v>9913.36</v>
      </c>
      <c r="J6809" s="4">
        <f t="shared" si="318"/>
        <v>8525.4896000000008</v>
      </c>
      <c r="K6809" s="4">
        <f t="shared" si="319"/>
        <v>1387.8704000000002</v>
      </c>
      <c r="L6809" s="4">
        <f t="shared" si="320"/>
        <v>9913.36</v>
      </c>
    </row>
    <row r="6810" spans="1:12" x14ac:dyDescent="0.3">
      <c r="A6810" t="s">
        <v>12</v>
      </c>
      <c r="B6810" t="s">
        <v>13</v>
      </c>
      <c r="C6810" t="s">
        <v>2151</v>
      </c>
      <c r="D6810" s="3">
        <v>45097</v>
      </c>
      <c r="E6810" t="s">
        <v>62</v>
      </c>
      <c r="F6810" s="10">
        <v>51.84</v>
      </c>
      <c r="G6810" t="s">
        <v>22</v>
      </c>
      <c r="H6810" s="4">
        <v>191.23</v>
      </c>
      <c r="I6810" s="4">
        <v>9913.36</v>
      </c>
      <c r="J6810" s="4">
        <f t="shared" si="318"/>
        <v>8525.4896000000008</v>
      </c>
      <c r="K6810" s="4">
        <f t="shared" si="319"/>
        <v>1387.8704000000002</v>
      </c>
      <c r="L6810" s="4">
        <f t="shared" si="320"/>
        <v>9913.36</v>
      </c>
    </row>
    <row r="6811" spans="1:12" x14ac:dyDescent="0.3">
      <c r="A6811" t="s">
        <v>12</v>
      </c>
      <c r="B6811" t="s">
        <v>13</v>
      </c>
      <c r="C6811" t="s">
        <v>2151</v>
      </c>
      <c r="D6811" s="3">
        <v>45097</v>
      </c>
      <c r="E6811" t="s">
        <v>62</v>
      </c>
      <c r="F6811" s="10">
        <v>51.84</v>
      </c>
      <c r="G6811" t="s">
        <v>22</v>
      </c>
      <c r="H6811" s="4">
        <v>191.23</v>
      </c>
      <c r="I6811" s="4">
        <v>9913.36</v>
      </c>
      <c r="J6811" s="4">
        <f t="shared" si="318"/>
        <v>8525.4896000000008</v>
      </c>
      <c r="K6811" s="4">
        <f t="shared" si="319"/>
        <v>1387.8704000000002</v>
      </c>
      <c r="L6811" s="4">
        <f t="shared" si="320"/>
        <v>9913.36</v>
      </c>
    </row>
    <row r="6812" spans="1:12" x14ac:dyDescent="0.3">
      <c r="A6812" t="s">
        <v>12</v>
      </c>
      <c r="B6812" t="s">
        <v>13</v>
      </c>
      <c r="C6812" t="s">
        <v>2151</v>
      </c>
      <c r="D6812" s="3">
        <v>45097</v>
      </c>
      <c r="E6812" t="s">
        <v>62</v>
      </c>
      <c r="F6812" s="10">
        <v>51.84</v>
      </c>
      <c r="G6812" t="s">
        <v>22</v>
      </c>
      <c r="H6812" s="4">
        <v>191.23</v>
      </c>
      <c r="I6812" s="4">
        <v>9913.36</v>
      </c>
      <c r="J6812" s="4">
        <f t="shared" si="318"/>
        <v>8525.4896000000008</v>
      </c>
      <c r="K6812" s="4">
        <f t="shared" si="319"/>
        <v>1387.8704000000002</v>
      </c>
      <c r="L6812" s="4">
        <f t="shared" si="320"/>
        <v>9913.36</v>
      </c>
    </row>
    <row r="6813" spans="1:12" x14ac:dyDescent="0.3">
      <c r="A6813" t="s">
        <v>12</v>
      </c>
      <c r="B6813" t="s">
        <v>13</v>
      </c>
      <c r="C6813" t="s">
        <v>2151</v>
      </c>
      <c r="D6813" s="3">
        <v>45097</v>
      </c>
      <c r="E6813" t="s">
        <v>62</v>
      </c>
      <c r="F6813" s="10">
        <v>673.92</v>
      </c>
      <c r="G6813" t="s">
        <v>22</v>
      </c>
      <c r="H6813" s="4">
        <v>191.23</v>
      </c>
      <c r="I6813" s="4">
        <v>128873.72</v>
      </c>
      <c r="J6813" s="4">
        <f t="shared" si="318"/>
        <v>110831.3992</v>
      </c>
      <c r="K6813" s="4">
        <f t="shared" si="319"/>
        <v>18042.320800000001</v>
      </c>
      <c r="L6813" s="4">
        <f t="shared" si="320"/>
        <v>128873.72</v>
      </c>
    </row>
    <row r="6814" spans="1:12" x14ac:dyDescent="0.3">
      <c r="A6814" t="s">
        <v>12</v>
      </c>
      <c r="B6814" t="s">
        <v>13</v>
      </c>
      <c r="C6814" t="s">
        <v>2151</v>
      </c>
      <c r="D6814" s="3">
        <v>45097</v>
      </c>
      <c r="E6814" t="s">
        <v>2152</v>
      </c>
      <c r="F6814" s="10">
        <v>152.28</v>
      </c>
      <c r="G6814" t="s">
        <v>25</v>
      </c>
      <c r="H6814" s="4">
        <v>170.18</v>
      </c>
      <c r="I6814" s="4">
        <v>25915.01</v>
      </c>
      <c r="J6814" s="4">
        <f t="shared" si="318"/>
        <v>22286.908599999999</v>
      </c>
      <c r="K6814" s="4">
        <f t="shared" si="319"/>
        <v>3628.1014</v>
      </c>
      <c r="L6814" s="4">
        <f t="shared" si="320"/>
        <v>25915.01</v>
      </c>
    </row>
    <row r="6815" spans="1:12" x14ac:dyDescent="0.3">
      <c r="A6815" t="s">
        <v>12</v>
      </c>
      <c r="B6815" t="s">
        <v>13</v>
      </c>
      <c r="C6815" t="s">
        <v>2151</v>
      </c>
      <c r="D6815" s="3">
        <v>45097</v>
      </c>
      <c r="E6815" t="s">
        <v>2152</v>
      </c>
      <c r="F6815" s="10">
        <v>152.28</v>
      </c>
      <c r="G6815" t="s">
        <v>25</v>
      </c>
      <c r="H6815" s="4">
        <v>170.18</v>
      </c>
      <c r="I6815" s="4">
        <v>25915.01</v>
      </c>
      <c r="J6815" s="4">
        <f t="shared" si="318"/>
        <v>22286.908599999999</v>
      </c>
      <c r="K6815" s="4">
        <f t="shared" si="319"/>
        <v>3628.1014</v>
      </c>
      <c r="L6815" s="4">
        <f t="shared" si="320"/>
        <v>25915.01</v>
      </c>
    </row>
    <row r="6816" spans="1:12" x14ac:dyDescent="0.3">
      <c r="A6816" t="s">
        <v>12</v>
      </c>
      <c r="B6816" t="s">
        <v>13</v>
      </c>
      <c r="C6816" t="s">
        <v>2151</v>
      </c>
      <c r="D6816" s="3">
        <v>45097</v>
      </c>
      <c r="E6816" t="s">
        <v>2152</v>
      </c>
      <c r="F6816" s="10">
        <v>101.52</v>
      </c>
      <c r="G6816" t="s">
        <v>25</v>
      </c>
      <c r="H6816" s="4">
        <v>170.18</v>
      </c>
      <c r="I6816" s="4">
        <v>17276.669999999998</v>
      </c>
      <c r="J6816" s="4">
        <f t="shared" si="318"/>
        <v>14857.936199999998</v>
      </c>
      <c r="K6816" s="4">
        <f t="shared" si="319"/>
        <v>2418.7338</v>
      </c>
      <c r="L6816" s="4">
        <f t="shared" si="320"/>
        <v>17276.669999999998</v>
      </c>
    </row>
    <row r="6817" spans="1:12" x14ac:dyDescent="0.3">
      <c r="A6817" t="s">
        <v>12</v>
      </c>
      <c r="B6817" t="s">
        <v>13</v>
      </c>
      <c r="C6817" t="s">
        <v>2153</v>
      </c>
      <c r="D6817" s="3">
        <v>45097</v>
      </c>
      <c r="E6817" t="s">
        <v>822</v>
      </c>
      <c r="F6817" s="10">
        <v>77.760000000000005</v>
      </c>
      <c r="G6817" t="s">
        <v>16</v>
      </c>
      <c r="H6817" s="4">
        <v>190.35</v>
      </c>
      <c r="I6817" s="4">
        <v>14801.62</v>
      </c>
      <c r="J6817" s="4">
        <f t="shared" si="318"/>
        <v>12729.3932</v>
      </c>
      <c r="K6817" s="4">
        <f t="shared" si="319"/>
        <v>2072.2268000000004</v>
      </c>
      <c r="L6817" s="4">
        <f t="shared" si="320"/>
        <v>14801.62</v>
      </c>
    </row>
    <row r="6818" spans="1:12" x14ac:dyDescent="0.3">
      <c r="A6818" t="s">
        <v>12</v>
      </c>
      <c r="B6818" t="s">
        <v>13</v>
      </c>
      <c r="C6818" t="s">
        <v>2153</v>
      </c>
      <c r="D6818" s="3">
        <v>45097</v>
      </c>
      <c r="E6818" t="s">
        <v>822</v>
      </c>
      <c r="F6818" s="10">
        <v>155.52000000000001</v>
      </c>
      <c r="G6818" t="s">
        <v>16</v>
      </c>
      <c r="H6818" s="4">
        <v>190.35</v>
      </c>
      <c r="I6818" s="4">
        <v>29603.23</v>
      </c>
      <c r="J6818" s="4">
        <f t="shared" si="318"/>
        <v>25458.7778</v>
      </c>
      <c r="K6818" s="4">
        <f t="shared" si="319"/>
        <v>4144.4522000000006</v>
      </c>
      <c r="L6818" s="4">
        <f t="shared" si="320"/>
        <v>29603.23</v>
      </c>
    </row>
    <row r="6819" spans="1:12" x14ac:dyDescent="0.3">
      <c r="A6819" t="s">
        <v>12</v>
      </c>
      <c r="B6819" t="s">
        <v>13</v>
      </c>
      <c r="C6819" t="s">
        <v>2153</v>
      </c>
      <c r="D6819" s="3">
        <v>45097</v>
      </c>
      <c r="E6819" t="s">
        <v>1071</v>
      </c>
      <c r="F6819" s="10">
        <v>77.760000000000005</v>
      </c>
      <c r="G6819" t="s">
        <v>16</v>
      </c>
      <c r="H6819" s="4">
        <v>192.99</v>
      </c>
      <c r="I6819" s="4">
        <v>15006.9</v>
      </c>
      <c r="J6819" s="4">
        <f t="shared" si="318"/>
        <v>12905.933999999999</v>
      </c>
      <c r="K6819" s="4">
        <f t="shared" si="319"/>
        <v>2100.9660000000003</v>
      </c>
      <c r="L6819" s="4">
        <f t="shared" si="320"/>
        <v>15006.9</v>
      </c>
    </row>
    <row r="6820" spans="1:12" x14ac:dyDescent="0.3">
      <c r="A6820" t="s">
        <v>12</v>
      </c>
      <c r="B6820" t="s">
        <v>13</v>
      </c>
      <c r="C6820" t="s">
        <v>2153</v>
      </c>
      <c r="D6820" s="3">
        <v>45097</v>
      </c>
      <c r="E6820" t="s">
        <v>1071</v>
      </c>
      <c r="F6820" s="10">
        <v>855.36</v>
      </c>
      <c r="G6820" t="s">
        <v>16</v>
      </c>
      <c r="H6820" s="4">
        <v>192.99</v>
      </c>
      <c r="I6820" s="4">
        <v>165075.93</v>
      </c>
      <c r="J6820" s="4">
        <f t="shared" si="318"/>
        <v>141965.29979999998</v>
      </c>
      <c r="K6820" s="4">
        <f t="shared" si="319"/>
        <v>23110.6302</v>
      </c>
      <c r="L6820" s="4">
        <f t="shared" si="320"/>
        <v>165075.93</v>
      </c>
    </row>
    <row r="6821" spans="1:12" x14ac:dyDescent="0.3">
      <c r="A6821" t="s">
        <v>12</v>
      </c>
      <c r="B6821" t="s">
        <v>13</v>
      </c>
      <c r="C6821" t="s">
        <v>2154</v>
      </c>
      <c r="D6821" s="3">
        <v>45097</v>
      </c>
      <c r="E6821" t="s">
        <v>2155</v>
      </c>
      <c r="F6821" s="10">
        <v>42.3</v>
      </c>
      <c r="G6821" t="s">
        <v>25</v>
      </c>
      <c r="H6821" s="4">
        <v>170.18</v>
      </c>
      <c r="I6821" s="4">
        <v>7198.61</v>
      </c>
      <c r="J6821" s="4">
        <f t="shared" si="318"/>
        <v>6190.8045999999995</v>
      </c>
      <c r="K6821" s="4">
        <f t="shared" si="319"/>
        <v>1007.8054000000001</v>
      </c>
      <c r="L6821" s="4">
        <f t="shared" si="320"/>
        <v>7198.61</v>
      </c>
    </row>
    <row r="6822" spans="1:12" x14ac:dyDescent="0.3">
      <c r="A6822" t="s">
        <v>12</v>
      </c>
      <c r="B6822" t="s">
        <v>13</v>
      </c>
      <c r="C6822" t="s">
        <v>2154</v>
      </c>
      <c r="D6822" s="3">
        <v>45097</v>
      </c>
      <c r="E6822" t="s">
        <v>2155</v>
      </c>
      <c r="F6822" s="10">
        <v>12.69</v>
      </c>
      <c r="G6822" t="s">
        <v>25</v>
      </c>
      <c r="H6822" s="4">
        <v>170.18</v>
      </c>
      <c r="I6822" s="4">
        <v>2159.58</v>
      </c>
      <c r="J6822" s="4">
        <f t="shared" si="318"/>
        <v>1857.2387999999999</v>
      </c>
      <c r="K6822" s="4">
        <f t="shared" si="319"/>
        <v>302.34120000000001</v>
      </c>
      <c r="L6822" s="4">
        <f t="shared" si="320"/>
        <v>2159.58</v>
      </c>
    </row>
    <row r="6823" spans="1:12" x14ac:dyDescent="0.3">
      <c r="A6823" t="s">
        <v>12</v>
      </c>
      <c r="B6823" t="s">
        <v>13</v>
      </c>
      <c r="C6823" t="s">
        <v>2156</v>
      </c>
      <c r="D6823" s="3">
        <v>45097</v>
      </c>
      <c r="E6823" t="s">
        <v>62</v>
      </c>
      <c r="F6823" s="10">
        <v>155.52000000000001</v>
      </c>
      <c r="G6823" t="s">
        <v>22</v>
      </c>
      <c r="H6823" s="4">
        <v>191.23</v>
      </c>
      <c r="I6823" s="4">
        <v>29740.09</v>
      </c>
      <c r="J6823" s="4">
        <f t="shared" si="318"/>
        <v>25576.4774</v>
      </c>
      <c r="K6823" s="4">
        <f t="shared" si="319"/>
        <v>4163.6126000000004</v>
      </c>
      <c r="L6823" s="4">
        <f t="shared" si="320"/>
        <v>29740.09</v>
      </c>
    </row>
    <row r="6824" spans="1:12" x14ac:dyDescent="0.3">
      <c r="A6824" t="s">
        <v>12</v>
      </c>
      <c r="B6824" t="s">
        <v>13</v>
      </c>
      <c r="C6824" t="s">
        <v>2156</v>
      </c>
      <c r="D6824" s="3">
        <v>45097</v>
      </c>
      <c r="E6824" t="s">
        <v>62</v>
      </c>
      <c r="F6824" s="10">
        <v>259.2</v>
      </c>
      <c r="G6824" t="s">
        <v>22</v>
      </c>
      <c r="H6824" s="4">
        <v>191.23</v>
      </c>
      <c r="I6824" s="4">
        <v>49566.82</v>
      </c>
      <c r="J6824" s="4">
        <f t="shared" si="318"/>
        <v>42627.465199999999</v>
      </c>
      <c r="K6824" s="4">
        <f t="shared" si="319"/>
        <v>6939.354800000001</v>
      </c>
      <c r="L6824" s="4">
        <f t="shared" si="320"/>
        <v>49566.82</v>
      </c>
    </row>
    <row r="6825" spans="1:12" x14ac:dyDescent="0.3">
      <c r="A6825" t="s">
        <v>12</v>
      </c>
      <c r="B6825" t="s">
        <v>13</v>
      </c>
      <c r="C6825" t="s">
        <v>2156</v>
      </c>
      <c r="D6825" s="3">
        <v>45097</v>
      </c>
      <c r="E6825" t="s">
        <v>62</v>
      </c>
      <c r="F6825" s="10">
        <v>414.72</v>
      </c>
      <c r="G6825" t="s">
        <v>22</v>
      </c>
      <c r="H6825" s="4">
        <v>191.23</v>
      </c>
      <c r="I6825" s="4">
        <v>79306.91</v>
      </c>
      <c r="J6825" s="4">
        <f t="shared" si="318"/>
        <v>68203.942600000009</v>
      </c>
      <c r="K6825" s="4">
        <f t="shared" si="319"/>
        <v>11102.967400000001</v>
      </c>
      <c r="L6825" s="4">
        <f t="shared" si="320"/>
        <v>79306.91</v>
      </c>
    </row>
    <row r="6826" spans="1:12" x14ac:dyDescent="0.3">
      <c r="A6826" t="s">
        <v>12</v>
      </c>
      <c r="B6826" t="s">
        <v>13</v>
      </c>
      <c r="C6826" t="s">
        <v>2156</v>
      </c>
      <c r="D6826" s="3">
        <v>45097</v>
      </c>
      <c r="E6826" t="s">
        <v>62</v>
      </c>
      <c r="F6826" s="10">
        <v>51.84</v>
      </c>
      <c r="G6826" t="s">
        <v>22</v>
      </c>
      <c r="H6826" s="4">
        <v>191.23</v>
      </c>
      <c r="I6826" s="4">
        <v>9913.36</v>
      </c>
      <c r="J6826" s="4">
        <f t="shared" si="318"/>
        <v>8525.4896000000008</v>
      </c>
      <c r="K6826" s="4">
        <f t="shared" si="319"/>
        <v>1387.8704000000002</v>
      </c>
      <c r="L6826" s="4">
        <f t="shared" si="320"/>
        <v>9913.36</v>
      </c>
    </row>
    <row r="6827" spans="1:12" x14ac:dyDescent="0.3">
      <c r="A6827" t="s">
        <v>12</v>
      </c>
      <c r="B6827" t="s">
        <v>13</v>
      </c>
      <c r="C6827" t="s">
        <v>2156</v>
      </c>
      <c r="D6827" s="3">
        <v>45097</v>
      </c>
      <c r="E6827" t="s">
        <v>62</v>
      </c>
      <c r="F6827" s="10">
        <v>103.68</v>
      </c>
      <c r="G6827" t="s">
        <v>22</v>
      </c>
      <c r="H6827" s="4">
        <v>191.23</v>
      </c>
      <c r="I6827" s="4">
        <v>19826.73</v>
      </c>
      <c r="J6827" s="4">
        <f t="shared" si="318"/>
        <v>17050.987799999999</v>
      </c>
      <c r="K6827" s="4">
        <f t="shared" si="319"/>
        <v>2775.7422000000001</v>
      </c>
      <c r="L6827" s="4">
        <f t="shared" si="320"/>
        <v>19826.73</v>
      </c>
    </row>
    <row r="6828" spans="1:12" x14ac:dyDescent="0.3">
      <c r="A6828" t="s">
        <v>12</v>
      </c>
      <c r="B6828" t="s">
        <v>13</v>
      </c>
      <c r="C6828" t="s">
        <v>2156</v>
      </c>
      <c r="D6828" s="3">
        <v>45097</v>
      </c>
      <c r="E6828" t="s">
        <v>62</v>
      </c>
      <c r="F6828" s="10">
        <v>103.68</v>
      </c>
      <c r="G6828" t="s">
        <v>22</v>
      </c>
      <c r="H6828" s="4">
        <v>191.23</v>
      </c>
      <c r="I6828" s="4">
        <v>19826.73</v>
      </c>
      <c r="J6828" s="4">
        <f t="shared" si="318"/>
        <v>17050.987799999999</v>
      </c>
      <c r="K6828" s="4">
        <f t="shared" si="319"/>
        <v>2775.7422000000001</v>
      </c>
      <c r="L6828" s="4">
        <f t="shared" si="320"/>
        <v>19826.73</v>
      </c>
    </row>
    <row r="6829" spans="1:12" x14ac:dyDescent="0.3">
      <c r="A6829" t="s">
        <v>12</v>
      </c>
      <c r="B6829" t="s">
        <v>13</v>
      </c>
      <c r="C6829" t="s">
        <v>2156</v>
      </c>
      <c r="D6829" s="3">
        <v>45097</v>
      </c>
      <c r="E6829" t="s">
        <v>62</v>
      </c>
      <c r="F6829" s="10">
        <v>51.84</v>
      </c>
      <c r="G6829" t="s">
        <v>22</v>
      </c>
      <c r="H6829" s="4">
        <v>191.23</v>
      </c>
      <c r="I6829" s="4">
        <v>9913.36</v>
      </c>
      <c r="J6829" s="4">
        <f t="shared" si="318"/>
        <v>8525.4896000000008</v>
      </c>
      <c r="K6829" s="4">
        <f t="shared" si="319"/>
        <v>1387.8704000000002</v>
      </c>
      <c r="L6829" s="4">
        <f t="shared" si="320"/>
        <v>9913.36</v>
      </c>
    </row>
    <row r="6830" spans="1:12" x14ac:dyDescent="0.3">
      <c r="A6830" t="s">
        <v>12</v>
      </c>
      <c r="B6830" t="s">
        <v>13</v>
      </c>
      <c r="C6830" t="s">
        <v>2156</v>
      </c>
      <c r="D6830" s="3">
        <v>45097</v>
      </c>
      <c r="E6830" t="s">
        <v>2155</v>
      </c>
      <c r="F6830" s="10">
        <v>50.76</v>
      </c>
      <c r="G6830" t="s">
        <v>25</v>
      </c>
      <c r="H6830" s="4">
        <v>170.18</v>
      </c>
      <c r="I6830" s="4">
        <v>8638.34</v>
      </c>
      <c r="J6830" s="4">
        <f t="shared" si="318"/>
        <v>7428.9724000000006</v>
      </c>
      <c r="K6830" s="4">
        <f t="shared" si="319"/>
        <v>1209.3676</v>
      </c>
      <c r="L6830" s="4">
        <f t="shared" si="320"/>
        <v>8638.34</v>
      </c>
    </row>
    <row r="6831" spans="1:12" x14ac:dyDescent="0.3">
      <c r="A6831" t="s">
        <v>12</v>
      </c>
      <c r="B6831" t="s">
        <v>13</v>
      </c>
      <c r="C6831" t="s">
        <v>2157</v>
      </c>
      <c r="D6831" s="3">
        <v>45097</v>
      </c>
      <c r="E6831" t="s">
        <v>2117</v>
      </c>
      <c r="F6831" s="10">
        <v>50.76</v>
      </c>
      <c r="G6831" t="s">
        <v>25</v>
      </c>
      <c r="H6831" s="4">
        <v>60.53</v>
      </c>
      <c r="I6831" s="4">
        <v>3072.5</v>
      </c>
      <c r="J6831" s="4">
        <f t="shared" si="318"/>
        <v>2642.35</v>
      </c>
      <c r="K6831" s="4">
        <f t="shared" si="319"/>
        <v>430.15000000000003</v>
      </c>
      <c r="L6831" s="4">
        <f t="shared" si="320"/>
        <v>3072.5</v>
      </c>
    </row>
    <row r="6832" spans="1:12" x14ac:dyDescent="0.3">
      <c r="A6832" t="s">
        <v>12</v>
      </c>
      <c r="B6832" t="s">
        <v>13</v>
      </c>
      <c r="C6832" t="s">
        <v>2157</v>
      </c>
      <c r="D6832" s="3">
        <v>45097</v>
      </c>
      <c r="E6832" t="s">
        <v>2117</v>
      </c>
      <c r="F6832" s="10">
        <v>50.76</v>
      </c>
      <c r="G6832" t="s">
        <v>25</v>
      </c>
      <c r="H6832" s="4">
        <v>60.53</v>
      </c>
      <c r="I6832" s="4">
        <v>3072.5</v>
      </c>
      <c r="J6832" s="4">
        <f t="shared" si="318"/>
        <v>2642.35</v>
      </c>
      <c r="K6832" s="4">
        <f t="shared" si="319"/>
        <v>430.15000000000003</v>
      </c>
      <c r="L6832" s="4">
        <f t="shared" si="320"/>
        <v>3072.5</v>
      </c>
    </row>
    <row r="6833" spans="1:12" x14ac:dyDescent="0.3">
      <c r="A6833" t="s">
        <v>12</v>
      </c>
      <c r="B6833" t="s">
        <v>13</v>
      </c>
      <c r="C6833" t="s">
        <v>2158</v>
      </c>
      <c r="D6833" s="3">
        <v>45097</v>
      </c>
      <c r="E6833" t="s">
        <v>822</v>
      </c>
      <c r="F6833" s="10">
        <v>77.760000000000005</v>
      </c>
      <c r="G6833" t="s">
        <v>16</v>
      </c>
      <c r="H6833" s="4">
        <v>190.35</v>
      </c>
      <c r="I6833" s="4">
        <v>14801.62</v>
      </c>
      <c r="J6833" s="4">
        <f t="shared" si="318"/>
        <v>12729.3932</v>
      </c>
      <c r="K6833" s="4">
        <f t="shared" si="319"/>
        <v>2072.2268000000004</v>
      </c>
      <c r="L6833" s="4">
        <f t="shared" si="320"/>
        <v>14801.62</v>
      </c>
    </row>
    <row r="6834" spans="1:12" x14ac:dyDescent="0.3">
      <c r="A6834" t="s">
        <v>12</v>
      </c>
      <c r="B6834" t="s">
        <v>13</v>
      </c>
      <c r="C6834" t="s">
        <v>2158</v>
      </c>
      <c r="D6834" s="3">
        <v>45097</v>
      </c>
      <c r="E6834" t="s">
        <v>822</v>
      </c>
      <c r="F6834" s="10">
        <v>155.52000000000001</v>
      </c>
      <c r="G6834" t="s">
        <v>16</v>
      </c>
      <c r="H6834" s="4">
        <v>190.35</v>
      </c>
      <c r="I6834" s="4">
        <v>29603.23</v>
      </c>
      <c r="J6834" s="4">
        <f t="shared" si="318"/>
        <v>25458.7778</v>
      </c>
      <c r="K6834" s="4">
        <f t="shared" si="319"/>
        <v>4144.4522000000006</v>
      </c>
      <c r="L6834" s="4">
        <f t="shared" si="320"/>
        <v>29603.23</v>
      </c>
    </row>
    <row r="6835" spans="1:12" x14ac:dyDescent="0.3">
      <c r="A6835" t="s">
        <v>12</v>
      </c>
      <c r="B6835" t="s">
        <v>13</v>
      </c>
      <c r="C6835" t="s">
        <v>2158</v>
      </c>
      <c r="D6835" s="3">
        <v>45097</v>
      </c>
      <c r="E6835" t="s">
        <v>822</v>
      </c>
      <c r="F6835" s="10">
        <v>77.760000000000005</v>
      </c>
      <c r="G6835" t="s">
        <v>16</v>
      </c>
      <c r="H6835" s="4">
        <v>190.35</v>
      </c>
      <c r="I6835" s="4">
        <v>14801.62</v>
      </c>
      <c r="J6835" s="4">
        <f t="shared" si="318"/>
        <v>12729.3932</v>
      </c>
      <c r="K6835" s="4">
        <f t="shared" si="319"/>
        <v>2072.2268000000004</v>
      </c>
      <c r="L6835" s="4">
        <f t="shared" si="320"/>
        <v>14801.62</v>
      </c>
    </row>
    <row r="6836" spans="1:12" x14ac:dyDescent="0.3">
      <c r="A6836" t="s">
        <v>12</v>
      </c>
      <c r="B6836" t="s">
        <v>13</v>
      </c>
      <c r="C6836" t="s">
        <v>2158</v>
      </c>
      <c r="D6836" s="3">
        <v>45097</v>
      </c>
      <c r="E6836" t="s">
        <v>1071</v>
      </c>
      <c r="F6836" s="10">
        <v>77.760000000000005</v>
      </c>
      <c r="G6836" t="s">
        <v>16</v>
      </c>
      <c r="H6836" s="4">
        <v>192.99</v>
      </c>
      <c r="I6836" s="4">
        <v>15006.9</v>
      </c>
      <c r="J6836" s="4">
        <f t="shared" si="318"/>
        <v>12905.933999999999</v>
      </c>
      <c r="K6836" s="4">
        <f t="shared" si="319"/>
        <v>2100.9660000000003</v>
      </c>
      <c r="L6836" s="4">
        <f t="shared" si="320"/>
        <v>15006.9</v>
      </c>
    </row>
    <row r="6837" spans="1:12" x14ac:dyDescent="0.3">
      <c r="A6837" t="s">
        <v>12</v>
      </c>
      <c r="B6837" t="s">
        <v>13</v>
      </c>
      <c r="C6837" t="s">
        <v>2158</v>
      </c>
      <c r="D6837" s="3">
        <v>45097</v>
      </c>
      <c r="E6837" t="s">
        <v>1071</v>
      </c>
      <c r="F6837" s="10">
        <v>77.760000000000005</v>
      </c>
      <c r="G6837" t="s">
        <v>16</v>
      </c>
      <c r="H6837" s="4">
        <v>192.99</v>
      </c>
      <c r="I6837" s="4">
        <v>15006.9</v>
      </c>
      <c r="J6837" s="4">
        <f t="shared" si="318"/>
        <v>12905.933999999999</v>
      </c>
      <c r="K6837" s="4">
        <f t="shared" si="319"/>
        <v>2100.9660000000003</v>
      </c>
      <c r="L6837" s="4">
        <f t="shared" si="320"/>
        <v>15006.9</v>
      </c>
    </row>
    <row r="6838" spans="1:12" x14ac:dyDescent="0.3">
      <c r="A6838" t="s">
        <v>12</v>
      </c>
      <c r="B6838" t="s">
        <v>13</v>
      </c>
      <c r="C6838" t="s">
        <v>2158</v>
      </c>
      <c r="D6838" s="3">
        <v>45097</v>
      </c>
      <c r="E6838" t="s">
        <v>1071</v>
      </c>
      <c r="F6838" s="10">
        <v>233.28</v>
      </c>
      <c r="G6838" t="s">
        <v>16</v>
      </c>
      <c r="H6838" s="4">
        <v>192.99</v>
      </c>
      <c r="I6838" s="4">
        <v>45020.71</v>
      </c>
      <c r="J6838" s="4">
        <f t="shared" si="318"/>
        <v>38717.810599999997</v>
      </c>
      <c r="K6838" s="4">
        <f t="shared" si="319"/>
        <v>6302.8994000000002</v>
      </c>
      <c r="L6838" s="4">
        <f t="shared" si="320"/>
        <v>45020.71</v>
      </c>
    </row>
    <row r="6839" spans="1:12" x14ac:dyDescent="0.3">
      <c r="A6839" t="s">
        <v>12</v>
      </c>
      <c r="B6839" t="s">
        <v>13</v>
      </c>
      <c r="C6839" t="s">
        <v>2158</v>
      </c>
      <c r="D6839" s="3">
        <v>45097</v>
      </c>
      <c r="E6839" t="s">
        <v>1071</v>
      </c>
      <c r="F6839" s="10">
        <v>622.08000000000004</v>
      </c>
      <c r="G6839" t="s">
        <v>16</v>
      </c>
      <c r="H6839" s="4">
        <v>192.99</v>
      </c>
      <c r="I6839" s="4">
        <v>120055.22</v>
      </c>
      <c r="J6839" s="4">
        <f t="shared" si="318"/>
        <v>103247.4892</v>
      </c>
      <c r="K6839" s="4">
        <f t="shared" si="319"/>
        <v>16807.730800000001</v>
      </c>
      <c r="L6839" s="4">
        <f t="shared" si="320"/>
        <v>120055.22</v>
      </c>
    </row>
    <row r="6840" spans="1:12" x14ac:dyDescent="0.3">
      <c r="A6840" t="s">
        <v>26</v>
      </c>
      <c r="B6840" t="s">
        <v>27</v>
      </c>
      <c r="C6840" t="s">
        <v>2159</v>
      </c>
      <c r="D6840" s="3">
        <v>45097</v>
      </c>
      <c r="E6840" t="s">
        <v>255</v>
      </c>
      <c r="F6840" s="10">
        <v>56.7</v>
      </c>
      <c r="G6840" t="s">
        <v>16</v>
      </c>
      <c r="H6840" s="4">
        <v>190.35</v>
      </c>
      <c r="I6840" s="4">
        <v>10792.85</v>
      </c>
      <c r="J6840" s="4">
        <f t="shared" si="318"/>
        <v>9281.8510000000006</v>
      </c>
      <c r="K6840" s="4">
        <f t="shared" si="319"/>
        <v>1510.9990000000003</v>
      </c>
      <c r="L6840" s="4">
        <f t="shared" si="320"/>
        <v>10792.85</v>
      </c>
    </row>
    <row r="6841" spans="1:12" x14ac:dyDescent="0.3">
      <c r="A6841" t="s">
        <v>19</v>
      </c>
      <c r="B6841" t="s">
        <v>20</v>
      </c>
      <c r="C6841" t="s">
        <v>2160</v>
      </c>
      <c r="D6841" s="3">
        <v>45097</v>
      </c>
      <c r="E6841" t="s">
        <v>1759</v>
      </c>
      <c r="F6841" s="10">
        <v>348.8</v>
      </c>
      <c r="G6841" t="s">
        <v>1024</v>
      </c>
      <c r="H6841" s="4">
        <v>49.12</v>
      </c>
      <c r="I6841" s="4">
        <v>17133.060000000001</v>
      </c>
      <c r="J6841" s="4">
        <f t="shared" si="318"/>
        <v>14734.4316</v>
      </c>
      <c r="K6841" s="4">
        <f t="shared" si="319"/>
        <v>2398.6284000000005</v>
      </c>
      <c r="L6841" s="4">
        <f t="shared" si="320"/>
        <v>17133.060000000001</v>
      </c>
    </row>
    <row r="6842" spans="1:12" x14ac:dyDescent="0.3">
      <c r="A6842" t="s">
        <v>19</v>
      </c>
      <c r="B6842" t="s">
        <v>20</v>
      </c>
      <c r="C6842" t="s">
        <v>2160</v>
      </c>
      <c r="D6842" s="3">
        <v>45097</v>
      </c>
      <c r="E6842" t="s">
        <v>1759</v>
      </c>
      <c r="F6842" s="10">
        <v>139.52000000000001</v>
      </c>
      <c r="G6842" t="s">
        <v>1024</v>
      </c>
      <c r="H6842" s="4">
        <v>49.12</v>
      </c>
      <c r="I6842" s="4">
        <v>6853.22</v>
      </c>
      <c r="J6842" s="4">
        <f t="shared" si="318"/>
        <v>5893.7692000000006</v>
      </c>
      <c r="K6842" s="4">
        <f t="shared" si="319"/>
        <v>959.45080000000007</v>
      </c>
      <c r="L6842" s="4">
        <f t="shared" si="320"/>
        <v>6853.22</v>
      </c>
    </row>
    <row r="6843" spans="1:12" x14ac:dyDescent="0.3">
      <c r="A6843" t="s">
        <v>19</v>
      </c>
      <c r="B6843" t="s">
        <v>20</v>
      </c>
      <c r="C6843" t="s">
        <v>2160</v>
      </c>
      <c r="D6843" s="3">
        <v>45097</v>
      </c>
      <c r="E6843" t="s">
        <v>1759</v>
      </c>
      <c r="F6843" s="10">
        <v>69.760000000000005</v>
      </c>
      <c r="G6843" t="s">
        <v>1024</v>
      </c>
      <c r="H6843" s="4">
        <v>49.12</v>
      </c>
      <c r="I6843" s="4">
        <v>3426.61</v>
      </c>
      <c r="J6843" s="4">
        <f t="shared" si="318"/>
        <v>2946.8846000000003</v>
      </c>
      <c r="K6843" s="4">
        <f t="shared" si="319"/>
        <v>479.72540000000004</v>
      </c>
      <c r="L6843" s="4">
        <f t="shared" si="320"/>
        <v>3426.61</v>
      </c>
    </row>
    <row r="6844" spans="1:12" x14ac:dyDescent="0.3">
      <c r="A6844" t="s">
        <v>19</v>
      </c>
      <c r="B6844" t="s">
        <v>20</v>
      </c>
      <c r="C6844" t="s">
        <v>2160</v>
      </c>
      <c r="D6844" s="3">
        <v>45097</v>
      </c>
      <c r="E6844" t="s">
        <v>1757</v>
      </c>
      <c r="F6844" s="10">
        <v>209.28</v>
      </c>
      <c r="G6844" t="s">
        <v>1024</v>
      </c>
      <c r="H6844" s="4">
        <v>49.12</v>
      </c>
      <c r="I6844" s="4">
        <v>10279.83</v>
      </c>
      <c r="J6844" s="4">
        <f t="shared" si="318"/>
        <v>8840.6538</v>
      </c>
      <c r="K6844" s="4">
        <f t="shared" si="319"/>
        <v>1439.1762000000001</v>
      </c>
      <c r="L6844" s="4">
        <f t="shared" si="320"/>
        <v>10279.83</v>
      </c>
    </row>
    <row r="6845" spans="1:12" x14ac:dyDescent="0.3">
      <c r="A6845" t="s">
        <v>19</v>
      </c>
      <c r="B6845" t="s">
        <v>20</v>
      </c>
      <c r="C6845" t="s">
        <v>2160</v>
      </c>
      <c r="D6845" s="3">
        <v>45097</v>
      </c>
      <c r="E6845" t="s">
        <v>1757</v>
      </c>
      <c r="F6845" s="10">
        <v>279.04000000000002</v>
      </c>
      <c r="G6845" t="s">
        <v>1024</v>
      </c>
      <c r="H6845" s="4">
        <v>49.12</v>
      </c>
      <c r="I6845" s="4">
        <v>13706.44</v>
      </c>
      <c r="J6845" s="4">
        <f t="shared" si="318"/>
        <v>11787.538400000001</v>
      </c>
      <c r="K6845" s="4">
        <f t="shared" si="319"/>
        <v>1918.9016000000001</v>
      </c>
      <c r="L6845" s="4">
        <f t="shared" si="320"/>
        <v>13706.44</v>
      </c>
    </row>
    <row r="6846" spans="1:12" x14ac:dyDescent="0.3">
      <c r="A6846" t="s">
        <v>19</v>
      </c>
      <c r="B6846" t="s">
        <v>20</v>
      </c>
      <c r="C6846" t="s">
        <v>2160</v>
      </c>
      <c r="D6846" s="3">
        <v>45097</v>
      </c>
      <c r="E6846" t="s">
        <v>1757</v>
      </c>
      <c r="F6846" s="10">
        <v>69.760000000000005</v>
      </c>
      <c r="G6846" t="s">
        <v>1024</v>
      </c>
      <c r="H6846" s="4">
        <v>49.12</v>
      </c>
      <c r="I6846" s="4">
        <v>3426.61</v>
      </c>
      <c r="J6846" s="4">
        <f t="shared" si="318"/>
        <v>2946.8846000000003</v>
      </c>
      <c r="K6846" s="4">
        <f t="shared" si="319"/>
        <v>479.72540000000004</v>
      </c>
      <c r="L6846" s="4">
        <f t="shared" si="320"/>
        <v>3426.61</v>
      </c>
    </row>
    <row r="6847" spans="1:12" x14ac:dyDescent="0.3">
      <c r="A6847" t="s">
        <v>19</v>
      </c>
      <c r="B6847" t="s">
        <v>20</v>
      </c>
      <c r="C6847" t="s">
        <v>2160</v>
      </c>
      <c r="D6847" s="3">
        <v>45097</v>
      </c>
      <c r="E6847" t="s">
        <v>1761</v>
      </c>
      <c r="F6847" s="10">
        <v>139.52000000000001</v>
      </c>
      <c r="G6847" t="s">
        <v>1024</v>
      </c>
      <c r="H6847" s="4">
        <v>49.12</v>
      </c>
      <c r="I6847" s="4">
        <v>6853.22</v>
      </c>
      <c r="J6847" s="4">
        <f t="shared" si="318"/>
        <v>5893.7692000000006</v>
      </c>
      <c r="K6847" s="4">
        <f t="shared" si="319"/>
        <v>959.45080000000007</v>
      </c>
      <c r="L6847" s="4">
        <f t="shared" si="320"/>
        <v>6853.22</v>
      </c>
    </row>
    <row r="6848" spans="1:12" x14ac:dyDescent="0.3">
      <c r="A6848" t="s">
        <v>19</v>
      </c>
      <c r="B6848" t="s">
        <v>20</v>
      </c>
      <c r="C6848" t="s">
        <v>2160</v>
      </c>
      <c r="D6848" s="3">
        <v>45097</v>
      </c>
      <c r="E6848" t="s">
        <v>1761</v>
      </c>
      <c r="F6848" s="10">
        <v>139.52000000000001</v>
      </c>
      <c r="G6848" t="s">
        <v>1024</v>
      </c>
      <c r="H6848" s="4">
        <v>49.12</v>
      </c>
      <c r="I6848" s="4">
        <v>6853.22</v>
      </c>
      <c r="J6848" s="4">
        <f t="shared" si="318"/>
        <v>5893.7692000000006</v>
      </c>
      <c r="K6848" s="4">
        <f t="shared" si="319"/>
        <v>959.45080000000007</v>
      </c>
      <c r="L6848" s="4">
        <f t="shared" si="320"/>
        <v>6853.22</v>
      </c>
    </row>
    <row r="6849" spans="1:12" x14ac:dyDescent="0.3">
      <c r="A6849" t="s">
        <v>26</v>
      </c>
      <c r="B6849" t="s">
        <v>27</v>
      </c>
      <c r="C6849" t="s">
        <v>2161</v>
      </c>
      <c r="D6849" s="3">
        <v>45097</v>
      </c>
      <c r="E6849" t="s">
        <v>402</v>
      </c>
      <c r="F6849" s="10">
        <v>288</v>
      </c>
      <c r="G6849" t="s">
        <v>16</v>
      </c>
      <c r="H6849" s="4">
        <v>157.88999999999999</v>
      </c>
      <c r="I6849" s="4">
        <v>45472.32</v>
      </c>
      <c r="J6849" s="4">
        <f t="shared" si="318"/>
        <v>39106.195200000002</v>
      </c>
      <c r="K6849" s="4">
        <f t="shared" si="319"/>
        <v>6366.1248000000005</v>
      </c>
      <c r="L6849" s="4">
        <f t="shared" si="320"/>
        <v>45472.32</v>
      </c>
    </row>
    <row r="6850" spans="1:12" x14ac:dyDescent="0.3">
      <c r="A6850" t="s">
        <v>26</v>
      </c>
      <c r="B6850" t="s">
        <v>27</v>
      </c>
      <c r="C6850" t="s">
        <v>2161</v>
      </c>
      <c r="D6850" s="3">
        <v>45097</v>
      </c>
      <c r="E6850" t="s">
        <v>430</v>
      </c>
      <c r="F6850" s="10">
        <v>1008</v>
      </c>
      <c r="G6850" t="s">
        <v>38</v>
      </c>
      <c r="H6850" s="4">
        <v>83.33</v>
      </c>
      <c r="I6850" s="4">
        <v>83996.64</v>
      </c>
      <c r="J6850" s="4">
        <f t="shared" ref="J6850:J6913" si="321">L6850-K6850</f>
        <v>72237.110400000005</v>
      </c>
      <c r="K6850" s="4">
        <f t="shared" ref="K6850:K6913" si="322">L6850*14%</f>
        <v>11759.529600000002</v>
      </c>
      <c r="L6850" s="4">
        <f t="shared" ref="L6850:L6913" si="323">I6850</f>
        <v>83996.64</v>
      </c>
    </row>
    <row r="6851" spans="1:12" x14ac:dyDescent="0.3">
      <c r="A6851" t="s">
        <v>26</v>
      </c>
      <c r="B6851" t="s">
        <v>27</v>
      </c>
      <c r="C6851" t="s">
        <v>2162</v>
      </c>
      <c r="D6851" s="3">
        <v>45097</v>
      </c>
      <c r="E6851" t="s">
        <v>1529</v>
      </c>
      <c r="F6851" s="10">
        <v>51.84</v>
      </c>
      <c r="G6851" t="s">
        <v>22</v>
      </c>
      <c r="H6851" s="4">
        <v>191.23</v>
      </c>
      <c r="I6851" s="4">
        <v>9913.36</v>
      </c>
      <c r="J6851" s="4">
        <f t="shared" si="321"/>
        <v>8525.4896000000008</v>
      </c>
      <c r="K6851" s="4">
        <f t="shared" si="322"/>
        <v>1387.8704000000002</v>
      </c>
      <c r="L6851" s="4">
        <f t="shared" si="323"/>
        <v>9913.36</v>
      </c>
    </row>
    <row r="6852" spans="1:12" x14ac:dyDescent="0.3">
      <c r="A6852" t="s">
        <v>26</v>
      </c>
      <c r="B6852" t="s">
        <v>27</v>
      </c>
      <c r="C6852" t="s">
        <v>2162</v>
      </c>
      <c r="D6852" s="3">
        <v>45097</v>
      </c>
      <c r="E6852" t="s">
        <v>421</v>
      </c>
      <c r="F6852" s="10">
        <v>51.84</v>
      </c>
      <c r="G6852" t="s">
        <v>22</v>
      </c>
      <c r="H6852" s="4">
        <v>191.23</v>
      </c>
      <c r="I6852" s="4">
        <v>9913.36</v>
      </c>
      <c r="J6852" s="4">
        <f t="shared" si="321"/>
        <v>8525.4896000000008</v>
      </c>
      <c r="K6852" s="4">
        <f t="shared" si="322"/>
        <v>1387.8704000000002</v>
      </c>
      <c r="L6852" s="4">
        <f t="shared" si="323"/>
        <v>9913.36</v>
      </c>
    </row>
    <row r="6853" spans="1:12" x14ac:dyDescent="0.3">
      <c r="A6853" t="s">
        <v>26</v>
      </c>
      <c r="B6853" t="s">
        <v>27</v>
      </c>
      <c r="C6853" t="s">
        <v>2162</v>
      </c>
      <c r="D6853" s="3">
        <v>45097</v>
      </c>
      <c r="E6853" t="s">
        <v>421</v>
      </c>
      <c r="F6853" s="10">
        <v>51.84</v>
      </c>
      <c r="G6853" t="s">
        <v>22</v>
      </c>
      <c r="H6853" s="4">
        <v>191.23</v>
      </c>
      <c r="I6853" s="4">
        <v>9913.36</v>
      </c>
      <c r="J6853" s="4">
        <f t="shared" si="321"/>
        <v>8525.4896000000008</v>
      </c>
      <c r="K6853" s="4">
        <f t="shared" si="322"/>
        <v>1387.8704000000002</v>
      </c>
      <c r="L6853" s="4">
        <f t="shared" si="323"/>
        <v>9913.36</v>
      </c>
    </row>
    <row r="6854" spans="1:12" x14ac:dyDescent="0.3">
      <c r="A6854" t="s">
        <v>26</v>
      </c>
      <c r="B6854" t="s">
        <v>27</v>
      </c>
      <c r="C6854" t="s">
        <v>2162</v>
      </c>
      <c r="D6854" s="3">
        <v>45097</v>
      </c>
      <c r="E6854" t="s">
        <v>421</v>
      </c>
      <c r="F6854" s="10">
        <v>51.84</v>
      </c>
      <c r="G6854" t="s">
        <v>22</v>
      </c>
      <c r="H6854" s="4">
        <v>191.23</v>
      </c>
      <c r="I6854" s="4">
        <v>9913.36</v>
      </c>
      <c r="J6854" s="4">
        <f t="shared" si="321"/>
        <v>8525.4896000000008</v>
      </c>
      <c r="K6854" s="4">
        <f t="shared" si="322"/>
        <v>1387.8704000000002</v>
      </c>
      <c r="L6854" s="4">
        <f t="shared" si="323"/>
        <v>9913.36</v>
      </c>
    </row>
    <row r="6855" spans="1:12" x14ac:dyDescent="0.3">
      <c r="A6855" t="s">
        <v>26</v>
      </c>
      <c r="B6855" t="s">
        <v>27</v>
      </c>
      <c r="C6855" t="s">
        <v>2162</v>
      </c>
      <c r="D6855" s="3">
        <v>45097</v>
      </c>
      <c r="E6855" t="s">
        <v>421</v>
      </c>
      <c r="F6855" s="10">
        <v>103.68</v>
      </c>
      <c r="G6855" t="s">
        <v>22</v>
      </c>
      <c r="H6855" s="4">
        <v>191.23</v>
      </c>
      <c r="I6855" s="4">
        <v>19826.73</v>
      </c>
      <c r="J6855" s="4">
        <f t="shared" si="321"/>
        <v>17050.987799999999</v>
      </c>
      <c r="K6855" s="4">
        <f t="shared" si="322"/>
        <v>2775.7422000000001</v>
      </c>
      <c r="L6855" s="4">
        <f t="shared" si="323"/>
        <v>19826.73</v>
      </c>
    </row>
    <row r="6856" spans="1:12" x14ac:dyDescent="0.3">
      <c r="A6856" t="s">
        <v>26</v>
      </c>
      <c r="B6856" t="s">
        <v>27</v>
      </c>
      <c r="C6856" t="s">
        <v>2162</v>
      </c>
      <c r="D6856" s="3">
        <v>45097</v>
      </c>
      <c r="E6856" t="s">
        <v>494</v>
      </c>
      <c r="F6856" s="10">
        <v>103.68</v>
      </c>
      <c r="G6856" t="s">
        <v>22</v>
      </c>
      <c r="H6856" s="4">
        <v>191.23</v>
      </c>
      <c r="I6856" s="4">
        <v>19826.73</v>
      </c>
      <c r="J6856" s="4">
        <f t="shared" si="321"/>
        <v>17050.987799999999</v>
      </c>
      <c r="K6856" s="4">
        <f t="shared" si="322"/>
        <v>2775.7422000000001</v>
      </c>
      <c r="L6856" s="4">
        <f t="shared" si="323"/>
        <v>19826.73</v>
      </c>
    </row>
    <row r="6857" spans="1:12" x14ac:dyDescent="0.3">
      <c r="A6857" t="s">
        <v>26</v>
      </c>
      <c r="B6857" t="s">
        <v>27</v>
      </c>
      <c r="C6857" t="s">
        <v>2162</v>
      </c>
      <c r="D6857" s="3">
        <v>45097</v>
      </c>
      <c r="E6857" t="s">
        <v>494</v>
      </c>
      <c r="F6857" s="10">
        <v>51.84</v>
      </c>
      <c r="G6857" t="s">
        <v>22</v>
      </c>
      <c r="H6857" s="4">
        <v>191.23</v>
      </c>
      <c r="I6857" s="4">
        <v>9913.36</v>
      </c>
      <c r="J6857" s="4">
        <f t="shared" si="321"/>
        <v>8525.4896000000008</v>
      </c>
      <c r="K6857" s="4">
        <f t="shared" si="322"/>
        <v>1387.8704000000002</v>
      </c>
      <c r="L6857" s="4">
        <f t="shared" si="323"/>
        <v>9913.36</v>
      </c>
    </row>
    <row r="6858" spans="1:12" x14ac:dyDescent="0.3">
      <c r="A6858" t="s">
        <v>26</v>
      </c>
      <c r="B6858" t="s">
        <v>27</v>
      </c>
      <c r="C6858" t="s">
        <v>2162</v>
      </c>
      <c r="D6858" s="3">
        <v>45097</v>
      </c>
      <c r="E6858" t="s">
        <v>1529</v>
      </c>
      <c r="F6858" s="10">
        <v>51.84</v>
      </c>
      <c r="G6858" t="s">
        <v>22</v>
      </c>
      <c r="H6858" s="4">
        <v>191.23</v>
      </c>
      <c r="I6858" s="4">
        <v>9913.36</v>
      </c>
      <c r="J6858" s="4">
        <f t="shared" si="321"/>
        <v>8525.4896000000008</v>
      </c>
      <c r="K6858" s="4">
        <f t="shared" si="322"/>
        <v>1387.8704000000002</v>
      </c>
      <c r="L6858" s="4">
        <f t="shared" si="323"/>
        <v>9913.36</v>
      </c>
    </row>
    <row r="6859" spans="1:12" x14ac:dyDescent="0.3">
      <c r="A6859" t="s">
        <v>26</v>
      </c>
      <c r="B6859" t="s">
        <v>27</v>
      </c>
      <c r="C6859" t="s">
        <v>2162</v>
      </c>
      <c r="D6859" s="3">
        <v>45097</v>
      </c>
      <c r="E6859" t="s">
        <v>1529</v>
      </c>
      <c r="F6859" s="10">
        <v>51.84</v>
      </c>
      <c r="G6859" t="s">
        <v>22</v>
      </c>
      <c r="H6859" s="4">
        <v>191.23</v>
      </c>
      <c r="I6859" s="4">
        <v>9913.36</v>
      </c>
      <c r="J6859" s="4">
        <f t="shared" si="321"/>
        <v>8525.4896000000008</v>
      </c>
      <c r="K6859" s="4">
        <f t="shared" si="322"/>
        <v>1387.8704000000002</v>
      </c>
      <c r="L6859" s="4">
        <f t="shared" si="323"/>
        <v>9913.36</v>
      </c>
    </row>
    <row r="6860" spans="1:12" x14ac:dyDescent="0.3">
      <c r="A6860" t="s">
        <v>26</v>
      </c>
      <c r="B6860" t="s">
        <v>27</v>
      </c>
      <c r="C6860" t="s">
        <v>2163</v>
      </c>
      <c r="D6860" s="3">
        <v>45097</v>
      </c>
      <c r="E6860" t="s">
        <v>255</v>
      </c>
      <c r="F6860" s="10">
        <v>155.52000000000001</v>
      </c>
      <c r="G6860" t="s">
        <v>16</v>
      </c>
      <c r="H6860" s="4">
        <v>190.35</v>
      </c>
      <c r="I6860" s="4">
        <v>29603.23</v>
      </c>
      <c r="J6860" s="4">
        <f t="shared" si="321"/>
        <v>25458.7778</v>
      </c>
      <c r="K6860" s="4">
        <f t="shared" si="322"/>
        <v>4144.4522000000006</v>
      </c>
      <c r="L6860" s="4">
        <f t="shared" si="323"/>
        <v>29603.23</v>
      </c>
    </row>
    <row r="6861" spans="1:12" x14ac:dyDescent="0.3">
      <c r="A6861" t="s">
        <v>26</v>
      </c>
      <c r="B6861" t="s">
        <v>27</v>
      </c>
      <c r="C6861" t="s">
        <v>2163</v>
      </c>
      <c r="D6861" s="3">
        <v>45097</v>
      </c>
      <c r="E6861" t="s">
        <v>255</v>
      </c>
      <c r="F6861" s="10">
        <v>933.12</v>
      </c>
      <c r="G6861" t="s">
        <v>16</v>
      </c>
      <c r="H6861" s="4">
        <v>190.35</v>
      </c>
      <c r="I6861" s="4">
        <v>177619.39</v>
      </c>
      <c r="J6861" s="4">
        <f t="shared" si="321"/>
        <v>152752.67540000001</v>
      </c>
      <c r="K6861" s="4">
        <f t="shared" si="322"/>
        <v>24866.714600000003</v>
      </c>
      <c r="L6861" s="4">
        <f t="shared" si="323"/>
        <v>177619.39</v>
      </c>
    </row>
    <row r="6862" spans="1:12" x14ac:dyDescent="0.3">
      <c r="A6862" t="s">
        <v>26</v>
      </c>
      <c r="B6862" t="s">
        <v>27</v>
      </c>
      <c r="C6862" t="s">
        <v>2163</v>
      </c>
      <c r="D6862" s="3">
        <v>45097</v>
      </c>
      <c r="E6862" t="s">
        <v>255</v>
      </c>
      <c r="F6862" s="10">
        <v>855.36</v>
      </c>
      <c r="G6862" t="s">
        <v>16</v>
      </c>
      <c r="H6862" s="4">
        <v>190.35</v>
      </c>
      <c r="I6862" s="4">
        <v>162817.78</v>
      </c>
      <c r="J6862" s="4">
        <f t="shared" si="321"/>
        <v>140023.29079999999</v>
      </c>
      <c r="K6862" s="4">
        <f t="shared" si="322"/>
        <v>22794.489200000004</v>
      </c>
      <c r="L6862" s="4">
        <f t="shared" si="323"/>
        <v>162817.78</v>
      </c>
    </row>
    <row r="6863" spans="1:12" x14ac:dyDescent="0.3">
      <c r="A6863" t="s">
        <v>26</v>
      </c>
      <c r="B6863" t="s">
        <v>27</v>
      </c>
      <c r="C6863" t="s">
        <v>2163</v>
      </c>
      <c r="D6863" s="3">
        <v>45097</v>
      </c>
      <c r="E6863" t="s">
        <v>255</v>
      </c>
      <c r="F6863" s="10">
        <v>155.52000000000001</v>
      </c>
      <c r="G6863" t="s">
        <v>16</v>
      </c>
      <c r="H6863" s="4">
        <v>190.35</v>
      </c>
      <c r="I6863" s="4">
        <v>29603.23</v>
      </c>
      <c r="J6863" s="4">
        <f t="shared" si="321"/>
        <v>25458.7778</v>
      </c>
      <c r="K6863" s="4">
        <f t="shared" si="322"/>
        <v>4144.4522000000006</v>
      </c>
      <c r="L6863" s="4">
        <f t="shared" si="323"/>
        <v>29603.23</v>
      </c>
    </row>
    <row r="6864" spans="1:12" x14ac:dyDescent="0.3">
      <c r="A6864" t="s">
        <v>26</v>
      </c>
      <c r="B6864" t="s">
        <v>27</v>
      </c>
      <c r="C6864" t="s">
        <v>2163</v>
      </c>
      <c r="D6864" s="3">
        <v>45097</v>
      </c>
      <c r="E6864" t="s">
        <v>255</v>
      </c>
      <c r="F6864" s="10">
        <v>233.28</v>
      </c>
      <c r="G6864" t="s">
        <v>16</v>
      </c>
      <c r="H6864" s="4">
        <v>190.35</v>
      </c>
      <c r="I6864" s="4">
        <v>44404.85</v>
      </c>
      <c r="J6864" s="4">
        <f t="shared" si="321"/>
        <v>38188.171000000002</v>
      </c>
      <c r="K6864" s="4">
        <f t="shared" si="322"/>
        <v>6216.6790000000001</v>
      </c>
      <c r="L6864" s="4">
        <f t="shared" si="323"/>
        <v>44404.85</v>
      </c>
    </row>
    <row r="6865" spans="1:12" x14ac:dyDescent="0.3">
      <c r="A6865" t="s">
        <v>26</v>
      </c>
      <c r="B6865" t="s">
        <v>27</v>
      </c>
      <c r="C6865" t="s">
        <v>2163</v>
      </c>
      <c r="D6865" s="3">
        <v>45097</v>
      </c>
      <c r="E6865" t="s">
        <v>427</v>
      </c>
      <c r="F6865" s="10">
        <v>77.760000000000005</v>
      </c>
      <c r="G6865" t="s">
        <v>16</v>
      </c>
      <c r="H6865" s="4">
        <v>182.46</v>
      </c>
      <c r="I6865" s="4">
        <v>14188.09</v>
      </c>
      <c r="J6865" s="4">
        <f t="shared" si="321"/>
        <v>12201.7574</v>
      </c>
      <c r="K6865" s="4">
        <f t="shared" si="322"/>
        <v>1986.3326000000002</v>
      </c>
      <c r="L6865" s="4">
        <f t="shared" si="323"/>
        <v>14188.09</v>
      </c>
    </row>
    <row r="6866" spans="1:12" x14ac:dyDescent="0.3">
      <c r="A6866" t="s">
        <v>26</v>
      </c>
      <c r="B6866" t="s">
        <v>27</v>
      </c>
      <c r="C6866" t="s">
        <v>2163</v>
      </c>
      <c r="D6866" s="3">
        <v>45097</v>
      </c>
      <c r="E6866" t="s">
        <v>427</v>
      </c>
      <c r="F6866" s="10">
        <v>155.52000000000001</v>
      </c>
      <c r="G6866" t="s">
        <v>16</v>
      </c>
      <c r="H6866" s="4">
        <v>182.46</v>
      </c>
      <c r="I6866" s="4">
        <v>28376.18</v>
      </c>
      <c r="J6866" s="4">
        <f t="shared" si="321"/>
        <v>24403.514800000001</v>
      </c>
      <c r="K6866" s="4">
        <f t="shared" si="322"/>
        <v>3972.6652000000004</v>
      </c>
      <c r="L6866" s="4">
        <f t="shared" si="323"/>
        <v>28376.18</v>
      </c>
    </row>
    <row r="6867" spans="1:12" x14ac:dyDescent="0.3">
      <c r="A6867" t="s">
        <v>26</v>
      </c>
      <c r="B6867" t="s">
        <v>27</v>
      </c>
      <c r="C6867" t="s">
        <v>2163</v>
      </c>
      <c r="D6867" s="3">
        <v>45097</v>
      </c>
      <c r="E6867" t="s">
        <v>427</v>
      </c>
      <c r="F6867" s="10">
        <v>777.6</v>
      </c>
      <c r="G6867" t="s">
        <v>16</v>
      </c>
      <c r="H6867" s="4">
        <v>182.46</v>
      </c>
      <c r="I6867" s="4">
        <v>141880.9</v>
      </c>
      <c r="J6867" s="4">
        <f t="shared" si="321"/>
        <v>122017.57399999999</v>
      </c>
      <c r="K6867" s="4">
        <f t="shared" si="322"/>
        <v>19863.326000000001</v>
      </c>
      <c r="L6867" s="4">
        <f t="shared" si="323"/>
        <v>141880.9</v>
      </c>
    </row>
    <row r="6868" spans="1:12" x14ac:dyDescent="0.3">
      <c r="A6868" t="s">
        <v>12</v>
      </c>
      <c r="B6868" t="s">
        <v>13</v>
      </c>
      <c r="C6868" t="s">
        <v>2164</v>
      </c>
      <c r="D6868" s="3">
        <v>45096</v>
      </c>
      <c r="E6868" t="s">
        <v>2136</v>
      </c>
      <c r="F6868" s="10">
        <v>558.36</v>
      </c>
      <c r="G6868" t="s">
        <v>25</v>
      </c>
      <c r="H6868" s="4">
        <v>201.75</v>
      </c>
      <c r="I6868" s="4">
        <v>112649.13</v>
      </c>
      <c r="J6868" s="4">
        <f t="shared" si="321"/>
        <v>96878.251799999998</v>
      </c>
      <c r="K6868" s="4">
        <f t="shared" si="322"/>
        <v>15770.878200000003</v>
      </c>
      <c r="L6868" s="4">
        <f t="shared" si="323"/>
        <v>112649.13</v>
      </c>
    </row>
    <row r="6869" spans="1:12" x14ac:dyDescent="0.3">
      <c r="A6869" t="s">
        <v>12</v>
      </c>
      <c r="B6869" t="s">
        <v>13</v>
      </c>
      <c r="C6869" t="s">
        <v>2164</v>
      </c>
      <c r="D6869" s="3">
        <v>45096</v>
      </c>
      <c r="E6869" t="s">
        <v>2136</v>
      </c>
      <c r="F6869" s="10">
        <v>101.52</v>
      </c>
      <c r="G6869" t="s">
        <v>25</v>
      </c>
      <c r="H6869" s="4">
        <v>201.75</v>
      </c>
      <c r="I6869" s="4">
        <v>20481.66</v>
      </c>
      <c r="J6869" s="4">
        <f t="shared" si="321"/>
        <v>17614.227599999998</v>
      </c>
      <c r="K6869" s="4">
        <f t="shared" si="322"/>
        <v>2867.4324000000001</v>
      </c>
      <c r="L6869" s="4">
        <f t="shared" si="323"/>
        <v>20481.66</v>
      </c>
    </row>
    <row r="6870" spans="1:12" x14ac:dyDescent="0.3">
      <c r="A6870" t="s">
        <v>12</v>
      </c>
      <c r="B6870" t="s">
        <v>13</v>
      </c>
      <c r="C6870" t="s">
        <v>2164</v>
      </c>
      <c r="D6870" s="3">
        <v>45096</v>
      </c>
      <c r="E6870" t="s">
        <v>2136</v>
      </c>
      <c r="F6870" s="10">
        <v>609.12</v>
      </c>
      <c r="G6870" t="s">
        <v>25</v>
      </c>
      <c r="H6870" s="4">
        <v>201.75</v>
      </c>
      <c r="I6870" s="4">
        <v>122889.96</v>
      </c>
      <c r="J6870" s="4">
        <f t="shared" si="321"/>
        <v>105685.3656</v>
      </c>
      <c r="K6870" s="4">
        <f t="shared" si="322"/>
        <v>17204.594400000002</v>
      </c>
      <c r="L6870" s="4">
        <f t="shared" si="323"/>
        <v>122889.96</v>
      </c>
    </row>
    <row r="6871" spans="1:12" x14ac:dyDescent="0.3">
      <c r="A6871" t="s">
        <v>12</v>
      </c>
      <c r="B6871" t="s">
        <v>13</v>
      </c>
      <c r="C6871" t="s">
        <v>2165</v>
      </c>
      <c r="D6871" s="3">
        <v>45096</v>
      </c>
      <c r="E6871" t="s">
        <v>2155</v>
      </c>
      <c r="F6871" s="10">
        <v>101.52</v>
      </c>
      <c r="G6871" t="s">
        <v>25</v>
      </c>
      <c r="H6871" s="4">
        <v>170.18</v>
      </c>
      <c r="I6871" s="4">
        <v>17276.669999999998</v>
      </c>
      <c r="J6871" s="4">
        <f t="shared" si="321"/>
        <v>14857.936199999998</v>
      </c>
      <c r="K6871" s="4">
        <f t="shared" si="322"/>
        <v>2418.7338</v>
      </c>
      <c r="L6871" s="4">
        <f t="shared" si="323"/>
        <v>17276.669999999998</v>
      </c>
    </row>
    <row r="6872" spans="1:12" x14ac:dyDescent="0.3">
      <c r="A6872" t="s">
        <v>12</v>
      </c>
      <c r="B6872" t="s">
        <v>13</v>
      </c>
      <c r="C6872" t="s">
        <v>2165</v>
      </c>
      <c r="D6872" s="3">
        <v>45096</v>
      </c>
      <c r="E6872" t="s">
        <v>2155</v>
      </c>
      <c r="F6872" s="10">
        <v>50.76</v>
      </c>
      <c r="G6872" t="s">
        <v>25</v>
      </c>
      <c r="H6872" s="4">
        <v>170.18</v>
      </c>
      <c r="I6872" s="4">
        <v>8638.34</v>
      </c>
      <c r="J6872" s="4">
        <f t="shared" si="321"/>
        <v>7428.9724000000006</v>
      </c>
      <c r="K6872" s="4">
        <f t="shared" si="322"/>
        <v>1209.3676</v>
      </c>
      <c r="L6872" s="4">
        <f t="shared" si="323"/>
        <v>8638.34</v>
      </c>
    </row>
    <row r="6873" spans="1:12" x14ac:dyDescent="0.3">
      <c r="A6873" t="s">
        <v>12</v>
      </c>
      <c r="B6873" t="s">
        <v>13</v>
      </c>
      <c r="C6873" t="s">
        <v>2165</v>
      </c>
      <c r="D6873" s="3">
        <v>45096</v>
      </c>
      <c r="E6873" t="s">
        <v>2136</v>
      </c>
      <c r="F6873" s="10">
        <v>1116.72</v>
      </c>
      <c r="G6873" t="s">
        <v>25</v>
      </c>
      <c r="H6873" s="4">
        <v>201.75</v>
      </c>
      <c r="I6873" s="4">
        <v>225298.26</v>
      </c>
      <c r="J6873" s="4">
        <f t="shared" si="321"/>
        <v>193756.5036</v>
      </c>
      <c r="K6873" s="4">
        <f t="shared" si="322"/>
        <v>31541.756400000006</v>
      </c>
      <c r="L6873" s="4">
        <f t="shared" si="323"/>
        <v>225298.26</v>
      </c>
    </row>
    <row r="6874" spans="1:12" x14ac:dyDescent="0.3">
      <c r="A6874" t="s">
        <v>26</v>
      </c>
      <c r="B6874" t="s">
        <v>27</v>
      </c>
      <c r="C6874" t="s">
        <v>2166</v>
      </c>
      <c r="D6874" s="3">
        <v>45097</v>
      </c>
      <c r="E6874" t="s">
        <v>178</v>
      </c>
      <c r="F6874" s="10">
        <v>77.760000000000005</v>
      </c>
      <c r="G6874" t="s">
        <v>16</v>
      </c>
      <c r="H6874" s="4">
        <v>190.35</v>
      </c>
      <c r="I6874" s="4">
        <v>14801.62</v>
      </c>
      <c r="J6874" s="4">
        <f t="shared" si="321"/>
        <v>12729.3932</v>
      </c>
      <c r="K6874" s="4">
        <f t="shared" si="322"/>
        <v>2072.2268000000004</v>
      </c>
      <c r="L6874" s="4">
        <f t="shared" si="323"/>
        <v>14801.62</v>
      </c>
    </row>
    <row r="6875" spans="1:12" x14ac:dyDescent="0.3">
      <c r="A6875" t="s">
        <v>26</v>
      </c>
      <c r="B6875" t="s">
        <v>27</v>
      </c>
      <c r="C6875" t="s">
        <v>2166</v>
      </c>
      <c r="D6875" s="3">
        <v>45097</v>
      </c>
      <c r="E6875" t="s">
        <v>178</v>
      </c>
      <c r="F6875" s="10">
        <v>155.52000000000001</v>
      </c>
      <c r="G6875" t="s">
        <v>16</v>
      </c>
      <c r="H6875" s="4">
        <v>190.35</v>
      </c>
      <c r="I6875" s="4">
        <v>29603.23</v>
      </c>
      <c r="J6875" s="4">
        <f t="shared" si="321"/>
        <v>25458.7778</v>
      </c>
      <c r="K6875" s="4">
        <f t="shared" si="322"/>
        <v>4144.4522000000006</v>
      </c>
      <c r="L6875" s="4">
        <f t="shared" si="323"/>
        <v>29603.23</v>
      </c>
    </row>
    <row r="6876" spans="1:12" x14ac:dyDescent="0.3">
      <c r="A6876" t="s">
        <v>26</v>
      </c>
      <c r="B6876" t="s">
        <v>27</v>
      </c>
      <c r="C6876" t="s">
        <v>2166</v>
      </c>
      <c r="D6876" s="3">
        <v>45097</v>
      </c>
      <c r="E6876" t="s">
        <v>178</v>
      </c>
      <c r="F6876" s="10">
        <v>699.84</v>
      </c>
      <c r="G6876" t="s">
        <v>16</v>
      </c>
      <c r="H6876" s="4">
        <v>190.35</v>
      </c>
      <c r="I6876" s="4">
        <v>133214.54</v>
      </c>
      <c r="J6876" s="4">
        <f t="shared" si="321"/>
        <v>114564.50440000001</v>
      </c>
      <c r="K6876" s="4">
        <f t="shared" si="322"/>
        <v>18650.035600000003</v>
      </c>
      <c r="L6876" s="4">
        <f t="shared" si="323"/>
        <v>133214.54</v>
      </c>
    </row>
    <row r="6877" spans="1:12" x14ac:dyDescent="0.3">
      <c r="A6877" t="s">
        <v>26</v>
      </c>
      <c r="B6877" t="s">
        <v>27</v>
      </c>
      <c r="C6877" t="s">
        <v>2166</v>
      </c>
      <c r="D6877" s="3">
        <v>45097</v>
      </c>
      <c r="E6877" t="s">
        <v>178</v>
      </c>
      <c r="F6877" s="10">
        <v>155.52000000000001</v>
      </c>
      <c r="G6877" t="s">
        <v>16</v>
      </c>
      <c r="H6877" s="4">
        <v>190.35</v>
      </c>
      <c r="I6877" s="4">
        <v>29603.23</v>
      </c>
      <c r="J6877" s="4">
        <f t="shared" si="321"/>
        <v>25458.7778</v>
      </c>
      <c r="K6877" s="4">
        <f t="shared" si="322"/>
        <v>4144.4522000000006</v>
      </c>
      <c r="L6877" s="4">
        <f t="shared" si="323"/>
        <v>29603.23</v>
      </c>
    </row>
    <row r="6878" spans="1:12" x14ac:dyDescent="0.3">
      <c r="A6878" t="s">
        <v>26</v>
      </c>
      <c r="B6878" t="s">
        <v>27</v>
      </c>
      <c r="C6878" t="s">
        <v>2166</v>
      </c>
      <c r="D6878" s="3">
        <v>45097</v>
      </c>
      <c r="E6878" t="s">
        <v>178</v>
      </c>
      <c r="F6878" s="10">
        <v>77.760000000000005</v>
      </c>
      <c r="G6878" t="s">
        <v>16</v>
      </c>
      <c r="H6878" s="4">
        <v>190.35</v>
      </c>
      <c r="I6878" s="4">
        <v>14801.62</v>
      </c>
      <c r="J6878" s="4">
        <f t="shared" si="321"/>
        <v>12729.3932</v>
      </c>
      <c r="K6878" s="4">
        <f t="shared" si="322"/>
        <v>2072.2268000000004</v>
      </c>
      <c r="L6878" s="4">
        <f t="shared" si="323"/>
        <v>14801.62</v>
      </c>
    </row>
    <row r="6879" spans="1:12" x14ac:dyDescent="0.3">
      <c r="A6879" t="s">
        <v>26</v>
      </c>
      <c r="B6879" t="s">
        <v>27</v>
      </c>
      <c r="C6879" t="s">
        <v>2166</v>
      </c>
      <c r="D6879" s="3">
        <v>45097</v>
      </c>
      <c r="E6879" t="s">
        <v>278</v>
      </c>
      <c r="F6879" s="10">
        <v>155.52000000000001</v>
      </c>
      <c r="G6879" t="s">
        <v>16</v>
      </c>
      <c r="H6879" s="4">
        <v>182.46</v>
      </c>
      <c r="I6879" s="4">
        <v>28376.18</v>
      </c>
      <c r="J6879" s="4">
        <f t="shared" si="321"/>
        <v>24403.514800000001</v>
      </c>
      <c r="K6879" s="4">
        <f t="shared" si="322"/>
        <v>3972.6652000000004</v>
      </c>
      <c r="L6879" s="4">
        <f t="shared" si="323"/>
        <v>28376.18</v>
      </c>
    </row>
    <row r="6880" spans="1:12" x14ac:dyDescent="0.3">
      <c r="A6880" t="s">
        <v>26</v>
      </c>
      <c r="B6880" t="s">
        <v>27</v>
      </c>
      <c r="C6880" t="s">
        <v>2166</v>
      </c>
      <c r="D6880" s="3">
        <v>45097</v>
      </c>
      <c r="E6880" t="s">
        <v>278</v>
      </c>
      <c r="F6880" s="10">
        <v>77.760000000000005</v>
      </c>
      <c r="G6880" t="s">
        <v>16</v>
      </c>
      <c r="H6880" s="4">
        <v>182.46</v>
      </c>
      <c r="I6880" s="4">
        <v>14188.09</v>
      </c>
      <c r="J6880" s="4">
        <f t="shared" si="321"/>
        <v>12201.7574</v>
      </c>
      <c r="K6880" s="4">
        <f t="shared" si="322"/>
        <v>1986.3326000000002</v>
      </c>
      <c r="L6880" s="4">
        <f t="shared" si="323"/>
        <v>14188.09</v>
      </c>
    </row>
    <row r="6881" spans="1:12" x14ac:dyDescent="0.3">
      <c r="A6881" t="s">
        <v>26</v>
      </c>
      <c r="B6881" t="s">
        <v>27</v>
      </c>
      <c r="C6881" t="s">
        <v>2166</v>
      </c>
      <c r="D6881" s="3">
        <v>45097</v>
      </c>
      <c r="E6881" t="s">
        <v>278</v>
      </c>
      <c r="F6881" s="10">
        <v>933.12</v>
      </c>
      <c r="G6881" t="s">
        <v>16</v>
      </c>
      <c r="H6881" s="4">
        <v>182.46</v>
      </c>
      <c r="I6881" s="4">
        <v>170257.08</v>
      </c>
      <c r="J6881" s="4">
        <f t="shared" si="321"/>
        <v>146421.0888</v>
      </c>
      <c r="K6881" s="4">
        <f t="shared" si="322"/>
        <v>23835.9912</v>
      </c>
      <c r="L6881" s="4">
        <f t="shared" si="323"/>
        <v>170257.08</v>
      </c>
    </row>
    <row r="6882" spans="1:12" x14ac:dyDescent="0.3">
      <c r="A6882" t="s">
        <v>26</v>
      </c>
      <c r="B6882" t="s">
        <v>27</v>
      </c>
      <c r="C6882" t="s">
        <v>2166</v>
      </c>
      <c r="D6882" s="3">
        <v>45097</v>
      </c>
      <c r="E6882" t="s">
        <v>278</v>
      </c>
      <c r="F6882" s="10">
        <v>233.28</v>
      </c>
      <c r="G6882" t="s">
        <v>16</v>
      </c>
      <c r="H6882" s="4">
        <v>182.46</v>
      </c>
      <c r="I6882" s="4">
        <v>42564.27</v>
      </c>
      <c r="J6882" s="4">
        <f t="shared" si="321"/>
        <v>36605.272199999999</v>
      </c>
      <c r="K6882" s="4">
        <f t="shared" si="322"/>
        <v>5958.9978000000001</v>
      </c>
      <c r="L6882" s="4">
        <f t="shared" si="323"/>
        <v>42564.27</v>
      </c>
    </row>
    <row r="6883" spans="1:12" x14ac:dyDescent="0.3">
      <c r="A6883" t="s">
        <v>26</v>
      </c>
      <c r="B6883" t="s">
        <v>27</v>
      </c>
      <c r="C6883" t="s">
        <v>2166</v>
      </c>
      <c r="D6883" s="3">
        <v>45097</v>
      </c>
      <c r="E6883" t="s">
        <v>278</v>
      </c>
      <c r="F6883" s="10">
        <v>855.36</v>
      </c>
      <c r="G6883" t="s">
        <v>16</v>
      </c>
      <c r="H6883" s="4">
        <v>182.46</v>
      </c>
      <c r="I6883" s="4">
        <v>156068.99</v>
      </c>
      <c r="J6883" s="4">
        <f t="shared" si="321"/>
        <v>134219.3314</v>
      </c>
      <c r="K6883" s="4">
        <f t="shared" si="322"/>
        <v>21849.658600000002</v>
      </c>
      <c r="L6883" s="4">
        <f t="shared" si="323"/>
        <v>156068.99</v>
      </c>
    </row>
    <row r="6884" spans="1:12" x14ac:dyDescent="0.3">
      <c r="A6884" t="s">
        <v>19</v>
      </c>
      <c r="B6884" t="s">
        <v>20</v>
      </c>
      <c r="C6884" t="s">
        <v>2167</v>
      </c>
      <c r="D6884" s="3">
        <v>45096</v>
      </c>
      <c r="E6884" t="s">
        <v>1089</v>
      </c>
      <c r="F6884" s="10">
        <v>155.52000000000001</v>
      </c>
      <c r="G6884" t="s">
        <v>22</v>
      </c>
      <c r="H6884" s="4">
        <v>60.53</v>
      </c>
      <c r="I6884" s="4">
        <v>9413.6299999999992</v>
      </c>
      <c r="J6884" s="4">
        <f t="shared" si="321"/>
        <v>8095.7217999999993</v>
      </c>
      <c r="K6884" s="4">
        <f t="shared" si="322"/>
        <v>1317.9082000000001</v>
      </c>
      <c r="L6884" s="4">
        <f t="shared" si="323"/>
        <v>9413.6299999999992</v>
      </c>
    </row>
    <row r="6885" spans="1:12" x14ac:dyDescent="0.3">
      <c r="A6885" t="s">
        <v>19</v>
      </c>
      <c r="B6885" t="s">
        <v>20</v>
      </c>
      <c r="C6885" t="s">
        <v>2168</v>
      </c>
      <c r="D6885" s="3">
        <v>45096</v>
      </c>
      <c r="E6885" t="s">
        <v>40</v>
      </c>
      <c r="F6885" s="10">
        <v>103.68</v>
      </c>
      <c r="G6885" t="s">
        <v>22</v>
      </c>
      <c r="H6885" s="4">
        <v>22.81</v>
      </c>
      <c r="I6885" s="4">
        <v>2364.94</v>
      </c>
      <c r="J6885" s="4">
        <f t="shared" si="321"/>
        <v>2033.8484000000001</v>
      </c>
      <c r="K6885" s="4">
        <f t="shared" si="322"/>
        <v>331.09160000000003</v>
      </c>
      <c r="L6885" s="4">
        <f t="shared" si="323"/>
        <v>2364.94</v>
      </c>
    </row>
    <row r="6886" spans="1:12" x14ac:dyDescent="0.3">
      <c r="A6886" t="s">
        <v>19</v>
      </c>
      <c r="B6886" t="s">
        <v>20</v>
      </c>
      <c r="C6886" t="s">
        <v>2168</v>
      </c>
      <c r="D6886" s="3">
        <v>45096</v>
      </c>
      <c r="E6886" t="s">
        <v>24</v>
      </c>
      <c r="F6886" s="10">
        <v>50.76</v>
      </c>
      <c r="G6886" t="s">
        <v>25</v>
      </c>
      <c r="H6886" s="4">
        <v>22.81</v>
      </c>
      <c r="I6886" s="4">
        <v>1157.8399999999999</v>
      </c>
      <c r="J6886" s="4">
        <f t="shared" si="321"/>
        <v>995.74239999999986</v>
      </c>
      <c r="K6886" s="4">
        <f t="shared" si="322"/>
        <v>162.0976</v>
      </c>
      <c r="L6886" s="4">
        <f t="shared" si="323"/>
        <v>1157.8399999999999</v>
      </c>
    </row>
    <row r="6887" spans="1:12" x14ac:dyDescent="0.3">
      <c r="A6887" t="s">
        <v>19</v>
      </c>
      <c r="B6887" t="s">
        <v>20</v>
      </c>
      <c r="C6887" t="s">
        <v>2168</v>
      </c>
      <c r="D6887" s="3">
        <v>45096</v>
      </c>
      <c r="E6887" t="s">
        <v>24</v>
      </c>
      <c r="F6887" s="10">
        <v>152.28</v>
      </c>
      <c r="G6887" t="s">
        <v>25</v>
      </c>
      <c r="H6887" s="4">
        <v>22.81</v>
      </c>
      <c r="I6887" s="4">
        <v>3473.51</v>
      </c>
      <c r="J6887" s="4">
        <f t="shared" si="321"/>
        <v>2987.2186000000002</v>
      </c>
      <c r="K6887" s="4">
        <f t="shared" si="322"/>
        <v>486.29140000000007</v>
      </c>
      <c r="L6887" s="4">
        <f t="shared" si="323"/>
        <v>3473.51</v>
      </c>
    </row>
    <row r="6888" spans="1:12" x14ac:dyDescent="0.3">
      <c r="A6888" t="s">
        <v>19</v>
      </c>
      <c r="B6888" t="s">
        <v>20</v>
      </c>
      <c r="C6888" t="s">
        <v>2168</v>
      </c>
      <c r="D6888" s="3">
        <v>45096</v>
      </c>
      <c r="E6888" t="s">
        <v>24</v>
      </c>
      <c r="F6888" s="10">
        <v>50.76</v>
      </c>
      <c r="G6888" t="s">
        <v>25</v>
      </c>
      <c r="H6888" s="4">
        <v>22.81</v>
      </c>
      <c r="I6888" s="4">
        <v>1157.8399999999999</v>
      </c>
      <c r="J6888" s="4">
        <f t="shared" si="321"/>
        <v>995.74239999999986</v>
      </c>
      <c r="K6888" s="4">
        <f t="shared" si="322"/>
        <v>162.0976</v>
      </c>
      <c r="L6888" s="4">
        <f t="shared" si="323"/>
        <v>1157.8399999999999</v>
      </c>
    </row>
    <row r="6889" spans="1:12" x14ac:dyDescent="0.3">
      <c r="A6889" t="s">
        <v>19</v>
      </c>
      <c r="B6889" t="s">
        <v>20</v>
      </c>
      <c r="C6889" t="s">
        <v>2168</v>
      </c>
      <c r="D6889" s="3">
        <v>45096</v>
      </c>
      <c r="E6889" t="s">
        <v>24</v>
      </c>
      <c r="F6889" s="10">
        <v>50.76</v>
      </c>
      <c r="G6889" t="s">
        <v>25</v>
      </c>
      <c r="H6889" s="4">
        <v>22.81</v>
      </c>
      <c r="I6889" s="4">
        <v>1157.8399999999999</v>
      </c>
      <c r="J6889" s="4">
        <f t="shared" si="321"/>
        <v>995.74239999999986</v>
      </c>
      <c r="K6889" s="4">
        <f t="shared" si="322"/>
        <v>162.0976</v>
      </c>
      <c r="L6889" s="4">
        <f t="shared" si="323"/>
        <v>1157.8399999999999</v>
      </c>
    </row>
    <row r="6890" spans="1:12" x14ac:dyDescent="0.3">
      <c r="A6890" t="s">
        <v>19</v>
      </c>
      <c r="B6890" t="s">
        <v>20</v>
      </c>
      <c r="C6890" t="s">
        <v>2168</v>
      </c>
      <c r="D6890" s="3">
        <v>45096</v>
      </c>
      <c r="E6890" t="s">
        <v>21</v>
      </c>
      <c r="F6890" s="10">
        <v>51.84</v>
      </c>
      <c r="G6890" t="s">
        <v>22</v>
      </c>
      <c r="H6890" s="4">
        <v>22.81</v>
      </c>
      <c r="I6890" s="4">
        <v>1182.47</v>
      </c>
      <c r="J6890" s="4">
        <f t="shared" si="321"/>
        <v>1016.9242</v>
      </c>
      <c r="K6890" s="4">
        <f t="shared" si="322"/>
        <v>165.54580000000001</v>
      </c>
      <c r="L6890" s="4">
        <f t="shared" si="323"/>
        <v>1182.47</v>
      </c>
    </row>
    <row r="6891" spans="1:12" x14ac:dyDescent="0.3">
      <c r="A6891" t="s">
        <v>19</v>
      </c>
      <c r="B6891" t="s">
        <v>20</v>
      </c>
      <c r="C6891" t="s">
        <v>2168</v>
      </c>
      <c r="D6891" s="3">
        <v>45096</v>
      </c>
      <c r="E6891" t="s">
        <v>21</v>
      </c>
      <c r="F6891" s="10">
        <v>51.84</v>
      </c>
      <c r="G6891" t="s">
        <v>22</v>
      </c>
      <c r="H6891" s="4">
        <v>22.81</v>
      </c>
      <c r="I6891" s="4">
        <v>1182.47</v>
      </c>
      <c r="J6891" s="4">
        <f t="shared" si="321"/>
        <v>1016.9242</v>
      </c>
      <c r="K6891" s="4">
        <f t="shared" si="322"/>
        <v>165.54580000000001</v>
      </c>
      <c r="L6891" s="4">
        <f t="shared" si="323"/>
        <v>1182.47</v>
      </c>
    </row>
    <row r="6892" spans="1:12" x14ac:dyDescent="0.3">
      <c r="A6892" t="s">
        <v>19</v>
      </c>
      <c r="B6892" t="s">
        <v>20</v>
      </c>
      <c r="C6892" t="s">
        <v>2169</v>
      </c>
      <c r="D6892" s="3">
        <v>45096</v>
      </c>
      <c r="E6892" t="s">
        <v>23</v>
      </c>
      <c r="F6892" s="10">
        <v>233.28</v>
      </c>
      <c r="G6892" t="s">
        <v>16</v>
      </c>
      <c r="H6892" s="4">
        <v>22.81</v>
      </c>
      <c r="I6892" s="4">
        <v>5321.12</v>
      </c>
      <c r="J6892" s="4">
        <f t="shared" si="321"/>
        <v>4576.1632</v>
      </c>
      <c r="K6892" s="4">
        <f t="shared" si="322"/>
        <v>744.95680000000004</v>
      </c>
      <c r="L6892" s="4">
        <f t="shared" si="323"/>
        <v>5321.12</v>
      </c>
    </row>
    <row r="6893" spans="1:12" x14ac:dyDescent="0.3">
      <c r="A6893" t="s">
        <v>19</v>
      </c>
      <c r="B6893" t="s">
        <v>20</v>
      </c>
      <c r="C6893" t="s">
        <v>2169</v>
      </c>
      <c r="D6893" s="3">
        <v>45096</v>
      </c>
      <c r="E6893" t="s">
        <v>23</v>
      </c>
      <c r="F6893" s="10">
        <v>77.760000000000005</v>
      </c>
      <c r="G6893" t="s">
        <v>16</v>
      </c>
      <c r="H6893" s="4">
        <v>22.81</v>
      </c>
      <c r="I6893" s="4">
        <v>1773.71</v>
      </c>
      <c r="J6893" s="4">
        <f t="shared" si="321"/>
        <v>1525.3905999999999</v>
      </c>
      <c r="K6893" s="4">
        <f t="shared" si="322"/>
        <v>248.31940000000003</v>
      </c>
      <c r="L6893" s="4">
        <f t="shared" si="323"/>
        <v>1773.71</v>
      </c>
    </row>
    <row r="6894" spans="1:12" x14ac:dyDescent="0.3">
      <c r="A6894" t="s">
        <v>19</v>
      </c>
      <c r="B6894" t="s">
        <v>20</v>
      </c>
      <c r="C6894" t="s">
        <v>2169</v>
      </c>
      <c r="D6894" s="3">
        <v>45096</v>
      </c>
      <c r="E6894" t="s">
        <v>23</v>
      </c>
      <c r="F6894" s="10">
        <v>233.28</v>
      </c>
      <c r="G6894" t="s">
        <v>16</v>
      </c>
      <c r="H6894" s="4">
        <v>22.81</v>
      </c>
      <c r="I6894" s="4">
        <v>5321.12</v>
      </c>
      <c r="J6894" s="4">
        <f t="shared" si="321"/>
        <v>4576.1632</v>
      </c>
      <c r="K6894" s="4">
        <f t="shared" si="322"/>
        <v>744.95680000000004</v>
      </c>
      <c r="L6894" s="4">
        <f t="shared" si="323"/>
        <v>5321.12</v>
      </c>
    </row>
    <row r="6895" spans="1:12" x14ac:dyDescent="0.3">
      <c r="A6895" t="s">
        <v>19</v>
      </c>
      <c r="B6895" t="s">
        <v>20</v>
      </c>
      <c r="C6895" t="s">
        <v>2169</v>
      </c>
      <c r="D6895" s="3">
        <v>45096</v>
      </c>
      <c r="E6895" t="s">
        <v>23</v>
      </c>
      <c r="F6895" s="10">
        <v>77.760000000000005</v>
      </c>
      <c r="G6895" t="s">
        <v>16</v>
      </c>
      <c r="H6895" s="4">
        <v>22.81</v>
      </c>
      <c r="I6895" s="4">
        <v>1773.71</v>
      </c>
      <c r="J6895" s="4">
        <f t="shared" si="321"/>
        <v>1525.3905999999999</v>
      </c>
      <c r="K6895" s="4">
        <f t="shared" si="322"/>
        <v>248.31940000000003</v>
      </c>
      <c r="L6895" s="4">
        <f t="shared" si="323"/>
        <v>1773.71</v>
      </c>
    </row>
    <row r="6896" spans="1:12" x14ac:dyDescent="0.3">
      <c r="A6896" t="s">
        <v>26</v>
      </c>
      <c r="B6896" t="s">
        <v>27</v>
      </c>
      <c r="C6896" t="s">
        <v>2170</v>
      </c>
      <c r="D6896" s="3">
        <v>45096</v>
      </c>
      <c r="E6896" t="s">
        <v>2008</v>
      </c>
      <c r="F6896" s="10">
        <v>1244.1600000000001</v>
      </c>
      <c r="G6896" t="s">
        <v>22</v>
      </c>
      <c r="H6896" s="4">
        <v>191.23</v>
      </c>
      <c r="I6896" s="4">
        <v>237920.72</v>
      </c>
      <c r="J6896" s="4">
        <f t="shared" si="321"/>
        <v>204611.8192</v>
      </c>
      <c r="K6896" s="4">
        <f t="shared" si="322"/>
        <v>33308.900800000003</v>
      </c>
      <c r="L6896" s="4">
        <f t="shared" si="323"/>
        <v>237920.72</v>
      </c>
    </row>
    <row r="6897" spans="1:12" x14ac:dyDescent="0.3">
      <c r="A6897" t="s">
        <v>26</v>
      </c>
      <c r="B6897" t="s">
        <v>27</v>
      </c>
      <c r="C6897" t="s">
        <v>2170</v>
      </c>
      <c r="D6897" s="3">
        <v>45096</v>
      </c>
      <c r="E6897" t="s">
        <v>2008</v>
      </c>
      <c r="F6897" s="10">
        <v>103.68</v>
      </c>
      <c r="G6897" t="s">
        <v>22</v>
      </c>
      <c r="H6897" s="4">
        <v>191.23</v>
      </c>
      <c r="I6897" s="4">
        <v>19826.73</v>
      </c>
      <c r="J6897" s="4">
        <f t="shared" si="321"/>
        <v>17050.987799999999</v>
      </c>
      <c r="K6897" s="4">
        <f t="shared" si="322"/>
        <v>2775.7422000000001</v>
      </c>
      <c r="L6897" s="4">
        <f t="shared" si="323"/>
        <v>19826.73</v>
      </c>
    </row>
    <row r="6898" spans="1:12" x14ac:dyDescent="0.3">
      <c r="A6898" t="s">
        <v>26</v>
      </c>
      <c r="B6898" t="s">
        <v>27</v>
      </c>
      <c r="C6898" t="s">
        <v>2170</v>
      </c>
      <c r="D6898" s="3">
        <v>45096</v>
      </c>
      <c r="E6898" t="s">
        <v>2008</v>
      </c>
      <c r="F6898" s="10">
        <v>207.36</v>
      </c>
      <c r="G6898" t="s">
        <v>22</v>
      </c>
      <c r="H6898" s="4">
        <v>191.23</v>
      </c>
      <c r="I6898" s="4">
        <v>39653.449999999997</v>
      </c>
      <c r="J6898" s="4">
        <f t="shared" si="321"/>
        <v>34101.966999999997</v>
      </c>
      <c r="K6898" s="4">
        <f t="shared" si="322"/>
        <v>5551.4830000000002</v>
      </c>
      <c r="L6898" s="4">
        <f t="shared" si="323"/>
        <v>39653.449999999997</v>
      </c>
    </row>
    <row r="6899" spans="1:12" x14ac:dyDescent="0.3">
      <c r="A6899" t="s">
        <v>26</v>
      </c>
      <c r="B6899" t="s">
        <v>27</v>
      </c>
      <c r="C6899" t="s">
        <v>2170</v>
      </c>
      <c r="D6899" s="3">
        <v>45096</v>
      </c>
      <c r="E6899" t="s">
        <v>2008</v>
      </c>
      <c r="F6899" s="10">
        <v>777.6</v>
      </c>
      <c r="G6899" t="s">
        <v>22</v>
      </c>
      <c r="H6899" s="4">
        <v>191.23</v>
      </c>
      <c r="I6899" s="4">
        <v>148700.45000000001</v>
      </c>
      <c r="J6899" s="4">
        <f t="shared" si="321"/>
        <v>127882.38700000002</v>
      </c>
      <c r="K6899" s="4">
        <f t="shared" si="322"/>
        <v>20818.063000000002</v>
      </c>
      <c r="L6899" s="4">
        <f t="shared" si="323"/>
        <v>148700.45000000001</v>
      </c>
    </row>
    <row r="6900" spans="1:12" x14ac:dyDescent="0.3">
      <c r="A6900" t="s">
        <v>26</v>
      </c>
      <c r="B6900" t="s">
        <v>27</v>
      </c>
      <c r="C6900" t="s">
        <v>2170</v>
      </c>
      <c r="D6900" s="3">
        <v>45096</v>
      </c>
      <c r="E6900" t="s">
        <v>2008</v>
      </c>
      <c r="F6900" s="10">
        <v>207.36</v>
      </c>
      <c r="G6900" t="s">
        <v>22</v>
      </c>
      <c r="H6900" s="4">
        <v>191.23</v>
      </c>
      <c r="I6900" s="4">
        <v>39653.449999999997</v>
      </c>
      <c r="J6900" s="4">
        <f t="shared" si="321"/>
        <v>34101.966999999997</v>
      </c>
      <c r="K6900" s="4">
        <f t="shared" si="322"/>
        <v>5551.4830000000002</v>
      </c>
      <c r="L6900" s="4">
        <f t="shared" si="323"/>
        <v>39653.449999999997</v>
      </c>
    </row>
    <row r="6901" spans="1:12" x14ac:dyDescent="0.3">
      <c r="A6901" t="s">
        <v>26</v>
      </c>
      <c r="B6901" t="s">
        <v>27</v>
      </c>
      <c r="C6901" t="s">
        <v>2170</v>
      </c>
      <c r="D6901" s="3">
        <v>45096</v>
      </c>
      <c r="E6901" t="s">
        <v>2008</v>
      </c>
      <c r="F6901" s="10">
        <v>259.2</v>
      </c>
      <c r="G6901" t="s">
        <v>22</v>
      </c>
      <c r="H6901" s="4">
        <v>191.23</v>
      </c>
      <c r="I6901" s="4">
        <v>49566.82</v>
      </c>
      <c r="J6901" s="4">
        <f t="shared" si="321"/>
        <v>42627.465199999999</v>
      </c>
      <c r="K6901" s="4">
        <f t="shared" si="322"/>
        <v>6939.354800000001</v>
      </c>
      <c r="L6901" s="4">
        <f t="shared" si="323"/>
        <v>49566.82</v>
      </c>
    </row>
    <row r="6902" spans="1:12" x14ac:dyDescent="0.3">
      <c r="A6902" t="s">
        <v>26</v>
      </c>
      <c r="B6902" t="s">
        <v>27</v>
      </c>
      <c r="C6902" t="s">
        <v>2171</v>
      </c>
      <c r="D6902" s="3">
        <v>45095</v>
      </c>
      <c r="E6902" t="s">
        <v>278</v>
      </c>
      <c r="F6902" s="10">
        <v>233.28</v>
      </c>
      <c r="G6902" t="s">
        <v>16</v>
      </c>
      <c r="H6902" s="4">
        <v>182.46</v>
      </c>
      <c r="I6902" s="4">
        <v>42564.27</v>
      </c>
      <c r="J6902" s="4">
        <f t="shared" si="321"/>
        <v>36605.272199999999</v>
      </c>
      <c r="K6902" s="4">
        <f t="shared" si="322"/>
        <v>5958.9978000000001</v>
      </c>
      <c r="L6902" s="4">
        <f t="shared" si="323"/>
        <v>42564.27</v>
      </c>
    </row>
    <row r="6903" spans="1:12" x14ac:dyDescent="0.3">
      <c r="A6903" t="s">
        <v>26</v>
      </c>
      <c r="B6903" t="s">
        <v>27</v>
      </c>
      <c r="C6903" t="s">
        <v>2171</v>
      </c>
      <c r="D6903" s="3">
        <v>45095</v>
      </c>
      <c r="E6903" t="s">
        <v>278</v>
      </c>
      <c r="F6903" s="10">
        <v>1088.6400000000001</v>
      </c>
      <c r="G6903" t="s">
        <v>16</v>
      </c>
      <c r="H6903" s="4">
        <v>182.46</v>
      </c>
      <c r="I6903" s="4">
        <v>198633.25</v>
      </c>
      <c r="J6903" s="4">
        <f t="shared" si="321"/>
        <v>170824.595</v>
      </c>
      <c r="K6903" s="4">
        <f t="shared" si="322"/>
        <v>27808.655000000002</v>
      </c>
      <c r="L6903" s="4">
        <f t="shared" si="323"/>
        <v>198633.25</v>
      </c>
    </row>
    <row r="6904" spans="1:12" x14ac:dyDescent="0.3">
      <c r="A6904" t="s">
        <v>26</v>
      </c>
      <c r="B6904" t="s">
        <v>27</v>
      </c>
      <c r="C6904" t="s">
        <v>2171</v>
      </c>
      <c r="D6904" s="3">
        <v>45095</v>
      </c>
      <c r="E6904" t="s">
        <v>278</v>
      </c>
      <c r="F6904" s="10">
        <v>622.08000000000004</v>
      </c>
      <c r="G6904" t="s">
        <v>16</v>
      </c>
      <c r="H6904" s="4">
        <v>182.46</v>
      </c>
      <c r="I6904" s="4">
        <v>113504.72</v>
      </c>
      <c r="J6904" s="4">
        <f t="shared" si="321"/>
        <v>97614.059200000003</v>
      </c>
      <c r="K6904" s="4">
        <f t="shared" si="322"/>
        <v>15890.660800000001</v>
      </c>
      <c r="L6904" s="4">
        <f t="shared" si="323"/>
        <v>113504.72</v>
      </c>
    </row>
    <row r="6905" spans="1:12" x14ac:dyDescent="0.3">
      <c r="A6905" t="s">
        <v>26</v>
      </c>
      <c r="B6905" t="s">
        <v>27</v>
      </c>
      <c r="C6905" t="s">
        <v>2171</v>
      </c>
      <c r="D6905" s="3">
        <v>45095</v>
      </c>
      <c r="E6905" t="s">
        <v>278</v>
      </c>
      <c r="F6905" s="10">
        <v>155.52000000000001</v>
      </c>
      <c r="G6905" t="s">
        <v>16</v>
      </c>
      <c r="H6905" s="4">
        <v>182.46</v>
      </c>
      <c r="I6905" s="4">
        <v>28376.18</v>
      </c>
      <c r="J6905" s="4">
        <f t="shared" si="321"/>
        <v>24403.514800000001</v>
      </c>
      <c r="K6905" s="4">
        <f t="shared" si="322"/>
        <v>3972.6652000000004</v>
      </c>
      <c r="L6905" s="4">
        <f t="shared" si="323"/>
        <v>28376.18</v>
      </c>
    </row>
    <row r="6906" spans="1:12" x14ac:dyDescent="0.3">
      <c r="A6906" t="s">
        <v>26</v>
      </c>
      <c r="B6906" t="s">
        <v>27</v>
      </c>
      <c r="C6906" t="s">
        <v>2172</v>
      </c>
      <c r="D6906" s="3">
        <v>45095</v>
      </c>
      <c r="E6906" t="s">
        <v>722</v>
      </c>
      <c r="F6906" s="10">
        <v>51.84</v>
      </c>
      <c r="G6906" t="s">
        <v>22</v>
      </c>
      <c r="H6906" s="4">
        <v>161.4</v>
      </c>
      <c r="I6906" s="4">
        <v>8366.98</v>
      </c>
      <c r="J6906" s="4">
        <f t="shared" si="321"/>
        <v>7195.6027999999997</v>
      </c>
      <c r="K6906" s="4">
        <f t="shared" si="322"/>
        <v>1171.3772000000001</v>
      </c>
      <c r="L6906" s="4">
        <f t="shared" si="323"/>
        <v>8366.98</v>
      </c>
    </row>
    <row r="6907" spans="1:12" x14ac:dyDescent="0.3">
      <c r="A6907" t="s">
        <v>26</v>
      </c>
      <c r="B6907" t="s">
        <v>27</v>
      </c>
      <c r="C6907" t="s">
        <v>2172</v>
      </c>
      <c r="D6907" s="3">
        <v>45095</v>
      </c>
      <c r="E6907" t="s">
        <v>722</v>
      </c>
      <c r="F6907" s="10">
        <v>155.52000000000001</v>
      </c>
      <c r="G6907" t="s">
        <v>22</v>
      </c>
      <c r="H6907" s="4">
        <v>161.4</v>
      </c>
      <c r="I6907" s="4">
        <v>25100.93</v>
      </c>
      <c r="J6907" s="4">
        <f t="shared" si="321"/>
        <v>21586.799800000001</v>
      </c>
      <c r="K6907" s="4">
        <f t="shared" si="322"/>
        <v>3514.1302000000005</v>
      </c>
      <c r="L6907" s="4">
        <f t="shared" si="323"/>
        <v>25100.93</v>
      </c>
    </row>
    <row r="6908" spans="1:12" x14ac:dyDescent="0.3">
      <c r="A6908" t="s">
        <v>26</v>
      </c>
      <c r="B6908" t="s">
        <v>27</v>
      </c>
      <c r="C6908" t="s">
        <v>2172</v>
      </c>
      <c r="D6908" s="3">
        <v>45095</v>
      </c>
      <c r="E6908" t="s">
        <v>722</v>
      </c>
      <c r="F6908" s="10">
        <v>155.52000000000001</v>
      </c>
      <c r="G6908" t="s">
        <v>22</v>
      </c>
      <c r="H6908" s="4">
        <v>161.4</v>
      </c>
      <c r="I6908" s="4">
        <v>25100.93</v>
      </c>
      <c r="J6908" s="4">
        <f t="shared" si="321"/>
        <v>21586.799800000001</v>
      </c>
      <c r="K6908" s="4">
        <f t="shared" si="322"/>
        <v>3514.1302000000005</v>
      </c>
      <c r="L6908" s="4">
        <f t="shared" si="323"/>
        <v>25100.93</v>
      </c>
    </row>
    <row r="6909" spans="1:12" x14ac:dyDescent="0.3">
      <c r="A6909" t="s">
        <v>26</v>
      </c>
      <c r="B6909" t="s">
        <v>27</v>
      </c>
      <c r="C6909" t="s">
        <v>2172</v>
      </c>
      <c r="D6909" s="3">
        <v>45095</v>
      </c>
      <c r="E6909" t="s">
        <v>722</v>
      </c>
      <c r="F6909" s="10">
        <v>51.84</v>
      </c>
      <c r="G6909" t="s">
        <v>22</v>
      </c>
      <c r="H6909" s="4">
        <v>161.4</v>
      </c>
      <c r="I6909" s="4">
        <v>8366.98</v>
      </c>
      <c r="J6909" s="4">
        <f t="shared" si="321"/>
        <v>7195.6027999999997</v>
      </c>
      <c r="K6909" s="4">
        <f t="shared" si="322"/>
        <v>1171.3772000000001</v>
      </c>
      <c r="L6909" s="4">
        <f t="shared" si="323"/>
        <v>8366.98</v>
      </c>
    </row>
    <row r="6910" spans="1:12" x14ac:dyDescent="0.3">
      <c r="A6910" t="s">
        <v>26</v>
      </c>
      <c r="B6910" t="s">
        <v>27</v>
      </c>
      <c r="C6910" t="s">
        <v>2172</v>
      </c>
      <c r="D6910" s="3">
        <v>45095</v>
      </c>
      <c r="E6910" t="s">
        <v>722</v>
      </c>
      <c r="F6910" s="10">
        <v>103.68</v>
      </c>
      <c r="G6910" t="s">
        <v>22</v>
      </c>
      <c r="H6910" s="4">
        <v>161.4</v>
      </c>
      <c r="I6910" s="4">
        <v>16733.95</v>
      </c>
      <c r="J6910" s="4">
        <f t="shared" si="321"/>
        <v>14391.197</v>
      </c>
      <c r="K6910" s="4">
        <f t="shared" si="322"/>
        <v>2342.7530000000002</v>
      </c>
      <c r="L6910" s="4">
        <f t="shared" si="323"/>
        <v>16733.95</v>
      </c>
    </row>
    <row r="6911" spans="1:12" x14ac:dyDescent="0.3">
      <c r="A6911" t="s">
        <v>26</v>
      </c>
      <c r="B6911" t="s">
        <v>27</v>
      </c>
      <c r="C6911" t="s">
        <v>2172</v>
      </c>
      <c r="D6911" s="3">
        <v>45095</v>
      </c>
      <c r="E6911" t="s">
        <v>62</v>
      </c>
      <c r="F6911" s="10">
        <v>155.52000000000001</v>
      </c>
      <c r="G6911" t="s">
        <v>22</v>
      </c>
      <c r="H6911" s="4">
        <v>191.23</v>
      </c>
      <c r="I6911" s="4">
        <v>29740.09</v>
      </c>
      <c r="J6911" s="4">
        <f t="shared" si="321"/>
        <v>25576.4774</v>
      </c>
      <c r="K6911" s="4">
        <f t="shared" si="322"/>
        <v>4163.6126000000004</v>
      </c>
      <c r="L6911" s="4">
        <f t="shared" si="323"/>
        <v>29740.09</v>
      </c>
    </row>
    <row r="6912" spans="1:12" x14ac:dyDescent="0.3">
      <c r="A6912" t="s">
        <v>26</v>
      </c>
      <c r="B6912" t="s">
        <v>27</v>
      </c>
      <c r="C6912" t="s">
        <v>2172</v>
      </c>
      <c r="D6912" s="3">
        <v>45095</v>
      </c>
      <c r="E6912" t="s">
        <v>62</v>
      </c>
      <c r="F6912" s="10">
        <v>155.52000000000001</v>
      </c>
      <c r="G6912" t="s">
        <v>22</v>
      </c>
      <c r="H6912" s="4">
        <v>191.23</v>
      </c>
      <c r="I6912" s="4">
        <v>29740.09</v>
      </c>
      <c r="J6912" s="4">
        <f t="shared" si="321"/>
        <v>25576.4774</v>
      </c>
      <c r="K6912" s="4">
        <f t="shared" si="322"/>
        <v>4163.6126000000004</v>
      </c>
      <c r="L6912" s="4">
        <f t="shared" si="323"/>
        <v>29740.09</v>
      </c>
    </row>
    <row r="6913" spans="1:12" x14ac:dyDescent="0.3">
      <c r="A6913" t="s">
        <v>26</v>
      </c>
      <c r="B6913" t="s">
        <v>27</v>
      </c>
      <c r="C6913" t="s">
        <v>2172</v>
      </c>
      <c r="D6913" s="3">
        <v>45095</v>
      </c>
      <c r="E6913" t="s">
        <v>62</v>
      </c>
      <c r="F6913" s="10">
        <v>466.56</v>
      </c>
      <c r="G6913" t="s">
        <v>22</v>
      </c>
      <c r="H6913" s="4">
        <v>191.23</v>
      </c>
      <c r="I6913" s="4">
        <v>89220.27</v>
      </c>
      <c r="J6913" s="4">
        <f t="shared" si="321"/>
        <v>76729.43220000001</v>
      </c>
      <c r="K6913" s="4">
        <f t="shared" si="322"/>
        <v>12490.837800000001</v>
      </c>
      <c r="L6913" s="4">
        <f t="shared" si="323"/>
        <v>89220.27</v>
      </c>
    </row>
    <row r="6914" spans="1:12" x14ac:dyDescent="0.3">
      <c r="A6914" t="s">
        <v>26</v>
      </c>
      <c r="B6914" t="s">
        <v>27</v>
      </c>
      <c r="C6914" t="s">
        <v>2172</v>
      </c>
      <c r="D6914" s="3">
        <v>45095</v>
      </c>
      <c r="E6914" t="s">
        <v>62</v>
      </c>
      <c r="F6914" s="10">
        <v>259.2</v>
      </c>
      <c r="G6914" t="s">
        <v>22</v>
      </c>
      <c r="H6914" s="4">
        <v>191.23</v>
      </c>
      <c r="I6914" s="4">
        <v>49566.82</v>
      </c>
      <c r="J6914" s="4">
        <f t="shared" ref="J6914:J6977" si="324">L6914-K6914</f>
        <v>42627.465199999999</v>
      </c>
      <c r="K6914" s="4">
        <f t="shared" ref="K6914:K6977" si="325">L6914*14%</f>
        <v>6939.354800000001</v>
      </c>
      <c r="L6914" s="4">
        <f t="shared" ref="L6914:L6977" si="326">I6914</f>
        <v>49566.82</v>
      </c>
    </row>
    <row r="6915" spans="1:12" x14ac:dyDescent="0.3">
      <c r="A6915" t="s">
        <v>26</v>
      </c>
      <c r="B6915" t="s">
        <v>27</v>
      </c>
      <c r="C6915" t="s">
        <v>2172</v>
      </c>
      <c r="D6915" s="3">
        <v>45095</v>
      </c>
      <c r="E6915" t="s">
        <v>62</v>
      </c>
      <c r="F6915" s="10">
        <v>414.72</v>
      </c>
      <c r="G6915" t="s">
        <v>22</v>
      </c>
      <c r="H6915" s="4">
        <v>191.23</v>
      </c>
      <c r="I6915" s="4">
        <v>79306.91</v>
      </c>
      <c r="J6915" s="4">
        <f t="shared" si="324"/>
        <v>68203.942600000009</v>
      </c>
      <c r="K6915" s="4">
        <f t="shared" si="325"/>
        <v>11102.967400000001</v>
      </c>
      <c r="L6915" s="4">
        <f t="shared" si="326"/>
        <v>79306.91</v>
      </c>
    </row>
    <row r="6916" spans="1:12" x14ac:dyDescent="0.3">
      <c r="A6916" t="s">
        <v>26</v>
      </c>
      <c r="B6916" t="s">
        <v>27</v>
      </c>
      <c r="C6916" t="s">
        <v>2172</v>
      </c>
      <c r="D6916" s="3">
        <v>45095</v>
      </c>
      <c r="E6916" t="s">
        <v>62</v>
      </c>
      <c r="F6916" s="10">
        <v>207.36</v>
      </c>
      <c r="G6916" t="s">
        <v>22</v>
      </c>
      <c r="H6916" s="4">
        <v>191.23</v>
      </c>
      <c r="I6916" s="4">
        <v>39653.449999999997</v>
      </c>
      <c r="J6916" s="4">
        <f t="shared" si="324"/>
        <v>34101.966999999997</v>
      </c>
      <c r="K6916" s="4">
        <f t="shared" si="325"/>
        <v>5551.4830000000002</v>
      </c>
      <c r="L6916" s="4">
        <f t="shared" si="326"/>
        <v>39653.449999999997</v>
      </c>
    </row>
    <row r="6917" spans="1:12" x14ac:dyDescent="0.3">
      <c r="A6917" t="s">
        <v>41</v>
      </c>
      <c r="B6917" t="s">
        <v>42</v>
      </c>
      <c r="C6917" t="s">
        <v>2173</v>
      </c>
      <c r="D6917" s="3">
        <v>45096</v>
      </c>
      <c r="E6917" t="s">
        <v>49</v>
      </c>
      <c r="F6917" s="10">
        <v>11491.2</v>
      </c>
      <c r="G6917" t="s">
        <v>38</v>
      </c>
      <c r="H6917" s="4">
        <v>7.9</v>
      </c>
      <c r="I6917" s="4">
        <v>90780.479999999996</v>
      </c>
      <c r="J6917" s="4">
        <f t="shared" si="324"/>
        <v>78071.212799999994</v>
      </c>
      <c r="K6917" s="4">
        <f t="shared" si="325"/>
        <v>12709.2672</v>
      </c>
      <c r="L6917" s="4">
        <f t="shared" si="326"/>
        <v>90780.479999999996</v>
      </c>
    </row>
    <row r="6918" spans="1:12" x14ac:dyDescent="0.3">
      <c r="A6918" t="s">
        <v>41</v>
      </c>
      <c r="B6918" t="s">
        <v>42</v>
      </c>
      <c r="C6918" t="s">
        <v>2173</v>
      </c>
      <c r="D6918" s="3">
        <v>45096</v>
      </c>
      <c r="E6918" t="s">
        <v>48</v>
      </c>
      <c r="F6918" s="10">
        <v>3628.8</v>
      </c>
      <c r="G6918" t="s">
        <v>38</v>
      </c>
      <c r="H6918" s="4">
        <v>7.54</v>
      </c>
      <c r="I6918" s="4">
        <v>27361.15</v>
      </c>
      <c r="J6918" s="4">
        <f t="shared" si="324"/>
        <v>23530.589</v>
      </c>
      <c r="K6918" s="4">
        <f t="shared" si="325"/>
        <v>3830.5610000000006</v>
      </c>
      <c r="L6918" s="4">
        <f t="shared" si="326"/>
        <v>27361.15</v>
      </c>
    </row>
    <row r="6919" spans="1:12" x14ac:dyDescent="0.3">
      <c r="A6919" t="s">
        <v>41</v>
      </c>
      <c r="B6919" t="s">
        <v>42</v>
      </c>
      <c r="C6919" t="s">
        <v>2173</v>
      </c>
      <c r="D6919" s="3">
        <v>45096</v>
      </c>
      <c r="E6919" t="s">
        <v>46</v>
      </c>
      <c r="F6919" s="10">
        <v>3024</v>
      </c>
      <c r="G6919" t="s">
        <v>38</v>
      </c>
      <c r="H6919" s="4">
        <v>7.54</v>
      </c>
      <c r="I6919" s="4">
        <v>22800.959999999999</v>
      </c>
      <c r="J6919" s="4">
        <f t="shared" si="324"/>
        <v>19608.8256</v>
      </c>
      <c r="K6919" s="4">
        <f t="shared" si="325"/>
        <v>3192.1344000000004</v>
      </c>
      <c r="L6919" s="4">
        <f t="shared" si="326"/>
        <v>22800.959999999999</v>
      </c>
    </row>
    <row r="6920" spans="1:12" x14ac:dyDescent="0.3">
      <c r="A6920" t="s">
        <v>41</v>
      </c>
      <c r="B6920" t="s">
        <v>42</v>
      </c>
      <c r="C6920" t="s">
        <v>2173</v>
      </c>
      <c r="D6920" s="3">
        <v>45096</v>
      </c>
      <c r="E6920" t="s">
        <v>46</v>
      </c>
      <c r="F6920" s="10">
        <v>604.79999999999995</v>
      </c>
      <c r="G6920" t="s">
        <v>38</v>
      </c>
      <c r="H6920" s="4">
        <v>7.54</v>
      </c>
      <c r="I6920" s="4">
        <v>4560.1899999999996</v>
      </c>
      <c r="J6920" s="4">
        <f t="shared" si="324"/>
        <v>3921.7633999999998</v>
      </c>
      <c r="K6920" s="4">
        <f t="shared" si="325"/>
        <v>638.42660000000001</v>
      </c>
      <c r="L6920" s="4">
        <f t="shared" si="326"/>
        <v>4560.1899999999996</v>
      </c>
    </row>
    <row r="6921" spans="1:12" x14ac:dyDescent="0.3">
      <c r="A6921" t="s">
        <v>41</v>
      </c>
      <c r="B6921" t="s">
        <v>42</v>
      </c>
      <c r="C6921" t="s">
        <v>2173</v>
      </c>
      <c r="D6921" s="3">
        <v>45096</v>
      </c>
      <c r="E6921" t="s">
        <v>46</v>
      </c>
      <c r="F6921" s="10">
        <v>604.79999999999995</v>
      </c>
      <c r="G6921" t="s">
        <v>38</v>
      </c>
      <c r="H6921" s="4">
        <v>7.54</v>
      </c>
      <c r="I6921" s="4">
        <v>4560.1899999999996</v>
      </c>
      <c r="J6921" s="4">
        <f t="shared" si="324"/>
        <v>3921.7633999999998</v>
      </c>
      <c r="K6921" s="4">
        <f t="shared" si="325"/>
        <v>638.42660000000001</v>
      </c>
      <c r="L6921" s="4">
        <f t="shared" si="326"/>
        <v>4560.1899999999996</v>
      </c>
    </row>
    <row r="6922" spans="1:12" x14ac:dyDescent="0.3">
      <c r="A6922" t="s">
        <v>41</v>
      </c>
      <c r="B6922" t="s">
        <v>42</v>
      </c>
      <c r="C6922" t="s">
        <v>2173</v>
      </c>
      <c r="D6922" s="3">
        <v>45096</v>
      </c>
      <c r="E6922" t="s">
        <v>50</v>
      </c>
      <c r="F6922" s="10">
        <v>16934.400000000001</v>
      </c>
      <c r="G6922" t="s">
        <v>38</v>
      </c>
      <c r="H6922" s="4">
        <v>7.9</v>
      </c>
      <c r="I6922" s="4">
        <v>133781.76000000001</v>
      </c>
      <c r="J6922" s="4">
        <f t="shared" si="324"/>
        <v>115052.31360000001</v>
      </c>
      <c r="K6922" s="4">
        <f t="shared" si="325"/>
        <v>18729.446400000004</v>
      </c>
      <c r="L6922" s="4">
        <f t="shared" si="326"/>
        <v>133781.76000000001</v>
      </c>
    </row>
    <row r="6923" spans="1:12" x14ac:dyDescent="0.3">
      <c r="A6923" t="s">
        <v>12</v>
      </c>
      <c r="B6923" t="s">
        <v>13</v>
      </c>
      <c r="C6923" t="s">
        <v>2174</v>
      </c>
      <c r="D6923" s="3">
        <v>45095</v>
      </c>
      <c r="E6923" t="s">
        <v>286</v>
      </c>
      <c r="F6923" s="10">
        <v>233.28</v>
      </c>
      <c r="G6923" t="s">
        <v>16</v>
      </c>
      <c r="H6923" s="4">
        <v>182.46</v>
      </c>
      <c r="I6923" s="4">
        <v>42564.27</v>
      </c>
      <c r="J6923" s="4">
        <f t="shared" si="324"/>
        <v>36605.272199999999</v>
      </c>
      <c r="K6923" s="4">
        <f t="shared" si="325"/>
        <v>5958.9978000000001</v>
      </c>
      <c r="L6923" s="4">
        <f t="shared" si="326"/>
        <v>42564.27</v>
      </c>
    </row>
    <row r="6924" spans="1:12" x14ac:dyDescent="0.3">
      <c r="A6924" t="s">
        <v>12</v>
      </c>
      <c r="B6924" t="s">
        <v>13</v>
      </c>
      <c r="C6924" t="s">
        <v>2174</v>
      </c>
      <c r="D6924" s="3">
        <v>45095</v>
      </c>
      <c r="E6924" t="s">
        <v>286</v>
      </c>
      <c r="F6924" s="10">
        <v>155.52000000000001</v>
      </c>
      <c r="G6924" t="s">
        <v>16</v>
      </c>
      <c r="H6924" s="4">
        <v>182.46</v>
      </c>
      <c r="I6924" s="4">
        <v>28376.18</v>
      </c>
      <c r="J6924" s="4">
        <f t="shared" si="324"/>
        <v>24403.514800000001</v>
      </c>
      <c r="K6924" s="4">
        <f t="shared" si="325"/>
        <v>3972.6652000000004</v>
      </c>
      <c r="L6924" s="4">
        <f t="shared" si="326"/>
        <v>28376.18</v>
      </c>
    </row>
    <row r="6925" spans="1:12" x14ac:dyDescent="0.3">
      <c r="A6925" t="s">
        <v>12</v>
      </c>
      <c r="B6925" t="s">
        <v>13</v>
      </c>
      <c r="C6925" t="s">
        <v>2174</v>
      </c>
      <c r="D6925" s="3">
        <v>45095</v>
      </c>
      <c r="E6925" t="s">
        <v>2175</v>
      </c>
      <c r="F6925" s="10">
        <v>155.52000000000001</v>
      </c>
      <c r="G6925" t="s">
        <v>16</v>
      </c>
      <c r="H6925" s="4">
        <v>190.35</v>
      </c>
      <c r="I6925" s="4">
        <v>29603.23</v>
      </c>
      <c r="J6925" s="4">
        <f t="shared" si="324"/>
        <v>25458.7778</v>
      </c>
      <c r="K6925" s="4">
        <f t="shared" si="325"/>
        <v>4144.4522000000006</v>
      </c>
      <c r="L6925" s="4">
        <f t="shared" si="326"/>
        <v>29603.23</v>
      </c>
    </row>
    <row r="6926" spans="1:12" x14ac:dyDescent="0.3">
      <c r="A6926" t="s">
        <v>12</v>
      </c>
      <c r="B6926" t="s">
        <v>13</v>
      </c>
      <c r="C6926" t="s">
        <v>2174</v>
      </c>
      <c r="D6926" s="3">
        <v>45095</v>
      </c>
      <c r="E6926" t="s">
        <v>2175</v>
      </c>
      <c r="F6926" s="10">
        <v>155.52000000000001</v>
      </c>
      <c r="G6926" t="s">
        <v>16</v>
      </c>
      <c r="H6926" s="4">
        <v>190.35</v>
      </c>
      <c r="I6926" s="4">
        <v>29603.23</v>
      </c>
      <c r="J6926" s="4">
        <f t="shared" si="324"/>
        <v>25458.7778</v>
      </c>
      <c r="K6926" s="4">
        <f t="shared" si="325"/>
        <v>4144.4522000000006</v>
      </c>
      <c r="L6926" s="4">
        <f t="shared" si="326"/>
        <v>29603.23</v>
      </c>
    </row>
    <row r="6927" spans="1:12" x14ac:dyDescent="0.3">
      <c r="A6927" t="s">
        <v>12</v>
      </c>
      <c r="B6927" t="s">
        <v>13</v>
      </c>
      <c r="C6927" t="s">
        <v>2174</v>
      </c>
      <c r="D6927" s="3">
        <v>45095</v>
      </c>
      <c r="E6927" t="s">
        <v>501</v>
      </c>
      <c r="F6927" s="10">
        <v>77.760000000000005</v>
      </c>
      <c r="G6927" t="s">
        <v>16</v>
      </c>
      <c r="H6927" s="4">
        <v>200.88</v>
      </c>
      <c r="I6927" s="4">
        <v>15620.43</v>
      </c>
      <c r="J6927" s="4">
        <f t="shared" si="324"/>
        <v>13433.569800000001</v>
      </c>
      <c r="K6927" s="4">
        <f t="shared" si="325"/>
        <v>2186.8602000000001</v>
      </c>
      <c r="L6927" s="4">
        <f t="shared" si="326"/>
        <v>15620.43</v>
      </c>
    </row>
    <row r="6928" spans="1:12" x14ac:dyDescent="0.3">
      <c r="A6928" t="s">
        <v>12</v>
      </c>
      <c r="B6928" t="s">
        <v>13</v>
      </c>
      <c r="C6928" t="s">
        <v>2174</v>
      </c>
      <c r="D6928" s="3">
        <v>45095</v>
      </c>
      <c r="E6928" t="s">
        <v>501</v>
      </c>
      <c r="F6928" s="10">
        <v>466.56</v>
      </c>
      <c r="G6928" t="s">
        <v>16</v>
      </c>
      <c r="H6928" s="4">
        <v>200.88</v>
      </c>
      <c r="I6928" s="4">
        <v>93722.57</v>
      </c>
      <c r="J6928" s="4">
        <f t="shared" si="324"/>
        <v>80601.410199999998</v>
      </c>
      <c r="K6928" s="4">
        <f t="shared" si="325"/>
        <v>13121.159800000003</v>
      </c>
      <c r="L6928" s="4">
        <f t="shared" si="326"/>
        <v>93722.57</v>
      </c>
    </row>
    <row r="6929" spans="1:12" x14ac:dyDescent="0.3">
      <c r="A6929" t="s">
        <v>12</v>
      </c>
      <c r="B6929" t="s">
        <v>13</v>
      </c>
      <c r="C6929" t="s">
        <v>2174</v>
      </c>
      <c r="D6929" s="3">
        <v>45095</v>
      </c>
      <c r="E6929" t="s">
        <v>529</v>
      </c>
      <c r="F6929" s="10">
        <v>77.760000000000005</v>
      </c>
      <c r="G6929" t="s">
        <v>16</v>
      </c>
      <c r="H6929" s="4">
        <v>182.46</v>
      </c>
      <c r="I6929" s="4">
        <v>14188.09</v>
      </c>
      <c r="J6929" s="4">
        <f t="shared" si="324"/>
        <v>12201.7574</v>
      </c>
      <c r="K6929" s="4">
        <f t="shared" si="325"/>
        <v>1986.3326000000002</v>
      </c>
      <c r="L6929" s="4">
        <f t="shared" si="326"/>
        <v>14188.09</v>
      </c>
    </row>
    <row r="6930" spans="1:12" x14ac:dyDescent="0.3">
      <c r="A6930" t="s">
        <v>12</v>
      </c>
      <c r="B6930" t="s">
        <v>13</v>
      </c>
      <c r="C6930" t="s">
        <v>2174</v>
      </c>
      <c r="D6930" s="3">
        <v>45095</v>
      </c>
      <c r="E6930" t="s">
        <v>529</v>
      </c>
      <c r="F6930" s="10">
        <v>466.56</v>
      </c>
      <c r="G6930" t="s">
        <v>16</v>
      </c>
      <c r="H6930" s="4">
        <v>182.46</v>
      </c>
      <c r="I6930" s="4">
        <v>85128.54</v>
      </c>
      <c r="J6930" s="4">
        <f t="shared" si="324"/>
        <v>73210.544399999999</v>
      </c>
      <c r="K6930" s="4">
        <f t="shared" si="325"/>
        <v>11917.9956</v>
      </c>
      <c r="L6930" s="4">
        <f t="shared" si="326"/>
        <v>85128.54</v>
      </c>
    </row>
    <row r="6931" spans="1:12" x14ac:dyDescent="0.3">
      <c r="A6931" t="s">
        <v>12</v>
      </c>
      <c r="B6931" t="s">
        <v>13</v>
      </c>
      <c r="C6931" t="s">
        <v>2174</v>
      </c>
      <c r="D6931" s="3">
        <v>45095</v>
      </c>
      <c r="E6931" t="s">
        <v>529</v>
      </c>
      <c r="F6931" s="10">
        <v>311.04000000000002</v>
      </c>
      <c r="G6931" t="s">
        <v>16</v>
      </c>
      <c r="H6931" s="4">
        <v>182.46</v>
      </c>
      <c r="I6931" s="4">
        <v>56752.36</v>
      </c>
      <c r="J6931" s="4">
        <f t="shared" si="324"/>
        <v>48807.029600000002</v>
      </c>
      <c r="K6931" s="4">
        <f t="shared" si="325"/>
        <v>7945.3304000000007</v>
      </c>
      <c r="L6931" s="4">
        <f t="shared" si="326"/>
        <v>56752.36</v>
      </c>
    </row>
    <row r="6932" spans="1:12" x14ac:dyDescent="0.3">
      <c r="A6932" t="s">
        <v>12</v>
      </c>
      <c r="B6932" t="s">
        <v>13</v>
      </c>
      <c r="C6932" t="s">
        <v>2174</v>
      </c>
      <c r="D6932" s="3">
        <v>45095</v>
      </c>
      <c r="E6932" t="s">
        <v>529</v>
      </c>
      <c r="F6932" s="10">
        <v>155.52000000000001</v>
      </c>
      <c r="G6932" t="s">
        <v>16</v>
      </c>
      <c r="H6932" s="4">
        <v>182.46</v>
      </c>
      <c r="I6932" s="4">
        <v>28376.18</v>
      </c>
      <c r="J6932" s="4">
        <f t="shared" si="324"/>
        <v>24403.514800000001</v>
      </c>
      <c r="K6932" s="4">
        <f t="shared" si="325"/>
        <v>3972.6652000000004</v>
      </c>
      <c r="L6932" s="4">
        <f t="shared" si="326"/>
        <v>28376.18</v>
      </c>
    </row>
    <row r="6933" spans="1:12" x14ac:dyDescent="0.3">
      <c r="A6933" t="s">
        <v>12</v>
      </c>
      <c r="B6933" t="s">
        <v>13</v>
      </c>
      <c r="C6933" t="s">
        <v>2176</v>
      </c>
      <c r="D6933" s="3">
        <v>45095</v>
      </c>
      <c r="E6933" t="s">
        <v>479</v>
      </c>
      <c r="F6933" s="10">
        <v>51.84</v>
      </c>
      <c r="G6933" t="s">
        <v>22</v>
      </c>
      <c r="H6933" s="4">
        <v>191.23</v>
      </c>
      <c r="I6933" s="4">
        <v>9913.36</v>
      </c>
      <c r="J6933" s="4">
        <f t="shared" si="324"/>
        <v>8525.4896000000008</v>
      </c>
      <c r="K6933" s="4">
        <f t="shared" si="325"/>
        <v>1387.8704000000002</v>
      </c>
      <c r="L6933" s="4">
        <f t="shared" si="326"/>
        <v>9913.36</v>
      </c>
    </row>
    <row r="6934" spans="1:12" x14ac:dyDescent="0.3">
      <c r="A6934" t="s">
        <v>12</v>
      </c>
      <c r="B6934" t="s">
        <v>13</v>
      </c>
      <c r="C6934" t="s">
        <v>2176</v>
      </c>
      <c r="D6934" s="3">
        <v>45095</v>
      </c>
      <c r="E6934" t="s">
        <v>479</v>
      </c>
      <c r="F6934" s="10">
        <v>51.84</v>
      </c>
      <c r="G6934" t="s">
        <v>22</v>
      </c>
      <c r="H6934" s="4">
        <v>191.23</v>
      </c>
      <c r="I6934" s="4">
        <v>9913.36</v>
      </c>
      <c r="J6934" s="4">
        <f t="shared" si="324"/>
        <v>8525.4896000000008</v>
      </c>
      <c r="K6934" s="4">
        <f t="shared" si="325"/>
        <v>1387.8704000000002</v>
      </c>
      <c r="L6934" s="4">
        <f t="shared" si="326"/>
        <v>9913.36</v>
      </c>
    </row>
    <row r="6935" spans="1:12" x14ac:dyDescent="0.3">
      <c r="A6935" t="s">
        <v>12</v>
      </c>
      <c r="B6935" t="s">
        <v>13</v>
      </c>
      <c r="C6935" t="s">
        <v>2176</v>
      </c>
      <c r="D6935" s="3">
        <v>45095</v>
      </c>
      <c r="E6935" t="s">
        <v>479</v>
      </c>
      <c r="F6935" s="10">
        <v>51.84</v>
      </c>
      <c r="G6935" t="s">
        <v>22</v>
      </c>
      <c r="H6935" s="4">
        <v>191.23</v>
      </c>
      <c r="I6935" s="4">
        <v>9913.36</v>
      </c>
      <c r="J6935" s="4">
        <f t="shared" si="324"/>
        <v>8525.4896000000008</v>
      </c>
      <c r="K6935" s="4">
        <f t="shared" si="325"/>
        <v>1387.8704000000002</v>
      </c>
      <c r="L6935" s="4">
        <f t="shared" si="326"/>
        <v>9913.36</v>
      </c>
    </row>
    <row r="6936" spans="1:12" x14ac:dyDescent="0.3">
      <c r="A6936" t="s">
        <v>12</v>
      </c>
      <c r="B6936" t="s">
        <v>13</v>
      </c>
      <c r="C6936" t="s">
        <v>2176</v>
      </c>
      <c r="D6936" s="3">
        <v>45095</v>
      </c>
      <c r="E6936" t="s">
        <v>479</v>
      </c>
      <c r="F6936" s="10">
        <v>103.68</v>
      </c>
      <c r="G6936" t="s">
        <v>22</v>
      </c>
      <c r="H6936" s="4">
        <v>191.23</v>
      </c>
      <c r="I6936" s="4">
        <v>19826.73</v>
      </c>
      <c r="J6936" s="4">
        <f t="shared" si="324"/>
        <v>17050.987799999999</v>
      </c>
      <c r="K6936" s="4">
        <f t="shared" si="325"/>
        <v>2775.7422000000001</v>
      </c>
      <c r="L6936" s="4">
        <f t="shared" si="326"/>
        <v>19826.73</v>
      </c>
    </row>
    <row r="6937" spans="1:12" x14ac:dyDescent="0.3">
      <c r="A6937" t="s">
        <v>12</v>
      </c>
      <c r="B6937" t="s">
        <v>13</v>
      </c>
      <c r="C6937" t="s">
        <v>2176</v>
      </c>
      <c r="D6937" s="3">
        <v>45095</v>
      </c>
      <c r="E6937" t="s">
        <v>479</v>
      </c>
      <c r="F6937" s="10">
        <v>207.36</v>
      </c>
      <c r="G6937" t="s">
        <v>22</v>
      </c>
      <c r="H6937" s="4">
        <v>191.23</v>
      </c>
      <c r="I6937" s="4">
        <v>39653.449999999997</v>
      </c>
      <c r="J6937" s="4">
        <f t="shared" si="324"/>
        <v>34101.966999999997</v>
      </c>
      <c r="K6937" s="4">
        <f t="shared" si="325"/>
        <v>5551.4830000000002</v>
      </c>
      <c r="L6937" s="4">
        <f t="shared" si="326"/>
        <v>39653.449999999997</v>
      </c>
    </row>
    <row r="6938" spans="1:12" x14ac:dyDescent="0.3">
      <c r="A6938" t="s">
        <v>12</v>
      </c>
      <c r="B6938" t="s">
        <v>13</v>
      </c>
      <c r="C6938" t="s">
        <v>2176</v>
      </c>
      <c r="D6938" s="3">
        <v>45095</v>
      </c>
      <c r="E6938" t="s">
        <v>479</v>
      </c>
      <c r="F6938" s="10">
        <v>51.84</v>
      </c>
      <c r="G6938" t="s">
        <v>22</v>
      </c>
      <c r="H6938" s="4">
        <v>191.23</v>
      </c>
      <c r="I6938" s="4">
        <v>9913.36</v>
      </c>
      <c r="J6938" s="4">
        <f t="shared" si="324"/>
        <v>8525.4896000000008</v>
      </c>
      <c r="K6938" s="4">
        <f t="shared" si="325"/>
        <v>1387.8704000000002</v>
      </c>
      <c r="L6938" s="4">
        <f t="shared" si="326"/>
        <v>9913.36</v>
      </c>
    </row>
    <row r="6939" spans="1:12" x14ac:dyDescent="0.3">
      <c r="A6939" t="s">
        <v>12</v>
      </c>
      <c r="B6939" t="s">
        <v>13</v>
      </c>
      <c r="C6939" t="s">
        <v>2176</v>
      </c>
      <c r="D6939" s="3">
        <v>45095</v>
      </c>
      <c r="E6939" t="s">
        <v>306</v>
      </c>
      <c r="F6939" s="10">
        <v>414.72</v>
      </c>
      <c r="G6939" t="s">
        <v>22</v>
      </c>
      <c r="H6939" s="4">
        <v>191.23</v>
      </c>
      <c r="I6939" s="4">
        <v>79306.91</v>
      </c>
      <c r="J6939" s="4">
        <f t="shared" si="324"/>
        <v>68203.942600000009</v>
      </c>
      <c r="K6939" s="4">
        <f t="shared" si="325"/>
        <v>11102.967400000001</v>
      </c>
      <c r="L6939" s="4">
        <f t="shared" si="326"/>
        <v>79306.91</v>
      </c>
    </row>
    <row r="6940" spans="1:12" x14ac:dyDescent="0.3">
      <c r="A6940" t="s">
        <v>12</v>
      </c>
      <c r="B6940" t="s">
        <v>13</v>
      </c>
      <c r="C6940" t="s">
        <v>2176</v>
      </c>
      <c r="D6940" s="3">
        <v>45095</v>
      </c>
      <c r="E6940" t="s">
        <v>306</v>
      </c>
      <c r="F6940" s="10">
        <v>103.68</v>
      </c>
      <c r="G6940" t="s">
        <v>22</v>
      </c>
      <c r="H6940" s="4">
        <v>191.23</v>
      </c>
      <c r="I6940" s="4">
        <v>19826.73</v>
      </c>
      <c r="J6940" s="4">
        <f t="shared" si="324"/>
        <v>17050.987799999999</v>
      </c>
      <c r="K6940" s="4">
        <f t="shared" si="325"/>
        <v>2775.7422000000001</v>
      </c>
      <c r="L6940" s="4">
        <f t="shared" si="326"/>
        <v>19826.73</v>
      </c>
    </row>
    <row r="6941" spans="1:12" x14ac:dyDescent="0.3">
      <c r="A6941" t="s">
        <v>12</v>
      </c>
      <c r="B6941" t="s">
        <v>13</v>
      </c>
      <c r="C6941" t="s">
        <v>2177</v>
      </c>
      <c r="D6941" s="3">
        <v>45095</v>
      </c>
      <c r="E6941" t="s">
        <v>302</v>
      </c>
      <c r="F6941" s="10">
        <v>180</v>
      </c>
      <c r="G6941" t="s">
        <v>38</v>
      </c>
      <c r="H6941" s="4">
        <v>83.33</v>
      </c>
      <c r="I6941" s="4">
        <v>14999.4</v>
      </c>
      <c r="J6941" s="4">
        <f t="shared" si="324"/>
        <v>12899.484</v>
      </c>
      <c r="K6941" s="4">
        <f t="shared" si="325"/>
        <v>2099.9160000000002</v>
      </c>
      <c r="L6941" s="4">
        <f t="shared" si="326"/>
        <v>14999.4</v>
      </c>
    </row>
    <row r="6942" spans="1:12" x14ac:dyDescent="0.3">
      <c r="A6942" t="s">
        <v>12</v>
      </c>
      <c r="B6942" t="s">
        <v>13</v>
      </c>
      <c r="C6942" t="s">
        <v>2178</v>
      </c>
      <c r="D6942" s="3">
        <v>45095</v>
      </c>
      <c r="E6942" t="s">
        <v>724</v>
      </c>
      <c r="F6942" s="10">
        <v>207.36</v>
      </c>
      <c r="G6942" t="s">
        <v>22</v>
      </c>
      <c r="H6942" s="4">
        <v>191.23</v>
      </c>
      <c r="I6942" s="4">
        <v>39653.449999999997</v>
      </c>
      <c r="J6942" s="4">
        <f t="shared" si="324"/>
        <v>34101.966999999997</v>
      </c>
      <c r="K6942" s="4">
        <f t="shared" si="325"/>
        <v>5551.4830000000002</v>
      </c>
      <c r="L6942" s="4">
        <f t="shared" si="326"/>
        <v>39653.449999999997</v>
      </c>
    </row>
    <row r="6943" spans="1:12" x14ac:dyDescent="0.3">
      <c r="A6943" t="s">
        <v>12</v>
      </c>
      <c r="B6943" t="s">
        <v>13</v>
      </c>
      <c r="C6943" t="s">
        <v>2178</v>
      </c>
      <c r="D6943" s="3">
        <v>45095</v>
      </c>
      <c r="E6943" t="s">
        <v>724</v>
      </c>
      <c r="F6943" s="10">
        <v>103.68</v>
      </c>
      <c r="G6943" t="s">
        <v>22</v>
      </c>
      <c r="H6943" s="4">
        <v>191.23</v>
      </c>
      <c r="I6943" s="4">
        <v>19826.73</v>
      </c>
      <c r="J6943" s="4">
        <f t="shared" si="324"/>
        <v>17050.987799999999</v>
      </c>
      <c r="K6943" s="4">
        <f t="shared" si="325"/>
        <v>2775.7422000000001</v>
      </c>
      <c r="L6943" s="4">
        <f t="shared" si="326"/>
        <v>19826.73</v>
      </c>
    </row>
    <row r="6944" spans="1:12" x14ac:dyDescent="0.3">
      <c r="A6944" t="s">
        <v>12</v>
      </c>
      <c r="B6944" t="s">
        <v>13</v>
      </c>
      <c r="C6944" t="s">
        <v>2178</v>
      </c>
      <c r="D6944" s="3">
        <v>45095</v>
      </c>
      <c r="E6944" t="s">
        <v>724</v>
      </c>
      <c r="F6944" s="10">
        <v>103.68</v>
      </c>
      <c r="G6944" t="s">
        <v>22</v>
      </c>
      <c r="H6944" s="4">
        <v>191.23</v>
      </c>
      <c r="I6944" s="4">
        <v>19826.73</v>
      </c>
      <c r="J6944" s="4">
        <f t="shared" si="324"/>
        <v>17050.987799999999</v>
      </c>
      <c r="K6944" s="4">
        <f t="shared" si="325"/>
        <v>2775.7422000000001</v>
      </c>
      <c r="L6944" s="4">
        <f t="shared" si="326"/>
        <v>19826.73</v>
      </c>
    </row>
    <row r="6945" spans="1:12" x14ac:dyDescent="0.3">
      <c r="A6945" t="s">
        <v>12</v>
      </c>
      <c r="B6945" t="s">
        <v>13</v>
      </c>
      <c r="C6945" t="s">
        <v>2178</v>
      </c>
      <c r="D6945" s="3">
        <v>45095</v>
      </c>
      <c r="E6945" t="s">
        <v>724</v>
      </c>
      <c r="F6945" s="10">
        <v>207.36</v>
      </c>
      <c r="G6945" t="s">
        <v>22</v>
      </c>
      <c r="H6945" s="4">
        <v>191.23</v>
      </c>
      <c r="I6945" s="4">
        <v>39653.449999999997</v>
      </c>
      <c r="J6945" s="4">
        <f t="shared" si="324"/>
        <v>34101.966999999997</v>
      </c>
      <c r="K6945" s="4">
        <f t="shared" si="325"/>
        <v>5551.4830000000002</v>
      </c>
      <c r="L6945" s="4">
        <f t="shared" si="326"/>
        <v>39653.449999999997</v>
      </c>
    </row>
    <row r="6946" spans="1:12" x14ac:dyDescent="0.3">
      <c r="A6946" t="s">
        <v>12</v>
      </c>
      <c r="B6946" t="s">
        <v>13</v>
      </c>
      <c r="C6946" t="s">
        <v>2178</v>
      </c>
      <c r="D6946" s="3">
        <v>45095</v>
      </c>
      <c r="E6946" t="s">
        <v>724</v>
      </c>
      <c r="F6946" s="10">
        <v>362.88</v>
      </c>
      <c r="G6946" t="s">
        <v>22</v>
      </c>
      <c r="H6946" s="4">
        <v>191.23</v>
      </c>
      <c r="I6946" s="4">
        <v>69393.539999999994</v>
      </c>
      <c r="J6946" s="4">
        <f t="shared" si="324"/>
        <v>59678.444399999993</v>
      </c>
      <c r="K6946" s="4">
        <f t="shared" si="325"/>
        <v>9715.0956000000006</v>
      </c>
      <c r="L6946" s="4">
        <f t="shared" si="326"/>
        <v>69393.539999999994</v>
      </c>
    </row>
    <row r="6947" spans="1:12" x14ac:dyDescent="0.3">
      <c r="A6947" t="s">
        <v>12</v>
      </c>
      <c r="B6947" t="s">
        <v>13</v>
      </c>
      <c r="C6947" t="s">
        <v>2178</v>
      </c>
      <c r="D6947" s="3">
        <v>45095</v>
      </c>
      <c r="E6947" t="s">
        <v>480</v>
      </c>
      <c r="F6947" s="10">
        <v>51.84</v>
      </c>
      <c r="G6947" t="s">
        <v>22</v>
      </c>
      <c r="H6947" s="4">
        <v>191.23</v>
      </c>
      <c r="I6947" s="4">
        <v>9913.36</v>
      </c>
      <c r="J6947" s="4">
        <f t="shared" si="324"/>
        <v>8525.4896000000008</v>
      </c>
      <c r="K6947" s="4">
        <f t="shared" si="325"/>
        <v>1387.8704000000002</v>
      </c>
      <c r="L6947" s="4">
        <f t="shared" si="326"/>
        <v>9913.36</v>
      </c>
    </row>
    <row r="6948" spans="1:12" x14ac:dyDescent="0.3">
      <c r="A6948" t="s">
        <v>12</v>
      </c>
      <c r="B6948" t="s">
        <v>13</v>
      </c>
      <c r="C6948" t="s">
        <v>2179</v>
      </c>
      <c r="D6948" s="3">
        <v>45095</v>
      </c>
      <c r="E6948" t="s">
        <v>2175</v>
      </c>
      <c r="F6948" s="10">
        <v>77.760000000000005</v>
      </c>
      <c r="G6948" t="s">
        <v>16</v>
      </c>
      <c r="H6948" s="4">
        <v>190.35</v>
      </c>
      <c r="I6948" s="4">
        <v>14801.62</v>
      </c>
      <c r="J6948" s="4">
        <f t="shared" si="324"/>
        <v>12729.3932</v>
      </c>
      <c r="K6948" s="4">
        <f t="shared" si="325"/>
        <v>2072.2268000000004</v>
      </c>
      <c r="L6948" s="4">
        <f t="shared" si="326"/>
        <v>14801.62</v>
      </c>
    </row>
    <row r="6949" spans="1:12" x14ac:dyDescent="0.3">
      <c r="A6949" t="s">
        <v>12</v>
      </c>
      <c r="B6949" t="s">
        <v>13</v>
      </c>
      <c r="C6949" t="s">
        <v>2179</v>
      </c>
      <c r="D6949" s="3">
        <v>45095</v>
      </c>
      <c r="E6949" t="s">
        <v>501</v>
      </c>
      <c r="F6949" s="10">
        <v>155.52000000000001</v>
      </c>
      <c r="G6949" t="s">
        <v>16</v>
      </c>
      <c r="H6949" s="4">
        <v>200.88</v>
      </c>
      <c r="I6949" s="4">
        <v>31240.86</v>
      </c>
      <c r="J6949" s="4">
        <f t="shared" si="324"/>
        <v>26867.139600000002</v>
      </c>
      <c r="K6949" s="4">
        <f t="shared" si="325"/>
        <v>4373.7204000000002</v>
      </c>
      <c r="L6949" s="4">
        <f t="shared" si="326"/>
        <v>31240.86</v>
      </c>
    </row>
    <row r="6950" spans="1:12" x14ac:dyDescent="0.3">
      <c r="A6950" t="s">
        <v>12</v>
      </c>
      <c r="B6950" t="s">
        <v>13</v>
      </c>
      <c r="C6950" t="s">
        <v>2180</v>
      </c>
      <c r="D6950" s="3">
        <v>45095</v>
      </c>
      <c r="E6950" t="s">
        <v>501</v>
      </c>
      <c r="F6950" s="10">
        <v>155.52000000000001</v>
      </c>
      <c r="G6950" t="s">
        <v>16</v>
      </c>
      <c r="H6950" s="4">
        <v>200.88</v>
      </c>
      <c r="I6950" s="4">
        <v>31240.86</v>
      </c>
      <c r="J6950" s="4">
        <f t="shared" si="324"/>
        <v>26867.139600000002</v>
      </c>
      <c r="K6950" s="4">
        <f t="shared" si="325"/>
        <v>4373.7204000000002</v>
      </c>
      <c r="L6950" s="4">
        <f t="shared" si="326"/>
        <v>31240.86</v>
      </c>
    </row>
    <row r="6951" spans="1:12" x14ac:dyDescent="0.3">
      <c r="A6951" t="s">
        <v>12</v>
      </c>
      <c r="B6951" t="s">
        <v>13</v>
      </c>
      <c r="C6951" t="s">
        <v>2180</v>
      </c>
      <c r="D6951" s="3">
        <v>45095</v>
      </c>
      <c r="E6951" t="s">
        <v>501</v>
      </c>
      <c r="F6951" s="10">
        <v>155.52000000000001</v>
      </c>
      <c r="G6951" t="s">
        <v>16</v>
      </c>
      <c r="H6951" s="4">
        <v>200.88</v>
      </c>
      <c r="I6951" s="4">
        <v>31240.86</v>
      </c>
      <c r="J6951" s="4">
        <f t="shared" si="324"/>
        <v>26867.139600000002</v>
      </c>
      <c r="K6951" s="4">
        <f t="shared" si="325"/>
        <v>4373.7204000000002</v>
      </c>
      <c r="L6951" s="4">
        <f t="shared" si="326"/>
        <v>31240.86</v>
      </c>
    </row>
    <row r="6952" spans="1:12" x14ac:dyDescent="0.3">
      <c r="A6952" t="s">
        <v>12</v>
      </c>
      <c r="B6952" t="s">
        <v>13</v>
      </c>
      <c r="C6952" t="s">
        <v>2180</v>
      </c>
      <c r="D6952" s="3">
        <v>45095</v>
      </c>
      <c r="E6952" t="s">
        <v>501</v>
      </c>
      <c r="F6952" s="10">
        <v>77.760000000000005</v>
      </c>
      <c r="G6952" t="s">
        <v>16</v>
      </c>
      <c r="H6952" s="4">
        <v>200.88</v>
      </c>
      <c r="I6952" s="4">
        <v>15620.43</v>
      </c>
      <c r="J6952" s="4">
        <f t="shared" si="324"/>
        <v>13433.569800000001</v>
      </c>
      <c r="K6952" s="4">
        <f t="shared" si="325"/>
        <v>2186.8602000000001</v>
      </c>
      <c r="L6952" s="4">
        <f t="shared" si="326"/>
        <v>15620.43</v>
      </c>
    </row>
    <row r="6953" spans="1:12" x14ac:dyDescent="0.3">
      <c r="A6953" t="s">
        <v>12</v>
      </c>
      <c r="B6953" t="s">
        <v>13</v>
      </c>
      <c r="C6953" t="s">
        <v>2180</v>
      </c>
      <c r="D6953" s="3">
        <v>45095</v>
      </c>
      <c r="E6953" t="s">
        <v>529</v>
      </c>
      <c r="F6953" s="10">
        <v>933.12</v>
      </c>
      <c r="G6953" t="s">
        <v>16</v>
      </c>
      <c r="H6953" s="4">
        <v>182.46</v>
      </c>
      <c r="I6953" s="4">
        <v>170257.08</v>
      </c>
      <c r="J6953" s="4">
        <f t="shared" si="324"/>
        <v>146421.0888</v>
      </c>
      <c r="K6953" s="4">
        <f t="shared" si="325"/>
        <v>23835.9912</v>
      </c>
      <c r="L6953" s="4">
        <f t="shared" si="326"/>
        <v>170257.08</v>
      </c>
    </row>
    <row r="6954" spans="1:12" x14ac:dyDescent="0.3">
      <c r="A6954" t="s">
        <v>12</v>
      </c>
      <c r="B6954" t="s">
        <v>13</v>
      </c>
      <c r="C6954" t="s">
        <v>2180</v>
      </c>
      <c r="D6954" s="3">
        <v>45095</v>
      </c>
      <c r="E6954" t="s">
        <v>529</v>
      </c>
      <c r="F6954" s="10">
        <v>77.760000000000005</v>
      </c>
      <c r="G6954" t="s">
        <v>16</v>
      </c>
      <c r="H6954" s="4">
        <v>182.46</v>
      </c>
      <c r="I6954" s="4">
        <v>14188.09</v>
      </c>
      <c r="J6954" s="4">
        <f t="shared" si="324"/>
        <v>12201.7574</v>
      </c>
      <c r="K6954" s="4">
        <f t="shared" si="325"/>
        <v>1986.3326000000002</v>
      </c>
      <c r="L6954" s="4">
        <f t="shared" si="326"/>
        <v>14188.09</v>
      </c>
    </row>
    <row r="6955" spans="1:12" x14ac:dyDescent="0.3">
      <c r="A6955" t="s">
        <v>12</v>
      </c>
      <c r="B6955" t="s">
        <v>13</v>
      </c>
      <c r="C6955" t="s">
        <v>2181</v>
      </c>
      <c r="D6955" s="3">
        <v>45095</v>
      </c>
      <c r="E6955" t="s">
        <v>286</v>
      </c>
      <c r="F6955" s="10">
        <v>1166.4000000000001</v>
      </c>
      <c r="G6955" t="s">
        <v>16</v>
      </c>
      <c r="H6955" s="4">
        <v>182.46</v>
      </c>
      <c r="I6955" s="4">
        <v>212821.34</v>
      </c>
      <c r="J6955" s="4">
        <f t="shared" si="324"/>
        <v>183026.3524</v>
      </c>
      <c r="K6955" s="4">
        <f t="shared" si="325"/>
        <v>29794.987600000004</v>
      </c>
      <c r="L6955" s="4">
        <f t="shared" si="326"/>
        <v>212821.34</v>
      </c>
    </row>
    <row r="6956" spans="1:12" x14ac:dyDescent="0.3">
      <c r="A6956" t="s">
        <v>12</v>
      </c>
      <c r="B6956" t="s">
        <v>13</v>
      </c>
      <c r="C6956" t="s">
        <v>2181</v>
      </c>
      <c r="D6956" s="3">
        <v>45095</v>
      </c>
      <c r="E6956" t="s">
        <v>2175</v>
      </c>
      <c r="F6956" s="10">
        <v>233.28</v>
      </c>
      <c r="G6956" t="s">
        <v>16</v>
      </c>
      <c r="H6956" s="4">
        <v>190.35</v>
      </c>
      <c r="I6956" s="4">
        <v>44404.85</v>
      </c>
      <c r="J6956" s="4">
        <f t="shared" si="324"/>
        <v>38188.171000000002</v>
      </c>
      <c r="K6956" s="4">
        <f t="shared" si="325"/>
        <v>6216.6790000000001</v>
      </c>
      <c r="L6956" s="4">
        <f t="shared" si="326"/>
        <v>44404.85</v>
      </c>
    </row>
    <row r="6957" spans="1:12" x14ac:dyDescent="0.3">
      <c r="A6957" t="s">
        <v>12</v>
      </c>
      <c r="B6957" t="s">
        <v>13</v>
      </c>
      <c r="C6957" t="s">
        <v>2182</v>
      </c>
      <c r="D6957" s="3">
        <v>45095</v>
      </c>
      <c r="E6957" t="s">
        <v>430</v>
      </c>
      <c r="F6957" s="10">
        <v>180</v>
      </c>
      <c r="G6957" t="s">
        <v>38</v>
      </c>
      <c r="H6957" s="4">
        <v>83.33</v>
      </c>
      <c r="I6957" s="4">
        <v>14999.4</v>
      </c>
      <c r="J6957" s="4">
        <f t="shared" si="324"/>
        <v>12899.484</v>
      </c>
      <c r="K6957" s="4">
        <f t="shared" si="325"/>
        <v>2099.9160000000002</v>
      </c>
      <c r="L6957" s="4">
        <f t="shared" si="326"/>
        <v>14999.4</v>
      </c>
    </row>
    <row r="6958" spans="1:12" x14ac:dyDescent="0.3">
      <c r="A6958" t="s">
        <v>12</v>
      </c>
      <c r="B6958" t="s">
        <v>13</v>
      </c>
      <c r="C6958" t="s">
        <v>2182</v>
      </c>
      <c r="D6958" s="3">
        <v>45095</v>
      </c>
      <c r="E6958" t="s">
        <v>402</v>
      </c>
      <c r="F6958" s="10">
        <v>120</v>
      </c>
      <c r="G6958" t="s">
        <v>16</v>
      </c>
      <c r="H6958" s="4">
        <v>157.88999999999999</v>
      </c>
      <c r="I6958" s="4">
        <v>18946.8</v>
      </c>
      <c r="J6958" s="4">
        <f t="shared" si="324"/>
        <v>16294.248</v>
      </c>
      <c r="K6958" s="4">
        <f t="shared" si="325"/>
        <v>2652.5520000000001</v>
      </c>
      <c r="L6958" s="4">
        <f t="shared" si="326"/>
        <v>18946.8</v>
      </c>
    </row>
    <row r="6959" spans="1:12" x14ac:dyDescent="0.3">
      <c r="A6959" t="s">
        <v>12</v>
      </c>
      <c r="B6959" t="s">
        <v>13</v>
      </c>
      <c r="C6959" t="s">
        <v>2182</v>
      </c>
      <c r="D6959" s="3">
        <v>45095</v>
      </c>
      <c r="E6959" t="s">
        <v>302</v>
      </c>
      <c r="F6959" s="10">
        <v>180</v>
      </c>
      <c r="G6959" t="s">
        <v>38</v>
      </c>
      <c r="H6959" s="4">
        <v>83.33</v>
      </c>
      <c r="I6959" s="4">
        <v>14999.4</v>
      </c>
      <c r="J6959" s="4">
        <f t="shared" si="324"/>
        <v>12899.484</v>
      </c>
      <c r="K6959" s="4">
        <f t="shared" si="325"/>
        <v>2099.9160000000002</v>
      </c>
      <c r="L6959" s="4">
        <f t="shared" si="326"/>
        <v>14999.4</v>
      </c>
    </row>
    <row r="6960" spans="1:12" x14ac:dyDescent="0.3">
      <c r="A6960" t="s">
        <v>12</v>
      </c>
      <c r="B6960" t="s">
        <v>13</v>
      </c>
      <c r="C6960" t="s">
        <v>2183</v>
      </c>
      <c r="D6960" s="3">
        <v>45095</v>
      </c>
      <c r="E6960" t="s">
        <v>2150</v>
      </c>
      <c r="F6960" s="10">
        <v>101.52</v>
      </c>
      <c r="G6960" t="s">
        <v>25</v>
      </c>
      <c r="H6960" s="4">
        <v>201.75</v>
      </c>
      <c r="I6960" s="4">
        <v>20481.66</v>
      </c>
      <c r="J6960" s="4">
        <f t="shared" si="324"/>
        <v>17614.227599999998</v>
      </c>
      <c r="K6960" s="4">
        <f t="shared" si="325"/>
        <v>2867.4324000000001</v>
      </c>
      <c r="L6960" s="4">
        <f t="shared" si="326"/>
        <v>20481.66</v>
      </c>
    </row>
    <row r="6961" spans="1:12" x14ac:dyDescent="0.3">
      <c r="A6961" t="s">
        <v>12</v>
      </c>
      <c r="B6961" t="s">
        <v>13</v>
      </c>
      <c r="C6961" t="s">
        <v>2183</v>
      </c>
      <c r="D6961" s="3">
        <v>45095</v>
      </c>
      <c r="E6961" t="s">
        <v>2150</v>
      </c>
      <c r="F6961" s="10">
        <v>152.28</v>
      </c>
      <c r="G6961" t="s">
        <v>25</v>
      </c>
      <c r="H6961" s="4">
        <v>201.75</v>
      </c>
      <c r="I6961" s="4">
        <v>30722.49</v>
      </c>
      <c r="J6961" s="4">
        <f t="shared" si="324"/>
        <v>26421.341400000001</v>
      </c>
      <c r="K6961" s="4">
        <f t="shared" si="325"/>
        <v>4301.1486000000004</v>
      </c>
      <c r="L6961" s="4">
        <f t="shared" si="326"/>
        <v>30722.49</v>
      </c>
    </row>
    <row r="6962" spans="1:12" x14ac:dyDescent="0.3">
      <c r="A6962" t="s">
        <v>12</v>
      </c>
      <c r="B6962" t="s">
        <v>13</v>
      </c>
      <c r="C6962" t="s">
        <v>2183</v>
      </c>
      <c r="D6962" s="3">
        <v>45095</v>
      </c>
      <c r="E6962" t="s">
        <v>724</v>
      </c>
      <c r="F6962" s="10">
        <v>1036.8</v>
      </c>
      <c r="G6962" t="s">
        <v>22</v>
      </c>
      <c r="H6962" s="4">
        <v>191.23</v>
      </c>
      <c r="I6962" s="4">
        <v>198267.26</v>
      </c>
      <c r="J6962" s="4">
        <f t="shared" si="324"/>
        <v>170509.84359999999</v>
      </c>
      <c r="K6962" s="4">
        <f t="shared" si="325"/>
        <v>27757.416400000006</v>
      </c>
      <c r="L6962" s="4">
        <f t="shared" si="326"/>
        <v>198267.26</v>
      </c>
    </row>
    <row r="6963" spans="1:12" x14ac:dyDescent="0.3">
      <c r="A6963" t="s">
        <v>12</v>
      </c>
      <c r="B6963" t="s">
        <v>13</v>
      </c>
      <c r="C6963" t="s">
        <v>2184</v>
      </c>
      <c r="D6963" s="3">
        <v>45095</v>
      </c>
      <c r="E6963" t="s">
        <v>479</v>
      </c>
      <c r="F6963" s="10">
        <v>259.2</v>
      </c>
      <c r="G6963" t="s">
        <v>22</v>
      </c>
      <c r="H6963" s="4">
        <v>191.23</v>
      </c>
      <c r="I6963" s="4">
        <v>49566.82</v>
      </c>
      <c r="J6963" s="4">
        <f t="shared" si="324"/>
        <v>42627.465199999999</v>
      </c>
      <c r="K6963" s="4">
        <f t="shared" si="325"/>
        <v>6939.354800000001</v>
      </c>
      <c r="L6963" s="4">
        <f t="shared" si="326"/>
        <v>49566.82</v>
      </c>
    </row>
    <row r="6964" spans="1:12" x14ac:dyDescent="0.3">
      <c r="A6964" t="s">
        <v>12</v>
      </c>
      <c r="B6964" t="s">
        <v>13</v>
      </c>
      <c r="C6964" t="s">
        <v>2184</v>
      </c>
      <c r="D6964" s="3">
        <v>45095</v>
      </c>
      <c r="E6964" t="s">
        <v>479</v>
      </c>
      <c r="F6964" s="10">
        <v>103.68</v>
      </c>
      <c r="G6964" t="s">
        <v>22</v>
      </c>
      <c r="H6964" s="4">
        <v>191.23</v>
      </c>
      <c r="I6964" s="4">
        <v>19826.73</v>
      </c>
      <c r="J6964" s="4">
        <f t="shared" si="324"/>
        <v>17050.987799999999</v>
      </c>
      <c r="K6964" s="4">
        <f t="shared" si="325"/>
        <v>2775.7422000000001</v>
      </c>
      <c r="L6964" s="4">
        <f t="shared" si="326"/>
        <v>19826.73</v>
      </c>
    </row>
    <row r="6965" spans="1:12" x14ac:dyDescent="0.3">
      <c r="A6965" t="s">
        <v>12</v>
      </c>
      <c r="B6965" t="s">
        <v>13</v>
      </c>
      <c r="C6965" t="s">
        <v>2184</v>
      </c>
      <c r="D6965" s="3">
        <v>45095</v>
      </c>
      <c r="E6965" t="s">
        <v>479</v>
      </c>
      <c r="F6965" s="10">
        <v>51.84</v>
      </c>
      <c r="G6965" t="s">
        <v>22</v>
      </c>
      <c r="H6965" s="4">
        <v>191.23</v>
      </c>
      <c r="I6965" s="4">
        <v>9913.36</v>
      </c>
      <c r="J6965" s="4">
        <f t="shared" si="324"/>
        <v>8525.4896000000008</v>
      </c>
      <c r="K6965" s="4">
        <f t="shared" si="325"/>
        <v>1387.8704000000002</v>
      </c>
      <c r="L6965" s="4">
        <f t="shared" si="326"/>
        <v>9913.36</v>
      </c>
    </row>
    <row r="6966" spans="1:12" x14ac:dyDescent="0.3">
      <c r="A6966" t="s">
        <v>12</v>
      </c>
      <c r="B6966" t="s">
        <v>13</v>
      </c>
      <c r="C6966" t="s">
        <v>2184</v>
      </c>
      <c r="D6966" s="3">
        <v>45095</v>
      </c>
      <c r="E6966" t="s">
        <v>479</v>
      </c>
      <c r="F6966" s="10">
        <v>103.68</v>
      </c>
      <c r="G6966" t="s">
        <v>22</v>
      </c>
      <c r="H6966" s="4">
        <v>191.23</v>
      </c>
      <c r="I6966" s="4">
        <v>19826.73</v>
      </c>
      <c r="J6966" s="4">
        <f t="shared" si="324"/>
        <v>17050.987799999999</v>
      </c>
      <c r="K6966" s="4">
        <f t="shared" si="325"/>
        <v>2775.7422000000001</v>
      </c>
      <c r="L6966" s="4">
        <f t="shared" si="326"/>
        <v>19826.73</v>
      </c>
    </row>
    <row r="6967" spans="1:12" x14ac:dyDescent="0.3">
      <c r="A6967" t="s">
        <v>12</v>
      </c>
      <c r="B6967" t="s">
        <v>13</v>
      </c>
      <c r="C6967" t="s">
        <v>2184</v>
      </c>
      <c r="D6967" s="3">
        <v>45095</v>
      </c>
      <c r="E6967" t="s">
        <v>724</v>
      </c>
      <c r="F6967" s="10">
        <v>51.84</v>
      </c>
      <c r="G6967" t="s">
        <v>22</v>
      </c>
      <c r="H6967" s="4">
        <v>191.23</v>
      </c>
      <c r="I6967" s="4">
        <v>9913.36</v>
      </c>
      <c r="J6967" s="4">
        <f t="shared" si="324"/>
        <v>8525.4896000000008</v>
      </c>
      <c r="K6967" s="4">
        <f t="shared" si="325"/>
        <v>1387.8704000000002</v>
      </c>
      <c r="L6967" s="4">
        <f t="shared" si="326"/>
        <v>9913.36</v>
      </c>
    </row>
    <row r="6968" spans="1:12" x14ac:dyDescent="0.3">
      <c r="A6968" t="s">
        <v>12</v>
      </c>
      <c r="B6968" t="s">
        <v>13</v>
      </c>
      <c r="C6968" t="s">
        <v>2184</v>
      </c>
      <c r="D6968" s="3">
        <v>45095</v>
      </c>
      <c r="E6968" t="s">
        <v>2150</v>
      </c>
      <c r="F6968" s="10">
        <v>50.76</v>
      </c>
      <c r="G6968" t="s">
        <v>25</v>
      </c>
      <c r="H6968" s="4">
        <v>201.75</v>
      </c>
      <c r="I6968" s="4">
        <v>10240.83</v>
      </c>
      <c r="J6968" s="4">
        <f t="shared" si="324"/>
        <v>8807.1137999999992</v>
      </c>
      <c r="K6968" s="4">
        <f t="shared" si="325"/>
        <v>1433.7162000000001</v>
      </c>
      <c r="L6968" s="4">
        <f t="shared" si="326"/>
        <v>10240.83</v>
      </c>
    </row>
    <row r="6969" spans="1:12" x14ac:dyDescent="0.3">
      <c r="A6969" t="s">
        <v>12</v>
      </c>
      <c r="B6969" t="s">
        <v>13</v>
      </c>
      <c r="C6969" t="s">
        <v>2184</v>
      </c>
      <c r="D6969" s="3">
        <v>45095</v>
      </c>
      <c r="E6969" t="s">
        <v>2150</v>
      </c>
      <c r="F6969" s="10">
        <v>50.76</v>
      </c>
      <c r="G6969" t="s">
        <v>25</v>
      </c>
      <c r="H6969" s="4">
        <v>201.75</v>
      </c>
      <c r="I6969" s="4">
        <v>10240.83</v>
      </c>
      <c r="J6969" s="4">
        <f t="shared" si="324"/>
        <v>8807.1137999999992</v>
      </c>
      <c r="K6969" s="4">
        <f t="shared" si="325"/>
        <v>1433.7162000000001</v>
      </c>
      <c r="L6969" s="4">
        <f t="shared" si="326"/>
        <v>10240.83</v>
      </c>
    </row>
    <row r="6970" spans="1:12" x14ac:dyDescent="0.3">
      <c r="A6970" t="s">
        <v>12</v>
      </c>
      <c r="B6970" t="s">
        <v>13</v>
      </c>
      <c r="C6970" t="s">
        <v>2184</v>
      </c>
      <c r="D6970" s="3">
        <v>45095</v>
      </c>
      <c r="E6970" t="s">
        <v>2150</v>
      </c>
      <c r="F6970" s="10">
        <v>50.76</v>
      </c>
      <c r="G6970" t="s">
        <v>25</v>
      </c>
      <c r="H6970" s="4">
        <v>201.75</v>
      </c>
      <c r="I6970" s="4">
        <v>10240.83</v>
      </c>
      <c r="J6970" s="4">
        <f t="shared" si="324"/>
        <v>8807.1137999999992</v>
      </c>
      <c r="K6970" s="4">
        <f t="shared" si="325"/>
        <v>1433.7162000000001</v>
      </c>
      <c r="L6970" s="4">
        <f t="shared" si="326"/>
        <v>10240.83</v>
      </c>
    </row>
    <row r="6971" spans="1:12" x14ac:dyDescent="0.3">
      <c r="A6971" t="s">
        <v>12</v>
      </c>
      <c r="B6971" t="s">
        <v>13</v>
      </c>
      <c r="C6971" t="s">
        <v>2184</v>
      </c>
      <c r="D6971" s="3">
        <v>45095</v>
      </c>
      <c r="E6971" t="s">
        <v>2150</v>
      </c>
      <c r="F6971" s="10">
        <v>50.76</v>
      </c>
      <c r="G6971" t="s">
        <v>25</v>
      </c>
      <c r="H6971" s="4">
        <v>201.75</v>
      </c>
      <c r="I6971" s="4">
        <v>10240.83</v>
      </c>
      <c r="J6971" s="4">
        <f t="shared" si="324"/>
        <v>8807.1137999999992</v>
      </c>
      <c r="K6971" s="4">
        <f t="shared" si="325"/>
        <v>1433.7162000000001</v>
      </c>
      <c r="L6971" s="4">
        <f t="shared" si="326"/>
        <v>10240.83</v>
      </c>
    </row>
    <row r="6972" spans="1:12" x14ac:dyDescent="0.3">
      <c r="A6972" t="s">
        <v>12</v>
      </c>
      <c r="B6972" t="s">
        <v>13</v>
      </c>
      <c r="C6972" t="s">
        <v>2184</v>
      </c>
      <c r="D6972" s="3">
        <v>45095</v>
      </c>
      <c r="E6972" t="s">
        <v>2150</v>
      </c>
      <c r="F6972" s="10">
        <v>50.76</v>
      </c>
      <c r="G6972" t="s">
        <v>25</v>
      </c>
      <c r="H6972" s="4">
        <v>201.75</v>
      </c>
      <c r="I6972" s="4">
        <v>10240.83</v>
      </c>
      <c r="J6972" s="4">
        <f t="shared" si="324"/>
        <v>8807.1137999999992</v>
      </c>
      <c r="K6972" s="4">
        <f t="shared" si="325"/>
        <v>1433.7162000000001</v>
      </c>
      <c r="L6972" s="4">
        <f t="shared" si="326"/>
        <v>10240.83</v>
      </c>
    </row>
    <row r="6973" spans="1:12" x14ac:dyDescent="0.3">
      <c r="A6973" t="s">
        <v>12</v>
      </c>
      <c r="B6973" t="s">
        <v>13</v>
      </c>
      <c r="C6973" t="s">
        <v>2184</v>
      </c>
      <c r="D6973" s="3">
        <v>45095</v>
      </c>
      <c r="E6973" t="s">
        <v>2152</v>
      </c>
      <c r="F6973" s="10">
        <v>50.76</v>
      </c>
      <c r="G6973" t="s">
        <v>25</v>
      </c>
      <c r="H6973" s="4">
        <v>170.18</v>
      </c>
      <c r="I6973" s="4">
        <v>8638.34</v>
      </c>
      <c r="J6973" s="4">
        <f t="shared" si="324"/>
        <v>7428.9724000000006</v>
      </c>
      <c r="K6973" s="4">
        <f t="shared" si="325"/>
        <v>1209.3676</v>
      </c>
      <c r="L6973" s="4">
        <f t="shared" si="326"/>
        <v>8638.34</v>
      </c>
    </row>
    <row r="6974" spans="1:12" x14ac:dyDescent="0.3">
      <c r="A6974" t="s">
        <v>12</v>
      </c>
      <c r="B6974" t="s">
        <v>13</v>
      </c>
      <c r="C6974" t="s">
        <v>2184</v>
      </c>
      <c r="D6974" s="3">
        <v>45095</v>
      </c>
      <c r="E6974" t="s">
        <v>2152</v>
      </c>
      <c r="F6974" s="10">
        <v>101.52</v>
      </c>
      <c r="G6974" t="s">
        <v>25</v>
      </c>
      <c r="H6974" s="4">
        <v>170.18</v>
      </c>
      <c r="I6974" s="4">
        <v>17276.669999999998</v>
      </c>
      <c r="J6974" s="4">
        <f t="shared" si="324"/>
        <v>14857.936199999998</v>
      </c>
      <c r="K6974" s="4">
        <f t="shared" si="325"/>
        <v>2418.7338</v>
      </c>
      <c r="L6974" s="4">
        <f t="shared" si="326"/>
        <v>17276.669999999998</v>
      </c>
    </row>
    <row r="6975" spans="1:12" x14ac:dyDescent="0.3">
      <c r="A6975" t="s">
        <v>12</v>
      </c>
      <c r="B6975" t="s">
        <v>13</v>
      </c>
      <c r="C6975" t="s">
        <v>2184</v>
      </c>
      <c r="D6975" s="3">
        <v>45095</v>
      </c>
      <c r="E6975" t="s">
        <v>2152</v>
      </c>
      <c r="F6975" s="10">
        <v>50.76</v>
      </c>
      <c r="G6975" t="s">
        <v>25</v>
      </c>
      <c r="H6975" s="4">
        <v>170.18</v>
      </c>
      <c r="I6975" s="4">
        <v>8638.34</v>
      </c>
      <c r="J6975" s="4">
        <f t="shared" si="324"/>
        <v>7428.9724000000006</v>
      </c>
      <c r="K6975" s="4">
        <f t="shared" si="325"/>
        <v>1209.3676</v>
      </c>
      <c r="L6975" s="4">
        <f t="shared" si="326"/>
        <v>8638.34</v>
      </c>
    </row>
    <row r="6976" spans="1:12" x14ac:dyDescent="0.3">
      <c r="A6976" t="s">
        <v>12</v>
      </c>
      <c r="B6976" t="s">
        <v>13</v>
      </c>
      <c r="C6976" t="s">
        <v>2184</v>
      </c>
      <c r="D6976" s="3">
        <v>45095</v>
      </c>
      <c r="E6976" t="s">
        <v>2152</v>
      </c>
      <c r="F6976" s="10">
        <v>203.04</v>
      </c>
      <c r="G6976" t="s">
        <v>25</v>
      </c>
      <c r="H6976" s="4">
        <v>170.18</v>
      </c>
      <c r="I6976" s="4">
        <v>34553.35</v>
      </c>
      <c r="J6976" s="4">
        <f t="shared" si="324"/>
        <v>29715.880999999998</v>
      </c>
      <c r="K6976" s="4">
        <f t="shared" si="325"/>
        <v>4837.4690000000001</v>
      </c>
      <c r="L6976" s="4">
        <f t="shared" si="326"/>
        <v>34553.35</v>
      </c>
    </row>
    <row r="6977" spans="1:12" x14ac:dyDescent="0.3">
      <c r="A6977" t="s">
        <v>19</v>
      </c>
      <c r="B6977" t="s">
        <v>20</v>
      </c>
      <c r="C6977" t="s">
        <v>2185</v>
      </c>
      <c r="D6977" s="3">
        <v>45095</v>
      </c>
      <c r="E6977" t="s">
        <v>23</v>
      </c>
      <c r="F6977" s="10">
        <v>311.04000000000002</v>
      </c>
      <c r="G6977" t="s">
        <v>16</v>
      </c>
      <c r="H6977" s="4">
        <v>22.81</v>
      </c>
      <c r="I6977" s="4">
        <v>7094.82</v>
      </c>
      <c r="J6977" s="4">
        <f t="shared" si="324"/>
        <v>6101.5451999999996</v>
      </c>
      <c r="K6977" s="4">
        <f t="shared" si="325"/>
        <v>993.27480000000003</v>
      </c>
      <c r="L6977" s="4">
        <f t="shared" si="326"/>
        <v>7094.82</v>
      </c>
    </row>
    <row r="6978" spans="1:12" x14ac:dyDescent="0.3">
      <c r="A6978" t="s">
        <v>26</v>
      </c>
      <c r="B6978" t="s">
        <v>27</v>
      </c>
      <c r="C6978" t="s">
        <v>2186</v>
      </c>
      <c r="D6978" s="3">
        <v>45095</v>
      </c>
      <c r="E6978" t="s">
        <v>278</v>
      </c>
      <c r="F6978" s="10">
        <v>77.760000000000005</v>
      </c>
      <c r="G6978" t="s">
        <v>16</v>
      </c>
      <c r="H6978" s="4">
        <v>182.46</v>
      </c>
      <c r="I6978" s="4">
        <v>14188.09</v>
      </c>
      <c r="J6978" s="4">
        <f t="shared" ref="J6978:J7041" si="327">L6978-K6978</f>
        <v>12201.7574</v>
      </c>
      <c r="K6978" s="4">
        <f t="shared" ref="K6978:K7041" si="328">L6978*14%</f>
        <v>1986.3326000000002</v>
      </c>
      <c r="L6978" s="4">
        <f t="shared" ref="L6978:L7041" si="329">I6978</f>
        <v>14188.09</v>
      </c>
    </row>
    <row r="6979" spans="1:12" x14ac:dyDescent="0.3">
      <c r="A6979" t="s">
        <v>26</v>
      </c>
      <c r="B6979" t="s">
        <v>27</v>
      </c>
      <c r="C6979" t="s">
        <v>2186</v>
      </c>
      <c r="D6979" s="3">
        <v>45095</v>
      </c>
      <c r="E6979" t="s">
        <v>278</v>
      </c>
      <c r="F6979" s="10">
        <v>77.760000000000005</v>
      </c>
      <c r="G6979" t="s">
        <v>16</v>
      </c>
      <c r="H6979" s="4">
        <v>182.46</v>
      </c>
      <c r="I6979" s="4">
        <v>14188.09</v>
      </c>
      <c r="J6979" s="4">
        <f t="shared" si="327"/>
        <v>12201.7574</v>
      </c>
      <c r="K6979" s="4">
        <f t="shared" si="328"/>
        <v>1986.3326000000002</v>
      </c>
      <c r="L6979" s="4">
        <f t="shared" si="329"/>
        <v>14188.09</v>
      </c>
    </row>
    <row r="6980" spans="1:12" x14ac:dyDescent="0.3">
      <c r="A6980" t="s">
        <v>26</v>
      </c>
      <c r="B6980" t="s">
        <v>27</v>
      </c>
      <c r="C6980" t="s">
        <v>2186</v>
      </c>
      <c r="D6980" s="3">
        <v>45095</v>
      </c>
      <c r="E6980" t="s">
        <v>278</v>
      </c>
      <c r="F6980" s="10">
        <v>466.56</v>
      </c>
      <c r="G6980" t="s">
        <v>16</v>
      </c>
      <c r="H6980" s="4">
        <v>182.46</v>
      </c>
      <c r="I6980" s="4">
        <v>85128.54</v>
      </c>
      <c r="J6980" s="4">
        <f t="shared" si="327"/>
        <v>73210.544399999999</v>
      </c>
      <c r="K6980" s="4">
        <f t="shared" si="328"/>
        <v>11917.9956</v>
      </c>
      <c r="L6980" s="4">
        <f t="shared" si="329"/>
        <v>85128.54</v>
      </c>
    </row>
    <row r="6981" spans="1:12" x14ac:dyDescent="0.3">
      <c r="A6981" t="s">
        <v>26</v>
      </c>
      <c r="B6981" t="s">
        <v>27</v>
      </c>
      <c r="C6981" t="s">
        <v>2186</v>
      </c>
      <c r="D6981" s="3">
        <v>45095</v>
      </c>
      <c r="E6981" t="s">
        <v>278</v>
      </c>
      <c r="F6981" s="10">
        <v>1088.6400000000001</v>
      </c>
      <c r="G6981" t="s">
        <v>16</v>
      </c>
      <c r="H6981" s="4">
        <v>182.46</v>
      </c>
      <c r="I6981" s="4">
        <v>198633.25</v>
      </c>
      <c r="J6981" s="4">
        <f t="shared" si="327"/>
        <v>170824.595</v>
      </c>
      <c r="K6981" s="4">
        <f t="shared" si="328"/>
        <v>27808.655000000002</v>
      </c>
      <c r="L6981" s="4">
        <f t="shared" si="329"/>
        <v>198633.25</v>
      </c>
    </row>
    <row r="6982" spans="1:12" x14ac:dyDescent="0.3">
      <c r="A6982" t="s">
        <v>26</v>
      </c>
      <c r="B6982" t="s">
        <v>27</v>
      </c>
      <c r="C6982" t="s">
        <v>2187</v>
      </c>
      <c r="D6982" s="3">
        <v>45095</v>
      </c>
      <c r="E6982" t="s">
        <v>85</v>
      </c>
      <c r="F6982" s="10">
        <v>466.56</v>
      </c>
      <c r="G6982" t="s">
        <v>22</v>
      </c>
      <c r="H6982" s="4">
        <v>191.23</v>
      </c>
      <c r="I6982" s="4">
        <v>89220.27</v>
      </c>
      <c r="J6982" s="4">
        <f t="shared" si="327"/>
        <v>76729.43220000001</v>
      </c>
      <c r="K6982" s="4">
        <f t="shared" si="328"/>
        <v>12490.837800000001</v>
      </c>
      <c r="L6982" s="4">
        <f t="shared" si="329"/>
        <v>89220.27</v>
      </c>
    </row>
    <row r="6983" spans="1:12" x14ac:dyDescent="0.3">
      <c r="A6983" t="s">
        <v>26</v>
      </c>
      <c r="B6983" t="s">
        <v>27</v>
      </c>
      <c r="C6983" t="s">
        <v>2187</v>
      </c>
      <c r="D6983" s="3">
        <v>45095</v>
      </c>
      <c r="E6983" t="s">
        <v>85</v>
      </c>
      <c r="F6983" s="10">
        <v>51.84</v>
      </c>
      <c r="G6983" t="s">
        <v>22</v>
      </c>
      <c r="H6983" s="4">
        <v>191.23</v>
      </c>
      <c r="I6983" s="4">
        <v>9913.36</v>
      </c>
      <c r="J6983" s="4">
        <f t="shared" si="327"/>
        <v>8525.4896000000008</v>
      </c>
      <c r="K6983" s="4">
        <f t="shared" si="328"/>
        <v>1387.8704000000002</v>
      </c>
      <c r="L6983" s="4">
        <f t="shared" si="329"/>
        <v>9913.36</v>
      </c>
    </row>
    <row r="6984" spans="1:12" x14ac:dyDescent="0.3">
      <c r="A6984" t="s">
        <v>26</v>
      </c>
      <c r="B6984" t="s">
        <v>27</v>
      </c>
      <c r="C6984" t="s">
        <v>2187</v>
      </c>
      <c r="D6984" s="3">
        <v>45095</v>
      </c>
      <c r="E6984" t="s">
        <v>85</v>
      </c>
      <c r="F6984" s="10">
        <v>207.36</v>
      </c>
      <c r="G6984" t="s">
        <v>22</v>
      </c>
      <c r="H6984" s="4">
        <v>191.23</v>
      </c>
      <c r="I6984" s="4">
        <v>39653.449999999997</v>
      </c>
      <c r="J6984" s="4">
        <f t="shared" si="327"/>
        <v>34101.966999999997</v>
      </c>
      <c r="K6984" s="4">
        <f t="shared" si="328"/>
        <v>5551.4830000000002</v>
      </c>
      <c r="L6984" s="4">
        <f t="shared" si="329"/>
        <v>39653.449999999997</v>
      </c>
    </row>
    <row r="6985" spans="1:12" x14ac:dyDescent="0.3">
      <c r="A6985" t="s">
        <v>26</v>
      </c>
      <c r="B6985" t="s">
        <v>27</v>
      </c>
      <c r="C6985" t="s">
        <v>2187</v>
      </c>
      <c r="D6985" s="3">
        <v>45095</v>
      </c>
      <c r="E6985" t="s">
        <v>85</v>
      </c>
      <c r="F6985" s="10">
        <v>207.36</v>
      </c>
      <c r="G6985" t="s">
        <v>22</v>
      </c>
      <c r="H6985" s="4">
        <v>191.23</v>
      </c>
      <c r="I6985" s="4">
        <v>39653.449999999997</v>
      </c>
      <c r="J6985" s="4">
        <f t="shared" si="327"/>
        <v>34101.966999999997</v>
      </c>
      <c r="K6985" s="4">
        <f t="shared" si="328"/>
        <v>5551.4830000000002</v>
      </c>
      <c r="L6985" s="4">
        <f t="shared" si="329"/>
        <v>39653.449999999997</v>
      </c>
    </row>
    <row r="6986" spans="1:12" x14ac:dyDescent="0.3">
      <c r="A6986" t="s">
        <v>26</v>
      </c>
      <c r="B6986" t="s">
        <v>27</v>
      </c>
      <c r="C6986" t="s">
        <v>2187</v>
      </c>
      <c r="D6986" s="3">
        <v>45095</v>
      </c>
      <c r="E6986" t="s">
        <v>85</v>
      </c>
      <c r="F6986" s="10">
        <v>51.84</v>
      </c>
      <c r="G6986" t="s">
        <v>22</v>
      </c>
      <c r="H6986" s="4">
        <v>191.23</v>
      </c>
      <c r="I6986" s="4">
        <v>9913.36</v>
      </c>
      <c r="J6986" s="4">
        <f t="shared" si="327"/>
        <v>8525.4896000000008</v>
      </c>
      <c r="K6986" s="4">
        <f t="shared" si="328"/>
        <v>1387.8704000000002</v>
      </c>
      <c r="L6986" s="4">
        <f t="shared" si="329"/>
        <v>9913.36</v>
      </c>
    </row>
    <row r="6987" spans="1:12" x14ac:dyDescent="0.3">
      <c r="A6987" t="s">
        <v>26</v>
      </c>
      <c r="B6987" t="s">
        <v>27</v>
      </c>
      <c r="C6987" t="s">
        <v>2187</v>
      </c>
      <c r="D6987" s="3">
        <v>45095</v>
      </c>
      <c r="E6987" t="s">
        <v>85</v>
      </c>
      <c r="F6987" s="10">
        <v>466.56</v>
      </c>
      <c r="G6987" t="s">
        <v>22</v>
      </c>
      <c r="H6987" s="4">
        <v>191.23</v>
      </c>
      <c r="I6987" s="4">
        <v>89220.27</v>
      </c>
      <c r="J6987" s="4">
        <f t="shared" si="327"/>
        <v>76729.43220000001</v>
      </c>
      <c r="K6987" s="4">
        <f t="shared" si="328"/>
        <v>12490.837800000001</v>
      </c>
      <c r="L6987" s="4">
        <f t="shared" si="329"/>
        <v>89220.27</v>
      </c>
    </row>
    <row r="6988" spans="1:12" x14ac:dyDescent="0.3">
      <c r="A6988" t="s">
        <v>12</v>
      </c>
      <c r="B6988" t="s">
        <v>13</v>
      </c>
      <c r="C6988" t="s">
        <v>2188</v>
      </c>
      <c r="D6988" s="3">
        <v>45094</v>
      </c>
      <c r="E6988" t="s">
        <v>100</v>
      </c>
      <c r="F6988" s="10">
        <v>42.12</v>
      </c>
      <c r="G6988" t="s">
        <v>16</v>
      </c>
      <c r="H6988" s="4">
        <v>182.46</v>
      </c>
      <c r="I6988" s="4">
        <v>7685.22</v>
      </c>
      <c r="J6988" s="4">
        <f t="shared" si="327"/>
        <v>6609.2892000000002</v>
      </c>
      <c r="K6988" s="4">
        <f t="shared" si="328"/>
        <v>1075.9308000000001</v>
      </c>
      <c r="L6988" s="4">
        <f t="shared" si="329"/>
        <v>7685.22</v>
      </c>
    </row>
    <row r="6989" spans="1:12" x14ac:dyDescent="0.3">
      <c r="A6989" t="s">
        <v>12</v>
      </c>
      <c r="B6989" t="s">
        <v>13</v>
      </c>
      <c r="C6989" t="s">
        <v>2189</v>
      </c>
      <c r="D6989" s="3">
        <v>45094</v>
      </c>
      <c r="E6989" t="s">
        <v>1153</v>
      </c>
      <c r="F6989" s="10">
        <v>288</v>
      </c>
      <c r="G6989" t="s">
        <v>16</v>
      </c>
      <c r="H6989" s="4">
        <v>157.88999999999999</v>
      </c>
      <c r="I6989" s="4">
        <v>45472.32</v>
      </c>
      <c r="J6989" s="4">
        <f t="shared" si="327"/>
        <v>39106.195200000002</v>
      </c>
      <c r="K6989" s="4">
        <f t="shared" si="328"/>
        <v>6366.1248000000005</v>
      </c>
      <c r="L6989" s="4">
        <f t="shared" si="329"/>
        <v>45472.32</v>
      </c>
    </row>
    <row r="6990" spans="1:12" x14ac:dyDescent="0.3">
      <c r="A6990" t="s">
        <v>12</v>
      </c>
      <c r="B6990" t="s">
        <v>13</v>
      </c>
      <c r="C6990" t="s">
        <v>2190</v>
      </c>
      <c r="D6990" s="3">
        <v>45094</v>
      </c>
      <c r="E6990" t="s">
        <v>1153</v>
      </c>
      <c r="F6990" s="10">
        <v>288</v>
      </c>
      <c r="G6990" t="s">
        <v>16</v>
      </c>
      <c r="H6990" s="4">
        <v>157.88999999999999</v>
      </c>
      <c r="I6990" s="4">
        <v>45472.32</v>
      </c>
      <c r="J6990" s="4">
        <f t="shared" si="327"/>
        <v>39106.195200000002</v>
      </c>
      <c r="K6990" s="4">
        <f t="shared" si="328"/>
        <v>6366.1248000000005</v>
      </c>
      <c r="L6990" s="4">
        <f t="shared" si="329"/>
        <v>45472.32</v>
      </c>
    </row>
    <row r="6991" spans="1:12" x14ac:dyDescent="0.3">
      <c r="A6991" t="s">
        <v>12</v>
      </c>
      <c r="B6991" t="s">
        <v>13</v>
      </c>
      <c r="C6991" t="s">
        <v>2191</v>
      </c>
      <c r="D6991" s="3">
        <v>45094</v>
      </c>
      <c r="E6991" t="s">
        <v>2150</v>
      </c>
      <c r="F6991" s="10">
        <v>253.8</v>
      </c>
      <c r="G6991" t="s">
        <v>25</v>
      </c>
      <c r="H6991" s="4">
        <v>201.75</v>
      </c>
      <c r="I6991" s="4">
        <v>51204.15</v>
      </c>
      <c r="J6991" s="4">
        <f t="shared" si="327"/>
        <v>44035.569000000003</v>
      </c>
      <c r="K6991" s="4">
        <f t="shared" si="328"/>
        <v>7168.581000000001</v>
      </c>
      <c r="L6991" s="4">
        <f t="shared" si="329"/>
        <v>51204.15</v>
      </c>
    </row>
    <row r="6992" spans="1:12" x14ac:dyDescent="0.3">
      <c r="A6992" t="s">
        <v>12</v>
      </c>
      <c r="B6992" t="s">
        <v>13</v>
      </c>
      <c r="C6992" t="s">
        <v>2191</v>
      </c>
      <c r="D6992" s="3">
        <v>45094</v>
      </c>
      <c r="E6992" t="s">
        <v>2150</v>
      </c>
      <c r="F6992" s="10">
        <v>203.04</v>
      </c>
      <c r="G6992" t="s">
        <v>25</v>
      </c>
      <c r="H6992" s="4">
        <v>201.75</v>
      </c>
      <c r="I6992" s="4">
        <v>40963.32</v>
      </c>
      <c r="J6992" s="4">
        <f t="shared" si="327"/>
        <v>35228.455199999997</v>
      </c>
      <c r="K6992" s="4">
        <f t="shared" si="328"/>
        <v>5734.8648000000003</v>
      </c>
      <c r="L6992" s="4">
        <f t="shared" si="329"/>
        <v>40963.32</v>
      </c>
    </row>
    <row r="6993" spans="1:12" x14ac:dyDescent="0.3">
      <c r="A6993" t="s">
        <v>12</v>
      </c>
      <c r="B6993" t="s">
        <v>13</v>
      </c>
      <c r="C6993" t="s">
        <v>2191</v>
      </c>
      <c r="D6993" s="3">
        <v>45094</v>
      </c>
      <c r="E6993" t="s">
        <v>2150</v>
      </c>
      <c r="F6993" s="10">
        <v>304.56</v>
      </c>
      <c r="G6993" t="s">
        <v>25</v>
      </c>
      <c r="H6993" s="4">
        <v>201.75</v>
      </c>
      <c r="I6993" s="4">
        <v>61444.98</v>
      </c>
      <c r="J6993" s="4">
        <f t="shared" si="327"/>
        <v>52842.682800000002</v>
      </c>
      <c r="K6993" s="4">
        <f t="shared" si="328"/>
        <v>8602.2972000000009</v>
      </c>
      <c r="L6993" s="4">
        <f t="shared" si="329"/>
        <v>61444.98</v>
      </c>
    </row>
    <row r="6994" spans="1:12" x14ac:dyDescent="0.3">
      <c r="A6994" t="s">
        <v>12</v>
      </c>
      <c r="B6994" t="s">
        <v>13</v>
      </c>
      <c r="C6994" t="s">
        <v>2191</v>
      </c>
      <c r="D6994" s="3">
        <v>45094</v>
      </c>
      <c r="E6994" t="s">
        <v>2150</v>
      </c>
      <c r="F6994" s="10">
        <v>406.08</v>
      </c>
      <c r="G6994" t="s">
        <v>25</v>
      </c>
      <c r="H6994" s="4">
        <v>201.75</v>
      </c>
      <c r="I6994" s="4">
        <v>81926.64</v>
      </c>
      <c r="J6994" s="4">
        <f t="shared" si="327"/>
        <v>70456.910399999993</v>
      </c>
      <c r="K6994" s="4">
        <f t="shared" si="328"/>
        <v>11469.729600000001</v>
      </c>
      <c r="L6994" s="4">
        <f t="shared" si="329"/>
        <v>81926.64</v>
      </c>
    </row>
    <row r="6995" spans="1:12" x14ac:dyDescent="0.3">
      <c r="A6995" t="s">
        <v>12</v>
      </c>
      <c r="B6995" t="s">
        <v>13</v>
      </c>
      <c r="C6995" t="s">
        <v>2191</v>
      </c>
      <c r="D6995" s="3">
        <v>45094</v>
      </c>
      <c r="E6995" t="s">
        <v>2150</v>
      </c>
      <c r="F6995" s="10">
        <v>50.76</v>
      </c>
      <c r="G6995" t="s">
        <v>25</v>
      </c>
      <c r="H6995" s="4">
        <v>201.75</v>
      </c>
      <c r="I6995" s="4">
        <v>10240.83</v>
      </c>
      <c r="J6995" s="4">
        <f t="shared" si="327"/>
        <v>8807.1137999999992</v>
      </c>
      <c r="K6995" s="4">
        <f t="shared" si="328"/>
        <v>1433.7162000000001</v>
      </c>
      <c r="L6995" s="4">
        <f t="shared" si="329"/>
        <v>10240.83</v>
      </c>
    </row>
    <row r="6996" spans="1:12" x14ac:dyDescent="0.3">
      <c r="A6996" t="s">
        <v>12</v>
      </c>
      <c r="B6996" t="s">
        <v>13</v>
      </c>
      <c r="C6996" t="s">
        <v>2192</v>
      </c>
      <c r="D6996" s="3">
        <v>45094</v>
      </c>
      <c r="E6996" t="s">
        <v>278</v>
      </c>
      <c r="F6996" s="10">
        <v>1399.68</v>
      </c>
      <c r="G6996" t="s">
        <v>16</v>
      </c>
      <c r="H6996" s="4">
        <v>182.46</v>
      </c>
      <c r="I6996" s="4">
        <v>255385.61</v>
      </c>
      <c r="J6996" s="4">
        <f t="shared" si="327"/>
        <v>219631.62459999998</v>
      </c>
      <c r="K6996" s="4">
        <f t="shared" si="328"/>
        <v>35753.985400000005</v>
      </c>
      <c r="L6996" s="4">
        <f t="shared" si="329"/>
        <v>255385.61</v>
      </c>
    </row>
    <row r="6997" spans="1:12" x14ac:dyDescent="0.3">
      <c r="A6997" t="s">
        <v>12</v>
      </c>
      <c r="B6997" t="s">
        <v>13</v>
      </c>
      <c r="C6997" t="s">
        <v>2193</v>
      </c>
      <c r="D6997" s="3">
        <v>45094</v>
      </c>
      <c r="E6997" t="s">
        <v>100</v>
      </c>
      <c r="F6997" s="10">
        <v>466.56</v>
      </c>
      <c r="G6997" t="s">
        <v>16</v>
      </c>
      <c r="H6997" s="4">
        <v>182.46</v>
      </c>
      <c r="I6997" s="4">
        <v>85128.54</v>
      </c>
      <c r="J6997" s="4">
        <f t="shared" si="327"/>
        <v>73210.544399999999</v>
      </c>
      <c r="K6997" s="4">
        <f t="shared" si="328"/>
        <v>11917.9956</v>
      </c>
      <c r="L6997" s="4">
        <f t="shared" si="329"/>
        <v>85128.54</v>
      </c>
    </row>
    <row r="6998" spans="1:12" x14ac:dyDescent="0.3">
      <c r="A6998" t="s">
        <v>12</v>
      </c>
      <c r="B6998" t="s">
        <v>13</v>
      </c>
      <c r="C6998" t="s">
        <v>2193</v>
      </c>
      <c r="D6998" s="3">
        <v>45094</v>
      </c>
      <c r="E6998" t="s">
        <v>255</v>
      </c>
      <c r="F6998" s="10">
        <v>933.12</v>
      </c>
      <c r="G6998" t="s">
        <v>16</v>
      </c>
      <c r="H6998" s="4">
        <v>190.35</v>
      </c>
      <c r="I6998" s="4">
        <v>177619.39</v>
      </c>
      <c r="J6998" s="4">
        <f t="shared" si="327"/>
        <v>152752.67540000001</v>
      </c>
      <c r="K6998" s="4">
        <f t="shared" si="328"/>
        <v>24866.714600000003</v>
      </c>
      <c r="L6998" s="4">
        <f t="shared" si="329"/>
        <v>177619.39</v>
      </c>
    </row>
    <row r="6999" spans="1:12" x14ac:dyDescent="0.3">
      <c r="A6999" t="s">
        <v>12</v>
      </c>
      <c r="B6999" t="s">
        <v>13</v>
      </c>
      <c r="C6999" t="s">
        <v>2194</v>
      </c>
      <c r="D6999" s="3">
        <v>45094</v>
      </c>
      <c r="E6999" t="s">
        <v>2150</v>
      </c>
      <c r="F6999" s="10">
        <v>406.08</v>
      </c>
      <c r="G6999" t="s">
        <v>25</v>
      </c>
      <c r="H6999" s="4">
        <v>201.75</v>
      </c>
      <c r="I6999" s="4">
        <v>81926.64</v>
      </c>
      <c r="J6999" s="4">
        <f t="shared" si="327"/>
        <v>70456.910399999993</v>
      </c>
      <c r="K6999" s="4">
        <f t="shared" si="328"/>
        <v>11469.729600000001</v>
      </c>
      <c r="L6999" s="4">
        <f t="shared" si="329"/>
        <v>81926.64</v>
      </c>
    </row>
    <row r="7000" spans="1:12" x14ac:dyDescent="0.3">
      <c r="A7000" t="s">
        <v>12</v>
      </c>
      <c r="B7000" t="s">
        <v>13</v>
      </c>
      <c r="C7000" t="s">
        <v>2194</v>
      </c>
      <c r="D7000" s="3">
        <v>45094</v>
      </c>
      <c r="E7000" t="s">
        <v>2150</v>
      </c>
      <c r="F7000" s="10">
        <v>152.28</v>
      </c>
      <c r="G7000" t="s">
        <v>25</v>
      </c>
      <c r="H7000" s="4">
        <v>201.75</v>
      </c>
      <c r="I7000" s="4">
        <v>30722.49</v>
      </c>
      <c r="J7000" s="4">
        <f t="shared" si="327"/>
        <v>26421.341400000001</v>
      </c>
      <c r="K7000" s="4">
        <f t="shared" si="328"/>
        <v>4301.1486000000004</v>
      </c>
      <c r="L7000" s="4">
        <f t="shared" si="329"/>
        <v>30722.49</v>
      </c>
    </row>
    <row r="7001" spans="1:12" x14ac:dyDescent="0.3">
      <c r="A7001" t="s">
        <v>12</v>
      </c>
      <c r="B7001" t="s">
        <v>13</v>
      </c>
      <c r="C7001" t="s">
        <v>2194</v>
      </c>
      <c r="D7001" s="3">
        <v>45094</v>
      </c>
      <c r="E7001" t="s">
        <v>2150</v>
      </c>
      <c r="F7001" s="10">
        <v>50.76</v>
      </c>
      <c r="G7001" t="s">
        <v>25</v>
      </c>
      <c r="H7001" s="4">
        <v>201.75</v>
      </c>
      <c r="I7001" s="4">
        <v>10240.83</v>
      </c>
      <c r="J7001" s="4">
        <f t="shared" si="327"/>
        <v>8807.1137999999992</v>
      </c>
      <c r="K7001" s="4">
        <f t="shared" si="328"/>
        <v>1433.7162000000001</v>
      </c>
      <c r="L7001" s="4">
        <f t="shared" si="329"/>
        <v>10240.83</v>
      </c>
    </row>
    <row r="7002" spans="1:12" x14ac:dyDescent="0.3">
      <c r="A7002" t="s">
        <v>12</v>
      </c>
      <c r="B7002" t="s">
        <v>13</v>
      </c>
      <c r="C7002" t="s">
        <v>2194</v>
      </c>
      <c r="D7002" s="3">
        <v>45094</v>
      </c>
      <c r="E7002" t="s">
        <v>2150</v>
      </c>
      <c r="F7002" s="10">
        <v>253.8</v>
      </c>
      <c r="G7002" t="s">
        <v>25</v>
      </c>
      <c r="H7002" s="4">
        <v>201.75</v>
      </c>
      <c r="I7002" s="4">
        <v>51204.15</v>
      </c>
      <c r="J7002" s="4">
        <f t="shared" si="327"/>
        <v>44035.569000000003</v>
      </c>
      <c r="K7002" s="4">
        <f t="shared" si="328"/>
        <v>7168.581000000001</v>
      </c>
      <c r="L7002" s="4">
        <f t="shared" si="329"/>
        <v>51204.15</v>
      </c>
    </row>
    <row r="7003" spans="1:12" x14ac:dyDescent="0.3">
      <c r="A7003" t="s">
        <v>12</v>
      </c>
      <c r="B7003" t="s">
        <v>13</v>
      </c>
      <c r="C7003" t="s">
        <v>2194</v>
      </c>
      <c r="D7003" s="3">
        <v>45094</v>
      </c>
      <c r="E7003" t="s">
        <v>2150</v>
      </c>
      <c r="F7003" s="10">
        <v>50.76</v>
      </c>
      <c r="G7003" t="s">
        <v>25</v>
      </c>
      <c r="H7003" s="4">
        <v>201.75</v>
      </c>
      <c r="I7003" s="4">
        <v>10240.83</v>
      </c>
      <c r="J7003" s="4">
        <f t="shared" si="327"/>
        <v>8807.1137999999992</v>
      </c>
      <c r="K7003" s="4">
        <f t="shared" si="328"/>
        <v>1433.7162000000001</v>
      </c>
      <c r="L7003" s="4">
        <f t="shared" si="329"/>
        <v>10240.83</v>
      </c>
    </row>
    <row r="7004" spans="1:12" x14ac:dyDescent="0.3">
      <c r="A7004" t="s">
        <v>12</v>
      </c>
      <c r="B7004" t="s">
        <v>13</v>
      </c>
      <c r="C7004" t="s">
        <v>2195</v>
      </c>
      <c r="D7004" s="3">
        <v>45094</v>
      </c>
      <c r="E7004" t="s">
        <v>2116</v>
      </c>
      <c r="F7004" s="10">
        <v>101.52</v>
      </c>
      <c r="G7004" t="s">
        <v>25</v>
      </c>
      <c r="H7004" s="4">
        <v>60.53</v>
      </c>
      <c r="I7004" s="4">
        <v>6145.01</v>
      </c>
      <c r="J7004" s="4">
        <f t="shared" si="327"/>
        <v>5284.7085999999999</v>
      </c>
      <c r="K7004" s="4">
        <f t="shared" si="328"/>
        <v>860.30140000000006</v>
      </c>
      <c r="L7004" s="4">
        <f t="shared" si="329"/>
        <v>6145.01</v>
      </c>
    </row>
    <row r="7005" spans="1:12" x14ac:dyDescent="0.3">
      <c r="A7005" t="s">
        <v>12</v>
      </c>
      <c r="B7005" t="s">
        <v>13</v>
      </c>
      <c r="C7005" t="s">
        <v>2195</v>
      </c>
      <c r="D7005" s="3">
        <v>45094</v>
      </c>
      <c r="E7005" t="s">
        <v>2116</v>
      </c>
      <c r="F7005" s="10">
        <v>50.76</v>
      </c>
      <c r="G7005" t="s">
        <v>25</v>
      </c>
      <c r="H7005" s="4">
        <v>60.53</v>
      </c>
      <c r="I7005" s="4">
        <v>3072.5</v>
      </c>
      <c r="J7005" s="4">
        <f t="shared" si="327"/>
        <v>2642.35</v>
      </c>
      <c r="K7005" s="4">
        <f t="shared" si="328"/>
        <v>430.15000000000003</v>
      </c>
      <c r="L7005" s="4">
        <f t="shared" si="329"/>
        <v>3072.5</v>
      </c>
    </row>
    <row r="7006" spans="1:12" x14ac:dyDescent="0.3">
      <c r="A7006" t="s">
        <v>12</v>
      </c>
      <c r="B7006" t="s">
        <v>13</v>
      </c>
      <c r="C7006" t="s">
        <v>2195</v>
      </c>
      <c r="D7006" s="3">
        <v>45094</v>
      </c>
      <c r="E7006" t="s">
        <v>2116</v>
      </c>
      <c r="F7006" s="10">
        <v>152.28</v>
      </c>
      <c r="G7006" t="s">
        <v>25</v>
      </c>
      <c r="H7006" s="4">
        <v>60.53</v>
      </c>
      <c r="I7006" s="4">
        <v>9217.51</v>
      </c>
      <c r="J7006" s="4">
        <f t="shared" si="327"/>
        <v>7927.0586000000003</v>
      </c>
      <c r="K7006" s="4">
        <f t="shared" si="328"/>
        <v>1290.4514000000001</v>
      </c>
      <c r="L7006" s="4">
        <f t="shared" si="329"/>
        <v>9217.51</v>
      </c>
    </row>
    <row r="7007" spans="1:12" x14ac:dyDescent="0.3">
      <c r="A7007" t="s">
        <v>12</v>
      </c>
      <c r="B7007" t="s">
        <v>13</v>
      </c>
      <c r="C7007" t="s">
        <v>2196</v>
      </c>
      <c r="D7007" s="3">
        <v>45094</v>
      </c>
      <c r="E7007" t="s">
        <v>100</v>
      </c>
      <c r="F7007" s="10">
        <v>77.760000000000005</v>
      </c>
      <c r="G7007" t="s">
        <v>16</v>
      </c>
      <c r="H7007" s="4">
        <v>182.46</v>
      </c>
      <c r="I7007" s="4">
        <v>14188.09</v>
      </c>
      <c r="J7007" s="4">
        <f t="shared" si="327"/>
        <v>12201.7574</v>
      </c>
      <c r="K7007" s="4">
        <f t="shared" si="328"/>
        <v>1986.3326000000002</v>
      </c>
      <c r="L7007" s="4">
        <f t="shared" si="329"/>
        <v>14188.09</v>
      </c>
    </row>
    <row r="7008" spans="1:12" x14ac:dyDescent="0.3">
      <c r="A7008" t="s">
        <v>12</v>
      </c>
      <c r="B7008" t="s">
        <v>13</v>
      </c>
      <c r="C7008" t="s">
        <v>2196</v>
      </c>
      <c r="D7008" s="3">
        <v>45094</v>
      </c>
      <c r="E7008" t="s">
        <v>100</v>
      </c>
      <c r="F7008" s="10">
        <v>466.56</v>
      </c>
      <c r="G7008" t="s">
        <v>16</v>
      </c>
      <c r="H7008" s="4">
        <v>182.46</v>
      </c>
      <c r="I7008" s="4">
        <v>85128.54</v>
      </c>
      <c r="J7008" s="4">
        <f t="shared" si="327"/>
        <v>73210.544399999999</v>
      </c>
      <c r="K7008" s="4">
        <f t="shared" si="328"/>
        <v>11917.9956</v>
      </c>
      <c r="L7008" s="4">
        <f t="shared" si="329"/>
        <v>85128.54</v>
      </c>
    </row>
    <row r="7009" spans="1:12" x14ac:dyDescent="0.3">
      <c r="A7009" t="s">
        <v>12</v>
      </c>
      <c r="B7009" t="s">
        <v>13</v>
      </c>
      <c r="C7009" t="s">
        <v>2196</v>
      </c>
      <c r="D7009" s="3">
        <v>45094</v>
      </c>
      <c r="E7009" t="s">
        <v>255</v>
      </c>
      <c r="F7009" s="10">
        <v>855.36</v>
      </c>
      <c r="G7009" t="s">
        <v>16</v>
      </c>
      <c r="H7009" s="4">
        <v>190.35</v>
      </c>
      <c r="I7009" s="4">
        <v>162817.78</v>
      </c>
      <c r="J7009" s="4">
        <f t="shared" si="327"/>
        <v>140023.29079999999</v>
      </c>
      <c r="K7009" s="4">
        <f t="shared" si="328"/>
        <v>22794.489200000004</v>
      </c>
      <c r="L7009" s="4">
        <f t="shared" si="329"/>
        <v>162817.78</v>
      </c>
    </row>
    <row r="7010" spans="1:12" x14ac:dyDescent="0.3">
      <c r="A7010" t="s">
        <v>12</v>
      </c>
      <c r="B7010" t="s">
        <v>13</v>
      </c>
      <c r="C7010" t="s">
        <v>2197</v>
      </c>
      <c r="D7010" s="3">
        <v>45094</v>
      </c>
      <c r="E7010" t="s">
        <v>278</v>
      </c>
      <c r="F7010" s="10">
        <v>777.6</v>
      </c>
      <c r="G7010" t="s">
        <v>16</v>
      </c>
      <c r="H7010" s="4">
        <v>182.46</v>
      </c>
      <c r="I7010" s="4">
        <v>141880.9</v>
      </c>
      <c r="J7010" s="4">
        <f t="shared" si="327"/>
        <v>122017.57399999999</v>
      </c>
      <c r="K7010" s="4">
        <f t="shared" si="328"/>
        <v>19863.326000000001</v>
      </c>
      <c r="L7010" s="4">
        <f t="shared" si="329"/>
        <v>141880.9</v>
      </c>
    </row>
    <row r="7011" spans="1:12" x14ac:dyDescent="0.3">
      <c r="A7011" t="s">
        <v>12</v>
      </c>
      <c r="B7011" t="s">
        <v>13</v>
      </c>
      <c r="C7011" t="s">
        <v>2197</v>
      </c>
      <c r="D7011" s="3">
        <v>45094</v>
      </c>
      <c r="E7011" t="s">
        <v>278</v>
      </c>
      <c r="F7011" s="10">
        <v>622.08000000000004</v>
      </c>
      <c r="G7011" t="s">
        <v>16</v>
      </c>
      <c r="H7011" s="4">
        <v>182.46</v>
      </c>
      <c r="I7011" s="4">
        <v>113504.72</v>
      </c>
      <c r="J7011" s="4">
        <f t="shared" si="327"/>
        <v>97614.059200000003</v>
      </c>
      <c r="K7011" s="4">
        <f t="shared" si="328"/>
        <v>15890.660800000001</v>
      </c>
      <c r="L7011" s="4">
        <f t="shared" si="329"/>
        <v>113504.72</v>
      </c>
    </row>
    <row r="7012" spans="1:12" x14ac:dyDescent="0.3">
      <c r="A7012" t="s">
        <v>26</v>
      </c>
      <c r="B7012" t="s">
        <v>27</v>
      </c>
      <c r="C7012" t="s">
        <v>2198</v>
      </c>
      <c r="D7012" s="3">
        <v>45094</v>
      </c>
      <c r="E7012" t="s">
        <v>479</v>
      </c>
      <c r="F7012" s="10">
        <v>466.56</v>
      </c>
      <c r="G7012" t="s">
        <v>22</v>
      </c>
      <c r="H7012" s="4">
        <v>191.23</v>
      </c>
      <c r="I7012" s="4">
        <v>89220.27</v>
      </c>
      <c r="J7012" s="4">
        <f t="shared" si="327"/>
        <v>76729.43220000001</v>
      </c>
      <c r="K7012" s="4">
        <f t="shared" si="328"/>
        <v>12490.837800000001</v>
      </c>
      <c r="L7012" s="4">
        <f t="shared" si="329"/>
        <v>89220.27</v>
      </c>
    </row>
    <row r="7013" spans="1:12" x14ac:dyDescent="0.3">
      <c r="A7013" t="s">
        <v>26</v>
      </c>
      <c r="B7013" t="s">
        <v>27</v>
      </c>
      <c r="C7013" t="s">
        <v>2198</v>
      </c>
      <c r="D7013" s="3">
        <v>45094</v>
      </c>
      <c r="E7013" t="s">
        <v>479</v>
      </c>
      <c r="F7013" s="10">
        <v>1555.2</v>
      </c>
      <c r="G7013" t="s">
        <v>22</v>
      </c>
      <c r="H7013" s="4">
        <v>191.23</v>
      </c>
      <c r="I7013" s="4">
        <v>297400.90000000002</v>
      </c>
      <c r="J7013" s="4">
        <f t="shared" si="327"/>
        <v>255764.77400000003</v>
      </c>
      <c r="K7013" s="4">
        <f t="shared" si="328"/>
        <v>41636.126000000004</v>
      </c>
      <c r="L7013" s="4">
        <f t="shared" si="329"/>
        <v>297400.90000000002</v>
      </c>
    </row>
    <row r="7014" spans="1:12" x14ac:dyDescent="0.3">
      <c r="A7014" t="s">
        <v>26</v>
      </c>
      <c r="B7014" t="s">
        <v>27</v>
      </c>
      <c r="C7014" t="s">
        <v>2198</v>
      </c>
      <c r="D7014" s="3">
        <v>45094</v>
      </c>
      <c r="E7014" t="s">
        <v>479</v>
      </c>
      <c r="F7014" s="10">
        <v>466.56</v>
      </c>
      <c r="G7014" t="s">
        <v>22</v>
      </c>
      <c r="H7014" s="4">
        <v>191.23</v>
      </c>
      <c r="I7014" s="4">
        <v>89220.27</v>
      </c>
      <c r="J7014" s="4">
        <f t="shared" si="327"/>
        <v>76729.43220000001</v>
      </c>
      <c r="K7014" s="4">
        <f t="shared" si="328"/>
        <v>12490.837800000001</v>
      </c>
      <c r="L7014" s="4">
        <f t="shared" si="329"/>
        <v>89220.27</v>
      </c>
    </row>
    <row r="7015" spans="1:12" x14ac:dyDescent="0.3">
      <c r="A7015" t="s">
        <v>26</v>
      </c>
      <c r="B7015" t="s">
        <v>27</v>
      </c>
      <c r="C7015" t="s">
        <v>2199</v>
      </c>
      <c r="D7015" s="3">
        <v>45094</v>
      </c>
      <c r="E7015" t="s">
        <v>559</v>
      </c>
      <c r="F7015" s="10">
        <v>1140.48</v>
      </c>
      <c r="G7015" t="s">
        <v>22</v>
      </c>
      <c r="H7015" s="4">
        <v>161.4</v>
      </c>
      <c r="I7015" s="4">
        <v>184073.47</v>
      </c>
      <c r="J7015" s="4">
        <f t="shared" si="327"/>
        <v>158303.18419999999</v>
      </c>
      <c r="K7015" s="4">
        <f t="shared" si="328"/>
        <v>25770.285800000001</v>
      </c>
      <c r="L7015" s="4">
        <f t="shared" si="329"/>
        <v>184073.47</v>
      </c>
    </row>
    <row r="7016" spans="1:12" x14ac:dyDescent="0.3">
      <c r="A7016" t="s">
        <v>26</v>
      </c>
      <c r="B7016" t="s">
        <v>27</v>
      </c>
      <c r="C7016" t="s">
        <v>2200</v>
      </c>
      <c r="D7016" s="3">
        <v>45094</v>
      </c>
      <c r="E7016" t="s">
        <v>465</v>
      </c>
      <c r="F7016" s="10">
        <v>1321.92</v>
      </c>
      <c r="G7016" t="s">
        <v>16</v>
      </c>
      <c r="H7016" s="4">
        <v>157.02000000000001</v>
      </c>
      <c r="I7016" s="4">
        <v>207567.88</v>
      </c>
      <c r="J7016" s="4">
        <f t="shared" si="327"/>
        <v>178508.3768</v>
      </c>
      <c r="K7016" s="4">
        <f t="shared" si="328"/>
        <v>29059.503200000003</v>
      </c>
      <c r="L7016" s="4">
        <f t="shared" si="329"/>
        <v>207567.88</v>
      </c>
    </row>
    <row r="7017" spans="1:12" x14ac:dyDescent="0.3">
      <c r="A7017" t="s">
        <v>26</v>
      </c>
      <c r="B7017" t="s">
        <v>27</v>
      </c>
      <c r="C7017" t="s">
        <v>2200</v>
      </c>
      <c r="D7017" s="3">
        <v>45094</v>
      </c>
      <c r="E7017" t="s">
        <v>465</v>
      </c>
      <c r="F7017" s="10">
        <v>233.28</v>
      </c>
      <c r="G7017" t="s">
        <v>16</v>
      </c>
      <c r="H7017" s="4">
        <v>157.02000000000001</v>
      </c>
      <c r="I7017" s="4">
        <v>36629.629999999997</v>
      </c>
      <c r="J7017" s="4">
        <f t="shared" si="327"/>
        <v>31501.481799999998</v>
      </c>
      <c r="K7017" s="4">
        <f t="shared" si="328"/>
        <v>5128.1482000000005</v>
      </c>
      <c r="L7017" s="4">
        <f t="shared" si="329"/>
        <v>36629.629999999997</v>
      </c>
    </row>
    <row r="7018" spans="1:12" x14ac:dyDescent="0.3">
      <c r="A7018" t="s">
        <v>26</v>
      </c>
      <c r="B7018" t="s">
        <v>27</v>
      </c>
      <c r="C7018" t="s">
        <v>2200</v>
      </c>
      <c r="D7018" s="3">
        <v>45094</v>
      </c>
      <c r="E7018" t="s">
        <v>278</v>
      </c>
      <c r="F7018" s="10">
        <v>155.52000000000001</v>
      </c>
      <c r="G7018" t="s">
        <v>16</v>
      </c>
      <c r="H7018" s="4">
        <v>182.46</v>
      </c>
      <c r="I7018" s="4">
        <v>28376.18</v>
      </c>
      <c r="J7018" s="4">
        <f t="shared" si="327"/>
        <v>24403.514800000001</v>
      </c>
      <c r="K7018" s="4">
        <f t="shared" si="328"/>
        <v>3972.6652000000004</v>
      </c>
      <c r="L7018" s="4">
        <f t="shared" si="329"/>
        <v>28376.18</v>
      </c>
    </row>
    <row r="7019" spans="1:12" x14ac:dyDescent="0.3">
      <c r="A7019" t="s">
        <v>26</v>
      </c>
      <c r="B7019" t="s">
        <v>27</v>
      </c>
      <c r="C7019" t="s">
        <v>2200</v>
      </c>
      <c r="D7019" s="3">
        <v>45094</v>
      </c>
      <c r="E7019" t="s">
        <v>278</v>
      </c>
      <c r="F7019" s="10">
        <v>388.8</v>
      </c>
      <c r="G7019" t="s">
        <v>16</v>
      </c>
      <c r="H7019" s="4">
        <v>182.46</v>
      </c>
      <c r="I7019" s="4">
        <v>70940.45</v>
      </c>
      <c r="J7019" s="4">
        <f t="shared" si="327"/>
        <v>61008.786999999997</v>
      </c>
      <c r="K7019" s="4">
        <f t="shared" si="328"/>
        <v>9931.6630000000005</v>
      </c>
      <c r="L7019" s="4">
        <f t="shared" si="329"/>
        <v>70940.45</v>
      </c>
    </row>
    <row r="7020" spans="1:12" x14ac:dyDescent="0.3">
      <c r="A7020" t="s">
        <v>26</v>
      </c>
      <c r="B7020" t="s">
        <v>27</v>
      </c>
      <c r="C7020" t="s">
        <v>2200</v>
      </c>
      <c r="D7020" s="3">
        <v>45094</v>
      </c>
      <c r="E7020" t="s">
        <v>278</v>
      </c>
      <c r="F7020" s="10">
        <v>233.28</v>
      </c>
      <c r="G7020" t="s">
        <v>16</v>
      </c>
      <c r="H7020" s="4">
        <v>182.46</v>
      </c>
      <c r="I7020" s="4">
        <v>42564.27</v>
      </c>
      <c r="J7020" s="4">
        <f t="shared" si="327"/>
        <v>36605.272199999999</v>
      </c>
      <c r="K7020" s="4">
        <f t="shared" si="328"/>
        <v>5958.9978000000001</v>
      </c>
      <c r="L7020" s="4">
        <f t="shared" si="329"/>
        <v>42564.27</v>
      </c>
    </row>
    <row r="7021" spans="1:12" x14ac:dyDescent="0.3">
      <c r="A7021" t="s">
        <v>26</v>
      </c>
      <c r="B7021" t="s">
        <v>27</v>
      </c>
      <c r="C7021" t="s">
        <v>2200</v>
      </c>
      <c r="D7021" s="3">
        <v>45094</v>
      </c>
      <c r="E7021" t="s">
        <v>278</v>
      </c>
      <c r="F7021" s="10">
        <v>1088.6400000000001</v>
      </c>
      <c r="G7021" t="s">
        <v>16</v>
      </c>
      <c r="H7021" s="4">
        <v>182.46</v>
      </c>
      <c r="I7021" s="4">
        <v>198633.25</v>
      </c>
      <c r="J7021" s="4">
        <f t="shared" si="327"/>
        <v>170824.595</v>
      </c>
      <c r="K7021" s="4">
        <f t="shared" si="328"/>
        <v>27808.655000000002</v>
      </c>
      <c r="L7021" s="4">
        <f t="shared" si="329"/>
        <v>198633.25</v>
      </c>
    </row>
    <row r="7022" spans="1:12" x14ac:dyDescent="0.3">
      <c r="A7022" t="s">
        <v>26</v>
      </c>
      <c r="B7022" t="s">
        <v>27</v>
      </c>
      <c r="C7022" t="s">
        <v>2201</v>
      </c>
      <c r="D7022" s="3">
        <v>45091</v>
      </c>
      <c r="E7022" t="s">
        <v>34</v>
      </c>
      <c r="F7022" s="10">
        <v>103.68</v>
      </c>
      <c r="G7022" t="s">
        <v>22</v>
      </c>
      <c r="H7022" s="4">
        <v>191.23</v>
      </c>
      <c r="I7022" s="4">
        <v>19826.73</v>
      </c>
      <c r="J7022" s="4">
        <f t="shared" si="327"/>
        <v>17050.987799999999</v>
      </c>
      <c r="K7022" s="4">
        <f t="shared" si="328"/>
        <v>2775.7422000000001</v>
      </c>
      <c r="L7022" s="4">
        <f t="shared" si="329"/>
        <v>19826.73</v>
      </c>
    </row>
    <row r="7023" spans="1:12" x14ac:dyDescent="0.3">
      <c r="A7023" t="s">
        <v>26</v>
      </c>
      <c r="B7023" t="s">
        <v>27</v>
      </c>
      <c r="C7023" t="s">
        <v>2201</v>
      </c>
      <c r="D7023" s="3">
        <v>45091</v>
      </c>
      <c r="E7023" t="s">
        <v>306</v>
      </c>
      <c r="F7023" s="10">
        <v>259.2</v>
      </c>
      <c r="G7023" t="s">
        <v>22</v>
      </c>
      <c r="H7023" s="4">
        <v>191.23</v>
      </c>
      <c r="I7023" s="4">
        <v>49566.82</v>
      </c>
      <c r="J7023" s="4">
        <f t="shared" si="327"/>
        <v>42627.465199999999</v>
      </c>
      <c r="K7023" s="4">
        <f t="shared" si="328"/>
        <v>6939.354800000001</v>
      </c>
      <c r="L7023" s="4">
        <f t="shared" si="329"/>
        <v>49566.82</v>
      </c>
    </row>
    <row r="7024" spans="1:12" x14ac:dyDescent="0.3">
      <c r="A7024" t="s">
        <v>26</v>
      </c>
      <c r="B7024" t="s">
        <v>27</v>
      </c>
      <c r="C7024" t="s">
        <v>2201</v>
      </c>
      <c r="D7024" s="3">
        <v>45091</v>
      </c>
      <c r="E7024" t="s">
        <v>306</v>
      </c>
      <c r="F7024" s="10">
        <v>51.84</v>
      </c>
      <c r="G7024" t="s">
        <v>22</v>
      </c>
      <c r="H7024" s="4">
        <v>191.23</v>
      </c>
      <c r="I7024" s="4">
        <v>9913.36</v>
      </c>
      <c r="J7024" s="4">
        <f t="shared" si="327"/>
        <v>8525.4896000000008</v>
      </c>
      <c r="K7024" s="4">
        <f t="shared" si="328"/>
        <v>1387.8704000000002</v>
      </c>
      <c r="L7024" s="4">
        <f t="shared" si="329"/>
        <v>9913.36</v>
      </c>
    </row>
    <row r="7025" spans="1:12" x14ac:dyDescent="0.3">
      <c r="A7025" t="s">
        <v>26</v>
      </c>
      <c r="B7025" t="s">
        <v>27</v>
      </c>
      <c r="C7025" t="s">
        <v>2201</v>
      </c>
      <c r="D7025" s="3">
        <v>45091</v>
      </c>
      <c r="E7025" t="s">
        <v>306</v>
      </c>
      <c r="F7025" s="10">
        <v>259.2</v>
      </c>
      <c r="G7025" t="s">
        <v>22</v>
      </c>
      <c r="H7025" s="4">
        <v>191.23</v>
      </c>
      <c r="I7025" s="4">
        <v>49566.82</v>
      </c>
      <c r="J7025" s="4">
        <f t="shared" si="327"/>
        <v>42627.465199999999</v>
      </c>
      <c r="K7025" s="4">
        <f t="shared" si="328"/>
        <v>6939.354800000001</v>
      </c>
      <c r="L7025" s="4">
        <f t="shared" si="329"/>
        <v>49566.82</v>
      </c>
    </row>
    <row r="7026" spans="1:12" x14ac:dyDescent="0.3">
      <c r="A7026" t="s">
        <v>26</v>
      </c>
      <c r="B7026" t="s">
        <v>27</v>
      </c>
      <c r="C7026" t="s">
        <v>2201</v>
      </c>
      <c r="D7026" s="3">
        <v>45091</v>
      </c>
      <c r="E7026" t="s">
        <v>306</v>
      </c>
      <c r="F7026" s="10">
        <v>259.2</v>
      </c>
      <c r="G7026" t="s">
        <v>22</v>
      </c>
      <c r="H7026" s="4">
        <v>191.23</v>
      </c>
      <c r="I7026" s="4">
        <v>49566.82</v>
      </c>
      <c r="J7026" s="4">
        <f t="shared" si="327"/>
        <v>42627.465199999999</v>
      </c>
      <c r="K7026" s="4">
        <f t="shared" si="328"/>
        <v>6939.354800000001</v>
      </c>
      <c r="L7026" s="4">
        <f t="shared" si="329"/>
        <v>49566.82</v>
      </c>
    </row>
    <row r="7027" spans="1:12" x14ac:dyDescent="0.3">
      <c r="A7027" t="s">
        <v>26</v>
      </c>
      <c r="B7027" t="s">
        <v>27</v>
      </c>
      <c r="C7027" t="s">
        <v>2202</v>
      </c>
      <c r="D7027" s="3">
        <v>45091</v>
      </c>
      <c r="E7027" t="s">
        <v>1170</v>
      </c>
      <c r="F7027" s="10">
        <v>155.52000000000001</v>
      </c>
      <c r="G7027" t="s">
        <v>16</v>
      </c>
      <c r="H7027" s="4">
        <v>182.46</v>
      </c>
      <c r="I7027" s="4">
        <v>28376.18</v>
      </c>
      <c r="J7027" s="4">
        <f t="shared" si="327"/>
        <v>24403.514800000001</v>
      </c>
      <c r="K7027" s="4">
        <f t="shared" si="328"/>
        <v>3972.6652000000004</v>
      </c>
      <c r="L7027" s="4">
        <f t="shared" si="329"/>
        <v>28376.18</v>
      </c>
    </row>
    <row r="7028" spans="1:12" x14ac:dyDescent="0.3">
      <c r="A7028" t="s">
        <v>26</v>
      </c>
      <c r="B7028" t="s">
        <v>27</v>
      </c>
      <c r="C7028" t="s">
        <v>2202</v>
      </c>
      <c r="D7028" s="3">
        <v>45091</v>
      </c>
      <c r="E7028" t="s">
        <v>1170</v>
      </c>
      <c r="F7028" s="10">
        <v>77.760000000000005</v>
      </c>
      <c r="G7028" t="s">
        <v>16</v>
      </c>
      <c r="H7028" s="4">
        <v>182.46</v>
      </c>
      <c r="I7028" s="4">
        <v>14188.09</v>
      </c>
      <c r="J7028" s="4">
        <f t="shared" si="327"/>
        <v>12201.7574</v>
      </c>
      <c r="K7028" s="4">
        <f t="shared" si="328"/>
        <v>1986.3326000000002</v>
      </c>
      <c r="L7028" s="4">
        <f t="shared" si="329"/>
        <v>14188.09</v>
      </c>
    </row>
    <row r="7029" spans="1:12" x14ac:dyDescent="0.3">
      <c r="A7029" t="s">
        <v>26</v>
      </c>
      <c r="B7029" t="s">
        <v>27</v>
      </c>
      <c r="C7029" t="s">
        <v>2202</v>
      </c>
      <c r="D7029" s="3">
        <v>45091</v>
      </c>
      <c r="E7029" t="s">
        <v>1170</v>
      </c>
      <c r="F7029" s="10">
        <v>233.28</v>
      </c>
      <c r="G7029" t="s">
        <v>16</v>
      </c>
      <c r="H7029" s="4">
        <v>182.46</v>
      </c>
      <c r="I7029" s="4">
        <v>42564.27</v>
      </c>
      <c r="J7029" s="4">
        <f t="shared" si="327"/>
        <v>36605.272199999999</v>
      </c>
      <c r="K7029" s="4">
        <f t="shared" si="328"/>
        <v>5958.9978000000001</v>
      </c>
      <c r="L7029" s="4">
        <f t="shared" si="329"/>
        <v>42564.27</v>
      </c>
    </row>
    <row r="7030" spans="1:12" x14ac:dyDescent="0.3">
      <c r="A7030" t="s">
        <v>26</v>
      </c>
      <c r="B7030" t="s">
        <v>27</v>
      </c>
      <c r="C7030" t="s">
        <v>2202</v>
      </c>
      <c r="D7030" s="3">
        <v>45091</v>
      </c>
      <c r="E7030" t="s">
        <v>1366</v>
      </c>
      <c r="F7030" s="10">
        <v>155.52000000000001</v>
      </c>
      <c r="G7030" t="s">
        <v>16</v>
      </c>
      <c r="H7030" s="4">
        <v>162.28</v>
      </c>
      <c r="I7030" s="4">
        <v>25237.79</v>
      </c>
      <c r="J7030" s="4">
        <f t="shared" si="327"/>
        <v>21704.499400000001</v>
      </c>
      <c r="K7030" s="4">
        <f t="shared" si="328"/>
        <v>3533.2906000000003</v>
      </c>
      <c r="L7030" s="4">
        <f t="shared" si="329"/>
        <v>25237.79</v>
      </c>
    </row>
    <row r="7031" spans="1:12" x14ac:dyDescent="0.3">
      <c r="A7031" t="s">
        <v>26</v>
      </c>
      <c r="B7031" t="s">
        <v>27</v>
      </c>
      <c r="C7031" t="s">
        <v>2202</v>
      </c>
      <c r="D7031" s="3">
        <v>45091</v>
      </c>
      <c r="E7031" t="s">
        <v>1366</v>
      </c>
      <c r="F7031" s="10">
        <v>155.52000000000001</v>
      </c>
      <c r="G7031" t="s">
        <v>16</v>
      </c>
      <c r="H7031" s="4">
        <v>162.28</v>
      </c>
      <c r="I7031" s="4">
        <v>25237.79</v>
      </c>
      <c r="J7031" s="4">
        <f t="shared" si="327"/>
        <v>21704.499400000001</v>
      </c>
      <c r="K7031" s="4">
        <f t="shared" si="328"/>
        <v>3533.2906000000003</v>
      </c>
      <c r="L7031" s="4">
        <f t="shared" si="329"/>
        <v>25237.79</v>
      </c>
    </row>
    <row r="7032" spans="1:12" x14ac:dyDescent="0.3">
      <c r="A7032" t="s">
        <v>26</v>
      </c>
      <c r="B7032" t="s">
        <v>27</v>
      </c>
      <c r="C7032" t="s">
        <v>2202</v>
      </c>
      <c r="D7032" s="3">
        <v>45091</v>
      </c>
      <c r="E7032" t="s">
        <v>503</v>
      </c>
      <c r="F7032" s="10">
        <v>155.52000000000001</v>
      </c>
      <c r="G7032" t="s">
        <v>16</v>
      </c>
      <c r="H7032" s="4">
        <v>162.28</v>
      </c>
      <c r="I7032" s="4">
        <v>25237.79</v>
      </c>
      <c r="J7032" s="4">
        <f t="shared" si="327"/>
        <v>21704.499400000001</v>
      </c>
      <c r="K7032" s="4">
        <f t="shared" si="328"/>
        <v>3533.2906000000003</v>
      </c>
      <c r="L7032" s="4">
        <f t="shared" si="329"/>
        <v>25237.79</v>
      </c>
    </row>
    <row r="7033" spans="1:12" x14ac:dyDescent="0.3">
      <c r="A7033" t="s">
        <v>26</v>
      </c>
      <c r="B7033" t="s">
        <v>27</v>
      </c>
      <c r="C7033" t="s">
        <v>2202</v>
      </c>
      <c r="D7033" s="3">
        <v>45091</v>
      </c>
      <c r="E7033" t="s">
        <v>503</v>
      </c>
      <c r="F7033" s="10">
        <v>155.52000000000001</v>
      </c>
      <c r="G7033" t="s">
        <v>16</v>
      </c>
      <c r="H7033" s="4">
        <v>162.28</v>
      </c>
      <c r="I7033" s="4">
        <v>25237.79</v>
      </c>
      <c r="J7033" s="4">
        <f t="shared" si="327"/>
        <v>21704.499400000001</v>
      </c>
      <c r="K7033" s="4">
        <f t="shared" si="328"/>
        <v>3533.2906000000003</v>
      </c>
      <c r="L7033" s="4">
        <f t="shared" si="329"/>
        <v>25237.79</v>
      </c>
    </row>
    <row r="7034" spans="1:12" x14ac:dyDescent="0.3">
      <c r="A7034" t="s">
        <v>26</v>
      </c>
      <c r="B7034" t="s">
        <v>27</v>
      </c>
      <c r="C7034" t="s">
        <v>2202</v>
      </c>
      <c r="D7034" s="3">
        <v>45091</v>
      </c>
      <c r="E7034" t="s">
        <v>503</v>
      </c>
      <c r="F7034" s="10">
        <v>77.760000000000005</v>
      </c>
      <c r="G7034" t="s">
        <v>16</v>
      </c>
      <c r="H7034" s="4">
        <v>162.28</v>
      </c>
      <c r="I7034" s="4">
        <v>12618.89</v>
      </c>
      <c r="J7034" s="4">
        <f t="shared" si="327"/>
        <v>10852.2454</v>
      </c>
      <c r="K7034" s="4">
        <f t="shared" si="328"/>
        <v>1766.6446000000001</v>
      </c>
      <c r="L7034" s="4">
        <f t="shared" si="329"/>
        <v>12618.89</v>
      </c>
    </row>
    <row r="7035" spans="1:12" x14ac:dyDescent="0.3">
      <c r="A7035" t="s">
        <v>26</v>
      </c>
      <c r="B7035" t="s">
        <v>27</v>
      </c>
      <c r="C7035" t="s">
        <v>2202</v>
      </c>
      <c r="D7035" s="3">
        <v>45091</v>
      </c>
      <c r="E7035" t="s">
        <v>255</v>
      </c>
      <c r="F7035" s="10">
        <v>1166.4000000000001</v>
      </c>
      <c r="G7035" t="s">
        <v>16</v>
      </c>
      <c r="H7035" s="4">
        <v>190.35</v>
      </c>
      <c r="I7035" s="4">
        <v>222024.24</v>
      </c>
      <c r="J7035" s="4">
        <f t="shared" si="327"/>
        <v>190940.84639999998</v>
      </c>
      <c r="K7035" s="4">
        <f t="shared" si="328"/>
        <v>31083.393600000003</v>
      </c>
      <c r="L7035" s="4">
        <f t="shared" si="329"/>
        <v>222024.24</v>
      </c>
    </row>
    <row r="7036" spans="1:12" x14ac:dyDescent="0.3">
      <c r="A7036" t="s">
        <v>12</v>
      </c>
      <c r="B7036" t="s">
        <v>13</v>
      </c>
      <c r="C7036" t="s">
        <v>2203</v>
      </c>
      <c r="D7036" s="3">
        <v>45090</v>
      </c>
      <c r="E7036" t="s">
        <v>1102</v>
      </c>
      <c r="F7036" s="10">
        <v>46.53</v>
      </c>
      <c r="G7036" t="s">
        <v>25</v>
      </c>
      <c r="H7036" s="4">
        <v>60.53</v>
      </c>
      <c r="I7036" s="4">
        <v>2816.46</v>
      </c>
      <c r="J7036" s="4">
        <f t="shared" si="327"/>
        <v>2422.1556</v>
      </c>
      <c r="K7036" s="4">
        <f t="shared" si="328"/>
        <v>394.30440000000004</v>
      </c>
      <c r="L7036" s="4">
        <f t="shared" si="329"/>
        <v>2816.46</v>
      </c>
    </row>
    <row r="7037" spans="1:12" x14ac:dyDescent="0.3">
      <c r="A7037" t="s">
        <v>12</v>
      </c>
      <c r="B7037" t="s">
        <v>13</v>
      </c>
      <c r="C7037" t="s">
        <v>2204</v>
      </c>
      <c r="D7037" s="3">
        <v>45090</v>
      </c>
      <c r="E7037" t="s">
        <v>598</v>
      </c>
      <c r="F7037" s="10">
        <v>40.5</v>
      </c>
      <c r="G7037" t="s">
        <v>16</v>
      </c>
      <c r="H7037" s="4">
        <v>57.89</v>
      </c>
      <c r="I7037" s="4">
        <v>2344.5500000000002</v>
      </c>
      <c r="J7037" s="4">
        <f t="shared" si="327"/>
        <v>2016.3130000000001</v>
      </c>
      <c r="K7037" s="4">
        <f t="shared" si="328"/>
        <v>328.23700000000008</v>
      </c>
      <c r="L7037" s="4">
        <f t="shared" si="329"/>
        <v>2344.5500000000002</v>
      </c>
    </row>
    <row r="7038" spans="1:12" x14ac:dyDescent="0.3">
      <c r="A7038" t="s">
        <v>12</v>
      </c>
      <c r="B7038" t="s">
        <v>13</v>
      </c>
      <c r="C7038" t="s">
        <v>2205</v>
      </c>
      <c r="D7038" s="3">
        <v>45090</v>
      </c>
      <c r="E7038" t="s">
        <v>660</v>
      </c>
      <c r="F7038" s="10">
        <v>43.74</v>
      </c>
      <c r="G7038" t="s">
        <v>16</v>
      </c>
      <c r="H7038" s="4">
        <v>182.46</v>
      </c>
      <c r="I7038" s="4">
        <v>7980.8</v>
      </c>
      <c r="J7038" s="4">
        <f t="shared" si="327"/>
        <v>6863.4880000000003</v>
      </c>
      <c r="K7038" s="4">
        <f t="shared" si="328"/>
        <v>1117.3120000000001</v>
      </c>
      <c r="L7038" s="4">
        <f t="shared" si="329"/>
        <v>7980.8</v>
      </c>
    </row>
    <row r="7039" spans="1:12" x14ac:dyDescent="0.3">
      <c r="A7039" t="s">
        <v>12</v>
      </c>
      <c r="B7039" t="s">
        <v>13</v>
      </c>
      <c r="C7039" t="s">
        <v>2206</v>
      </c>
      <c r="D7039" s="3">
        <v>45090</v>
      </c>
      <c r="E7039" t="s">
        <v>598</v>
      </c>
      <c r="F7039" s="10">
        <v>155.52000000000001</v>
      </c>
      <c r="G7039" t="s">
        <v>16</v>
      </c>
      <c r="H7039" s="4">
        <v>57.89</v>
      </c>
      <c r="I7039" s="4">
        <v>9003.0499999999993</v>
      </c>
      <c r="J7039" s="4">
        <f t="shared" si="327"/>
        <v>7742.6229999999996</v>
      </c>
      <c r="K7039" s="4">
        <f t="shared" si="328"/>
        <v>1260.4269999999999</v>
      </c>
      <c r="L7039" s="4">
        <f t="shared" si="329"/>
        <v>9003.0499999999993</v>
      </c>
    </row>
    <row r="7040" spans="1:12" x14ac:dyDescent="0.3">
      <c r="A7040" t="s">
        <v>12</v>
      </c>
      <c r="B7040" t="s">
        <v>13</v>
      </c>
      <c r="C7040" t="s">
        <v>2206</v>
      </c>
      <c r="D7040" s="3">
        <v>45090</v>
      </c>
      <c r="E7040" t="s">
        <v>598</v>
      </c>
      <c r="F7040" s="10">
        <v>77.760000000000005</v>
      </c>
      <c r="G7040" t="s">
        <v>16</v>
      </c>
      <c r="H7040" s="4">
        <v>57.89</v>
      </c>
      <c r="I7040" s="4">
        <v>4501.53</v>
      </c>
      <c r="J7040" s="4">
        <f t="shared" si="327"/>
        <v>3871.3157999999999</v>
      </c>
      <c r="K7040" s="4">
        <f t="shared" si="328"/>
        <v>630.21420000000001</v>
      </c>
      <c r="L7040" s="4">
        <f t="shared" si="329"/>
        <v>4501.53</v>
      </c>
    </row>
    <row r="7041" spans="1:12" x14ac:dyDescent="0.3">
      <c r="A7041" t="s">
        <v>12</v>
      </c>
      <c r="B7041" t="s">
        <v>13</v>
      </c>
      <c r="C7041" t="s">
        <v>2207</v>
      </c>
      <c r="D7041" s="3">
        <v>45090</v>
      </c>
      <c r="E7041" t="s">
        <v>2208</v>
      </c>
      <c r="F7041" s="10">
        <v>155.52000000000001</v>
      </c>
      <c r="G7041" t="s">
        <v>16</v>
      </c>
      <c r="H7041" s="4">
        <v>190.35</v>
      </c>
      <c r="I7041" s="4">
        <v>29603.23</v>
      </c>
      <c r="J7041" s="4">
        <f t="shared" si="327"/>
        <v>25458.7778</v>
      </c>
      <c r="K7041" s="4">
        <f t="shared" si="328"/>
        <v>4144.4522000000006</v>
      </c>
      <c r="L7041" s="4">
        <f t="shared" si="329"/>
        <v>29603.23</v>
      </c>
    </row>
    <row r="7042" spans="1:12" x14ac:dyDescent="0.3">
      <c r="A7042" t="s">
        <v>12</v>
      </c>
      <c r="B7042" t="s">
        <v>13</v>
      </c>
      <c r="C7042" t="s">
        <v>2207</v>
      </c>
      <c r="D7042" s="3">
        <v>45090</v>
      </c>
      <c r="E7042" t="s">
        <v>659</v>
      </c>
      <c r="F7042" s="10">
        <v>77.760000000000005</v>
      </c>
      <c r="G7042" t="s">
        <v>16</v>
      </c>
      <c r="H7042" s="4">
        <v>157.02000000000001</v>
      </c>
      <c r="I7042" s="4">
        <v>12209.88</v>
      </c>
      <c r="J7042" s="4">
        <f t="shared" ref="J7042:J7105" si="330">L7042-K7042</f>
        <v>10500.496799999999</v>
      </c>
      <c r="K7042" s="4">
        <f t="shared" ref="K7042:K7105" si="331">L7042*14%</f>
        <v>1709.3832</v>
      </c>
      <c r="L7042" s="4">
        <f t="shared" ref="L7042:L7105" si="332">I7042</f>
        <v>12209.88</v>
      </c>
    </row>
    <row r="7043" spans="1:12" x14ac:dyDescent="0.3">
      <c r="A7043" t="s">
        <v>12</v>
      </c>
      <c r="B7043" t="s">
        <v>13</v>
      </c>
      <c r="C7043" t="s">
        <v>2207</v>
      </c>
      <c r="D7043" s="3">
        <v>45090</v>
      </c>
      <c r="E7043" t="s">
        <v>659</v>
      </c>
      <c r="F7043" s="10">
        <v>155.52000000000001</v>
      </c>
      <c r="G7043" t="s">
        <v>16</v>
      </c>
      <c r="H7043" s="4">
        <v>157.02000000000001</v>
      </c>
      <c r="I7043" s="4">
        <v>24419.75</v>
      </c>
      <c r="J7043" s="4">
        <f t="shared" si="330"/>
        <v>21000.985000000001</v>
      </c>
      <c r="K7043" s="4">
        <f t="shared" si="331"/>
        <v>3418.7650000000003</v>
      </c>
      <c r="L7043" s="4">
        <f t="shared" si="332"/>
        <v>24419.75</v>
      </c>
    </row>
    <row r="7044" spans="1:12" x14ac:dyDescent="0.3">
      <c r="A7044" t="s">
        <v>12</v>
      </c>
      <c r="B7044" t="s">
        <v>13</v>
      </c>
      <c r="C7044" t="s">
        <v>2209</v>
      </c>
      <c r="D7044" s="3">
        <v>45090</v>
      </c>
      <c r="E7044" t="s">
        <v>938</v>
      </c>
      <c r="F7044" s="10">
        <v>50.76</v>
      </c>
      <c r="G7044" t="s">
        <v>25</v>
      </c>
      <c r="H7044" s="4">
        <v>201.75</v>
      </c>
      <c r="I7044" s="4">
        <v>10240.83</v>
      </c>
      <c r="J7044" s="4">
        <f t="shared" si="330"/>
        <v>8807.1137999999992</v>
      </c>
      <c r="K7044" s="4">
        <f t="shared" si="331"/>
        <v>1433.7162000000001</v>
      </c>
      <c r="L7044" s="4">
        <f t="shared" si="332"/>
        <v>10240.83</v>
      </c>
    </row>
    <row r="7045" spans="1:12" x14ac:dyDescent="0.3">
      <c r="A7045" t="s">
        <v>12</v>
      </c>
      <c r="B7045" t="s">
        <v>13</v>
      </c>
      <c r="C7045" t="s">
        <v>2209</v>
      </c>
      <c r="D7045" s="3">
        <v>45090</v>
      </c>
      <c r="E7045" t="s">
        <v>938</v>
      </c>
      <c r="F7045" s="10">
        <v>152.28</v>
      </c>
      <c r="G7045" t="s">
        <v>25</v>
      </c>
      <c r="H7045" s="4">
        <v>201.75</v>
      </c>
      <c r="I7045" s="4">
        <v>30722.49</v>
      </c>
      <c r="J7045" s="4">
        <f t="shared" si="330"/>
        <v>26421.341400000001</v>
      </c>
      <c r="K7045" s="4">
        <f t="shared" si="331"/>
        <v>4301.1486000000004</v>
      </c>
      <c r="L7045" s="4">
        <f t="shared" si="332"/>
        <v>30722.49</v>
      </c>
    </row>
    <row r="7046" spans="1:12" x14ac:dyDescent="0.3">
      <c r="A7046" t="s">
        <v>12</v>
      </c>
      <c r="B7046" t="s">
        <v>13</v>
      </c>
      <c r="C7046" t="s">
        <v>2209</v>
      </c>
      <c r="D7046" s="3">
        <v>45090</v>
      </c>
      <c r="E7046" t="s">
        <v>938</v>
      </c>
      <c r="F7046" s="10">
        <v>50.76</v>
      </c>
      <c r="G7046" t="s">
        <v>25</v>
      </c>
      <c r="H7046" s="4">
        <v>201.75</v>
      </c>
      <c r="I7046" s="4">
        <v>10240.83</v>
      </c>
      <c r="J7046" s="4">
        <f t="shared" si="330"/>
        <v>8807.1137999999992</v>
      </c>
      <c r="K7046" s="4">
        <f t="shared" si="331"/>
        <v>1433.7162000000001</v>
      </c>
      <c r="L7046" s="4">
        <f t="shared" si="332"/>
        <v>10240.83</v>
      </c>
    </row>
    <row r="7047" spans="1:12" x14ac:dyDescent="0.3">
      <c r="A7047" t="s">
        <v>12</v>
      </c>
      <c r="B7047" t="s">
        <v>13</v>
      </c>
      <c r="C7047" t="s">
        <v>2209</v>
      </c>
      <c r="D7047" s="3">
        <v>45090</v>
      </c>
      <c r="E7047" t="s">
        <v>354</v>
      </c>
      <c r="F7047" s="10">
        <v>207.36</v>
      </c>
      <c r="G7047" t="s">
        <v>22</v>
      </c>
      <c r="H7047" s="4">
        <v>191.23</v>
      </c>
      <c r="I7047" s="4">
        <v>39653.449999999997</v>
      </c>
      <c r="J7047" s="4">
        <f t="shared" si="330"/>
        <v>34101.966999999997</v>
      </c>
      <c r="K7047" s="4">
        <f t="shared" si="331"/>
        <v>5551.4830000000002</v>
      </c>
      <c r="L7047" s="4">
        <f t="shared" si="332"/>
        <v>39653.449999999997</v>
      </c>
    </row>
    <row r="7048" spans="1:12" x14ac:dyDescent="0.3">
      <c r="A7048" t="s">
        <v>12</v>
      </c>
      <c r="B7048" t="s">
        <v>13</v>
      </c>
      <c r="C7048" t="s">
        <v>2209</v>
      </c>
      <c r="D7048" s="3">
        <v>45090</v>
      </c>
      <c r="E7048" t="s">
        <v>354</v>
      </c>
      <c r="F7048" s="10">
        <v>51.84</v>
      </c>
      <c r="G7048" t="s">
        <v>22</v>
      </c>
      <c r="H7048" s="4">
        <v>191.23</v>
      </c>
      <c r="I7048" s="4">
        <v>9913.36</v>
      </c>
      <c r="J7048" s="4">
        <f t="shared" si="330"/>
        <v>8525.4896000000008</v>
      </c>
      <c r="K7048" s="4">
        <f t="shared" si="331"/>
        <v>1387.8704000000002</v>
      </c>
      <c r="L7048" s="4">
        <f t="shared" si="332"/>
        <v>9913.36</v>
      </c>
    </row>
    <row r="7049" spans="1:12" x14ac:dyDescent="0.3">
      <c r="A7049" t="s">
        <v>12</v>
      </c>
      <c r="B7049" t="s">
        <v>13</v>
      </c>
      <c r="C7049" t="s">
        <v>2209</v>
      </c>
      <c r="D7049" s="3">
        <v>45090</v>
      </c>
      <c r="E7049" t="s">
        <v>354</v>
      </c>
      <c r="F7049" s="10">
        <v>103.68</v>
      </c>
      <c r="G7049" t="s">
        <v>22</v>
      </c>
      <c r="H7049" s="4">
        <v>191.23</v>
      </c>
      <c r="I7049" s="4">
        <v>19826.73</v>
      </c>
      <c r="J7049" s="4">
        <f t="shared" si="330"/>
        <v>17050.987799999999</v>
      </c>
      <c r="K7049" s="4">
        <f t="shared" si="331"/>
        <v>2775.7422000000001</v>
      </c>
      <c r="L7049" s="4">
        <f t="shared" si="332"/>
        <v>19826.73</v>
      </c>
    </row>
    <row r="7050" spans="1:12" x14ac:dyDescent="0.3">
      <c r="A7050" t="s">
        <v>12</v>
      </c>
      <c r="B7050" t="s">
        <v>13</v>
      </c>
      <c r="C7050" t="s">
        <v>2210</v>
      </c>
      <c r="D7050" s="3">
        <v>45090</v>
      </c>
      <c r="E7050" t="s">
        <v>2211</v>
      </c>
      <c r="F7050" s="10">
        <v>51.84</v>
      </c>
      <c r="G7050" t="s">
        <v>22</v>
      </c>
      <c r="H7050" s="4">
        <v>199.12</v>
      </c>
      <c r="I7050" s="4">
        <v>10322.379999999999</v>
      </c>
      <c r="J7050" s="4">
        <f t="shared" si="330"/>
        <v>8877.246799999999</v>
      </c>
      <c r="K7050" s="4">
        <f t="shared" si="331"/>
        <v>1445.1332</v>
      </c>
      <c r="L7050" s="4">
        <f t="shared" si="332"/>
        <v>10322.379999999999</v>
      </c>
    </row>
    <row r="7051" spans="1:12" x14ac:dyDescent="0.3">
      <c r="A7051" t="s">
        <v>12</v>
      </c>
      <c r="B7051" t="s">
        <v>13</v>
      </c>
      <c r="C7051" t="s">
        <v>2210</v>
      </c>
      <c r="D7051" s="3">
        <v>45090</v>
      </c>
      <c r="E7051" t="s">
        <v>2211</v>
      </c>
      <c r="F7051" s="10">
        <v>51.84</v>
      </c>
      <c r="G7051" t="s">
        <v>22</v>
      </c>
      <c r="H7051" s="4">
        <v>199.12</v>
      </c>
      <c r="I7051" s="4">
        <v>10322.379999999999</v>
      </c>
      <c r="J7051" s="4">
        <f t="shared" si="330"/>
        <v>8877.246799999999</v>
      </c>
      <c r="K7051" s="4">
        <f t="shared" si="331"/>
        <v>1445.1332</v>
      </c>
      <c r="L7051" s="4">
        <f t="shared" si="332"/>
        <v>10322.379999999999</v>
      </c>
    </row>
    <row r="7052" spans="1:12" x14ac:dyDescent="0.3">
      <c r="A7052" t="s">
        <v>12</v>
      </c>
      <c r="B7052" t="s">
        <v>13</v>
      </c>
      <c r="C7052" t="s">
        <v>2210</v>
      </c>
      <c r="D7052" s="3">
        <v>45090</v>
      </c>
      <c r="E7052" t="s">
        <v>2211</v>
      </c>
      <c r="F7052" s="10">
        <v>207.36</v>
      </c>
      <c r="G7052" t="s">
        <v>22</v>
      </c>
      <c r="H7052" s="4">
        <v>199.12</v>
      </c>
      <c r="I7052" s="4">
        <v>41289.519999999997</v>
      </c>
      <c r="J7052" s="4">
        <f t="shared" si="330"/>
        <v>35508.987199999996</v>
      </c>
      <c r="K7052" s="4">
        <f t="shared" si="331"/>
        <v>5780.5328</v>
      </c>
      <c r="L7052" s="4">
        <f t="shared" si="332"/>
        <v>41289.519999999997</v>
      </c>
    </row>
    <row r="7053" spans="1:12" x14ac:dyDescent="0.3">
      <c r="A7053" t="s">
        <v>12</v>
      </c>
      <c r="B7053" t="s">
        <v>13</v>
      </c>
      <c r="C7053" t="s">
        <v>2210</v>
      </c>
      <c r="D7053" s="3">
        <v>45090</v>
      </c>
      <c r="E7053" t="s">
        <v>2211</v>
      </c>
      <c r="F7053" s="10">
        <v>207.36</v>
      </c>
      <c r="G7053" t="s">
        <v>22</v>
      </c>
      <c r="H7053" s="4">
        <v>199.12</v>
      </c>
      <c r="I7053" s="4">
        <v>41289.519999999997</v>
      </c>
      <c r="J7053" s="4">
        <f t="shared" si="330"/>
        <v>35508.987199999996</v>
      </c>
      <c r="K7053" s="4">
        <f t="shared" si="331"/>
        <v>5780.5328</v>
      </c>
      <c r="L7053" s="4">
        <f t="shared" si="332"/>
        <v>41289.519999999997</v>
      </c>
    </row>
    <row r="7054" spans="1:12" x14ac:dyDescent="0.3">
      <c r="A7054" t="s">
        <v>12</v>
      </c>
      <c r="B7054" t="s">
        <v>13</v>
      </c>
      <c r="C7054" t="s">
        <v>2210</v>
      </c>
      <c r="D7054" s="3">
        <v>45090</v>
      </c>
      <c r="E7054" t="s">
        <v>938</v>
      </c>
      <c r="F7054" s="10">
        <v>50.76</v>
      </c>
      <c r="G7054" t="s">
        <v>25</v>
      </c>
      <c r="H7054" s="4">
        <v>201.75</v>
      </c>
      <c r="I7054" s="4">
        <v>10240.83</v>
      </c>
      <c r="J7054" s="4">
        <f t="shared" si="330"/>
        <v>8807.1137999999992</v>
      </c>
      <c r="K7054" s="4">
        <f t="shared" si="331"/>
        <v>1433.7162000000001</v>
      </c>
      <c r="L7054" s="4">
        <f t="shared" si="332"/>
        <v>10240.83</v>
      </c>
    </row>
    <row r="7055" spans="1:12" x14ac:dyDescent="0.3">
      <c r="A7055" t="s">
        <v>12</v>
      </c>
      <c r="B7055" t="s">
        <v>13</v>
      </c>
      <c r="C7055" t="s">
        <v>2210</v>
      </c>
      <c r="D7055" s="3">
        <v>45090</v>
      </c>
      <c r="E7055" t="s">
        <v>938</v>
      </c>
      <c r="F7055" s="10">
        <v>101.52</v>
      </c>
      <c r="G7055" t="s">
        <v>25</v>
      </c>
      <c r="H7055" s="4">
        <v>201.75</v>
      </c>
      <c r="I7055" s="4">
        <v>20481.66</v>
      </c>
      <c r="J7055" s="4">
        <f t="shared" si="330"/>
        <v>17614.227599999998</v>
      </c>
      <c r="K7055" s="4">
        <f t="shared" si="331"/>
        <v>2867.4324000000001</v>
      </c>
      <c r="L7055" s="4">
        <f t="shared" si="332"/>
        <v>20481.66</v>
      </c>
    </row>
    <row r="7056" spans="1:12" x14ac:dyDescent="0.3">
      <c r="A7056" t="s">
        <v>12</v>
      </c>
      <c r="B7056" t="s">
        <v>13</v>
      </c>
      <c r="C7056" t="s">
        <v>2210</v>
      </c>
      <c r="D7056" s="3">
        <v>45090</v>
      </c>
      <c r="E7056" t="s">
        <v>938</v>
      </c>
      <c r="F7056" s="10">
        <v>50.76</v>
      </c>
      <c r="G7056" t="s">
        <v>25</v>
      </c>
      <c r="H7056" s="4">
        <v>201.75</v>
      </c>
      <c r="I7056" s="4">
        <v>10240.83</v>
      </c>
      <c r="J7056" s="4">
        <f t="shared" si="330"/>
        <v>8807.1137999999992</v>
      </c>
      <c r="K7056" s="4">
        <f t="shared" si="331"/>
        <v>1433.7162000000001</v>
      </c>
      <c r="L7056" s="4">
        <f t="shared" si="332"/>
        <v>10240.83</v>
      </c>
    </row>
    <row r="7057" spans="1:12" x14ac:dyDescent="0.3">
      <c r="A7057" t="s">
        <v>12</v>
      </c>
      <c r="B7057" t="s">
        <v>13</v>
      </c>
      <c r="C7057" t="s">
        <v>2210</v>
      </c>
      <c r="D7057" s="3">
        <v>45090</v>
      </c>
      <c r="E7057" t="s">
        <v>306</v>
      </c>
      <c r="F7057" s="10">
        <v>51.84</v>
      </c>
      <c r="G7057" t="s">
        <v>22</v>
      </c>
      <c r="H7057" s="4">
        <v>191.23</v>
      </c>
      <c r="I7057" s="4">
        <v>9913.36</v>
      </c>
      <c r="J7057" s="4">
        <f t="shared" si="330"/>
        <v>8525.4896000000008</v>
      </c>
      <c r="K7057" s="4">
        <f t="shared" si="331"/>
        <v>1387.8704000000002</v>
      </c>
      <c r="L7057" s="4">
        <f t="shared" si="332"/>
        <v>9913.36</v>
      </c>
    </row>
    <row r="7058" spans="1:12" x14ac:dyDescent="0.3">
      <c r="A7058" t="s">
        <v>12</v>
      </c>
      <c r="B7058" t="s">
        <v>13</v>
      </c>
      <c r="C7058" t="s">
        <v>2210</v>
      </c>
      <c r="D7058" s="3">
        <v>45090</v>
      </c>
      <c r="E7058" t="s">
        <v>306</v>
      </c>
      <c r="F7058" s="10">
        <v>466.56</v>
      </c>
      <c r="G7058" t="s">
        <v>22</v>
      </c>
      <c r="H7058" s="4">
        <v>191.23</v>
      </c>
      <c r="I7058" s="4">
        <v>89220.27</v>
      </c>
      <c r="J7058" s="4">
        <f t="shared" si="330"/>
        <v>76729.43220000001</v>
      </c>
      <c r="K7058" s="4">
        <f t="shared" si="331"/>
        <v>12490.837800000001</v>
      </c>
      <c r="L7058" s="4">
        <f t="shared" si="332"/>
        <v>89220.27</v>
      </c>
    </row>
    <row r="7059" spans="1:12" x14ac:dyDescent="0.3">
      <c r="A7059" t="s">
        <v>12</v>
      </c>
      <c r="B7059" t="s">
        <v>13</v>
      </c>
      <c r="C7059" t="s">
        <v>2212</v>
      </c>
      <c r="D7059" s="3">
        <v>45090</v>
      </c>
      <c r="E7059" t="s">
        <v>1071</v>
      </c>
      <c r="F7059" s="10">
        <v>77.760000000000005</v>
      </c>
      <c r="G7059" t="s">
        <v>16</v>
      </c>
      <c r="H7059" s="4">
        <v>192.99</v>
      </c>
      <c r="I7059" s="4">
        <v>15006.9</v>
      </c>
      <c r="J7059" s="4">
        <f t="shared" si="330"/>
        <v>12905.933999999999</v>
      </c>
      <c r="K7059" s="4">
        <f t="shared" si="331"/>
        <v>2100.9660000000003</v>
      </c>
      <c r="L7059" s="4">
        <f t="shared" si="332"/>
        <v>15006.9</v>
      </c>
    </row>
    <row r="7060" spans="1:12" x14ac:dyDescent="0.3">
      <c r="A7060" t="s">
        <v>12</v>
      </c>
      <c r="B7060" t="s">
        <v>13</v>
      </c>
      <c r="C7060" t="s">
        <v>2212</v>
      </c>
      <c r="D7060" s="3">
        <v>45090</v>
      </c>
      <c r="E7060" t="s">
        <v>1071</v>
      </c>
      <c r="F7060" s="10">
        <v>77.760000000000005</v>
      </c>
      <c r="G7060" t="s">
        <v>16</v>
      </c>
      <c r="H7060" s="4">
        <v>192.99</v>
      </c>
      <c r="I7060" s="4">
        <v>15006.9</v>
      </c>
      <c r="J7060" s="4">
        <f t="shared" si="330"/>
        <v>12905.933999999999</v>
      </c>
      <c r="K7060" s="4">
        <f t="shared" si="331"/>
        <v>2100.9660000000003</v>
      </c>
      <c r="L7060" s="4">
        <f t="shared" si="332"/>
        <v>15006.9</v>
      </c>
    </row>
    <row r="7061" spans="1:12" x14ac:dyDescent="0.3">
      <c r="A7061" t="s">
        <v>12</v>
      </c>
      <c r="B7061" t="s">
        <v>13</v>
      </c>
      <c r="C7061" t="s">
        <v>2212</v>
      </c>
      <c r="D7061" s="3">
        <v>45090</v>
      </c>
      <c r="E7061" t="s">
        <v>178</v>
      </c>
      <c r="F7061" s="10">
        <v>77.760000000000005</v>
      </c>
      <c r="G7061" t="s">
        <v>16</v>
      </c>
      <c r="H7061" s="4">
        <v>190.35</v>
      </c>
      <c r="I7061" s="4">
        <v>14801.62</v>
      </c>
      <c r="J7061" s="4">
        <f t="shared" si="330"/>
        <v>12729.3932</v>
      </c>
      <c r="K7061" s="4">
        <f t="shared" si="331"/>
        <v>2072.2268000000004</v>
      </c>
      <c r="L7061" s="4">
        <f t="shared" si="332"/>
        <v>14801.62</v>
      </c>
    </row>
    <row r="7062" spans="1:12" x14ac:dyDescent="0.3">
      <c r="A7062" t="s">
        <v>12</v>
      </c>
      <c r="B7062" t="s">
        <v>13</v>
      </c>
      <c r="C7062" t="s">
        <v>2212</v>
      </c>
      <c r="D7062" s="3">
        <v>45090</v>
      </c>
      <c r="E7062" t="s">
        <v>178</v>
      </c>
      <c r="F7062" s="10">
        <v>77.760000000000005</v>
      </c>
      <c r="G7062" t="s">
        <v>16</v>
      </c>
      <c r="H7062" s="4">
        <v>190.35</v>
      </c>
      <c r="I7062" s="4">
        <v>14801.62</v>
      </c>
      <c r="J7062" s="4">
        <f t="shared" si="330"/>
        <v>12729.3932</v>
      </c>
      <c r="K7062" s="4">
        <f t="shared" si="331"/>
        <v>2072.2268000000004</v>
      </c>
      <c r="L7062" s="4">
        <f t="shared" si="332"/>
        <v>14801.62</v>
      </c>
    </row>
    <row r="7063" spans="1:12" x14ac:dyDescent="0.3">
      <c r="A7063" t="s">
        <v>12</v>
      </c>
      <c r="B7063" t="s">
        <v>13</v>
      </c>
      <c r="C7063" t="s">
        <v>2212</v>
      </c>
      <c r="D7063" s="3">
        <v>45090</v>
      </c>
      <c r="E7063" t="s">
        <v>178</v>
      </c>
      <c r="F7063" s="10">
        <v>311.04000000000002</v>
      </c>
      <c r="G7063" t="s">
        <v>16</v>
      </c>
      <c r="H7063" s="4">
        <v>190.35</v>
      </c>
      <c r="I7063" s="4">
        <v>59206.46</v>
      </c>
      <c r="J7063" s="4">
        <f t="shared" si="330"/>
        <v>50917.5556</v>
      </c>
      <c r="K7063" s="4">
        <f t="shared" si="331"/>
        <v>8288.9044000000013</v>
      </c>
      <c r="L7063" s="4">
        <f t="shared" si="332"/>
        <v>59206.46</v>
      </c>
    </row>
    <row r="7064" spans="1:12" x14ac:dyDescent="0.3">
      <c r="A7064" t="s">
        <v>12</v>
      </c>
      <c r="B7064" t="s">
        <v>13</v>
      </c>
      <c r="C7064" t="s">
        <v>2212</v>
      </c>
      <c r="D7064" s="3">
        <v>45090</v>
      </c>
      <c r="E7064" t="s">
        <v>660</v>
      </c>
      <c r="F7064" s="10">
        <v>777.6</v>
      </c>
      <c r="G7064" t="s">
        <v>16</v>
      </c>
      <c r="H7064" s="4">
        <v>182.46</v>
      </c>
      <c r="I7064" s="4">
        <v>141880.9</v>
      </c>
      <c r="J7064" s="4">
        <f t="shared" si="330"/>
        <v>122017.57399999999</v>
      </c>
      <c r="K7064" s="4">
        <f t="shared" si="331"/>
        <v>19863.326000000001</v>
      </c>
      <c r="L7064" s="4">
        <f t="shared" si="332"/>
        <v>141880.9</v>
      </c>
    </row>
    <row r="7065" spans="1:12" x14ac:dyDescent="0.3">
      <c r="A7065" t="s">
        <v>12</v>
      </c>
      <c r="B7065" t="s">
        <v>13</v>
      </c>
      <c r="C7065" t="s">
        <v>2213</v>
      </c>
      <c r="D7065" s="3">
        <v>45090</v>
      </c>
      <c r="E7065" t="s">
        <v>2208</v>
      </c>
      <c r="F7065" s="10">
        <v>77.760000000000005</v>
      </c>
      <c r="G7065" t="s">
        <v>16</v>
      </c>
      <c r="H7065" s="4">
        <v>190.35</v>
      </c>
      <c r="I7065" s="4">
        <v>14801.62</v>
      </c>
      <c r="J7065" s="4">
        <f t="shared" si="330"/>
        <v>12729.3932</v>
      </c>
      <c r="K7065" s="4">
        <f t="shared" si="331"/>
        <v>2072.2268000000004</v>
      </c>
      <c r="L7065" s="4">
        <f t="shared" si="332"/>
        <v>14801.62</v>
      </c>
    </row>
    <row r="7066" spans="1:12" x14ac:dyDescent="0.3">
      <c r="A7066" t="s">
        <v>12</v>
      </c>
      <c r="B7066" t="s">
        <v>13</v>
      </c>
      <c r="C7066" t="s">
        <v>2214</v>
      </c>
      <c r="D7066" s="3">
        <v>45090</v>
      </c>
      <c r="E7066" t="s">
        <v>598</v>
      </c>
      <c r="F7066" s="10">
        <v>77.760000000000005</v>
      </c>
      <c r="G7066" t="s">
        <v>16</v>
      </c>
      <c r="H7066" s="4">
        <v>57.89</v>
      </c>
      <c r="I7066" s="4">
        <v>4501.53</v>
      </c>
      <c r="J7066" s="4">
        <f t="shared" si="330"/>
        <v>3871.3157999999999</v>
      </c>
      <c r="K7066" s="4">
        <f t="shared" si="331"/>
        <v>630.21420000000001</v>
      </c>
      <c r="L7066" s="4">
        <f t="shared" si="332"/>
        <v>4501.53</v>
      </c>
    </row>
    <row r="7067" spans="1:12" x14ac:dyDescent="0.3">
      <c r="A7067" t="s">
        <v>12</v>
      </c>
      <c r="B7067" t="s">
        <v>13</v>
      </c>
      <c r="C7067" t="s">
        <v>2215</v>
      </c>
      <c r="D7067" s="3">
        <v>45090</v>
      </c>
      <c r="E7067" t="s">
        <v>937</v>
      </c>
      <c r="F7067" s="10">
        <v>50.76</v>
      </c>
      <c r="G7067" t="s">
        <v>25</v>
      </c>
      <c r="H7067" s="4">
        <v>170.18</v>
      </c>
      <c r="I7067" s="4">
        <v>8638.34</v>
      </c>
      <c r="J7067" s="4">
        <f t="shared" si="330"/>
        <v>7428.9724000000006</v>
      </c>
      <c r="K7067" s="4">
        <f t="shared" si="331"/>
        <v>1209.3676</v>
      </c>
      <c r="L7067" s="4">
        <f t="shared" si="332"/>
        <v>8638.34</v>
      </c>
    </row>
    <row r="7068" spans="1:12" x14ac:dyDescent="0.3">
      <c r="A7068" t="s">
        <v>12</v>
      </c>
      <c r="B7068" t="s">
        <v>13</v>
      </c>
      <c r="C7068" t="s">
        <v>2215</v>
      </c>
      <c r="D7068" s="3">
        <v>45090</v>
      </c>
      <c r="E7068" t="s">
        <v>937</v>
      </c>
      <c r="F7068" s="10">
        <v>50.76</v>
      </c>
      <c r="G7068" t="s">
        <v>25</v>
      </c>
      <c r="H7068" s="4">
        <v>170.18</v>
      </c>
      <c r="I7068" s="4">
        <v>8638.34</v>
      </c>
      <c r="J7068" s="4">
        <f t="shared" si="330"/>
        <v>7428.9724000000006</v>
      </c>
      <c r="K7068" s="4">
        <f t="shared" si="331"/>
        <v>1209.3676</v>
      </c>
      <c r="L7068" s="4">
        <f t="shared" si="332"/>
        <v>8638.34</v>
      </c>
    </row>
    <row r="7069" spans="1:12" x14ac:dyDescent="0.3">
      <c r="A7069" t="s">
        <v>12</v>
      </c>
      <c r="B7069" t="s">
        <v>13</v>
      </c>
      <c r="C7069" t="s">
        <v>2215</v>
      </c>
      <c r="D7069" s="3">
        <v>45090</v>
      </c>
      <c r="E7069" t="s">
        <v>2211</v>
      </c>
      <c r="F7069" s="10">
        <v>51.84</v>
      </c>
      <c r="G7069" t="s">
        <v>22</v>
      </c>
      <c r="H7069" s="4">
        <v>199.12</v>
      </c>
      <c r="I7069" s="4">
        <v>10322.379999999999</v>
      </c>
      <c r="J7069" s="4">
        <f t="shared" si="330"/>
        <v>8877.246799999999</v>
      </c>
      <c r="K7069" s="4">
        <f t="shared" si="331"/>
        <v>1445.1332</v>
      </c>
      <c r="L7069" s="4">
        <f t="shared" si="332"/>
        <v>10322.379999999999</v>
      </c>
    </row>
    <row r="7070" spans="1:12" x14ac:dyDescent="0.3">
      <c r="A7070" t="s">
        <v>12</v>
      </c>
      <c r="B7070" t="s">
        <v>13</v>
      </c>
      <c r="C7070" t="s">
        <v>2215</v>
      </c>
      <c r="D7070" s="3">
        <v>45090</v>
      </c>
      <c r="E7070" t="s">
        <v>2211</v>
      </c>
      <c r="F7070" s="10">
        <v>311.04000000000002</v>
      </c>
      <c r="G7070" t="s">
        <v>22</v>
      </c>
      <c r="H7070" s="4">
        <v>199.12</v>
      </c>
      <c r="I7070" s="4">
        <v>61934.28</v>
      </c>
      <c r="J7070" s="4">
        <f t="shared" si="330"/>
        <v>53263.480799999998</v>
      </c>
      <c r="K7070" s="4">
        <f t="shared" si="331"/>
        <v>8670.7992000000013</v>
      </c>
      <c r="L7070" s="4">
        <f t="shared" si="332"/>
        <v>61934.28</v>
      </c>
    </row>
    <row r="7071" spans="1:12" x14ac:dyDescent="0.3">
      <c r="A7071" t="s">
        <v>12</v>
      </c>
      <c r="B7071" t="s">
        <v>13</v>
      </c>
      <c r="C7071" t="s">
        <v>2215</v>
      </c>
      <c r="D7071" s="3">
        <v>45090</v>
      </c>
      <c r="E7071" t="s">
        <v>2211</v>
      </c>
      <c r="F7071" s="10">
        <v>155.52000000000001</v>
      </c>
      <c r="G7071" t="s">
        <v>22</v>
      </c>
      <c r="H7071" s="4">
        <v>199.12</v>
      </c>
      <c r="I7071" s="4">
        <v>30967.14</v>
      </c>
      <c r="J7071" s="4">
        <f t="shared" si="330"/>
        <v>26631.740399999999</v>
      </c>
      <c r="K7071" s="4">
        <f t="shared" si="331"/>
        <v>4335.3996000000006</v>
      </c>
      <c r="L7071" s="4">
        <f t="shared" si="332"/>
        <v>30967.14</v>
      </c>
    </row>
    <row r="7072" spans="1:12" x14ac:dyDescent="0.3">
      <c r="A7072" t="s">
        <v>12</v>
      </c>
      <c r="B7072" t="s">
        <v>13</v>
      </c>
      <c r="C7072" t="s">
        <v>2215</v>
      </c>
      <c r="D7072" s="3">
        <v>45090</v>
      </c>
      <c r="E7072" t="s">
        <v>938</v>
      </c>
      <c r="F7072" s="10">
        <v>50.76</v>
      </c>
      <c r="G7072" t="s">
        <v>25</v>
      </c>
      <c r="H7072" s="4">
        <v>201.75</v>
      </c>
      <c r="I7072" s="4">
        <v>10240.83</v>
      </c>
      <c r="J7072" s="4">
        <f t="shared" si="330"/>
        <v>8807.1137999999992</v>
      </c>
      <c r="K7072" s="4">
        <f t="shared" si="331"/>
        <v>1433.7162000000001</v>
      </c>
      <c r="L7072" s="4">
        <f t="shared" si="332"/>
        <v>10240.83</v>
      </c>
    </row>
    <row r="7073" spans="1:12" x14ac:dyDescent="0.3">
      <c r="A7073" t="s">
        <v>12</v>
      </c>
      <c r="B7073" t="s">
        <v>13</v>
      </c>
      <c r="C7073" t="s">
        <v>2215</v>
      </c>
      <c r="D7073" s="3">
        <v>45090</v>
      </c>
      <c r="E7073" t="s">
        <v>938</v>
      </c>
      <c r="F7073" s="10">
        <v>152.28</v>
      </c>
      <c r="G7073" t="s">
        <v>25</v>
      </c>
      <c r="H7073" s="4">
        <v>201.75</v>
      </c>
      <c r="I7073" s="4">
        <v>30722.49</v>
      </c>
      <c r="J7073" s="4">
        <f t="shared" si="330"/>
        <v>26421.341400000001</v>
      </c>
      <c r="K7073" s="4">
        <f t="shared" si="331"/>
        <v>4301.1486000000004</v>
      </c>
      <c r="L7073" s="4">
        <f t="shared" si="332"/>
        <v>30722.49</v>
      </c>
    </row>
    <row r="7074" spans="1:12" x14ac:dyDescent="0.3">
      <c r="A7074" t="s">
        <v>12</v>
      </c>
      <c r="B7074" t="s">
        <v>13</v>
      </c>
      <c r="C7074" t="s">
        <v>2215</v>
      </c>
      <c r="D7074" s="3">
        <v>45090</v>
      </c>
      <c r="E7074" t="s">
        <v>938</v>
      </c>
      <c r="F7074" s="10">
        <v>101.52</v>
      </c>
      <c r="G7074" t="s">
        <v>25</v>
      </c>
      <c r="H7074" s="4">
        <v>201.75</v>
      </c>
      <c r="I7074" s="4">
        <v>20481.66</v>
      </c>
      <c r="J7074" s="4">
        <f t="shared" si="330"/>
        <v>17614.227599999998</v>
      </c>
      <c r="K7074" s="4">
        <f t="shared" si="331"/>
        <v>2867.4324000000001</v>
      </c>
      <c r="L7074" s="4">
        <f t="shared" si="332"/>
        <v>20481.66</v>
      </c>
    </row>
    <row r="7075" spans="1:12" x14ac:dyDescent="0.3">
      <c r="A7075" t="s">
        <v>12</v>
      </c>
      <c r="B7075" t="s">
        <v>13</v>
      </c>
      <c r="C7075" t="s">
        <v>2215</v>
      </c>
      <c r="D7075" s="3">
        <v>45090</v>
      </c>
      <c r="E7075" t="s">
        <v>938</v>
      </c>
      <c r="F7075" s="10">
        <v>101.52</v>
      </c>
      <c r="G7075" t="s">
        <v>25</v>
      </c>
      <c r="H7075" s="4">
        <v>201.75</v>
      </c>
      <c r="I7075" s="4">
        <v>20481.66</v>
      </c>
      <c r="J7075" s="4">
        <f t="shared" si="330"/>
        <v>17614.227599999998</v>
      </c>
      <c r="K7075" s="4">
        <f t="shared" si="331"/>
        <v>2867.4324000000001</v>
      </c>
      <c r="L7075" s="4">
        <f t="shared" si="332"/>
        <v>20481.66</v>
      </c>
    </row>
    <row r="7076" spans="1:12" x14ac:dyDescent="0.3">
      <c r="A7076" t="s">
        <v>12</v>
      </c>
      <c r="B7076" t="s">
        <v>13</v>
      </c>
      <c r="C7076" t="s">
        <v>2216</v>
      </c>
      <c r="D7076" s="3">
        <v>45090</v>
      </c>
      <c r="E7076" t="s">
        <v>178</v>
      </c>
      <c r="F7076" s="10">
        <v>77.760000000000005</v>
      </c>
      <c r="G7076" t="s">
        <v>16</v>
      </c>
      <c r="H7076" s="4">
        <v>190.35</v>
      </c>
      <c r="I7076" s="4">
        <v>14801.62</v>
      </c>
      <c r="J7076" s="4">
        <f t="shared" si="330"/>
        <v>12729.3932</v>
      </c>
      <c r="K7076" s="4">
        <f t="shared" si="331"/>
        <v>2072.2268000000004</v>
      </c>
      <c r="L7076" s="4">
        <f t="shared" si="332"/>
        <v>14801.62</v>
      </c>
    </row>
    <row r="7077" spans="1:12" x14ac:dyDescent="0.3">
      <c r="A7077" t="s">
        <v>12</v>
      </c>
      <c r="B7077" t="s">
        <v>13</v>
      </c>
      <c r="C7077" t="s">
        <v>2216</v>
      </c>
      <c r="D7077" s="3">
        <v>45090</v>
      </c>
      <c r="E7077" t="s">
        <v>178</v>
      </c>
      <c r="F7077" s="10">
        <v>77.760000000000005</v>
      </c>
      <c r="G7077" t="s">
        <v>16</v>
      </c>
      <c r="H7077" s="4">
        <v>190.35</v>
      </c>
      <c r="I7077" s="4">
        <v>14801.62</v>
      </c>
      <c r="J7077" s="4">
        <f t="shared" si="330"/>
        <v>12729.3932</v>
      </c>
      <c r="K7077" s="4">
        <f t="shared" si="331"/>
        <v>2072.2268000000004</v>
      </c>
      <c r="L7077" s="4">
        <f t="shared" si="332"/>
        <v>14801.62</v>
      </c>
    </row>
    <row r="7078" spans="1:12" x14ac:dyDescent="0.3">
      <c r="A7078" t="s">
        <v>12</v>
      </c>
      <c r="B7078" t="s">
        <v>13</v>
      </c>
      <c r="C7078" t="s">
        <v>2216</v>
      </c>
      <c r="D7078" s="3">
        <v>45090</v>
      </c>
      <c r="E7078" t="s">
        <v>178</v>
      </c>
      <c r="F7078" s="10">
        <v>155.52000000000001</v>
      </c>
      <c r="G7078" t="s">
        <v>16</v>
      </c>
      <c r="H7078" s="4">
        <v>190.35</v>
      </c>
      <c r="I7078" s="4">
        <v>29603.23</v>
      </c>
      <c r="J7078" s="4">
        <f t="shared" si="330"/>
        <v>25458.7778</v>
      </c>
      <c r="K7078" s="4">
        <f t="shared" si="331"/>
        <v>4144.4522000000006</v>
      </c>
      <c r="L7078" s="4">
        <f t="shared" si="332"/>
        <v>29603.23</v>
      </c>
    </row>
    <row r="7079" spans="1:12" x14ac:dyDescent="0.3">
      <c r="A7079" t="s">
        <v>12</v>
      </c>
      <c r="B7079" t="s">
        <v>13</v>
      </c>
      <c r="C7079" t="s">
        <v>2216</v>
      </c>
      <c r="D7079" s="3">
        <v>45090</v>
      </c>
      <c r="E7079" t="s">
        <v>178</v>
      </c>
      <c r="F7079" s="10">
        <v>155.52000000000001</v>
      </c>
      <c r="G7079" t="s">
        <v>16</v>
      </c>
      <c r="H7079" s="4">
        <v>190.35</v>
      </c>
      <c r="I7079" s="4">
        <v>29603.23</v>
      </c>
      <c r="J7079" s="4">
        <f t="shared" si="330"/>
        <v>25458.7778</v>
      </c>
      <c r="K7079" s="4">
        <f t="shared" si="331"/>
        <v>4144.4522000000006</v>
      </c>
      <c r="L7079" s="4">
        <f t="shared" si="332"/>
        <v>29603.23</v>
      </c>
    </row>
    <row r="7080" spans="1:12" x14ac:dyDescent="0.3">
      <c r="A7080" t="s">
        <v>12</v>
      </c>
      <c r="B7080" t="s">
        <v>13</v>
      </c>
      <c r="C7080" t="s">
        <v>2216</v>
      </c>
      <c r="D7080" s="3">
        <v>45090</v>
      </c>
      <c r="E7080" t="s">
        <v>659</v>
      </c>
      <c r="F7080" s="10">
        <v>77.760000000000005</v>
      </c>
      <c r="G7080" t="s">
        <v>16</v>
      </c>
      <c r="H7080" s="4">
        <v>157.02000000000001</v>
      </c>
      <c r="I7080" s="4">
        <v>12209.88</v>
      </c>
      <c r="J7080" s="4">
        <f t="shared" si="330"/>
        <v>10500.496799999999</v>
      </c>
      <c r="K7080" s="4">
        <f t="shared" si="331"/>
        <v>1709.3832</v>
      </c>
      <c r="L7080" s="4">
        <f t="shared" si="332"/>
        <v>12209.88</v>
      </c>
    </row>
    <row r="7081" spans="1:12" x14ac:dyDescent="0.3">
      <c r="A7081" t="s">
        <v>12</v>
      </c>
      <c r="B7081" t="s">
        <v>13</v>
      </c>
      <c r="C7081" t="s">
        <v>2216</v>
      </c>
      <c r="D7081" s="3">
        <v>45090</v>
      </c>
      <c r="E7081" t="s">
        <v>659</v>
      </c>
      <c r="F7081" s="10">
        <v>77.760000000000005</v>
      </c>
      <c r="G7081" t="s">
        <v>16</v>
      </c>
      <c r="H7081" s="4">
        <v>157.02000000000001</v>
      </c>
      <c r="I7081" s="4">
        <v>12209.88</v>
      </c>
      <c r="J7081" s="4">
        <f t="shared" si="330"/>
        <v>10500.496799999999</v>
      </c>
      <c r="K7081" s="4">
        <f t="shared" si="331"/>
        <v>1709.3832</v>
      </c>
      <c r="L7081" s="4">
        <f t="shared" si="332"/>
        <v>12209.88</v>
      </c>
    </row>
    <row r="7082" spans="1:12" x14ac:dyDescent="0.3">
      <c r="A7082" t="s">
        <v>12</v>
      </c>
      <c r="B7082" t="s">
        <v>13</v>
      </c>
      <c r="C7082" t="s">
        <v>2216</v>
      </c>
      <c r="D7082" s="3">
        <v>45090</v>
      </c>
      <c r="E7082" t="s">
        <v>660</v>
      </c>
      <c r="F7082" s="10">
        <v>77.760000000000005</v>
      </c>
      <c r="G7082" t="s">
        <v>16</v>
      </c>
      <c r="H7082" s="4">
        <v>182.46</v>
      </c>
      <c r="I7082" s="4">
        <v>14188.09</v>
      </c>
      <c r="J7082" s="4">
        <f t="shared" si="330"/>
        <v>12201.7574</v>
      </c>
      <c r="K7082" s="4">
        <f t="shared" si="331"/>
        <v>1986.3326000000002</v>
      </c>
      <c r="L7082" s="4">
        <f t="shared" si="332"/>
        <v>14188.09</v>
      </c>
    </row>
    <row r="7083" spans="1:12" x14ac:dyDescent="0.3">
      <c r="A7083" t="s">
        <v>12</v>
      </c>
      <c r="B7083" t="s">
        <v>13</v>
      </c>
      <c r="C7083" t="s">
        <v>2216</v>
      </c>
      <c r="D7083" s="3">
        <v>45090</v>
      </c>
      <c r="E7083" t="s">
        <v>660</v>
      </c>
      <c r="F7083" s="10">
        <v>388.8</v>
      </c>
      <c r="G7083" t="s">
        <v>16</v>
      </c>
      <c r="H7083" s="4">
        <v>182.46</v>
      </c>
      <c r="I7083" s="4">
        <v>70940.45</v>
      </c>
      <c r="J7083" s="4">
        <f t="shared" si="330"/>
        <v>61008.786999999997</v>
      </c>
      <c r="K7083" s="4">
        <f t="shared" si="331"/>
        <v>9931.6630000000005</v>
      </c>
      <c r="L7083" s="4">
        <f t="shared" si="332"/>
        <v>70940.45</v>
      </c>
    </row>
    <row r="7084" spans="1:12" x14ac:dyDescent="0.3">
      <c r="A7084" t="s">
        <v>12</v>
      </c>
      <c r="B7084" t="s">
        <v>13</v>
      </c>
      <c r="C7084" t="s">
        <v>2216</v>
      </c>
      <c r="D7084" s="3">
        <v>45090</v>
      </c>
      <c r="E7084" t="s">
        <v>660</v>
      </c>
      <c r="F7084" s="10">
        <v>311.04000000000002</v>
      </c>
      <c r="G7084" t="s">
        <v>16</v>
      </c>
      <c r="H7084" s="4">
        <v>182.46</v>
      </c>
      <c r="I7084" s="4">
        <v>56752.36</v>
      </c>
      <c r="J7084" s="4">
        <f t="shared" si="330"/>
        <v>48807.029600000002</v>
      </c>
      <c r="K7084" s="4">
        <f t="shared" si="331"/>
        <v>7945.3304000000007</v>
      </c>
      <c r="L7084" s="4">
        <f t="shared" si="332"/>
        <v>56752.36</v>
      </c>
    </row>
    <row r="7085" spans="1:12" x14ac:dyDescent="0.3">
      <c r="A7085" t="s">
        <v>19</v>
      </c>
      <c r="B7085" t="s">
        <v>20</v>
      </c>
      <c r="C7085" t="s">
        <v>2217</v>
      </c>
      <c r="D7085" s="3">
        <v>45090</v>
      </c>
      <c r="E7085" t="s">
        <v>137</v>
      </c>
      <c r="F7085" s="10">
        <v>103.68</v>
      </c>
      <c r="G7085" t="s">
        <v>22</v>
      </c>
      <c r="H7085" s="4">
        <v>60.53</v>
      </c>
      <c r="I7085" s="4">
        <v>6275.75</v>
      </c>
      <c r="J7085" s="4">
        <f t="shared" si="330"/>
        <v>5397.1449999999995</v>
      </c>
      <c r="K7085" s="4">
        <f t="shared" si="331"/>
        <v>878.60500000000013</v>
      </c>
      <c r="L7085" s="4">
        <f t="shared" si="332"/>
        <v>6275.75</v>
      </c>
    </row>
    <row r="7086" spans="1:12" x14ac:dyDescent="0.3">
      <c r="A7086" t="s">
        <v>19</v>
      </c>
      <c r="B7086" t="s">
        <v>20</v>
      </c>
      <c r="C7086" t="s">
        <v>2218</v>
      </c>
      <c r="D7086" s="3">
        <v>45090</v>
      </c>
      <c r="E7086" t="s">
        <v>40</v>
      </c>
      <c r="F7086" s="10">
        <v>51.84</v>
      </c>
      <c r="G7086" t="s">
        <v>22</v>
      </c>
      <c r="H7086" s="4">
        <v>22.81</v>
      </c>
      <c r="I7086" s="4">
        <v>1182.47</v>
      </c>
      <c r="J7086" s="4">
        <f t="shared" si="330"/>
        <v>1016.9242</v>
      </c>
      <c r="K7086" s="4">
        <f t="shared" si="331"/>
        <v>165.54580000000001</v>
      </c>
      <c r="L7086" s="4">
        <f t="shared" si="332"/>
        <v>1182.47</v>
      </c>
    </row>
    <row r="7087" spans="1:12" x14ac:dyDescent="0.3">
      <c r="A7087" t="s">
        <v>19</v>
      </c>
      <c r="B7087" t="s">
        <v>20</v>
      </c>
      <c r="C7087" t="s">
        <v>2218</v>
      </c>
      <c r="D7087" s="3">
        <v>45090</v>
      </c>
      <c r="E7087" t="s">
        <v>21</v>
      </c>
      <c r="F7087" s="10">
        <v>51.84</v>
      </c>
      <c r="G7087" t="s">
        <v>22</v>
      </c>
      <c r="H7087" s="4">
        <v>22.81</v>
      </c>
      <c r="I7087" s="4">
        <v>1182.47</v>
      </c>
      <c r="J7087" s="4">
        <f t="shared" si="330"/>
        <v>1016.9242</v>
      </c>
      <c r="K7087" s="4">
        <f t="shared" si="331"/>
        <v>165.54580000000001</v>
      </c>
      <c r="L7087" s="4">
        <f t="shared" si="332"/>
        <v>1182.47</v>
      </c>
    </row>
    <row r="7088" spans="1:12" x14ac:dyDescent="0.3">
      <c r="A7088" t="s">
        <v>19</v>
      </c>
      <c r="B7088" t="s">
        <v>20</v>
      </c>
      <c r="C7088" t="s">
        <v>2218</v>
      </c>
      <c r="D7088" s="3">
        <v>45090</v>
      </c>
      <c r="E7088" t="s">
        <v>24</v>
      </c>
      <c r="F7088" s="10">
        <v>101.52</v>
      </c>
      <c r="G7088" t="s">
        <v>25</v>
      </c>
      <c r="H7088" s="4">
        <v>22.81</v>
      </c>
      <c r="I7088" s="4">
        <v>2315.67</v>
      </c>
      <c r="J7088" s="4">
        <f t="shared" si="330"/>
        <v>1991.4762000000001</v>
      </c>
      <c r="K7088" s="4">
        <f t="shared" si="331"/>
        <v>324.19380000000007</v>
      </c>
      <c r="L7088" s="4">
        <f t="shared" si="332"/>
        <v>2315.67</v>
      </c>
    </row>
    <row r="7089" spans="1:12" x14ac:dyDescent="0.3">
      <c r="A7089" t="s">
        <v>19</v>
      </c>
      <c r="B7089" t="s">
        <v>20</v>
      </c>
      <c r="C7089" t="s">
        <v>2218</v>
      </c>
      <c r="D7089" s="3">
        <v>45090</v>
      </c>
      <c r="E7089" t="s">
        <v>24</v>
      </c>
      <c r="F7089" s="10">
        <v>152.28</v>
      </c>
      <c r="G7089" t="s">
        <v>25</v>
      </c>
      <c r="H7089" s="4">
        <v>22.81</v>
      </c>
      <c r="I7089" s="4">
        <v>3473.51</v>
      </c>
      <c r="J7089" s="4">
        <f t="shared" si="330"/>
        <v>2987.2186000000002</v>
      </c>
      <c r="K7089" s="4">
        <f t="shared" si="331"/>
        <v>486.29140000000007</v>
      </c>
      <c r="L7089" s="4">
        <f t="shared" si="332"/>
        <v>3473.51</v>
      </c>
    </row>
    <row r="7090" spans="1:12" x14ac:dyDescent="0.3">
      <c r="A7090" t="s">
        <v>19</v>
      </c>
      <c r="B7090" t="s">
        <v>20</v>
      </c>
      <c r="C7090" t="s">
        <v>2218</v>
      </c>
      <c r="D7090" s="3">
        <v>45090</v>
      </c>
      <c r="E7090" t="s">
        <v>24</v>
      </c>
      <c r="F7090" s="10">
        <v>50.76</v>
      </c>
      <c r="G7090" t="s">
        <v>25</v>
      </c>
      <c r="H7090" s="4">
        <v>22.81</v>
      </c>
      <c r="I7090" s="4">
        <v>1157.8399999999999</v>
      </c>
      <c r="J7090" s="4">
        <f t="shared" si="330"/>
        <v>995.74239999999986</v>
      </c>
      <c r="K7090" s="4">
        <f t="shared" si="331"/>
        <v>162.0976</v>
      </c>
      <c r="L7090" s="4">
        <f t="shared" si="332"/>
        <v>1157.8399999999999</v>
      </c>
    </row>
    <row r="7091" spans="1:12" x14ac:dyDescent="0.3">
      <c r="A7091" t="s">
        <v>19</v>
      </c>
      <c r="B7091" t="s">
        <v>20</v>
      </c>
      <c r="C7091" t="s">
        <v>2218</v>
      </c>
      <c r="D7091" s="3">
        <v>45090</v>
      </c>
      <c r="E7091" t="s">
        <v>24</v>
      </c>
      <c r="F7091" s="10">
        <v>101.52</v>
      </c>
      <c r="G7091" t="s">
        <v>25</v>
      </c>
      <c r="H7091" s="4">
        <v>22.81</v>
      </c>
      <c r="I7091" s="4">
        <v>2315.67</v>
      </c>
      <c r="J7091" s="4">
        <f t="shared" si="330"/>
        <v>1991.4762000000001</v>
      </c>
      <c r="K7091" s="4">
        <f t="shared" si="331"/>
        <v>324.19380000000007</v>
      </c>
      <c r="L7091" s="4">
        <f t="shared" si="332"/>
        <v>2315.67</v>
      </c>
    </row>
    <row r="7092" spans="1:12" x14ac:dyDescent="0.3">
      <c r="A7092" t="s">
        <v>19</v>
      </c>
      <c r="B7092" t="s">
        <v>20</v>
      </c>
      <c r="C7092" t="s">
        <v>2218</v>
      </c>
      <c r="D7092" s="3">
        <v>45090</v>
      </c>
      <c r="E7092" t="s">
        <v>21</v>
      </c>
      <c r="F7092" s="10">
        <v>51.84</v>
      </c>
      <c r="G7092" t="s">
        <v>22</v>
      </c>
      <c r="H7092" s="4">
        <v>22.81</v>
      </c>
      <c r="I7092" s="4">
        <v>1182.47</v>
      </c>
      <c r="J7092" s="4">
        <f t="shared" si="330"/>
        <v>1016.9242</v>
      </c>
      <c r="K7092" s="4">
        <f t="shared" si="331"/>
        <v>165.54580000000001</v>
      </c>
      <c r="L7092" s="4">
        <f t="shared" si="332"/>
        <v>1182.47</v>
      </c>
    </row>
    <row r="7093" spans="1:12" x14ac:dyDescent="0.3">
      <c r="A7093" t="s">
        <v>19</v>
      </c>
      <c r="B7093" t="s">
        <v>20</v>
      </c>
      <c r="C7093" t="s">
        <v>2218</v>
      </c>
      <c r="D7093" s="3">
        <v>45090</v>
      </c>
      <c r="E7093" t="s">
        <v>24</v>
      </c>
      <c r="F7093" s="10">
        <v>50.76</v>
      </c>
      <c r="G7093" t="s">
        <v>25</v>
      </c>
      <c r="H7093" s="4">
        <v>22.81</v>
      </c>
      <c r="I7093" s="4">
        <v>1157.8399999999999</v>
      </c>
      <c r="J7093" s="4">
        <f t="shared" si="330"/>
        <v>995.74239999999986</v>
      </c>
      <c r="K7093" s="4">
        <f t="shared" si="331"/>
        <v>162.0976</v>
      </c>
      <c r="L7093" s="4">
        <f t="shared" si="332"/>
        <v>1157.8399999999999</v>
      </c>
    </row>
    <row r="7094" spans="1:12" x14ac:dyDescent="0.3">
      <c r="A7094" t="s">
        <v>19</v>
      </c>
      <c r="B7094" t="s">
        <v>20</v>
      </c>
      <c r="C7094" t="s">
        <v>2219</v>
      </c>
      <c r="D7094" s="3">
        <v>45090</v>
      </c>
      <c r="E7094" t="s">
        <v>23</v>
      </c>
      <c r="F7094" s="10">
        <v>77.760000000000005</v>
      </c>
      <c r="G7094" t="s">
        <v>16</v>
      </c>
      <c r="H7094" s="4">
        <v>22.81</v>
      </c>
      <c r="I7094" s="4">
        <v>1773.71</v>
      </c>
      <c r="J7094" s="4">
        <f t="shared" si="330"/>
        <v>1525.3905999999999</v>
      </c>
      <c r="K7094" s="4">
        <f t="shared" si="331"/>
        <v>248.31940000000003</v>
      </c>
      <c r="L7094" s="4">
        <f t="shared" si="332"/>
        <v>1773.71</v>
      </c>
    </row>
    <row r="7095" spans="1:12" x14ac:dyDescent="0.3">
      <c r="A7095" t="s">
        <v>19</v>
      </c>
      <c r="B7095" t="s">
        <v>20</v>
      </c>
      <c r="C7095" t="s">
        <v>2219</v>
      </c>
      <c r="D7095" s="3">
        <v>45090</v>
      </c>
      <c r="E7095" t="s">
        <v>110</v>
      </c>
      <c r="F7095" s="10">
        <v>77.760000000000005</v>
      </c>
      <c r="G7095" t="s">
        <v>16</v>
      </c>
      <c r="H7095" s="4">
        <v>22.81</v>
      </c>
      <c r="I7095" s="4">
        <v>1773.71</v>
      </c>
      <c r="J7095" s="4">
        <f t="shared" si="330"/>
        <v>1525.3905999999999</v>
      </c>
      <c r="K7095" s="4">
        <f t="shared" si="331"/>
        <v>248.31940000000003</v>
      </c>
      <c r="L7095" s="4">
        <f t="shared" si="332"/>
        <v>1773.71</v>
      </c>
    </row>
    <row r="7096" spans="1:12" x14ac:dyDescent="0.3">
      <c r="A7096" t="s">
        <v>19</v>
      </c>
      <c r="B7096" t="s">
        <v>20</v>
      </c>
      <c r="C7096" t="s">
        <v>2219</v>
      </c>
      <c r="D7096" s="3">
        <v>45090</v>
      </c>
      <c r="E7096" t="s">
        <v>23</v>
      </c>
      <c r="F7096" s="10">
        <v>77.760000000000005</v>
      </c>
      <c r="G7096" t="s">
        <v>16</v>
      </c>
      <c r="H7096" s="4">
        <v>22.81</v>
      </c>
      <c r="I7096" s="4">
        <v>1773.71</v>
      </c>
      <c r="J7096" s="4">
        <f t="shared" si="330"/>
        <v>1525.3905999999999</v>
      </c>
      <c r="K7096" s="4">
        <f t="shared" si="331"/>
        <v>248.31940000000003</v>
      </c>
      <c r="L7096" s="4">
        <f t="shared" si="332"/>
        <v>1773.71</v>
      </c>
    </row>
    <row r="7097" spans="1:12" x14ac:dyDescent="0.3">
      <c r="A7097" t="s">
        <v>19</v>
      </c>
      <c r="B7097" t="s">
        <v>20</v>
      </c>
      <c r="C7097" t="s">
        <v>2219</v>
      </c>
      <c r="D7097" s="3">
        <v>45090</v>
      </c>
      <c r="E7097" t="s">
        <v>23</v>
      </c>
      <c r="F7097" s="10">
        <v>233.28</v>
      </c>
      <c r="G7097" t="s">
        <v>16</v>
      </c>
      <c r="H7097" s="4">
        <v>22.81</v>
      </c>
      <c r="I7097" s="4">
        <v>5321.12</v>
      </c>
      <c r="J7097" s="4">
        <f t="shared" si="330"/>
        <v>4576.1632</v>
      </c>
      <c r="K7097" s="4">
        <f t="shared" si="331"/>
        <v>744.95680000000004</v>
      </c>
      <c r="L7097" s="4">
        <f t="shared" si="332"/>
        <v>5321.12</v>
      </c>
    </row>
    <row r="7098" spans="1:12" x14ac:dyDescent="0.3">
      <c r="A7098" t="s">
        <v>19</v>
      </c>
      <c r="B7098" t="s">
        <v>20</v>
      </c>
      <c r="C7098" t="s">
        <v>2219</v>
      </c>
      <c r="D7098" s="3">
        <v>45090</v>
      </c>
      <c r="E7098" t="s">
        <v>23</v>
      </c>
      <c r="F7098" s="10">
        <v>77.760000000000005</v>
      </c>
      <c r="G7098" t="s">
        <v>16</v>
      </c>
      <c r="H7098" s="4">
        <v>22.81</v>
      </c>
      <c r="I7098" s="4">
        <v>1773.71</v>
      </c>
      <c r="J7098" s="4">
        <f t="shared" si="330"/>
        <v>1525.3905999999999</v>
      </c>
      <c r="K7098" s="4">
        <f t="shared" si="331"/>
        <v>248.31940000000003</v>
      </c>
      <c r="L7098" s="4">
        <f t="shared" si="332"/>
        <v>1773.71</v>
      </c>
    </row>
    <row r="7099" spans="1:12" x14ac:dyDescent="0.3">
      <c r="A7099" t="s">
        <v>19</v>
      </c>
      <c r="B7099" t="s">
        <v>20</v>
      </c>
      <c r="C7099" t="s">
        <v>2219</v>
      </c>
      <c r="D7099" s="3">
        <v>45090</v>
      </c>
      <c r="E7099" t="s">
        <v>23</v>
      </c>
      <c r="F7099" s="10">
        <v>77.760000000000005</v>
      </c>
      <c r="G7099" t="s">
        <v>16</v>
      </c>
      <c r="H7099" s="4">
        <v>22.81</v>
      </c>
      <c r="I7099" s="4">
        <v>1773.71</v>
      </c>
      <c r="J7099" s="4">
        <f t="shared" si="330"/>
        <v>1525.3905999999999</v>
      </c>
      <c r="K7099" s="4">
        <f t="shared" si="331"/>
        <v>248.31940000000003</v>
      </c>
      <c r="L7099" s="4">
        <f t="shared" si="332"/>
        <v>1773.71</v>
      </c>
    </row>
    <row r="7100" spans="1:12" x14ac:dyDescent="0.3">
      <c r="A7100" t="s">
        <v>26</v>
      </c>
      <c r="B7100" t="s">
        <v>27</v>
      </c>
      <c r="C7100" t="s">
        <v>2220</v>
      </c>
      <c r="D7100" s="3">
        <v>45089</v>
      </c>
      <c r="E7100" t="s">
        <v>305</v>
      </c>
      <c r="F7100" s="10">
        <v>207.36</v>
      </c>
      <c r="G7100" t="s">
        <v>22</v>
      </c>
      <c r="H7100" s="4">
        <v>161.4</v>
      </c>
      <c r="I7100" s="4">
        <v>33467.9</v>
      </c>
      <c r="J7100" s="4">
        <f t="shared" si="330"/>
        <v>28782.394</v>
      </c>
      <c r="K7100" s="4">
        <f t="shared" si="331"/>
        <v>4685.5060000000003</v>
      </c>
      <c r="L7100" s="4">
        <f t="shared" si="332"/>
        <v>33467.9</v>
      </c>
    </row>
    <row r="7101" spans="1:12" x14ac:dyDescent="0.3">
      <c r="A7101" t="s">
        <v>26</v>
      </c>
      <c r="B7101" t="s">
        <v>27</v>
      </c>
      <c r="C7101" t="s">
        <v>2220</v>
      </c>
      <c r="D7101" s="3">
        <v>45089</v>
      </c>
      <c r="E7101" t="s">
        <v>305</v>
      </c>
      <c r="F7101" s="10">
        <v>103.68</v>
      </c>
      <c r="G7101" t="s">
        <v>22</v>
      </c>
      <c r="H7101" s="4">
        <v>161.4</v>
      </c>
      <c r="I7101" s="4">
        <v>16733.95</v>
      </c>
      <c r="J7101" s="4">
        <f t="shared" si="330"/>
        <v>14391.197</v>
      </c>
      <c r="K7101" s="4">
        <f t="shared" si="331"/>
        <v>2342.7530000000002</v>
      </c>
      <c r="L7101" s="4">
        <f t="shared" si="332"/>
        <v>16733.95</v>
      </c>
    </row>
    <row r="7102" spans="1:12" x14ac:dyDescent="0.3">
      <c r="A7102" t="s">
        <v>26</v>
      </c>
      <c r="B7102" t="s">
        <v>27</v>
      </c>
      <c r="C7102" t="s">
        <v>2220</v>
      </c>
      <c r="D7102" s="3">
        <v>45089</v>
      </c>
      <c r="E7102" t="s">
        <v>305</v>
      </c>
      <c r="F7102" s="10">
        <v>103.68</v>
      </c>
      <c r="G7102" t="s">
        <v>22</v>
      </c>
      <c r="H7102" s="4">
        <v>161.4</v>
      </c>
      <c r="I7102" s="4">
        <v>16733.95</v>
      </c>
      <c r="J7102" s="4">
        <f t="shared" si="330"/>
        <v>14391.197</v>
      </c>
      <c r="K7102" s="4">
        <f t="shared" si="331"/>
        <v>2342.7530000000002</v>
      </c>
      <c r="L7102" s="4">
        <f t="shared" si="332"/>
        <v>16733.95</v>
      </c>
    </row>
    <row r="7103" spans="1:12" x14ac:dyDescent="0.3">
      <c r="A7103" t="s">
        <v>26</v>
      </c>
      <c r="B7103" t="s">
        <v>27</v>
      </c>
      <c r="C7103" t="s">
        <v>2220</v>
      </c>
      <c r="D7103" s="3">
        <v>45089</v>
      </c>
      <c r="E7103" t="s">
        <v>306</v>
      </c>
      <c r="F7103" s="10">
        <v>311.04000000000002</v>
      </c>
      <c r="G7103" t="s">
        <v>22</v>
      </c>
      <c r="H7103" s="4">
        <v>191.23</v>
      </c>
      <c r="I7103" s="4">
        <v>59480.18</v>
      </c>
      <c r="J7103" s="4">
        <f t="shared" si="330"/>
        <v>51152.9548</v>
      </c>
      <c r="K7103" s="4">
        <f t="shared" si="331"/>
        <v>8327.2252000000008</v>
      </c>
      <c r="L7103" s="4">
        <f t="shared" si="332"/>
        <v>59480.18</v>
      </c>
    </row>
    <row r="7104" spans="1:12" x14ac:dyDescent="0.3">
      <c r="A7104" t="s">
        <v>26</v>
      </c>
      <c r="B7104" t="s">
        <v>27</v>
      </c>
      <c r="C7104" t="s">
        <v>2220</v>
      </c>
      <c r="D7104" s="3">
        <v>45089</v>
      </c>
      <c r="E7104" t="s">
        <v>306</v>
      </c>
      <c r="F7104" s="10">
        <v>207.36</v>
      </c>
      <c r="G7104" t="s">
        <v>22</v>
      </c>
      <c r="H7104" s="4">
        <v>191.23</v>
      </c>
      <c r="I7104" s="4">
        <v>39653.449999999997</v>
      </c>
      <c r="J7104" s="4">
        <f t="shared" si="330"/>
        <v>34101.966999999997</v>
      </c>
      <c r="K7104" s="4">
        <f t="shared" si="331"/>
        <v>5551.4830000000002</v>
      </c>
      <c r="L7104" s="4">
        <f t="shared" si="332"/>
        <v>39653.449999999997</v>
      </c>
    </row>
    <row r="7105" spans="1:12" x14ac:dyDescent="0.3">
      <c r="A7105" t="s">
        <v>26</v>
      </c>
      <c r="B7105" t="s">
        <v>27</v>
      </c>
      <c r="C7105" t="s">
        <v>2221</v>
      </c>
      <c r="D7105" s="3">
        <v>45089</v>
      </c>
      <c r="E7105" t="s">
        <v>255</v>
      </c>
      <c r="F7105" s="10">
        <v>77.760000000000005</v>
      </c>
      <c r="G7105" t="s">
        <v>16</v>
      </c>
      <c r="H7105" s="4">
        <v>190.35</v>
      </c>
      <c r="I7105" s="4">
        <v>14801.62</v>
      </c>
      <c r="J7105" s="4">
        <f t="shared" si="330"/>
        <v>12729.3932</v>
      </c>
      <c r="K7105" s="4">
        <f t="shared" si="331"/>
        <v>2072.2268000000004</v>
      </c>
      <c r="L7105" s="4">
        <f t="shared" si="332"/>
        <v>14801.62</v>
      </c>
    </row>
    <row r="7106" spans="1:12" x14ac:dyDescent="0.3">
      <c r="A7106" t="s">
        <v>26</v>
      </c>
      <c r="B7106" t="s">
        <v>27</v>
      </c>
      <c r="C7106" t="s">
        <v>2221</v>
      </c>
      <c r="D7106" s="3">
        <v>45089</v>
      </c>
      <c r="E7106" t="s">
        <v>255</v>
      </c>
      <c r="F7106" s="10">
        <v>699.84</v>
      </c>
      <c r="G7106" t="s">
        <v>16</v>
      </c>
      <c r="H7106" s="4">
        <v>190.35</v>
      </c>
      <c r="I7106" s="4">
        <v>133214.54</v>
      </c>
      <c r="J7106" s="4">
        <f t="shared" ref="J7106:J7169" si="333">L7106-K7106</f>
        <v>114564.50440000001</v>
      </c>
      <c r="K7106" s="4">
        <f t="shared" ref="K7106:K7169" si="334">L7106*14%</f>
        <v>18650.035600000003</v>
      </c>
      <c r="L7106" s="4">
        <f t="shared" ref="L7106:L7169" si="335">I7106</f>
        <v>133214.54</v>
      </c>
    </row>
    <row r="7107" spans="1:12" x14ac:dyDescent="0.3">
      <c r="A7107" t="s">
        <v>26</v>
      </c>
      <c r="B7107" t="s">
        <v>27</v>
      </c>
      <c r="C7107" t="s">
        <v>2221</v>
      </c>
      <c r="D7107" s="3">
        <v>45089</v>
      </c>
      <c r="E7107" t="s">
        <v>255</v>
      </c>
      <c r="F7107" s="10">
        <v>777.6</v>
      </c>
      <c r="G7107" t="s">
        <v>16</v>
      </c>
      <c r="H7107" s="4">
        <v>190.35</v>
      </c>
      <c r="I7107" s="4">
        <v>148016.16</v>
      </c>
      <c r="J7107" s="4">
        <f t="shared" si="333"/>
        <v>127293.8976</v>
      </c>
      <c r="K7107" s="4">
        <f t="shared" si="334"/>
        <v>20722.262400000003</v>
      </c>
      <c r="L7107" s="4">
        <f t="shared" si="335"/>
        <v>148016.16</v>
      </c>
    </row>
    <row r="7108" spans="1:12" x14ac:dyDescent="0.3">
      <c r="A7108" t="s">
        <v>26</v>
      </c>
      <c r="B7108" t="s">
        <v>27</v>
      </c>
      <c r="C7108" t="s">
        <v>2221</v>
      </c>
      <c r="D7108" s="3">
        <v>45089</v>
      </c>
      <c r="E7108" t="s">
        <v>503</v>
      </c>
      <c r="F7108" s="10">
        <v>233.28</v>
      </c>
      <c r="G7108" t="s">
        <v>16</v>
      </c>
      <c r="H7108" s="4">
        <v>162.28</v>
      </c>
      <c r="I7108" s="4">
        <v>37856.68</v>
      </c>
      <c r="J7108" s="4">
        <f t="shared" si="333"/>
        <v>32556.7448</v>
      </c>
      <c r="K7108" s="4">
        <f t="shared" si="334"/>
        <v>5299.9352000000008</v>
      </c>
      <c r="L7108" s="4">
        <f t="shared" si="335"/>
        <v>37856.68</v>
      </c>
    </row>
    <row r="7109" spans="1:12" x14ac:dyDescent="0.3">
      <c r="A7109" t="s">
        <v>26</v>
      </c>
      <c r="B7109" t="s">
        <v>27</v>
      </c>
      <c r="C7109" t="s">
        <v>2221</v>
      </c>
      <c r="D7109" s="3">
        <v>45089</v>
      </c>
      <c r="E7109" t="s">
        <v>503</v>
      </c>
      <c r="F7109" s="10">
        <v>311.04000000000002</v>
      </c>
      <c r="G7109" t="s">
        <v>16</v>
      </c>
      <c r="H7109" s="4">
        <v>162.28</v>
      </c>
      <c r="I7109" s="4">
        <v>50475.57</v>
      </c>
      <c r="J7109" s="4">
        <f t="shared" si="333"/>
        <v>43408.9902</v>
      </c>
      <c r="K7109" s="4">
        <f t="shared" si="334"/>
        <v>7066.5798000000004</v>
      </c>
      <c r="L7109" s="4">
        <f t="shared" si="335"/>
        <v>50475.57</v>
      </c>
    </row>
    <row r="7110" spans="1:12" x14ac:dyDescent="0.3">
      <c r="A7110" t="s">
        <v>26</v>
      </c>
      <c r="B7110" t="s">
        <v>27</v>
      </c>
      <c r="C7110" t="s">
        <v>2221</v>
      </c>
      <c r="D7110" s="3">
        <v>45089</v>
      </c>
      <c r="E7110" t="s">
        <v>503</v>
      </c>
      <c r="F7110" s="10">
        <v>233.28</v>
      </c>
      <c r="G7110" t="s">
        <v>16</v>
      </c>
      <c r="H7110" s="4">
        <v>162.28</v>
      </c>
      <c r="I7110" s="4">
        <v>37856.68</v>
      </c>
      <c r="J7110" s="4">
        <f t="shared" si="333"/>
        <v>32556.7448</v>
      </c>
      <c r="K7110" s="4">
        <f t="shared" si="334"/>
        <v>5299.9352000000008</v>
      </c>
      <c r="L7110" s="4">
        <f t="shared" si="335"/>
        <v>37856.68</v>
      </c>
    </row>
    <row r="7111" spans="1:12" x14ac:dyDescent="0.3">
      <c r="A7111" t="s">
        <v>12</v>
      </c>
      <c r="B7111" t="s">
        <v>13</v>
      </c>
      <c r="C7111" t="s">
        <v>2222</v>
      </c>
      <c r="D7111" s="3">
        <v>45089</v>
      </c>
      <c r="E7111" t="s">
        <v>101</v>
      </c>
      <c r="F7111" s="10">
        <v>77.760000000000005</v>
      </c>
      <c r="G7111" t="s">
        <v>16</v>
      </c>
      <c r="H7111" s="4">
        <v>190.35</v>
      </c>
      <c r="I7111" s="4">
        <v>14801.62</v>
      </c>
      <c r="J7111" s="4">
        <f t="shared" si="333"/>
        <v>12729.3932</v>
      </c>
      <c r="K7111" s="4">
        <f t="shared" si="334"/>
        <v>2072.2268000000004</v>
      </c>
      <c r="L7111" s="4">
        <f t="shared" si="335"/>
        <v>14801.62</v>
      </c>
    </row>
    <row r="7112" spans="1:12" x14ac:dyDescent="0.3">
      <c r="A7112" t="s">
        <v>12</v>
      </c>
      <c r="B7112" t="s">
        <v>13</v>
      </c>
      <c r="C7112" t="s">
        <v>2222</v>
      </c>
      <c r="D7112" s="3">
        <v>45089</v>
      </c>
      <c r="E7112" t="s">
        <v>101</v>
      </c>
      <c r="F7112" s="10">
        <v>77.760000000000005</v>
      </c>
      <c r="G7112" t="s">
        <v>16</v>
      </c>
      <c r="H7112" s="4">
        <v>190.35</v>
      </c>
      <c r="I7112" s="4">
        <v>14801.62</v>
      </c>
      <c r="J7112" s="4">
        <f t="shared" si="333"/>
        <v>12729.3932</v>
      </c>
      <c r="K7112" s="4">
        <f t="shared" si="334"/>
        <v>2072.2268000000004</v>
      </c>
      <c r="L7112" s="4">
        <f t="shared" si="335"/>
        <v>14801.62</v>
      </c>
    </row>
    <row r="7113" spans="1:12" x14ac:dyDescent="0.3">
      <c r="A7113" t="s">
        <v>12</v>
      </c>
      <c r="B7113" t="s">
        <v>13</v>
      </c>
      <c r="C7113" t="s">
        <v>2223</v>
      </c>
      <c r="D7113" s="3">
        <v>45089</v>
      </c>
      <c r="E7113" t="s">
        <v>1102</v>
      </c>
      <c r="F7113" s="10">
        <v>304.56</v>
      </c>
      <c r="G7113" t="s">
        <v>25</v>
      </c>
      <c r="H7113" s="4">
        <v>60.53</v>
      </c>
      <c r="I7113" s="4">
        <v>18435.02</v>
      </c>
      <c r="J7113" s="4">
        <f t="shared" si="333"/>
        <v>15854.117200000001</v>
      </c>
      <c r="K7113" s="4">
        <f t="shared" si="334"/>
        <v>2580.9028000000003</v>
      </c>
      <c r="L7113" s="4">
        <f t="shared" si="335"/>
        <v>18435.02</v>
      </c>
    </row>
    <row r="7114" spans="1:12" x14ac:dyDescent="0.3">
      <c r="A7114" t="s">
        <v>12</v>
      </c>
      <c r="B7114" t="s">
        <v>13</v>
      </c>
      <c r="C7114" t="s">
        <v>2224</v>
      </c>
      <c r="D7114" s="3">
        <v>45089</v>
      </c>
      <c r="E7114" t="s">
        <v>938</v>
      </c>
      <c r="F7114" s="10">
        <v>50.76</v>
      </c>
      <c r="G7114" t="s">
        <v>25</v>
      </c>
      <c r="H7114" s="4">
        <v>201.75</v>
      </c>
      <c r="I7114" s="4">
        <v>10240.83</v>
      </c>
      <c r="J7114" s="4">
        <f t="shared" si="333"/>
        <v>8807.1137999999992</v>
      </c>
      <c r="K7114" s="4">
        <f t="shared" si="334"/>
        <v>1433.7162000000001</v>
      </c>
      <c r="L7114" s="4">
        <f t="shared" si="335"/>
        <v>10240.83</v>
      </c>
    </row>
    <row r="7115" spans="1:12" x14ac:dyDescent="0.3">
      <c r="A7115" t="s">
        <v>12</v>
      </c>
      <c r="B7115" t="s">
        <v>13</v>
      </c>
      <c r="C7115" t="s">
        <v>2224</v>
      </c>
      <c r="D7115" s="3">
        <v>45089</v>
      </c>
      <c r="E7115" t="s">
        <v>938</v>
      </c>
      <c r="F7115" s="10">
        <v>101.52</v>
      </c>
      <c r="G7115" t="s">
        <v>25</v>
      </c>
      <c r="H7115" s="4">
        <v>201.75</v>
      </c>
      <c r="I7115" s="4">
        <v>20481.66</v>
      </c>
      <c r="J7115" s="4">
        <f t="shared" si="333"/>
        <v>17614.227599999998</v>
      </c>
      <c r="K7115" s="4">
        <f t="shared" si="334"/>
        <v>2867.4324000000001</v>
      </c>
      <c r="L7115" s="4">
        <f t="shared" si="335"/>
        <v>20481.66</v>
      </c>
    </row>
    <row r="7116" spans="1:12" x14ac:dyDescent="0.3">
      <c r="A7116" t="s">
        <v>12</v>
      </c>
      <c r="B7116" t="s">
        <v>13</v>
      </c>
      <c r="C7116" t="s">
        <v>2224</v>
      </c>
      <c r="D7116" s="3">
        <v>45089</v>
      </c>
      <c r="E7116" t="s">
        <v>937</v>
      </c>
      <c r="F7116" s="10">
        <v>50.76</v>
      </c>
      <c r="G7116" t="s">
        <v>25</v>
      </c>
      <c r="H7116" s="4">
        <v>170.18</v>
      </c>
      <c r="I7116" s="4">
        <v>8638.34</v>
      </c>
      <c r="J7116" s="4">
        <f t="shared" si="333"/>
        <v>7428.9724000000006</v>
      </c>
      <c r="K7116" s="4">
        <f t="shared" si="334"/>
        <v>1209.3676</v>
      </c>
      <c r="L7116" s="4">
        <f t="shared" si="335"/>
        <v>8638.34</v>
      </c>
    </row>
    <row r="7117" spans="1:12" x14ac:dyDescent="0.3">
      <c r="A7117" t="s">
        <v>12</v>
      </c>
      <c r="B7117" t="s">
        <v>13</v>
      </c>
      <c r="C7117" t="s">
        <v>2224</v>
      </c>
      <c r="D7117" s="3">
        <v>45089</v>
      </c>
      <c r="E7117" t="s">
        <v>937</v>
      </c>
      <c r="F7117" s="10">
        <v>507.6</v>
      </c>
      <c r="G7117" t="s">
        <v>25</v>
      </c>
      <c r="H7117" s="4">
        <v>170.18</v>
      </c>
      <c r="I7117" s="4">
        <v>86383.37</v>
      </c>
      <c r="J7117" s="4">
        <f t="shared" si="333"/>
        <v>74289.698199999999</v>
      </c>
      <c r="K7117" s="4">
        <f t="shared" si="334"/>
        <v>12093.6718</v>
      </c>
      <c r="L7117" s="4">
        <f t="shared" si="335"/>
        <v>86383.37</v>
      </c>
    </row>
    <row r="7118" spans="1:12" x14ac:dyDescent="0.3">
      <c r="A7118" t="s">
        <v>12</v>
      </c>
      <c r="B7118" t="s">
        <v>13</v>
      </c>
      <c r="C7118" t="s">
        <v>2224</v>
      </c>
      <c r="D7118" s="3">
        <v>45089</v>
      </c>
      <c r="E7118" t="s">
        <v>1737</v>
      </c>
      <c r="F7118" s="10">
        <v>51.84</v>
      </c>
      <c r="G7118" t="s">
        <v>22</v>
      </c>
      <c r="H7118" s="4">
        <v>161.4</v>
      </c>
      <c r="I7118" s="4">
        <v>8366.98</v>
      </c>
      <c r="J7118" s="4">
        <f t="shared" si="333"/>
        <v>7195.6027999999997</v>
      </c>
      <c r="K7118" s="4">
        <f t="shared" si="334"/>
        <v>1171.3772000000001</v>
      </c>
      <c r="L7118" s="4">
        <f t="shared" si="335"/>
        <v>8366.98</v>
      </c>
    </row>
    <row r="7119" spans="1:12" x14ac:dyDescent="0.3">
      <c r="A7119" t="s">
        <v>12</v>
      </c>
      <c r="B7119" t="s">
        <v>13</v>
      </c>
      <c r="C7119" t="s">
        <v>2224</v>
      </c>
      <c r="D7119" s="3">
        <v>45089</v>
      </c>
      <c r="E7119" t="s">
        <v>1737</v>
      </c>
      <c r="F7119" s="10">
        <v>51.84</v>
      </c>
      <c r="G7119" t="s">
        <v>22</v>
      </c>
      <c r="H7119" s="4">
        <v>161.4</v>
      </c>
      <c r="I7119" s="4">
        <v>8366.98</v>
      </c>
      <c r="J7119" s="4">
        <f t="shared" si="333"/>
        <v>7195.6027999999997</v>
      </c>
      <c r="K7119" s="4">
        <f t="shared" si="334"/>
        <v>1171.3772000000001</v>
      </c>
      <c r="L7119" s="4">
        <f t="shared" si="335"/>
        <v>8366.98</v>
      </c>
    </row>
    <row r="7120" spans="1:12" x14ac:dyDescent="0.3">
      <c r="A7120" t="s">
        <v>12</v>
      </c>
      <c r="B7120" t="s">
        <v>13</v>
      </c>
      <c r="C7120" t="s">
        <v>2225</v>
      </c>
      <c r="D7120" s="3">
        <v>45089</v>
      </c>
      <c r="E7120" t="s">
        <v>96</v>
      </c>
      <c r="F7120" s="10">
        <v>233.28</v>
      </c>
      <c r="G7120" t="s">
        <v>16</v>
      </c>
      <c r="H7120" s="4">
        <v>57.89</v>
      </c>
      <c r="I7120" s="4">
        <v>13504.58</v>
      </c>
      <c r="J7120" s="4">
        <f t="shared" si="333"/>
        <v>11613.9388</v>
      </c>
      <c r="K7120" s="4">
        <f t="shared" si="334"/>
        <v>1890.6412000000003</v>
      </c>
      <c r="L7120" s="4">
        <f t="shared" si="335"/>
        <v>13504.58</v>
      </c>
    </row>
    <row r="7121" spans="1:12" x14ac:dyDescent="0.3">
      <c r="A7121" t="s">
        <v>12</v>
      </c>
      <c r="B7121" t="s">
        <v>13</v>
      </c>
      <c r="C7121" t="s">
        <v>2225</v>
      </c>
      <c r="D7121" s="3">
        <v>45089</v>
      </c>
      <c r="E7121" t="s">
        <v>598</v>
      </c>
      <c r="F7121" s="10">
        <v>77.760000000000005</v>
      </c>
      <c r="G7121" t="s">
        <v>16</v>
      </c>
      <c r="H7121" s="4">
        <v>57.89</v>
      </c>
      <c r="I7121" s="4">
        <v>4501.53</v>
      </c>
      <c r="J7121" s="4">
        <f t="shared" si="333"/>
        <v>3871.3157999999999</v>
      </c>
      <c r="K7121" s="4">
        <f t="shared" si="334"/>
        <v>630.21420000000001</v>
      </c>
      <c r="L7121" s="4">
        <f t="shared" si="335"/>
        <v>4501.53</v>
      </c>
    </row>
    <row r="7122" spans="1:12" x14ac:dyDescent="0.3">
      <c r="A7122" t="s">
        <v>12</v>
      </c>
      <c r="B7122" t="s">
        <v>13</v>
      </c>
      <c r="C7122" t="s">
        <v>2226</v>
      </c>
      <c r="D7122" s="3">
        <v>45089</v>
      </c>
      <c r="E7122" t="s">
        <v>660</v>
      </c>
      <c r="F7122" s="10">
        <v>77.760000000000005</v>
      </c>
      <c r="G7122" t="s">
        <v>16</v>
      </c>
      <c r="H7122" s="4">
        <v>182.46</v>
      </c>
      <c r="I7122" s="4">
        <v>14188.09</v>
      </c>
      <c r="J7122" s="4">
        <f t="shared" si="333"/>
        <v>12201.7574</v>
      </c>
      <c r="K7122" s="4">
        <f t="shared" si="334"/>
        <v>1986.3326000000002</v>
      </c>
      <c r="L7122" s="4">
        <f t="shared" si="335"/>
        <v>14188.09</v>
      </c>
    </row>
    <row r="7123" spans="1:12" x14ac:dyDescent="0.3">
      <c r="A7123" t="s">
        <v>12</v>
      </c>
      <c r="B7123" t="s">
        <v>13</v>
      </c>
      <c r="C7123" t="s">
        <v>2226</v>
      </c>
      <c r="D7123" s="3">
        <v>45089</v>
      </c>
      <c r="E7123" t="s">
        <v>660</v>
      </c>
      <c r="F7123" s="10">
        <v>466.56</v>
      </c>
      <c r="G7123" t="s">
        <v>16</v>
      </c>
      <c r="H7123" s="4">
        <v>182.46</v>
      </c>
      <c r="I7123" s="4">
        <v>85128.54</v>
      </c>
      <c r="J7123" s="4">
        <f t="shared" si="333"/>
        <v>73210.544399999999</v>
      </c>
      <c r="K7123" s="4">
        <f t="shared" si="334"/>
        <v>11917.9956</v>
      </c>
      <c r="L7123" s="4">
        <f t="shared" si="335"/>
        <v>85128.54</v>
      </c>
    </row>
    <row r="7124" spans="1:12" x14ac:dyDescent="0.3">
      <c r="A7124" t="s">
        <v>12</v>
      </c>
      <c r="B7124" t="s">
        <v>13</v>
      </c>
      <c r="C7124" t="s">
        <v>2226</v>
      </c>
      <c r="D7124" s="3">
        <v>45089</v>
      </c>
      <c r="E7124" t="s">
        <v>660</v>
      </c>
      <c r="F7124" s="10">
        <v>77.760000000000005</v>
      </c>
      <c r="G7124" t="s">
        <v>16</v>
      </c>
      <c r="H7124" s="4">
        <v>182.46</v>
      </c>
      <c r="I7124" s="4">
        <v>14188.09</v>
      </c>
      <c r="J7124" s="4">
        <f t="shared" si="333"/>
        <v>12201.7574</v>
      </c>
      <c r="K7124" s="4">
        <f t="shared" si="334"/>
        <v>1986.3326000000002</v>
      </c>
      <c r="L7124" s="4">
        <f t="shared" si="335"/>
        <v>14188.09</v>
      </c>
    </row>
    <row r="7125" spans="1:12" x14ac:dyDescent="0.3">
      <c r="A7125" t="s">
        <v>12</v>
      </c>
      <c r="B7125" t="s">
        <v>13</v>
      </c>
      <c r="C7125" t="s">
        <v>2226</v>
      </c>
      <c r="D7125" s="3">
        <v>45089</v>
      </c>
      <c r="E7125" t="s">
        <v>660</v>
      </c>
      <c r="F7125" s="10">
        <v>311.04000000000002</v>
      </c>
      <c r="G7125" t="s">
        <v>16</v>
      </c>
      <c r="H7125" s="4">
        <v>182.46</v>
      </c>
      <c r="I7125" s="4">
        <v>56752.36</v>
      </c>
      <c r="J7125" s="4">
        <f t="shared" si="333"/>
        <v>48807.029600000002</v>
      </c>
      <c r="K7125" s="4">
        <f t="shared" si="334"/>
        <v>7945.3304000000007</v>
      </c>
      <c r="L7125" s="4">
        <f t="shared" si="335"/>
        <v>56752.36</v>
      </c>
    </row>
    <row r="7126" spans="1:12" x14ac:dyDescent="0.3">
      <c r="A7126" t="s">
        <v>12</v>
      </c>
      <c r="B7126" t="s">
        <v>13</v>
      </c>
      <c r="C7126" t="s">
        <v>2226</v>
      </c>
      <c r="D7126" s="3">
        <v>45089</v>
      </c>
      <c r="E7126" t="s">
        <v>660</v>
      </c>
      <c r="F7126" s="10">
        <v>155.52000000000001</v>
      </c>
      <c r="G7126" t="s">
        <v>16</v>
      </c>
      <c r="H7126" s="4">
        <v>182.46</v>
      </c>
      <c r="I7126" s="4">
        <v>28376.18</v>
      </c>
      <c r="J7126" s="4">
        <f t="shared" si="333"/>
        <v>24403.514800000001</v>
      </c>
      <c r="K7126" s="4">
        <f t="shared" si="334"/>
        <v>3972.6652000000004</v>
      </c>
      <c r="L7126" s="4">
        <f t="shared" si="335"/>
        <v>28376.18</v>
      </c>
    </row>
    <row r="7127" spans="1:12" x14ac:dyDescent="0.3">
      <c r="A7127" t="s">
        <v>12</v>
      </c>
      <c r="B7127" t="s">
        <v>13</v>
      </c>
      <c r="C7127" t="s">
        <v>2227</v>
      </c>
      <c r="D7127" s="3">
        <v>45089</v>
      </c>
      <c r="E7127" t="s">
        <v>104</v>
      </c>
      <c r="F7127" s="10">
        <v>233.28</v>
      </c>
      <c r="G7127" t="s">
        <v>16</v>
      </c>
      <c r="H7127" s="4">
        <v>162.28</v>
      </c>
      <c r="I7127" s="4">
        <v>37856.68</v>
      </c>
      <c r="J7127" s="4">
        <f t="shared" si="333"/>
        <v>32556.7448</v>
      </c>
      <c r="K7127" s="4">
        <f t="shared" si="334"/>
        <v>5299.9352000000008</v>
      </c>
      <c r="L7127" s="4">
        <f t="shared" si="335"/>
        <v>37856.68</v>
      </c>
    </row>
    <row r="7128" spans="1:12" x14ac:dyDescent="0.3">
      <c r="A7128" t="s">
        <v>12</v>
      </c>
      <c r="B7128" t="s">
        <v>13</v>
      </c>
      <c r="C7128" t="s">
        <v>2227</v>
      </c>
      <c r="D7128" s="3">
        <v>45089</v>
      </c>
      <c r="E7128" t="s">
        <v>659</v>
      </c>
      <c r="F7128" s="10">
        <v>77.760000000000005</v>
      </c>
      <c r="G7128" t="s">
        <v>16</v>
      </c>
      <c r="H7128" s="4">
        <v>157.02000000000001</v>
      </c>
      <c r="I7128" s="4">
        <v>12209.88</v>
      </c>
      <c r="J7128" s="4">
        <f t="shared" si="333"/>
        <v>10500.496799999999</v>
      </c>
      <c r="K7128" s="4">
        <f t="shared" si="334"/>
        <v>1709.3832</v>
      </c>
      <c r="L7128" s="4">
        <f t="shared" si="335"/>
        <v>12209.88</v>
      </c>
    </row>
    <row r="7129" spans="1:12" x14ac:dyDescent="0.3">
      <c r="A7129" t="s">
        <v>12</v>
      </c>
      <c r="B7129" t="s">
        <v>13</v>
      </c>
      <c r="C7129" t="s">
        <v>2227</v>
      </c>
      <c r="D7129" s="3">
        <v>45089</v>
      </c>
      <c r="E7129" t="s">
        <v>659</v>
      </c>
      <c r="F7129" s="10">
        <v>77.760000000000005</v>
      </c>
      <c r="G7129" t="s">
        <v>16</v>
      </c>
      <c r="H7129" s="4">
        <v>157.02000000000001</v>
      </c>
      <c r="I7129" s="4">
        <v>12209.88</v>
      </c>
      <c r="J7129" s="4">
        <f t="shared" si="333"/>
        <v>10500.496799999999</v>
      </c>
      <c r="K7129" s="4">
        <f t="shared" si="334"/>
        <v>1709.3832</v>
      </c>
      <c r="L7129" s="4">
        <f t="shared" si="335"/>
        <v>12209.88</v>
      </c>
    </row>
    <row r="7130" spans="1:12" x14ac:dyDescent="0.3">
      <c r="A7130" t="s">
        <v>12</v>
      </c>
      <c r="B7130" t="s">
        <v>13</v>
      </c>
      <c r="C7130" t="s">
        <v>2227</v>
      </c>
      <c r="D7130" s="3">
        <v>45089</v>
      </c>
      <c r="E7130" t="s">
        <v>659</v>
      </c>
      <c r="F7130" s="10">
        <v>233.28</v>
      </c>
      <c r="G7130" t="s">
        <v>16</v>
      </c>
      <c r="H7130" s="4">
        <v>157.02000000000001</v>
      </c>
      <c r="I7130" s="4">
        <v>36629.629999999997</v>
      </c>
      <c r="J7130" s="4">
        <f t="shared" si="333"/>
        <v>31501.481799999998</v>
      </c>
      <c r="K7130" s="4">
        <f t="shared" si="334"/>
        <v>5128.1482000000005</v>
      </c>
      <c r="L7130" s="4">
        <f t="shared" si="335"/>
        <v>36629.629999999997</v>
      </c>
    </row>
    <row r="7131" spans="1:12" x14ac:dyDescent="0.3">
      <c r="A7131" t="s">
        <v>12</v>
      </c>
      <c r="B7131" t="s">
        <v>13</v>
      </c>
      <c r="C7131" t="s">
        <v>2227</v>
      </c>
      <c r="D7131" s="3">
        <v>45089</v>
      </c>
      <c r="E7131" t="s">
        <v>325</v>
      </c>
      <c r="F7131" s="10">
        <v>155.52000000000001</v>
      </c>
      <c r="G7131" t="s">
        <v>16</v>
      </c>
      <c r="H7131" s="4">
        <v>200.88</v>
      </c>
      <c r="I7131" s="4">
        <v>31240.86</v>
      </c>
      <c r="J7131" s="4">
        <f t="shared" si="333"/>
        <v>26867.139600000002</v>
      </c>
      <c r="K7131" s="4">
        <f t="shared" si="334"/>
        <v>4373.7204000000002</v>
      </c>
      <c r="L7131" s="4">
        <f t="shared" si="335"/>
        <v>31240.86</v>
      </c>
    </row>
    <row r="7132" spans="1:12" x14ac:dyDescent="0.3">
      <c r="A7132" t="s">
        <v>12</v>
      </c>
      <c r="B7132" t="s">
        <v>13</v>
      </c>
      <c r="C7132" t="s">
        <v>2227</v>
      </c>
      <c r="D7132" s="3">
        <v>45089</v>
      </c>
      <c r="E7132" t="s">
        <v>325</v>
      </c>
      <c r="F7132" s="10">
        <v>233.28</v>
      </c>
      <c r="G7132" t="s">
        <v>16</v>
      </c>
      <c r="H7132" s="4">
        <v>200.88</v>
      </c>
      <c r="I7132" s="4">
        <v>46861.29</v>
      </c>
      <c r="J7132" s="4">
        <f t="shared" si="333"/>
        <v>40300.7094</v>
      </c>
      <c r="K7132" s="4">
        <f t="shared" si="334"/>
        <v>6560.5806000000011</v>
      </c>
      <c r="L7132" s="4">
        <f t="shared" si="335"/>
        <v>46861.29</v>
      </c>
    </row>
    <row r="7133" spans="1:12" x14ac:dyDescent="0.3">
      <c r="A7133" t="s">
        <v>12</v>
      </c>
      <c r="B7133" t="s">
        <v>13</v>
      </c>
      <c r="C7133" t="s">
        <v>2227</v>
      </c>
      <c r="D7133" s="3">
        <v>45089</v>
      </c>
      <c r="E7133" t="s">
        <v>325</v>
      </c>
      <c r="F7133" s="10">
        <v>388.8</v>
      </c>
      <c r="G7133" t="s">
        <v>16</v>
      </c>
      <c r="H7133" s="4">
        <v>200.88</v>
      </c>
      <c r="I7133" s="4">
        <v>78102.14</v>
      </c>
      <c r="J7133" s="4">
        <f t="shared" si="333"/>
        <v>67167.840400000001</v>
      </c>
      <c r="K7133" s="4">
        <f t="shared" si="334"/>
        <v>10934.2996</v>
      </c>
      <c r="L7133" s="4">
        <f t="shared" si="335"/>
        <v>78102.14</v>
      </c>
    </row>
    <row r="7134" spans="1:12" x14ac:dyDescent="0.3">
      <c r="A7134" t="s">
        <v>41</v>
      </c>
      <c r="B7134" t="s">
        <v>42</v>
      </c>
      <c r="C7134" t="s">
        <v>2228</v>
      </c>
      <c r="D7134" s="3">
        <v>45090</v>
      </c>
      <c r="E7134" t="s">
        <v>317</v>
      </c>
      <c r="F7134" s="10">
        <v>24</v>
      </c>
      <c r="G7134" t="s">
        <v>16</v>
      </c>
      <c r="H7134" s="4">
        <v>157.88999999999999</v>
      </c>
      <c r="I7134" s="4">
        <v>3789.36</v>
      </c>
      <c r="J7134" s="4">
        <f t="shared" si="333"/>
        <v>3258.8496</v>
      </c>
      <c r="K7134" s="4">
        <f t="shared" si="334"/>
        <v>530.51040000000012</v>
      </c>
      <c r="L7134" s="4">
        <f t="shared" si="335"/>
        <v>3789.36</v>
      </c>
    </row>
    <row r="7135" spans="1:12" x14ac:dyDescent="0.3">
      <c r="A7135" t="s">
        <v>41</v>
      </c>
      <c r="B7135" t="s">
        <v>42</v>
      </c>
      <c r="C7135" t="s">
        <v>2228</v>
      </c>
      <c r="D7135" s="3">
        <v>45090</v>
      </c>
      <c r="E7135" t="s">
        <v>1666</v>
      </c>
      <c r="F7135" s="10">
        <v>60</v>
      </c>
      <c r="G7135" t="s">
        <v>16</v>
      </c>
      <c r="H7135" s="4">
        <v>157.88999999999999</v>
      </c>
      <c r="I7135" s="4">
        <v>9473.4</v>
      </c>
      <c r="J7135" s="4">
        <f t="shared" si="333"/>
        <v>8147.1239999999998</v>
      </c>
      <c r="K7135" s="4">
        <f t="shared" si="334"/>
        <v>1326.2760000000001</v>
      </c>
      <c r="L7135" s="4">
        <f t="shared" si="335"/>
        <v>9473.4</v>
      </c>
    </row>
    <row r="7136" spans="1:12" x14ac:dyDescent="0.3">
      <c r="A7136" t="s">
        <v>41</v>
      </c>
      <c r="B7136" t="s">
        <v>42</v>
      </c>
      <c r="C7136" t="s">
        <v>2228</v>
      </c>
      <c r="D7136" s="3">
        <v>45090</v>
      </c>
      <c r="E7136" t="s">
        <v>223</v>
      </c>
      <c r="F7136" s="10">
        <v>108</v>
      </c>
      <c r="G7136" t="s">
        <v>38</v>
      </c>
      <c r="H7136" s="4">
        <v>83.33</v>
      </c>
      <c r="I7136" s="4">
        <v>8999.64</v>
      </c>
      <c r="J7136" s="4">
        <f t="shared" si="333"/>
        <v>7739.6903999999995</v>
      </c>
      <c r="K7136" s="4">
        <f t="shared" si="334"/>
        <v>1259.9496000000001</v>
      </c>
      <c r="L7136" s="4">
        <f t="shared" si="335"/>
        <v>8999.64</v>
      </c>
    </row>
    <row r="7137" spans="1:12" x14ac:dyDescent="0.3">
      <c r="A7137" t="s">
        <v>41</v>
      </c>
      <c r="B7137" t="s">
        <v>42</v>
      </c>
      <c r="C7137" t="s">
        <v>2229</v>
      </c>
      <c r="D7137" s="3">
        <v>45090</v>
      </c>
      <c r="E7137" t="s">
        <v>46</v>
      </c>
      <c r="F7137" s="10">
        <v>1814.4</v>
      </c>
      <c r="G7137" t="s">
        <v>38</v>
      </c>
      <c r="H7137" s="4">
        <v>7.54</v>
      </c>
      <c r="I7137" s="4">
        <v>13680.58</v>
      </c>
      <c r="J7137" s="4">
        <f t="shared" si="333"/>
        <v>11765.2988</v>
      </c>
      <c r="K7137" s="4">
        <f t="shared" si="334"/>
        <v>1915.2812000000001</v>
      </c>
      <c r="L7137" s="4">
        <f t="shared" si="335"/>
        <v>13680.58</v>
      </c>
    </row>
    <row r="7138" spans="1:12" x14ac:dyDescent="0.3">
      <c r="A7138" t="s">
        <v>41</v>
      </c>
      <c r="B7138" t="s">
        <v>42</v>
      </c>
      <c r="C7138" t="s">
        <v>2229</v>
      </c>
      <c r="D7138" s="3">
        <v>45090</v>
      </c>
      <c r="E7138" t="s">
        <v>50</v>
      </c>
      <c r="F7138" s="10">
        <v>13305.6</v>
      </c>
      <c r="G7138" t="s">
        <v>38</v>
      </c>
      <c r="H7138" s="4">
        <v>7.9</v>
      </c>
      <c r="I7138" s="4">
        <v>105114.24000000001</v>
      </c>
      <c r="J7138" s="4">
        <f t="shared" si="333"/>
        <v>90398.246400000004</v>
      </c>
      <c r="K7138" s="4">
        <f t="shared" si="334"/>
        <v>14715.993600000002</v>
      </c>
      <c r="L7138" s="4">
        <f t="shared" si="335"/>
        <v>105114.24000000001</v>
      </c>
    </row>
    <row r="7139" spans="1:12" x14ac:dyDescent="0.3">
      <c r="A7139" t="s">
        <v>41</v>
      </c>
      <c r="B7139" t="s">
        <v>42</v>
      </c>
      <c r="C7139" t="s">
        <v>2230</v>
      </c>
      <c r="D7139" s="3">
        <v>45090</v>
      </c>
      <c r="E7139" t="s">
        <v>1005</v>
      </c>
      <c r="F7139" s="10">
        <v>406.08</v>
      </c>
      <c r="G7139" t="s">
        <v>25</v>
      </c>
      <c r="H7139" s="4">
        <v>201.75</v>
      </c>
      <c r="I7139" s="4">
        <v>81926.64</v>
      </c>
      <c r="J7139" s="4">
        <f t="shared" si="333"/>
        <v>70456.910399999993</v>
      </c>
      <c r="K7139" s="4">
        <f t="shared" si="334"/>
        <v>11469.729600000001</v>
      </c>
      <c r="L7139" s="4">
        <f t="shared" si="335"/>
        <v>81926.64</v>
      </c>
    </row>
    <row r="7140" spans="1:12" x14ac:dyDescent="0.3">
      <c r="A7140" t="s">
        <v>41</v>
      </c>
      <c r="B7140" t="s">
        <v>42</v>
      </c>
      <c r="C7140" t="s">
        <v>2230</v>
      </c>
      <c r="D7140" s="3">
        <v>45090</v>
      </c>
      <c r="E7140" t="s">
        <v>1166</v>
      </c>
      <c r="F7140" s="10">
        <v>51.84</v>
      </c>
      <c r="G7140" t="s">
        <v>22</v>
      </c>
      <c r="H7140" s="4">
        <v>191.23</v>
      </c>
      <c r="I7140" s="4">
        <v>9913.36</v>
      </c>
      <c r="J7140" s="4">
        <f t="shared" si="333"/>
        <v>8525.4896000000008</v>
      </c>
      <c r="K7140" s="4">
        <f t="shared" si="334"/>
        <v>1387.8704000000002</v>
      </c>
      <c r="L7140" s="4">
        <f t="shared" si="335"/>
        <v>9913.36</v>
      </c>
    </row>
    <row r="7141" spans="1:12" x14ac:dyDescent="0.3">
      <c r="A7141" t="s">
        <v>41</v>
      </c>
      <c r="B7141" t="s">
        <v>42</v>
      </c>
      <c r="C7141" t="s">
        <v>2230</v>
      </c>
      <c r="D7141" s="3">
        <v>45090</v>
      </c>
      <c r="E7141" t="s">
        <v>1166</v>
      </c>
      <c r="F7141" s="10">
        <v>51.84</v>
      </c>
      <c r="G7141" t="s">
        <v>22</v>
      </c>
      <c r="H7141" s="4">
        <v>191.23</v>
      </c>
      <c r="I7141" s="4">
        <v>9913.36</v>
      </c>
      <c r="J7141" s="4">
        <f t="shared" si="333"/>
        <v>8525.4896000000008</v>
      </c>
      <c r="K7141" s="4">
        <f t="shared" si="334"/>
        <v>1387.8704000000002</v>
      </c>
      <c r="L7141" s="4">
        <f t="shared" si="335"/>
        <v>9913.36</v>
      </c>
    </row>
    <row r="7142" spans="1:12" x14ac:dyDescent="0.3">
      <c r="A7142" t="s">
        <v>41</v>
      </c>
      <c r="B7142" t="s">
        <v>42</v>
      </c>
      <c r="C7142" t="s">
        <v>2230</v>
      </c>
      <c r="D7142" s="3">
        <v>45090</v>
      </c>
      <c r="E7142" t="s">
        <v>1166</v>
      </c>
      <c r="F7142" s="10">
        <v>155.52000000000001</v>
      </c>
      <c r="G7142" t="s">
        <v>22</v>
      </c>
      <c r="H7142" s="4">
        <v>191.23</v>
      </c>
      <c r="I7142" s="4">
        <v>29740.09</v>
      </c>
      <c r="J7142" s="4">
        <f t="shared" si="333"/>
        <v>25576.4774</v>
      </c>
      <c r="K7142" s="4">
        <f t="shared" si="334"/>
        <v>4163.6126000000004</v>
      </c>
      <c r="L7142" s="4">
        <f t="shared" si="335"/>
        <v>29740.09</v>
      </c>
    </row>
    <row r="7143" spans="1:12" x14ac:dyDescent="0.3">
      <c r="A7143" t="s">
        <v>41</v>
      </c>
      <c r="B7143" t="s">
        <v>42</v>
      </c>
      <c r="C7143" t="s">
        <v>2230</v>
      </c>
      <c r="D7143" s="3">
        <v>45090</v>
      </c>
      <c r="E7143" t="s">
        <v>62</v>
      </c>
      <c r="F7143" s="10">
        <v>103.68</v>
      </c>
      <c r="G7143" t="s">
        <v>22</v>
      </c>
      <c r="H7143" s="4">
        <v>191.23</v>
      </c>
      <c r="I7143" s="4">
        <v>19826.73</v>
      </c>
      <c r="J7143" s="4">
        <f t="shared" si="333"/>
        <v>17050.987799999999</v>
      </c>
      <c r="K7143" s="4">
        <f t="shared" si="334"/>
        <v>2775.7422000000001</v>
      </c>
      <c r="L7143" s="4">
        <f t="shared" si="335"/>
        <v>19826.73</v>
      </c>
    </row>
    <row r="7144" spans="1:12" x14ac:dyDescent="0.3">
      <c r="A7144" t="s">
        <v>41</v>
      </c>
      <c r="B7144" t="s">
        <v>42</v>
      </c>
      <c r="C7144" t="s">
        <v>2230</v>
      </c>
      <c r="D7144" s="3">
        <v>45090</v>
      </c>
      <c r="E7144" t="s">
        <v>62</v>
      </c>
      <c r="F7144" s="10">
        <v>51.84</v>
      </c>
      <c r="G7144" t="s">
        <v>22</v>
      </c>
      <c r="H7144" s="4">
        <v>191.23</v>
      </c>
      <c r="I7144" s="4">
        <v>9913.36</v>
      </c>
      <c r="J7144" s="4">
        <f t="shared" si="333"/>
        <v>8525.4896000000008</v>
      </c>
      <c r="K7144" s="4">
        <f t="shared" si="334"/>
        <v>1387.8704000000002</v>
      </c>
      <c r="L7144" s="4">
        <f t="shared" si="335"/>
        <v>9913.36</v>
      </c>
    </row>
    <row r="7145" spans="1:12" x14ac:dyDescent="0.3">
      <c r="A7145" t="s">
        <v>41</v>
      </c>
      <c r="B7145" t="s">
        <v>42</v>
      </c>
      <c r="C7145" t="s">
        <v>2230</v>
      </c>
      <c r="D7145" s="3">
        <v>45090</v>
      </c>
      <c r="E7145" t="s">
        <v>62</v>
      </c>
      <c r="F7145" s="10">
        <v>51.84</v>
      </c>
      <c r="G7145" t="s">
        <v>22</v>
      </c>
      <c r="H7145" s="4">
        <v>191.23</v>
      </c>
      <c r="I7145" s="4">
        <v>9913.36</v>
      </c>
      <c r="J7145" s="4">
        <f t="shared" si="333"/>
        <v>8525.4896000000008</v>
      </c>
      <c r="K7145" s="4">
        <f t="shared" si="334"/>
        <v>1387.8704000000002</v>
      </c>
      <c r="L7145" s="4">
        <f t="shared" si="335"/>
        <v>9913.36</v>
      </c>
    </row>
    <row r="7146" spans="1:12" x14ac:dyDescent="0.3">
      <c r="A7146" t="s">
        <v>41</v>
      </c>
      <c r="B7146" t="s">
        <v>42</v>
      </c>
      <c r="C7146" t="s">
        <v>2231</v>
      </c>
      <c r="D7146" s="3">
        <v>45090</v>
      </c>
      <c r="E7146" t="s">
        <v>58</v>
      </c>
      <c r="F7146" s="10">
        <v>77.760000000000005</v>
      </c>
      <c r="G7146" t="s">
        <v>16</v>
      </c>
      <c r="H7146" s="4">
        <v>200.88</v>
      </c>
      <c r="I7146" s="4">
        <v>15620.43</v>
      </c>
      <c r="J7146" s="4">
        <f t="shared" si="333"/>
        <v>13433.569800000001</v>
      </c>
      <c r="K7146" s="4">
        <f t="shared" si="334"/>
        <v>2186.8602000000001</v>
      </c>
      <c r="L7146" s="4">
        <f t="shared" si="335"/>
        <v>15620.43</v>
      </c>
    </row>
    <row r="7147" spans="1:12" x14ac:dyDescent="0.3">
      <c r="A7147" t="s">
        <v>41</v>
      </c>
      <c r="B7147" t="s">
        <v>42</v>
      </c>
      <c r="C7147" t="s">
        <v>2231</v>
      </c>
      <c r="D7147" s="3">
        <v>45090</v>
      </c>
      <c r="E7147" t="s">
        <v>58</v>
      </c>
      <c r="F7147" s="10">
        <v>311.04000000000002</v>
      </c>
      <c r="G7147" t="s">
        <v>16</v>
      </c>
      <c r="H7147" s="4">
        <v>200.88</v>
      </c>
      <c r="I7147" s="4">
        <v>62481.72</v>
      </c>
      <c r="J7147" s="4">
        <f t="shared" si="333"/>
        <v>53734.279200000004</v>
      </c>
      <c r="K7147" s="4">
        <f t="shared" si="334"/>
        <v>8747.4408000000003</v>
      </c>
      <c r="L7147" s="4">
        <f t="shared" si="335"/>
        <v>62481.72</v>
      </c>
    </row>
    <row r="7148" spans="1:12" x14ac:dyDescent="0.3">
      <c r="A7148" t="s">
        <v>41</v>
      </c>
      <c r="B7148" t="s">
        <v>42</v>
      </c>
      <c r="C7148" t="s">
        <v>2231</v>
      </c>
      <c r="D7148" s="3">
        <v>45090</v>
      </c>
      <c r="E7148" t="s">
        <v>351</v>
      </c>
      <c r="F7148" s="10">
        <v>155.52000000000001</v>
      </c>
      <c r="G7148" t="s">
        <v>16</v>
      </c>
      <c r="H7148" s="4">
        <v>182.46</v>
      </c>
      <c r="I7148" s="4">
        <v>28376.18</v>
      </c>
      <c r="J7148" s="4">
        <f t="shared" si="333"/>
        <v>24403.514800000001</v>
      </c>
      <c r="K7148" s="4">
        <f t="shared" si="334"/>
        <v>3972.6652000000004</v>
      </c>
      <c r="L7148" s="4">
        <f t="shared" si="335"/>
        <v>28376.18</v>
      </c>
    </row>
    <row r="7149" spans="1:12" x14ac:dyDescent="0.3">
      <c r="A7149" t="s">
        <v>41</v>
      </c>
      <c r="B7149" t="s">
        <v>42</v>
      </c>
      <c r="C7149" t="s">
        <v>2231</v>
      </c>
      <c r="D7149" s="3">
        <v>45090</v>
      </c>
      <c r="E7149" t="s">
        <v>351</v>
      </c>
      <c r="F7149" s="10">
        <v>77.760000000000005</v>
      </c>
      <c r="G7149" t="s">
        <v>16</v>
      </c>
      <c r="H7149" s="4">
        <v>182.46</v>
      </c>
      <c r="I7149" s="4">
        <v>14188.09</v>
      </c>
      <c r="J7149" s="4">
        <f t="shared" si="333"/>
        <v>12201.7574</v>
      </c>
      <c r="K7149" s="4">
        <f t="shared" si="334"/>
        <v>1986.3326000000002</v>
      </c>
      <c r="L7149" s="4">
        <f t="shared" si="335"/>
        <v>14188.09</v>
      </c>
    </row>
    <row r="7150" spans="1:12" x14ac:dyDescent="0.3">
      <c r="A7150" t="s">
        <v>41</v>
      </c>
      <c r="B7150" t="s">
        <v>42</v>
      </c>
      <c r="C7150" t="s">
        <v>2231</v>
      </c>
      <c r="D7150" s="3">
        <v>45090</v>
      </c>
      <c r="E7150" t="s">
        <v>351</v>
      </c>
      <c r="F7150" s="10">
        <v>77.760000000000005</v>
      </c>
      <c r="G7150" t="s">
        <v>16</v>
      </c>
      <c r="H7150" s="4">
        <v>182.46</v>
      </c>
      <c r="I7150" s="4">
        <v>14188.09</v>
      </c>
      <c r="J7150" s="4">
        <f t="shared" si="333"/>
        <v>12201.7574</v>
      </c>
      <c r="K7150" s="4">
        <f t="shared" si="334"/>
        <v>1986.3326000000002</v>
      </c>
      <c r="L7150" s="4">
        <f t="shared" si="335"/>
        <v>14188.09</v>
      </c>
    </row>
    <row r="7151" spans="1:12" x14ac:dyDescent="0.3">
      <c r="A7151" t="s">
        <v>41</v>
      </c>
      <c r="B7151" t="s">
        <v>42</v>
      </c>
      <c r="C7151" t="s">
        <v>2231</v>
      </c>
      <c r="D7151" s="3">
        <v>45090</v>
      </c>
      <c r="E7151" t="s">
        <v>178</v>
      </c>
      <c r="F7151" s="10">
        <v>233.28</v>
      </c>
      <c r="G7151" t="s">
        <v>16</v>
      </c>
      <c r="H7151" s="4">
        <v>190.35</v>
      </c>
      <c r="I7151" s="4">
        <v>44404.85</v>
      </c>
      <c r="J7151" s="4">
        <f t="shared" si="333"/>
        <v>38188.171000000002</v>
      </c>
      <c r="K7151" s="4">
        <f t="shared" si="334"/>
        <v>6216.6790000000001</v>
      </c>
      <c r="L7151" s="4">
        <f t="shared" si="335"/>
        <v>44404.85</v>
      </c>
    </row>
    <row r="7152" spans="1:12" x14ac:dyDescent="0.3">
      <c r="A7152" t="s">
        <v>12</v>
      </c>
      <c r="B7152" t="s">
        <v>13</v>
      </c>
      <c r="C7152" t="s">
        <v>2232</v>
      </c>
      <c r="D7152" s="3">
        <v>45089</v>
      </c>
      <c r="E7152" t="s">
        <v>181</v>
      </c>
      <c r="F7152" s="10">
        <v>77.760000000000005</v>
      </c>
      <c r="G7152" t="s">
        <v>16</v>
      </c>
      <c r="H7152" s="4">
        <v>57.89</v>
      </c>
      <c r="I7152" s="4">
        <v>4501.53</v>
      </c>
      <c r="J7152" s="4">
        <f t="shared" si="333"/>
        <v>3871.3157999999999</v>
      </c>
      <c r="K7152" s="4">
        <f t="shared" si="334"/>
        <v>630.21420000000001</v>
      </c>
      <c r="L7152" s="4">
        <f t="shared" si="335"/>
        <v>4501.53</v>
      </c>
    </row>
    <row r="7153" spans="1:12" x14ac:dyDescent="0.3">
      <c r="A7153" t="s">
        <v>12</v>
      </c>
      <c r="B7153" t="s">
        <v>13</v>
      </c>
      <c r="C7153" t="s">
        <v>2232</v>
      </c>
      <c r="D7153" s="3">
        <v>45089</v>
      </c>
      <c r="E7153" t="s">
        <v>96</v>
      </c>
      <c r="F7153" s="10">
        <v>77.760000000000005</v>
      </c>
      <c r="G7153" t="s">
        <v>16</v>
      </c>
      <c r="H7153" s="4">
        <v>57.89</v>
      </c>
      <c r="I7153" s="4">
        <v>4501.53</v>
      </c>
      <c r="J7153" s="4">
        <f t="shared" si="333"/>
        <v>3871.3157999999999</v>
      </c>
      <c r="K7153" s="4">
        <f t="shared" si="334"/>
        <v>630.21420000000001</v>
      </c>
      <c r="L7153" s="4">
        <f t="shared" si="335"/>
        <v>4501.53</v>
      </c>
    </row>
    <row r="7154" spans="1:12" x14ac:dyDescent="0.3">
      <c r="A7154" t="s">
        <v>12</v>
      </c>
      <c r="B7154" t="s">
        <v>13</v>
      </c>
      <c r="C7154" t="s">
        <v>2233</v>
      </c>
      <c r="D7154" s="3">
        <v>45089</v>
      </c>
      <c r="E7154" t="s">
        <v>937</v>
      </c>
      <c r="F7154" s="10">
        <v>558.36</v>
      </c>
      <c r="G7154" t="s">
        <v>25</v>
      </c>
      <c r="H7154" s="4">
        <v>170.18</v>
      </c>
      <c r="I7154" s="4">
        <v>95021.7</v>
      </c>
      <c r="J7154" s="4">
        <f t="shared" si="333"/>
        <v>81718.661999999997</v>
      </c>
      <c r="K7154" s="4">
        <f t="shared" si="334"/>
        <v>13303.038</v>
      </c>
      <c r="L7154" s="4">
        <f t="shared" si="335"/>
        <v>95021.7</v>
      </c>
    </row>
    <row r="7155" spans="1:12" x14ac:dyDescent="0.3">
      <c r="A7155" t="s">
        <v>12</v>
      </c>
      <c r="B7155" t="s">
        <v>13</v>
      </c>
      <c r="C7155" t="s">
        <v>2233</v>
      </c>
      <c r="D7155" s="3">
        <v>45089</v>
      </c>
      <c r="E7155" t="s">
        <v>938</v>
      </c>
      <c r="F7155" s="10">
        <v>101.52</v>
      </c>
      <c r="G7155" t="s">
        <v>25</v>
      </c>
      <c r="H7155" s="4">
        <v>201.75</v>
      </c>
      <c r="I7155" s="4">
        <v>20481.66</v>
      </c>
      <c r="J7155" s="4">
        <f t="shared" si="333"/>
        <v>17614.227599999998</v>
      </c>
      <c r="K7155" s="4">
        <f t="shared" si="334"/>
        <v>2867.4324000000001</v>
      </c>
      <c r="L7155" s="4">
        <f t="shared" si="335"/>
        <v>20481.66</v>
      </c>
    </row>
    <row r="7156" spans="1:12" x14ac:dyDescent="0.3">
      <c r="A7156" t="s">
        <v>12</v>
      </c>
      <c r="B7156" t="s">
        <v>13</v>
      </c>
      <c r="C7156" t="s">
        <v>2233</v>
      </c>
      <c r="D7156" s="3">
        <v>45089</v>
      </c>
      <c r="E7156" t="s">
        <v>938</v>
      </c>
      <c r="F7156" s="10">
        <v>50.76</v>
      </c>
      <c r="G7156" t="s">
        <v>25</v>
      </c>
      <c r="H7156" s="4">
        <v>201.75</v>
      </c>
      <c r="I7156" s="4">
        <v>10240.83</v>
      </c>
      <c r="J7156" s="4">
        <f t="shared" si="333"/>
        <v>8807.1137999999992</v>
      </c>
      <c r="K7156" s="4">
        <f t="shared" si="334"/>
        <v>1433.7162000000001</v>
      </c>
      <c r="L7156" s="4">
        <f t="shared" si="335"/>
        <v>10240.83</v>
      </c>
    </row>
    <row r="7157" spans="1:12" x14ac:dyDescent="0.3">
      <c r="A7157" t="s">
        <v>12</v>
      </c>
      <c r="B7157" t="s">
        <v>13</v>
      </c>
      <c r="C7157" t="s">
        <v>2234</v>
      </c>
      <c r="D7157" s="3">
        <v>45089</v>
      </c>
      <c r="E7157" t="s">
        <v>104</v>
      </c>
      <c r="F7157" s="10">
        <v>155.52000000000001</v>
      </c>
      <c r="G7157" t="s">
        <v>16</v>
      </c>
      <c r="H7157" s="4">
        <v>162.28</v>
      </c>
      <c r="I7157" s="4">
        <v>25237.79</v>
      </c>
      <c r="J7157" s="4">
        <f t="shared" si="333"/>
        <v>21704.499400000001</v>
      </c>
      <c r="K7157" s="4">
        <f t="shared" si="334"/>
        <v>3533.2906000000003</v>
      </c>
      <c r="L7157" s="4">
        <f t="shared" si="335"/>
        <v>25237.79</v>
      </c>
    </row>
    <row r="7158" spans="1:12" x14ac:dyDescent="0.3">
      <c r="A7158" t="s">
        <v>12</v>
      </c>
      <c r="B7158" t="s">
        <v>13</v>
      </c>
      <c r="C7158" t="s">
        <v>2234</v>
      </c>
      <c r="D7158" s="3">
        <v>45089</v>
      </c>
      <c r="E7158" t="s">
        <v>104</v>
      </c>
      <c r="F7158" s="10">
        <v>77.760000000000005</v>
      </c>
      <c r="G7158" t="s">
        <v>16</v>
      </c>
      <c r="H7158" s="4">
        <v>162.28</v>
      </c>
      <c r="I7158" s="4">
        <v>12618.89</v>
      </c>
      <c r="J7158" s="4">
        <f t="shared" si="333"/>
        <v>10852.2454</v>
      </c>
      <c r="K7158" s="4">
        <f t="shared" si="334"/>
        <v>1766.6446000000001</v>
      </c>
      <c r="L7158" s="4">
        <f t="shared" si="335"/>
        <v>12618.89</v>
      </c>
    </row>
    <row r="7159" spans="1:12" x14ac:dyDescent="0.3">
      <c r="A7159" t="s">
        <v>12</v>
      </c>
      <c r="B7159" t="s">
        <v>13</v>
      </c>
      <c r="C7159" t="s">
        <v>2234</v>
      </c>
      <c r="D7159" s="3">
        <v>45089</v>
      </c>
      <c r="E7159" t="s">
        <v>104</v>
      </c>
      <c r="F7159" s="10">
        <v>77.760000000000005</v>
      </c>
      <c r="G7159" t="s">
        <v>16</v>
      </c>
      <c r="H7159" s="4">
        <v>162.28</v>
      </c>
      <c r="I7159" s="4">
        <v>12618.89</v>
      </c>
      <c r="J7159" s="4">
        <f t="shared" si="333"/>
        <v>10852.2454</v>
      </c>
      <c r="K7159" s="4">
        <f t="shared" si="334"/>
        <v>1766.6446000000001</v>
      </c>
      <c r="L7159" s="4">
        <f t="shared" si="335"/>
        <v>12618.89</v>
      </c>
    </row>
    <row r="7160" spans="1:12" x14ac:dyDescent="0.3">
      <c r="A7160" t="s">
        <v>12</v>
      </c>
      <c r="B7160" t="s">
        <v>13</v>
      </c>
      <c r="C7160" t="s">
        <v>2234</v>
      </c>
      <c r="D7160" s="3">
        <v>45089</v>
      </c>
      <c r="E7160" t="s">
        <v>2235</v>
      </c>
      <c r="F7160" s="10">
        <v>77.760000000000005</v>
      </c>
      <c r="G7160" t="s">
        <v>16</v>
      </c>
      <c r="H7160" s="4">
        <v>162.28</v>
      </c>
      <c r="I7160" s="4">
        <v>12618.89</v>
      </c>
      <c r="J7160" s="4">
        <f t="shared" si="333"/>
        <v>10852.2454</v>
      </c>
      <c r="K7160" s="4">
        <f t="shared" si="334"/>
        <v>1766.6446000000001</v>
      </c>
      <c r="L7160" s="4">
        <f t="shared" si="335"/>
        <v>12618.89</v>
      </c>
    </row>
    <row r="7161" spans="1:12" x14ac:dyDescent="0.3">
      <c r="A7161" t="s">
        <v>12</v>
      </c>
      <c r="B7161" t="s">
        <v>13</v>
      </c>
      <c r="C7161" t="s">
        <v>2234</v>
      </c>
      <c r="D7161" s="3">
        <v>45089</v>
      </c>
      <c r="E7161" t="s">
        <v>660</v>
      </c>
      <c r="F7161" s="10">
        <v>155.52000000000001</v>
      </c>
      <c r="G7161" t="s">
        <v>16</v>
      </c>
      <c r="H7161" s="4">
        <v>182.46</v>
      </c>
      <c r="I7161" s="4">
        <v>28376.18</v>
      </c>
      <c r="J7161" s="4">
        <f t="shared" si="333"/>
        <v>24403.514800000001</v>
      </c>
      <c r="K7161" s="4">
        <f t="shared" si="334"/>
        <v>3972.6652000000004</v>
      </c>
      <c r="L7161" s="4">
        <f t="shared" si="335"/>
        <v>28376.18</v>
      </c>
    </row>
    <row r="7162" spans="1:12" x14ac:dyDescent="0.3">
      <c r="A7162" t="s">
        <v>12</v>
      </c>
      <c r="B7162" t="s">
        <v>13</v>
      </c>
      <c r="C7162" t="s">
        <v>2234</v>
      </c>
      <c r="D7162" s="3">
        <v>45089</v>
      </c>
      <c r="E7162" t="s">
        <v>660</v>
      </c>
      <c r="F7162" s="10">
        <v>699.84</v>
      </c>
      <c r="G7162" t="s">
        <v>16</v>
      </c>
      <c r="H7162" s="4">
        <v>182.46</v>
      </c>
      <c r="I7162" s="4">
        <v>127692.81</v>
      </c>
      <c r="J7162" s="4">
        <f t="shared" si="333"/>
        <v>109815.81659999999</v>
      </c>
      <c r="K7162" s="4">
        <f t="shared" si="334"/>
        <v>17876.993400000003</v>
      </c>
      <c r="L7162" s="4">
        <f t="shared" si="335"/>
        <v>127692.81</v>
      </c>
    </row>
    <row r="7163" spans="1:12" x14ac:dyDescent="0.3">
      <c r="A7163" t="s">
        <v>12</v>
      </c>
      <c r="B7163" t="s">
        <v>13</v>
      </c>
      <c r="C7163" t="s">
        <v>2234</v>
      </c>
      <c r="D7163" s="3">
        <v>45089</v>
      </c>
      <c r="E7163" t="s">
        <v>660</v>
      </c>
      <c r="F7163" s="10">
        <v>155.52000000000001</v>
      </c>
      <c r="G7163" t="s">
        <v>16</v>
      </c>
      <c r="H7163" s="4">
        <v>182.46</v>
      </c>
      <c r="I7163" s="4">
        <v>28376.18</v>
      </c>
      <c r="J7163" s="4">
        <f t="shared" si="333"/>
        <v>24403.514800000001</v>
      </c>
      <c r="K7163" s="4">
        <f t="shared" si="334"/>
        <v>3972.6652000000004</v>
      </c>
      <c r="L7163" s="4">
        <f t="shared" si="335"/>
        <v>28376.18</v>
      </c>
    </row>
    <row r="7164" spans="1:12" x14ac:dyDescent="0.3">
      <c r="A7164" t="s">
        <v>12</v>
      </c>
      <c r="B7164" t="s">
        <v>13</v>
      </c>
      <c r="C7164" t="s">
        <v>2236</v>
      </c>
      <c r="D7164" s="3">
        <v>45089</v>
      </c>
      <c r="E7164" t="s">
        <v>1102</v>
      </c>
      <c r="F7164" s="10">
        <v>253.8</v>
      </c>
      <c r="G7164" t="s">
        <v>25</v>
      </c>
      <c r="H7164" s="4">
        <v>60.53</v>
      </c>
      <c r="I7164" s="4">
        <v>15362.51</v>
      </c>
      <c r="J7164" s="4">
        <f t="shared" si="333"/>
        <v>13211.758600000001</v>
      </c>
      <c r="K7164" s="4">
        <f t="shared" si="334"/>
        <v>2150.7514000000001</v>
      </c>
      <c r="L7164" s="4">
        <f t="shared" si="335"/>
        <v>15362.51</v>
      </c>
    </row>
    <row r="7165" spans="1:12" x14ac:dyDescent="0.3">
      <c r="A7165" t="s">
        <v>12</v>
      </c>
      <c r="B7165" t="s">
        <v>13</v>
      </c>
      <c r="C7165" t="s">
        <v>2237</v>
      </c>
      <c r="D7165" s="3">
        <v>45089</v>
      </c>
      <c r="E7165" t="s">
        <v>96</v>
      </c>
      <c r="F7165" s="10">
        <v>155.52000000000001</v>
      </c>
      <c r="G7165" t="s">
        <v>16</v>
      </c>
      <c r="H7165" s="4">
        <v>57.89</v>
      </c>
      <c r="I7165" s="4">
        <v>9003.0499999999993</v>
      </c>
      <c r="J7165" s="4">
        <f t="shared" si="333"/>
        <v>7742.6229999999996</v>
      </c>
      <c r="K7165" s="4">
        <f t="shared" si="334"/>
        <v>1260.4269999999999</v>
      </c>
      <c r="L7165" s="4">
        <f t="shared" si="335"/>
        <v>9003.0499999999993</v>
      </c>
    </row>
    <row r="7166" spans="1:12" x14ac:dyDescent="0.3">
      <c r="A7166" t="s">
        <v>12</v>
      </c>
      <c r="B7166" t="s">
        <v>13</v>
      </c>
      <c r="C7166" t="s">
        <v>2237</v>
      </c>
      <c r="D7166" s="3">
        <v>45089</v>
      </c>
      <c r="E7166" t="s">
        <v>598</v>
      </c>
      <c r="F7166" s="10">
        <v>155.52000000000001</v>
      </c>
      <c r="G7166" t="s">
        <v>16</v>
      </c>
      <c r="H7166" s="4">
        <v>57.89</v>
      </c>
      <c r="I7166" s="4">
        <v>9003.0499999999993</v>
      </c>
      <c r="J7166" s="4">
        <f t="shared" si="333"/>
        <v>7742.6229999999996</v>
      </c>
      <c r="K7166" s="4">
        <f t="shared" si="334"/>
        <v>1260.4269999999999</v>
      </c>
      <c r="L7166" s="4">
        <f t="shared" si="335"/>
        <v>9003.0499999999993</v>
      </c>
    </row>
    <row r="7167" spans="1:12" x14ac:dyDescent="0.3">
      <c r="A7167" t="s">
        <v>12</v>
      </c>
      <c r="B7167" t="s">
        <v>13</v>
      </c>
      <c r="C7167" t="s">
        <v>2237</v>
      </c>
      <c r="D7167" s="3">
        <v>45089</v>
      </c>
      <c r="E7167" t="s">
        <v>598</v>
      </c>
      <c r="F7167" s="10">
        <v>77.760000000000005</v>
      </c>
      <c r="G7167" t="s">
        <v>16</v>
      </c>
      <c r="H7167" s="4">
        <v>57.89</v>
      </c>
      <c r="I7167" s="4">
        <v>4501.53</v>
      </c>
      <c r="J7167" s="4">
        <f t="shared" si="333"/>
        <v>3871.3157999999999</v>
      </c>
      <c r="K7167" s="4">
        <f t="shared" si="334"/>
        <v>630.21420000000001</v>
      </c>
      <c r="L7167" s="4">
        <f t="shared" si="335"/>
        <v>4501.53</v>
      </c>
    </row>
    <row r="7168" spans="1:12" x14ac:dyDescent="0.3">
      <c r="A7168" t="s">
        <v>12</v>
      </c>
      <c r="B7168" t="s">
        <v>13</v>
      </c>
      <c r="C7168" t="s">
        <v>2238</v>
      </c>
      <c r="D7168" s="3">
        <v>45089</v>
      </c>
      <c r="E7168" t="s">
        <v>938</v>
      </c>
      <c r="F7168" s="10">
        <v>101.52</v>
      </c>
      <c r="G7168" t="s">
        <v>25</v>
      </c>
      <c r="H7168" s="4">
        <v>201.75</v>
      </c>
      <c r="I7168" s="4">
        <v>20481.66</v>
      </c>
      <c r="J7168" s="4">
        <f t="shared" si="333"/>
        <v>17614.227599999998</v>
      </c>
      <c r="K7168" s="4">
        <f t="shared" si="334"/>
        <v>2867.4324000000001</v>
      </c>
      <c r="L7168" s="4">
        <f t="shared" si="335"/>
        <v>20481.66</v>
      </c>
    </row>
    <row r="7169" spans="1:12" x14ac:dyDescent="0.3">
      <c r="A7169" t="s">
        <v>12</v>
      </c>
      <c r="B7169" t="s">
        <v>13</v>
      </c>
      <c r="C7169" t="s">
        <v>2238</v>
      </c>
      <c r="D7169" s="3">
        <v>45089</v>
      </c>
      <c r="E7169" t="s">
        <v>938</v>
      </c>
      <c r="F7169" s="10">
        <v>101.52</v>
      </c>
      <c r="G7169" t="s">
        <v>25</v>
      </c>
      <c r="H7169" s="4">
        <v>201.75</v>
      </c>
      <c r="I7169" s="4">
        <v>20481.66</v>
      </c>
      <c r="J7169" s="4">
        <f t="shared" si="333"/>
        <v>17614.227599999998</v>
      </c>
      <c r="K7169" s="4">
        <f t="shared" si="334"/>
        <v>2867.4324000000001</v>
      </c>
      <c r="L7169" s="4">
        <f t="shared" si="335"/>
        <v>20481.66</v>
      </c>
    </row>
    <row r="7170" spans="1:12" x14ac:dyDescent="0.3">
      <c r="A7170" t="s">
        <v>12</v>
      </c>
      <c r="B7170" t="s">
        <v>13</v>
      </c>
      <c r="C7170" t="s">
        <v>2238</v>
      </c>
      <c r="D7170" s="3">
        <v>45089</v>
      </c>
      <c r="E7170" t="s">
        <v>938</v>
      </c>
      <c r="F7170" s="10">
        <v>101.52</v>
      </c>
      <c r="G7170" t="s">
        <v>25</v>
      </c>
      <c r="H7170" s="4">
        <v>201.75</v>
      </c>
      <c r="I7170" s="4">
        <v>20481.66</v>
      </c>
      <c r="J7170" s="4">
        <f t="shared" ref="J7170:J7233" si="336">L7170-K7170</f>
        <v>17614.227599999998</v>
      </c>
      <c r="K7170" s="4">
        <f t="shared" ref="K7170:K7233" si="337">L7170*14%</f>
        <v>2867.4324000000001</v>
      </c>
      <c r="L7170" s="4">
        <f t="shared" ref="L7170:L7233" si="338">I7170</f>
        <v>20481.66</v>
      </c>
    </row>
    <row r="7171" spans="1:12" x14ac:dyDescent="0.3">
      <c r="A7171" t="s">
        <v>12</v>
      </c>
      <c r="B7171" t="s">
        <v>13</v>
      </c>
      <c r="C7171" t="s">
        <v>2238</v>
      </c>
      <c r="D7171" s="3">
        <v>45089</v>
      </c>
      <c r="E7171" t="s">
        <v>938</v>
      </c>
      <c r="F7171" s="10">
        <v>101.52</v>
      </c>
      <c r="G7171" t="s">
        <v>25</v>
      </c>
      <c r="H7171" s="4">
        <v>201.75</v>
      </c>
      <c r="I7171" s="4">
        <v>20481.66</v>
      </c>
      <c r="J7171" s="4">
        <f t="shared" si="336"/>
        <v>17614.227599999998</v>
      </c>
      <c r="K7171" s="4">
        <f t="shared" si="337"/>
        <v>2867.4324000000001</v>
      </c>
      <c r="L7171" s="4">
        <f t="shared" si="338"/>
        <v>20481.66</v>
      </c>
    </row>
    <row r="7172" spans="1:12" x14ac:dyDescent="0.3">
      <c r="A7172" t="s">
        <v>12</v>
      </c>
      <c r="B7172" t="s">
        <v>13</v>
      </c>
      <c r="C7172" t="s">
        <v>2238</v>
      </c>
      <c r="D7172" s="3">
        <v>45089</v>
      </c>
      <c r="E7172" t="s">
        <v>938</v>
      </c>
      <c r="F7172" s="10">
        <v>101.52</v>
      </c>
      <c r="G7172" t="s">
        <v>25</v>
      </c>
      <c r="H7172" s="4">
        <v>201.75</v>
      </c>
      <c r="I7172" s="4">
        <v>20481.66</v>
      </c>
      <c r="J7172" s="4">
        <f t="shared" si="336"/>
        <v>17614.227599999998</v>
      </c>
      <c r="K7172" s="4">
        <f t="shared" si="337"/>
        <v>2867.4324000000001</v>
      </c>
      <c r="L7172" s="4">
        <f t="shared" si="338"/>
        <v>20481.66</v>
      </c>
    </row>
    <row r="7173" spans="1:12" x14ac:dyDescent="0.3">
      <c r="A7173" t="s">
        <v>12</v>
      </c>
      <c r="B7173" t="s">
        <v>13</v>
      </c>
      <c r="C7173" t="s">
        <v>2238</v>
      </c>
      <c r="D7173" s="3">
        <v>45089</v>
      </c>
      <c r="E7173" t="s">
        <v>938</v>
      </c>
      <c r="F7173" s="10">
        <v>203.04</v>
      </c>
      <c r="G7173" t="s">
        <v>25</v>
      </c>
      <c r="H7173" s="4">
        <v>201.75</v>
      </c>
      <c r="I7173" s="4">
        <v>40963.32</v>
      </c>
      <c r="J7173" s="4">
        <f t="shared" si="336"/>
        <v>35228.455199999997</v>
      </c>
      <c r="K7173" s="4">
        <f t="shared" si="337"/>
        <v>5734.8648000000003</v>
      </c>
      <c r="L7173" s="4">
        <f t="shared" si="338"/>
        <v>40963.32</v>
      </c>
    </row>
    <row r="7174" spans="1:12" x14ac:dyDescent="0.3">
      <c r="A7174" t="s">
        <v>12</v>
      </c>
      <c r="B7174" t="s">
        <v>13</v>
      </c>
      <c r="C7174" t="s">
        <v>2238</v>
      </c>
      <c r="D7174" s="3">
        <v>45089</v>
      </c>
      <c r="E7174" t="s">
        <v>938</v>
      </c>
      <c r="F7174" s="10">
        <v>203.04</v>
      </c>
      <c r="G7174" t="s">
        <v>25</v>
      </c>
      <c r="H7174" s="4">
        <v>201.75</v>
      </c>
      <c r="I7174" s="4">
        <v>40963.32</v>
      </c>
      <c r="J7174" s="4">
        <f t="shared" si="336"/>
        <v>35228.455199999997</v>
      </c>
      <c r="K7174" s="4">
        <f t="shared" si="337"/>
        <v>5734.8648000000003</v>
      </c>
      <c r="L7174" s="4">
        <f t="shared" si="338"/>
        <v>40963.32</v>
      </c>
    </row>
    <row r="7175" spans="1:12" x14ac:dyDescent="0.3">
      <c r="A7175" t="s">
        <v>12</v>
      </c>
      <c r="B7175" t="s">
        <v>13</v>
      </c>
      <c r="C7175" t="s">
        <v>2238</v>
      </c>
      <c r="D7175" s="3">
        <v>45089</v>
      </c>
      <c r="E7175" t="s">
        <v>938</v>
      </c>
      <c r="F7175" s="10">
        <v>203.04</v>
      </c>
      <c r="G7175" t="s">
        <v>25</v>
      </c>
      <c r="H7175" s="4">
        <v>201.75</v>
      </c>
      <c r="I7175" s="4">
        <v>40963.32</v>
      </c>
      <c r="J7175" s="4">
        <f t="shared" si="336"/>
        <v>35228.455199999997</v>
      </c>
      <c r="K7175" s="4">
        <f t="shared" si="337"/>
        <v>5734.8648000000003</v>
      </c>
      <c r="L7175" s="4">
        <f t="shared" si="338"/>
        <v>40963.32</v>
      </c>
    </row>
    <row r="7176" spans="1:12" x14ac:dyDescent="0.3">
      <c r="A7176" t="s">
        <v>12</v>
      </c>
      <c r="B7176" t="s">
        <v>13</v>
      </c>
      <c r="C7176" t="s">
        <v>2238</v>
      </c>
      <c r="D7176" s="3">
        <v>45089</v>
      </c>
      <c r="E7176" t="s">
        <v>938</v>
      </c>
      <c r="F7176" s="10">
        <v>101.52</v>
      </c>
      <c r="G7176" t="s">
        <v>25</v>
      </c>
      <c r="H7176" s="4">
        <v>201.75</v>
      </c>
      <c r="I7176" s="4">
        <v>20481.66</v>
      </c>
      <c r="J7176" s="4">
        <f t="shared" si="336"/>
        <v>17614.227599999998</v>
      </c>
      <c r="K7176" s="4">
        <f t="shared" si="337"/>
        <v>2867.4324000000001</v>
      </c>
      <c r="L7176" s="4">
        <f t="shared" si="338"/>
        <v>20481.66</v>
      </c>
    </row>
    <row r="7177" spans="1:12" x14ac:dyDescent="0.3">
      <c r="A7177" t="s">
        <v>12</v>
      </c>
      <c r="B7177" t="s">
        <v>13</v>
      </c>
      <c r="C7177" t="s">
        <v>2239</v>
      </c>
      <c r="D7177" s="3">
        <v>45089</v>
      </c>
      <c r="E7177" t="s">
        <v>1071</v>
      </c>
      <c r="F7177" s="10">
        <v>77.760000000000005</v>
      </c>
      <c r="G7177" t="s">
        <v>16</v>
      </c>
      <c r="H7177" s="4">
        <v>192.99</v>
      </c>
      <c r="I7177" s="4">
        <v>15006.9</v>
      </c>
      <c r="J7177" s="4">
        <f t="shared" si="336"/>
        <v>12905.933999999999</v>
      </c>
      <c r="K7177" s="4">
        <f t="shared" si="337"/>
        <v>2100.9660000000003</v>
      </c>
      <c r="L7177" s="4">
        <f t="shared" si="338"/>
        <v>15006.9</v>
      </c>
    </row>
    <row r="7178" spans="1:12" x14ac:dyDescent="0.3">
      <c r="A7178" t="s">
        <v>12</v>
      </c>
      <c r="B7178" t="s">
        <v>13</v>
      </c>
      <c r="C7178" t="s">
        <v>2239</v>
      </c>
      <c r="D7178" s="3">
        <v>45089</v>
      </c>
      <c r="E7178" t="s">
        <v>659</v>
      </c>
      <c r="F7178" s="10">
        <v>388.8</v>
      </c>
      <c r="G7178" t="s">
        <v>16</v>
      </c>
      <c r="H7178" s="4">
        <v>157.02000000000001</v>
      </c>
      <c r="I7178" s="4">
        <v>61049.38</v>
      </c>
      <c r="J7178" s="4">
        <f t="shared" si="336"/>
        <v>52502.466799999995</v>
      </c>
      <c r="K7178" s="4">
        <f t="shared" si="337"/>
        <v>8546.9132000000009</v>
      </c>
      <c r="L7178" s="4">
        <f t="shared" si="338"/>
        <v>61049.38</v>
      </c>
    </row>
    <row r="7179" spans="1:12" x14ac:dyDescent="0.3">
      <c r="A7179" t="s">
        <v>12</v>
      </c>
      <c r="B7179" t="s">
        <v>13</v>
      </c>
      <c r="C7179" t="s">
        <v>2239</v>
      </c>
      <c r="D7179" s="3">
        <v>45089</v>
      </c>
      <c r="E7179" t="s">
        <v>659</v>
      </c>
      <c r="F7179" s="10">
        <v>77.760000000000005</v>
      </c>
      <c r="G7179" t="s">
        <v>16</v>
      </c>
      <c r="H7179" s="4">
        <v>157.02000000000001</v>
      </c>
      <c r="I7179" s="4">
        <v>12209.88</v>
      </c>
      <c r="J7179" s="4">
        <f t="shared" si="336"/>
        <v>10500.496799999999</v>
      </c>
      <c r="K7179" s="4">
        <f t="shared" si="337"/>
        <v>1709.3832</v>
      </c>
      <c r="L7179" s="4">
        <f t="shared" si="338"/>
        <v>12209.88</v>
      </c>
    </row>
    <row r="7180" spans="1:12" x14ac:dyDescent="0.3">
      <c r="A7180" t="s">
        <v>12</v>
      </c>
      <c r="B7180" t="s">
        <v>13</v>
      </c>
      <c r="C7180" t="s">
        <v>2239</v>
      </c>
      <c r="D7180" s="3">
        <v>45089</v>
      </c>
      <c r="E7180" t="s">
        <v>325</v>
      </c>
      <c r="F7180" s="10">
        <v>311.04000000000002</v>
      </c>
      <c r="G7180" t="s">
        <v>16</v>
      </c>
      <c r="H7180" s="4">
        <v>200.88</v>
      </c>
      <c r="I7180" s="4">
        <v>62481.72</v>
      </c>
      <c r="J7180" s="4">
        <f t="shared" si="336"/>
        <v>53734.279200000004</v>
      </c>
      <c r="K7180" s="4">
        <f t="shared" si="337"/>
        <v>8747.4408000000003</v>
      </c>
      <c r="L7180" s="4">
        <f t="shared" si="338"/>
        <v>62481.72</v>
      </c>
    </row>
    <row r="7181" spans="1:12" x14ac:dyDescent="0.3">
      <c r="A7181" t="s">
        <v>12</v>
      </c>
      <c r="B7181" t="s">
        <v>13</v>
      </c>
      <c r="C7181" t="s">
        <v>2239</v>
      </c>
      <c r="D7181" s="3">
        <v>45089</v>
      </c>
      <c r="E7181" t="s">
        <v>325</v>
      </c>
      <c r="F7181" s="10">
        <v>466.56</v>
      </c>
      <c r="G7181" t="s">
        <v>16</v>
      </c>
      <c r="H7181" s="4">
        <v>200.88</v>
      </c>
      <c r="I7181" s="4">
        <v>93722.57</v>
      </c>
      <c r="J7181" s="4">
        <f t="shared" si="336"/>
        <v>80601.410199999998</v>
      </c>
      <c r="K7181" s="4">
        <f t="shared" si="337"/>
        <v>13121.159800000003</v>
      </c>
      <c r="L7181" s="4">
        <f t="shared" si="338"/>
        <v>93722.57</v>
      </c>
    </row>
    <row r="7182" spans="1:12" x14ac:dyDescent="0.3">
      <c r="A7182" t="s">
        <v>12</v>
      </c>
      <c r="B7182" t="s">
        <v>13</v>
      </c>
      <c r="C7182" t="s">
        <v>2239</v>
      </c>
      <c r="D7182" s="3">
        <v>45089</v>
      </c>
      <c r="E7182" t="s">
        <v>165</v>
      </c>
      <c r="F7182" s="10">
        <v>77.760000000000005</v>
      </c>
      <c r="G7182" t="s">
        <v>16</v>
      </c>
      <c r="H7182" s="4">
        <v>182.46</v>
      </c>
      <c r="I7182" s="4">
        <v>14188.09</v>
      </c>
      <c r="J7182" s="4">
        <f t="shared" si="336"/>
        <v>12201.7574</v>
      </c>
      <c r="K7182" s="4">
        <f t="shared" si="337"/>
        <v>1986.3326000000002</v>
      </c>
      <c r="L7182" s="4">
        <f t="shared" si="338"/>
        <v>14188.09</v>
      </c>
    </row>
    <row r="7183" spans="1:12" x14ac:dyDescent="0.3">
      <c r="A7183" t="s">
        <v>12</v>
      </c>
      <c r="B7183" t="s">
        <v>13</v>
      </c>
      <c r="C7183" t="s">
        <v>2239</v>
      </c>
      <c r="D7183" s="3">
        <v>45089</v>
      </c>
      <c r="E7183" t="s">
        <v>165</v>
      </c>
      <c r="F7183" s="10">
        <v>77.760000000000005</v>
      </c>
      <c r="G7183" t="s">
        <v>16</v>
      </c>
      <c r="H7183" s="4">
        <v>182.46</v>
      </c>
      <c r="I7183" s="4">
        <v>14188.09</v>
      </c>
      <c r="J7183" s="4">
        <f t="shared" si="336"/>
        <v>12201.7574</v>
      </c>
      <c r="K7183" s="4">
        <f t="shared" si="337"/>
        <v>1986.3326000000002</v>
      </c>
      <c r="L7183" s="4">
        <f t="shared" si="338"/>
        <v>14188.09</v>
      </c>
    </row>
    <row r="7184" spans="1:12" x14ac:dyDescent="0.3">
      <c r="A7184" t="s">
        <v>12</v>
      </c>
      <c r="B7184" t="s">
        <v>13</v>
      </c>
      <c r="C7184" t="s">
        <v>2239</v>
      </c>
      <c r="D7184" s="3">
        <v>45089</v>
      </c>
      <c r="E7184" t="s">
        <v>101</v>
      </c>
      <c r="F7184" s="10">
        <v>155.52000000000001</v>
      </c>
      <c r="G7184" t="s">
        <v>16</v>
      </c>
      <c r="H7184" s="4">
        <v>190.35</v>
      </c>
      <c r="I7184" s="4">
        <v>29603.23</v>
      </c>
      <c r="J7184" s="4">
        <f t="shared" si="336"/>
        <v>25458.7778</v>
      </c>
      <c r="K7184" s="4">
        <f t="shared" si="337"/>
        <v>4144.4522000000006</v>
      </c>
      <c r="L7184" s="4">
        <f t="shared" si="338"/>
        <v>29603.23</v>
      </c>
    </row>
    <row r="7185" spans="1:12" x14ac:dyDescent="0.3">
      <c r="A7185" t="s">
        <v>12</v>
      </c>
      <c r="B7185" t="s">
        <v>13</v>
      </c>
      <c r="C7185" t="s">
        <v>2239</v>
      </c>
      <c r="D7185" s="3">
        <v>45089</v>
      </c>
      <c r="E7185" t="s">
        <v>101</v>
      </c>
      <c r="F7185" s="10">
        <v>466.56</v>
      </c>
      <c r="G7185" t="s">
        <v>16</v>
      </c>
      <c r="H7185" s="4">
        <v>190.35</v>
      </c>
      <c r="I7185" s="4">
        <v>88809.7</v>
      </c>
      <c r="J7185" s="4">
        <f t="shared" si="336"/>
        <v>76376.342000000004</v>
      </c>
      <c r="K7185" s="4">
        <f t="shared" si="337"/>
        <v>12433.358</v>
      </c>
      <c r="L7185" s="4">
        <f t="shared" si="338"/>
        <v>88809.7</v>
      </c>
    </row>
    <row r="7186" spans="1:12" x14ac:dyDescent="0.3">
      <c r="A7186" t="s">
        <v>12</v>
      </c>
      <c r="B7186" t="s">
        <v>13</v>
      </c>
      <c r="C7186" t="s">
        <v>2239</v>
      </c>
      <c r="D7186" s="3">
        <v>45089</v>
      </c>
      <c r="E7186" t="s">
        <v>101</v>
      </c>
      <c r="F7186" s="10">
        <v>777.6</v>
      </c>
      <c r="G7186" t="s">
        <v>16</v>
      </c>
      <c r="H7186" s="4">
        <v>190.35</v>
      </c>
      <c r="I7186" s="4">
        <v>148016.16</v>
      </c>
      <c r="J7186" s="4">
        <f t="shared" si="336"/>
        <v>127293.8976</v>
      </c>
      <c r="K7186" s="4">
        <f t="shared" si="337"/>
        <v>20722.262400000003</v>
      </c>
      <c r="L7186" s="4">
        <f t="shared" si="338"/>
        <v>148016.16</v>
      </c>
    </row>
    <row r="7187" spans="1:12" x14ac:dyDescent="0.3">
      <c r="A7187" t="s">
        <v>12</v>
      </c>
      <c r="B7187" t="s">
        <v>13</v>
      </c>
      <c r="C7187" t="s">
        <v>2239</v>
      </c>
      <c r="D7187" s="3">
        <v>45089</v>
      </c>
      <c r="E7187" t="s">
        <v>101</v>
      </c>
      <c r="F7187" s="10">
        <v>155.52000000000001</v>
      </c>
      <c r="G7187" t="s">
        <v>16</v>
      </c>
      <c r="H7187" s="4">
        <v>190.35</v>
      </c>
      <c r="I7187" s="4">
        <v>29603.23</v>
      </c>
      <c r="J7187" s="4">
        <f t="shared" si="336"/>
        <v>25458.7778</v>
      </c>
      <c r="K7187" s="4">
        <f t="shared" si="337"/>
        <v>4144.4522000000006</v>
      </c>
      <c r="L7187" s="4">
        <f t="shared" si="338"/>
        <v>29603.23</v>
      </c>
    </row>
    <row r="7188" spans="1:12" x14ac:dyDescent="0.3">
      <c r="A7188" t="s">
        <v>12</v>
      </c>
      <c r="B7188" t="s">
        <v>13</v>
      </c>
      <c r="C7188" t="s">
        <v>2240</v>
      </c>
      <c r="D7188" s="3">
        <v>45089</v>
      </c>
      <c r="E7188" t="s">
        <v>938</v>
      </c>
      <c r="F7188" s="10">
        <v>50.76</v>
      </c>
      <c r="G7188" t="s">
        <v>25</v>
      </c>
      <c r="H7188" s="4">
        <v>201.75</v>
      </c>
      <c r="I7188" s="4">
        <v>10240.83</v>
      </c>
      <c r="J7188" s="4">
        <f t="shared" si="336"/>
        <v>8807.1137999999992</v>
      </c>
      <c r="K7188" s="4">
        <f t="shared" si="337"/>
        <v>1433.7162000000001</v>
      </c>
      <c r="L7188" s="4">
        <f t="shared" si="338"/>
        <v>10240.83</v>
      </c>
    </row>
    <row r="7189" spans="1:12" x14ac:dyDescent="0.3">
      <c r="A7189" t="s">
        <v>12</v>
      </c>
      <c r="B7189" t="s">
        <v>13</v>
      </c>
      <c r="C7189" t="s">
        <v>2240</v>
      </c>
      <c r="D7189" s="3">
        <v>45089</v>
      </c>
      <c r="E7189" t="s">
        <v>938</v>
      </c>
      <c r="F7189" s="10">
        <v>152.28</v>
      </c>
      <c r="G7189" t="s">
        <v>25</v>
      </c>
      <c r="H7189" s="4">
        <v>201.75</v>
      </c>
      <c r="I7189" s="4">
        <v>30722.49</v>
      </c>
      <c r="J7189" s="4">
        <f t="shared" si="336"/>
        <v>26421.341400000001</v>
      </c>
      <c r="K7189" s="4">
        <f t="shared" si="337"/>
        <v>4301.1486000000004</v>
      </c>
      <c r="L7189" s="4">
        <f t="shared" si="338"/>
        <v>30722.49</v>
      </c>
    </row>
    <row r="7190" spans="1:12" x14ac:dyDescent="0.3">
      <c r="A7190" t="s">
        <v>12</v>
      </c>
      <c r="B7190" t="s">
        <v>13</v>
      </c>
      <c r="C7190" t="s">
        <v>2240</v>
      </c>
      <c r="D7190" s="3">
        <v>45089</v>
      </c>
      <c r="E7190" t="s">
        <v>938</v>
      </c>
      <c r="F7190" s="10">
        <v>203.04</v>
      </c>
      <c r="G7190" t="s">
        <v>25</v>
      </c>
      <c r="H7190" s="4">
        <v>201.75</v>
      </c>
      <c r="I7190" s="4">
        <v>40963.32</v>
      </c>
      <c r="J7190" s="4">
        <f t="shared" si="336"/>
        <v>35228.455199999997</v>
      </c>
      <c r="K7190" s="4">
        <f t="shared" si="337"/>
        <v>5734.8648000000003</v>
      </c>
      <c r="L7190" s="4">
        <f t="shared" si="338"/>
        <v>40963.32</v>
      </c>
    </row>
    <row r="7191" spans="1:12" x14ac:dyDescent="0.3">
      <c r="A7191" t="s">
        <v>12</v>
      </c>
      <c r="B7191" t="s">
        <v>13</v>
      </c>
      <c r="C7191" t="s">
        <v>2240</v>
      </c>
      <c r="D7191" s="3">
        <v>45089</v>
      </c>
      <c r="E7191" t="s">
        <v>938</v>
      </c>
      <c r="F7191" s="10">
        <v>101.52</v>
      </c>
      <c r="G7191" t="s">
        <v>25</v>
      </c>
      <c r="H7191" s="4">
        <v>201.75</v>
      </c>
      <c r="I7191" s="4">
        <v>20481.66</v>
      </c>
      <c r="J7191" s="4">
        <f t="shared" si="336"/>
        <v>17614.227599999998</v>
      </c>
      <c r="K7191" s="4">
        <f t="shared" si="337"/>
        <v>2867.4324000000001</v>
      </c>
      <c r="L7191" s="4">
        <f t="shared" si="338"/>
        <v>20481.66</v>
      </c>
    </row>
    <row r="7192" spans="1:12" x14ac:dyDescent="0.3">
      <c r="A7192" t="s">
        <v>12</v>
      </c>
      <c r="B7192" t="s">
        <v>13</v>
      </c>
      <c r="C7192" t="s">
        <v>2240</v>
      </c>
      <c r="D7192" s="3">
        <v>45089</v>
      </c>
      <c r="E7192" t="s">
        <v>938</v>
      </c>
      <c r="F7192" s="10">
        <v>50.76</v>
      </c>
      <c r="G7192" t="s">
        <v>25</v>
      </c>
      <c r="H7192" s="4">
        <v>201.75</v>
      </c>
      <c r="I7192" s="4">
        <v>10240.83</v>
      </c>
      <c r="J7192" s="4">
        <f t="shared" si="336"/>
        <v>8807.1137999999992</v>
      </c>
      <c r="K7192" s="4">
        <f t="shared" si="337"/>
        <v>1433.7162000000001</v>
      </c>
      <c r="L7192" s="4">
        <f t="shared" si="338"/>
        <v>10240.83</v>
      </c>
    </row>
    <row r="7193" spans="1:12" x14ac:dyDescent="0.3">
      <c r="A7193" t="s">
        <v>12</v>
      </c>
      <c r="B7193" t="s">
        <v>13</v>
      </c>
      <c r="C7193" t="s">
        <v>2240</v>
      </c>
      <c r="D7193" s="3">
        <v>45089</v>
      </c>
      <c r="E7193" t="s">
        <v>938</v>
      </c>
      <c r="F7193" s="10">
        <v>253.8</v>
      </c>
      <c r="G7193" t="s">
        <v>25</v>
      </c>
      <c r="H7193" s="4">
        <v>201.75</v>
      </c>
      <c r="I7193" s="4">
        <v>51204.15</v>
      </c>
      <c r="J7193" s="4">
        <f t="shared" si="336"/>
        <v>44035.569000000003</v>
      </c>
      <c r="K7193" s="4">
        <f t="shared" si="337"/>
        <v>7168.581000000001</v>
      </c>
      <c r="L7193" s="4">
        <f t="shared" si="338"/>
        <v>51204.15</v>
      </c>
    </row>
    <row r="7194" spans="1:12" x14ac:dyDescent="0.3">
      <c r="A7194" t="s">
        <v>12</v>
      </c>
      <c r="B7194" t="s">
        <v>13</v>
      </c>
      <c r="C7194" t="s">
        <v>2240</v>
      </c>
      <c r="D7194" s="3">
        <v>45089</v>
      </c>
      <c r="E7194" t="s">
        <v>938</v>
      </c>
      <c r="F7194" s="10">
        <v>50.76</v>
      </c>
      <c r="G7194" t="s">
        <v>25</v>
      </c>
      <c r="H7194" s="4">
        <v>201.75</v>
      </c>
      <c r="I7194" s="4">
        <v>10240.83</v>
      </c>
      <c r="J7194" s="4">
        <f t="shared" si="336"/>
        <v>8807.1137999999992</v>
      </c>
      <c r="K7194" s="4">
        <f t="shared" si="337"/>
        <v>1433.7162000000001</v>
      </c>
      <c r="L7194" s="4">
        <f t="shared" si="338"/>
        <v>10240.83</v>
      </c>
    </row>
    <row r="7195" spans="1:12" x14ac:dyDescent="0.3">
      <c r="A7195" t="s">
        <v>12</v>
      </c>
      <c r="B7195" t="s">
        <v>13</v>
      </c>
      <c r="C7195" t="s">
        <v>2240</v>
      </c>
      <c r="D7195" s="3">
        <v>45089</v>
      </c>
      <c r="E7195" t="s">
        <v>938</v>
      </c>
      <c r="F7195" s="10">
        <v>101.52</v>
      </c>
      <c r="G7195" t="s">
        <v>25</v>
      </c>
      <c r="H7195" s="4">
        <v>201.75</v>
      </c>
      <c r="I7195" s="4">
        <v>20481.66</v>
      </c>
      <c r="J7195" s="4">
        <f t="shared" si="336"/>
        <v>17614.227599999998</v>
      </c>
      <c r="K7195" s="4">
        <f t="shared" si="337"/>
        <v>2867.4324000000001</v>
      </c>
      <c r="L7195" s="4">
        <f t="shared" si="338"/>
        <v>20481.66</v>
      </c>
    </row>
    <row r="7196" spans="1:12" x14ac:dyDescent="0.3">
      <c r="A7196" t="s">
        <v>12</v>
      </c>
      <c r="B7196" t="s">
        <v>13</v>
      </c>
      <c r="C7196" t="s">
        <v>2240</v>
      </c>
      <c r="D7196" s="3">
        <v>45089</v>
      </c>
      <c r="E7196" t="s">
        <v>938</v>
      </c>
      <c r="F7196" s="10">
        <v>152.28</v>
      </c>
      <c r="G7196" t="s">
        <v>25</v>
      </c>
      <c r="H7196" s="4">
        <v>201.75</v>
      </c>
      <c r="I7196" s="4">
        <v>30722.49</v>
      </c>
      <c r="J7196" s="4">
        <f t="shared" si="336"/>
        <v>26421.341400000001</v>
      </c>
      <c r="K7196" s="4">
        <f t="shared" si="337"/>
        <v>4301.1486000000004</v>
      </c>
      <c r="L7196" s="4">
        <f t="shared" si="338"/>
        <v>30722.49</v>
      </c>
    </row>
    <row r="7197" spans="1:12" x14ac:dyDescent="0.3">
      <c r="A7197" t="s">
        <v>12</v>
      </c>
      <c r="B7197" t="s">
        <v>13</v>
      </c>
      <c r="C7197" t="s">
        <v>2240</v>
      </c>
      <c r="D7197" s="3">
        <v>45089</v>
      </c>
      <c r="E7197" t="s">
        <v>938</v>
      </c>
      <c r="F7197" s="10">
        <v>50.76</v>
      </c>
      <c r="G7197" t="s">
        <v>25</v>
      </c>
      <c r="H7197" s="4">
        <v>201.75</v>
      </c>
      <c r="I7197" s="4">
        <v>10240.83</v>
      </c>
      <c r="J7197" s="4">
        <f t="shared" si="336"/>
        <v>8807.1137999999992</v>
      </c>
      <c r="K7197" s="4">
        <f t="shared" si="337"/>
        <v>1433.7162000000001</v>
      </c>
      <c r="L7197" s="4">
        <f t="shared" si="338"/>
        <v>10240.83</v>
      </c>
    </row>
    <row r="7198" spans="1:12" x14ac:dyDescent="0.3">
      <c r="A7198" t="s">
        <v>12</v>
      </c>
      <c r="B7198" t="s">
        <v>13</v>
      </c>
      <c r="C7198" t="s">
        <v>2240</v>
      </c>
      <c r="D7198" s="3">
        <v>45089</v>
      </c>
      <c r="E7198" t="s">
        <v>938</v>
      </c>
      <c r="F7198" s="10">
        <v>50.76</v>
      </c>
      <c r="G7198" t="s">
        <v>25</v>
      </c>
      <c r="H7198" s="4">
        <v>201.75</v>
      </c>
      <c r="I7198" s="4">
        <v>10240.83</v>
      </c>
      <c r="J7198" s="4">
        <f t="shared" si="336"/>
        <v>8807.1137999999992</v>
      </c>
      <c r="K7198" s="4">
        <f t="shared" si="337"/>
        <v>1433.7162000000001</v>
      </c>
      <c r="L7198" s="4">
        <f t="shared" si="338"/>
        <v>10240.83</v>
      </c>
    </row>
    <row r="7199" spans="1:12" x14ac:dyDescent="0.3">
      <c r="A7199" t="s">
        <v>12</v>
      </c>
      <c r="B7199" t="s">
        <v>13</v>
      </c>
      <c r="C7199" t="s">
        <v>2241</v>
      </c>
      <c r="D7199" s="3">
        <v>45089</v>
      </c>
      <c r="E7199" t="s">
        <v>101</v>
      </c>
      <c r="F7199" s="10">
        <v>388.8</v>
      </c>
      <c r="G7199" t="s">
        <v>16</v>
      </c>
      <c r="H7199" s="4">
        <v>190.35</v>
      </c>
      <c r="I7199" s="4">
        <v>74008.08</v>
      </c>
      <c r="J7199" s="4">
        <f t="shared" si="336"/>
        <v>63646.948799999998</v>
      </c>
      <c r="K7199" s="4">
        <f t="shared" si="337"/>
        <v>10361.131200000002</v>
      </c>
      <c r="L7199" s="4">
        <f t="shared" si="338"/>
        <v>74008.08</v>
      </c>
    </row>
    <row r="7200" spans="1:12" x14ac:dyDescent="0.3">
      <c r="A7200" t="s">
        <v>12</v>
      </c>
      <c r="B7200" t="s">
        <v>13</v>
      </c>
      <c r="C7200" t="s">
        <v>2241</v>
      </c>
      <c r="D7200" s="3">
        <v>45089</v>
      </c>
      <c r="E7200" t="s">
        <v>101</v>
      </c>
      <c r="F7200" s="10">
        <v>388.8</v>
      </c>
      <c r="G7200" t="s">
        <v>16</v>
      </c>
      <c r="H7200" s="4">
        <v>190.35</v>
      </c>
      <c r="I7200" s="4">
        <v>74008.08</v>
      </c>
      <c r="J7200" s="4">
        <f t="shared" si="336"/>
        <v>63646.948799999998</v>
      </c>
      <c r="K7200" s="4">
        <f t="shared" si="337"/>
        <v>10361.131200000002</v>
      </c>
      <c r="L7200" s="4">
        <f t="shared" si="338"/>
        <v>74008.08</v>
      </c>
    </row>
    <row r="7201" spans="1:12" x14ac:dyDescent="0.3">
      <c r="A7201" t="s">
        <v>12</v>
      </c>
      <c r="B7201" t="s">
        <v>13</v>
      </c>
      <c r="C7201" t="s">
        <v>2241</v>
      </c>
      <c r="D7201" s="3">
        <v>45089</v>
      </c>
      <c r="E7201" t="s">
        <v>101</v>
      </c>
      <c r="F7201" s="10">
        <v>622.08000000000004</v>
      </c>
      <c r="G7201" t="s">
        <v>16</v>
      </c>
      <c r="H7201" s="4">
        <v>190.35</v>
      </c>
      <c r="I7201" s="4">
        <v>118412.93</v>
      </c>
      <c r="J7201" s="4">
        <f t="shared" si="336"/>
        <v>101835.11979999999</v>
      </c>
      <c r="K7201" s="4">
        <f t="shared" si="337"/>
        <v>16577.8102</v>
      </c>
      <c r="L7201" s="4">
        <f t="shared" si="338"/>
        <v>118412.93</v>
      </c>
    </row>
    <row r="7202" spans="1:12" x14ac:dyDescent="0.3">
      <c r="A7202" t="s">
        <v>26</v>
      </c>
      <c r="B7202" t="s">
        <v>27</v>
      </c>
      <c r="C7202" t="s">
        <v>2242</v>
      </c>
      <c r="D7202" s="3">
        <v>45088</v>
      </c>
      <c r="E7202" t="s">
        <v>428</v>
      </c>
      <c r="F7202" s="10">
        <v>155.52000000000001</v>
      </c>
      <c r="G7202" t="s">
        <v>16</v>
      </c>
      <c r="H7202" s="4">
        <v>157.02000000000001</v>
      </c>
      <c r="I7202" s="4">
        <v>24419.75</v>
      </c>
      <c r="J7202" s="4">
        <f t="shared" si="336"/>
        <v>21000.985000000001</v>
      </c>
      <c r="K7202" s="4">
        <f t="shared" si="337"/>
        <v>3418.7650000000003</v>
      </c>
      <c r="L7202" s="4">
        <f t="shared" si="338"/>
        <v>24419.75</v>
      </c>
    </row>
    <row r="7203" spans="1:12" x14ac:dyDescent="0.3">
      <c r="A7203" t="s">
        <v>26</v>
      </c>
      <c r="B7203" t="s">
        <v>27</v>
      </c>
      <c r="C7203" t="s">
        <v>2242</v>
      </c>
      <c r="D7203" s="3">
        <v>45088</v>
      </c>
      <c r="E7203" t="s">
        <v>428</v>
      </c>
      <c r="F7203" s="10">
        <v>311.04000000000002</v>
      </c>
      <c r="G7203" t="s">
        <v>16</v>
      </c>
      <c r="H7203" s="4">
        <v>157.02000000000001</v>
      </c>
      <c r="I7203" s="4">
        <v>48839.5</v>
      </c>
      <c r="J7203" s="4">
        <f t="shared" si="336"/>
        <v>42001.97</v>
      </c>
      <c r="K7203" s="4">
        <f t="shared" si="337"/>
        <v>6837.5300000000007</v>
      </c>
      <c r="L7203" s="4">
        <f t="shared" si="338"/>
        <v>48839.5</v>
      </c>
    </row>
    <row r="7204" spans="1:12" x14ac:dyDescent="0.3">
      <c r="A7204" t="s">
        <v>26</v>
      </c>
      <c r="B7204" t="s">
        <v>27</v>
      </c>
      <c r="C7204" t="s">
        <v>2242</v>
      </c>
      <c r="D7204" s="3">
        <v>45088</v>
      </c>
      <c r="E7204" t="s">
        <v>428</v>
      </c>
      <c r="F7204" s="10">
        <v>155.52000000000001</v>
      </c>
      <c r="G7204" t="s">
        <v>16</v>
      </c>
      <c r="H7204" s="4">
        <v>157.02000000000001</v>
      </c>
      <c r="I7204" s="4">
        <v>24419.75</v>
      </c>
      <c r="J7204" s="4">
        <f t="shared" si="336"/>
        <v>21000.985000000001</v>
      </c>
      <c r="K7204" s="4">
        <f t="shared" si="337"/>
        <v>3418.7650000000003</v>
      </c>
      <c r="L7204" s="4">
        <f t="shared" si="338"/>
        <v>24419.75</v>
      </c>
    </row>
    <row r="7205" spans="1:12" x14ac:dyDescent="0.3">
      <c r="A7205" t="s">
        <v>26</v>
      </c>
      <c r="B7205" t="s">
        <v>27</v>
      </c>
      <c r="C7205" t="s">
        <v>2242</v>
      </c>
      <c r="D7205" s="3">
        <v>45088</v>
      </c>
      <c r="E7205" t="s">
        <v>427</v>
      </c>
      <c r="F7205" s="10">
        <v>388.8</v>
      </c>
      <c r="G7205" t="s">
        <v>16</v>
      </c>
      <c r="H7205" s="4">
        <v>182.46</v>
      </c>
      <c r="I7205" s="4">
        <v>70940.45</v>
      </c>
      <c r="J7205" s="4">
        <f t="shared" si="336"/>
        <v>61008.786999999997</v>
      </c>
      <c r="K7205" s="4">
        <f t="shared" si="337"/>
        <v>9931.6630000000005</v>
      </c>
      <c r="L7205" s="4">
        <f t="shared" si="338"/>
        <v>70940.45</v>
      </c>
    </row>
    <row r="7206" spans="1:12" x14ac:dyDescent="0.3">
      <c r="A7206" t="s">
        <v>26</v>
      </c>
      <c r="B7206" t="s">
        <v>27</v>
      </c>
      <c r="C7206" t="s">
        <v>2242</v>
      </c>
      <c r="D7206" s="3">
        <v>45088</v>
      </c>
      <c r="E7206" t="s">
        <v>427</v>
      </c>
      <c r="F7206" s="10">
        <v>233.28</v>
      </c>
      <c r="G7206" t="s">
        <v>16</v>
      </c>
      <c r="H7206" s="4">
        <v>182.46</v>
      </c>
      <c r="I7206" s="4">
        <v>42564.27</v>
      </c>
      <c r="J7206" s="4">
        <f t="shared" si="336"/>
        <v>36605.272199999999</v>
      </c>
      <c r="K7206" s="4">
        <f t="shared" si="337"/>
        <v>5958.9978000000001</v>
      </c>
      <c r="L7206" s="4">
        <f t="shared" si="338"/>
        <v>42564.27</v>
      </c>
    </row>
    <row r="7207" spans="1:12" x14ac:dyDescent="0.3">
      <c r="A7207" t="s">
        <v>26</v>
      </c>
      <c r="B7207" t="s">
        <v>27</v>
      </c>
      <c r="C7207" t="s">
        <v>2242</v>
      </c>
      <c r="D7207" s="3">
        <v>45088</v>
      </c>
      <c r="E7207" t="s">
        <v>427</v>
      </c>
      <c r="F7207" s="10">
        <v>77.760000000000005</v>
      </c>
      <c r="G7207" t="s">
        <v>16</v>
      </c>
      <c r="H7207" s="4">
        <v>182.46</v>
      </c>
      <c r="I7207" s="4">
        <v>14188.09</v>
      </c>
      <c r="J7207" s="4">
        <f t="shared" si="336"/>
        <v>12201.7574</v>
      </c>
      <c r="K7207" s="4">
        <f t="shared" si="337"/>
        <v>1986.3326000000002</v>
      </c>
      <c r="L7207" s="4">
        <f t="shared" si="338"/>
        <v>14188.09</v>
      </c>
    </row>
    <row r="7208" spans="1:12" x14ac:dyDescent="0.3">
      <c r="A7208" t="s">
        <v>26</v>
      </c>
      <c r="B7208" t="s">
        <v>27</v>
      </c>
      <c r="C7208" t="s">
        <v>2242</v>
      </c>
      <c r="D7208" s="3">
        <v>45088</v>
      </c>
      <c r="E7208" t="s">
        <v>427</v>
      </c>
      <c r="F7208" s="10">
        <v>77.760000000000005</v>
      </c>
      <c r="G7208" t="s">
        <v>16</v>
      </c>
      <c r="H7208" s="4">
        <v>182.46</v>
      </c>
      <c r="I7208" s="4">
        <v>14188.09</v>
      </c>
      <c r="J7208" s="4">
        <f t="shared" si="336"/>
        <v>12201.7574</v>
      </c>
      <c r="K7208" s="4">
        <f t="shared" si="337"/>
        <v>1986.3326000000002</v>
      </c>
      <c r="L7208" s="4">
        <f t="shared" si="338"/>
        <v>14188.09</v>
      </c>
    </row>
    <row r="7209" spans="1:12" x14ac:dyDescent="0.3">
      <c r="A7209" t="s">
        <v>26</v>
      </c>
      <c r="B7209" t="s">
        <v>27</v>
      </c>
      <c r="C7209" t="s">
        <v>2242</v>
      </c>
      <c r="D7209" s="3">
        <v>45088</v>
      </c>
      <c r="E7209" t="s">
        <v>427</v>
      </c>
      <c r="F7209" s="10">
        <v>777.6</v>
      </c>
      <c r="G7209" t="s">
        <v>16</v>
      </c>
      <c r="H7209" s="4">
        <v>182.46</v>
      </c>
      <c r="I7209" s="4">
        <v>141880.9</v>
      </c>
      <c r="J7209" s="4">
        <f t="shared" si="336"/>
        <v>122017.57399999999</v>
      </c>
      <c r="K7209" s="4">
        <f t="shared" si="337"/>
        <v>19863.326000000001</v>
      </c>
      <c r="L7209" s="4">
        <f t="shared" si="338"/>
        <v>141880.9</v>
      </c>
    </row>
    <row r="7210" spans="1:12" x14ac:dyDescent="0.3">
      <c r="A7210" t="s">
        <v>26</v>
      </c>
      <c r="B7210" t="s">
        <v>27</v>
      </c>
      <c r="C7210" t="s">
        <v>2242</v>
      </c>
      <c r="D7210" s="3">
        <v>45088</v>
      </c>
      <c r="E7210" t="s">
        <v>427</v>
      </c>
      <c r="F7210" s="10">
        <v>155.52000000000001</v>
      </c>
      <c r="G7210" t="s">
        <v>16</v>
      </c>
      <c r="H7210" s="4">
        <v>182.46</v>
      </c>
      <c r="I7210" s="4">
        <v>28376.18</v>
      </c>
      <c r="J7210" s="4">
        <f t="shared" si="336"/>
        <v>24403.514800000001</v>
      </c>
      <c r="K7210" s="4">
        <f t="shared" si="337"/>
        <v>3972.6652000000004</v>
      </c>
      <c r="L7210" s="4">
        <f t="shared" si="338"/>
        <v>28376.18</v>
      </c>
    </row>
    <row r="7211" spans="1:12" x14ac:dyDescent="0.3">
      <c r="A7211" t="s">
        <v>26</v>
      </c>
      <c r="B7211" t="s">
        <v>27</v>
      </c>
      <c r="C7211" t="s">
        <v>2242</v>
      </c>
      <c r="D7211" s="3">
        <v>45088</v>
      </c>
      <c r="E7211" t="s">
        <v>427</v>
      </c>
      <c r="F7211" s="10">
        <v>233.28</v>
      </c>
      <c r="G7211" t="s">
        <v>16</v>
      </c>
      <c r="H7211" s="4">
        <v>182.46</v>
      </c>
      <c r="I7211" s="4">
        <v>42564.27</v>
      </c>
      <c r="J7211" s="4">
        <f t="shared" si="336"/>
        <v>36605.272199999999</v>
      </c>
      <c r="K7211" s="4">
        <f t="shared" si="337"/>
        <v>5958.9978000000001</v>
      </c>
      <c r="L7211" s="4">
        <f t="shared" si="338"/>
        <v>42564.27</v>
      </c>
    </row>
    <row r="7212" spans="1:12" x14ac:dyDescent="0.3">
      <c r="A7212" t="s">
        <v>26</v>
      </c>
      <c r="B7212" t="s">
        <v>27</v>
      </c>
      <c r="C7212" t="s">
        <v>2243</v>
      </c>
      <c r="D7212" s="3">
        <v>45088</v>
      </c>
      <c r="E7212" t="s">
        <v>480</v>
      </c>
      <c r="F7212" s="10">
        <v>155.52000000000001</v>
      </c>
      <c r="G7212" t="s">
        <v>22</v>
      </c>
      <c r="H7212" s="4">
        <v>191.23</v>
      </c>
      <c r="I7212" s="4">
        <v>29740.09</v>
      </c>
      <c r="J7212" s="4">
        <f t="shared" si="336"/>
        <v>25576.4774</v>
      </c>
      <c r="K7212" s="4">
        <f t="shared" si="337"/>
        <v>4163.6126000000004</v>
      </c>
      <c r="L7212" s="4">
        <f t="shared" si="338"/>
        <v>29740.09</v>
      </c>
    </row>
    <row r="7213" spans="1:12" x14ac:dyDescent="0.3">
      <c r="A7213" t="s">
        <v>26</v>
      </c>
      <c r="B7213" t="s">
        <v>27</v>
      </c>
      <c r="C7213" t="s">
        <v>2243</v>
      </c>
      <c r="D7213" s="3">
        <v>45088</v>
      </c>
      <c r="E7213" t="s">
        <v>480</v>
      </c>
      <c r="F7213" s="10">
        <v>51.84</v>
      </c>
      <c r="G7213" t="s">
        <v>22</v>
      </c>
      <c r="H7213" s="4">
        <v>191.23</v>
      </c>
      <c r="I7213" s="4">
        <v>9913.36</v>
      </c>
      <c r="J7213" s="4">
        <f t="shared" si="336"/>
        <v>8525.4896000000008</v>
      </c>
      <c r="K7213" s="4">
        <f t="shared" si="337"/>
        <v>1387.8704000000002</v>
      </c>
      <c r="L7213" s="4">
        <f t="shared" si="338"/>
        <v>9913.36</v>
      </c>
    </row>
    <row r="7214" spans="1:12" x14ac:dyDescent="0.3">
      <c r="A7214" t="s">
        <v>26</v>
      </c>
      <c r="B7214" t="s">
        <v>27</v>
      </c>
      <c r="C7214" t="s">
        <v>2243</v>
      </c>
      <c r="D7214" s="3">
        <v>45088</v>
      </c>
      <c r="E7214" t="s">
        <v>480</v>
      </c>
      <c r="F7214" s="10">
        <v>51.84</v>
      </c>
      <c r="G7214" t="s">
        <v>22</v>
      </c>
      <c r="H7214" s="4">
        <v>191.23</v>
      </c>
      <c r="I7214" s="4">
        <v>9913.36</v>
      </c>
      <c r="J7214" s="4">
        <f t="shared" si="336"/>
        <v>8525.4896000000008</v>
      </c>
      <c r="K7214" s="4">
        <f t="shared" si="337"/>
        <v>1387.8704000000002</v>
      </c>
      <c r="L7214" s="4">
        <f t="shared" si="338"/>
        <v>9913.36</v>
      </c>
    </row>
    <row r="7215" spans="1:12" x14ac:dyDescent="0.3">
      <c r="A7215" t="s">
        <v>26</v>
      </c>
      <c r="B7215" t="s">
        <v>27</v>
      </c>
      <c r="C7215" t="s">
        <v>2243</v>
      </c>
      <c r="D7215" s="3">
        <v>45088</v>
      </c>
      <c r="E7215" t="s">
        <v>470</v>
      </c>
      <c r="F7215" s="10">
        <v>51.84</v>
      </c>
      <c r="G7215" t="s">
        <v>22</v>
      </c>
      <c r="H7215" s="4">
        <v>161.4</v>
      </c>
      <c r="I7215" s="4">
        <v>8366.98</v>
      </c>
      <c r="J7215" s="4">
        <f t="shared" si="336"/>
        <v>7195.6027999999997</v>
      </c>
      <c r="K7215" s="4">
        <f t="shared" si="337"/>
        <v>1171.3772000000001</v>
      </c>
      <c r="L7215" s="4">
        <f t="shared" si="338"/>
        <v>8366.98</v>
      </c>
    </row>
    <row r="7216" spans="1:12" x14ac:dyDescent="0.3">
      <c r="A7216" t="s">
        <v>26</v>
      </c>
      <c r="B7216" t="s">
        <v>27</v>
      </c>
      <c r="C7216" t="s">
        <v>2243</v>
      </c>
      <c r="D7216" s="3">
        <v>45088</v>
      </c>
      <c r="E7216" t="s">
        <v>470</v>
      </c>
      <c r="F7216" s="10">
        <v>259.2</v>
      </c>
      <c r="G7216" t="s">
        <v>22</v>
      </c>
      <c r="H7216" s="4">
        <v>161.4</v>
      </c>
      <c r="I7216" s="4">
        <v>41834.879999999997</v>
      </c>
      <c r="J7216" s="4">
        <f t="shared" si="336"/>
        <v>35977.996799999994</v>
      </c>
      <c r="K7216" s="4">
        <f t="shared" si="337"/>
        <v>5856.8832000000002</v>
      </c>
      <c r="L7216" s="4">
        <f t="shared" si="338"/>
        <v>41834.879999999997</v>
      </c>
    </row>
    <row r="7217" spans="1:12" x14ac:dyDescent="0.3">
      <c r="A7217" t="s">
        <v>26</v>
      </c>
      <c r="B7217" t="s">
        <v>27</v>
      </c>
      <c r="C7217" t="s">
        <v>2243</v>
      </c>
      <c r="D7217" s="3">
        <v>45088</v>
      </c>
      <c r="E7217" t="s">
        <v>470</v>
      </c>
      <c r="F7217" s="10">
        <v>103.68</v>
      </c>
      <c r="G7217" t="s">
        <v>22</v>
      </c>
      <c r="H7217" s="4">
        <v>161.4</v>
      </c>
      <c r="I7217" s="4">
        <v>16733.95</v>
      </c>
      <c r="J7217" s="4">
        <f t="shared" si="336"/>
        <v>14391.197</v>
      </c>
      <c r="K7217" s="4">
        <f t="shared" si="337"/>
        <v>2342.7530000000002</v>
      </c>
      <c r="L7217" s="4">
        <f t="shared" si="338"/>
        <v>16733.95</v>
      </c>
    </row>
    <row r="7218" spans="1:12" x14ac:dyDescent="0.3">
      <c r="A7218" t="s">
        <v>26</v>
      </c>
      <c r="B7218" t="s">
        <v>27</v>
      </c>
      <c r="C7218" t="s">
        <v>2243</v>
      </c>
      <c r="D7218" s="3">
        <v>45088</v>
      </c>
      <c r="E7218" t="s">
        <v>470</v>
      </c>
      <c r="F7218" s="10">
        <v>51.84</v>
      </c>
      <c r="G7218" t="s">
        <v>22</v>
      </c>
      <c r="H7218" s="4">
        <v>161.4</v>
      </c>
      <c r="I7218" s="4">
        <v>8366.98</v>
      </c>
      <c r="J7218" s="4">
        <f t="shared" si="336"/>
        <v>7195.6027999999997</v>
      </c>
      <c r="K7218" s="4">
        <f t="shared" si="337"/>
        <v>1171.3772000000001</v>
      </c>
      <c r="L7218" s="4">
        <f t="shared" si="338"/>
        <v>8366.98</v>
      </c>
    </row>
    <row r="7219" spans="1:12" x14ac:dyDescent="0.3">
      <c r="A7219" t="s">
        <v>26</v>
      </c>
      <c r="B7219" t="s">
        <v>27</v>
      </c>
      <c r="C7219" t="s">
        <v>2243</v>
      </c>
      <c r="D7219" s="3">
        <v>45088</v>
      </c>
      <c r="E7219" t="s">
        <v>470</v>
      </c>
      <c r="F7219" s="10">
        <v>103.68</v>
      </c>
      <c r="G7219" t="s">
        <v>22</v>
      </c>
      <c r="H7219" s="4">
        <v>161.4</v>
      </c>
      <c r="I7219" s="4">
        <v>16733.95</v>
      </c>
      <c r="J7219" s="4">
        <f t="shared" si="336"/>
        <v>14391.197</v>
      </c>
      <c r="K7219" s="4">
        <f t="shared" si="337"/>
        <v>2342.7530000000002</v>
      </c>
      <c r="L7219" s="4">
        <f t="shared" si="338"/>
        <v>16733.95</v>
      </c>
    </row>
    <row r="7220" spans="1:12" x14ac:dyDescent="0.3">
      <c r="A7220" t="s">
        <v>26</v>
      </c>
      <c r="B7220" t="s">
        <v>27</v>
      </c>
      <c r="C7220" t="s">
        <v>2243</v>
      </c>
      <c r="D7220" s="3">
        <v>45088</v>
      </c>
      <c r="E7220" t="s">
        <v>470</v>
      </c>
      <c r="F7220" s="10">
        <v>51.84</v>
      </c>
      <c r="G7220" t="s">
        <v>22</v>
      </c>
      <c r="H7220" s="4">
        <v>161.4</v>
      </c>
      <c r="I7220" s="4">
        <v>8366.98</v>
      </c>
      <c r="J7220" s="4">
        <f t="shared" si="336"/>
        <v>7195.6027999999997</v>
      </c>
      <c r="K7220" s="4">
        <f t="shared" si="337"/>
        <v>1171.3772000000001</v>
      </c>
      <c r="L7220" s="4">
        <f t="shared" si="338"/>
        <v>8366.98</v>
      </c>
    </row>
    <row r="7221" spans="1:12" x14ac:dyDescent="0.3">
      <c r="A7221" t="s">
        <v>26</v>
      </c>
      <c r="B7221" t="s">
        <v>27</v>
      </c>
      <c r="C7221" t="s">
        <v>2243</v>
      </c>
      <c r="D7221" s="3">
        <v>45088</v>
      </c>
      <c r="E7221" t="s">
        <v>480</v>
      </c>
      <c r="F7221" s="10">
        <v>51.84</v>
      </c>
      <c r="G7221" t="s">
        <v>22</v>
      </c>
      <c r="H7221" s="4">
        <v>191.23</v>
      </c>
      <c r="I7221" s="4">
        <v>9913.36</v>
      </c>
      <c r="J7221" s="4">
        <f t="shared" si="336"/>
        <v>8525.4896000000008</v>
      </c>
      <c r="K7221" s="4">
        <f t="shared" si="337"/>
        <v>1387.8704000000002</v>
      </c>
      <c r="L7221" s="4">
        <f t="shared" si="338"/>
        <v>9913.36</v>
      </c>
    </row>
    <row r="7222" spans="1:12" x14ac:dyDescent="0.3">
      <c r="A7222" t="s">
        <v>26</v>
      </c>
      <c r="B7222" t="s">
        <v>27</v>
      </c>
      <c r="C7222" t="s">
        <v>2243</v>
      </c>
      <c r="D7222" s="3">
        <v>45088</v>
      </c>
      <c r="E7222" t="s">
        <v>480</v>
      </c>
      <c r="F7222" s="10">
        <v>51.84</v>
      </c>
      <c r="G7222" t="s">
        <v>22</v>
      </c>
      <c r="H7222" s="4">
        <v>191.23</v>
      </c>
      <c r="I7222" s="4">
        <v>9913.36</v>
      </c>
      <c r="J7222" s="4">
        <f t="shared" si="336"/>
        <v>8525.4896000000008</v>
      </c>
      <c r="K7222" s="4">
        <f t="shared" si="337"/>
        <v>1387.8704000000002</v>
      </c>
      <c r="L7222" s="4">
        <f t="shared" si="338"/>
        <v>9913.36</v>
      </c>
    </row>
    <row r="7223" spans="1:12" x14ac:dyDescent="0.3">
      <c r="A7223" t="s">
        <v>26</v>
      </c>
      <c r="B7223" t="s">
        <v>27</v>
      </c>
      <c r="C7223" t="s">
        <v>2243</v>
      </c>
      <c r="D7223" s="3">
        <v>45088</v>
      </c>
      <c r="E7223" t="s">
        <v>480</v>
      </c>
      <c r="F7223" s="10">
        <v>51.84</v>
      </c>
      <c r="G7223" t="s">
        <v>22</v>
      </c>
      <c r="H7223" s="4">
        <v>191.23</v>
      </c>
      <c r="I7223" s="4">
        <v>9913.36</v>
      </c>
      <c r="J7223" s="4">
        <f t="shared" si="336"/>
        <v>8525.4896000000008</v>
      </c>
      <c r="K7223" s="4">
        <f t="shared" si="337"/>
        <v>1387.8704000000002</v>
      </c>
      <c r="L7223" s="4">
        <f t="shared" si="338"/>
        <v>9913.36</v>
      </c>
    </row>
    <row r="7224" spans="1:12" x14ac:dyDescent="0.3">
      <c r="A7224" t="s">
        <v>26</v>
      </c>
      <c r="B7224" t="s">
        <v>27</v>
      </c>
      <c r="C7224" t="s">
        <v>2243</v>
      </c>
      <c r="D7224" s="3">
        <v>45088</v>
      </c>
      <c r="E7224" t="s">
        <v>480</v>
      </c>
      <c r="F7224" s="10">
        <v>103.68</v>
      </c>
      <c r="G7224" t="s">
        <v>22</v>
      </c>
      <c r="H7224" s="4">
        <v>191.23</v>
      </c>
      <c r="I7224" s="4">
        <v>19826.73</v>
      </c>
      <c r="J7224" s="4">
        <f t="shared" si="336"/>
        <v>17050.987799999999</v>
      </c>
      <c r="K7224" s="4">
        <f t="shared" si="337"/>
        <v>2775.7422000000001</v>
      </c>
      <c r="L7224" s="4">
        <f t="shared" si="338"/>
        <v>19826.73</v>
      </c>
    </row>
    <row r="7225" spans="1:12" x14ac:dyDescent="0.3">
      <c r="A7225" t="s">
        <v>26</v>
      </c>
      <c r="B7225" t="s">
        <v>27</v>
      </c>
      <c r="C7225" t="s">
        <v>2244</v>
      </c>
      <c r="D7225" s="3">
        <v>45088</v>
      </c>
      <c r="E7225" t="s">
        <v>75</v>
      </c>
      <c r="F7225" s="10">
        <v>120</v>
      </c>
      <c r="G7225" t="s">
        <v>16</v>
      </c>
      <c r="H7225" s="4">
        <v>157.88999999999999</v>
      </c>
      <c r="I7225" s="4">
        <v>18946.8</v>
      </c>
      <c r="J7225" s="4">
        <f t="shared" si="336"/>
        <v>16294.248</v>
      </c>
      <c r="K7225" s="4">
        <f t="shared" si="337"/>
        <v>2652.5520000000001</v>
      </c>
      <c r="L7225" s="4">
        <f t="shared" si="338"/>
        <v>18946.8</v>
      </c>
    </row>
    <row r="7226" spans="1:12" x14ac:dyDescent="0.3">
      <c r="A7226" t="s">
        <v>41</v>
      </c>
      <c r="B7226" t="s">
        <v>42</v>
      </c>
      <c r="C7226" t="s">
        <v>2245</v>
      </c>
      <c r="D7226" s="3">
        <v>45088</v>
      </c>
      <c r="E7226" t="s">
        <v>1907</v>
      </c>
      <c r="F7226" s="10">
        <v>50.76</v>
      </c>
      <c r="G7226" t="s">
        <v>25</v>
      </c>
      <c r="H7226" s="4">
        <v>60.53</v>
      </c>
      <c r="I7226" s="4">
        <v>3072.5</v>
      </c>
      <c r="J7226" s="4">
        <f t="shared" si="336"/>
        <v>2642.35</v>
      </c>
      <c r="K7226" s="4">
        <f t="shared" si="337"/>
        <v>430.15000000000003</v>
      </c>
      <c r="L7226" s="4">
        <f t="shared" si="338"/>
        <v>3072.5</v>
      </c>
    </row>
    <row r="7227" spans="1:12" x14ac:dyDescent="0.3">
      <c r="A7227" t="s">
        <v>41</v>
      </c>
      <c r="B7227" t="s">
        <v>42</v>
      </c>
      <c r="C7227" t="s">
        <v>2245</v>
      </c>
      <c r="D7227" s="3">
        <v>45088</v>
      </c>
      <c r="E7227" t="s">
        <v>1907</v>
      </c>
      <c r="F7227" s="10">
        <v>456.84</v>
      </c>
      <c r="G7227" t="s">
        <v>25</v>
      </c>
      <c r="H7227" s="4">
        <v>60.53</v>
      </c>
      <c r="I7227" s="4">
        <v>27652.53</v>
      </c>
      <c r="J7227" s="4">
        <f t="shared" si="336"/>
        <v>23781.175799999997</v>
      </c>
      <c r="K7227" s="4">
        <f t="shared" si="337"/>
        <v>3871.3542000000002</v>
      </c>
      <c r="L7227" s="4">
        <f t="shared" si="338"/>
        <v>27652.53</v>
      </c>
    </row>
    <row r="7228" spans="1:12" x14ac:dyDescent="0.3">
      <c r="A7228" t="s">
        <v>41</v>
      </c>
      <c r="B7228" t="s">
        <v>42</v>
      </c>
      <c r="C7228" t="s">
        <v>2245</v>
      </c>
      <c r="D7228" s="3">
        <v>45088</v>
      </c>
      <c r="E7228" t="s">
        <v>1907</v>
      </c>
      <c r="F7228" s="10">
        <v>203.04</v>
      </c>
      <c r="G7228" t="s">
        <v>25</v>
      </c>
      <c r="H7228" s="4">
        <v>60.53</v>
      </c>
      <c r="I7228" s="4">
        <v>12290.01</v>
      </c>
      <c r="J7228" s="4">
        <f t="shared" si="336"/>
        <v>10569.408600000001</v>
      </c>
      <c r="K7228" s="4">
        <f t="shared" si="337"/>
        <v>1720.6014000000002</v>
      </c>
      <c r="L7228" s="4">
        <f t="shared" si="338"/>
        <v>12290.01</v>
      </c>
    </row>
    <row r="7229" spans="1:12" x14ac:dyDescent="0.3">
      <c r="A7229" t="s">
        <v>41</v>
      </c>
      <c r="B7229" t="s">
        <v>42</v>
      </c>
      <c r="C7229" t="s">
        <v>2245</v>
      </c>
      <c r="D7229" s="3">
        <v>45088</v>
      </c>
      <c r="E7229" t="s">
        <v>1907</v>
      </c>
      <c r="F7229" s="10">
        <v>152.28</v>
      </c>
      <c r="G7229" t="s">
        <v>25</v>
      </c>
      <c r="H7229" s="4">
        <v>60.53</v>
      </c>
      <c r="I7229" s="4">
        <v>9217.51</v>
      </c>
      <c r="J7229" s="4">
        <f t="shared" si="336"/>
        <v>7927.0586000000003</v>
      </c>
      <c r="K7229" s="4">
        <f t="shared" si="337"/>
        <v>1290.4514000000001</v>
      </c>
      <c r="L7229" s="4">
        <f t="shared" si="338"/>
        <v>9217.51</v>
      </c>
    </row>
    <row r="7230" spans="1:12" x14ac:dyDescent="0.3">
      <c r="A7230" t="s">
        <v>41</v>
      </c>
      <c r="B7230" t="s">
        <v>42</v>
      </c>
      <c r="C7230" t="s">
        <v>2245</v>
      </c>
      <c r="D7230" s="3">
        <v>45088</v>
      </c>
      <c r="E7230" t="s">
        <v>1907</v>
      </c>
      <c r="F7230" s="10">
        <v>101.52</v>
      </c>
      <c r="G7230" t="s">
        <v>25</v>
      </c>
      <c r="H7230" s="4">
        <v>60.53</v>
      </c>
      <c r="I7230" s="4">
        <v>6145.01</v>
      </c>
      <c r="J7230" s="4">
        <f t="shared" si="336"/>
        <v>5284.7085999999999</v>
      </c>
      <c r="K7230" s="4">
        <f t="shared" si="337"/>
        <v>860.30140000000006</v>
      </c>
      <c r="L7230" s="4">
        <f t="shared" si="338"/>
        <v>6145.01</v>
      </c>
    </row>
    <row r="7231" spans="1:12" x14ac:dyDescent="0.3">
      <c r="A7231" t="s">
        <v>41</v>
      </c>
      <c r="B7231" t="s">
        <v>42</v>
      </c>
      <c r="C7231" t="s">
        <v>2245</v>
      </c>
      <c r="D7231" s="3">
        <v>45088</v>
      </c>
      <c r="E7231" t="s">
        <v>1907</v>
      </c>
      <c r="F7231" s="10">
        <v>203.04</v>
      </c>
      <c r="G7231" t="s">
        <v>25</v>
      </c>
      <c r="H7231" s="4">
        <v>60.53</v>
      </c>
      <c r="I7231" s="4">
        <v>12290.01</v>
      </c>
      <c r="J7231" s="4">
        <f t="shared" si="336"/>
        <v>10569.408600000001</v>
      </c>
      <c r="K7231" s="4">
        <f t="shared" si="337"/>
        <v>1720.6014000000002</v>
      </c>
      <c r="L7231" s="4">
        <f t="shared" si="338"/>
        <v>12290.01</v>
      </c>
    </row>
    <row r="7232" spans="1:12" x14ac:dyDescent="0.3">
      <c r="A7232" t="s">
        <v>41</v>
      </c>
      <c r="B7232" t="s">
        <v>42</v>
      </c>
      <c r="C7232" t="s">
        <v>2246</v>
      </c>
      <c r="D7232" s="3">
        <v>45088</v>
      </c>
      <c r="E7232" t="s">
        <v>540</v>
      </c>
      <c r="F7232" s="10">
        <v>155.52000000000001</v>
      </c>
      <c r="G7232" t="s">
        <v>16</v>
      </c>
      <c r="H7232" s="4">
        <v>200.88</v>
      </c>
      <c r="I7232" s="4">
        <v>31240.86</v>
      </c>
      <c r="J7232" s="4">
        <f t="shared" si="336"/>
        <v>26867.139600000002</v>
      </c>
      <c r="K7232" s="4">
        <f t="shared" si="337"/>
        <v>4373.7204000000002</v>
      </c>
      <c r="L7232" s="4">
        <f t="shared" si="338"/>
        <v>31240.86</v>
      </c>
    </row>
    <row r="7233" spans="1:12" x14ac:dyDescent="0.3">
      <c r="A7233" t="s">
        <v>41</v>
      </c>
      <c r="B7233" t="s">
        <v>42</v>
      </c>
      <c r="C7233" t="s">
        <v>2246</v>
      </c>
      <c r="D7233" s="3">
        <v>45088</v>
      </c>
      <c r="E7233" t="s">
        <v>541</v>
      </c>
      <c r="F7233" s="10">
        <v>311.04000000000002</v>
      </c>
      <c r="G7233" t="s">
        <v>16</v>
      </c>
      <c r="H7233" s="4">
        <v>200.88</v>
      </c>
      <c r="I7233" s="4">
        <v>62481.72</v>
      </c>
      <c r="J7233" s="4">
        <f t="shared" si="336"/>
        <v>53734.279200000004</v>
      </c>
      <c r="K7233" s="4">
        <f t="shared" si="337"/>
        <v>8747.4408000000003</v>
      </c>
      <c r="L7233" s="4">
        <f t="shared" si="338"/>
        <v>62481.72</v>
      </c>
    </row>
    <row r="7234" spans="1:12" x14ac:dyDescent="0.3">
      <c r="A7234" t="s">
        <v>41</v>
      </c>
      <c r="B7234" t="s">
        <v>42</v>
      </c>
      <c r="C7234" t="s">
        <v>2246</v>
      </c>
      <c r="D7234" s="3">
        <v>45088</v>
      </c>
      <c r="E7234" t="s">
        <v>684</v>
      </c>
      <c r="F7234" s="10">
        <v>77.760000000000005</v>
      </c>
      <c r="G7234" t="s">
        <v>16</v>
      </c>
      <c r="H7234" s="4">
        <v>200.88</v>
      </c>
      <c r="I7234" s="4">
        <v>15620.43</v>
      </c>
      <c r="J7234" s="4">
        <f t="shared" ref="J7234:J7297" si="339">L7234-K7234</f>
        <v>13433.569800000001</v>
      </c>
      <c r="K7234" s="4">
        <f t="shared" ref="K7234:K7297" si="340">L7234*14%</f>
        <v>2186.8602000000001</v>
      </c>
      <c r="L7234" s="4">
        <f t="shared" ref="L7234:L7297" si="341">I7234</f>
        <v>15620.43</v>
      </c>
    </row>
    <row r="7235" spans="1:12" x14ac:dyDescent="0.3">
      <c r="A7235" t="s">
        <v>41</v>
      </c>
      <c r="B7235" t="s">
        <v>42</v>
      </c>
      <c r="C7235" t="s">
        <v>2246</v>
      </c>
      <c r="D7235" s="3">
        <v>45088</v>
      </c>
      <c r="E7235" t="s">
        <v>684</v>
      </c>
      <c r="F7235" s="10">
        <v>699.84</v>
      </c>
      <c r="G7235" t="s">
        <v>16</v>
      </c>
      <c r="H7235" s="4">
        <v>200.88</v>
      </c>
      <c r="I7235" s="4">
        <v>140583.85999999999</v>
      </c>
      <c r="J7235" s="4">
        <f t="shared" si="339"/>
        <v>120902.11959999999</v>
      </c>
      <c r="K7235" s="4">
        <f t="shared" si="340"/>
        <v>19681.740399999999</v>
      </c>
      <c r="L7235" s="4">
        <f t="shared" si="341"/>
        <v>140583.85999999999</v>
      </c>
    </row>
    <row r="7236" spans="1:12" x14ac:dyDescent="0.3">
      <c r="A7236" t="s">
        <v>41</v>
      </c>
      <c r="B7236" t="s">
        <v>42</v>
      </c>
      <c r="C7236" t="s">
        <v>2246</v>
      </c>
      <c r="D7236" s="3">
        <v>45088</v>
      </c>
      <c r="E7236" t="s">
        <v>486</v>
      </c>
      <c r="F7236" s="10">
        <v>311.04000000000002</v>
      </c>
      <c r="G7236" t="s">
        <v>16</v>
      </c>
      <c r="H7236" s="4">
        <v>182.46</v>
      </c>
      <c r="I7236" s="4">
        <v>56752.36</v>
      </c>
      <c r="J7236" s="4">
        <f t="shared" si="339"/>
        <v>48807.029600000002</v>
      </c>
      <c r="K7236" s="4">
        <f t="shared" si="340"/>
        <v>7945.3304000000007</v>
      </c>
      <c r="L7236" s="4">
        <f t="shared" si="341"/>
        <v>56752.36</v>
      </c>
    </row>
    <row r="7237" spans="1:12" x14ac:dyDescent="0.3">
      <c r="A7237" t="s">
        <v>41</v>
      </c>
      <c r="B7237" t="s">
        <v>42</v>
      </c>
      <c r="C7237" t="s">
        <v>2246</v>
      </c>
      <c r="D7237" s="3">
        <v>45088</v>
      </c>
      <c r="E7237" t="s">
        <v>486</v>
      </c>
      <c r="F7237" s="10">
        <v>855.36</v>
      </c>
      <c r="G7237" t="s">
        <v>16</v>
      </c>
      <c r="H7237" s="4">
        <v>182.46</v>
      </c>
      <c r="I7237" s="4">
        <v>156068.99</v>
      </c>
      <c r="J7237" s="4">
        <f t="shared" si="339"/>
        <v>134219.3314</v>
      </c>
      <c r="K7237" s="4">
        <f t="shared" si="340"/>
        <v>21849.658600000002</v>
      </c>
      <c r="L7237" s="4">
        <f t="shared" si="341"/>
        <v>156068.99</v>
      </c>
    </row>
    <row r="7238" spans="1:12" x14ac:dyDescent="0.3">
      <c r="A7238" t="s">
        <v>41</v>
      </c>
      <c r="B7238" t="s">
        <v>42</v>
      </c>
      <c r="C7238" t="s">
        <v>2247</v>
      </c>
      <c r="D7238" s="3">
        <v>45088</v>
      </c>
      <c r="E7238" t="s">
        <v>1907</v>
      </c>
      <c r="F7238" s="10">
        <v>456.84</v>
      </c>
      <c r="G7238" t="s">
        <v>25</v>
      </c>
      <c r="H7238" s="4">
        <v>60.53</v>
      </c>
      <c r="I7238" s="4">
        <v>27652.53</v>
      </c>
      <c r="J7238" s="4">
        <f t="shared" si="339"/>
        <v>23781.175799999997</v>
      </c>
      <c r="K7238" s="4">
        <f t="shared" si="340"/>
        <v>3871.3542000000002</v>
      </c>
      <c r="L7238" s="4">
        <f t="shared" si="341"/>
        <v>27652.53</v>
      </c>
    </row>
    <row r="7239" spans="1:12" x14ac:dyDescent="0.3">
      <c r="A7239" t="s">
        <v>41</v>
      </c>
      <c r="B7239" t="s">
        <v>42</v>
      </c>
      <c r="C7239" t="s">
        <v>2248</v>
      </c>
      <c r="D7239" s="3">
        <v>45088</v>
      </c>
      <c r="E7239" t="s">
        <v>2249</v>
      </c>
      <c r="F7239" s="10">
        <v>152.28</v>
      </c>
      <c r="G7239" t="s">
        <v>25</v>
      </c>
      <c r="H7239" s="4">
        <v>175.44</v>
      </c>
      <c r="I7239" s="4">
        <v>26716</v>
      </c>
      <c r="J7239" s="4">
        <f t="shared" si="339"/>
        <v>22975.759999999998</v>
      </c>
      <c r="K7239" s="4">
        <f t="shared" si="340"/>
        <v>3740.2400000000002</v>
      </c>
      <c r="L7239" s="4">
        <f t="shared" si="341"/>
        <v>26716</v>
      </c>
    </row>
    <row r="7240" spans="1:12" x14ac:dyDescent="0.3">
      <c r="A7240" t="s">
        <v>41</v>
      </c>
      <c r="B7240" t="s">
        <v>42</v>
      </c>
      <c r="C7240" t="s">
        <v>2248</v>
      </c>
      <c r="D7240" s="3">
        <v>45088</v>
      </c>
      <c r="E7240" t="s">
        <v>2249</v>
      </c>
      <c r="F7240" s="10">
        <v>152.28</v>
      </c>
      <c r="G7240" t="s">
        <v>25</v>
      </c>
      <c r="H7240" s="4">
        <v>175.44</v>
      </c>
      <c r="I7240" s="4">
        <v>26716</v>
      </c>
      <c r="J7240" s="4">
        <f t="shared" si="339"/>
        <v>22975.759999999998</v>
      </c>
      <c r="K7240" s="4">
        <f t="shared" si="340"/>
        <v>3740.2400000000002</v>
      </c>
      <c r="L7240" s="4">
        <f t="shared" si="341"/>
        <v>26716</v>
      </c>
    </row>
    <row r="7241" spans="1:12" x14ac:dyDescent="0.3">
      <c r="A7241" t="s">
        <v>41</v>
      </c>
      <c r="B7241" t="s">
        <v>42</v>
      </c>
      <c r="C7241" t="s">
        <v>2248</v>
      </c>
      <c r="D7241" s="3">
        <v>45088</v>
      </c>
      <c r="E7241" t="s">
        <v>2249</v>
      </c>
      <c r="F7241" s="10">
        <v>50.76</v>
      </c>
      <c r="G7241" t="s">
        <v>25</v>
      </c>
      <c r="H7241" s="4">
        <v>175.44</v>
      </c>
      <c r="I7241" s="4">
        <v>8905.33</v>
      </c>
      <c r="J7241" s="4">
        <f t="shared" si="339"/>
        <v>7658.5838000000003</v>
      </c>
      <c r="K7241" s="4">
        <f t="shared" si="340"/>
        <v>1246.7462</v>
      </c>
      <c r="L7241" s="4">
        <f t="shared" si="341"/>
        <v>8905.33</v>
      </c>
    </row>
    <row r="7242" spans="1:12" x14ac:dyDescent="0.3">
      <c r="A7242" t="s">
        <v>41</v>
      </c>
      <c r="B7242" t="s">
        <v>42</v>
      </c>
      <c r="C7242" t="s">
        <v>2248</v>
      </c>
      <c r="D7242" s="3">
        <v>45088</v>
      </c>
      <c r="E7242" t="s">
        <v>2249</v>
      </c>
      <c r="F7242" s="10">
        <v>50.76</v>
      </c>
      <c r="G7242" t="s">
        <v>25</v>
      </c>
      <c r="H7242" s="4">
        <v>175.44</v>
      </c>
      <c r="I7242" s="4">
        <v>8905.33</v>
      </c>
      <c r="J7242" s="4">
        <f t="shared" si="339"/>
        <v>7658.5838000000003</v>
      </c>
      <c r="K7242" s="4">
        <f t="shared" si="340"/>
        <v>1246.7462</v>
      </c>
      <c r="L7242" s="4">
        <f t="shared" si="341"/>
        <v>8905.33</v>
      </c>
    </row>
    <row r="7243" spans="1:12" x14ac:dyDescent="0.3">
      <c r="A7243" t="s">
        <v>41</v>
      </c>
      <c r="B7243" t="s">
        <v>42</v>
      </c>
      <c r="C7243" t="s">
        <v>2248</v>
      </c>
      <c r="D7243" s="3">
        <v>45088</v>
      </c>
      <c r="E7243" t="s">
        <v>2249</v>
      </c>
      <c r="F7243" s="10">
        <v>101.52</v>
      </c>
      <c r="G7243" t="s">
        <v>25</v>
      </c>
      <c r="H7243" s="4">
        <v>175.44</v>
      </c>
      <c r="I7243" s="4">
        <v>17810.669999999998</v>
      </c>
      <c r="J7243" s="4">
        <f t="shared" si="339"/>
        <v>15317.176199999998</v>
      </c>
      <c r="K7243" s="4">
        <f t="shared" si="340"/>
        <v>2493.4938000000002</v>
      </c>
      <c r="L7243" s="4">
        <f t="shared" si="341"/>
        <v>17810.669999999998</v>
      </c>
    </row>
    <row r="7244" spans="1:12" x14ac:dyDescent="0.3">
      <c r="A7244" t="s">
        <v>41</v>
      </c>
      <c r="B7244" t="s">
        <v>42</v>
      </c>
      <c r="C7244" t="s">
        <v>2248</v>
      </c>
      <c r="D7244" s="3">
        <v>45088</v>
      </c>
      <c r="E7244" t="s">
        <v>2249</v>
      </c>
      <c r="F7244" s="10">
        <v>253.8</v>
      </c>
      <c r="G7244" t="s">
        <v>25</v>
      </c>
      <c r="H7244" s="4">
        <v>175.44</v>
      </c>
      <c r="I7244" s="4">
        <v>44526.67</v>
      </c>
      <c r="J7244" s="4">
        <f t="shared" si="339"/>
        <v>38292.936199999996</v>
      </c>
      <c r="K7244" s="4">
        <f t="shared" si="340"/>
        <v>6233.7338</v>
      </c>
      <c r="L7244" s="4">
        <f t="shared" si="341"/>
        <v>44526.67</v>
      </c>
    </row>
    <row r="7245" spans="1:12" x14ac:dyDescent="0.3">
      <c r="A7245" t="s">
        <v>41</v>
      </c>
      <c r="B7245" t="s">
        <v>42</v>
      </c>
      <c r="C7245" t="s">
        <v>2248</v>
      </c>
      <c r="D7245" s="3">
        <v>45088</v>
      </c>
      <c r="E7245" t="s">
        <v>2249</v>
      </c>
      <c r="F7245" s="10">
        <v>304.56</v>
      </c>
      <c r="G7245" t="s">
        <v>25</v>
      </c>
      <c r="H7245" s="4">
        <v>175.44</v>
      </c>
      <c r="I7245" s="4">
        <v>53432.01</v>
      </c>
      <c r="J7245" s="4">
        <f t="shared" si="339"/>
        <v>45951.528600000005</v>
      </c>
      <c r="K7245" s="4">
        <f t="shared" si="340"/>
        <v>7480.4814000000006</v>
      </c>
      <c r="L7245" s="4">
        <f t="shared" si="341"/>
        <v>53432.01</v>
      </c>
    </row>
    <row r="7246" spans="1:12" x14ac:dyDescent="0.3">
      <c r="A7246" t="s">
        <v>41</v>
      </c>
      <c r="B7246" t="s">
        <v>42</v>
      </c>
      <c r="C7246" t="s">
        <v>2248</v>
      </c>
      <c r="D7246" s="3">
        <v>45088</v>
      </c>
      <c r="E7246" t="s">
        <v>2249</v>
      </c>
      <c r="F7246" s="10">
        <v>1167.48</v>
      </c>
      <c r="G7246" t="s">
        <v>25</v>
      </c>
      <c r="H7246" s="4">
        <v>175.44</v>
      </c>
      <c r="I7246" s="4">
        <v>204822.69</v>
      </c>
      <c r="J7246" s="4">
        <f t="shared" si="339"/>
        <v>176147.5134</v>
      </c>
      <c r="K7246" s="4">
        <f t="shared" si="340"/>
        <v>28675.176600000003</v>
      </c>
      <c r="L7246" s="4">
        <f t="shared" si="341"/>
        <v>204822.69</v>
      </c>
    </row>
    <row r="7247" spans="1:12" x14ac:dyDescent="0.3">
      <c r="A7247" t="s">
        <v>41</v>
      </c>
      <c r="B7247" t="s">
        <v>42</v>
      </c>
      <c r="C7247" t="s">
        <v>2248</v>
      </c>
      <c r="D7247" s="3">
        <v>45088</v>
      </c>
      <c r="E7247" t="s">
        <v>353</v>
      </c>
      <c r="F7247" s="10">
        <v>103.68</v>
      </c>
      <c r="G7247" t="s">
        <v>22</v>
      </c>
      <c r="H7247" s="4">
        <v>191.23</v>
      </c>
      <c r="I7247" s="4">
        <v>19826.73</v>
      </c>
      <c r="J7247" s="4">
        <f t="shared" si="339"/>
        <v>17050.987799999999</v>
      </c>
      <c r="K7247" s="4">
        <f t="shared" si="340"/>
        <v>2775.7422000000001</v>
      </c>
      <c r="L7247" s="4">
        <f t="shared" si="341"/>
        <v>19826.73</v>
      </c>
    </row>
    <row r="7248" spans="1:12" x14ac:dyDescent="0.3">
      <c r="A7248" t="s">
        <v>41</v>
      </c>
      <c r="B7248" t="s">
        <v>42</v>
      </c>
      <c r="C7248" t="s">
        <v>2248</v>
      </c>
      <c r="D7248" s="3">
        <v>45088</v>
      </c>
      <c r="E7248" t="s">
        <v>353</v>
      </c>
      <c r="F7248" s="10">
        <v>207.36</v>
      </c>
      <c r="G7248" t="s">
        <v>22</v>
      </c>
      <c r="H7248" s="4">
        <v>191.23</v>
      </c>
      <c r="I7248" s="4">
        <v>39653.449999999997</v>
      </c>
      <c r="J7248" s="4">
        <f t="shared" si="339"/>
        <v>34101.966999999997</v>
      </c>
      <c r="K7248" s="4">
        <f t="shared" si="340"/>
        <v>5551.4830000000002</v>
      </c>
      <c r="L7248" s="4">
        <f t="shared" si="341"/>
        <v>39653.449999999997</v>
      </c>
    </row>
    <row r="7249" spans="1:12" x14ac:dyDescent="0.3">
      <c r="A7249" t="s">
        <v>41</v>
      </c>
      <c r="B7249" t="s">
        <v>42</v>
      </c>
      <c r="C7249" t="s">
        <v>2248</v>
      </c>
      <c r="D7249" s="3">
        <v>45088</v>
      </c>
      <c r="E7249" t="s">
        <v>353</v>
      </c>
      <c r="F7249" s="10">
        <v>207.36</v>
      </c>
      <c r="G7249" t="s">
        <v>22</v>
      </c>
      <c r="H7249" s="4">
        <v>191.23</v>
      </c>
      <c r="I7249" s="4">
        <v>39653.449999999997</v>
      </c>
      <c r="J7249" s="4">
        <f t="shared" si="339"/>
        <v>34101.966999999997</v>
      </c>
      <c r="K7249" s="4">
        <f t="shared" si="340"/>
        <v>5551.4830000000002</v>
      </c>
      <c r="L7249" s="4">
        <f t="shared" si="341"/>
        <v>39653.449999999997</v>
      </c>
    </row>
    <row r="7250" spans="1:12" x14ac:dyDescent="0.3">
      <c r="A7250" t="s">
        <v>41</v>
      </c>
      <c r="B7250" t="s">
        <v>42</v>
      </c>
      <c r="C7250" t="s">
        <v>2250</v>
      </c>
      <c r="D7250" s="3">
        <v>45087</v>
      </c>
      <c r="E7250" t="s">
        <v>2251</v>
      </c>
      <c r="F7250" s="10">
        <v>101.52</v>
      </c>
      <c r="G7250" t="s">
        <v>25</v>
      </c>
      <c r="H7250" s="4">
        <v>209.64</v>
      </c>
      <c r="I7250" s="4">
        <v>21282.65</v>
      </c>
      <c r="J7250" s="4">
        <f t="shared" si="339"/>
        <v>18303.079000000002</v>
      </c>
      <c r="K7250" s="4">
        <f t="shared" si="340"/>
        <v>2979.5710000000004</v>
      </c>
      <c r="L7250" s="4">
        <f t="shared" si="341"/>
        <v>21282.65</v>
      </c>
    </row>
    <row r="7251" spans="1:12" x14ac:dyDescent="0.3">
      <c r="A7251" t="s">
        <v>41</v>
      </c>
      <c r="B7251" t="s">
        <v>42</v>
      </c>
      <c r="C7251" t="s">
        <v>2250</v>
      </c>
      <c r="D7251" s="3">
        <v>45087</v>
      </c>
      <c r="E7251" t="s">
        <v>2251</v>
      </c>
      <c r="F7251" s="10">
        <v>101.52</v>
      </c>
      <c r="G7251" t="s">
        <v>25</v>
      </c>
      <c r="H7251" s="4">
        <v>209.64</v>
      </c>
      <c r="I7251" s="4">
        <v>21282.65</v>
      </c>
      <c r="J7251" s="4">
        <f t="shared" si="339"/>
        <v>18303.079000000002</v>
      </c>
      <c r="K7251" s="4">
        <f t="shared" si="340"/>
        <v>2979.5710000000004</v>
      </c>
      <c r="L7251" s="4">
        <f t="shared" si="341"/>
        <v>21282.65</v>
      </c>
    </row>
    <row r="7252" spans="1:12" x14ac:dyDescent="0.3">
      <c r="A7252" t="s">
        <v>41</v>
      </c>
      <c r="B7252" t="s">
        <v>42</v>
      </c>
      <c r="C7252" t="s">
        <v>2250</v>
      </c>
      <c r="D7252" s="3">
        <v>45087</v>
      </c>
      <c r="E7252" t="s">
        <v>2251</v>
      </c>
      <c r="F7252" s="10">
        <v>253.8</v>
      </c>
      <c r="G7252" t="s">
        <v>25</v>
      </c>
      <c r="H7252" s="4">
        <v>209.64</v>
      </c>
      <c r="I7252" s="4">
        <v>53206.63</v>
      </c>
      <c r="J7252" s="4">
        <f t="shared" si="339"/>
        <v>45757.701799999995</v>
      </c>
      <c r="K7252" s="4">
        <f t="shared" si="340"/>
        <v>7448.9282000000003</v>
      </c>
      <c r="L7252" s="4">
        <f t="shared" si="341"/>
        <v>53206.63</v>
      </c>
    </row>
    <row r="7253" spans="1:12" x14ac:dyDescent="0.3">
      <c r="A7253" t="s">
        <v>41</v>
      </c>
      <c r="B7253" t="s">
        <v>42</v>
      </c>
      <c r="C7253" t="s">
        <v>2250</v>
      </c>
      <c r="D7253" s="3">
        <v>45087</v>
      </c>
      <c r="E7253" t="s">
        <v>2251</v>
      </c>
      <c r="F7253" s="10">
        <v>1979.64</v>
      </c>
      <c r="G7253" t="s">
        <v>25</v>
      </c>
      <c r="H7253" s="4">
        <v>209.64</v>
      </c>
      <c r="I7253" s="4">
        <v>415011.73</v>
      </c>
      <c r="J7253" s="4">
        <f t="shared" si="339"/>
        <v>356910.08779999998</v>
      </c>
      <c r="K7253" s="4">
        <f t="shared" si="340"/>
        <v>58101.642200000002</v>
      </c>
      <c r="L7253" s="4">
        <f t="shared" si="341"/>
        <v>415011.73</v>
      </c>
    </row>
    <row r="7254" spans="1:12" x14ac:dyDescent="0.3">
      <c r="A7254" t="s">
        <v>41</v>
      </c>
      <c r="B7254" t="s">
        <v>42</v>
      </c>
      <c r="C7254" t="s">
        <v>2250</v>
      </c>
      <c r="D7254" s="3">
        <v>45087</v>
      </c>
      <c r="E7254" t="s">
        <v>2251</v>
      </c>
      <c r="F7254" s="10">
        <v>507.6</v>
      </c>
      <c r="G7254" t="s">
        <v>25</v>
      </c>
      <c r="H7254" s="4">
        <v>209.64</v>
      </c>
      <c r="I7254" s="4">
        <v>106413.26</v>
      </c>
      <c r="J7254" s="4">
        <f t="shared" si="339"/>
        <v>91515.403599999991</v>
      </c>
      <c r="K7254" s="4">
        <f t="shared" si="340"/>
        <v>14897.856400000001</v>
      </c>
      <c r="L7254" s="4">
        <f t="shared" si="341"/>
        <v>106413.26</v>
      </c>
    </row>
    <row r="7255" spans="1:12" x14ac:dyDescent="0.3">
      <c r="A7255" t="s">
        <v>41</v>
      </c>
      <c r="B7255" t="s">
        <v>42</v>
      </c>
      <c r="C7255" t="s">
        <v>2250</v>
      </c>
      <c r="D7255" s="3">
        <v>45087</v>
      </c>
      <c r="E7255" t="s">
        <v>2251</v>
      </c>
      <c r="F7255" s="10">
        <v>355.32</v>
      </c>
      <c r="G7255" t="s">
        <v>25</v>
      </c>
      <c r="H7255" s="4">
        <v>209.64</v>
      </c>
      <c r="I7255" s="4">
        <v>74489.279999999999</v>
      </c>
      <c r="J7255" s="4">
        <f t="shared" si="339"/>
        <v>64060.7808</v>
      </c>
      <c r="K7255" s="4">
        <f t="shared" si="340"/>
        <v>10428.4992</v>
      </c>
      <c r="L7255" s="4">
        <f t="shared" si="341"/>
        <v>74489.279999999999</v>
      </c>
    </row>
    <row r="7256" spans="1:12" x14ac:dyDescent="0.3">
      <c r="A7256" t="s">
        <v>26</v>
      </c>
      <c r="B7256" t="s">
        <v>27</v>
      </c>
      <c r="C7256" t="s">
        <v>2252</v>
      </c>
      <c r="D7256" s="3">
        <v>45088</v>
      </c>
      <c r="E7256" t="s">
        <v>259</v>
      </c>
      <c r="F7256" s="10">
        <v>180</v>
      </c>
      <c r="G7256" t="s">
        <v>38</v>
      </c>
      <c r="H7256" s="4">
        <v>83.33</v>
      </c>
      <c r="I7256" s="4">
        <v>14999.4</v>
      </c>
      <c r="J7256" s="4">
        <f t="shared" si="339"/>
        <v>12899.484</v>
      </c>
      <c r="K7256" s="4">
        <f t="shared" si="340"/>
        <v>2099.9160000000002</v>
      </c>
      <c r="L7256" s="4">
        <f t="shared" si="341"/>
        <v>14999.4</v>
      </c>
    </row>
    <row r="7257" spans="1:12" x14ac:dyDescent="0.3">
      <c r="A7257" t="s">
        <v>26</v>
      </c>
      <c r="B7257" t="s">
        <v>27</v>
      </c>
      <c r="C7257" t="s">
        <v>2252</v>
      </c>
      <c r="D7257" s="3">
        <v>45088</v>
      </c>
      <c r="E7257" t="s">
        <v>905</v>
      </c>
      <c r="F7257" s="10">
        <v>60</v>
      </c>
      <c r="G7257" t="s">
        <v>16</v>
      </c>
      <c r="H7257" s="4">
        <v>157.88999999999999</v>
      </c>
      <c r="I7257" s="4">
        <v>9473.4</v>
      </c>
      <c r="J7257" s="4">
        <f t="shared" si="339"/>
        <v>8147.1239999999998</v>
      </c>
      <c r="K7257" s="4">
        <f t="shared" si="340"/>
        <v>1326.2760000000001</v>
      </c>
      <c r="L7257" s="4">
        <f t="shared" si="341"/>
        <v>9473.4</v>
      </c>
    </row>
    <row r="7258" spans="1:12" x14ac:dyDescent="0.3">
      <c r="A7258" t="s">
        <v>26</v>
      </c>
      <c r="B7258" t="s">
        <v>27</v>
      </c>
      <c r="C7258" t="s">
        <v>2252</v>
      </c>
      <c r="D7258" s="3">
        <v>45088</v>
      </c>
      <c r="E7258" t="s">
        <v>70</v>
      </c>
      <c r="F7258" s="10">
        <v>60</v>
      </c>
      <c r="G7258" t="s">
        <v>16</v>
      </c>
      <c r="H7258" s="4">
        <v>157.88999999999999</v>
      </c>
      <c r="I7258" s="4">
        <v>9473.4</v>
      </c>
      <c r="J7258" s="4">
        <f t="shared" si="339"/>
        <v>8147.1239999999998</v>
      </c>
      <c r="K7258" s="4">
        <f t="shared" si="340"/>
        <v>1326.2760000000001</v>
      </c>
      <c r="L7258" s="4">
        <f t="shared" si="341"/>
        <v>9473.4</v>
      </c>
    </row>
    <row r="7259" spans="1:12" x14ac:dyDescent="0.3">
      <c r="A7259" t="s">
        <v>26</v>
      </c>
      <c r="B7259" t="s">
        <v>27</v>
      </c>
      <c r="C7259" t="s">
        <v>2252</v>
      </c>
      <c r="D7259" s="3">
        <v>45088</v>
      </c>
      <c r="E7259" t="s">
        <v>68</v>
      </c>
      <c r="F7259" s="10">
        <v>180</v>
      </c>
      <c r="G7259" t="s">
        <v>38</v>
      </c>
      <c r="H7259" s="4">
        <v>83.33</v>
      </c>
      <c r="I7259" s="4">
        <v>14999.4</v>
      </c>
      <c r="J7259" s="4">
        <f t="shared" si="339"/>
        <v>12899.484</v>
      </c>
      <c r="K7259" s="4">
        <f t="shared" si="340"/>
        <v>2099.9160000000002</v>
      </c>
      <c r="L7259" s="4">
        <f t="shared" si="341"/>
        <v>14999.4</v>
      </c>
    </row>
    <row r="7260" spans="1:12" x14ac:dyDescent="0.3">
      <c r="A7260" t="s">
        <v>26</v>
      </c>
      <c r="B7260" t="s">
        <v>27</v>
      </c>
      <c r="C7260" t="s">
        <v>2253</v>
      </c>
      <c r="D7260" s="3">
        <v>45088</v>
      </c>
      <c r="E7260" t="s">
        <v>176</v>
      </c>
      <c r="F7260" s="10">
        <v>77.760000000000005</v>
      </c>
      <c r="G7260" t="s">
        <v>16</v>
      </c>
      <c r="H7260" s="4">
        <v>157.02000000000001</v>
      </c>
      <c r="I7260" s="4">
        <v>12209.88</v>
      </c>
      <c r="J7260" s="4">
        <f t="shared" si="339"/>
        <v>10500.496799999999</v>
      </c>
      <c r="K7260" s="4">
        <f t="shared" si="340"/>
        <v>1709.3832</v>
      </c>
      <c r="L7260" s="4">
        <f t="shared" si="341"/>
        <v>12209.88</v>
      </c>
    </row>
    <row r="7261" spans="1:12" x14ac:dyDescent="0.3">
      <c r="A7261" t="s">
        <v>26</v>
      </c>
      <c r="B7261" t="s">
        <v>27</v>
      </c>
      <c r="C7261" t="s">
        <v>2253</v>
      </c>
      <c r="D7261" s="3">
        <v>45088</v>
      </c>
      <c r="E7261" t="s">
        <v>176</v>
      </c>
      <c r="F7261" s="10">
        <v>77.760000000000005</v>
      </c>
      <c r="G7261" t="s">
        <v>16</v>
      </c>
      <c r="H7261" s="4">
        <v>157.02000000000001</v>
      </c>
      <c r="I7261" s="4">
        <v>12209.88</v>
      </c>
      <c r="J7261" s="4">
        <f t="shared" si="339"/>
        <v>10500.496799999999</v>
      </c>
      <c r="K7261" s="4">
        <f t="shared" si="340"/>
        <v>1709.3832</v>
      </c>
      <c r="L7261" s="4">
        <f t="shared" si="341"/>
        <v>12209.88</v>
      </c>
    </row>
    <row r="7262" spans="1:12" x14ac:dyDescent="0.3">
      <c r="A7262" t="s">
        <v>26</v>
      </c>
      <c r="B7262" t="s">
        <v>27</v>
      </c>
      <c r="C7262" t="s">
        <v>2253</v>
      </c>
      <c r="D7262" s="3">
        <v>45088</v>
      </c>
      <c r="E7262" t="s">
        <v>79</v>
      </c>
      <c r="F7262" s="10">
        <v>77.760000000000005</v>
      </c>
      <c r="G7262" t="s">
        <v>16</v>
      </c>
      <c r="H7262" s="4">
        <v>182.46</v>
      </c>
      <c r="I7262" s="4">
        <v>14188.09</v>
      </c>
      <c r="J7262" s="4">
        <f t="shared" si="339"/>
        <v>12201.7574</v>
      </c>
      <c r="K7262" s="4">
        <f t="shared" si="340"/>
        <v>1986.3326000000002</v>
      </c>
      <c r="L7262" s="4">
        <f t="shared" si="341"/>
        <v>14188.09</v>
      </c>
    </row>
    <row r="7263" spans="1:12" x14ac:dyDescent="0.3">
      <c r="A7263" t="s">
        <v>26</v>
      </c>
      <c r="B7263" t="s">
        <v>27</v>
      </c>
      <c r="C7263" t="s">
        <v>2253</v>
      </c>
      <c r="D7263" s="3">
        <v>45088</v>
      </c>
      <c r="E7263" t="s">
        <v>79</v>
      </c>
      <c r="F7263" s="10">
        <v>155.52000000000001</v>
      </c>
      <c r="G7263" t="s">
        <v>16</v>
      </c>
      <c r="H7263" s="4">
        <v>182.46</v>
      </c>
      <c r="I7263" s="4">
        <v>28376.18</v>
      </c>
      <c r="J7263" s="4">
        <f t="shared" si="339"/>
        <v>24403.514800000001</v>
      </c>
      <c r="K7263" s="4">
        <f t="shared" si="340"/>
        <v>3972.6652000000004</v>
      </c>
      <c r="L7263" s="4">
        <f t="shared" si="341"/>
        <v>28376.18</v>
      </c>
    </row>
    <row r="7264" spans="1:12" x14ac:dyDescent="0.3">
      <c r="A7264" t="s">
        <v>26</v>
      </c>
      <c r="B7264" t="s">
        <v>27</v>
      </c>
      <c r="C7264" t="s">
        <v>2253</v>
      </c>
      <c r="D7264" s="3">
        <v>45088</v>
      </c>
      <c r="E7264" t="s">
        <v>81</v>
      </c>
      <c r="F7264" s="10">
        <v>77.760000000000005</v>
      </c>
      <c r="G7264" t="s">
        <v>16</v>
      </c>
      <c r="H7264" s="4">
        <v>190.35</v>
      </c>
      <c r="I7264" s="4">
        <v>14801.62</v>
      </c>
      <c r="J7264" s="4">
        <f t="shared" si="339"/>
        <v>12729.3932</v>
      </c>
      <c r="K7264" s="4">
        <f t="shared" si="340"/>
        <v>2072.2268000000004</v>
      </c>
      <c r="L7264" s="4">
        <f t="shared" si="341"/>
        <v>14801.62</v>
      </c>
    </row>
    <row r="7265" spans="1:12" x14ac:dyDescent="0.3">
      <c r="A7265" t="s">
        <v>26</v>
      </c>
      <c r="B7265" t="s">
        <v>27</v>
      </c>
      <c r="C7265" t="s">
        <v>2253</v>
      </c>
      <c r="D7265" s="3">
        <v>45088</v>
      </c>
      <c r="E7265" t="s">
        <v>81</v>
      </c>
      <c r="F7265" s="10">
        <v>233.28</v>
      </c>
      <c r="G7265" t="s">
        <v>16</v>
      </c>
      <c r="H7265" s="4">
        <v>190.35</v>
      </c>
      <c r="I7265" s="4">
        <v>44404.85</v>
      </c>
      <c r="J7265" s="4">
        <f t="shared" si="339"/>
        <v>38188.171000000002</v>
      </c>
      <c r="K7265" s="4">
        <f t="shared" si="340"/>
        <v>6216.6790000000001</v>
      </c>
      <c r="L7265" s="4">
        <f t="shared" si="341"/>
        <v>44404.85</v>
      </c>
    </row>
    <row r="7266" spans="1:12" x14ac:dyDescent="0.3">
      <c r="A7266" t="s">
        <v>26</v>
      </c>
      <c r="B7266" t="s">
        <v>27</v>
      </c>
      <c r="C7266" t="s">
        <v>2253</v>
      </c>
      <c r="D7266" s="3">
        <v>45088</v>
      </c>
      <c r="E7266" t="s">
        <v>81</v>
      </c>
      <c r="F7266" s="10">
        <v>77.760000000000005</v>
      </c>
      <c r="G7266" t="s">
        <v>16</v>
      </c>
      <c r="H7266" s="4">
        <v>190.35</v>
      </c>
      <c r="I7266" s="4">
        <v>14801.62</v>
      </c>
      <c r="J7266" s="4">
        <f t="shared" si="339"/>
        <v>12729.3932</v>
      </c>
      <c r="K7266" s="4">
        <f t="shared" si="340"/>
        <v>2072.2268000000004</v>
      </c>
      <c r="L7266" s="4">
        <f t="shared" si="341"/>
        <v>14801.62</v>
      </c>
    </row>
    <row r="7267" spans="1:12" x14ac:dyDescent="0.3">
      <c r="A7267" t="s">
        <v>26</v>
      </c>
      <c r="B7267" t="s">
        <v>27</v>
      </c>
      <c r="C7267" t="s">
        <v>2253</v>
      </c>
      <c r="D7267" s="3">
        <v>45088</v>
      </c>
      <c r="E7267" t="s">
        <v>1533</v>
      </c>
      <c r="F7267" s="10">
        <v>155.52000000000001</v>
      </c>
      <c r="G7267" t="s">
        <v>16</v>
      </c>
      <c r="H7267" s="4">
        <v>182.46</v>
      </c>
      <c r="I7267" s="4">
        <v>28376.18</v>
      </c>
      <c r="J7267" s="4">
        <f t="shared" si="339"/>
        <v>24403.514800000001</v>
      </c>
      <c r="K7267" s="4">
        <f t="shared" si="340"/>
        <v>3972.6652000000004</v>
      </c>
      <c r="L7267" s="4">
        <f t="shared" si="341"/>
        <v>28376.18</v>
      </c>
    </row>
    <row r="7268" spans="1:12" x14ac:dyDescent="0.3">
      <c r="A7268" t="s">
        <v>26</v>
      </c>
      <c r="B7268" t="s">
        <v>27</v>
      </c>
      <c r="C7268" t="s">
        <v>2253</v>
      </c>
      <c r="D7268" s="3">
        <v>45088</v>
      </c>
      <c r="E7268" t="s">
        <v>1533</v>
      </c>
      <c r="F7268" s="10">
        <v>622.08000000000004</v>
      </c>
      <c r="G7268" t="s">
        <v>16</v>
      </c>
      <c r="H7268" s="4">
        <v>182.46</v>
      </c>
      <c r="I7268" s="4">
        <v>113504.72</v>
      </c>
      <c r="J7268" s="4">
        <f t="shared" si="339"/>
        <v>97614.059200000003</v>
      </c>
      <c r="K7268" s="4">
        <f t="shared" si="340"/>
        <v>15890.660800000001</v>
      </c>
      <c r="L7268" s="4">
        <f t="shared" si="341"/>
        <v>113504.72</v>
      </c>
    </row>
    <row r="7269" spans="1:12" x14ac:dyDescent="0.3">
      <c r="A7269" t="s">
        <v>26</v>
      </c>
      <c r="B7269" t="s">
        <v>27</v>
      </c>
      <c r="C7269" t="s">
        <v>2253</v>
      </c>
      <c r="D7269" s="3">
        <v>45088</v>
      </c>
      <c r="E7269" t="s">
        <v>911</v>
      </c>
      <c r="F7269" s="10">
        <v>77.760000000000005</v>
      </c>
      <c r="G7269" t="s">
        <v>16</v>
      </c>
      <c r="H7269" s="4">
        <v>157.02000000000001</v>
      </c>
      <c r="I7269" s="4">
        <v>12209.88</v>
      </c>
      <c r="J7269" s="4">
        <f t="shared" si="339"/>
        <v>10500.496799999999</v>
      </c>
      <c r="K7269" s="4">
        <f t="shared" si="340"/>
        <v>1709.3832</v>
      </c>
      <c r="L7269" s="4">
        <f t="shared" si="341"/>
        <v>12209.88</v>
      </c>
    </row>
    <row r="7270" spans="1:12" x14ac:dyDescent="0.3">
      <c r="A7270" t="s">
        <v>26</v>
      </c>
      <c r="B7270" t="s">
        <v>27</v>
      </c>
      <c r="C7270" t="s">
        <v>2253</v>
      </c>
      <c r="D7270" s="3">
        <v>45088</v>
      </c>
      <c r="E7270" t="s">
        <v>911</v>
      </c>
      <c r="F7270" s="10">
        <v>77.760000000000005</v>
      </c>
      <c r="G7270" t="s">
        <v>16</v>
      </c>
      <c r="H7270" s="4">
        <v>157.02000000000001</v>
      </c>
      <c r="I7270" s="4">
        <v>12209.88</v>
      </c>
      <c r="J7270" s="4">
        <f t="shared" si="339"/>
        <v>10500.496799999999</v>
      </c>
      <c r="K7270" s="4">
        <f t="shared" si="340"/>
        <v>1709.3832</v>
      </c>
      <c r="L7270" s="4">
        <f t="shared" si="341"/>
        <v>12209.88</v>
      </c>
    </row>
    <row r="7271" spans="1:12" x14ac:dyDescent="0.3">
      <c r="A7271" t="s">
        <v>26</v>
      </c>
      <c r="B7271" t="s">
        <v>27</v>
      </c>
      <c r="C7271" t="s">
        <v>2253</v>
      </c>
      <c r="D7271" s="3">
        <v>45088</v>
      </c>
      <c r="E7271" t="s">
        <v>55</v>
      </c>
      <c r="F7271" s="10">
        <v>77.760000000000005</v>
      </c>
      <c r="G7271" t="s">
        <v>16</v>
      </c>
      <c r="H7271" s="4">
        <v>182.46</v>
      </c>
      <c r="I7271" s="4">
        <v>14188.09</v>
      </c>
      <c r="J7271" s="4">
        <f t="shared" si="339"/>
        <v>12201.7574</v>
      </c>
      <c r="K7271" s="4">
        <f t="shared" si="340"/>
        <v>1986.3326000000002</v>
      </c>
      <c r="L7271" s="4">
        <f t="shared" si="341"/>
        <v>14188.09</v>
      </c>
    </row>
    <row r="7272" spans="1:12" x14ac:dyDescent="0.3">
      <c r="A7272" t="s">
        <v>26</v>
      </c>
      <c r="B7272" t="s">
        <v>27</v>
      </c>
      <c r="C7272" t="s">
        <v>2253</v>
      </c>
      <c r="D7272" s="3">
        <v>45088</v>
      </c>
      <c r="E7272" t="s">
        <v>55</v>
      </c>
      <c r="F7272" s="10">
        <v>311.04000000000002</v>
      </c>
      <c r="G7272" t="s">
        <v>16</v>
      </c>
      <c r="H7272" s="4">
        <v>182.46</v>
      </c>
      <c r="I7272" s="4">
        <v>56752.36</v>
      </c>
      <c r="J7272" s="4">
        <f t="shared" si="339"/>
        <v>48807.029600000002</v>
      </c>
      <c r="K7272" s="4">
        <f t="shared" si="340"/>
        <v>7945.3304000000007</v>
      </c>
      <c r="L7272" s="4">
        <f t="shared" si="341"/>
        <v>56752.36</v>
      </c>
    </row>
    <row r="7273" spans="1:12" x14ac:dyDescent="0.3">
      <c r="A7273" t="s">
        <v>26</v>
      </c>
      <c r="B7273" t="s">
        <v>27</v>
      </c>
      <c r="C7273" t="s">
        <v>2253</v>
      </c>
      <c r="D7273" s="3">
        <v>45088</v>
      </c>
      <c r="E7273" t="s">
        <v>140</v>
      </c>
      <c r="F7273" s="10">
        <v>77.760000000000005</v>
      </c>
      <c r="G7273" t="s">
        <v>16</v>
      </c>
      <c r="H7273" s="4">
        <v>157.02000000000001</v>
      </c>
      <c r="I7273" s="4">
        <v>12209.88</v>
      </c>
      <c r="J7273" s="4">
        <f t="shared" si="339"/>
        <v>10500.496799999999</v>
      </c>
      <c r="K7273" s="4">
        <f t="shared" si="340"/>
        <v>1709.3832</v>
      </c>
      <c r="L7273" s="4">
        <f t="shared" si="341"/>
        <v>12209.88</v>
      </c>
    </row>
    <row r="7274" spans="1:12" x14ac:dyDescent="0.3">
      <c r="A7274" t="s">
        <v>26</v>
      </c>
      <c r="B7274" t="s">
        <v>27</v>
      </c>
      <c r="C7274" t="s">
        <v>2253</v>
      </c>
      <c r="D7274" s="3">
        <v>45088</v>
      </c>
      <c r="E7274" t="s">
        <v>140</v>
      </c>
      <c r="F7274" s="10">
        <v>155.52000000000001</v>
      </c>
      <c r="G7274" t="s">
        <v>16</v>
      </c>
      <c r="H7274" s="4">
        <v>157.02000000000001</v>
      </c>
      <c r="I7274" s="4">
        <v>24419.75</v>
      </c>
      <c r="J7274" s="4">
        <f t="shared" si="339"/>
        <v>21000.985000000001</v>
      </c>
      <c r="K7274" s="4">
        <f t="shared" si="340"/>
        <v>3418.7650000000003</v>
      </c>
      <c r="L7274" s="4">
        <f t="shared" si="341"/>
        <v>24419.75</v>
      </c>
    </row>
    <row r="7275" spans="1:12" x14ac:dyDescent="0.3">
      <c r="A7275" t="s">
        <v>26</v>
      </c>
      <c r="B7275" t="s">
        <v>27</v>
      </c>
      <c r="C7275" t="s">
        <v>2253</v>
      </c>
      <c r="D7275" s="3">
        <v>45088</v>
      </c>
      <c r="E7275" t="s">
        <v>140</v>
      </c>
      <c r="F7275" s="10">
        <v>155.52000000000001</v>
      </c>
      <c r="G7275" t="s">
        <v>16</v>
      </c>
      <c r="H7275" s="4">
        <v>157.02000000000001</v>
      </c>
      <c r="I7275" s="4">
        <v>24419.75</v>
      </c>
      <c r="J7275" s="4">
        <f t="shared" si="339"/>
        <v>21000.985000000001</v>
      </c>
      <c r="K7275" s="4">
        <f t="shared" si="340"/>
        <v>3418.7650000000003</v>
      </c>
      <c r="L7275" s="4">
        <f t="shared" si="341"/>
        <v>24419.75</v>
      </c>
    </row>
    <row r="7276" spans="1:12" x14ac:dyDescent="0.3">
      <c r="A7276" t="s">
        <v>26</v>
      </c>
      <c r="B7276" t="s">
        <v>27</v>
      </c>
      <c r="C7276" t="s">
        <v>2253</v>
      </c>
      <c r="D7276" s="3">
        <v>45088</v>
      </c>
      <c r="E7276" t="s">
        <v>29</v>
      </c>
      <c r="F7276" s="10">
        <v>155.52000000000001</v>
      </c>
      <c r="G7276" t="s">
        <v>16</v>
      </c>
      <c r="H7276" s="4">
        <v>190.35</v>
      </c>
      <c r="I7276" s="4">
        <v>29603.23</v>
      </c>
      <c r="J7276" s="4">
        <f t="shared" si="339"/>
        <v>25458.7778</v>
      </c>
      <c r="K7276" s="4">
        <f t="shared" si="340"/>
        <v>4144.4522000000006</v>
      </c>
      <c r="L7276" s="4">
        <f t="shared" si="341"/>
        <v>29603.23</v>
      </c>
    </row>
    <row r="7277" spans="1:12" x14ac:dyDescent="0.3">
      <c r="A7277" t="s">
        <v>26</v>
      </c>
      <c r="B7277" t="s">
        <v>27</v>
      </c>
      <c r="C7277" t="s">
        <v>2253</v>
      </c>
      <c r="D7277" s="3">
        <v>45088</v>
      </c>
      <c r="E7277" t="s">
        <v>29</v>
      </c>
      <c r="F7277" s="10">
        <v>388.8</v>
      </c>
      <c r="G7277" t="s">
        <v>16</v>
      </c>
      <c r="H7277" s="4">
        <v>190.35</v>
      </c>
      <c r="I7277" s="4">
        <v>74008.08</v>
      </c>
      <c r="J7277" s="4">
        <f t="shared" si="339"/>
        <v>63646.948799999998</v>
      </c>
      <c r="K7277" s="4">
        <f t="shared" si="340"/>
        <v>10361.131200000002</v>
      </c>
      <c r="L7277" s="4">
        <f t="shared" si="341"/>
        <v>74008.08</v>
      </c>
    </row>
    <row r="7278" spans="1:12" x14ac:dyDescent="0.3">
      <c r="A7278" t="s">
        <v>26</v>
      </c>
      <c r="B7278" t="s">
        <v>27</v>
      </c>
      <c r="C7278" t="s">
        <v>2253</v>
      </c>
      <c r="D7278" s="3">
        <v>45088</v>
      </c>
      <c r="E7278" t="s">
        <v>56</v>
      </c>
      <c r="F7278" s="10">
        <v>77.760000000000005</v>
      </c>
      <c r="G7278" t="s">
        <v>16</v>
      </c>
      <c r="H7278" s="4">
        <v>190.35</v>
      </c>
      <c r="I7278" s="4">
        <v>14801.62</v>
      </c>
      <c r="J7278" s="4">
        <f t="shared" si="339"/>
        <v>12729.3932</v>
      </c>
      <c r="K7278" s="4">
        <f t="shared" si="340"/>
        <v>2072.2268000000004</v>
      </c>
      <c r="L7278" s="4">
        <f t="shared" si="341"/>
        <v>14801.62</v>
      </c>
    </row>
    <row r="7279" spans="1:12" x14ac:dyDescent="0.3">
      <c r="A7279" t="s">
        <v>26</v>
      </c>
      <c r="B7279" t="s">
        <v>27</v>
      </c>
      <c r="C7279" t="s">
        <v>2253</v>
      </c>
      <c r="D7279" s="3">
        <v>45088</v>
      </c>
      <c r="E7279" t="s">
        <v>1989</v>
      </c>
      <c r="F7279" s="10">
        <v>155.52000000000001</v>
      </c>
      <c r="G7279" t="s">
        <v>16</v>
      </c>
      <c r="H7279" s="4">
        <v>162.28</v>
      </c>
      <c r="I7279" s="4">
        <v>25237.79</v>
      </c>
      <c r="J7279" s="4">
        <f t="shared" si="339"/>
        <v>21704.499400000001</v>
      </c>
      <c r="K7279" s="4">
        <f t="shared" si="340"/>
        <v>3533.2906000000003</v>
      </c>
      <c r="L7279" s="4">
        <f t="shared" si="341"/>
        <v>25237.79</v>
      </c>
    </row>
    <row r="7280" spans="1:12" x14ac:dyDescent="0.3">
      <c r="A7280" t="s">
        <v>26</v>
      </c>
      <c r="B7280" t="s">
        <v>27</v>
      </c>
      <c r="C7280" t="s">
        <v>2253</v>
      </c>
      <c r="D7280" s="3">
        <v>45088</v>
      </c>
      <c r="E7280" t="s">
        <v>1943</v>
      </c>
      <c r="F7280" s="10">
        <v>155.52000000000001</v>
      </c>
      <c r="G7280" t="s">
        <v>16</v>
      </c>
      <c r="H7280" s="4">
        <v>157.02000000000001</v>
      </c>
      <c r="I7280" s="4">
        <v>24419.75</v>
      </c>
      <c r="J7280" s="4">
        <f t="shared" si="339"/>
        <v>21000.985000000001</v>
      </c>
      <c r="K7280" s="4">
        <f t="shared" si="340"/>
        <v>3418.7650000000003</v>
      </c>
      <c r="L7280" s="4">
        <f t="shared" si="341"/>
        <v>24419.75</v>
      </c>
    </row>
    <row r="7281" spans="1:12" x14ac:dyDescent="0.3">
      <c r="A7281" t="s">
        <v>26</v>
      </c>
      <c r="B7281" t="s">
        <v>27</v>
      </c>
      <c r="C7281" t="s">
        <v>2253</v>
      </c>
      <c r="D7281" s="3">
        <v>45088</v>
      </c>
      <c r="E7281" t="s">
        <v>1943</v>
      </c>
      <c r="F7281" s="10">
        <v>155.52000000000001</v>
      </c>
      <c r="G7281" t="s">
        <v>16</v>
      </c>
      <c r="H7281" s="4">
        <v>157.02000000000001</v>
      </c>
      <c r="I7281" s="4">
        <v>24419.75</v>
      </c>
      <c r="J7281" s="4">
        <f t="shared" si="339"/>
        <v>21000.985000000001</v>
      </c>
      <c r="K7281" s="4">
        <f t="shared" si="340"/>
        <v>3418.7650000000003</v>
      </c>
      <c r="L7281" s="4">
        <f t="shared" si="341"/>
        <v>24419.75</v>
      </c>
    </row>
    <row r="7282" spans="1:12" x14ac:dyDescent="0.3">
      <c r="A7282" t="s">
        <v>26</v>
      </c>
      <c r="B7282" t="s">
        <v>27</v>
      </c>
      <c r="C7282" t="s">
        <v>2254</v>
      </c>
      <c r="D7282" s="3">
        <v>45087</v>
      </c>
      <c r="E7282" t="s">
        <v>160</v>
      </c>
      <c r="F7282" s="10">
        <v>9.7200000000000006</v>
      </c>
      <c r="G7282" t="s">
        <v>16</v>
      </c>
      <c r="H7282" s="4">
        <v>162.28</v>
      </c>
      <c r="I7282" s="4">
        <v>1577.36</v>
      </c>
      <c r="J7282" s="4">
        <f t="shared" si="339"/>
        <v>1356.5295999999998</v>
      </c>
      <c r="K7282" s="4">
        <f t="shared" si="340"/>
        <v>220.8304</v>
      </c>
      <c r="L7282" s="4">
        <f t="shared" si="341"/>
        <v>1577.36</v>
      </c>
    </row>
    <row r="7283" spans="1:12" x14ac:dyDescent="0.3">
      <c r="A7283" t="s">
        <v>26</v>
      </c>
      <c r="B7283" t="s">
        <v>27</v>
      </c>
      <c r="C7283" t="s">
        <v>2255</v>
      </c>
      <c r="D7283" s="3">
        <v>45087</v>
      </c>
      <c r="E7283" t="s">
        <v>170</v>
      </c>
      <c r="F7283" s="10">
        <v>155.52000000000001</v>
      </c>
      <c r="G7283" t="s">
        <v>16</v>
      </c>
      <c r="H7283" s="4">
        <v>190.35</v>
      </c>
      <c r="I7283" s="4">
        <v>29603.23</v>
      </c>
      <c r="J7283" s="4">
        <f t="shared" si="339"/>
        <v>25458.7778</v>
      </c>
      <c r="K7283" s="4">
        <f t="shared" si="340"/>
        <v>4144.4522000000006</v>
      </c>
      <c r="L7283" s="4">
        <f t="shared" si="341"/>
        <v>29603.23</v>
      </c>
    </row>
    <row r="7284" spans="1:12" x14ac:dyDescent="0.3">
      <c r="A7284" t="s">
        <v>26</v>
      </c>
      <c r="B7284" t="s">
        <v>27</v>
      </c>
      <c r="C7284" t="s">
        <v>2255</v>
      </c>
      <c r="D7284" s="3">
        <v>45087</v>
      </c>
      <c r="E7284" t="s">
        <v>170</v>
      </c>
      <c r="F7284" s="10">
        <v>155.52000000000001</v>
      </c>
      <c r="G7284" t="s">
        <v>16</v>
      </c>
      <c r="H7284" s="4">
        <v>190.35</v>
      </c>
      <c r="I7284" s="4">
        <v>29603.23</v>
      </c>
      <c r="J7284" s="4">
        <f t="shared" si="339"/>
        <v>25458.7778</v>
      </c>
      <c r="K7284" s="4">
        <f t="shared" si="340"/>
        <v>4144.4522000000006</v>
      </c>
      <c r="L7284" s="4">
        <f t="shared" si="341"/>
        <v>29603.23</v>
      </c>
    </row>
    <row r="7285" spans="1:12" x14ac:dyDescent="0.3">
      <c r="A7285" t="s">
        <v>26</v>
      </c>
      <c r="B7285" t="s">
        <v>27</v>
      </c>
      <c r="C7285" t="s">
        <v>2255</v>
      </c>
      <c r="D7285" s="3">
        <v>45087</v>
      </c>
      <c r="E7285" t="s">
        <v>170</v>
      </c>
      <c r="F7285" s="10">
        <v>155.52000000000001</v>
      </c>
      <c r="G7285" t="s">
        <v>16</v>
      </c>
      <c r="H7285" s="4">
        <v>190.35</v>
      </c>
      <c r="I7285" s="4">
        <v>29603.23</v>
      </c>
      <c r="J7285" s="4">
        <f t="shared" si="339"/>
        <v>25458.7778</v>
      </c>
      <c r="K7285" s="4">
        <f t="shared" si="340"/>
        <v>4144.4522000000006</v>
      </c>
      <c r="L7285" s="4">
        <f t="shared" si="341"/>
        <v>29603.23</v>
      </c>
    </row>
    <row r="7286" spans="1:12" x14ac:dyDescent="0.3">
      <c r="A7286" t="s">
        <v>26</v>
      </c>
      <c r="B7286" t="s">
        <v>27</v>
      </c>
      <c r="C7286" t="s">
        <v>2255</v>
      </c>
      <c r="D7286" s="3">
        <v>45087</v>
      </c>
      <c r="E7286" t="s">
        <v>170</v>
      </c>
      <c r="F7286" s="10">
        <v>155.52000000000001</v>
      </c>
      <c r="G7286" t="s">
        <v>16</v>
      </c>
      <c r="H7286" s="4">
        <v>190.35</v>
      </c>
      <c r="I7286" s="4">
        <v>29603.23</v>
      </c>
      <c r="J7286" s="4">
        <f t="shared" si="339"/>
        <v>25458.7778</v>
      </c>
      <c r="K7286" s="4">
        <f t="shared" si="340"/>
        <v>4144.4522000000006</v>
      </c>
      <c r="L7286" s="4">
        <f t="shared" si="341"/>
        <v>29603.23</v>
      </c>
    </row>
    <row r="7287" spans="1:12" x14ac:dyDescent="0.3">
      <c r="A7287" t="s">
        <v>26</v>
      </c>
      <c r="B7287" t="s">
        <v>27</v>
      </c>
      <c r="C7287" t="s">
        <v>2255</v>
      </c>
      <c r="D7287" s="3">
        <v>45087</v>
      </c>
      <c r="E7287" t="s">
        <v>170</v>
      </c>
      <c r="F7287" s="10">
        <v>699.84</v>
      </c>
      <c r="G7287" t="s">
        <v>16</v>
      </c>
      <c r="H7287" s="4">
        <v>190.35</v>
      </c>
      <c r="I7287" s="4">
        <v>133214.54</v>
      </c>
      <c r="J7287" s="4">
        <f t="shared" si="339"/>
        <v>114564.50440000001</v>
      </c>
      <c r="K7287" s="4">
        <f t="shared" si="340"/>
        <v>18650.035600000003</v>
      </c>
      <c r="L7287" s="4">
        <f t="shared" si="341"/>
        <v>133214.54</v>
      </c>
    </row>
    <row r="7288" spans="1:12" x14ac:dyDescent="0.3">
      <c r="A7288" t="s">
        <v>26</v>
      </c>
      <c r="B7288" t="s">
        <v>27</v>
      </c>
      <c r="C7288" t="s">
        <v>2255</v>
      </c>
      <c r="D7288" s="3">
        <v>45087</v>
      </c>
      <c r="E7288" t="s">
        <v>170</v>
      </c>
      <c r="F7288" s="10">
        <v>2099.52</v>
      </c>
      <c r="G7288" t="s">
        <v>16</v>
      </c>
      <c r="H7288" s="4">
        <v>190.35</v>
      </c>
      <c r="I7288" s="4">
        <v>399643.63</v>
      </c>
      <c r="J7288" s="4">
        <f t="shared" si="339"/>
        <v>343693.52179999999</v>
      </c>
      <c r="K7288" s="4">
        <f t="shared" si="340"/>
        <v>55950.108200000002</v>
      </c>
      <c r="L7288" s="4">
        <f t="shared" si="341"/>
        <v>399643.63</v>
      </c>
    </row>
    <row r="7289" spans="1:12" x14ac:dyDescent="0.3">
      <c r="A7289" t="s">
        <v>26</v>
      </c>
      <c r="B7289" t="s">
        <v>27</v>
      </c>
      <c r="C7289" t="s">
        <v>2256</v>
      </c>
      <c r="D7289" s="3">
        <v>45087</v>
      </c>
      <c r="E7289" t="s">
        <v>428</v>
      </c>
      <c r="F7289" s="10">
        <v>77.760000000000005</v>
      </c>
      <c r="G7289" t="s">
        <v>16</v>
      </c>
      <c r="H7289" s="4">
        <v>157.02000000000001</v>
      </c>
      <c r="I7289" s="4">
        <v>12209.88</v>
      </c>
      <c r="J7289" s="4">
        <f t="shared" si="339"/>
        <v>10500.496799999999</v>
      </c>
      <c r="K7289" s="4">
        <f t="shared" si="340"/>
        <v>1709.3832</v>
      </c>
      <c r="L7289" s="4">
        <f t="shared" si="341"/>
        <v>12209.88</v>
      </c>
    </row>
    <row r="7290" spans="1:12" x14ac:dyDescent="0.3">
      <c r="A7290" t="s">
        <v>26</v>
      </c>
      <c r="B7290" t="s">
        <v>27</v>
      </c>
      <c r="C7290" t="s">
        <v>2256</v>
      </c>
      <c r="D7290" s="3">
        <v>45087</v>
      </c>
      <c r="E7290" t="s">
        <v>428</v>
      </c>
      <c r="F7290" s="10">
        <v>155.52000000000001</v>
      </c>
      <c r="G7290" t="s">
        <v>16</v>
      </c>
      <c r="H7290" s="4">
        <v>157.02000000000001</v>
      </c>
      <c r="I7290" s="4">
        <v>24419.75</v>
      </c>
      <c r="J7290" s="4">
        <f t="shared" si="339"/>
        <v>21000.985000000001</v>
      </c>
      <c r="K7290" s="4">
        <f t="shared" si="340"/>
        <v>3418.7650000000003</v>
      </c>
      <c r="L7290" s="4">
        <f t="shared" si="341"/>
        <v>24419.75</v>
      </c>
    </row>
    <row r="7291" spans="1:12" x14ac:dyDescent="0.3">
      <c r="A7291" t="s">
        <v>26</v>
      </c>
      <c r="B7291" t="s">
        <v>27</v>
      </c>
      <c r="C7291" t="s">
        <v>2256</v>
      </c>
      <c r="D7291" s="3">
        <v>45087</v>
      </c>
      <c r="E7291" t="s">
        <v>428</v>
      </c>
      <c r="F7291" s="10">
        <v>77.760000000000005</v>
      </c>
      <c r="G7291" t="s">
        <v>16</v>
      </c>
      <c r="H7291" s="4">
        <v>157.02000000000001</v>
      </c>
      <c r="I7291" s="4">
        <v>12209.88</v>
      </c>
      <c r="J7291" s="4">
        <f t="shared" si="339"/>
        <v>10500.496799999999</v>
      </c>
      <c r="K7291" s="4">
        <f t="shared" si="340"/>
        <v>1709.3832</v>
      </c>
      <c r="L7291" s="4">
        <f t="shared" si="341"/>
        <v>12209.88</v>
      </c>
    </row>
    <row r="7292" spans="1:12" x14ac:dyDescent="0.3">
      <c r="A7292" t="s">
        <v>26</v>
      </c>
      <c r="B7292" t="s">
        <v>27</v>
      </c>
      <c r="C7292" t="s">
        <v>2256</v>
      </c>
      <c r="D7292" s="3">
        <v>45087</v>
      </c>
      <c r="E7292" t="s">
        <v>170</v>
      </c>
      <c r="F7292" s="10">
        <v>77.760000000000005</v>
      </c>
      <c r="G7292" t="s">
        <v>16</v>
      </c>
      <c r="H7292" s="4">
        <v>190.35</v>
      </c>
      <c r="I7292" s="4">
        <v>14801.62</v>
      </c>
      <c r="J7292" s="4">
        <f t="shared" si="339"/>
        <v>12729.3932</v>
      </c>
      <c r="K7292" s="4">
        <f t="shared" si="340"/>
        <v>2072.2268000000004</v>
      </c>
      <c r="L7292" s="4">
        <f t="shared" si="341"/>
        <v>14801.62</v>
      </c>
    </row>
    <row r="7293" spans="1:12" x14ac:dyDescent="0.3">
      <c r="A7293" t="s">
        <v>26</v>
      </c>
      <c r="B7293" t="s">
        <v>27</v>
      </c>
      <c r="C7293" t="s">
        <v>2256</v>
      </c>
      <c r="D7293" s="3">
        <v>45087</v>
      </c>
      <c r="E7293" t="s">
        <v>160</v>
      </c>
      <c r="F7293" s="10">
        <v>77.760000000000005</v>
      </c>
      <c r="G7293" t="s">
        <v>16</v>
      </c>
      <c r="H7293" s="4">
        <v>162.28</v>
      </c>
      <c r="I7293" s="4">
        <v>12618.89</v>
      </c>
      <c r="J7293" s="4">
        <f t="shared" si="339"/>
        <v>10852.2454</v>
      </c>
      <c r="K7293" s="4">
        <f t="shared" si="340"/>
        <v>1766.6446000000001</v>
      </c>
      <c r="L7293" s="4">
        <f t="shared" si="341"/>
        <v>12618.89</v>
      </c>
    </row>
    <row r="7294" spans="1:12" x14ac:dyDescent="0.3">
      <c r="A7294" t="s">
        <v>26</v>
      </c>
      <c r="B7294" t="s">
        <v>27</v>
      </c>
      <c r="C7294" t="s">
        <v>2256</v>
      </c>
      <c r="D7294" s="3">
        <v>45087</v>
      </c>
      <c r="E7294" t="s">
        <v>160</v>
      </c>
      <c r="F7294" s="10">
        <v>77.760000000000005</v>
      </c>
      <c r="G7294" t="s">
        <v>16</v>
      </c>
      <c r="H7294" s="4">
        <v>162.28</v>
      </c>
      <c r="I7294" s="4">
        <v>12618.89</v>
      </c>
      <c r="J7294" s="4">
        <f t="shared" si="339"/>
        <v>10852.2454</v>
      </c>
      <c r="K7294" s="4">
        <f t="shared" si="340"/>
        <v>1766.6446000000001</v>
      </c>
      <c r="L7294" s="4">
        <f t="shared" si="341"/>
        <v>12618.89</v>
      </c>
    </row>
    <row r="7295" spans="1:12" x14ac:dyDescent="0.3">
      <c r="A7295" t="s">
        <v>26</v>
      </c>
      <c r="B7295" t="s">
        <v>27</v>
      </c>
      <c r="C7295" t="s">
        <v>2256</v>
      </c>
      <c r="D7295" s="3">
        <v>45087</v>
      </c>
      <c r="E7295" t="s">
        <v>160</v>
      </c>
      <c r="F7295" s="10">
        <v>311.04000000000002</v>
      </c>
      <c r="G7295" t="s">
        <v>16</v>
      </c>
      <c r="H7295" s="4">
        <v>162.28</v>
      </c>
      <c r="I7295" s="4">
        <v>50475.57</v>
      </c>
      <c r="J7295" s="4">
        <f t="shared" si="339"/>
        <v>43408.9902</v>
      </c>
      <c r="K7295" s="4">
        <f t="shared" si="340"/>
        <v>7066.5798000000004</v>
      </c>
      <c r="L7295" s="4">
        <f t="shared" si="341"/>
        <v>50475.57</v>
      </c>
    </row>
    <row r="7296" spans="1:12" x14ac:dyDescent="0.3">
      <c r="A7296" t="s">
        <v>26</v>
      </c>
      <c r="B7296" t="s">
        <v>27</v>
      </c>
      <c r="C7296" t="s">
        <v>2256</v>
      </c>
      <c r="D7296" s="3">
        <v>45087</v>
      </c>
      <c r="E7296" t="s">
        <v>160</v>
      </c>
      <c r="F7296" s="10">
        <v>388.8</v>
      </c>
      <c r="G7296" t="s">
        <v>16</v>
      </c>
      <c r="H7296" s="4">
        <v>162.28</v>
      </c>
      <c r="I7296" s="4">
        <v>63094.46</v>
      </c>
      <c r="J7296" s="4">
        <f t="shared" si="339"/>
        <v>54261.2356</v>
      </c>
      <c r="K7296" s="4">
        <f t="shared" si="340"/>
        <v>8833.224400000001</v>
      </c>
      <c r="L7296" s="4">
        <f t="shared" si="341"/>
        <v>63094.46</v>
      </c>
    </row>
    <row r="7297" spans="1:12" x14ac:dyDescent="0.3">
      <c r="A7297" t="s">
        <v>26</v>
      </c>
      <c r="B7297" t="s">
        <v>27</v>
      </c>
      <c r="C7297" t="s">
        <v>2256</v>
      </c>
      <c r="D7297" s="3">
        <v>45087</v>
      </c>
      <c r="E7297" t="s">
        <v>160</v>
      </c>
      <c r="F7297" s="10">
        <v>233.28</v>
      </c>
      <c r="G7297" t="s">
        <v>16</v>
      </c>
      <c r="H7297" s="4">
        <v>162.28</v>
      </c>
      <c r="I7297" s="4">
        <v>37856.68</v>
      </c>
      <c r="J7297" s="4">
        <f t="shared" si="339"/>
        <v>32556.7448</v>
      </c>
      <c r="K7297" s="4">
        <f t="shared" si="340"/>
        <v>5299.9352000000008</v>
      </c>
      <c r="L7297" s="4">
        <f t="shared" si="341"/>
        <v>37856.68</v>
      </c>
    </row>
    <row r="7298" spans="1:12" x14ac:dyDescent="0.3">
      <c r="A7298" t="s">
        <v>26</v>
      </c>
      <c r="B7298" t="s">
        <v>27</v>
      </c>
      <c r="C7298" t="s">
        <v>2256</v>
      </c>
      <c r="D7298" s="3">
        <v>45087</v>
      </c>
      <c r="E7298" t="s">
        <v>427</v>
      </c>
      <c r="F7298" s="10">
        <v>155.52000000000001</v>
      </c>
      <c r="G7298" t="s">
        <v>16</v>
      </c>
      <c r="H7298" s="4">
        <v>182.46</v>
      </c>
      <c r="I7298" s="4">
        <v>28376.18</v>
      </c>
      <c r="J7298" s="4">
        <f t="shared" ref="J7298:J7361" si="342">L7298-K7298</f>
        <v>24403.514800000001</v>
      </c>
      <c r="K7298" s="4">
        <f t="shared" ref="K7298:K7361" si="343">L7298*14%</f>
        <v>3972.6652000000004</v>
      </c>
      <c r="L7298" s="4">
        <f t="shared" ref="L7298:L7361" si="344">I7298</f>
        <v>28376.18</v>
      </c>
    </row>
    <row r="7299" spans="1:12" x14ac:dyDescent="0.3">
      <c r="A7299" t="s">
        <v>26</v>
      </c>
      <c r="B7299" t="s">
        <v>27</v>
      </c>
      <c r="C7299" t="s">
        <v>2256</v>
      </c>
      <c r="D7299" s="3">
        <v>45087</v>
      </c>
      <c r="E7299" t="s">
        <v>427</v>
      </c>
      <c r="F7299" s="10">
        <v>233.28</v>
      </c>
      <c r="G7299" t="s">
        <v>16</v>
      </c>
      <c r="H7299" s="4">
        <v>182.46</v>
      </c>
      <c r="I7299" s="4">
        <v>42564.27</v>
      </c>
      <c r="J7299" s="4">
        <f t="shared" si="342"/>
        <v>36605.272199999999</v>
      </c>
      <c r="K7299" s="4">
        <f t="shared" si="343"/>
        <v>5958.9978000000001</v>
      </c>
      <c r="L7299" s="4">
        <f t="shared" si="344"/>
        <v>42564.27</v>
      </c>
    </row>
    <row r="7300" spans="1:12" x14ac:dyDescent="0.3">
      <c r="A7300" t="s">
        <v>26</v>
      </c>
      <c r="B7300" t="s">
        <v>27</v>
      </c>
      <c r="C7300" t="s">
        <v>2256</v>
      </c>
      <c r="D7300" s="3">
        <v>45087</v>
      </c>
      <c r="E7300" t="s">
        <v>427</v>
      </c>
      <c r="F7300" s="10">
        <v>155.52000000000001</v>
      </c>
      <c r="G7300" t="s">
        <v>16</v>
      </c>
      <c r="H7300" s="4">
        <v>182.46</v>
      </c>
      <c r="I7300" s="4">
        <v>28376.18</v>
      </c>
      <c r="J7300" s="4">
        <f t="shared" si="342"/>
        <v>24403.514800000001</v>
      </c>
      <c r="K7300" s="4">
        <f t="shared" si="343"/>
        <v>3972.6652000000004</v>
      </c>
      <c r="L7300" s="4">
        <f t="shared" si="344"/>
        <v>28376.18</v>
      </c>
    </row>
    <row r="7301" spans="1:12" x14ac:dyDescent="0.3">
      <c r="A7301" t="s">
        <v>26</v>
      </c>
      <c r="B7301" t="s">
        <v>27</v>
      </c>
      <c r="C7301" t="s">
        <v>2256</v>
      </c>
      <c r="D7301" s="3">
        <v>45087</v>
      </c>
      <c r="E7301" t="s">
        <v>427</v>
      </c>
      <c r="F7301" s="10">
        <v>311.04000000000002</v>
      </c>
      <c r="G7301" t="s">
        <v>16</v>
      </c>
      <c r="H7301" s="4">
        <v>182.46</v>
      </c>
      <c r="I7301" s="4">
        <v>56752.36</v>
      </c>
      <c r="J7301" s="4">
        <f t="shared" si="342"/>
        <v>48807.029600000002</v>
      </c>
      <c r="K7301" s="4">
        <f t="shared" si="343"/>
        <v>7945.3304000000007</v>
      </c>
      <c r="L7301" s="4">
        <f t="shared" si="344"/>
        <v>56752.36</v>
      </c>
    </row>
    <row r="7302" spans="1:12" x14ac:dyDescent="0.3">
      <c r="A7302" t="s">
        <v>26</v>
      </c>
      <c r="B7302" t="s">
        <v>27</v>
      </c>
      <c r="C7302" t="s">
        <v>2256</v>
      </c>
      <c r="D7302" s="3">
        <v>45087</v>
      </c>
      <c r="E7302" t="s">
        <v>427</v>
      </c>
      <c r="F7302" s="10">
        <v>1555.2</v>
      </c>
      <c r="G7302" t="s">
        <v>16</v>
      </c>
      <c r="H7302" s="4">
        <v>182.46</v>
      </c>
      <c r="I7302" s="4">
        <v>283761.78999999998</v>
      </c>
      <c r="J7302" s="4">
        <f t="shared" si="342"/>
        <v>244035.13939999999</v>
      </c>
      <c r="K7302" s="4">
        <f t="shared" si="343"/>
        <v>39726.650600000001</v>
      </c>
      <c r="L7302" s="4">
        <f t="shared" si="344"/>
        <v>283761.78999999998</v>
      </c>
    </row>
    <row r="7303" spans="1:12" x14ac:dyDescent="0.3">
      <c r="A7303" t="s">
        <v>41</v>
      </c>
      <c r="B7303" t="s">
        <v>42</v>
      </c>
      <c r="C7303" t="s">
        <v>2257</v>
      </c>
      <c r="D7303" s="3">
        <v>45085</v>
      </c>
      <c r="E7303" t="s">
        <v>2258</v>
      </c>
      <c r="F7303" s="10">
        <v>604.79999999999995</v>
      </c>
      <c r="G7303" t="s">
        <v>38</v>
      </c>
      <c r="H7303" s="4">
        <v>7.54</v>
      </c>
      <c r="I7303" s="4">
        <v>4560.1899999999996</v>
      </c>
      <c r="J7303" s="4">
        <f t="shared" si="342"/>
        <v>3921.7633999999998</v>
      </c>
      <c r="K7303" s="4">
        <f t="shared" si="343"/>
        <v>638.42660000000001</v>
      </c>
      <c r="L7303" s="4">
        <f t="shared" si="344"/>
        <v>4560.1899999999996</v>
      </c>
    </row>
    <row r="7304" spans="1:12" x14ac:dyDescent="0.3">
      <c r="A7304" t="s">
        <v>41</v>
      </c>
      <c r="B7304" t="s">
        <v>42</v>
      </c>
      <c r="C7304" t="s">
        <v>2257</v>
      </c>
      <c r="D7304" s="3">
        <v>45085</v>
      </c>
      <c r="E7304" t="s">
        <v>2258</v>
      </c>
      <c r="F7304" s="10">
        <v>1209.5999999999999</v>
      </c>
      <c r="G7304" t="s">
        <v>38</v>
      </c>
      <c r="H7304" s="4">
        <v>7.54</v>
      </c>
      <c r="I7304" s="4">
        <v>9120.3799999999992</v>
      </c>
      <c r="J7304" s="4">
        <f t="shared" si="342"/>
        <v>7843.5267999999996</v>
      </c>
      <c r="K7304" s="4">
        <f t="shared" si="343"/>
        <v>1276.8532</v>
      </c>
      <c r="L7304" s="4">
        <f t="shared" si="344"/>
        <v>9120.3799999999992</v>
      </c>
    </row>
    <row r="7305" spans="1:12" x14ac:dyDescent="0.3">
      <c r="A7305" t="s">
        <v>41</v>
      </c>
      <c r="B7305" t="s">
        <v>42</v>
      </c>
      <c r="C7305" t="s">
        <v>2257</v>
      </c>
      <c r="D7305" s="3">
        <v>45085</v>
      </c>
      <c r="E7305" t="s">
        <v>2258</v>
      </c>
      <c r="F7305" s="10">
        <v>1209.5999999999999</v>
      </c>
      <c r="G7305" t="s">
        <v>38</v>
      </c>
      <c r="H7305" s="4">
        <v>7.54</v>
      </c>
      <c r="I7305" s="4">
        <v>9120.3799999999992</v>
      </c>
      <c r="J7305" s="4">
        <f t="shared" si="342"/>
        <v>7843.5267999999996</v>
      </c>
      <c r="K7305" s="4">
        <f t="shared" si="343"/>
        <v>1276.8532</v>
      </c>
      <c r="L7305" s="4">
        <f t="shared" si="344"/>
        <v>9120.3799999999992</v>
      </c>
    </row>
    <row r="7306" spans="1:12" x14ac:dyDescent="0.3">
      <c r="A7306" t="s">
        <v>41</v>
      </c>
      <c r="B7306" t="s">
        <v>42</v>
      </c>
      <c r="C7306" t="s">
        <v>2257</v>
      </c>
      <c r="D7306" s="3">
        <v>45085</v>
      </c>
      <c r="E7306" t="s">
        <v>1430</v>
      </c>
      <c r="F7306" s="10">
        <v>604.79999999999995</v>
      </c>
      <c r="G7306" t="s">
        <v>38</v>
      </c>
      <c r="H7306" s="4">
        <v>7.54</v>
      </c>
      <c r="I7306" s="4">
        <v>4560.1899999999996</v>
      </c>
      <c r="J7306" s="4">
        <f t="shared" si="342"/>
        <v>3921.7633999999998</v>
      </c>
      <c r="K7306" s="4">
        <f t="shared" si="343"/>
        <v>638.42660000000001</v>
      </c>
      <c r="L7306" s="4">
        <f t="shared" si="344"/>
        <v>4560.1899999999996</v>
      </c>
    </row>
    <row r="7307" spans="1:12" x14ac:dyDescent="0.3">
      <c r="A7307" t="s">
        <v>41</v>
      </c>
      <c r="B7307" t="s">
        <v>42</v>
      </c>
      <c r="C7307" t="s">
        <v>2257</v>
      </c>
      <c r="D7307" s="3">
        <v>45085</v>
      </c>
      <c r="E7307" t="s">
        <v>1430</v>
      </c>
      <c r="F7307" s="10">
        <v>604.79999999999995</v>
      </c>
      <c r="G7307" t="s">
        <v>38</v>
      </c>
      <c r="H7307" s="4">
        <v>7.54</v>
      </c>
      <c r="I7307" s="4">
        <v>4560.1899999999996</v>
      </c>
      <c r="J7307" s="4">
        <f t="shared" si="342"/>
        <v>3921.7633999999998</v>
      </c>
      <c r="K7307" s="4">
        <f t="shared" si="343"/>
        <v>638.42660000000001</v>
      </c>
      <c r="L7307" s="4">
        <f t="shared" si="344"/>
        <v>4560.1899999999996</v>
      </c>
    </row>
    <row r="7308" spans="1:12" x14ac:dyDescent="0.3">
      <c r="A7308" t="s">
        <v>41</v>
      </c>
      <c r="B7308" t="s">
        <v>42</v>
      </c>
      <c r="C7308" t="s">
        <v>2257</v>
      </c>
      <c r="D7308" s="3">
        <v>45085</v>
      </c>
      <c r="E7308" t="s">
        <v>2259</v>
      </c>
      <c r="F7308" s="10">
        <v>1814.4</v>
      </c>
      <c r="G7308" t="s">
        <v>38</v>
      </c>
      <c r="H7308" s="4">
        <v>7.9</v>
      </c>
      <c r="I7308" s="4">
        <v>14333.76</v>
      </c>
      <c r="J7308" s="4">
        <f t="shared" si="342"/>
        <v>12327.033600000001</v>
      </c>
      <c r="K7308" s="4">
        <f t="shared" si="343"/>
        <v>2006.7264000000002</v>
      </c>
      <c r="L7308" s="4">
        <f t="shared" si="344"/>
        <v>14333.76</v>
      </c>
    </row>
    <row r="7309" spans="1:12" x14ac:dyDescent="0.3">
      <c r="A7309" t="s">
        <v>41</v>
      </c>
      <c r="B7309" t="s">
        <v>42</v>
      </c>
      <c r="C7309" t="s">
        <v>2257</v>
      </c>
      <c r="D7309" s="3">
        <v>45085</v>
      </c>
      <c r="E7309" t="s">
        <v>2259</v>
      </c>
      <c r="F7309" s="10">
        <v>4233.6000000000004</v>
      </c>
      <c r="G7309" t="s">
        <v>38</v>
      </c>
      <c r="H7309" s="4">
        <v>7.9</v>
      </c>
      <c r="I7309" s="4">
        <v>33445.440000000002</v>
      </c>
      <c r="J7309" s="4">
        <f t="shared" si="342"/>
        <v>28763.078400000002</v>
      </c>
      <c r="K7309" s="4">
        <f t="shared" si="343"/>
        <v>4682.3616000000011</v>
      </c>
      <c r="L7309" s="4">
        <f t="shared" si="344"/>
        <v>33445.440000000002</v>
      </c>
    </row>
    <row r="7310" spans="1:12" x14ac:dyDescent="0.3">
      <c r="A7310" t="s">
        <v>41</v>
      </c>
      <c r="B7310" t="s">
        <v>42</v>
      </c>
      <c r="C7310" t="s">
        <v>2257</v>
      </c>
      <c r="D7310" s="3">
        <v>45085</v>
      </c>
      <c r="E7310" t="s">
        <v>2260</v>
      </c>
      <c r="F7310" s="10">
        <v>1814.4</v>
      </c>
      <c r="G7310" t="s">
        <v>38</v>
      </c>
      <c r="H7310" s="4">
        <v>7.54</v>
      </c>
      <c r="I7310" s="4">
        <v>13680.58</v>
      </c>
      <c r="J7310" s="4">
        <f t="shared" si="342"/>
        <v>11765.2988</v>
      </c>
      <c r="K7310" s="4">
        <f t="shared" si="343"/>
        <v>1915.2812000000001</v>
      </c>
      <c r="L7310" s="4">
        <f t="shared" si="344"/>
        <v>13680.58</v>
      </c>
    </row>
    <row r="7311" spans="1:12" x14ac:dyDescent="0.3">
      <c r="A7311" t="s">
        <v>41</v>
      </c>
      <c r="B7311" t="s">
        <v>42</v>
      </c>
      <c r="C7311" t="s">
        <v>2257</v>
      </c>
      <c r="D7311" s="3">
        <v>45085</v>
      </c>
      <c r="E7311" t="s">
        <v>2260</v>
      </c>
      <c r="F7311" s="10">
        <v>604.79999999999995</v>
      </c>
      <c r="G7311" t="s">
        <v>38</v>
      </c>
      <c r="H7311" s="4">
        <v>7.54</v>
      </c>
      <c r="I7311" s="4">
        <v>4560.1899999999996</v>
      </c>
      <c r="J7311" s="4">
        <f t="shared" si="342"/>
        <v>3921.7633999999998</v>
      </c>
      <c r="K7311" s="4">
        <f t="shared" si="343"/>
        <v>638.42660000000001</v>
      </c>
      <c r="L7311" s="4">
        <f t="shared" si="344"/>
        <v>4560.1899999999996</v>
      </c>
    </row>
    <row r="7312" spans="1:12" x14ac:dyDescent="0.3">
      <c r="A7312" t="s">
        <v>41</v>
      </c>
      <c r="B7312" t="s">
        <v>42</v>
      </c>
      <c r="C7312" t="s">
        <v>2257</v>
      </c>
      <c r="D7312" s="3">
        <v>45085</v>
      </c>
      <c r="E7312" t="s">
        <v>2261</v>
      </c>
      <c r="F7312" s="10">
        <v>604.79999999999995</v>
      </c>
      <c r="G7312" t="s">
        <v>38</v>
      </c>
      <c r="H7312" s="4">
        <v>7.54</v>
      </c>
      <c r="I7312" s="4">
        <v>4560.1899999999996</v>
      </c>
      <c r="J7312" s="4">
        <f t="shared" si="342"/>
        <v>3921.7633999999998</v>
      </c>
      <c r="K7312" s="4">
        <f t="shared" si="343"/>
        <v>638.42660000000001</v>
      </c>
      <c r="L7312" s="4">
        <f t="shared" si="344"/>
        <v>4560.1899999999996</v>
      </c>
    </row>
    <row r="7313" spans="1:12" x14ac:dyDescent="0.3">
      <c r="A7313" t="s">
        <v>41</v>
      </c>
      <c r="B7313" t="s">
        <v>42</v>
      </c>
      <c r="C7313" t="s">
        <v>2257</v>
      </c>
      <c r="D7313" s="3">
        <v>45085</v>
      </c>
      <c r="E7313" t="s">
        <v>48</v>
      </c>
      <c r="F7313" s="10">
        <v>4838.3999999999996</v>
      </c>
      <c r="G7313" t="s">
        <v>38</v>
      </c>
      <c r="H7313" s="4">
        <v>7.54</v>
      </c>
      <c r="I7313" s="4">
        <v>36481.54</v>
      </c>
      <c r="J7313" s="4">
        <f t="shared" si="342"/>
        <v>31374.124400000001</v>
      </c>
      <c r="K7313" s="4">
        <f t="shared" si="343"/>
        <v>5107.4156000000003</v>
      </c>
      <c r="L7313" s="4">
        <f t="shared" si="344"/>
        <v>36481.54</v>
      </c>
    </row>
    <row r="7314" spans="1:12" x14ac:dyDescent="0.3">
      <c r="A7314" t="s">
        <v>41</v>
      </c>
      <c r="B7314" t="s">
        <v>42</v>
      </c>
      <c r="C7314" t="s">
        <v>2257</v>
      </c>
      <c r="D7314" s="3">
        <v>45085</v>
      </c>
      <c r="E7314" t="s">
        <v>49</v>
      </c>
      <c r="F7314" s="10">
        <v>8467.2000000000007</v>
      </c>
      <c r="G7314" t="s">
        <v>38</v>
      </c>
      <c r="H7314" s="4">
        <v>7.9</v>
      </c>
      <c r="I7314" s="4">
        <v>66890.880000000005</v>
      </c>
      <c r="J7314" s="4">
        <f t="shared" si="342"/>
        <v>57526.156800000004</v>
      </c>
      <c r="K7314" s="4">
        <f t="shared" si="343"/>
        <v>9364.7232000000022</v>
      </c>
      <c r="L7314" s="4">
        <f t="shared" si="344"/>
        <v>66890.880000000005</v>
      </c>
    </row>
    <row r="7315" spans="1:12" x14ac:dyDescent="0.3">
      <c r="A7315" t="s">
        <v>41</v>
      </c>
      <c r="B7315" t="s">
        <v>42</v>
      </c>
      <c r="C7315" t="s">
        <v>2257</v>
      </c>
      <c r="D7315" s="3">
        <v>45085</v>
      </c>
      <c r="E7315" t="s">
        <v>49</v>
      </c>
      <c r="F7315" s="10">
        <v>6652.8</v>
      </c>
      <c r="G7315" t="s">
        <v>38</v>
      </c>
      <c r="H7315" s="4">
        <v>7.9</v>
      </c>
      <c r="I7315" s="4">
        <v>52557.120000000003</v>
      </c>
      <c r="J7315" s="4">
        <f t="shared" si="342"/>
        <v>45199.123200000002</v>
      </c>
      <c r="K7315" s="4">
        <f t="shared" si="343"/>
        <v>7357.9968000000008</v>
      </c>
      <c r="L7315" s="4">
        <f t="shared" si="344"/>
        <v>52557.120000000003</v>
      </c>
    </row>
    <row r="7316" spans="1:12" x14ac:dyDescent="0.3">
      <c r="A7316" t="s">
        <v>41</v>
      </c>
      <c r="B7316" t="s">
        <v>42</v>
      </c>
      <c r="C7316" t="s">
        <v>2257</v>
      </c>
      <c r="D7316" s="3">
        <v>45085</v>
      </c>
      <c r="E7316" t="s">
        <v>49</v>
      </c>
      <c r="F7316" s="10">
        <v>3024</v>
      </c>
      <c r="G7316" t="s">
        <v>38</v>
      </c>
      <c r="H7316" s="4">
        <v>7.9</v>
      </c>
      <c r="I7316" s="4">
        <v>23889.599999999999</v>
      </c>
      <c r="J7316" s="4">
        <f t="shared" si="342"/>
        <v>20545.055999999997</v>
      </c>
      <c r="K7316" s="4">
        <f t="shared" si="343"/>
        <v>3344.5440000000003</v>
      </c>
      <c r="L7316" s="4">
        <f t="shared" si="344"/>
        <v>23889.599999999999</v>
      </c>
    </row>
    <row r="7317" spans="1:12" x14ac:dyDescent="0.3">
      <c r="A7317" t="s">
        <v>19</v>
      </c>
      <c r="B7317" t="s">
        <v>20</v>
      </c>
      <c r="C7317" t="s">
        <v>2262</v>
      </c>
      <c r="D7317" s="3">
        <v>45084</v>
      </c>
      <c r="E7317" t="s">
        <v>23</v>
      </c>
      <c r="F7317" s="10">
        <v>77.760000000000005</v>
      </c>
      <c r="G7317" t="s">
        <v>16</v>
      </c>
      <c r="H7317" s="4">
        <v>22.81</v>
      </c>
      <c r="I7317" s="4">
        <v>1773.71</v>
      </c>
      <c r="J7317" s="4">
        <f t="shared" si="342"/>
        <v>1525.3905999999999</v>
      </c>
      <c r="K7317" s="4">
        <f t="shared" si="343"/>
        <v>248.31940000000003</v>
      </c>
      <c r="L7317" s="4">
        <f t="shared" si="344"/>
        <v>1773.71</v>
      </c>
    </row>
    <row r="7318" spans="1:12" x14ac:dyDescent="0.3">
      <c r="A7318" t="s">
        <v>19</v>
      </c>
      <c r="B7318" t="s">
        <v>20</v>
      </c>
      <c r="C7318" t="s">
        <v>2262</v>
      </c>
      <c r="D7318" s="3">
        <v>45084</v>
      </c>
      <c r="E7318" t="s">
        <v>23</v>
      </c>
      <c r="F7318" s="10">
        <v>77.760000000000005</v>
      </c>
      <c r="G7318" t="s">
        <v>16</v>
      </c>
      <c r="H7318" s="4">
        <v>22.81</v>
      </c>
      <c r="I7318" s="4">
        <v>1773.71</v>
      </c>
      <c r="J7318" s="4">
        <f t="shared" si="342"/>
        <v>1525.3905999999999</v>
      </c>
      <c r="K7318" s="4">
        <f t="shared" si="343"/>
        <v>248.31940000000003</v>
      </c>
      <c r="L7318" s="4">
        <f t="shared" si="344"/>
        <v>1773.71</v>
      </c>
    </row>
    <row r="7319" spans="1:12" x14ac:dyDescent="0.3">
      <c r="A7319" t="s">
        <v>19</v>
      </c>
      <c r="B7319" t="s">
        <v>20</v>
      </c>
      <c r="C7319" t="s">
        <v>2262</v>
      </c>
      <c r="D7319" s="3">
        <v>45084</v>
      </c>
      <c r="E7319" t="s">
        <v>110</v>
      </c>
      <c r="F7319" s="10">
        <v>77.760000000000005</v>
      </c>
      <c r="G7319" t="s">
        <v>16</v>
      </c>
      <c r="H7319" s="4">
        <v>22.81</v>
      </c>
      <c r="I7319" s="4">
        <v>1773.71</v>
      </c>
      <c r="J7319" s="4">
        <f t="shared" si="342"/>
        <v>1525.3905999999999</v>
      </c>
      <c r="K7319" s="4">
        <f t="shared" si="343"/>
        <v>248.31940000000003</v>
      </c>
      <c r="L7319" s="4">
        <f t="shared" si="344"/>
        <v>1773.71</v>
      </c>
    </row>
    <row r="7320" spans="1:12" x14ac:dyDescent="0.3">
      <c r="A7320" t="s">
        <v>19</v>
      </c>
      <c r="B7320" t="s">
        <v>20</v>
      </c>
      <c r="C7320" t="s">
        <v>2262</v>
      </c>
      <c r="D7320" s="3">
        <v>45084</v>
      </c>
      <c r="E7320" t="s">
        <v>23</v>
      </c>
      <c r="F7320" s="10">
        <v>311.04000000000002</v>
      </c>
      <c r="G7320" t="s">
        <v>16</v>
      </c>
      <c r="H7320" s="4">
        <v>22.81</v>
      </c>
      <c r="I7320" s="4">
        <v>7094.82</v>
      </c>
      <c r="J7320" s="4">
        <f t="shared" si="342"/>
        <v>6101.5451999999996</v>
      </c>
      <c r="K7320" s="4">
        <f t="shared" si="343"/>
        <v>993.27480000000003</v>
      </c>
      <c r="L7320" s="4">
        <f t="shared" si="344"/>
        <v>7094.82</v>
      </c>
    </row>
    <row r="7321" spans="1:12" x14ac:dyDescent="0.3">
      <c r="A7321" t="s">
        <v>19</v>
      </c>
      <c r="B7321" t="s">
        <v>20</v>
      </c>
      <c r="C7321" t="s">
        <v>2262</v>
      </c>
      <c r="D7321" s="3">
        <v>45084</v>
      </c>
      <c r="E7321" t="s">
        <v>110</v>
      </c>
      <c r="F7321" s="10">
        <v>77.760000000000005</v>
      </c>
      <c r="G7321" t="s">
        <v>16</v>
      </c>
      <c r="H7321" s="4">
        <v>22.81</v>
      </c>
      <c r="I7321" s="4">
        <v>1773.71</v>
      </c>
      <c r="J7321" s="4">
        <f t="shared" si="342"/>
        <v>1525.3905999999999</v>
      </c>
      <c r="K7321" s="4">
        <f t="shared" si="343"/>
        <v>248.31940000000003</v>
      </c>
      <c r="L7321" s="4">
        <f t="shared" si="344"/>
        <v>1773.71</v>
      </c>
    </row>
    <row r="7322" spans="1:12" x14ac:dyDescent="0.3">
      <c r="A7322" t="s">
        <v>19</v>
      </c>
      <c r="B7322" t="s">
        <v>20</v>
      </c>
      <c r="C7322" t="s">
        <v>2262</v>
      </c>
      <c r="D7322" s="3">
        <v>45084</v>
      </c>
      <c r="E7322" t="s">
        <v>267</v>
      </c>
      <c r="F7322" s="10">
        <v>155.52000000000001</v>
      </c>
      <c r="G7322" t="s">
        <v>16</v>
      </c>
      <c r="H7322" s="4">
        <v>21.93</v>
      </c>
      <c r="I7322" s="4">
        <v>3410.55</v>
      </c>
      <c r="J7322" s="4">
        <f t="shared" si="342"/>
        <v>2933.0730000000003</v>
      </c>
      <c r="K7322" s="4">
        <f t="shared" si="343"/>
        <v>477.47700000000009</v>
      </c>
      <c r="L7322" s="4">
        <f t="shared" si="344"/>
        <v>3410.55</v>
      </c>
    </row>
    <row r="7323" spans="1:12" x14ac:dyDescent="0.3">
      <c r="A7323" t="s">
        <v>19</v>
      </c>
      <c r="B7323" t="s">
        <v>20</v>
      </c>
      <c r="C7323" t="s">
        <v>2262</v>
      </c>
      <c r="D7323" s="3">
        <v>45084</v>
      </c>
      <c r="E7323" t="s">
        <v>23</v>
      </c>
      <c r="F7323" s="10">
        <v>233.28</v>
      </c>
      <c r="G7323" t="s">
        <v>16</v>
      </c>
      <c r="H7323" s="4">
        <v>22.81</v>
      </c>
      <c r="I7323" s="4">
        <v>5321.12</v>
      </c>
      <c r="J7323" s="4">
        <f t="shared" si="342"/>
        <v>4576.1632</v>
      </c>
      <c r="K7323" s="4">
        <f t="shared" si="343"/>
        <v>744.95680000000004</v>
      </c>
      <c r="L7323" s="4">
        <f t="shared" si="344"/>
        <v>5321.12</v>
      </c>
    </row>
    <row r="7324" spans="1:12" x14ac:dyDescent="0.3">
      <c r="A7324" t="s">
        <v>19</v>
      </c>
      <c r="B7324" t="s">
        <v>20</v>
      </c>
      <c r="C7324" t="s">
        <v>2263</v>
      </c>
      <c r="D7324" s="3">
        <v>45084</v>
      </c>
      <c r="E7324" t="s">
        <v>142</v>
      </c>
      <c r="F7324" s="10">
        <v>101.52</v>
      </c>
      <c r="G7324" t="s">
        <v>25</v>
      </c>
      <c r="H7324" s="4">
        <v>60.53</v>
      </c>
      <c r="I7324" s="4">
        <v>6145.01</v>
      </c>
      <c r="J7324" s="4">
        <f t="shared" si="342"/>
        <v>5284.7085999999999</v>
      </c>
      <c r="K7324" s="4">
        <f t="shared" si="343"/>
        <v>860.30140000000006</v>
      </c>
      <c r="L7324" s="4">
        <f t="shared" si="344"/>
        <v>6145.01</v>
      </c>
    </row>
    <row r="7325" spans="1:12" x14ac:dyDescent="0.3">
      <c r="A7325" t="s">
        <v>19</v>
      </c>
      <c r="B7325" t="s">
        <v>20</v>
      </c>
      <c r="C7325" t="s">
        <v>2264</v>
      </c>
      <c r="D7325" s="3">
        <v>45084</v>
      </c>
      <c r="E7325" t="s">
        <v>40</v>
      </c>
      <c r="F7325" s="10">
        <v>51.84</v>
      </c>
      <c r="G7325" t="s">
        <v>22</v>
      </c>
      <c r="H7325" s="4">
        <v>22.81</v>
      </c>
      <c r="I7325" s="4">
        <v>1182.47</v>
      </c>
      <c r="J7325" s="4">
        <f t="shared" si="342"/>
        <v>1016.9242</v>
      </c>
      <c r="K7325" s="4">
        <f t="shared" si="343"/>
        <v>165.54580000000001</v>
      </c>
      <c r="L7325" s="4">
        <f t="shared" si="344"/>
        <v>1182.47</v>
      </c>
    </row>
    <row r="7326" spans="1:12" x14ac:dyDescent="0.3">
      <c r="A7326" t="s">
        <v>19</v>
      </c>
      <c r="B7326" t="s">
        <v>20</v>
      </c>
      <c r="C7326" t="s">
        <v>2264</v>
      </c>
      <c r="D7326" s="3">
        <v>45084</v>
      </c>
      <c r="E7326" t="s">
        <v>21</v>
      </c>
      <c r="F7326" s="10">
        <v>51.84</v>
      </c>
      <c r="G7326" t="s">
        <v>22</v>
      </c>
      <c r="H7326" s="4">
        <v>22.81</v>
      </c>
      <c r="I7326" s="4">
        <v>1182.47</v>
      </c>
      <c r="J7326" s="4">
        <f t="shared" si="342"/>
        <v>1016.9242</v>
      </c>
      <c r="K7326" s="4">
        <f t="shared" si="343"/>
        <v>165.54580000000001</v>
      </c>
      <c r="L7326" s="4">
        <f t="shared" si="344"/>
        <v>1182.47</v>
      </c>
    </row>
    <row r="7327" spans="1:12" x14ac:dyDescent="0.3">
      <c r="A7327" t="s">
        <v>19</v>
      </c>
      <c r="B7327" t="s">
        <v>20</v>
      </c>
      <c r="C7327" t="s">
        <v>2264</v>
      </c>
      <c r="D7327" s="3">
        <v>45084</v>
      </c>
      <c r="E7327" t="s">
        <v>40</v>
      </c>
      <c r="F7327" s="10">
        <v>51.84</v>
      </c>
      <c r="G7327" t="s">
        <v>22</v>
      </c>
      <c r="H7327" s="4">
        <v>22.81</v>
      </c>
      <c r="I7327" s="4">
        <v>1182.47</v>
      </c>
      <c r="J7327" s="4">
        <f t="shared" si="342"/>
        <v>1016.9242</v>
      </c>
      <c r="K7327" s="4">
        <f t="shared" si="343"/>
        <v>165.54580000000001</v>
      </c>
      <c r="L7327" s="4">
        <f t="shared" si="344"/>
        <v>1182.47</v>
      </c>
    </row>
    <row r="7328" spans="1:12" x14ac:dyDescent="0.3">
      <c r="A7328" t="s">
        <v>19</v>
      </c>
      <c r="B7328" t="s">
        <v>20</v>
      </c>
      <c r="C7328" t="s">
        <v>2264</v>
      </c>
      <c r="D7328" s="3">
        <v>45084</v>
      </c>
      <c r="E7328" t="s">
        <v>24</v>
      </c>
      <c r="F7328" s="10">
        <v>50.76</v>
      </c>
      <c r="G7328" t="s">
        <v>25</v>
      </c>
      <c r="H7328" s="4">
        <v>22.81</v>
      </c>
      <c r="I7328" s="4">
        <v>1157.8399999999999</v>
      </c>
      <c r="J7328" s="4">
        <f t="shared" si="342"/>
        <v>995.74239999999986</v>
      </c>
      <c r="K7328" s="4">
        <f t="shared" si="343"/>
        <v>162.0976</v>
      </c>
      <c r="L7328" s="4">
        <f t="shared" si="344"/>
        <v>1157.8399999999999</v>
      </c>
    </row>
    <row r="7329" spans="1:12" x14ac:dyDescent="0.3">
      <c r="A7329" t="s">
        <v>19</v>
      </c>
      <c r="B7329" t="s">
        <v>20</v>
      </c>
      <c r="C7329" t="s">
        <v>2264</v>
      </c>
      <c r="D7329" s="3">
        <v>45084</v>
      </c>
      <c r="E7329" t="s">
        <v>24</v>
      </c>
      <c r="F7329" s="10">
        <v>50.76</v>
      </c>
      <c r="G7329" t="s">
        <v>25</v>
      </c>
      <c r="H7329" s="4">
        <v>22.81</v>
      </c>
      <c r="I7329" s="4">
        <v>1157.8399999999999</v>
      </c>
      <c r="J7329" s="4">
        <f t="shared" si="342"/>
        <v>995.74239999999986</v>
      </c>
      <c r="K7329" s="4">
        <f t="shared" si="343"/>
        <v>162.0976</v>
      </c>
      <c r="L7329" s="4">
        <f t="shared" si="344"/>
        <v>1157.8399999999999</v>
      </c>
    </row>
    <row r="7330" spans="1:12" x14ac:dyDescent="0.3">
      <c r="A7330" t="s">
        <v>19</v>
      </c>
      <c r="B7330" t="s">
        <v>20</v>
      </c>
      <c r="C7330" t="s">
        <v>2264</v>
      </c>
      <c r="D7330" s="3">
        <v>45084</v>
      </c>
      <c r="E7330" t="s">
        <v>21</v>
      </c>
      <c r="F7330" s="10">
        <v>51.84</v>
      </c>
      <c r="G7330" t="s">
        <v>22</v>
      </c>
      <c r="H7330" s="4">
        <v>22.81</v>
      </c>
      <c r="I7330" s="4">
        <v>1182.47</v>
      </c>
      <c r="J7330" s="4">
        <f t="shared" si="342"/>
        <v>1016.9242</v>
      </c>
      <c r="K7330" s="4">
        <f t="shared" si="343"/>
        <v>165.54580000000001</v>
      </c>
      <c r="L7330" s="4">
        <f t="shared" si="344"/>
        <v>1182.47</v>
      </c>
    </row>
    <row r="7331" spans="1:12" x14ac:dyDescent="0.3">
      <c r="A7331" t="s">
        <v>12</v>
      </c>
      <c r="B7331" t="s">
        <v>13</v>
      </c>
      <c r="C7331" t="s">
        <v>2265</v>
      </c>
      <c r="D7331" s="3">
        <v>45084</v>
      </c>
      <c r="E7331" t="s">
        <v>269</v>
      </c>
      <c r="F7331" s="10">
        <v>101.52</v>
      </c>
      <c r="G7331" t="s">
        <v>25</v>
      </c>
      <c r="H7331" s="4">
        <v>60.53</v>
      </c>
      <c r="I7331" s="4">
        <v>6145.01</v>
      </c>
      <c r="J7331" s="4">
        <f t="shared" si="342"/>
        <v>5284.7085999999999</v>
      </c>
      <c r="K7331" s="4">
        <f t="shared" si="343"/>
        <v>860.30140000000006</v>
      </c>
      <c r="L7331" s="4">
        <f t="shared" si="344"/>
        <v>6145.01</v>
      </c>
    </row>
    <row r="7332" spans="1:12" x14ac:dyDescent="0.3">
      <c r="A7332" t="s">
        <v>12</v>
      </c>
      <c r="B7332" t="s">
        <v>13</v>
      </c>
      <c r="C7332" t="s">
        <v>2266</v>
      </c>
      <c r="D7332" s="3">
        <v>45084</v>
      </c>
      <c r="E7332" t="s">
        <v>2267</v>
      </c>
      <c r="F7332" s="10">
        <v>96</v>
      </c>
      <c r="G7332" t="s">
        <v>16</v>
      </c>
      <c r="H7332" s="4">
        <v>120.18</v>
      </c>
      <c r="I7332" s="4">
        <v>11537.28</v>
      </c>
      <c r="J7332" s="4">
        <f t="shared" si="342"/>
        <v>9922.0608000000011</v>
      </c>
      <c r="K7332" s="4">
        <f t="shared" si="343"/>
        <v>1615.2192000000002</v>
      </c>
      <c r="L7332" s="4">
        <f t="shared" si="344"/>
        <v>11537.28</v>
      </c>
    </row>
    <row r="7333" spans="1:12" x14ac:dyDescent="0.3">
      <c r="A7333" t="s">
        <v>12</v>
      </c>
      <c r="B7333" t="s">
        <v>13</v>
      </c>
      <c r="C7333" t="s">
        <v>2268</v>
      </c>
      <c r="D7333" s="3">
        <v>45084</v>
      </c>
      <c r="E7333" t="s">
        <v>56</v>
      </c>
      <c r="F7333" s="10">
        <v>233.28</v>
      </c>
      <c r="G7333" t="s">
        <v>16</v>
      </c>
      <c r="H7333" s="4">
        <v>190.35</v>
      </c>
      <c r="I7333" s="4">
        <v>44404.85</v>
      </c>
      <c r="J7333" s="4">
        <f t="shared" si="342"/>
        <v>38188.171000000002</v>
      </c>
      <c r="K7333" s="4">
        <f t="shared" si="343"/>
        <v>6216.6790000000001</v>
      </c>
      <c r="L7333" s="4">
        <f t="shared" si="344"/>
        <v>44404.85</v>
      </c>
    </row>
    <row r="7334" spans="1:12" x14ac:dyDescent="0.3">
      <c r="A7334" t="s">
        <v>12</v>
      </c>
      <c r="B7334" t="s">
        <v>13</v>
      </c>
      <c r="C7334" t="s">
        <v>2268</v>
      </c>
      <c r="D7334" s="3">
        <v>45084</v>
      </c>
      <c r="E7334" t="s">
        <v>56</v>
      </c>
      <c r="F7334" s="10">
        <v>155.52000000000001</v>
      </c>
      <c r="G7334" t="s">
        <v>16</v>
      </c>
      <c r="H7334" s="4">
        <v>190.35</v>
      </c>
      <c r="I7334" s="4">
        <v>29603.23</v>
      </c>
      <c r="J7334" s="4">
        <f t="shared" si="342"/>
        <v>25458.7778</v>
      </c>
      <c r="K7334" s="4">
        <f t="shared" si="343"/>
        <v>4144.4522000000006</v>
      </c>
      <c r="L7334" s="4">
        <f t="shared" si="344"/>
        <v>29603.23</v>
      </c>
    </row>
    <row r="7335" spans="1:12" x14ac:dyDescent="0.3">
      <c r="A7335" t="s">
        <v>12</v>
      </c>
      <c r="B7335" t="s">
        <v>13</v>
      </c>
      <c r="C7335" t="s">
        <v>2268</v>
      </c>
      <c r="D7335" s="3">
        <v>45084</v>
      </c>
      <c r="E7335" t="s">
        <v>522</v>
      </c>
      <c r="F7335" s="10">
        <v>311.04000000000002</v>
      </c>
      <c r="G7335" t="s">
        <v>16</v>
      </c>
      <c r="H7335" s="4">
        <v>190.35</v>
      </c>
      <c r="I7335" s="4">
        <v>59206.46</v>
      </c>
      <c r="J7335" s="4">
        <f t="shared" si="342"/>
        <v>50917.5556</v>
      </c>
      <c r="K7335" s="4">
        <f t="shared" si="343"/>
        <v>8288.9044000000013</v>
      </c>
      <c r="L7335" s="4">
        <f t="shared" si="344"/>
        <v>59206.46</v>
      </c>
    </row>
    <row r="7336" spans="1:12" x14ac:dyDescent="0.3">
      <c r="A7336" t="s">
        <v>12</v>
      </c>
      <c r="B7336" t="s">
        <v>13</v>
      </c>
      <c r="C7336" t="s">
        <v>2269</v>
      </c>
      <c r="D7336" s="3">
        <v>45084</v>
      </c>
      <c r="E7336" t="s">
        <v>1724</v>
      </c>
      <c r="F7336" s="10">
        <v>103.68</v>
      </c>
      <c r="G7336" t="s">
        <v>22</v>
      </c>
      <c r="H7336" s="4">
        <v>191.23</v>
      </c>
      <c r="I7336" s="4">
        <v>19826.73</v>
      </c>
      <c r="J7336" s="4">
        <f t="shared" si="342"/>
        <v>17050.987799999999</v>
      </c>
      <c r="K7336" s="4">
        <f t="shared" si="343"/>
        <v>2775.7422000000001</v>
      </c>
      <c r="L7336" s="4">
        <f t="shared" si="344"/>
        <v>19826.73</v>
      </c>
    </row>
    <row r="7337" spans="1:12" x14ac:dyDescent="0.3">
      <c r="A7337" t="s">
        <v>12</v>
      </c>
      <c r="B7337" t="s">
        <v>13</v>
      </c>
      <c r="C7337" t="s">
        <v>2269</v>
      </c>
      <c r="D7337" s="3">
        <v>45084</v>
      </c>
      <c r="E7337" t="s">
        <v>1724</v>
      </c>
      <c r="F7337" s="10">
        <v>207.36</v>
      </c>
      <c r="G7337" t="s">
        <v>22</v>
      </c>
      <c r="H7337" s="4">
        <v>191.23</v>
      </c>
      <c r="I7337" s="4">
        <v>39653.449999999997</v>
      </c>
      <c r="J7337" s="4">
        <f t="shared" si="342"/>
        <v>34101.966999999997</v>
      </c>
      <c r="K7337" s="4">
        <f t="shared" si="343"/>
        <v>5551.4830000000002</v>
      </c>
      <c r="L7337" s="4">
        <f t="shared" si="344"/>
        <v>39653.449999999997</v>
      </c>
    </row>
    <row r="7338" spans="1:12" x14ac:dyDescent="0.3">
      <c r="A7338" t="s">
        <v>12</v>
      </c>
      <c r="B7338" t="s">
        <v>13</v>
      </c>
      <c r="C7338" t="s">
        <v>2269</v>
      </c>
      <c r="D7338" s="3">
        <v>45084</v>
      </c>
      <c r="E7338" t="s">
        <v>1724</v>
      </c>
      <c r="F7338" s="10">
        <v>259.2</v>
      </c>
      <c r="G7338" t="s">
        <v>22</v>
      </c>
      <c r="H7338" s="4">
        <v>191.23</v>
      </c>
      <c r="I7338" s="4">
        <v>49566.82</v>
      </c>
      <c r="J7338" s="4">
        <f t="shared" si="342"/>
        <v>42627.465199999999</v>
      </c>
      <c r="K7338" s="4">
        <f t="shared" si="343"/>
        <v>6939.354800000001</v>
      </c>
      <c r="L7338" s="4">
        <f t="shared" si="344"/>
        <v>49566.82</v>
      </c>
    </row>
    <row r="7339" spans="1:12" x14ac:dyDescent="0.3">
      <c r="A7339" t="s">
        <v>12</v>
      </c>
      <c r="B7339" t="s">
        <v>13</v>
      </c>
      <c r="C7339" t="s">
        <v>2269</v>
      </c>
      <c r="D7339" s="3">
        <v>45084</v>
      </c>
      <c r="E7339" t="s">
        <v>1724</v>
      </c>
      <c r="F7339" s="10">
        <v>51.84</v>
      </c>
      <c r="G7339" t="s">
        <v>22</v>
      </c>
      <c r="H7339" s="4">
        <v>191.23</v>
      </c>
      <c r="I7339" s="4">
        <v>9913.36</v>
      </c>
      <c r="J7339" s="4">
        <f t="shared" si="342"/>
        <v>8525.4896000000008</v>
      </c>
      <c r="K7339" s="4">
        <f t="shared" si="343"/>
        <v>1387.8704000000002</v>
      </c>
      <c r="L7339" s="4">
        <f t="shared" si="344"/>
        <v>9913.36</v>
      </c>
    </row>
    <row r="7340" spans="1:12" x14ac:dyDescent="0.3">
      <c r="A7340" t="s">
        <v>12</v>
      </c>
      <c r="B7340" t="s">
        <v>13</v>
      </c>
      <c r="C7340" t="s">
        <v>2270</v>
      </c>
      <c r="D7340" s="3">
        <v>45084</v>
      </c>
      <c r="E7340" t="s">
        <v>1843</v>
      </c>
      <c r="F7340" s="10">
        <v>21.15</v>
      </c>
      <c r="G7340" t="s">
        <v>25</v>
      </c>
      <c r="H7340" s="4">
        <v>201.75</v>
      </c>
      <c r="I7340" s="4">
        <v>4267.01</v>
      </c>
      <c r="J7340" s="4">
        <f t="shared" si="342"/>
        <v>3669.6286</v>
      </c>
      <c r="K7340" s="4">
        <f t="shared" si="343"/>
        <v>597.3814000000001</v>
      </c>
      <c r="L7340" s="4">
        <f t="shared" si="344"/>
        <v>4267.01</v>
      </c>
    </row>
    <row r="7341" spans="1:12" x14ac:dyDescent="0.3">
      <c r="A7341" t="s">
        <v>12</v>
      </c>
      <c r="B7341" t="s">
        <v>13</v>
      </c>
      <c r="C7341" t="s">
        <v>2270</v>
      </c>
      <c r="D7341" s="3">
        <v>45084</v>
      </c>
      <c r="E7341" t="s">
        <v>1737</v>
      </c>
      <c r="F7341" s="10">
        <v>25.92</v>
      </c>
      <c r="G7341" t="s">
        <v>22</v>
      </c>
      <c r="H7341" s="4">
        <v>161.4</v>
      </c>
      <c r="I7341" s="4">
        <v>4183.49</v>
      </c>
      <c r="J7341" s="4">
        <f t="shared" si="342"/>
        <v>3597.8013999999998</v>
      </c>
      <c r="K7341" s="4">
        <f t="shared" si="343"/>
        <v>585.68860000000006</v>
      </c>
      <c r="L7341" s="4">
        <f t="shared" si="344"/>
        <v>4183.49</v>
      </c>
    </row>
    <row r="7342" spans="1:12" x14ac:dyDescent="0.3">
      <c r="A7342" t="s">
        <v>12</v>
      </c>
      <c r="B7342" t="s">
        <v>13</v>
      </c>
      <c r="C7342" t="s">
        <v>2271</v>
      </c>
      <c r="D7342" s="3">
        <v>45084</v>
      </c>
      <c r="E7342" t="s">
        <v>1724</v>
      </c>
      <c r="F7342" s="10">
        <v>207.36</v>
      </c>
      <c r="G7342" t="s">
        <v>22</v>
      </c>
      <c r="H7342" s="4">
        <v>191.23</v>
      </c>
      <c r="I7342" s="4">
        <v>39653.449999999997</v>
      </c>
      <c r="J7342" s="4">
        <f t="shared" si="342"/>
        <v>34101.966999999997</v>
      </c>
      <c r="K7342" s="4">
        <f t="shared" si="343"/>
        <v>5551.4830000000002</v>
      </c>
      <c r="L7342" s="4">
        <f t="shared" si="344"/>
        <v>39653.449999999997</v>
      </c>
    </row>
    <row r="7343" spans="1:12" x14ac:dyDescent="0.3">
      <c r="A7343" t="s">
        <v>12</v>
      </c>
      <c r="B7343" t="s">
        <v>13</v>
      </c>
      <c r="C7343" t="s">
        <v>2271</v>
      </c>
      <c r="D7343" s="3">
        <v>45084</v>
      </c>
      <c r="E7343" t="s">
        <v>1724</v>
      </c>
      <c r="F7343" s="10">
        <v>51.84</v>
      </c>
      <c r="G7343" t="s">
        <v>22</v>
      </c>
      <c r="H7343" s="4">
        <v>191.23</v>
      </c>
      <c r="I7343" s="4">
        <v>9913.36</v>
      </c>
      <c r="J7343" s="4">
        <f t="shared" si="342"/>
        <v>8525.4896000000008</v>
      </c>
      <c r="K7343" s="4">
        <f t="shared" si="343"/>
        <v>1387.8704000000002</v>
      </c>
      <c r="L7343" s="4">
        <f t="shared" si="344"/>
        <v>9913.36</v>
      </c>
    </row>
    <row r="7344" spans="1:12" x14ac:dyDescent="0.3">
      <c r="A7344" t="s">
        <v>12</v>
      </c>
      <c r="B7344" t="s">
        <v>13</v>
      </c>
      <c r="C7344" t="s">
        <v>2271</v>
      </c>
      <c r="D7344" s="3">
        <v>45084</v>
      </c>
      <c r="E7344" t="s">
        <v>1724</v>
      </c>
      <c r="F7344" s="10">
        <v>103.68</v>
      </c>
      <c r="G7344" t="s">
        <v>22</v>
      </c>
      <c r="H7344" s="4">
        <v>191.23</v>
      </c>
      <c r="I7344" s="4">
        <v>19826.73</v>
      </c>
      <c r="J7344" s="4">
        <f t="shared" si="342"/>
        <v>17050.987799999999</v>
      </c>
      <c r="K7344" s="4">
        <f t="shared" si="343"/>
        <v>2775.7422000000001</v>
      </c>
      <c r="L7344" s="4">
        <f t="shared" si="344"/>
        <v>19826.73</v>
      </c>
    </row>
    <row r="7345" spans="1:12" x14ac:dyDescent="0.3">
      <c r="A7345" t="s">
        <v>12</v>
      </c>
      <c r="B7345" t="s">
        <v>13</v>
      </c>
      <c r="C7345" t="s">
        <v>2271</v>
      </c>
      <c r="D7345" s="3">
        <v>45084</v>
      </c>
      <c r="E7345" t="s">
        <v>1724</v>
      </c>
      <c r="F7345" s="10">
        <v>51.84</v>
      </c>
      <c r="G7345" t="s">
        <v>22</v>
      </c>
      <c r="H7345" s="4">
        <v>191.23</v>
      </c>
      <c r="I7345" s="4">
        <v>9913.36</v>
      </c>
      <c r="J7345" s="4">
        <f t="shared" si="342"/>
        <v>8525.4896000000008</v>
      </c>
      <c r="K7345" s="4">
        <f t="shared" si="343"/>
        <v>1387.8704000000002</v>
      </c>
      <c r="L7345" s="4">
        <f t="shared" si="344"/>
        <v>9913.36</v>
      </c>
    </row>
    <row r="7346" spans="1:12" x14ac:dyDescent="0.3">
      <c r="A7346" t="s">
        <v>12</v>
      </c>
      <c r="B7346" t="s">
        <v>13</v>
      </c>
      <c r="C7346" t="s">
        <v>2271</v>
      </c>
      <c r="D7346" s="3">
        <v>45084</v>
      </c>
      <c r="E7346" t="s">
        <v>1724</v>
      </c>
      <c r="F7346" s="10">
        <v>51.84</v>
      </c>
      <c r="G7346" t="s">
        <v>22</v>
      </c>
      <c r="H7346" s="4">
        <v>191.23</v>
      </c>
      <c r="I7346" s="4">
        <v>9913.36</v>
      </c>
      <c r="J7346" s="4">
        <f t="shared" si="342"/>
        <v>8525.4896000000008</v>
      </c>
      <c r="K7346" s="4">
        <f t="shared" si="343"/>
        <v>1387.8704000000002</v>
      </c>
      <c r="L7346" s="4">
        <f t="shared" si="344"/>
        <v>9913.36</v>
      </c>
    </row>
    <row r="7347" spans="1:12" x14ac:dyDescent="0.3">
      <c r="A7347" t="s">
        <v>12</v>
      </c>
      <c r="B7347" t="s">
        <v>13</v>
      </c>
      <c r="C7347" t="s">
        <v>2272</v>
      </c>
      <c r="D7347" s="3">
        <v>45084</v>
      </c>
      <c r="E7347" t="s">
        <v>2267</v>
      </c>
      <c r="F7347" s="10">
        <v>60</v>
      </c>
      <c r="G7347" t="s">
        <v>16</v>
      </c>
      <c r="H7347" s="4">
        <v>120.18</v>
      </c>
      <c r="I7347" s="4">
        <v>7210.8</v>
      </c>
      <c r="J7347" s="4">
        <f t="shared" si="342"/>
        <v>6201.2880000000005</v>
      </c>
      <c r="K7347" s="4">
        <f t="shared" si="343"/>
        <v>1009.5120000000002</v>
      </c>
      <c r="L7347" s="4">
        <f t="shared" si="344"/>
        <v>7210.8</v>
      </c>
    </row>
    <row r="7348" spans="1:12" x14ac:dyDescent="0.3">
      <c r="A7348" t="s">
        <v>12</v>
      </c>
      <c r="B7348" t="s">
        <v>13</v>
      </c>
      <c r="C7348" t="s">
        <v>2272</v>
      </c>
      <c r="D7348" s="3">
        <v>45084</v>
      </c>
      <c r="E7348" t="s">
        <v>2267</v>
      </c>
      <c r="F7348" s="10">
        <v>36</v>
      </c>
      <c r="G7348" t="s">
        <v>16</v>
      </c>
      <c r="H7348" s="4">
        <v>120.18</v>
      </c>
      <c r="I7348" s="4">
        <v>4326.4799999999996</v>
      </c>
      <c r="J7348" s="4">
        <f t="shared" si="342"/>
        <v>3720.7727999999997</v>
      </c>
      <c r="K7348" s="4">
        <f t="shared" si="343"/>
        <v>605.70719999999994</v>
      </c>
      <c r="L7348" s="4">
        <f t="shared" si="344"/>
        <v>4326.4799999999996</v>
      </c>
    </row>
    <row r="7349" spans="1:12" x14ac:dyDescent="0.3">
      <c r="A7349" t="s">
        <v>12</v>
      </c>
      <c r="B7349" t="s">
        <v>13</v>
      </c>
      <c r="C7349" t="s">
        <v>2273</v>
      </c>
      <c r="D7349" s="3">
        <v>45084</v>
      </c>
      <c r="E7349" t="s">
        <v>56</v>
      </c>
      <c r="F7349" s="10">
        <v>311.04000000000002</v>
      </c>
      <c r="G7349" t="s">
        <v>16</v>
      </c>
      <c r="H7349" s="4">
        <v>190.35</v>
      </c>
      <c r="I7349" s="4">
        <v>59206.46</v>
      </c>
      <c r="J7349" s="4">
        <f t="shared" si="342"/>
        <v>50917.5556</v>
      </c>
      <c r="K7349" s="4">
        <f t="shared" si="343"/>
        <v>8288.9044000000013</v>
      </c>
      <c r="L7349" s="4">
        <f t="shared" si="344"/>
        <v>59206.46</v>
      </c>
    </row>
    <row r="7350" spans="1:12" x14ac:dyDescent="0.3">
      <c r="A7350" t="s">
        <v>12</v>
      </c>
      <c r="B7350" t="s">
        <v>13</v>
      </c>
      <c r="C7350" t="s">
        <v>2273</v>
      </c>
      <c r="D7350" s="3">
        <v>45084</v>
      </c>
      <c r="E7350" t="s">
        <v>56</v>
      </c>
      <c r="F7350" s="10">
        <v>77.760000000000005</v>
      </c>
      <c r="G7350" t="s">
        <v>16</v>
      </c>
      <c r="H7350" s="4">
        <v>190.35</v>
      </c>
      <c r="I7350" s="4">
        <v>14801.62</v>
      </c>
      <c r="J7350" s="4">
        <f t="shared" si="342"/>
        <v>12729.3932</v>
      </c>
      <c r="K7350" s="4">
        <f t="shared" si="343"/>
        <v>2072.2268000000004</v>
      </c>
      <c r="L7350" s="4">
        <f t="shared" si="344"/>
        <v>14801.62</v>
      </c>
    </row>
    <row r="7351" spans="1:12" x14ac:dyDescent="0.3">
      <c r="A7351" t="s">
        <v>12</v>
      </c>
      <c r="B7351" t="s">
        <v>13</v>
      </c>
      <c r="C7351" t="s">
        <v>2273</v>
      </c>
      <c r="D7351" s="3">
        <v>45084</v>
      </c>
      <c r="E7351" t="s">
        <v>522</v>
      </c>
      <c r="F7351" s="10">
        <v>77.760000000000005</v>
      </c>
      <c r="G7351" t="s">
        <v>16</v>
      </c>
      <c r="H7351" s="4">
        <v>190.35</v>
      </c>
      <c r="I7351" s="4">
        <v>14801.62</v>
      </c>
      <c r="J7351" s="4">
        <f t="shared" si="342"/>
        <v>12729.3932</v>
      </c>
      <c r="K7351" s="4">
        <f t="shared" si="343"/>
        <v>2072.2268000000004</v>
      </c>
      <c r="L7351" s="4">
        <f t="shared" si="344"/>
        <v>14801.62</v>
      </c>
    </row>
    <row r="7352" spans="1:12" x14ac:dyDescent="0.3">
      <c r="A7352" t="s">
        <v>12</v>
      </c>
      <c r="B7352" t="s">
        <v>13</v>
      </c>
      <c r="C7352" t="s">
        <v>2273</v>
      </c>
      <c r="D7352" s="3">
        <v>45084</v>
      </c>
      <c r="E7352" t="s">
        <v>522</v>
      </c>
      <c r="F7352" s="10">
        <v>233.28</v>
      </c>
      <c r="G7352" t="s">
        <v>16</v>
      </c>
      <c r="H7352" s="4">
        <v>190.35</v>
      </c>
      <c r="I7352" s="4">
        <v>44404.85</v>
      </c>
      <c r="J7352" s="4">
        <f t="shared" si="342"/>
        <v>38188.171000000002</v>
      </c>
      <c r="K7352" s="4">
        <f t="shared" si="343"/>
        <v>6216.6790000000001</v>
      </c>
      <c r="L7352" s="4">
        <f t="shared" si="344"/>
        <v>44404.85</v>
      </c>
    </row>
    <row r="7353" spans="1:12" x14ac:dyDescent="0.3">
      <c r="A7353" t="s">
        <v>12</v>
      </c>
      <c r="B7353" t="s">
        <v>13</v>
      </c>
      <c r="C7353" t="s">
        <v>2274</v>
      </c>
      <c r="D7353" s="3">
        <v>45082</v>
      </c>
      <c r="E7353" t="s">
        <v>1724</v>
      </c>
      <c r="F7353" s="10">
        <v>259.2</v>
      </c>
      <c r="G7353" t="s">
        <v>22</v>
      </c>
      <c r="H7353" s="4">
        <v>191.23</v>
      </c>
      <c r="I7353" s="4">
        <v>49566.82</v>
      </c>
      <c r="J7353" s="4">
        <f t="shared" si="342"/>
        <v>42627.465199999999</v>
      </c>
      <c r="K7353" s="4">
        <f t="shared" si="343"/>
        <v>6939.354800000001</v>
      </c>
      <c r="L7353" s="4">
        <f t="shared" si="344"/>
        <v>49566.82</v>
      </c>
    </row>
    <row r="7354" spans="1:12" x14ac:dyDescent="0.3">
      <c r="A7354" t="s">
        <v>12</v>
      </c>
      <c r="B7354" t="s">
        <v>13</v>
      </c>
      <c r="C7354" t="s">
        <v>2274</v>
      </c>
      <c r="D7354" s="3">
        <v>45082</v>
      </c>
      <c r="E7354" t="s">
        <v>1724</v>
      </c>
      <c r="F7354" s="10">
        <v>103.68</v>
      </c>
      <c r="G7354" t="s">
        <v>22</v>
      </c>
      <c r="H7354" s="4">
        <v>191.23</v>
      </c>
      <c r="I7354" s="4">
        <v>19826.73</v>
      </c>
      <c r="J7354" s="4">
        <f t="shared" si="342"/>
        <v>17050.987799999999</v>
      </c>
      <c r="K7354" s="4">
        <f t="shared" si="343"/>
        <v>2775.7422000000001</v>
      </c>
      <c r="L7354" s="4">
        <f t="shared" si="344"/>
        <v>19826.73</v>
      </c>
    </row>
    <row r="7355" spans="1:12" x14ac:dyDescent="0.3">
      <c r="A7355" t="s">
        <v>12</v>
      </c>
      <c r="B7355" t="s">
        <v>13</v>
      </c>
      <c r="C7355" t="s">
        <v>2274</v>
      </c>
      <c r="D7355" s="3">
        <v>45082</v>
      </c>
      <c r="E7355" t="s">
        <v>1724</v>
      </c>
      <c r="F7355" s="10">
        <v>51.84</v>
      </c>
      <c r="G7355" t="s">
        <v>22</v>
      </c>
      <c r="H7355" s="4">
        <v>191.23</v>
      </c>
      <c r="I7355" s="4">
        <v>9913.36</v>
      </c>
      <c r="J7355" s="4">
        <f t="shared" si="342"/>
        <v>8525.4896000000008</v>
      </c>
      <c r="K7355" s="4">
        <f t="shared" si="343"/>
        <v>1387.8704000000002</v>
      </c>
      <c r="L7355" s="4">
        <f t="shared" si="344"/>
        <v>9913.36</v>
      </c>
    </row>
    <row r="7356" spans="1:12" x14ac:dyDescent="0.3">
      <c r="A7356" t="s">
        <v>12</v>
      </c>
      <c r="B7356" t="s">
        <v>13</v>
      </c>
      <c r="C7356" t="s">
        <v>2274</v>
      </c>
      <c r="D7356" s="3">
        <v>45082</v>
      </c>
      <c r="E7356" t="s">
        <v>1724</v>
      </c>
      <c r="F7356" s="10">
        <v>51.84</v>
      </c>
      <c r="G7356" t="s">
        <v>22</v>
      </c>
      <c r="H7356" s="4">
        <v>191.23</v>
      </c>
      <c r="I7356" s="4">
        <v>9913.36</v>
      </c>
      <c r="J7356" s="4">
        <f t="shared" si="342"/>
        <v>8525.4896000000008</v>
      </c>
      <c r="K7356" s="4">
        <f t="shared" si="343"/>
        <v>1387.8704000000002</v>
      </c>
      <c r="L7356" s="4">
        <f t="shared" si="344"/>
        <v>9913.36</v>
      </c>
    </row>
    <row r="7357" spans="1:12" x14ac:dyDescent="0.3">
      <c r="A7357" t="s">
        <v>12</v>
      </c>
      <c r="B7357" t="s">
        <v>13</v>
      </c>
      <c r="C7357" t="s">
        <v>2274</v>
      </c>
      <c r="D7357" s="3">
        <v>45082</v>
      </c>
      <c r="E7357" t="s">
        <v>1724</v>
      </c>
      <c r="F7357" s="10">
        <v>311.04000000000002</v>
      </c>
      <c r="G7357" t="s">
        <v>22</v>
      </c>
      <c r="H7357" s="4">
        <v>191.23</v>
      </c>
      <c r="I7357" s="4">
        <v>59480.18</v>
      </c>
      <c r="J7357" s="4">
        <f t="shared" si="342"/>
        <v>51152.9548</v>
      </c>
      <c r="K7357" s="4">
        <f t="shared" si="343"/>
        <v>8327.2252000000008</v>
      </c>
      <c r="L7357" s="4">
        <f t="shared" si="344"/>
        <v>59480.18</v>
      </c>
    </row>
    <row r="7358" spans="1:12" x14ac:dyDescent="0.3">
      <c r="A7358" t="s">
        <v>12</v>
      </c>
      <c r="B7358" t="s">
        <v>13</v>
      </c>
      <c r="C7358" t="s">
        <v>2274</v>
      </c>
      <c r="D7358" s="3">
        <v>45082</v>
      </c>
      <c r="E7358" t="s">
        <v>1724</v>
      </c>
      <c r="F7358" s="10">
        <v>51.84</v>
      </c>
      <c r="G7358" t="s">
        <v>22</v>
      </c>
      <c r="H7358" s="4">
        <v>191.23</v>
      </c>
      <c r="I7358" s="4">
        <v>9913.36</v>
      </c>
      <c r="J7358" s="4">
        <f t="shared" si="342"/>
        <v>8525.4896000000008</v>
      </c>
      <c r="K7358" s="4">
        <f t="shared" si="343"/>
        <v>1387.8704000000002</v>
      </c>
      <c r="L7358" s="4">
        <f t="shared" si="344"/>
        <v>9913.36</v>
      </c>
    </row>
    <row r="7359" spans="1:12" x14ac:dyDescent="0.3">
      <c r="A7359" t="s">
        <v>12</v>
      </c>
      <c r="B7359" t="s">
        <v>13</v>
      </c>
      <c r="C7359" t="s">
        <v>2275</v>
      </c>
      <c r="D7359" s="3">
        <v>45082</v>
      </c>
      <c r="E7359" t="s">
        <v>1739</v>
      </c>
      <c r="F7359" s="10">
        <v>414.72</v>
      </c>
      <c r="G7359" t="s">
        <v>22</v>
      </c>
      <c r="H7359" s="4">
        <v>60.53</v>
      </c>
      <c r="I7359" s="4">
        <v>25103</v>
      </c>
      <c r="J7359" s="4">
        <f t="shared" si="342"/>
        <v>21588.579999999998</v>
      </c>
      <c r="K7359" s="4">
        <f t="shared" si="343"/>
        <v>3514.4200000000005</v>
      </c>
      <c r="L7359" s="4">
        <f t="shared" si="344"/>
        <v>25103</v>
      </c>
    </row>
    <row r="7360" spans="1:12" x14ac:dyDescent="0.3">
      <c r="A7360" t="s">
        <v>12</v>
      </c>
      <c r="B7360" t="s">
        <v>13</v>
      </c>
      <c r="C7360" t="s">
        <v>2276</v>
      </c>
      <c r="D7360" s="3">
        <v>45082</v>
      </c>
      <c r="E7360" t="s">
        <v>1724</v>
      </c>
      <c r="F7360" s="10">
        <v>48.96</v>
      </c>
      <c r="G7360" t="s">
        <v>22</v>
      </c>
      <c r="H7360" s="4">
        <v>191.23</v>
      </c>
      <c r="I7360" s="4">
        <v>9362.6200000000008</v>
      </c>
      <c r="J7360" s="4">
        <f t="shared" si="342"/>
        <v>8051.8532000000005</v>
      </c>
      <c r="K7360" s="4">
        <f t="shared" si="343"/>
        <v>1310.7668000000003</v>
      </c>
      <c r="L7360" s="4">
        <f t="shared" si="344"/>
        <v>9362.6200000000008</v>
      </c>
    </row>
    <row r="7361" spans="1:12" x14ac:dyDescent="0.3">
      <c r="A7361" t="s">
        <v>12</v>
      </c>
      <c r="B7361" t="s">
        <v>13</v>
      </c>
      <c r="C7361" t="s">
        <v>2277</v>
      </c>
      <c r="D7361" s="3">
        <v>45082</v>
      </c>
      <c r="E7361" t="s">
        <v>1737</v>
      </c>
      <c r="F7361" s="10">
        <v>207.36</v>
      </c>
      <c r="G7361" t="s">
        <v>22</v>
      </c>
      <c r="H7361" s="4">
        <v>161.4</v>
      </c>
      <c r="I7361" s="4">
        <v>33467.9</v>
      </c>
      <c r="J7361" s="4">
        <f t="shared" si="342"/>
        <v>28782.394</v>
      </c>
      <c r="K7361" s="4">
        <f t="shared" si="343"/>
        <v>4685.5060000000003</v>
      </c>
      <c r="L7361" s="4">
        <f t="shared" si="344"/>
        <v>33467.9</v>
      </c>
    </row>
    <row r="7362" spans="1:12" x14ac:dyDescent="0.3">
      <c r="A7362" t="s">
        <v>12</v>
      </c>
      <c r="B7362" t="s">
        <v>13</v>
      </c>
      <c r="C7362" t="s">
        <v>2277</v>
      </c>
      <c r="D7362" s="3">
        <v>45082</v>
      </c>
      <c r="E7362" t="s">
        <v>1737</v>
      </c>
      <c r="F7362" s="10">
        <v>103.68</v>
      </c>
      <c r="G7362" t="s">
        <v>22</v>
      </c>
      <c r="H7362" s="4">
        <v>161.4</v>
      </c>
      <c r="I7362" s="4">
        <v>16733.95</v>
      </c>
      <c r="J7362" s="4">
        <f t="shared" ref="J7362:J7425" si="345">L7362-K7362</f>
        <v>14391.197</v>
      </c>
      <c r="K7362" s="4">
        <f t="shared" ref="K7362:K7425" si="346">L7362*14%</f>
        <v>2342.7530000000002</v>
      </c>
      <c r="L7362" s="4">
        <f t="shared" ref="L7362:L7425" si="347">I7362</f>
        <v>16733.95</v>
      </c>
    </row>
    <row r="7363" spans="1:12" x14ac:dyDescent="0.3">
      <c r="A7363" t="s">
        <v>12</v>
      </c>
      <c r="B7363" t="s">
        <v>13</v>
      </c>
      <c r="C7363" t="s">
        <v>2277</v>
      </c>
      <c r="D7363" s="3">
        <v>45082</v>
      </c>
      <c r="E7363" t="s">
        <v>1737</v>
      </c>
      <c r="F7363" s="10">
        <v>207.36</v>
      </c>
      <c r="G7363" t="s">
        <v>22</v>
      </c>
      <c r="H7363" s="4">
        <v>161.4</v>
      </c>
      <c r="I7363" s="4">
        <v>33467.9</v>
      </c>
      <c r="J7363" s="4">
        <f t="shared" si="345"/>
        <v>28782.394</v>
      </c>
      <c r="K7363" s="4">
        <f t="shared" si="346"/>
        <v>4685.5060000000003</v>
      </c>
      <c r="L7363" s="4">
        <f t="shared" si="347"/>
        <v>33467.9</v>
      </c>
    </row>
    <row r="7364" spans="1:12" x14ac:dyDescent="0.3">
      <c r="A7364" t="s">
        <v>12</v>
      </c>
      <c r="B7364" t="s">
        <v>13</v>
      </c>
      <c r="C7364" t="s">
        <v>2277</v>
      </c>
      <c r="D7364" s="3">
        <v>45082</v>
      </c>
      <c r="E7364" t="s">
        <v>1737</v>
      </c>
      <c r="F7364" s="10">
        <v>155.52000000000001</v>
      </c>
      <c r="G7364" t="s">
        <v>22</v>
      </c>
      <c r="H7364" s="4">
        <v>161.4</v>
      </c>
      <c r="I7364" s="4">
        <v>25100.93</v>
      </c>
      <c r="J7364" s="4">
        <f t="shared" si="345"/>
        <v>21586.799800000001</v>
      </c>
      <c r="K7364" s="4">
        <f t="shared" si="346"/>
        <v>3514.1302000000005</v>
      </c>
      <c r="L7364" s="4">
        <f t="shared" si="347"/>
        <v>25100.93</v>
      </c>
    </row>
    <row r="7365" spans="1:12" x14ac:dyDescent="0.3">
      <c r="A7365" t="s">
        <v>12</v>
      </c>
      <c r="B7365" t="s">
        <v>13</v>
      </c>
      <c r="C7365" t="s">
        <v>2277</v>
      </c>
      <c r="D7365" s="3">
        <v>45082</v>
      </c>
      <c r="E7365" t="s">
        <v>1737</v>
      </c>
      <c r="F7365" s="10">
        <v>51.84</v>
      </c>
      <c r="G7365" t="s">
        <v>22</v>
      </c>
      <c r="H7365" s="4">
        <v>161.4</v>
      </c>
      <c r="I7365" s="4">
        <v>8366.98</v>
      </c>
      <c r="J7365" s="4">
        <f t="shared" si="345"/>
        <v>7195.6027999999997</v>
      </c>
      <c r="K7365" s="4">
        <f t="shared" si="346"/>
        <v>1171.3772000000001</v>
      </c>
      <c r="L7365" s="4">
        <f t="shared" si="347"/>
        <v>8366.98</v>
      </c>
    </row>
    <row r="7366" spans="1:12" x14ac:dyDescent="0.3">
      <c r="A7366" t="s">
        <v>12</v>
      </c>
      <c r="B7366" t="s">
        <v>13</v>
      </c>
      <c r="C7366" t="s">
        <v>2278</v>
      </c>
      <c r="D7366" s="3">
        <v>45082</v>
      </c>
      <c r="E7366" t="s">
        <v>349</v>
      </c>
      <c r="F7366" s="10">
        <v>233.28</v>
      </c>
      <c r="G7366" t="s">
        <v>16</v>
      </c>
      <c r="H7366" s="4">
        <v>182.46</v>
      </c>
      <c r="I7366" s="4">
        <v>42564.27</v>
      </c>
      <c r="J7366" s="4">
        <f t="shared" si="345"/>
        <v>36605.272199999999</v>
      </c>
      <c r="K7366" s="4">
        <f t="shared" si="346"/>
        <v>5958.9978000000001</v>
      </c>
      <c r="L7366" s="4">
        <f t="shared" si="347"/>
        <v>42564.27</v>
      </c>
    </row>
    <row r="7367" spans="1:12" x14ac:dyDescent="0.3">
      <c r="A7367" t="s">
        <v>12</v>
      </c>
      <c r="B7367" t="s">
        <v>13</v>
      </c>
      <c r="C7367" t="s">
        <v>2278</v>
      </c>
      <c r="D7367" s="3">
        <v>45082</v>
      </c>
      <c r="E7367" t="s">
        <v>349</v>
      </c>
      <c r="F7367" s="10">
        <v>155.52000000000001</v>
      </c>
      <c r="G7367" t="s">
        <v>16</v>
      </c>
      <c r="H7367" s="4">
        <v>182.46</v>
      </c>
      <c r="I7367" s="4">
        <v>28376.18</v>
      </c>
      <c r="J7367" s="4">
        <f t="shared" si="345"/>
        <v>24403.514800000001</v>
      </c>
      <c r="K7367" s="4">
        <f t="shared" si="346"/>
        <v>3972.6652000000004</v>
      </c>
      <c r="L7367" s="4">
        <f t="shared" si="347"/>
        <v>28376.18</v>
      </c>
    </row>
    <row r="7368" spans="1:12" x14ac:dyDescent="0.3">
      <c r="A7368" t="s">
        <v>12</v>
      </c>
      <c r="B7368" t="s">
        <v>13</v>
      </c>
      <c r="C7368" t="s">
        <v>2279</v>
      </c>
      <c r="D7368" s="3">
        <v>45082</v>
      </c>
      <c r="E7368" t="s">
        <v>974</v>
      </c>
      <c r="F7368" s="10">
        <v>311.04000000000002</v>
      </c>
      <c r="G7368" t="s">
        <v>16</v>
      </c>
      <c r="H7368" s="4">
        <v>182.46</v>
      </c>
      <c r="I7368" s="4">
        <v>56752.36</v>
      </c>
      <c r="J7368" s="4">
        <f t="shared" si="345"/>
        <v>48807.029600000002</v>
      </c>
      <c r="K7368" s="4">
        <f t="shared" si="346"/>
        <v>7945.3304000000007</v>
      </c>
      <c r="L7368" s="4">
        <f t="shared" si="347"/>
        <v>56752.36</v>
      </c>
    </row>
    <row r="7369" spans="1:12" x14ac:dyDescent="0.3">
      <c r="A7369" t="s">
        <v>12</v>
      </c>
      <c r="B7369" t="s">
        <v>13</v>
      </c>
      <c r="C7369" t="s">
        <v>2279</v>
      </c>
      <c r="D7369" s="3">
        <v>45082</v>
      </c>
      <c r="E7369" t="s">
        <v>974</v>
      </c>
      <c r="F7369" s="10">
        <v>77.760000000000005</v>
      </c>
      <c r="G7369" t="s">
        <v>16</v>
      </c>
      <c r="H7369" s="4">
        <v>182.46</v>
      </c>
      <c r="I7369" s="4">
        <v>14188.09</v>
      </c>
      <c r="J7369" s="4">
        <f t="shared" si="345"/>
        <v>12201.7574</v>
      </c>
      <c r="K7369" s="4">
        <f t="shared" si="346"/>
        <v>1986.3326000000002</v>
      </c>
      <c r="L7369" s="4">
        <f t="shared" si="347"/>
        <v>14188.09</v>
      </c>
    </row>
    <row r="7370" spans="1:12" x14ac:dyDescent="0.3">
      <c r="A7370" t="s">
        <v>12</v>
      </c>
      <c r="B7370" t="s">
        <v>13</v>
      </c>
      <c r="C7370" t="s">
        <v>2279</v>
      </c>
      <c r="D7370" s="3">
        <v>45082</v>
      </c>
      <c r="E7370" t="s">
        <v>974</v>
      </c>
      <c r="F7370" s="10">
        <v>622.08000000000004</v>
      </c>
      <c r="G7370" t="s">
        <v>16</v>
      </c>
      <c r="H7370" s="4">
        <v>182.46</v>
      </c>
      <c r="I7370" s="4">
        <v>113504.72</v>
      </c>
      <c r="J7370" s="4">
        <f t="shared" si="345"/>
        <v>97614.059200000003</v>
      </c>
      <c r="K7370" s="4">
        <f t="shared" si="346"/>
        <v>15890.660800000001</v>
      </c>
      <c r="L7370" s="4">
        <f t="shared" si="347"/>
        <v>113504.72</v>
      </c>
    </row>
    <row r="7371" spans="1:12" x14ac:dyDescent="0.3">
      <c r="A7371" t="s">
        <v>12</v>
      </c>
      <c r="B7371" t="s">
        <v>13</v>
      </c>
      <c r="C7371" t="s">
        <v>2279</v>
      </c>
      <c r="D7371" s="3">
        <v>45082</v>
      </c>
      <c r="E7371" t="s">
        <v>349</v>
      </c>
      <c r="F7371" s="10">
        <v>233.28</v>
      </c>
      <c r="G7371" t="s">
        <v>16</v>
      </c>
      <c r="H7371" s="4">
        <v>182.46</v>
      </c>
      <c r="I7371" s="4">
        <v>42564.27</v>
      </c>
      <c r="J7371" s="4">
        <f t="shared" si="345"/>
        <v>36605.272199999999</v>
      </c>
      <c r="K7371" s="4">
        <f t="shared" si="346"/>
        <v>5958.9978000000001</v>
      </c>
      <c r="L7371" s="4">
        <f t="shared" si="347"/>
        <v>42564.27</v>
      </c>
    </row>
    <row r="7372" spans="1:12" x14ac:dyDescent="0.3">
      <c r="A7372" t="s">
        <v>12</v>
      </c>
      <c r="B7372" t="s">
        <v>13</v>
      </c>
      <c r="C7372" t="s">
        <v>2279</v>
      </c>
      <c r="D7372" s="3">
        <v>45082</v>
      </c>
      <c r="E7372" t="s">
        <v>349</v>
      </c>
      <c r="F7372" s="10">
        <v>155.52000000000001</v>
      </c>
      <c r="G7372" t="s">
        <v>16</v>
      </c>
      <c r="H7372" s="4">
        <v>182.46</v>
      </c>
      <c r="I7372" s="4">
        <v>28376.18</v>
      </c>
      <c r="J7372" s="4">
        <f t="shared" si="345"/>
        <v>24403.514800000001</v>
      </c>
      <c r="K7372" s="4">
        <f t="shared" si="346"/>
        <v>3972.6652000000004</v>
      </c>
      <c r="L7372" s="4">
        <f t="shared" si="347"/>
        <v>28376.18</v>
      </c>
    </row>
    <row r="7373" spans="1:12" x14ac:dyDescent="0.3">
      <c r="A7373" t="s">
        <v>12</v>
      </c>
      <c r="B7373" t="s">
        <v>13</v>
      </c>
      <c r="C7373" t="s">
        <v>2280</v>
      </c>
      <c r="D7373" s="3">
        <v>45082</v>
      </c>
      <c r="E7373" t="s">
        <v>299</v>
      </c>
      <c r="F7373" s="10">
        <v>288</v>
      </c>
      <c r="G7373" t="s">
        <v>16</v>
      </c>
      <c r="H7373" s="4">
        <v>157.88999999999999</v>
      </c>
      <c r="I7373" s="4">
        <v>45472.32</v>
      </c>
      <c r="J7373" s="4">
        <f t="shared" si="345"/>
        <v>39106.195200000002</v>
      </c>
      <c r="K7373" s="4">
        <f t="shared" si="346"/>
        <v>6366.1248000000005</v>
      </c>
      <c r="L7373" s="4">
        <f t="shared" si="347"/>
        <v>45472.32</v>
      </c>
    </row>
    <row r="7374" spans="1:12" x14ac:dyDescent="0.3">
      <c r="A7374" t="s">
        <v>12</v>
      </c>
      <c r="B7374" t="s">
        <v>13</v>
      </c>
      <c r="C7374" t="s">
        <v>2280</v>
      </c>
      <c r="D7374" s="3">
        <v>45082</v>
      </c>
      <c r="E7374" t="s">
        <v>222</v>
      </c>
      <c r="F7374" s="10">
        <v>288</v>
      </c>
      <c r="G7374" t="s">
        <v>16</v>
      </c>
      <c r="H7374" s="4">
        <v>157.88999999999999</v>
      </c>
      <c r="I7374" s="4">
        <v>45472.32</v>
      </c>
      <c r="J7374" s="4">
        <f t="shared" si="345"/>
        <v>39106.195200000002</v>
      </c>
      <c r="K7374" s="4">
        <f t="shared" si="346"/>
        <v>6366.1248000000005</v>
      </c>
      <c r="L7374" s="4">
        <f t="shared" si="347"/>
        <v>45472.32</v>
      </c>
    </row>
    <row r="7375" spans="1:12" x14ac:dyDescent="0.3">
      <c r="A7375" t="s">
        <v>12</v>
      </c>
      <c r="B7375" t="s">
        <v>13</v>
      </c>
      <c r="C7375" t="s">
        <v>2281</v>
      </c>
      <c r="D7375" s="3">
        <v>45082</v>
      </c>
      <c r="E7375" t="s">
        <v>342</v>
      </c>
      <c r="F7375" s="10">
        <v>38.07</v>
      </c>
      <c r="G7375" t="s">
        <v>25</v>
      </c>
      <c r="H7375" s="4">
        <v>201.75</v>
      </c>
      <c r="I7375" s="4">
        <v>7680.62</v>
      </c>
      <c r="J7375" s="4">
        <f t="shared" si="345"/>
        <v>6605.3332</v>
      </c>
      <c r="K7375" s="4">
        <f t="shared" si="346"/>
        <v>1075.2868000000001</v>
      </c>
      <c r="L7375" s="4">
        <f t="shared" si="347"/>
        <v>7680.62</v>
      </c>
    </row>
    <row r="7376" spans="1:12" x14ac:dyDescent="0.3">
      <c r="A7376" t="s">
        <v>12</v>
      </c>
      <c r="B7376" t="s">
        <v>13</v>
      </c>
      <c r="C7376" t="s">
        <v>2281</v>
      </c>
      <c r="D7376" s="3">
        <v>45082</v>
      </c>
      <c r="E7376" t="s">
        <v>1737</v>
      </c>
      <c r="F7376" s="10">
        <v>34.56</v>
      </c>
      <c r="G7376" t="s">
        <v>22</v>
      </c>
      <c r="H7376" s="4">
        <v>161.4</v>
      </c>
      <c r="I7376" s="4">
        <v>5577.98</v>
      </c>
      <c r="J7376" s="4">
        <f t="shared" si="345"/>
        <v>4797.0627999999997</v>
      </c>
      <c r="K7376" s="4">
        <f t="shared" si="346"/>
        <v>780.91719999999998</v>
      </c>
      <c r="L7376" s="4">
        <f t="shared" si="347"/>
        <v>5577.98</v>
      </c>
    </row>
    <row r="7377" spans="1:12" x14ac:dyDescent="0.3">
      <c r="A7377" t="s">
        <v>12</v>
      </c>
      <c r="B7377" t="s">
        <v>13</v>
      </c>
      <c r="C7377" t="s">
        <v>2281</v>
      </c>
      <c r="D7377" s="3">
        <v>45082</v>
      </c>
      <c r="E7377" t="s">
        <v>1724</v>
      </c>
      <c r="F7377" s="10">
        <v>43.2</v>
      </c>
      <c r="G7377" t="s">
        <v>22</v>
      </c>
      <c r="H7377" s="4">
        <v>191.23</v>
      </c>
      <c r="I7377" s="4">
        <v>8261.14</v>
      </c>
      <c r="J7377" s="4">
        <f t="shared" si="345"/>
        <v>7104.5803999999989</v>
      </c>
      <c r="K7377" s="4">
        <f t="shared" si="346"/>
        <v>1156.5596</v>
      </c>
      <c r="L7377" s="4">
        <f t="shared" si="347"/>
        <v>8261.14</v>
      </c>
    </row>
    <row r="7378" spans="1:12" x14ac:dyDescent="0.3">
      <c r="A7378" t="s">
        <v>12</v>
      </c>
      <c r="B7378" t="s">
        <v>13</v>
      </c>
      <c r="C7378" t="s">
        <v>2282</v>
      </c>
      <c r="D7378" s="3">
        <v>45082</v>
      </c>
      <c r="E7378" t="s">
        <v>1739</v>
      </c>
      <c r="F7378" s="10">
        <v>311.04000000000002</v>
      </c>
      <c r="G7378" t="s">
        <v>22</v>
      </c>
      <c r="H7378" s="4">
        <v>60.53</v>
      </c>
      <c r="I7378" s="4">
        <v>18827.25</v>
      </c>
      <c r="J7378" s="4">
        <f t="shared" si="345"/>
        <v>16191.434999999999</v>
      </c>
      <c r="K7378" s="4">
        <f t="shared" si="346"/>
        <v>2635.8150000000001</v>
      </c>
      <c r="L7378" s="4">
        <f t="shared" si="347"/>
        <v>18827.25</v>
      </c>
    </row>
    <row r="7379" spans="1:12" x14ac:dyDescent="0.3">
      <c r="A7379" t="s">
        <v>12</v>
      </c>
      <c r="B7379" t="s">
        <v>13</v>
      </c>
      <c r="C7379" t="s">
        <v>2283</v>
      </c>
      <c r="D7379" s="3">
        <v>45082</v>
      </c>
      <c r="E7379" t="s">
        <v>1737</v>
      </c>
      <c r="F7379" s="10">
        <v>155.52000000000001</v>
      </c>
      <c r="G7379" t="s">
        <v>22</v>
      </c>
      <c r="H7379" s="4">
        <v>161.4</v>
      </c>
      <c r="I7379" s="4">
        <v>25100.93</v>
      </c>
      <c r="J7379" s="4">
        <f t="shared" si="345"/>
        <v>21586.799800000001</v>
      </c>
      <c r="K7379" s="4">
        <f t="shared" si="346"/>
        <v>3514.1302000000005</v>
      </c>
      <c r="L7379" s="4">
        <f t="shared" si="347"/>
        <v>25100.93</v>
      </c>
    </row>
    <row r="7380" spans="1:12" x14ac:dyDescent="0.3">
      <c r="A7380" t="s">
        <v>12</v>
      </c>
      <c r="B7380" t="s">
        <v>13</v>
      </c>
      <c r="C7380" t="s">
        <v>2283</v>
      </c>
      <c r="D7380" s="3">
        <v>45082</v>
      </c>
      <c r="E7380" t="s">
        <v>1737</v>
      </c>
      <c r="F7380" s="10">
        <v>207.36</v>
      </c>
      <c r="G7380" t="s">
        <v>22</v>
      </c>
      <c r="H7380" s="4">
        <v>161.4</v>
      </c>
      <c r="I7380" s="4">
        <v>33467.9</v>
      </c>
      <c r="J7380" s="4">
        <f t="shared" si="345"/>
        <v>28782.394</v>
      </c>
      <c r="K7380" s="4">
        <f t="shared" si="346"/>
        <v>4685.5060000000003</v>
      </c>
      <c r="L7380" s="4">
        <f t="shared" si="347"/>
        <v>33467.9</v>
      </c>
    </row>
    <row r="7381" spans="1:12" x14ac:dyDescent="0.3">
      <c r="A7381" t="s">
        <v>12</v>
      </c>
      <c r="B7381" t="s">
        <v>13</v>
      </c>
      <c r="C7381" t="s">
        <v>2283</v>
      </c>
      <c r="D7381" s="3">
        <v>45082</v>
      </c>
      <c r="E7381" t="s">
        <v>1737</v>
      </c>
      <c r="F7381" s="10">
        <v>259.2</v>
      </c>
      <c r="G7381" t="s">
        <v>22</v>
      </c>
      <c r="H7381" s="4">
        <v>161.4</v>
      </c>
      <c r="I7381" s="4">
        <v>41834.879999999997</v>
      </c>
      <c r="J7381" s="4">
        <f t="shared" si="345"/>
        <v>35977.996799999994</v>
      </c>
      <c r="K7381" s="4">
        <f t="shared" si="346"/>
        <v>5856.8832000000002</v>
      </c>
      <c r="L7381" s="4">
        <f t="shared" si="347"/>
        <v>41834.879999999997</v>
      </c>
    </row>
    <row r="7382" spans="1:12" x14ac:dyDescent="0.3">
      <c r="A7382" t="s">
        <v>12</v>
      </c>
      <c r="B7382" t="s">
        <v>13</v>
      </c>
      <c r="C7382" t="s">
        <v>2283</v>
      </c>
      <c r="D7382" s="3">
        <v>45082</v>
      </c>
      <c r="E7382" t="s">
        <v>1737</v>
      </c>
      <c r="F7382" s="10">
        <v>51.84</v>
      </c>
      <c r="G7382" t="s">
        <v>22</v>
      </c>
      <c r="H7382" s="4">
        <v>161.4</v>
      </c>
      <c r="I7382" s="4">
        <v>8366.98</v>
      </c>
      <c r="J7382" s="4">
        <f t="shared" si="345"/>
        <v>7195.6027999999997</v>
      </c>
      <c r="K7382" s="4">
        <f t="shared" si="346"/>
        <v>1171.3772000000001</v>
      </c>
      <c r="L7382" s="4">
        <f t="shared" si="347"/>
        <v>8366.98</v>
      </c>
    </row>
    <row r="7383" spans="1:12" x14ac:dyDescent="0.3">
      <c r="A7383" t="s">
        <v>12</v>
      </c>
      <c r="B7383" t="s">
        <v>13</v>
      </c>
      <c r="C7383" t="s">
        <v>2283</v>
      </c>
      <c r="D7383" s="3">
        <v>45082</v>
      </c>
      <c r="E7383" t="s">
        <v>1737</v>
      </c>
      <c r="F7383" s="10">
        <v>51.84</v>
      </c>
      <c r="G7383" t="s">
        <v>22</v>
      </c>
      <c r="H7383" s="4">
        <v>161.4</v>
      </c>
      <c r="I7383" s="4">
        <v>8366.98</v>
      </c>
      <c r="J7383" s="4">
        <f t="shared" si="345"/>
        <v>7195.6027999999997</v>
      </c>
      <c r="K7383" s="4">
        <f t="shared" si="346"/>
        <v>1171.3772000000001</v>
      </c>
      <c r="L7383" s="4">
        <f t="shared" si="347"/>
        <v>8366.98</v>
      </c>
    </row>
    <row r="7384" spans="1:12" x14ac:dyDescent="0.3">
      <c r="A7384" t="s">
        <v>12</v>
      </c>
      <c r="B7384" t="s">
        <v>13</v>
      </c>
      <c r="C7384" t="s">
        <v>2283</v>
      </c>
      <c r="D7384" s="3">
        <v>45082</v>
      </c>
      <c r="E7384" t="s">
        <v>342</v>
      </c>
      <c r="F7384" s="10">
        <v>50.76</v>
      </c>
      <c r="G7384" t="s">
        <v>25</v>
      </c>
      <c r="H7384" s="4">
        <v>201.75</v>
      </c>
      <c r="I7384" s="4">
        <v>10240.83</v>
      </c>
      <c r="J7384" s="4">
        <f t="shared" si="345"/>
        <v>8807.1137999999992</v>
      </c>
      <c r="K7384" s="4">
        <f t="shared" si="346"/>
        <v>1433.7162000000001</v>
      </c>
      <c r="L7384" s="4">
        <f t="shared" si="347"/>
        <v>10240.83</v>
      </c>
    </row>
    <row r="7385" spans="1:12" x14ac:dyDescent="0.3">
      <c r="A7385" t="s">
        <v>12</v>
      </c>
      <c r="B7385" t="s">
        <v>13</v>
      </c>
      <c r="C7385" t="s">
        <v>2284</v>
      </c>
      <c r="D7385" s="3">
        <v>45082</v>
      </c>
      <c r="E7385" t="s">
        <v>1828</v>
      </c>
      <c r="F7385" s="10">
        <v>43.2</v>
      </c>
      <c r="G7385" t="s">
        <v>22</v>
      </c>
      <c r="H7385" s="4">
        <v>60.53</v>
      </c>
      <c r="I7385" s="4">
        <v>2614.9</v>
      </c>
      <c r="J7385" s="4">
        <f t="shared" si="345"/>
        <v>2248.8139999999999</v>
      </c>
      <c r="K7385" s="4">
        <f t="shared" si="346"/>
        <v>366.08600000000007</v>
      </c>
      <c r="L7385" s="4">
        <f t="shared" si="347"/>
        <v>2614.9</v>
      </c>
    </row>
    <row r="7386" spans="1:12" x14ac:dyDescent="0.3">
      <c r="A7386" t="s">
        <v>12</v>
      </c>
      <c r="B7386" t="s">
        <v>13</v>
      </c>
      <c r="C7386" t="s">
        <v>2285</v>
      </c>
      <c r="D7386" s="3">
        <v>45082</v>
      </c>
      <c r="E7386" t="s">
        <v>1724</v>
      </c>
      <c r="F7386" s="10">
        <v>51.84</v>
      </c>
      <c r="G7386" t="s">
        <v>22</v>
      </c>
      <c r="H7386" s="4">
        <v>191.23</v>
      </c>
      <c r="I7386" s="4">
        <v>9913.36</v>
      </c>
      <c r="J7386" s="4">
        <f t="shared" si="345"/>
        <v>8525.4896000000008</v>
      </c>
      <c r="K7386" s="4">
        <f t="shared" si="346"/>
        <v>1387.8704000000002</v>
      </c>
      <c r="L7386" s="4">
        <f t="shared" si="347"/>
        <v>9913.36</v>
      </c>
    </row>
    <row r="7387" spans="1:12" x14ac:dyDescent="0.3">
      <c r="A7387" t="s">
        <v>12</v>
      </c>
      <c r="B7387" t="s">
        <v>13</v>
      </c>
      <c r="C7387" t="s">
        <v>2285</v>
      </c>
      <c r="D7387" s="3">
        <v>45082</v>
      </c>
      <c r="E7387" t="s">
        <v>1724</v>
      </c>
      <c r="F7387" s="10">
        <v>51.84</v>
      </c>
      <c r="G7387" t="s">
        <v>22</v>
      </c>
      <c r="H7387" s="4">
        <v>191.23</v>
      </c>
      <c r="I7387" s="4">
        <v>9913.36</v>
      </c>
      <c r="J7387" s="4">
        <f t="shared" si="345"/>
        <v>8525.4896000000008</v>
      </c>
      <c r="K7387" s="4">
        <f t="shared" si="346"/>
        <v>1387.8704000000002</v>
      </c>
      <c r="L7387" s="4">
        <f t="shared" si="347"/>
        <v>9913.36</v>
      </c>
    </row>
    <row r="7388" spans="1:12" x14ac:dyDescent="0.3">
      <c r="A7388" t="s">
        <v>12</v>
      </c>
      <c r="B7388" t="s">
        <v>13</v>
      </c>
      <c r="C7388" t="s">
        <v>2285</v>
      </c>
      <c r="D7388" s="3">
        <v>45082</v>
      </c>
      <c r="E7388" t="s">
        <v>1724</v>
      </c>
      <c r="F7388" s="10">
        <v>51.84</v>
      </c>
      <c r="G7388" t="s">
        <v>22</v>
      </c>
      <c r="H7388" s="4">
        <v>191.23</v>
      </c>
      <c r="I7388" s="4">
        <v>9913.36</v>
      </c>
      <c r="J7388" s="4">
        <f t="shared" si="345"/>
        <v>8525.4896000000008</v>
      </c>
      <c r="K7388" s="4">
        <f t="shared" si="346"/>
        <v>1387.8704000000002</v>
      </c>
      <c r="L7388" s="4">
        <f t="shared" si="347"/>
        <v>9913.36</v>
      </c>
    </row>
    <row r="7389" spans="1:12" x14ac:dyDescent="0.3">
      <c r="A7389" t="s">
        <v>12</v>
      </c>
      <c r="B7389" t="s">
        <v>13</v>
      </c>
      <c r="C7389" t="s">
        <v>2285</v>
      </c>
      <c r="D7389" s="3">
        <v>45082</v>
      </c>
      <c r="E7389" t="s">
        <v>1724</v>
      </c>
      <c r="F7389" s="10">
        <v>155.52000000000001</v>
      </c>
      <c r="G7389" t="s">
        <v>22</v>
      </c>
      <c r="H7389" s="4">
        <v>191.23</v>
      </c>
      <c r="I7389" s="4">
        <v>29740.09</v>
      </c>
      <c r="J7389" s="4">
        <f t="shared" si="345"/>
        <v>25576.4774</v>
      </c>
      <c r="K7389" s="4">
        <f t="shared" si="346"/>
        <v>4163.6126000000004</v>
      </c>
      <c r="L7389" s="4">
        <f t="shared" si="347"/>
        <v>29740.09</v>
      </c>
    </row>
    <row r="7390" spans="1:12" x14ac:dyDescent="0.3">
      <c r="A7390" t="s">
        <v>12</v>
      </c>
      <c r="B7390" t="s">
        <v>13</v>
      </c>
      <c r="C7390" t="s">
        <v>2285</v>
      </c>
      <c r="D7390" s="3">
        <v>45082</v>
      </c>
      <c r="E7390" t="s">
        <v>1724</v>
      </c>
      <c r="F7390" s="10">
        <v>207.36</v>
      </c>
      <c r="G7390" t="s">
        <v>22</v>
      </c>
      <c r="H7390" s="4">
        <v>191.23</v>
      </c>
      <c r="I7390" s="4">
        <v>39653.449999999997</v>
      </c>
      <c r="J7390" s="4">
        <f t="shared" si="345"/>
        <v>34101.966999999997</v>
      </c>
      <c r="K7390" s="4">
        <f t="shared" si="346"/>
        <v>5551.4830000000002</v>
      </c>
      <c r="L7390" s="4">
        <f t="shared" si="347"/>
        <v>39653.449999999997</v>
      </c>
    </row>
    <row r="7391" spans="1:12" x14ac:dyDescent="0.3">
      <c r="A7391" t="s">
        <v>12</v>
      </c>
      <c r="B7391" t="s">
        <v>13</v>
      </c>
      <c r="C7391" t="s">
        <v>2285</v>
      </c>
      <c r="D7391" s="3">
        <v>45082</v>
      </c>
      <c r="E7391" t="s">
        <v>1724</v>
      </c>
      <c r="F7391" s="10">
        <v>207.36</v>
      </c>
      <c r="G7391" t="s">
        <v>22</v>
      </c>
      <c r="H7391" s="4">
        <v>191.23</v>
      </c>
      <c r="I7391" s="4">
        <v>39653.449999999997</v>
      </c>
      <c r="J7391" s="4">
        <f t="shared" si="345"/>
        <v>34101.966999999997</v>
      </c>
      <c r="K7391" s="4">
        <f t="shared" si="346"/>
        <v>5551.4830000000002</v>
      </c>
      <c r="L7391" s="4">
        <f t="shared" si="347"/>
        <v>39653.449999999997</v>
      </c>
    </row>
    <row r="7392" spans="1:12" x14ac:dyDescent="0.3">
      <c r="A7392" t="s">
        <v>12</v>
      </c>
      <c r="B7392" t="s">
        <v>13</v>
      </c>
      <c r="C7392" t="s">
        <v>2285</v>
      </c>
      <c r="D7392" s="3">
        <v>45082</v>
      </c>
      <c r="E7392" t="s">
        <v>1724</v>
      </c>
      <c r="F7392" s="10">
        <v>103.68</v>
      </c>
      <c r="G7392" t="s">
        <v>22</v>
      </c>
      <c r="H7392" s="4">
        <v>191.23</v>
      </c>
      <c r="I7392" s="4">
        <v>19826.73</v>
      </c>
      <c r="J7392" s="4">
        <f t="shared" si="345"/>
        <v>17050.987799999999</v>
      </c>
      <c r="K7392" s="4">
        <f t="shared" si="346"/>
        <v>2775.7422000000001</v>
      </c>
      <c r="L7392" s="4">
        <f t="shared" si="347"/>
        <v>19826.73</v>
      </c>
    </row>
    <row r="7393" spans="1:12" x14ac:dyDescent="0.3">
      <c r="A7393" t="s">
        <v>12</v>
      </c>
      <c r="B7393" t="s">
        <v>13</v>
      </c>
      <c r="C7393" t="s">
        <v>2285</v>
      </c>
      <c r="D7393" s="3">
        <v>45082</v>
      </c>
      <c r="E7393" t="s">
        <v>1724</v>
      </c>
      <c r="F7393" s="10">
        <v>155.52000000000001</v>
      </c>
      <c r="G7393" t="s">
        <v>22</v>
      </c>
      <c r="H7393" s="4">
        <v>191.23</v>
      </c>
      <c r="I7393" s="4">
        <v>29740.09</v>
      </c>
      <c r="J7393" s="4">
        <f t="shared" si="345"/>
        <v>25576.4774</v>
      </c>
      <c r="K7393" s="4">
        <f t="shared" si="346"/>
        <v>4163.6126000000004</v>
      </c>
      <c r="L7393" s="4">
        <f t="shared" si="347"/>
        <v>29740.09</v>
      </c>
    </row>
    <row r="7394" spans="1:12" x14ac:dyDescent="0.3">
      <c r="A7394" t="s">
        <v>12</v>
      </c>
      <c r="B7394" t="s">
        <v>13</v>
      </c>
      <c r="C7394" t="s">
        <v>2285</v>
      </c>
      <c r="D7394" s="3">
        <v>45082</v>
      </c>
      <c r="E7394" t="s">
        <v>1724</v>
      </c>
      <c r="F7394" s="10">
        <v>207.36</v>
      </c>
      <c r="G7394" t="s">
        <v>22</v>
      </c>
      <c r="H7394" s="4">
        <v>191.23</v>
      </c>
      <c r="I7394" s="4">
        <v>39653.449999999997</v>
      </c>
      <c r="J7394" s="4">
        <f t="shared" si="345"/>
        <v>34101.966999999997</v>
      </c>
      <c r="K7394" s="4">
        <f t="shared" si="346"/>
        <v>5551.4830000000002</v>
      </c>
      <c r="L7394" s="4">
        <f t="shared" si="347"/>
        <v>39653.449999999997</v>
      </c>
    </row>
    <row r="7395" spans="1:12" x14ac:dyDescent="0.3">
      <c r="A7395" t="s">
        <v>12</v>
      </c>
      <c r="B7395" t="s">
        <v>13</v>
      </c>
      <c r="C7395" t="s">
        <v>2285</v>
      </c>
      <c r="D7395" s="3">
        <v>45082</v>
      </c>
      <c r="E7395" t="s">
        <v>1724</v>
      </c>
      <c r="F7395" s="10">
        <v>51.84</v>
      </c>
      <c r="G7395" t="s">
        <v>22</v>
      </c>
      <c r="H7395" s="4">
        <v>191.23</v>
      </c>
      <c r="I7395" s="4">
        <v>9913.36</v>
      </c>
      <c r="J7395" s="4">
        <f t="shared" si="345"/>
        <v>8525.4896000000008</v>
      </c>
      <c r="K7395" s="4">
        <f t="shared" si="346"/>
        <v>1387.8704000000002</v>
      </c>
      <c r="L7395" s="4">
        <f t="shared" si="347"/>
        <v>9913.36</v>
      </c>
    </row>
    <row r="7396" spans="1:12" x14ac:dyDescent="0.3">
      <c r="A7396" t="s">
        <v>12</v>
      </c>
      <c r="B7396" t="s">
        <v>13</v>
      </c>
      <c r="C7396" t="s">
        <v>2286</v>
      </c>
      <c r="D7396" s="3">
        <v>45082</v>
      </c>
      <c r="E7396" t="s">
        <v>222</v>
      </c>
      <c r="F7396" s="10">
        <v>288</v>
      </c>
      <c r="G7396" t="s">
        <v>16</v>
      </c>
      <c r="H7396" s="4">
        <v>157.88999999999999</v>
      </c>
      <c r="I7396" s="4">
        <v>45472.32</v>
      </c>
      <c r="J7396" s="4">
        <f t="shared" si="345"/>
        <v>39106.195200000002</v>
      </c>
      <c r="K7396" s="4">
        <f t="shared" si="346"/>
        <v>6366.1248000000005</v>
      </c>
      <c r="L7396" s="4">
        <f t="shared" si="347"/>
        <v>45472.32</v>
      </c>
    </row>
    <row r="7397" spans="1:12" x14ac:dyDescent="0.3">
      <c r="A7397" t="s">
        <v>12</v>
      </c>
      <c r="B7397" t="s">
        <v>13</v>
      </c>
      <c r="C7397" t="s">
        <v>2286</v>
      </c>
      <c r="D7397" s="3">
        <v>45082</v>
      </c>
      <c r="E7397" t="s">
        <v>299</v>
      </c>
      <c r="F7397" s="10">
        <v>288</v>
      </c>
      <c r="G7397" t="s">
        <v>16</v>
      </c>
      <c r="H7397" s="4">
        <v>157.88999999999999</v>
      </c>
      <c r="I7397" s="4">
        <v>45472.32</v>
      </c>
      <c r="J7397" s="4">
        <f t="shared" si="345"/>
        <v>39106.195200000002</v>
      </c>
      <c r="K7397" s="4">
        <f t="shared" si="346"/>
        <v>6366.1248000000005</v>
      </c>
      <c r="L7397" s="4">
        <f t="shared" si="347"/>
        <v>45472.32</v>
      </c>
    </row>
    <row r="7398" spans="1:12" x14ac:dyDescent="0.3">
      <c r="A7398" t="s">
        <v>12</v>
      </c>
      <c r="B7398" t="s">
        <v>13</v>
      </c>
      <c r="C7398" t="s">
        <v>2287</v>
      </c>
      <c r="D7398" s="3">
        <v>45082</v>
      </c>
      <c r="E7398" t="s">
        <v>974</v>
      </c>
      <c r="F7398" s="10">
        <v>544.32000000000005</v>
      </c>
      <c r="G7398" t="s">
        <v>16</v>
      </c>
      <c r="H7398" s="4">
        <v>182.46</v>
      </c>
      <c r="I7398" s="4">
        <v>99316.63</v>
      </c>
      <c r="J7398" s="4">
        <f t="shared" si="345"/>
        <v>85412.301800000001</v>
      </c>
      <c r="K7398" s="4">
        <f t="shared" si="346"/>
        <v>13904.328200000002</v>
      </c>
      <c r="L7398" s="4">
        <f t="shared" si="347"/>
        <v>99316.63</v>
      </c>
    </row>
    <row r="7399" spans="1:12" x14ac:dyDescent="0.3">
      <c r="A7399" t="s">
        <v>12</v>
      </c>
      <c r="B7399" t="s">
        <v>13</v>
      </c>
      <c r="C7399" t="s">
        <v>2287</v>
      </c>
      <c r="D7399" s="3">
        <v>45082</v>
      </c>
      <c r="E7399" t="s">
        <v>974</v>
      </c>
      <c r="F7399" s="10">
        <v>388.8</v>
      </c>
      <c r="G7399" t="s">
        <v>16</v>
      </c>
      <c r="H7399" s="4">
        <v>182.46</v>
      </c>
      <c r="I7399" s="4">
        <v>70940.45</v>
      </c>
      <c r="J7399" s="4">
        <f t="shared" si="345"/>
        <v>61008.786999999997</v>
      </c>
      <c r="K7399" s="4">
        <f t="shared" si="346"/>
        <v>9931.6630000000005</v>
      </c>
      <c r="L7399" s="4">
        <f t="shared" si="347"/>
        <v>70940.45</v>
      </c>
    </row>
    <row r="7400" spans="1:12" x14ac:dyDescent="0.3">
      <c r="A7400" t="s">
        <v>12</v>
      </c>
      <c r="B7400" t="s">
        <v>13</v>
      </c>
      <c r="C7400" t="s">
        <v>2287</v>
      </c>
      <c r="D7400" s="3">
        <v>45082</v>
      </c>
      <c r="E7400" t="s">
        <v>974</v>
      </c>
      <c r="F7400" s="10">
        <v>77.760000000000005</v>
      </c>
      <c r="G7400" t="s">
        <v>16</v>
      </c>
      <c r="H7400" s="4">
        <v>182.46</v>
      </c>
      <c r="I7400" s="4">
        <v>14188.09</v>
      </c>
      <c r="J7400" s="4">
        <f t="shared" si="345"/>
        <v>12201.7574</v>
      </c>
      <c r="K7400" s="4">
        <f t="shared" si="346"/>
        <v>1986.3326000000002</v>
      </c>
      <c r="L7400" s="4">
        <f t="shared" si="347"/>
        <v>14188.09</v>
      </c>
    </row>
    <row r="7401" spans="1:12" x14ac:dyDescent="0.3">
      <c r="A7401" t="s">
        <v>12</v>
      </c>
      <c r="B7401" t="s">
        <v>13</v>
      </c>
      <c r="C7401" t="s">
        <v>2288</v>
      </c>
      <c r="D7401" s="3">
        <v>45082</v>
      </c>
      <c r="E7401" t="s">
        <v>1739</v>
      </c>
      <c r="F7401" s="10">
        <v>155.52000000000001</v>
      </c>
      <c r="G7401" t="s">
        <v>22</v>
      </c>
      <c r="H7401" s="4">
        <v>60.53</v>
      </c>
      <c r="I7401" s="4">
        <v>9413.6299999999992</v>
      </c>
      <c r="J7401" s="4">
        <f t="shared" si="345"/>
        <v>8095.7217999999993</v>
      </c>
      <c r="K7401" s="4">
        <f t="shared" si="346"/>
        <v>1317.9082000000001</v>
      </c>
      <c r="L7401" s="4">
        <f t="shared" si="347"/>
        <v>9413.6299999999992</v>
      </c>
    </row>
    <row r="7402" spans="1:12" x14ac:dyDescent="0.3">
      <c r="A7402" t="s">
        <v>12</v>
      </c>
      <c r="B7402" t="s">
        <v>13</v>
      </c>
      <c r="C7402" t="s">
        <v>2288</v>
      </c>
      <c r="D7402" s="3">
        <v>45082</v>
      </c>
      <c r="E7402" t="s">
        <v>1739</v>
      </c>
      <c r="F7402" s="10">
        <v>103.68</v>
      </c>
      <c r="G7402" t="s">
        <v>22</v>
      </c>
      <c r="H7402" s="4">
        <v>60.53</v>
      </c>
      <c r="I7402" s="4">
        <v>6275.75</v>
      </c>
      <c r="J7402" s="4">
        <f t="shared" si="345"/>
        <v>5397.1449999999995</v>
      </c>
      <c r="K7402" s="4">
        <f t="shared" si="346"/>
        <v>878.60500000000013</v>
      </c>
      <c r="L7402" s="4">
        <f t="shared" si="347"/>
        <v>6275.75</v>
      </c>
    </row>
    <row r="7403" spans="1:12" x14ac:dyDescent="0.3">
      <c r="A7403" t="s">
        <v>26</v>
      </c>
      <c r="B7403" t="s">
        <v>27</v>
      </c>
      <c r="C7403" t="s">
        <v>2289</v>
      </c>
      <c r="D7403" s="3">
        <v>45082</v>
      </c>
      <c r="E7403" t="s">
        <v>2109</v>
      </c>
      <c r="F7403" s="10">
        <v>103.68</v>
      </c>
      <c r="G7403" t="s">
        <v>22</v>
      </c>
      <c r="H7403" s="4">
        <v>191.23</v>
      </c>
      <c r="I7403" s="4">
        <v>19826.73</v>
      </c>
      <c r="J7403" s="4">
        <f t="shared" si="345"/>
        <v>17050.987799999999</v>
      </c>
      <c r="K7403" s="4">
        <f t="shared" si="346"/>
        <v>2775.7422000000001</v>
      </c>
      <c r="L7403" s="4">
        <f t="shared" si="347"/>
        <v>19826.73</v>
      </c>
    </row>
    <row r="7404" spans="1:12" x14ac:dyDescent="0.3">
      <c r="A7404" t="s">
        <v>26</v>
      </c>
      <c r="B7404" t="s">
        <v>27</v>
      </c>
      <c r="C7404" t="s">
        <v>2289</v>
      </c>
      <c r="D7404" s="3">
        <v>45082</v>
      </c>
      <c r="E7404" t="s">
        <v>2109</v>
      </c>
      <c r="F7404" s="10">
        <v>155.52000000000001</v>
      </c>
      <c r="G7404" t="s">
        <v>22</v>
      </c>
      <c r="H7404" s="4">
        <v>191.23</v>
      </c>
      <c r="I7404" s="4">
        <v>29740.09</v>
      </c>
      <c r="J7404" s="4">
        <f t="shared" si="345"/>
        <v>25576.4774</v>
      </c>
      <c r="K7404" s="4">
        <f t="shared" si="346"/>
        <v>4163.6126000000004</v>
      </c>
      <c r="L7404" s="4">
        <f t="shared" si="347"/>
        <v>29740.09</v>
      </c>
    </row>
    <row r="7405" spans="1:12" x14ac:dyDescent="0.3">
      <c r="A7405" t="s">
        <v>26</v>
      </c>
      <c r="B7405" t="s">
        <v>27</v>
      </c>
      <c r="C7405" t="s">
        <v>2289</v>
      </c>
      <c r="D7405" s="3">
        <v>45082</v>
      </c>
      <c r="E7405" t="s">
        <v>2109</v>
      </c>
      <c r="F7405" s="10">
        <v>207.36</v>
      </c>
      <c r="G7405" t="s">
        <v>22</v>
      </c>
      <c r="H7405" s="4">
        <v>191.23</v>
      </c>
      <c r="I7405" s="4">
        <v>39653.449999999997</v>
      </c>
      <c r="J7405" s="4">
        <f t="shared" si="345"/>
        <v>34101.966999999997</v>
      </c>
      <c r="K7405" s="4">
        <f t="shared" si="346"/>
        <v>5551.4830000000002</v>
      </c>
      <c r="L7405" s="4">
        <f t="shared" si="347"/>
        <v>39653.449999999997</v>
      </c>
    </row>
    <row r="7406" spans="1:12" x14ac:dyDescent="0.3">
      <c r="A7406" t="s">
        <v>26</v>
      </c>
      <c r="B7406" t="s">
        <v>27</v>
      </c>
      <c r="C7406" t="s">
        <v>2289</v>
      </c>
      <c r="D7406" s="3">
        <v>45082</v>
      </c>
      <c r="E7406" t="s">
        <v>2109</v>
      </c>
      <c r="F7406" s="10">
        <v>259.2</v>
      </c>
      <c r="G7406" t="s">
        <v>22</v>
      </c>
      <c r="H7406" s="4">
        <v>191.23</v>
      </c>
      <c r="I7406" s="4">
        <v>49566.82</v>
      </c>
      <c r="J7406" s="4">
        <f t="shared" si="345"/>
        <v>42627.465199999999</v>
      </c>
      <c r="K7406" s="4">
        <f t="shared" si="346"/>
        <v>6939.354800000001</v>
      </c>
      <c r="L7406" s="4">
        <f t="shared" si="347"/>
        <v>49566.82</v>
      </c>
    </row>
    <row r="7407" spans="1:12" x14ac:dyDescent="0.3">
      <c r="A7407" t="s">
        <v>26</v>
      </c>
      <c r="B7407" t="s">
        <v>27</v>
      </c>
      <c r="C7407" t="s">
        <v>2289</v>
      </c>
      <c r="D7407" s="3">
        <v>45082</v>
      </c>
      <c r="E7407" t="s">
        <v>2109</v>
      </c>
      <c r="F7407" s="10">
        <v>414.72</v>
      </c>
      <c r="G7407" t="s">
        <v>22</v>
      </c>
      <c r="H7407" s="4">
        <v>191.23</v>
      </c>
      <c r="I7407" s="4">
        <v>79306.91</v>
      </c>
      <c r="J7407" s="4">
        <f t="shared" si="345"/>
        <v>68203.942600000009</v>
      </c>
      <c r="K7407" s="4">
        <f t="shared" si="346"/>
        <v>11102.967400000001</v>
      </c>
      <c r="L7407" s="4">
        <f t="shared" si="347"/>
        <v>79306.91</v>
      </c>
    </row>
    <row r="7408" spans="1:12" x14ac:dyDescent="0.3">
      <c r="A7408" t="s">
        <v>26</v>
      </c>
      <c r="B7408" t="s">
        <v>27</v>
      </c>
      <c r="C7408" t="s">
        <v>2289</v>
      </c>
      <c r="D7408" s="3">
        <v>45082</v>
      </c>
      <c r="E7408" t="s">
        <v>494</v>
      </c>
      <c r="F7408" s="10">
        <v>311.04000000000002</v>
      </c>
      <c r="G7408" t="s">
        <v>22</v>
      </c>
      <c r="H7408" s="4">
        <v>191.23</v>
      </c>
      <c r="I7408" s="4">
        <v>59480.18</v>
      </c>
      <c r="J7408" s="4">
        <f t="shared" si="345"/>
        <v>51152.9548</v>
      </c>
      <c r="K7408" s="4">
        <f t="shared" si="346"/>
        <v>8327.2252000000008</v>
      </c>
      <c r="L7408" s="4">
        <f t="shared" si="347"/>
        <v>59480.18</v>
      </c>
    </row>
    <row r="7409" spans="1:12" x14ac:dyDescent="0.3">
      <c r="A7409" t="s">
        <v>26</v>
      </c>
      <c r="B7409" t="s">
        <v>27</v>
      </c>
      <c r="C7409" t="s">
        <v>2290</v>
      </c>
      <c r="D7409" s="3">
        <v>45082</v>
      </c>
      <c r="E7409" t="s">
        <v>812</v>
      </c>
      <c r="F7409" s="10">
        <v>77.760000000000005</v>
      </c>
      <c r="G7409" t="s">
        <v>16</v>
      </c>
      <c r="H7409" s="4">
        <v>162.28</v>
      </c>
      <c r="I7409" s="4">
        <v>12618.89</v>
      </c>
      <c r="J7409" s="4">
        <f t="shared" si="345"/>
        <v>10852.2454</v>
      </c>
      <c r="K7409" s="4">
        <f t="shared" si="346"/>
        <v>1766.6446000000001</v>
      </c>
      <c r="L7409" s="4">
        <f t="shared" si="347"/>
        <v>12618.89</v>
      </c>
    </row>
    <row r="7410" spans="1:12" x14ac:dyDescent="0.3">
      <c r="A7410" t="s">
        <v>26</v>
      </c>
      <c r="B7410" t="s">
        <v>27</v>
      </c>
      <c r="C7410" t="s">
        <v>2290</v>
      </c>
      <c r="D7410" s="3">
        <v>45082</v>
      </c>
      <c r="E7410" t="s">
        <v>812</v>
      </c>
      <c r="F7410" s="10">
        <v>77.760000000000005</v>
      </c>
      <c r="G7410" t="s">
        <v>16</v>
      </c>
      <c r="H7410" s="4">
        <v>162.28</v>
      </c>
      <c r="I7410" s="4">
        <v>12618.89</v>
      </c>
      <c r="J7410" s="4">
        <f t="shared" si="345"/>
        <v>10852.2454</v>
      </c>
      <c r="K7410" s="4">
        <f t="shared" si="346"/>
        <v>1766.6446000000001</v>
      </c>
      <c r="L7410" s="4">
        <f t="shared" si="347"/>
        <v>12618.89</v>
      </c>
    </row>
    <row r="7411" spans="1:12" x14ac:dyDescent="0.3">
      <c r="A7411" t="s">
        <v>26</v>
      </c>
      <c r="B7411" t="s">
        <v>27</v>
      </c>
      <c r="C7411" t="s">
        <v>2290</v>
      </c>
      <c r="D7411" s="3">
        <v>45082</v>
      </c>
      <c r="E7411" t="s">
        <v>812</v>
      </c>
      <c r="F7411" s="10">
        <v>77.760000000000005</v>
      </c>
      <c r="G7411" t="s">
        <v>16</v>
      </c>
      <c r="H7411" s="4">
        <v>162.28</v>
      </c>
      <c r="I7411" s="4">
        <v>12618.89</v>
      </c>
      <c r="J7411" s="4">
        <f t="shared" si="345"/>
        <v>10852.2454</v>
      </c>
      <c r="K7411" s="4">
        <f t="shared" si="346"/>
        <v>1766.6446000000001</v>
      </c>
      <c r="L7411" s="4">
        <f t="shared" si="347"/>
        <v>12618.89</v>
      </c>
    </row>
    <row r="7412" spans="1:12" x14ac:dyDescent="0.3">
      <c r="A7412" t="s">
        <v>26</v>
      </c>
      <c r="B7412" t="s">
        <v>27</v>
      </c>
      <c r="C7412" t="s">
        <v>2290</v>
      </c>
      <c r="D7412" s="3">
        <v>45082</v>
      </c>
      <c r="E7412" t="s">
        <v>812</v>
      </c>
      <c r="F7412" s="10">
        <v>311.04000000000002</v>
      </c>
      <c r="G7412" t="s">
        <v>16</v>
      </c>
      <c r="H7412" s="4">
        <v>162.28</v>
      </c>
      <c r="I7412" s="4">
        <v>50475.57</v>
      </c>
      <c r="J7412" s="4">
        <f t="shared" si="345"/>
        <v>43408.9902</v>
      </c>
      <c r="K7412" s="4">
        <f t="shared" si="346"/>
        <v>7066.5798000000004</v>
      </c>
      <c r="L7412" s="4">
        <f t="shared" si="347"/>
        <v>50475.57</v>
      </c>
    </row>
    <row r="7413" spans="1:12" x14ac:dyDescent="0.3">
      <c r="A7413" t="s">
        <v>26</v>
      </c>
      <c r="B7413" t="s">
        <v>27</v>
      </c>
      <c r="C7413" t="s">
        <v>2290</v>
      </c>
      <c r="D7413" s="3">
        <v>45082</v>
      </c>
      <c r="E7413" t="s">
        <v>29</v>
      </c>
      <c r="F7413" s="10">
        <v>77.760000000000005</v>
      </c>
      <c r="G7413" t="s">
        <v>16</v>
      </c>
      <c r="H7413" s="4">
        <v>190.35</v>
      </c>
      <c r="I7413" s="4">
        <v>14801.62</v>
      </c>
      <c r="J7413" s="4">
        <f t="shared" si="345"/>
        <v>12729.3932</v>
      </c>
      <c r="K7413" s="4">
        <f t="shared" si="346"/>
        <v>2072.2268000000004</v>
      </c>
      <c r="L7413" s="4">
        <f t="shared" si="347"/>
        <v>14801.62</v>
      </c>
    </row>
    <row r="7414" spans="1:12" x14ac:dyDescent="0.3">
      <c r="A7414" t="s">
        <v>26</v>
      </c>
      <c r="B7414" t="s">
        <v>27</v>
      </c>
      <c r="C7414" t="s">
        <v>2290</v>
      </c>
      <c r="D7414" s="3">
        <v>45082</v>
      </c>
      <c r="E7414" t="s">
        <v>29</v>
      </c>
      <c r="F7414" s="10">
        <v>155.52000000000001</v>
      </c>
      <c r="G7414" t="s">
        <v>16</v>
      </c>
      <c r="H7414" s="4">
        <v>190.35</v>
      </c>
      <c r="I7414" s="4">
        <v>29603.23</v>
      </c>
      <c r="J7414" s="4">
        <f t="shared" si="345"/>
        <v>25458.7778</v>
      </c>
      <c r="K7414" s="4">
        <f t="shared" si="346"/>
        <v>4144.4522000000006</v>
      </c>
      <c r="L7414" s="4">
        <f t="shared" si="347"/>
        <v>29603.23</v>
      </c>
    </row>
    <row r="7415" spans="1:12" x14ac:dyDescent="0.3">
      <c r="A7415" t="s">
        <v>26</v>
      </c>
      <c r="B7415" t="s">
        <v>27</v>
      </c>
      <c r="C7415" t="s">
        <v>2290</v>
      </c>
      <c r="D7415" s="3">
        <v>45082</v>
      </c>
      <c r="E7415" t="s">
        <v>29</v>
      </c>
      <c r="F7415" s="10">
        <v>155.52000000000001</v>
      </c>
      <c r="G7415" t="s">
        <v>16</v>
      </c>
      <c r="H7415" s="4">
        <v>190.35</v>
      </c>
      <c r="I7415" s="4">
        <v>29603.23</v>
      </c>
      <c r="J7415" s="4">
        <f t="shared" si="345"/>
        <v>25458.7778</v>
      </c>
      <c r="K7415" s="4">
        <f t="shared" si="346"/>
        <v>4144.4522000000006</v>
      </c>
      <c r="L7415" s="4">
        <f t="shared" si="347"/>
        <v>29603.23</v>
      </c>
    </row>
    <row r="7416" spans="1:12" x14ac:dyDescent="0.3">
      <c r="A7416" t="s">
        <v>26</v>
      </c>
      <c r="B7416" t="s">
        <v>27</v>
      </c>
      <c r="C7416" t="s">
        <v>2290</v>
      </c>
      <c r="D7416" s="3">
        <v>45082</v>
      </c>
      <c r="E7416" t="s">
        <v>176</v>
      </c>
      <c r="F7416" s="10">
        <v>233.28</v>
      </c>
      <c r="G7416" t="s">
        <v>16</v>
      </c>
      <c r="H7416" s="4">
        <v>157.02000000000001</v>
      </c>
      <c r="I7416" s="4">
        <v>36629.629999999997</v>
      </c>
      <c r="J7416" s="4">
        <f t="shared" si="345"/>
        <v>31501.481799999998</v>
      </c>
      <c r="K7416" s="4">
        <f t="shared" si="346"/>
        <v>5128.1482000000005</v>
      </c>
      <c r="L7416" s="4">
        <f t="shared" si="347"/>
        <v>36629.629999999997</v>
      </c>
    </row>
    <row r="7417" spans="1:12" x14ac:dyDescent="0.3">
      <c r="A7417" t="s">
        <v>26</v>
      </c>
      <c r="B7417" t="s">
        <v>27</v>
      </c>
      <c r="C7417" t="s">
        <v>2290</v>
      </c>
      <c r="D7417" s="3">
        <v>45082</v>
      </c>
      <c r="E7417" t="s">
        <v>176</v>
      </c>
      <c r="F7417" s="10">
        <v>77.760000000000005</v>
      </c>
      <c r="G7417" t="s">
        <v>16</v>
      </c>
      <c r="H7417" s="4">
        <v>157.02000000000001</v>
      </c>
      <c r="I7417" s="4">
        <v>12209.88</v>
      </c>
      <c r="J7417" s="4">
        <f t="shared" si="345"/>
        <v>10500.496799999999</v>
      </c>
      <c r="K7417" s="4">
        <f t="shared" si="346"/>
        <v>1709.3832</v>
      </c>
      <c r="L7417" s="4">
        <f t="shared" si="347"/>
        <v>12209.88</v>
      </c>
    </row>
    <row r="7418" spans="1:12" x14ac:dyDescent="0.3">
      <c r="A7418" t="s">
        <v>26</v>
      </c>
      <c r="B7418" t="s">
        <v>27</v>
      </c>
      <c r="C7418" t="s">
        <v>2290</v>
      </c>
      <c r="D7418" s="3">
        <v>45082</v>
      </c>
      <c r="E7418" t="s">
        <v>176</v>
      </c>
      <c r="F7418" s="10">
        <v>77.760000000000005</v>
      </c>
      <c r="G7418" t="s">
        <v>16</v>
      </c>
      <c r="H7418" s="4">
        <v>157.02000000000001</v>
      </c>
      <c r="I7418" s="4">
        <v>12209.88</v>
      </c>
      <c r="J7418" s="4">
        <f t="shared" si="345"/>
        <v>10500.496799999999</v>
      </c>
      <c r="K7418" s="4">
        <f t="shared" si="346"/>
        <v>1709.3832</v>
      </c>
      <c r="L7418" s="4">
        <f t="shared" si="347"/>
        <v>12209.88</v>
      </c>
    </row>
    <row r="7419" spans="1:12" x14ac:dyDescent="0.3">
      <c r="A7419" t="s">
        <v>26</v>
      </c>
      <c r="B7419" t="s">
        <v>27</v>
      </c>
      <c r="C7419" t="s">
        <v>2291</v>
      </c>
      <c r="D7419" s="3">
        <v>45082</v>
      </c>
      <c r="E7419" t="s">
        <v>398</v>
      </c>
      <c r="F7419" s="10">
        <v>207.36</v>
      </c>
      <c r="G7419" t="s">
        <v>22</v>
      </c>
      <c r="H7419" s="4">
        <v>191.23</v>
      </c>
      <c r="I7419" s="4">
        <v>39653.449999999997</v>
      </c>
      <c r="J7419" s="4">
        <f t="shared" si="345"/>
        <v>34101.966999999997</v>
      </c>
      <c r="K7419" s="4">
        <f t="shared" si="346"/>
        <v>5551.4830000000002</v>
      </c>
      <c r="L7419" s="4">
        <f t="shared" si="347"/>
        <v>39653.449999999997</v>
      </c>
    </row>
    <row r="7420" spans="1:12" x14ac:dyDescent="0.3">
      <c r="A7420" t="s">
        <v>26</v>
      </c>
      <c r="B7420" t="s">
        <v>27</v>
      </c>
      <c r="C7420" t="s">
        <v>2291</v>
      </c>
      <c r="D7420" s="3">
        <v>45082</v>
      </c>
      <c r="E7420" t="s">
        <v>398</v>
      </c>
      <c r="F7420" s="10">
        <v>155.52000000000001</v>
      </c>
      <c r="G7420" t="s">
        <v>22</v>
      </c>
      <c r="H7420" s="4">
        <v>191.23</v>
      </c>
      <c r="I7420" s="4">
        <v>29740.09</v>
      </c>
      <c r="J7420" s="4">
        <f t="shared" si="345"/>
        <v>25576.4774</v>
      </c>
      <c r="K7420" s="4">
        <f t="shared" si="346"/>
        <v>4163.6126000000004</v>
      </c>
      <c r="L7420" s="4">
        <f t="shared" si="347"/>
        <v>29740.09</v>
      </c>
    </row>
    <row r="7421" spans="1:12" x14ac:dyDescent="0.3">
      <c r="A7421" t="s">
        <v>26</v>
      </c>
      <c r="B7421" t="s">
        <v>27</v>
      </c>
      <c r="C7421" t="s">
        <v>2291</v>
      </c>
      <c r="D7421" s="3">
        <v>45082</v>
      </c>
      <c r="E7421" t="s">
        <v>398</v>
      </c>
      <c r="F7421" s="10">
        <v>414.72</v>
      </c>
      <c r="G7421" t="s">
        <v>22</v>
      </c>
      <c r="H7421" s="4">
        <v>191.23</v>
      </c>
      <c r="I7421" s="4">
        <v>79306.91</v>
      </c>
      <c r="J7421" s="4">
        <f t="shared" si="345"/>
        <v>68203.942600000009</v>
      </c>
      <c r="K7421" s="4">
        <f t="shared" si="346"/>
        <v>11102.967400000001</v>
      </c>
      <c r="L7421" s="4">
        <f t="shared" si="347"/>
        <v>79306.91</v>
      </c>
    </row>
    <row r="7422" spans="1:12" x14ac:dyDescent="0.3">
      <c r="A7422" t="s">
        <v>26</v>
      </c>
      <c r="B7422" t="s">
        <v>27</v>
      </c>
      <c r="C7422" t="s">
        <v>2291</v>
      </c>
      <c r="D7422" s="3">
        <v>45082</v>
      </c>
      <c r="E7422" t="s">
        <v>1166</v>
      </c>
      <c r="F7422" s="10">
        <v>259.2</v>
      </c>
      <c r="G7422" t="s">
        <v>22</v>
      </c>
      <c r="H7422" s="4">
        <v>191.23</v>
      </c>
      <c r="I7422" s="4">
        <v>49566.82</v>
      </c>
      <c r="J7422" s="4">
        <f t="shared" si="345"/>
        <v>42627.465199999999</v>
      </c>
      <c r="K7422" s="4">
        <f t="shared" si="346"/>
        <v>6939.354800000001</v>
      </c>
      <c r="L7422" s="4">
        <f t="shared" si="347"/>
        <v>49566.82</v>
      </c>
    </row>
    <row r="7423" spans="1:12" x14ac:dyDescent="0.3">
      <c r="A7423" t="s">
        <v>26</v>
      </c>
      <c r="B7423" t="s">
        <v>27</v>
      </c>
      <c r="C7423" t="s">
        <v>2291</v>
      </c>
      <c r="D7423" s="3">
        <v>45082</v>
      </c>
      <c r="E7423" t="s">
        <v>1166</v>
      </c>
      <c r="F7423" s="10">
        <v>103.68</v>
      </c>
      <c r="G7423" t="s">
        <v>22</v>
      </c>
      <c r="H7423" s="4">
        <v>191.23</v>
      </c>
      <c r="I7423" s="4">
        <v>19826.73</v>
      </c>
      <c r="J7423" s="4">
        <f t="shared" si="345"/>
        <v>17050.987799999999</v>
      </c>
      <c r="K7423" s="4">
        <f t="shared" si="346"/>
        <v>2775.7422000000001</v>
      </c>
      <c r="L7423" s="4">
        <f t="shared" si="347"/>
        <v>19826.73</v>
      </c>
    </row>
    <row r="7424" spans="1:12" x14ac:dyDescent="0.3">
      <c r="A7424" t="s">
        <v>26</v>
      </c>
      <c r="B7424" t="s">
        <v>27</v>
      </c>
      <c r="C7424" t="s">
        <v>2291</v>
      </c>
      <c r="D7424" s="3">
        <v>45082</v>
      </c>
      <c r="E7424" t="s">
        <v>1166</v>
      </c>
      <c r="F7424" s="10">
        <v>311.04000000000002</v>
      </c>
      <c r="G7424" t="s">
        <v>22</v>
      </c>
      <c r="H7424" s="4">
        <v>191.23</v>
      </c>
      <c r="I7424" s="4">
        <v>59480.18</v>
      </c>
      <c r="J7424" s="4">
        <f t="shared" si="345"/>
        <v>51152.9548</v>
      </c>
      <c r="K7424" s="4">
        <f t="shared" si="346"/>
        <v>8327.2252000000008</v>
      </c>
      <c r="L7424" s="4">
        <f t="shared" si="347"/>
        <v>59480.18</v>
      </c>
    </row>
    <row r="7425" spans="1:12" x14ac:dyDescent="0.3">
      <c r="A7425" t="s">
        <v>26</v>
      </c>
      <c r="B7425" t="s">
        <v>27</v>
      </c>
      <c r="C7425" t="s">
        <v>2291</v>
      </c>
      <c r="D7425" s="3">
        <v>45082</v>
      </c>
      <c r="E7425" t="s">
        <v>1166</v>
      </c>
      <c r="F7425" s="10">
        <v>207.36</v>
      </c>
      <c r="G7425" t="s">
        <v>22</v>
      </c>
      <c r="H7425" s="4">
        <v>191.23</v>
      </c>
      <c r="I7425" s="4">
        <v>39653.449999999997</v>
      </c>
      <c r="J7425" s="4">
        <f t="shared" si="345"/>
        <v>34101.966999999997</v>
      </c>
      <c r="K7425" s="4">
        <f t="shared" si="346"/>
        <v>5551.4830000000002</v>
      </c>
      <c r="L7425" s="4">
        <f t="shared" si="347"/>
        <v>39653.449999999997</v>
      </c>
    </row>
    <row r="7426" spans="1:12" x14ac:dyDescent="0.3">
      <c r="A7426" t="s">
        <v>26</v>
      </c>
      <c r="B7426" t="s">
        <v>27</v>
      </c>
      <c r="C7426" t="s">
        <v>2291</v>
      </c>
      <c r="D7426" s="3">
        <v>45082</v>
      </c>
      <c r="E7426" t="s">
        <v>1166</v>
      </c>
      <c r="F7426" s="10">
        <v>414.72</v>
      </c>
      <c r="G7426" t="s">
        <v>22</v>
      </c>
      <c r="H7426" s="4">
        <v>191.23</v>
      </c>
      <c r="I7426" s="4">
        <v>79306.91</v>
      </c>
      <c r="J7426" s="4">
        <f t="shared" ref="J7426:J7489" si="348">L7426-K7426</f>
        <v>68203.942600000009</v>
      </c>
      <c r="K7426" s="4">
        <f t="shared" ref="K7426:K7489" si="349">L7426*14%</f>
        <v>11102.967400000001</v>
      </c>
      <c r="L7426" s="4">
        <f t="shared" ref="L7426:L7489" si="350">I7426</f>
        <v>79306.91</v>
      </c>
    </row>
    <row r="7427" spans="1:12" x14ac:dyDescent="0.3">
      <c r="A7427" t="s">
        <v>26</v>
      </c>
      <c r="B7427" t="s">
        <v>27</v>
      </c>
      <c r="C7427" t="s">
        <v>2291</v>
      </c>
      <c r="D7427" s="3">
        <v>45082</v>
      </c>
      <c r="E7427" t="s">
        <v>444</v>
      </c>
      <c r="F7427" s="10">
        <v>51.84</v>
      </c>
      <c r="G7427" t="s">
        <v>22</v>
      </c>
      <c r="H7427" s="4">
        <v>161.4</v>
      </c>
      <c r="I7427" s="4">
        <v>8366.98</v>
      </c>
      <c r="J7427" s="4">
        <f t="shared" si="348"/>
        <v>7195.6027999999997</v>
      </c>
      <c r="K7427" s="4">
        <f t="shared" si="349"/>
        <v>1171.3772000000001</v>
      </c>
      <c r="L7427" s="4">
        <f t="shared" si="350"/>
        <v>8366.98</v>
      </c>
    </row>
    <row r="7428" spans="1:12" x14ac:dyDescent="0.3">
      <c r="A7428" t="s">
        <v>26</v>
      </c>
      <c r="B7428" t="s">
        <v>27</v>
      </c>
      <c r="C7428" t="s">
        <v>2291</v>
      </c>
      <c r="D7428" s="3">
        <v>45082</v>
      </c>
      <c r="E7428" t="s">
        <v>444</v>
      </c>
      <c r="F7428" s="10">
        <v>51.84</v>
      </c>
      <c r="G7428" t="s">
        <v>22</v>
      </c>
      <c r="H7428" s="4">
        <v>161.4</v>
      </c>
      <c r="I7428" s="4">
        <v>8366.98</v>
      </c>
      <c r="J7428" s="4">
        <f t="shared" si="348"/>
        <v>7195.6027999999997</v>
      </c>
      <c r="K7428" s="4">
        <f t="shared" si="349"/>
        <v>1171.3772000000001</v>
      </c>
      <c r="L7428" s="4">
        <f t="shared" si="350"/>
        <v>8366.98</v>
      </c>
    </row>
    <row r="7429" spans="1:12" x14ac:dyDescent="0.3">
      <c r="A7429" t="s">
        <v>26</v>
      </c>
      <c r="B7429" t="s">
        <v>27</v>
      </c>
      <c r="C7429" t="s">
        <v>2291</v>
      </c>
      <c r="D7429" s="3">
        <v>45082</v>
      </c>
      <c r="E7429" t="s">
        <v>444</v>
      </c>
      <c r="F7429" s="10">
        <v>51.84</v>
      </c>
      <c r="G7429" t="s">
        <v>22</v>
      </c>
      <c r="H7429" s="4">
        <v>161.4</v>
      </c>
      <c r="I7429" s="4">
        <v>8366.98</v>
      </c>
      <c r="J7429" s="4">
        <f t="shared" si="348"/>
        <v>7195.6027999999997</v>
      </c>
      <c r="K7429" s="4">
        <f t="shared" si="349"/>
        <v>1171.3772000000001</v>
      </c>
      <c r="L7429" s="4">
        <f t="shared" si="350"/>
        <v>8366.98</v>
      </c>
    </row>
    <row r="7430" spans="1:12" x14ac:dyDescent="0.3">
      <c r="A7430" t="s">
        <v>26</v>
      </c>
      <c r="B7430" t="s">
        <v>27</v>
      </c>
      <c r="C7430" t="s">
        <v>2291</v>
      </c>
      <c r="D7430" s="3">
        <v>45082</v>
      </c>
      <c r="E7430" t="s">
        <v>444</v>
      </c>
      <c r="F7430" s="10">
        <v>103.68</v>
      </c>
      <c r="G7430" t="s">
        <v>22</v>
      </c>
      <c r="H7430" s="4">
        <v>161.4</v>
      </c>
      <c r="I7430" s="4">
        <v>16733.95</v>
      </c>
      <c r="J7430" s="4">
        <f t="shared" si="348"/>
        <v>14391.197</v>
      </c>
      <c r="K7430" s="4">
        <f t="shared" si="349"/>
        <v>2342.7530000000002</v>
      </c>
      <c r="L7430" s="4">
        <f t="shared" si="350"/>
        <v>16733.95</v>
      </c>
    </row>
    <row r="7431" spans="1:12" x14ac:dyDescent="0.3">
      <c r="A7431" t="s">
        <v>26</v>
      </c>
      <c r="B7431" t="s">
        <v>27</v>
      </c>
      <c r="C7431" t="s">
        <v>2291</v>
      </c>
      <c r="D7431" s="3">
        <v>45082</v>
      </c>
      <c r="E7431" t="s">
        <v>444</v>
      </c>
      <c r="F7431" s="10">
        <v>51.84</v>
      </c>
      <c r="G7431" t="s">
        <v>22</v>
      </c>
      <c r="H7431" s="4">
        <v>161.4</v>
      </c>
      <c r="I7431" s="4">
        <v>8366.98</v>
      </c>
      <c r="J7431" s="4">
        <f t="shared" si="348"/>
        <v>7195.6027999999997</v>
      </c>
      <c r="K7431" s="4">
        <f t="shared" si="349"/>
        <v>1171.3772000000001</v>
      </c>
      <c r="L7431" s="4">
        <f t="shared" si="350"/>
        <v>8366.98</v>
      </c>
    </row>
    <row r="7432" spans="1:12" x14ac:dyDescent="0.3">
      <c r="A7432" t="s">
        <v>26</v>
      </c>
      <c r="B7432" t="s">
        <v>27</v>
      </c>
      <c r="C7432" t="s">
        <v>2291</v>
      </c>
      <c r="D7432" s="3">
        <v>45082</v>
      </c>
      <c r="E7432" t="s">
        <v>444</v>
      </c>
      <c r="F7432" s="10">
        <v>207.36</v>
      </c>
      <c r="G7432" t="s">
        <v>22</v>
      </c>
      <c r="H7432" s="4">
        <v>161.4</v>
      </c>
      <c r="I7432" s="4">
        <v>33467.9</v>
      </c>
      <c r="J7432" s="4">
        <f t="shared" si="348"/>
        <v>28782.394</v>
      </c>
      <c r="K7432" s="4">
        <f t="shared" si="349"/>
        <v>4685.5060000000003</v>
      </c>
      <c r="L7432" s="4">
        <f t="shared" si="350"/>
        <v>33467.9</v>
      </c>
    </row>
    <row r="7433" spans="1:12" x14ac:dyDescent="0.3">
      <c r="A7433" t="s">
        <v>26</v>
      </c>
      <c r="B7433" t="s">
        <v>27</v>
      </c>
      <c r="C7433" t="s">
        <v>2291</v>
      </c>
      <c r="D7433" s="3">
        <v>45082</v>
      </c>
      <c r="E7433" t="s">
        <v>444</v>
      </c>
      <c r="F7433" s="10">
        <v>103.68</v>
      </c>
      <c r="G7433" t="s">
        <v>22</v>
      </c>
      <c r="H7433" s="4">
        <v>161.4</v>
      </c>
      <c r="I7433" s="4">
        <v>16733.95</v>
      </c>
      <c r="J7433" s="4">
        <f t="shared" si="348"/>
        <v>14391.197</v>
      </c>
      <c r="K7433" s="4">
        <f t="shared" si="349"/>
        <v>2342.7530000000002</v>
      </c>
      <c r="L7433" s="4">
        <f t="shared" si="350"/>
        <v>16733.95</v>
      </c>
    </row>
    <row r="7434" spans="1:12" x14ac:dyDescent="0.3">
      <c r="A7434" t="s">
        <v>26</v>
      </c>
      <c r="B7434" t="s">
        <v>27</v>
      </c>
      <c r="C7434" t="s">
        <v>2291</v>
      </c>
      <c r="D7434" s="3">
        <v>45082</v>
      </c>
      <c r="E7434" t="s">
        <v>444</v>
      </c>
      <c r="F7434" s="10">
        <v>103.68</v>
      </c>
      <c r="G7434" t="s">
        <v>22</v>
      </c>
      <c r="H7434" s="4">
        <v>161.4</v>
      </c>
      <c r="I7434" s="4">
        <v>16733.95</v>
      </c>
      <c r="J7434" s="4">
        <f t="shared" si="348"/>
        <v>14391.197</v>
      </c>
      <c r="K7434" s="4">
        <f t="shared" si="349"/>
        <v>2342.7530000000002</v>
      </c>
      <c r="L7434" s="4">
        <f t="shared" si="350"/>
        <v>16733.95</v>
      </c>
    </row>
    <row r="7435" spans="1:12" x14ac:dyDescent="0.3">
      <c r="A7435" t="s">
        <v>26</v>
      </c>
      <c r="B7435" t="s">
        <v>27</v>
      </c>
      <c r="C7435" t="s">
        <v>2291</v>
      </c>
      <c r="D7435" s="3">
        <v>45082</v>
      </c>
      <c r="E7435" t="s">
        <v>444</v>
      </c>
      <c r="F7435" s="10">
        <v>51.84</v>
      </c>
      <c r="G7435" t="s">
        <v>22</v>
      </c>
      <c r="H7435" s="4">
        <v>161.4</v>
      </c>
      <c r="I7435" s="4">
        <v>8366.98</v>
      </c>
      <c r="J7435" s="4">
        <f t="shared" si="348"/>
        <v>7195.6027999999997</v>
      </c>
      <c r="K7435" s="4">
        <f t="shared" si="349"/>
        <v>1171.3772000000001</v>
      </c>
      <c r="L7435" s="4">
        <f t="shared" si="350"/>
        <v>8366.98</v>
      </c>
    </row>
    <row r="7436" spans="1:12" x14ac:dyDescent="0.3">
      <c r="A7436" t="s">
        <v>26</v>
      </c>
      <c r="B7436" t="s">
        <v>27</v>
      </c>
      <c r="C7436" t="s">
        <v>2292</v>
      </c>
      <c r="D7436" s="3">
        <v>45082</v>
      </c>
      <c r="E7436" t="s">
        <v>689</v>
      </c>
      <c r="F7436" s="10">
        <v>1008</v>
      </c>
      <c r="G7436" t="s">
        <v>38</v>
      </c>
      <c r="H7436" s="4">
        <v>83.33</v>
      </c>
      <c r="I7436" s="4">
        <v>83996.64</v>
      </c>
      <c r="J7436" s="4">
        <f t="shared" si="348"/>
        <v>72237.110400000005</v>
      </c>
      <c r="K7436" s="4">
        <f t="shared" si="349"/>
        <v>11759.529600000002</v>
      </c>
      <c r="L7436" s="4">
        <f t="shared" si="350"/>
        <v>83996.64</v>
      </c>
    </row>
    <row r="7437" spans="1:12" x14ac:dyDescent="0.3">
      <c r="A7437" t="s">
        <v>26</v>
      </c>
      <c r="B7437" t="s">
        <v>27</v>
      </c>
      <c r="C7437" t="s">
        <v>2292</v>
      </c>
      <c r="D7437" s="3">
        <v>45082</v>
      </c>
      <c r="E7437" t="s">
        <v>75</v>
      </c>
      <c r="F7437" s="10">
        <v>288</v>
      </c>
      <c r="G7437" t="s">
        <v>16</v>
      </c>
      <c r="H7437" s="4">
        <v>157.88999999999999</v>
      </c>
      <c r="I7437" s="4">
        <v>45472.32</v>
      </c>
      <c r="J7437" s="4">
        <f t="shared" si="348"/>
        <v>39106.195200000002</v>
      </c>
      <c r="K7437" s="4">
        <f t="shared" si="349"/>
        <v>6366.1248000000005</v>
      </c>
      <c r="L7437" s="4">
        <f t="shared" si="350"/>
        <v>45472.32</v>
      </c>
    </row>
    <row r="7438" spans="1:12" x14ac:dyDescent="0.3">
      <c r="A7438" t="s">
        <v>26</v>
      </c>
      <c r="B7438" t="s">
        <v>27</v>
      </c>
      <c r="C7438" t="s">
        <v>2292</v>
      </c>
      <c r="D7438" s="3">
        <v>45082</v>
      </c>
      <c r="E7438" t="s">
        <v>857</v>
      </c>
      <c r="F7438" s="10">
        <v>288</v>
      </c>
      <c r="G7438" t="s">
        <v>16</v>
      </c>
      <c r="H7438" s="4">
        <v>120.18</v>
      </c>
      <c r="I7438" s="4">
        <v>34611.839999999997</v>
      </c>
      <c r="J7438" s="4">
        <f t="shared" si="348"/>
        <v>29766.182399999998</v>
      </c>
      <c r="K7438" s="4">
        <f t="shared" si="349"/>
        <v>4845.6575999999995</v>
      </c>
      <c r="L7438" s="4">
        <f t="shared" si="350"/>
        <v>34611.839999999997</v>
      </c>
    </row>
    <row r="7439" spans="1:12" x14ac:dyDescent="0.3">
      <c r="A7439" t="s">
        <v>26</v>
      </c>
      <c r="B7439" t="s">
        <v>27</v>
      </c>
      <c r="C7439" t="s">
        <v>2292</v>
      </c>
      <c r="D7439" s="3">
        <v>45082</v>
      </c>
      <c r="E7439" t="s">
        <v>394</v>
      </c>
      <c r="F7439" s="10">
        <v>288</v>
      </c>
      <c r="G7439" t="s">
        <v>16</v>
      </c>
      <c r="H7439" s="4">
        <v>120.18</v>
      </c>
      <c r="I7439" s="4">
        <v>34611.839999999997</v>
      </c>
      <c r="J7439" s="4">
        <f t="shared" si="348"/>
        <v>29766.182399999998</v>
      </c>
      <c r="K7439" s="4">
        <f t="shared" si="349"/>
        <v>4845.6575999999995</v>
      </c>
      <c r="L7439" s="4">
        <f t="shared" si="350"/>
        <v>34611.839999999997</v>
      </c>
    </row>
    <row r="7440" spans="1:12" x14ac:dyDescent="0.3">
      <c r="A7440" t="s">
        <v>26</v>
      </c>
      <c r="B7440" t="s">
        <v>27</v>
      </c>
      <c r="C7440" t="s">
        <v>2292</v>
      </c>
      <c r="D7440" s="3">
        <v>45082</v>
      </c>
      <c r="E7440" t="s">
        <v>358</v>
      </c>
      <c r="F7440" s="10">
        <v>192</v>
      </c>
      <c r="G7440" t="s">
        <v>16</v>
      </c>
      <c r="H7440" s="4">
        <v>157.88999999999999</v>
      </c>
      <c r="I7440" s="4">
        <v>30314.880000000001</v>
      </c>
      <c r="J7440" s="4">
        <f t="shared" si="348"/>
        <v>26070.7968</v>
      </c>
      <c r="K7440" s="4">
        <f t="shared" si="349"/>
        <v>4244.0832000000009</v>
      </c>
      <c r="L7440" s="4">
        <f t="shared" si="350"/>
        <v>30314.880000000001</v>
      </c>
    </row>
    <row r="7441" spans="1:12" x14ac:dyDescent="0.3">
      <c r="A7441" t="s">
        <v>26</v>
      </c>
      <c r="B7441" t="s">
        <v>27</v>
      </c>
      <c r="C7441" t="s">
        <v>2292</v>
      </c>
      <c r="D7441" s="3">
        <v>45082</v>
      </c>
      <c r="E7441" t="s">
        <v>2293</v>
      </c>
      <c r="F7441" s="10">
        <v>288</v>
      </c>
      <c r="G7441" t="s">
        <v>16</v>
      </c>
      <c r="H7441" s="4">
        <v>157.88999999999999</v>
      </c>
      <c r="I7441" s="4">
        <v>45472.32</v>
      </c>
      <c r="J7441" s="4">
        <f t="shared" si="348"/>
        <v>39106.195200000002</v>
      </c>
      <c r="K7441" s="4">
        <f t="shared" si="349"/>
        <v>6366.1248000000005</v>
      </c>
      <c r="L7441" s="4">
        <f t="shared" si="350"/>
        <v>45472.32</v>
      </c>
    </row>
    <row r="7442" spans="1:12" x14ac:dyDescent="0.3">
      <c r="A7442" t="s">
        <v>12</v>
      </c>
      <c r="B7442" t="s">
        <v>13</v>
      </c>
      <c r="C7442" t="s">
        <v>2294</v>
      </c>
      <c r="D7442" s="3">
        <v>45081</v>
      </c>
      <c r="E7442" t="s">
        <v>1739</v>
      </c>
      <c r="F7442" s="10">
        <v>259.2</v>
      </c>
      <c r="G7442" t="s">
        <v>22</v>
      </c>
      <c r="H7442" s="4">
        <v>60.53</v>
      </c>
      <c r="I7442" s="4">
        <v>15689.38</v>
      </c>
      <c r="J7442" s="4">
        <f t="shared" si="348"/>
        <v>13492.8668</v>
      </c>
      <c r="K7442" s="4">
        <f t="shared" si="349"/>
        <v>2196.5131999999999</v>
      </c>
      <c r="L7442" s="4">
        <f t="shared" si="350"/>
        <v>15689.38</v>
      </c>
    </row>
    <row r="7443" spans="1:12" x14ac:dyDescent="0.3">
      <c r="A7443" t="s">
        <v>12</v>
      </c>
      <c r="B7443" t="s">
        <v>13</v>
      </c>
      <c r="C7443" t="s">
        <v>2294</v>
      </c>
      <c r="D7443" s="3">
        <v>45081</v>
      </c>
      <c r="E7443" t="s">
        <v>1828</v>
      </c>
      <c r="F7443" s="10">
        <v>51.84</v>
      </c>
      <c r="G7443" t="s">
        <v>22</v>
      </c>
      <c r="H7443" s="4">
        <v>60.53</v>
      </c>
      <c r="I7443" s="4">
        <v>3137.88</v>
      </c>
      <c r="J7443" s="4">
        <f t="shared" si="348"/>
        <v>2698.5767999999998</v>
      </c>
      <c r="K7443" s="4">
        <f t="shared" si="349"/>
        <v>439.30320000000006</v>
      </c>
      <c r="L7443" s="4">
        <f t="shared" si="350"/>
        <v>3137.88</v>
      </c>
    </row>
    <row r="7444" spans="1:12" x14ac:dyDescent="0.3">
      <c r="A7444" t="s">
        <v>12</v>
      </c>
      <c r="B7444" t="s">
        <v>13</v>
      </c>
      <c r="C7444" t="s">
        <v>2294</v>
      </c>
      <c r="D7444" s="3">
        <v>45081</v>
      </c>
      <c r="E7444" t="s">
        <v>1828</v>
      </c>
      <c r="F7444" s="10">
        <v>155.52000000000001</v>
      </c>
      <c r="G7444" t="s">
        <v>22</v>
      </c>
      <c r="H7444" s="4">
        <v>60.53</v>
      </c>
      <c r="I7444" s="4">
        <v>9413.6299999999992</v>
      </c>
      <c r="J7444" s="4">
        <f t="shared" si="348"/>
        <v>8095.7217999999993</v>
      </c>
      <c r="K7444" s="4">
        <f t="shared" si="349"/>
        <v>1317.9082000000001</v>
      </c>
      <c r="L7444" s="4">
        <f t="shared" si="350"/>
        <v>9413.6299999999992</v>
      </c>
    </row>
    <row r="7445" spans="1:12" x14ac:dyDescent="0.3">
      <c r="A7445" t="s">
        <v>12</v>
      </c>
      <c r="B7445" t="s">
        <v>13</v>
      </c>
      <c r="C7445" t="s">
        <v>2294</v>
      </c>
      <c r="D7445" s="3">
        <v>45081</v>
      </c>
      <c r="E7445" t="s">
        <v>1828</v>
      </c>
      <c r="F7445" s="10">
        <v>103.68</v>
      </c>
      <c r="G7445" t="s">
        <v>22</v>
      </c>
      <c r="H7445" s="4">
        <v>60.53</v>
      </c>
      <c r="I7445" s="4">
        <v>6275.75</v>
      </c>
      <c r="J7445" s="4">
        <f t="shared" si="348"/>
        <v>5397.1449999999995</v>
      </c>
      <c r="K7445" s="4">
        <f t="shared" si="349"/>
        <v>878.60500000000013</v>
      </c>
      <c r="L7445" s="4">
        <f t="shared" si="350"/>
        <v>6275.75</v>
      </c>
    </row>
    <row r="7446" spans="1:12" x14ac:dyDescent="0.3">
      <c r="A7446" t="s">
        <v>12</v>
      </c>
      <c r="B7446" t="s">
        <v>13</v>
      </c>
      <c r="C7446" t="s">
        <v>2295</v>
      </c>
      <c r="D7446" s="3">
        <v>45081</v>
      </c>
      <c r="E7446" t="s">
        <v>194</v>
      </c>
      <c r="F7446" s="10">
        <v>101.52</v>
      </c>
      <c r="G7446" t="s">
        <v>25</v>
      </c>
      <c r="H7446" s="4">
        <v>201.75</v>
      </c>
      <c r="I7446" s="4">
        <v>20481.66</v>
      </c>
      <c r="J7446" s="4">
        <f t="shared" si="348"/>
        <v>17614.227599999998</v>
      </c>
      <c r="K7446" s="4">
        <f t="shared" si="349"/>
        <v>2867.4324000000001</v>
      </c>
      <c r="L7446" s="4">
        <f t="shared" si="350"/>
        <v>20481.66</v>
      </c>
    </row>
    <row r="7447" spans="1:12" x14ac:dyDescent="0.3">
      <c r="A7447" t="s">
        <v>12</v>
      </c>
      <c r="B7447" t="s">
        <v>13</v>
      </c>
      <c r="C7447" t="s">
        <v>2295</v>
      </c>
      <c r="D7447" s="3">
        <v>45081</v>
      </c>
      <c r="E7447" t="s">
        <v>194</v>
      </c>
      <c r="F7447" s="10">
        <v>50.76</v>
      </c>
      <c r="G7447" t="s">
        <v>25</v>
      </c>
      <c r="H7447" s="4">
        <v>201.75</v>
      </c>
      <c r="I7447" s="4">
        <v>10240.83</v>
      </c>
      <c r="J7447" s="4">
        <f t="shared" si="348"/>
        <v>8807.1137999999992</v>
      </c>
      <c r="K7447" s="4">
        <f t="shared" si="349"/>
        <v>1433.7162000000001</v>
      </c>
      <c r="L7447" s="4">
        <f t="shared" si="350"/>
        <v>10240.83</v>
      </c>
    </row>
    <row r="7448" spans="1:12" x14ac:dyDescent="0.3">
      <c r="A7448" t="s">
        <v>12</v>
      </c>
      <c r="B7448" t="s">
        <v>13</v>
      </c>
      <c r="C7448" t="s">
        <v>2295</v>
      </c>
      <c r="D7448" s="3">
        <v>45081</v>
      </c>
      <c r="E7448" t="s">
        <v>194</v>
      </c>
      <c r="F7448" s="10">
        <v>50.76</v>
      </c>
      <c r="G7448" t="s">
        <v>25</v>
      </c>
      <c r="H7448" s="4">
        <v>201.75</v>
      </c>
      <c r="I7448" s="4">
        <v>10240.83</v>
      </c>
      <c r="J7448" s="4">
        <f t="shared" si="348"/>
        <v>8807.1137999999992</v>
      </c>
      <c r="K7448" s="4">
        <f t="shared" si="349"/>
        <v>1433.7162000000001</v>
      </c>
      <c r="L7448" s="4">
        <f t="shared" si="350"/>
        <v>10240.83</v>
      </c>
    </row>
    <row r="7449" spans="1:12" x14ac:dyDescent="0.3">
      <c r="A7449" t="s">
        <v>12</v>
      </c>
      <c r="B7449" t="s">
        <v>13</v>
      </c>
      <c r="C7449" t="s">
        <v>2296</v>
      </c>
      <c r="D7449" s="3">
        <v>45081</v>
      </c>
      <c r="E7449" t="s">
        <v>1857</v>
      </c>
      <c r="F7449" s="10">
        <v>34.56</v>
      </c>
      <c r="G7449" t="s">
        <v>22</v>
      </c>
      <c r="H7449" s="4">
        <v>161.4</v>
      </c>
      <c r="I7449" s="4">
        <v>5577.98</v>
      </c>
      <c r="J7449" s="4">
        <f t="shared" si="348"/>
        <v>4797.0627999999997</v>
      </c>
      <c r="K7449" s="4">
        <f t="shared" si="349"/>
        <v>780.91719999999998</v>
      </c>
      <c r="L7449" s="4">
        <f t="shared" si="350"/>
        <v>5577.98</v>
      </c>
    </row>
    <row r="7450" spans="1:12" x14ac:dyDescent="0.3">
      <c r="A7450" t="s">
        <v>12</v>
      </c>
      <c r="B7450" t="s">
        <v>13</v>
      </c>
      <c r="C7450" t="s">
        <v>2296</v>
      </c>
      <c r="D7450" s="3">
        <v>45081</v>
      </c>
      <c r="E7450" t="s">
        <v>1858</v>
      </c>
      <c r="F7450" s="10">
        <v>38.880000000000003</v>
      </c>
      <c r="G7450" t="s">
        <v>22</v>
      </c>
      <c r="H7450" s="4">
        <v>191.23</v>
      </c>
      <c r="I7450" s="4">
        <v>7435.02</v>
      </c>
      <c r="J7450" s="4">
        <f t="shared" si="348"/>
        <v>6394.1172000000006</v>
      </c>
      <c r="K7450" s="4">
        <f t="shared" si="349"/>
        <v>1040.9028000000001</v>
      </c>
      <c r="L7450" s="4">
        <f t="shared" si="350"/>
        <v>7435.02</v>
      </c>
    </row>
    <row r="7451" spans="1:12" x14ac:dyDescent="0.3">
      <c r="A7451" t="s">
        <v>12</v>
      </c>
      <c r="B7451" t="s">
        <v>13</v>
      </c>
      <c r="C7451" t="s">
        <v>2296</v>
      </c>
      <c r="D7451" s="3">
        <v>45081</v>
      </c>
      <c r="E7451" t="s">
        <v>1857</v>
      </c>
      <c r="F7451" s="10">
        <v>25.92</v>
      </c>
      <c r="G7451" t="s">
        <v>22</v>
      </c>
      <c r="H7451" s="4">
        <v>161.4</v>
      </c>
      <c r="I7451" s="4">
        <v>4183.49</v>
      </c>
      <c r="J7451" s="4">
        <f t="shared" si="348"/>
        <v>3597.8013999999998</v>
      </c>
      <c r="K7451" s="4">
        <f t="shared" si="349"/>
        <v>585.68860000000006</v>
      </c>
      <c r="L7451" s="4">
        <f t="shared" si="350"/>
        <v>4183.49</v>
      </c>
    </row>
    <row r="7452" spans="1:12" x14ac:dyDescent="0.3">
      <c r="A7452" t="s">
        <v>12</v>
      </c>
      <c r="B7452" t="s">
        <v>13</v>
      </c>
      <c r="C7452" t="s">
        <v>2296</v>
      </c>
      <c r="D7452" s="3">
        <v>45081</v>
      </c>
      <c r="E7452" t="s">
        <v>1858</v>
      </c>
      <c r="F7452" s="10">
        <v>38.880000000000003</v>
      </c>
      <c r="G7452" t="s">
        <v>22</v>
      </c>
      <c r="H7452" s="4">
        <v>191.23</v>
      </c>
      <c r="I7452" s="4">
        <v>7435.02</v>
      </c>
      <c r="J7452" s="4">
        <f t="shared" si="348"/>
        <v>6394.1172000000006</v>
      </c>
      <c r="K7452" s="4">
        <f t="shared" si="349"/>
        <v>1040.9028000000001</v>
      </c>
      <c r="L7452" s="4">
        <f t="shared" si="350"/>
        <v>7435.02</v>
      </c>
    </row>
    <row r="7453" spans="1:12" x14ac:dyDescent="0.3">
      <c r="A7453" t="s">
        <v>12</v>
      </c>
      <c r="B7453" t="s">
        <v>13</v>
      </c>
      <c r="C7453" t="s">
        <v>2297</v>
      </c>
      <c r="D7453" s="3">
        <v>45081</v>
      </c>
      <c r="E7453" t="s">
        <v>1828</v>
      </c>
      <c r="F7453" s="10">
        <v>34.56</v>
      </c>
      <c r="G7453" t="s">
        <v>22</v>
      </c>
      <c r="H7453" s="4">
        <v>60.53</v>
      </c>
      <c r="I7453" s="4">
        <v>2091.92</v>
      </c>
      <c r="J7453" s="4">
        <f t="shared" si="348"/>
        <v>1799.0512000000001</v>
      </c>
      <c r="K7453" s="4">
        <f t="shared" si="349"/>
        <v>292.86880000000002</v>
      </c>
      <c r="L7453" s="4">
        <f t="shared" si="350"/>
        <v>2091.92</v>
      </c>
    </row>
    <row r="7454" spans="1:12" x14ac:dyDescent="0.3">
      <c r="A7454" t="s">
        <v>12</v>
      </c>
      <c r="B7454" t="s">
        <v>13</v>
      </c>
      <c r="C7454" t="s">
        <v>2298</v>
      </c>
      <c r="D7454" s="3">
        <v>45081</v>
      </c>
      <c r="E7454" t="s">
        <v>165</v>
      </c>
      <c r="F7454" s="10">
        <v>77.760000000000005</v>
      </c>
      <c r="G7454" t="s">
        <v>16</v>
      </c>
      <c r="H7454" s="4">
        <v>182.46</v>
      </c>
      <c r="I7454" s="4">
        <v>14188.09</v>
      </c>
      <c r="J7454" s="4">
        <f t="shared" si="348"/>
        <v>12201.7574</v>
      </c>
      <c r="K7454" s="4">
        <f t="shared" si="349"/>
        <v>1986.3326000000002</v>
      </c>
      <c r="L7454" s="4">
        <f t="shared" si="350"/>
        <v>14188.09</v>
      </c>
    </row>
    <row r="7455" spans="1:12" x14ac:dyDescent="0.3">
      <c r="A7455" t="s">
        <v>12</v>
      </c>
      <c r="B7455" t="s">
        <v>13</v>
      </c>
      <c r="C7455" t="s">
        <v>2298</v>
      </c>
      <c r="D7455" s="3">
        <v>45081</v>
      </c>
      <c r="E7455" t="s">
        <v>165</v>
      </c>
      <c r="F7455" s="10">
        <v>233.28</v>
      </c>
      <c r="G7455" t="s">
        <v>16</v>
      </c>
      <c r="H7455" s="4">
        <v>182.46</v>
      </c>
      <c r="I7455" s="4">
        <v>42564.27</v>
      </c>
      <c r="J7455" s="4">
        <f t="shared" si="348"/>
        <v>36605.272199999999</v>
      </c>
      <c r="K7455" s="4">
        <f t="shared" si="349"/>
        <v>5958.9978000000001</v>
      </c>
      <c r="L7455" s="4">
        <f t="shared" si="350"/>
        <v>42564.27</v>
      </c>
    </row>
    <row r="7456" spans="1:12" x14ac:dyDescent="0.3">
      <c r="A7456" t="s">
        <v>12</v>
      </c>
      <c r="B7456" t="s">
        <v>13</v>
      </c>
      <c r="C7456" t="s">
        <v>2299</v>
      </c>
      <c r="D7456" s="3">
        <v>45081</v>
      </c>
      <c r="E7456" t="s">
        <v>2300</v>
      </c>
      <c r="F7456" s="10">
        <v>528</v>
      </c>
      <c r="G7456" t="s">
        <v>16</v>
      </c>
      <c r="H7456" s="4">
        <v>157.88999999999999</v>
      </c>
      <c r="I7456" s="4">
        <v>83365.919999999998</v>
      </c>
      <c r="J7456" s="4">
        <f t="shared" si="348"/>
        <v>71694.691200000001</v>
      </c>
      <c r="K7456" s="4">
        <f t="shared" si="349"/>
        <v>11671.228800000001</v>
      </c>
      <c r="L7456" s="4">
        <f t="shared" si="350"/>
        <v>83365.919999999998</v>
      </c>
    </row>
    <row r="7457" spans="1:12" x14ac:dyDescent="0.3">
      <c r="A7457" t="s">
        <v>12</v>
      </c>
      <c r="B7457" t="s">
        <v>13</v>
      </c>
      <c r="C7457" t="s">
        <v>2301</v>
      </c>
      <c r="D7457" s="3">
        <v>45081</v>
      </c>
      <c r="E7457" t="s">
        <v>1857</v>
      </c>
      <c r="F7457" s="10">
        <v>103.68</v>
      </c>
      <c r="G7457" t="s">
        <v>22</v>
      </c>
      <c r="H7457" s="4">
        <v>161.4</v>
      </c>
      <c r="I7457" s="4">
        <v>16733.95</v>
      </c>
      <c r="J7457" s="4">
        <f t="shared" si="348"/>
        <v>14391.197</v>
      </c>
      <c r="K7457" s="4">
        <f t="shared" si="349"/>
        <v>2342.7530000000002</v>
      </c>
      <c r="L7457" s="4">
        <f t="shared" si="350"/>
        <v>16733.95</v>
      </c>
    </row>
    <row r="7458" spans="1:12" x14ac:dyDescent="0.3">
      <c r="A7458" t="s">
        <v>12</v>
      </c>
      <c r="B7458" t="s">
        <v>13</v>
      </c>
      <c r="C7458" t="s">
        <v>2301</v>
      </c>
      <c r="D7458" s="3">
        <v>45081</v>
      </c>
      <c r="E7458" t="s">
        <v>1857</v>
      </c>
      <c r="F7458" s="10">
        <v>51.84</v>
      </c>
      <c r="G7458" t="s">
        <v>22</v>
      </c>
      <c r="H7458" s="4">
        <v>161.4</v>
      </c>
      <c r="I7458" s="4">
        <v>8366.98</v>
      </c>
      <c r="J7458" s="4">
        <f t="shared" si="348"/>
        <v>7195.6027999999997</v>
      </c>
      <c r="K7458" s="4">
        <f t="shared" si="349"/>
        <v>1171.3772000000001</v>
      </c>
      <c r="L7458" s="4">
        <f t="shared" si="350"/>
        <v>8366.98</v>
      </c>
    </row>
    <row r="7459" spans="1:12" x14ac:dyDescent="0.3">
      <c r="A7459" t="s">
        <v>12</v>
      </c>
      <c r="B7459" t="s">
        <v>13</v>
      </c>
      <c r="C7459" t="s">
        <v>2301</v>
      </c>
      <c r="D7459" s="3">
        <v>45081</v>
      </c>
      <c r="E7459" t="s">
        <v>1857</v>
      </c>
      <c r="F7459" s="10">
        <v>51.84</v>
      </c>
      <c r="G7459" t="s">
        <v>22</v>
      </c>
      <c r="H7459" s="4">
        <v>161.4</v>
      </c>
      <c r="I7459" s="4">
        <v>8366.98</v>
      </c>
      <c r="J7459" s="4">
        <f t="shared" si="348"/>
        <v>7195.6027999999997</v>
      </c>
      <c r="K7459" s="4">
        <f t="shared" si="349"/>
        <v>1171.3772000000001</v>
      </c>
      <c r="L7459" s="4">
        <f t="shared" si="350"/>
        <v>8366.98</v>
      </c>
    </row>
    <row r="7460" spans="1:12" x14ac:dyDescent="0.3">
      <c r="A7460" t="s">
        <v>12</v>
      </c>
      <c r="B7460" t="s">
        <v>13</v>
      </c>
      <c r="C7460" t="s">
        <v>2301</v>
      </c>
      <c r="D7460" s="3">
        <v>45081</v>
      </c>
      <c r="E7460" t="s">
        <v>1858</v>
      </c>
      <c r="F7460" s="10">
        <v>155.52000000000001</v>
      </c>
      <c r="G7460" t="s">
        <v>22</v>
      </c>
      <c r="H7460" s="4">
        <v>191.23</v>
      </c>
      <c r="I7460" s="4">
        <v>29740.09</v>
      </c>
      <c r="J7460" s="4">
        <f t="shared" si="348"/>
        <v>25576.4774</v>
      </c>
      <c r="K7460" s="4">
        <f t="shared" si="349"/>
        <v>4163.6126000000004</v>
      </c>
      <c r="L7460" s="4">
        <f t="shared" si="350"/>
        <v>29740.09</v>
      </c>
    </row>
    <row r="7461" spans="1:12" x14ac:dyDescent="0.3">
      <c r="A7461" t="s">
        <v>12</v>
      </c>
      <c r="B7461" t="s">
        <v>13</v>
      </c>
      <c r="C7461" t="s">
        <v>2301</v>
      </c>
      <c r="D7461" s="3">
        <v>45081</v>
      </c>
      <c r="E7461" t="s">
        <v>1858</v>
      </c>
      <c r="F7461" s="10">
        <v>51.84</v>
      </c>
      <c r="G7461" t="s">
        <v>22</v>
      </c>
      <c r="H7461" s="4">
        <v>191.23</v>
      </c>
      <c r="I7461" s="4">
        <v>9913.36</v>
      </c>
      <c r="J7461" s="4">
        <f t="shared" si="348"/>
        <v>8525.4896000000008</v>
      </c>
      <c r="K7461" s="4">
        <f t="shared" si="349"/>
        <v>1387.8704000000002</v>
      </c>
      <c r="L7461" s="4">
        <f t="shared" si="350"/>
        <v>9913.36</v>
      </c>
    </row>
    <row r="7462" spans="1:12" x14ac:dyDescent="0.3">
      <c r="A7462" t="s">
        <v>12</v>
      </c>
      <c r="B7462" t="s">
        <v>13</v>
      </c>
      <c r="C7462" t="s">
        <v>2301</v>
      </c>
      <c r="D7462" s="3">
        <v>45081</v>
      </c>
      <c r="E7462" t="s">
        <v>1858</v>
      </c>
      <c r="F7462" s="10">
        <v>103.68</v>
      </c>
      <c r="G7462" t="s">
        <v>22</v>
      </c>
      <c r="H7462" s="4">
        <v>191.23</v>
      </c>
      <c r="I7462" s="4">
        <v>19826.73</v>
      </c>
      <c r="J7462" s="4">
        <f t="shared" si="348"/>
        <v>17050.987799999999</v>
      </c>
      <c r="K7462" s="4">
        <f t="shared" si="349"/>
        <v>2775.7422000000001</v>
      </c>
      <c r="L7462" s="4">
        <f t="shared" si="350"/>
        <v>19826.73</v>
      </c>
    </row>
    <row r="7463" spans="1:12" x14ac:dyDescent="0.3">
      <c r="A7463" t="s">
        <v>12</v>
      </c>
      <c r="B7463" t="s">
        <v>13</v>
      </c>
      <c r="C7463" t="s">
        <v>2301</v>
      </c>
      <c r="D7463" s="3">
        <v>45081</v>
      </c>
      <c r="E7463" t="s">
        <v>1858</v>
      </c>
      <c r="F7463" s="10">
        <v>51.84</v>
      </c>
      <c r="G7463" t="s">
        <v>22</v>
      </c>
      <c r="H7463" s="4">
        <v>191.23</v>
      </c>
      <c r="I7463" s="4">
        <v>9913.36</v>
      </c>
      <c r="J7463" s="4">
        <f t="shared" si="348"/>
        <v>8525.4896000000008</v>
      </c>
      <c r="K7463" s="4">
        <f t="shared" si="349"/>
        <v>1387.8704000000002</v>
      </c>
      <c r="L7463" s="4">
        <f t="shared" si="350"/>
        <v>9913.36</v>
      </c>
    </row>
    <row r="7464" spans="1:12" x14ac:dyDescent="0.3">
      <c r="A7464" t="s">
        <v>12</v>
      </c>
      <c r="B7464" t="s">
        <v>13</v>
      </c>
      <c r="C7464" t="s">
        <v>2301</v>
      </c>
      <c r="D7464" s="3">
        <v>45081</v>
      </c>
      <c r="E7464" t="s">
        <v>1858</v>
      </c>
      <c r="F7464" s="10">
        <v>207.36</v>
      </c>
      <c r="G7464" t="s">
        <v>22</v>
      </c>
      <c r="H7464" s="4">
        <v>191.23</v>
      </c>
      <c r="I7464" s="4">
        <v>39653.449999999997</v>
      </c>
      <c r="J7464" s="4">
        <f t="shared" si="348"/>
        <v>34101.966999999997</v>
      </c>
      <c r="K7464" s="4">
        <f t="shared" si="349"/>
        <v>5551.4830000000002</v>
      </c>
      <c r="L7464" s="4">
        <f t="shared" si="350"/>
        <v>39653.449999999997</v>
      </c>
    </row>
    <row r="7465" spans="1:12" x14ac:dyDescent="0.3">
      <c r="A7465" t="s">
        <v>12</v>
      </c>
      <c r="B7465" t="s">
        <v>13</v>
      </c>
      <c r="C7465" t="s">
        <v>2301</v>
      </c>
      <c r="D7465" s="3">
        <v>45081</v>
      </c>
      <c r="E7465" t="s">
        <v>1858</v>
      </c>
      <c r="F7465" s="10">
        <v>362.88</v>
      </c>
      <c r="G7465" t="s">
        <v>22</v>
      </c>
      <c r="H7465" s="4">
        <v>191.23</v>
      </c>
      <c r="I7465" s="4">
        <v>69393.539999999994</v>
      </c>
      <c r="J7465" s="4">
        <f t="shared" si="348"/>
        <v>59678.444399999993</v>
      </c>
      <c r="K7465" s="4">
        <f t="shared" si="349"/>
        <v>9715.0956000000006</v>
      </c>
      <c r="L7465" s="4">
        <f t="shared" si="350"/>
        <v>69393.539999999994</v>
      </c>
    </row>
    <row r="7466" spans="1:12" x14ac:dyDescent="0.3">
      <c r="A7466" t="s">
        <v>12</v>
      </c>
      <c r="B7466" t="s">
        <v>13</v>
      </c>
      <c r="C7466" t="s">
        <v>2301</v>
      </c>
      <c r="D7466" s="3">
        <v>45081</v>
      </c>
      <c r="E7466" t="s">
        <v>1858</v>
      </c>
      <c r="F7466" s="10">
        <v>103.68</v>
      </c>
      <c r="G7466" t="s">
        <v>22</v>
      </c>
      <c r="H7466" s="4">
        <v>191.23</v>
      </c>
      <c r="I7466" s="4">
        <v>19826.73</v>
      </c>
      <c r="J7466" s="4">
        <f t="shared" si="348"/>
        <v>17050.987799999999</v>
      </c>
      <c r="K7466" s="4">
        <f t="shared" si="349"/>
        <v>2775.7422000000001</v>
      </c>
      <c r="L7466" s="4">
        <f t="shared" si="350"/>
        <v>19826.73</v>
      </c>
    </row>
    <row r="7467" spans="1:12" x14ac:dyDescent="0.3">
      <c r="A7467" t="s">
        <v>12</v>
      </c>
      <c r="B7467" t="s">
        <v>13</v>
      </c>
      <c r="C7467" t="s">
        <v>2302</v>
      </c>
      <c r="D7467" s="3">
        <v>45081</v>
      </c>
      <c r="E7467" t="s">
        <v>949</v>
      </c>
      <c r="F7467" s="10">
        <v>32.43</v>
      </c>
      <c r="G7467" t="s">
        <v>25</v>
      </c>
      <c r="H7467" s="4">
        <v>60.53</v>
      </c>
      <c r="I7467" s="4">
        <v>1962.99</v>
      </c>
      <c r="J7467" s="4">
        <f t="shared" si="348"/>
        <v>1688.1713999999999</v>
      </c>
      <c r="K7467" s="4">
        <f t="shared" si="349"/>
        <v>274.8186</v>
      </c>
      <c r="L7467" s="4">
        <f t="shared" si="350"/>
        <v>1962.99</v>
      </c>
    </row>
    <row r="7468" spans="1:12" x14ac:dyDescent="0.3">
      <c r="A7468" t="s">
        <v>12</v>
      </c>
      <c r="B7468" t="s">
        <v>13</v>
      </c>
      <c r="C7468" t="s">
        <v>2302</v>
      </c>
      <c r="D7468" s="3">
        <v>45081</v>
      </c>
      <c r="E7468" t="s">
        <v>949</v>
      </c>
      <c r="F7468" s="10">
        <v>12.69</v>
      </c>
      <c r="G7468" t="s">
        <v>25</v>
      </c>
      <c r="H7468" s="4">
        <v>60.53</v>
      </c>
      <c r="I7468" s="4">
        <v>768.13</v>
      </c>
      <c r="J7468" s="4">
        <f t="shared" si="348"/>
        <v>660.59180000000003</v>
      </c>
      <c r="K7468" s="4">
        <f t="shared" si="349"/>
        <v>107.5382</v>
      </c>
      <c r="L7468" s="4">
        <f t="shared" si="350"/>
        <v>768.13</v>
      </c>
    </row>
    <row r="7469" spans="1:12" x14ac:dyDescent="0.3">
      <c r="A7469" t="s">
        <v>12</v>
      </c>
      <c r="B7469" t="s">
        <v>13</v>
      </c>
      <c r="C7469" t="s">
        <v>2303</v>
      </c>
      <c r="D7469" s="3">
        <v>45081</v>
      </c>
      <c r="E7469" t="s">
        <v>897</v>
      </c>
      <c r="F7469" s="10">
        <v>21.15</v>
      </c>
      <c r="G7469" t="s">
        <v>25</v>
      </c>
      <c r="H7469" s="4">
        <v>201.75</v>
      </c>
      <c r="I7469" s="4">
        <v>4267.01</v>
      </c>
      <c r="J7469" s="4">
        <f t="shared" si="348"/>
        <v>3669.6286</v>
      </c>
      <c r="K7469" s="4">
        <f t="shared" si="349"/>
        <v>597.3814000000001</v>
      </c>
      <c r="L7469" s="4">
        <f t="shared" si="350"/>
        <v>4267.01</v>
      </c>
    </row>
    <row r="7470" spans="1:12" x14ac:dyDescent="0.3">
      <c r="A7470" t="s">
        <v>12</v>
      </c>
      <c r="B7470" t="s">
        <v>13</v>
      </c>
      <c r="C7470" t="s">
        <v>2304</v>
      </c>
      <c r="D7470" s="3">
        <v>45081</v>
      </c>
      <c r="E7470" t="s">
        <v>1857</v>
      </c>
      <c r="F7470" s="10">
        <v>43.2</v>
      </c>
      <c r="G7470" t="s">
        <v>22</v>
      </c>
      <c r="H7470" s="4">
        <v>161.4</v>
      </c>
      <c r="I7470" s="4">
        <v>6972.48</v>
      </c>
      <c r="J7470" s="4">
        <f t="shared" si="348"/>
        <v>5996.3327999999992</v>
      </c>
      <c r="K7470" s="4">
        <f t="shared" si="349"/>
        <v>976.1472</v>
      </c>
      <c r="L7470" s="4">
        <f t="shared" si="350"/>
        <v>6972.48</v>
      </c>
    </row>
    <row r="7471" spans="1:12" x14ac:dyDescent="0.3">
      <c r="A7471" t="s">
        <v>12</v>
      </c>
      <c r="B7471" t="s">
        <v>13</v>
      </c>
      <c r="C7471" t="s">
        <v>2304</v>
      </c>
      <c r="D7471" s="3">
        <v>45081</v>
      </c>
      <c r="E7471" t="s">
        <v>1858</v>
      </c>
      <c r="F7471" s="10">
        <v>47.52</v>
      </c>
      <c r="G7471" t="s">
        <v>22</v>
      </c>
      <c r="H7471" s="4">
        <v>191.23</v>
      </c>
      <c r="I7471" s="4">
        <v>9087.25</v>
      </c>
      <c r="J7471" s="4">
        <f t="shared" si="348"/>
        <v>7815.0349999999999</v>
      </c>
      <c r="K7471" s="4">
        <f t="shared" si="349"/>
        <v>1272.2150000000001</v>
      </c>
      <c r="L7471" s="4">
        <f t="shared" si="350"/>
        <v>9087.25</v>
      </c>
    </row>
    <row r="7472" spans="1:12" x14ac:dyDescent="0.3">
      <c r="A7472" t="s">
        <v>12</v>
      </c>
      <c r="B7472" t="s">
        <v>13</v>
      </c>
      <c r="C7472" t="s">
        <v>2305</v>
      </c>
      <c r="D7472" s="3">
        <v>45081</v>
      </c>
      <c r="E7472" t="s">
        <v>949</v>
      </c>
      <c r="F7472" s="10">
        <v>50.76</v>
      </c>
      <c r="G7472" t="s">
        <v>25</v>
      </c>
      <c r="H7472" s="4">
        <v>60.53</v>
      </c>
      <c r="I7472" s="4">
        <v>3072.5</v>
      </c>
      <c r="J7472" s="4">
        <f t="shared" si="348"/>
        <v>2642.35</v>
      </c>
      <c r="K7472" s="4">
        <f t="shared" si="349"/>
        <v>430.15000000000003</v>
      </c>
      <c r="L7472" s="4">
        <f t="shared" si="350"/>
        <v>3072.5</v>
      </c>
    </row>
    <row r="7473" spans="1:12" x14ac:dyDescent="0.3">
      <c r="A7473" t="s">
        <v>12</v>
      </c>
      <c r="B7473" t="s">
        <v>13</v>
      </c>
      <c r="C7473" t="s">
        <v>2306</v>
      </c>
      <c r="D7473" s="3">
        <v>45081</v>
      </c>
      <c r="E7473" t="s">
        <v>1828</v>
      </c>
      <c r="F7473" s="10">
        <v>51.84</v>
      </c>
      <c r="G7473" t="s">
        <v>22</v>
      </c>
      <c r="H7473" s="4">
        <v>60.53</v>
      </c>
      <c r="I7473" s="4">
        <v>3137.88</v>
      </c>
      <c r="J7473" s="4">
        <f t="shared" si="348"/>
        <v>2698.5767999999998</v>
      </c>
      <c r="K7473" s="4">
        <f t="shared" si="349"/>
        <v>439.30320000000006</v>
      </c>
      <c r="L7473" s="4">
        <f t="shared" si="350"/>
        <v>3137.88</v>
      </c>
    </row>
    <row r="7474" spans="1:12" x14ac:dyDescent="0.3">
      <c r="A7474" t="s">
        <v>12</v>
      </c>
      <c r="B7474" t="s">
        <v>13</v>
      </c>
      <c r="C7474" t="s">
        <v>2306</v>
      </c>
      <c r="D7474" s="3">
        <v>45081</v>
      </c>
      <c r="E7474" t="s">
        <v>1828</v>
      </c>
      <c r="F7474" s="10">
        <v>51.84</v>
      </c>
      <c r="G7474" t="s">
        <v>22</v>
      </c>
      <c r="H7474" s="4">
        <v>60.53</v>
      </c>
      <c r="I7474" s="4">
        <v>3137.88</v>
      </c>
      <c r="J7474" s="4">
        <f t="shared" si="348"/>
        <v>2698.5767999999998</v>
      </c>
      <c r="K7474" s="4">
        <f t="shared" si="349"/>
        <v>439.30320000000006</v>
      </c>
      <c r="L7474" s="4">
        <f t="shared" si="350"/>
        <v>3137.88</v>
      </c>
    </row>
    <row r="7475" spans="1:12" x14ac:dyDescent="0.3">
      <c r="A7475" t="s">
        <v>12</v>
      </c>
      <c r="B7475" t="s">
        <v>13</v>
      </c>
      <c r="C7475" t="s">
        <v>2306</v>
      </c>
      <c r="D7475" s="3">
        <v>45081</v>
      </c>
      <c r="E7475" t="s">
        <v>1828</v>
      </c>
      <c r="F7475" s="10">
        <v>259.2</v>
      </c>
      <c r="G7475" t="s">
        <v>22</v>
      </c>
      <c r="H7475" s="4">
        <v>60.53</v>
      </c>
      <c r="I7475" s="4">
        <v>15689.38</v>
      </c>
      <c r="J7475" s="4">
        <f t="shared" si="348"/>
        <v>13492.8668</v>
      </c>
      <c r="K7475" s="4">
        <f t="shared" si="349"/>
        <v>2196.5131999999999</v>
      </c>
      <c r="L7475" s="4">
        <f t="shared" si="350"/>
        <v>15689.38</v>
      </c>
    </row>
    <row r="7476" spans="1:12" x14ac:dyDescent="0.3">
      <c r="A7476" t="s">
        <v>12</v>
      </c>
      <c r="B7476" t="s">
        <v>13</v>
      </c>
      <c r="C7476" t="s">
        <v>2307</v>
      </c>
      <c r="D7476" s="3">
        <v>45081</v>
      </c>
      <c r="E7476" t="s">
        <v>976</v>
      </c>
      <c r="F7476" s="10">
        <v>570.24</v>
      </c>
      <c r="G7476" t="s">
        <v>22</v>
      </c>
      <c r="H7476" s="4">
        <v>191.23</v>
      </c>
      <c r="I7476" s="4">
        <v>109047</v>
      </c>
      <c r="J7476" s="4">
        <f t="shared" si="348"/>
        <v>93780.42</v>
      </c>
      <c r="K7476" s="4">
        <f t="shared" si="349"/>
        <v>15266.580000000002</v>
      </c>
      <c r="L7476" s="4">
        <f t="shared" si="350"/>
        <v>109047</v>
      </c>
    </row>
    <row r="7477" spans="1:12" x14ac:dyDescent="0.3">
      <c r="A7477" t="s">
        <v>12</v>
      </c>
      <c r="B7477" t="s">
        <v>13</v>
      </c>
      <c r="C7477" t="s">
        <v>2307</v>
      </c>
      <c r="D7477" s="3">
        <v>45081</v>
      </c>
      <c r="E7477" t="s">
        <v>897</v>
      </c>
      <c r="F7477" s="10">
        <v>50.76</v>
      </c>
      <c r="G7477" t="s">
        <v>25</v>
      </c>
      <c r="H7477" s="4">
        <v>201.75</v>
      </c>
      <c r="I7477" s="4">
        <v>10240.83</v>
      </c>
      <c r="J7477" s="4">
        <f t="shared" si="348"/>
        <v>8807.1137999999992</v>
      </c>
      <c r="K7477" s="4">
        <f t="shared" si="349"/>
        <v>1433.7162000000001</v>
      </c>
      <c r="L7477" s="4">
        <f t="shared" si="350"/>
        <v>10240.83</v>
      </c>
    </row>
    <row r="7478" spans="1:12" x14ac:dyDescent="0.3">
      <c r="A7478" t="s">
        <v>12</v>
      </c>
      <c r="B7478" t="s">
        <v>13</v>
      </c>
      <c r="C7478" t="s">
        <v>2308</v>
      </c>
      <c r="D7478" s="3">
        <v>45081</v>
      </c>
      <c r="E7478" t="s">
        <v>1857</v>
      </c>
      <c r="F7478" s="10">
        <v>103.68</v>
      </c>
      <c r="G7478" t="s">
        <v>22</v>
      </c>
      <c r="H7478" s="4">
        <v>161.4</v>
      </c>
      <c r="I7478" s="4">
        <v>16733.95</v>
      </c>
      <c r="J7478" s="4">
        <f t="shared" si="348"/>
        <v>14391.197</v>
      </c>
      <c r="K7478" s="4">
        <f t="shared" si="349"/>
        <v>2342.7530000000002</v>
      </c>
      <c r="L7478" s="4">
        <f t="shared" si="350"/>
        <v>16733.95</v>
      </c>
    </row>
    <row r="7479" spans="1:12" x14ac:dyDescent="0.3">
      <c r="A7479" t="s">
        <v>12</v>
      </c>
      <c r="B7479" t="s">
        <v>13</v>
      </c>
      <c r="C7479" t="s">
        <v>2308</v>
      </c>
      <c r="D7479" s="3">
        <v>45081</v>
      </c>
      <c r="E7479" t="s">
        <v>1857</v>
      </c>
      <c r="F7479" s="10">
        <v>51.84</v>
      </c>
      <c r="G7479" t="s">
        <v>22</v>
      </c>
      <c r="H7479" s="4">
        <v>161.4</v>
      </c>
      <c r="I7479" s="4">
        <v>8366.98</v>
      </c>
      <c r="J7479" s="4">
        <f t="shared" si="348"/>
        <v>7195.6027999999997</v>
      </c>
      <c r="K7479" s="4">
        <f t="shared" si="349"/>
        <v>1171.3772000000001</v>
      </c>
      <c r="L7479" s="4">
        <f t="shared" si="350"/>
        <v>8366.98</v>
      </c>
    </row>
    <row r="7480" spans="1:12" x14ac:dyDescent="0.3">
      <c r="A7480" t="s">
        <v>12</v>
      </c>
      <c r="B7480" t="s">
        <v>13</v>
      </c>
      <c r="C7480" t="s">
        <v>2308</v>
      </c>
      <c r="D7480" s="3">
        <v>45081</v>
      </c>
      <c r="E7480" t="s">
        <v>1858</v>
      </c>
      <c r="F7480" s="10">
        <v>51.84</v>
      </c>
      <c r="G7480" t="s">
        <v>22</v>
      </c>
      <c r="H7480" s="4">
        <v>191.23</v>
      </c>
      <c r="I7480" s="4">
        <v>9913.36</v>
      </c>
      <c r="J7480" s="4">
        <f t="shared" si="348"/>
        <v>8525.4896000000008</v>
      </c>
      <c r="K7480" s="4">
        <f t="shared" si="349"/>
        <v>1387.8704000000002</v>
      </c>
      <c r="L7480" s="4">
        <f t="shared" si="350"/>
        <v>9913.36</v>
      </c>
    </row>
    <row r="7481" spans="1:12" x14ac:dyDescent="0.3">
      <c r="A7481" t="s">
        <v>12</v>
      </c>
      <c r="B7481" t="s">
        <v>13</v>
      </c>
      <c r="C7481" t="s">
        <v>2308</v>
      </c>
      <c r="D7481" s="3">
        <v>45081</v>
      </c>
      <c r="E7481" t="s">
        <v>1858</v>
      </c>
      <c r="F7481" s="10">
        <v>259.2</v>
      </c>
      <c r="G7481" t="s">
        <v>22</v>
      </c>
      <c r="H7481" s="4">
        <v>191.23</v>
      </c>
      <c r="I7481" s="4">
        <v>49566.82</v>
      </c>
      <c r="J7481" s="4">
        <f t="shared" si="348"/>
        <v>42627.465199999999</v>
      </c>
      <c r="K7481" s="4">
        <f t="shared" si="349"/>
        <v>6939.354800000001</v>
      </c>
      <c r="L7481" s="4">
        <f t="shared" si="350"/>
        <v>49566.82</v>
      </c>
    </row>
    <row r="7482" spans="1:12" x14ac:dyDescent="0.3">
      <c r="A7482" t="s">
        <v>12</v>
      </c>
      <c r="B7482" t="s">
        <v>13</v>
      </c>
      <c r="C7482" t="s">
        <v>2308</v>
      </c>
      <c r="D7482" s="3">
        <v>45081</v>
      </c>
      <c r="E7482" t="s">
        <v>1858</v>
      </c>
      <c r="F7482" s="10">
        <v>311.04000000000002</v>
      </c>
      <c r="G7482" t="s">
        <v>22</v>
      </c>
      <c r="H7482" s="4">
        <v>191.23</v>
      </c>
      <c r="I7482" s="4">
        <v>59480.18</v>
      </c>
      <c r="J7482" s="4">
        <f t="shared" si="348"/>
        <v>51152.9548</v>
      </c>
      <c r="K7482" s="4">
        <f t="shared" si="349"/>
        <v>8327.2252000000008</v>
      </c>
      <c r="L7482" s="4">
        <f t="shared" si="350"/>
        <v>59480.18</v>
      </c>
    </row>
    <row r="7483" spans="1:12" x14ac:dyDescent="0.3">
      <c r="A7483" t="s">
        <v>12</v>
      </c>
      <c r="B7483" t="s">
        <v>13</v>
      </c>
      <c r="C7483" t="s">
        <v>2308</v>
      </c>
      <c r="D7483" s="3">
        <v>45081</v>
      </c>
      <c r="E7483" t="s">
        <v>1858</v>
      </c>
      <c r="F7483" s="10">
        <v>311.04000000000002</v>
      </c>
      <c r="G7483" t="s">
        <v>22</v>
      </c>
      <c r="H7483" s="4">
        <v>191.23</v>
      </c>
      <c r="I7483" s="4">
        <v>59480.18</v>
      </c>
      <c r="J7483" s="4">
        <f t="shared" si="348"/>
        <v>51152.9548</v>
      </c>
      <c r="K7483" s="4">
        <f t="shared" si="349"/>
        <v>8327.2252000000008</v>
      </c>
      <c r="L7483" s="4">
        <f t="shared" si="350"/>
        <v>59480.18</v>
      </c>
    </row>
    <row r="7484" spans="1:12" x14ac:dyDescent="0.3">
      <c r="A7484" t="s">
        <v>12</v>
      </c>
      <c r="B7484" t="s">
        <v>13</v>
      </c>
      <c r="C7484" t="s">
        <v>2308</v>
      </c>
      <c r="D7484" s="3">
        <v>45081</v>
      </c>
      <c r="E7484" t="s">
        <v>1858</v>
      </c>
      <c r="F7484" s="10">
        <v>103.68</v>
      </c>
      <c r="G7484" t="s">
        <v>22</v>
      </c>
      <c r="H7484" s="4">
        <v>191.23</v>
      </c>
      <c r="I7484" s="4">
        <v>19826.73</v>
      </c>
      <c r="J7484" s="4">
        <f t="shared" si="348"/>
        <v>17050.987799999999</v>
      </c>
      <c r="K7484" s="4">
        <f t="shared" si="349"/>
        <v>2775.7422000000001</v>
      </c>
      <c r="L7484" s="4">
        <f t="shared" si="350"/>
        <v>19826.73</v>
      </c>
    </row>
    <row r="7485" spans="1:12" x14ac:dyDescent="0.3">
      <c r="A7485" t="s">
        <v>12</v>
      </c>
      <c r="B7485" t="s">
        <v>13</v>
      </c>
      <c r="C7485" t="s">
        <v>2309</v>
      </c>
      <c r="D7485" s="3">
        <v>45081</v>
      </c>
      <c r="E7485" t="s">
        <v>2300</v>
      </c>
      <c r="F7485" s="10">
        <v>48</v>
      </c>
      <c r="G7485" t="s">
        <v>16</v>
      </c>
      <c r="H7485" s="4">
        <v>157.88999999999999</v>
      </c>
      <c r="I7485" s="4">
        <v>7578.72</v>
      </c>
      <c r="J7485" s="4">
        <f t="shared" si="348"/>
        <v>6517.6992</v>
      </c>
      <c r="K7485" s="4">
        <f t="shared" si="349"/>
        <v>1061.0208000000002</v>
      </c>
      <c r="L7485" s="4">
        <f t="shared" si="350"/>
        <v>7578.72</v>
      </c>
    </row>
    <row r="7486" spans="1:12" x14ac:dyDescent="0.3">
      <c r="A7486" t="s">
        <v>12</v>
      </c>
      <c r="B7486" t="s">
        <v>13</v>
      </c>
      <c r="C7486" t="s">
        <v>2309</v>
      </c>
      <c r="D7486" s="3">
        <v>45081</v>
      </c>
      <c r="E7486" t="s">
        <v>2300</v>
      </c>
      <c r="F7486" s="10">
        <v>156</v>
      </c>
      <c r="G7486" t="s">
        <v>16</v>
      </c>
      <c r="H7486" s="4">
        <v>157.88999999999999</v>
      </c>
      <c r="I7486" s="4">
        <v>24630.84</v>
      </c>
      <c r="J7486" s="4">
        <f t="shared" si="348"/>
        <v>21182.522400000002</v>
      </c>
      <c r="K7486" s="4">
        <f t="shared" si="349"/>
        <v>3448.3176000000003</v>
      </c>
      <c r="L7486" s="4">
        <f t="shared" si="350"/>
        <v>24630.84</v>
      </c>
    </row>
    <row r="7487" spans="1:12" x14ac:dyDescent="0.3">
      <c r="A7487" t="s">
        <v>12</v>
      </c>
      <c r="B7487" t="s">
        <v>13</v>
      </c>
      <c r="C7487" t="s">
        <v>2309</v>
      </c>
      <c r="D7487" s="3">
        <v>45081</v>
      </c>
      <c r="E7487" t="s">
        <v>2300</v>
      </c>
      <c r="F7487" s="10">
        <v>336</v>
      </c>
      <c r="G7487" t="s">
        <v>16</v>
      </c>
      <c r="H7487" s="4">
        <v>157.88999999999999</v>
      </c>
      <c r="I7487" s="4">
        <v>53051.040000000001</v>
      </c>
      <c r="J7487" s="4">
        <f t="shared" si="348"/>
        <v>45623.894399999997</v>
      </c>
      <c r="K7487" s="4">
        <f t="shared" si="349"/>
        <v>7427.1456000000007</v>
      </c>
      <c r="L7487" s="4">
        <f t="shared" si="350"/>
        <v>53051.040000000001</v>
      </c>
    </row>
    <row r="7488" spans="1:12" x14ac:dyDescent="0.3">
      <c r="A7488" t="s">
        <v>12</v>
      </c>
      <c r="B7488" t="s">
        <v>13</v>
      </c>
      <c r="C7488" t="s">
        <v>2310</v>
      </c>
      <c r="D7488" s="3">
        <v>45080</v>
      </c>
      <c r="E7488" t="s">
        <v>976</v>
      </c>
      <c r="F7488" s="10">
        <v>51.84</v>
      </c>
      <c r="G7488" t="s">
        <v>22</v>
      </c>
      <c r="H7488" s="4">
        <v>191.23</v>
      </c>
      <c r="I7488" s="4">
        <v>9913.36</v>
      </c>
      <c r="J7488" s="4">
        <f t="shared" si="348"/>
        <v>8525.4896000000008</v>
      </c>
      <c r="K7488" s="4">
        <f t="shared" si="349"/>
        <v>1387.8704000000002</v>
      </c>
      <c r="L7488" s="4">
        <f t="shared" si="350"/>
        <v>9913.36</v>
      </c>
    </row>
    <row r="7489" spans="1:12" x14ac:dyDescent="0.3">
      <c r="A7489" t="s">
        <v>12</v>
      </c>
      <c r="B7489" t="s">
        <v>13</v>
      </c>
      <c r="C7489" t="s">
        <v>2310</v>
      </c>
      <c r="D7489" s="3">
        <v>45080</v>
      </c>
      <c r="E7489" t="s">
        <v>976</v>
      </c>
      <c r="F7489" s="10">
        <v>103.68</v>
      </c>
      <c r="G7489" t="s">
        <v>22</v>
      </c>
      <c r="H7489" s="4">
        <v>191.23</v>
      </c>
      <c r="I7489" s="4">
        <v>19826.73</v>
      </c>
      <c r="J7489" s="4">
        <f t="shared" si="348"/>
        <v>17050.987799999999</v>
      </c>
      <c r="K7489" s="4">
        <f t="shared" si="349"/>
        <v>2775.7422000000001</v>
      </c>
      <c r="L7489" s="4">
        <f t="shared" si="350"/>
        <v>19826.73</v>
      </c>
    </row>
    <row r="7490" spans="1:12" x14ac:dyDescent="0.3">
      <c r="A7490" t="s">
        <v>12</v>
      </c>
      <c r="B7490" t="s">
        <v>13</v>
      </c>
      <c r="C7490" t="s">
        <v>2311</v>
      </c>
      <c r="D7490" s="3">
        <v>45080</v>
      </c>
      <c r="E7490" t="s">
        <v>165</v>
      </c>
      <c r="F7490" s="10">
        <v>311.04000000000002</v>
      </c>
      <c r="G7490" t="s">
        <v>16</v>
      </c>
      <c r="H7490" s="4">
        <v>182.46</v>
      </c>
      <c r="I7490" s="4">
        <v>56752.36</v>
      </c>
      <c r="J7490" s="4">
        <f t="shared" ref="J7490:J7553" si="351">L7490-K7490</f>
        <v>48807.029600000002</v>
      </c>
      <c r="K7490" s="4">
        <f t="shared" ref="K7490:K7553" si="352">L7490*14%</f>
        <v>7945.3304000000007</v>
      </c>
      <c r="L7490" s="4">
        <f t="shared" ref="L7490:L7553" si="353">I7490</f>
        <v>56752.36</v>
      </c>
    </row>
    <row r="7491" spans="1:12" x14ac:dyDescent="0.3">
      <c r="A7491" t="s">
        <v>12</v>
      </c>
      <c r="B7491" t="s">
        <v>13</v>
      </c>
      <c r="C7491" t="s">
        <v>2311</v>
      </c>
      <c r="D7491" s="3">
        <v>45080</v>
      </c>
      <c r="E7491" t="s">
        <v>165</v>
      </c>
      <c r="F7491" s="10">
        <v>155.52000000000001</v>
      </c>
      <c r="G7491" t="s">
        <v>16</v>
      </c>
      <c r="H7491" s="4">
        <v>182.46</v>
      </c>
      <c r="I7491" s="4">
        <v>28376.18</v>
      </c>
      <c r="J7491" s="4">
        <f t="shared" si="351"/>
        <v>24403.514800000001</v>
      </c>
      <c r="K7491" s="4">
        <f t="shared" si="352"/>
        <v>3972.6652000000004</v>
      </c>
      <c r="L7491" s="4">
        <f t="shared" si="353"/>
        <v>28376.18</v>
      </c>
    </row>
    <row r="7492" spans="1:12" x14ac:dyDescent="0.3">
      <c r="A7492" t="s">
        <v>12</v>
      </c>
      <c r="B7492" t="s">
        <v>13</v>
      </c>
      <c r="C7492" t="s">
        <v>2311</v>
      </c>
      <c r="D7492" s="3">
        <v>45080</v>
      </c>
      <c r="E7492" t="s">
        <v>55</v>
      </c>
      <c r="F7492" s="10">
        <v>77.760000000000005</v>
      </c>
      <c r="G7492" t="s">
        <v>16</v>
      </c>
      <c r="H7492" s="4">
        <v>182.46</v>
      </c>
      <c r="I7492" s="4">
        <v>14188.09</v>
      </c>
      <c r="J7492" s="4">
        <f t="shared" si="351"/>
        <v>12201.7574</v>
      </c>
      <c r="K7492" s="4">
        <f t="shared" si="352"/>
        <v>1986.3326000000002</v>
      </c>
      <c r="L7492" s="4">
        <f t="shared" si="353"/>
        <v>14188.09</v>
      </c>
    </row>
    <row r="7493" spans="1:12" x14ac:dyDescent="0.3">
      <c r="A7493" t="s">
        <v>12</v>
      </c>
      <c r="B7493" t="s">
        <v>13</v>
      </c>
      <c r="C7493" t="s">
        <v>2311</v>
      </c>
      <c r="D7493" s="3">
        <v>45080</v>
      </c>
      <c r="E7493" t="s">
        <v>55</v>
      </c>
      <c r="F7493" s="10">
        <v>233.28</v>
      </c>
      <c r="G7493" t="s">
        <v>16</v>
      </c>
      <c r="H7493" s="4">
        <v>182.46</v>
      </c>
      <c r="I7493" s="4">
        <v>42564.27</v>
      </c>
      <c r="J7493" s="4">
        <f t="shared" si="351"/>
        <v>36605.272199999999</v>
      </c>
      <c r="K7493" s="4">
        <f t="shared" si="352"/>
        <v>5958.9978000000001</v>
      </c>
      <c r="L7493" s="4">
        <f t="shared" si="353"/>
        <v>42564.27</v>
      </c>
    </row>
    <row r="7494" spans="1:12" x14ac:dyDescent="0.3">
      <c r="A7494" t="s">
        <v>12</v>
      </c>
      <c r="B7494" t="s">
        <v>13</v>
      </c>
      <c r="C7494" t="s">
        <v>2311</v>
      </c>
      <c r="D7494" s="3">
        <v>45080</v>
      </c>
      <c r="E7494" t="s">
        <v>55</v>
      </c>
      <c r="F7494" s="10">
        <v>466.56</v>
      </c>
      <c r="G7494" t="s">
        <v>16</v>
      </c>
      <c r="H7494" s="4">
        <v>182.46</v>
      </c>
      <c r="I7494" s="4">
        <v>85128.54</v>
      </c>
      <c r="J7494" s="4">
        <f t="shared" si="351"/>
        <v>73210.544399999999</v>
      </c>
      <c r="K7494" s="4">
        <f t="shared" si="352"/>
        <v>11917.9956</v>
      </c>
      <c r="L7494" s="4">
        <f t="shared" si="353"/>
        <v>85128.54</v>
      </c>
    </row>
    <row r="7495" spans="1:12" x14ac:dyDescent="0.3">
      <c r="A7495" t="s">
        <v>12</v>
      </c>
      <c r="B7495" t="s">
        <v>13</v>
      </c>
      <c r="C7495" t="s">
        <v>2312</v>
      </c>
      <c r="D7495" s="3">
        <v>45080</v>
      </c>
      <c r="E7495" t="s">
        <v>396</v>
      </c>
      <c r="F7495" s="10">
        <v>155.52000000000001</v>
      </c>
      <c r="G7495" t="s">
        <v>16</v>
      </c>
      <c r="H7495" s="4">
        <v>182.46</v>
      </c>
      <c r="I7495" s="4">
        <v>28376.18</v>
      </c>
      <c r="J7495" s="4">
        <f t="shared" si="351"/>
        <v>24403.514800000001</v>
      </c>
      <c r="K7495" s="4">
        <f t="shared" si="352"/>
        <v>3972.6652000000004</v>
      </c>
      <c r="L7495" s="4">
        <f t="shared" si="353"/>
        <v>28376.18</v>
      </c>
    </row>
    <row r="7496" spans="1:12" x14ac:dyDescent="0.3">
      <c r="A7496" t="s">
        <v>12</v>
      </c>
      <c r="B7496" t="s">
        <v>13</v>
      </c>
      <c r="C7496" t="s">
        <v>2312</v>
      </c>
      <c r="D7496" s="3">
        <v>45080</v>
      </c>
      <c r="E7496" t="s">
        <v>396</v>
      </c>
      <c r="F7496" s="10">
        <v>155.52000000000001</v>
      </c>
      <c r="G7496" t="s">
        <v>16</v>
      </c>
      <c r="H7496" s="4">
        <v>182.46</v>
      </c>
      <c r="I7496" s="4">
        <v>28376.18</v>
      </c>
      <c r="J7496" s="4">
        <f t="shared" si="351"/>
        <v>24403.514800000001</v>
      </c>
      <c r="K7496" s="4">
        <f t="shared" si="352"/>
        <v>3972.6652000000004</v>
      </c>
      <c r="L7496" s="4">
        <f t="shared" si="353"/>
        <v>28376.18</v>
      </c>
    </row>
    <row r="7497" spans="1:12" x14ac:dyDescent="0.3">
      <c r="A7497" t="s">
        <v>12</v>
      </c>
      <c r="B7497" t="s">
        <v>13</v>
      </c>
      <c r="C7497" t="s">
        <v>2312</v>
      </c>
      <c r="D7497" s="3">
        <v>45080</v>
      </c>
      <c r="E7497" t="s">
        <v>396</v>
      </c>
      <c r="F7497" s="10">
        <v>233.28</v>
      </c>
      <c r="G7497" t="s">
        <v>16</v>
      </c>
      <c r="H7497" s="4">
        <v>182.46</v>
      </c>
      <c r="I7497" s="4">
        <v>42564.27</v>
      </c>
      <c r="J7497" s="4">
        <f t="shared" si="351"/>
        <v>36605.272199999999</v>
      </c>
      <c r="K7497" s="4">
        <f t="shared" si="352"/>
        <v>5958.9978000000001</v>
      </c>
      <c r="L7497" s="4">
        <f t="shared" si="353"/>
        <v>42564.27</v>
      </c>
    </row>
    <row r="7498" spans="1:12" x14ac:dyDescent="0.3">
      <c r="A7498" t="s">
        <v>12</v>
      </c>
      <c r="B7498" t="s">
        <v>13</v>
      </c>
      <c r="C7498" t="s">
        <v>2312</v>
      </c>
      <c r="D7498" s="3">
        <v>45080</v>
      </c>
      <c r="E7498" t="s">
        <v>396</v>
      </c>
      <c r="F7498" s="10">
        <v>466.56</v>
      </c>
      <c r="G7498" t="s">
        <v>16</v>
      </c>
      <c r="H7498" s="4">
        <v>182.46</v>
      </c>
      <c r="I7498" s="4">
        <v>85128.54</v>
      </c>
      <c r="J7498" s="4">
        <f t="shared" si="351"/>
        <v>73210.544399999999</v>
      </c>
      <c r="K7498" s="4">
        <f t="shared" si="352"/>
        <v>11917.9956</v>
      </c>
      <c r="L7498" s="4">
        <f t="shared" si="353"/>
        <v>85128.54</v>
      </c>
    </row>
    <row r="7499" spans="1:12" x14ac:dyDescent="0.3">
      <c r="A7499" t="s">
        <v>12</v>
      </c>
      <c r="B7499" t="s">
        <v>13</v>
      </c>
      <c r="C7499" t="s">
        <v>2312</v>
      </c>
      <c r="D7499" s="3">
        <v>45080</v>
      </c>
      <c r="E7499" t="s">
        <v>165</v>
      </c>
      <c r="F7499" s="10">
        <v>77.760000000000005</v>
      </c>
      <c r="G7499" t="s">
        <v>16</v>
      </c>
      <c r="H7499" s="4">
        <v>182.46</v>
      </c>
      <c r="I7499" s="4">
        <v>14188.09</v>
      </c>
      <c r="J7499" s="4">
        <f t="shared" si="351"/>
        <v>12201.7574</v>
      </c>
      <c r="K7499" s="4">
        <f t="shared" si="352"/>
        <v>1986.3326000000002</v>
      </c>
      <c r="L7499" s="4">
        <f t="shared" si="353"/>
        <v>14188.09</v>
      </c>
    </row>
    <row r="7500" spans="1:12" x14ac:dyDescent="0.3">
      <c r="A7500" t="s">
        <v>12</v>
      </c>
      <c r="B7500" t="s">
        <v>13</v>
      </c>
      <c r="C7500" t="s">
        <v>2312</v>
      </c>
      <c r="D7500" s="3">
        <v>45080</v>
      </c>
      <c r="E7500" t="s">
        <v>165</v>
      </c>
      <c r="F7500" s="10">
        <v>155.52000000000001</v>
      </c>
      <c r="G7500" t="s">
        <v>16</v>
      </c>
      <c r="H7500" s="4">
        <v>182.46</v>
      </c>
      <c r="I7500" s="4">
        <v>28376.18</v>
      </c>
      <c r="J7500" s="4">
        <f t="shared" si="351"/>
        <v>24403.514800000001</v>
      </c>
      <c r="K7500" s="4">
        <f t="shared" si="352"/>
        <v>3972.6652000000004</v>
      </c>
      <c r="L7500" s="4">
        <f t="shared" si="353"/>
        <v>28376.18</v>
      </c>
    </row>
    <row r="7501" spans="1:12" x14ac:dyDescent="0.3">
      <c r="A7501" t="s">
        <v>12</v>
      </c>
      <c r="B7501" t="s">
        <v>13</v>
      </c>
      <c r="C7501" t="s">
        <v>2312</v>
      </c>
      <c r="D7501" s="3">
        <v>45080</v>
      </c>
      <c r="E7501" t="s">
        <v>165</v>
      </c>
      <c r="F7501" s="10">
        <v>155.52000000000001</v>
      </c>
      <c r="G7501" t="s">
        <v>16</v>
      </c>
      <c r="H7501" s="4">
        <v>182.46</v>
      </c>
      <c r="I7501" s="4">
        <v>28376.18</v>
      </c>
      <c r="J7501" s="4">
        <f t="shared" si="351"/>
        <v>24403.514800000001</v>
      </c>
      <c r="K7501" s="4">
        <f t="shared" si="352"/>
        <v>3972.6652000000004</v>
      </c>
      <c r="L7501" s="4">
        <f t="shared" si="353"/>
        <v>28376.18</v>
      </c>
    </row>
    <row r="7502" spans="1:12" x14ac:dyDescent="0.3">
      <c r="A7502" t="s">
        <v>12</v>
      </c>
      <c r="B7502" t="s">
        <v>13</v>
      </c>
      <c r="C7502" t="s">
        <v>2313</v>
      </c>
      <c r="D7502" s="3">
        <v>45080</v>
      </c>
      <c r="E7502" t="s">
        <v>165</v>
      </c>
      <c r="F7502" s="10">
        <v>77.760000000000005</v>
      </c>
      <c r="G7502" t="s">
        <v>16</v>
      </c>
      <c r="H7502" s="4">
        <v>182.46</v>
      </c>
      <c r="I7502" s="4">
        <v>14188.09</v>
      </c>
      <c r="J7502" s="4">
        <f t="shared" si="351"/>
        <v>12201.7574</v>
      </c>
      <c r="K7502" s="4">
        <f t="shared" si="352"/>
        <v>1986.3326000000002</v>
      </c>
      <c r="L7502" s="4">
        <f t="shared" si="353"/>
        <v>14188.09</v>
      </c>
    </row>
    <row r="7503" spans="1:12" x14ac:dyDescent="0.3">
      <c r="A7503" t="s">
        <v>12</v>
      </c>
      <c r="B7503" t="s">
        <v>13</v>
      </c>
      <c r="C7503" t="s">
        <v>2313</v>
      </c>
      <c r="D7503" s="3">
        <v>45080</v>
      </c>
      <c r="E7503" t="s">
        <v>175</v>
      </c>
      <c r="F7503" s="10">
        <v>77.760000000000005</v>
      </c>
      <c r="G7503" t="s">
        <v>16</v>
      </c>
      <c r="H7503" s="4">
        <v>182.46</v>
      </c>
      <c r="I7503" s="4">
        <v>14188.09</v>
      </c>
      <c r="J7503" s="4">
        <f t="shared" si="351"/>
        <v>12201.7574</v>
      </c>
      <c r="K7503" s="4">
        <f t="shared" si="352"/>
        <v>1986.3326000000002</v>
      </c>
      <c r="L7503" s="4">
        <f t="shared" si="353"/>
        <v>14188.09</v>
      </c>
    </row>
    <row r="7504" spans="1:12" x14ac:dyDescent="0.3">
      <c r="A7504" t="s">
        <v>12</v>
      </c>
      <c r="B7504" t="s">
        <v>13</v>
      </c>
      <c r="C7504" t="s">
        <v>2313</v>
      </c>
      <c r="D7504" s="3">
        <v>45080</v>
      </c>
      <c r="E7504" t="s">
        <v>175</v>
      </c>
      <c r="F7504" s="10">
        <v>77.760000000000005</v>
      </c>
      <c r="G7504" t="s">
        <v>16</v>
      </c>
      <c r="H7504" s="4">
        <v>182.46</v>
      </c>
      <c r="I7504" s="4">
        <v>14188.09</v>
      </c>
      <c r="J7504" s="4">
        <f t="shared" si="351"/>
        <v>12201.7574</v>
      </c>
      <c r="K7504" s="4">
        <f t="shared" si="352"/>
        <v>1986.3326000000002</v>
      </c>
      <c r="L7504" s="4">
        <f t="shared" si="353"/>
        <v>14188.09</v>
      </c>
    </row>
    <row r="7505" spans="1:12" x14ac:dyDescent="0.3">
      <c r="A7505" t="s">
        <v>12</v>
      </c>
      <c r="B7505" t="s">
        <v>13</v>
      </c>
      <c r="C7505" t="s">
        <v>2313</v>
      </c>
      <c r="D7505" s="3">
        <v>45080</v>
      </c>
      <c r="E7505" t="s">
        <v>17</v>
      </c>
      <c r="F7505" s="10">
        <v>77.760000000000005</v>
      </c>
      <c r="G7505" t="s">
        <v>16</v>
      </c>
      <c r="H7505" s="4">
        <v>192.99</v>
      </c>
      <c r="I7505" s="4">
        <v>15006.9</v>
      </c>
      <c r="J7505" s="4">
        <f t="shared" si="351"/>
        <v>12905.933999999999</v>
      </c>
      <c r="K7505" s="4">
        <f t="shared" si="352"/>
        <v>2100.9660000000003</v>
      </c>
      <c r="L7505" s="4">
        <f t="shared" si="353"/>
        <v>15006.9</v>
      </c>
    </row>
    <row r="7506" spans="1:12" x14ac:dyDescent="0.3">
      <c r="A7506" t="s">
        <v>12</v>
      </c>
      <c r="B7506" t="s">
        <v>13</v>
      </c>
      <c r="C7506" t="s">
        <v>2313</v>
      </c>
      <c r="D7506" s="3">
        <v>45080</v>
      </c>
      <c r="E7506" t="s">
        <v>17</v>
      </c>
      <c r="F7506" s="10">
        <v>77.760000000000005</v>
      </c>
      <c r="G7506" t="s">
        <v>16</v>
      </c>
      <c r="H7506" s="4">
        <v>192.99</v>
      </c>
      <c r="I7506" s="4">
        <v>15006.9</v>
      </c>
      <c r="J7506" s="4">
        <f t="shared" si="351"/>
        <v>12905.933999999999</v>
      </c>
      <c r="K7506" s="4">
        <f t="shared" si="352"/>
        <v>2100.9660000000003</v>
      </c>
      <c r="L7506" s="4">
        <f t="shared" si="353"/>
        <v>15006.9</v>
      </c>
    </row>
    <row r="7507" spans="1:12" x14ac:dyDescent="0.3">
      <c r="A7507" t="s">
        <v>12</v>
      </c>
      <c r="B7507" t="s">
        <v>13</v>
      </c>
      <c r="C7507" t="s">
        <v>2313</v>
      </c>
      <c r="D7507" s="3">
        <v>45080</v>
      </c>
      <c r="E7507" t="s">
        <v>17</v>
      </c>
      <c r="F7507" s="10">
        <v>1010.88</v>
      </c>
      <c r="G7507" t="s">
        <v>16</v>
      </c>
      <c r="H7507" s="4">
        <v>192.99</v>
      </c>
      <c r="I7507" s="4">
        <v>195089.73</v>
      </c>
      <c r="J7507" s="4">
        <f t="shared" si="351"/>
        <v>167777.1678</v>
      </c>
      <c r="K7507" s="4">
        <f t="shared" si="352"/>
        <v>27312.562200000004</v>
      </c>
      <c r="L7507" s="4">
        <f t="shared" si="353"/>
        <v>195089.73</v>
      </c>
    </row>
    <row r="7508" spans="1:12" x14ac:dyDescent="0.3">
      <c r="A7508" t="s">
        <v>12</v>
      </c>
      <c r="B7508" t="s">
        <v>13</v>
      </c>
      <c r="C7508" t="s">
        <v>2314</v>
      </c>
      <c r="D7508" s="3">
        <v>45080</v>
      </c>
      <c r="E7508" t="s">
        <v>2315</v>
      </c>
      <c r="F7508" s="10">
        <v>24</v>
      </c>
      <c r="G7508" t="s">
        <v>16</v>
      </c>
      <c r="H7508" s="4">
        <v>120.18</v>
      </c>
      <c r="I7508" s="4">
        <v>2884.32</v>
      </c>
      <c r="J7508" s="4">
        <f t="shared" si="351"/>
        <v>2480.5152000000003</v>
      </c>
      <c r="K7508" s="4">
        <f t="shared" si="352"/>
        <v>403.80480000000006</v>
      </c>
      <c r="L7508" s="4">
        <f t="shared" si="353"/>
        <v>2884.32</v>
      </c>
    </row>
    <row r="7509" spans="1:12" x14ac:dyDescent="0.3">
      <c r="A7509" t="s">
        <v>12</v>
      </c>
      <c r="B7509" t="s">
        <v>13</v>
      </c>
      <c r="C7509" t="s">
        <v>2314</v>
      </c>
      <c r="D7509" s="3">
        <v>45080</v>
      </c>
      <c r="E7509" t="s">
        <v>2315</v>
      </c>
      <c r="F7509" s="10">
        <v>96</v>
      </c>
      <c r="G7509" t="s">
        <v>16</v>
      </c>
      <c r="H7509" s="4">
        <v>120.18</v>
      </c>
      <c r="I7509" s="4">
        <v>11537.28</v>
      </c>
      <c r="J7509" s="4">
        <f t="shared" si="351"/>
        <v>9922.0608000000011</v>
      </c>
      <c r="K7509" s="4">
        <f t="shared" si="352"/>
        <v>1615.2192000000002</v>
      </c>
      <c r="L7509" s="4">
        <f t="shared" si="353"/>
        <v>11537.28</v>
      </c>
    </row>
    <row r="7510" spans="1:12" x14ac:dyDescent="0.3">
      <c r="A7510" t="s">
        <v>12</v>
      </c>
      <c r="B7510" t="s">
        <v>13</v>
      </c>
      <c r="C7510" t="s">
        <v>2314</v>
      </c>
      <c r="D7510" s="3">
        <v>45080</v>
      </c>
      <c r="E7510" t="s">
        <v>1153</v>
      </c>
      <c r="F7510" s="10">
        <v>144</v>
      </c>
      <c r="G7510" t="s">
        <v>16</v>
      </c>
      <c r="H7510" s="4">
        <v>157.88999999999999</v>
      </c>
      <c r="I7510" s="4">
        <v>22736.16</v>
      </c>
      <c r="J7510" s="4">
        <f t="shared" si="351"/>
        <v>19553.097600000001</v>
      </c>
      <c r="K7510" s="4">
        <f t="shared" si="352"/>
        <v>3183.0624000000003</v>
      </c>
      <c r="L7510" s="4">
        <f t="shared" si="353"/>
        <v>22736.16</v>
      </c>
    </row>
    <row r="7511" spans="1:12" x14ac:dyDescent="0.3">
      <c r="A7511" t="s">
        <v>12</v>
      </c>
      <c r="B7511" t="s">
        <v>13</v>
      </c>
      <c r="C7511" t="s">
        <v>2316</v>
      </c>
      <c r="D7511" s="3">
        <v>45080</v>
      </c>
      <c r="E7511" t="s">
        <v>165</v>
      </c>
      <c r="F7511" s="10">
        <v>77.760000000000005</v>
      </c>
      <c r="G7511" t="s">
        <v>16</v>
      </c>
      <c r="H7511" s="4">
        <v>182.46</v>
      </c>
      <c r="I7511" s="4">
        <v>14188.09</v>
      </c>
      <c r="J7511" s="4">
        <f t="shared" si="351"/>
        <v>12201.7574</v>
      </c>
      <c r="K7511" s="4">
        <f t="shared" si="352"/>
        <v>1986.3326000000002</v>
      </c>
      <c r="L7511" s="4">
        <f t="shared" si="353"/>
        <v>14188.09</v>
      </c>
    </row>
    <row r="7512" spans="1:12" x14ac:dyDescent="0.3">
      <c r="A7512" t="s">
        <v>12</v>
      </c>
      <c r="B7512" t="s">
        <v>13</v>
      </c>
      <c r="C7512" t="s">
        <v>2316</v>
      </c>
      <c r="D7512" s="3">
        <v>45080</v>
      </c>
      <c r="E7512" t="s">
        <v>165</v>
      </c>
      <c r="F7512" s="10">
        <v>155.52000000000001</v>
      </c>
      <c r="G7512" t="s">
        <v>16</v>
      </c>
      <c r="H7512" s="4">
        <v>182.46</v>
      </c>
      <c r="I7512" s="4">
        <v>28376.18</v>
      </c>
      <c r="J7512" s="4">
        <f t="shared" si="351"/>
        <v>24403.514800000001</v>
      </c>
      <c r="K7512" s="4">
        <f t="shared" si="352"/>
        <v>3972.6652000000004</v>
      </c>
      <c r="L7512" s="4">
        <f t="shared" si="353"/>
        <v>28376.18</v>
      </c>
    </row>
    <row r="7513" spans="1:12" x14ac:dyDescent="0.3">
      <c r="A7513" t="s">
        <v>12</v>
      </c>
      <c r="B7513" t="s">
        <v>13</v>
      </c>
      <c r="C7513" t="s">
        <v>2316</v>
      </c>
      <c r="D7513" s="3">
        <v>45080</v>
      </c>
      <c r="E7513" t="s">
        <v>17</v>
      </c>
      <c r="F7513" s="10">
        <v>1010.88</v>
      </c>
      <c r="G7513" t="s">
        <v>16</v>
      </c>
      <c r="H7513" s="4">
        <v>192.99</v>
      </c>
      <c r="I7513" s="4">
        <v>195089.73</v>
      </c>
      <c r="J7513" s="4">
        <f t="shared" si="351"/>
        <v>167777.1678</v>
      </c>
      <c r="K7513" s="4">
        <f t="shared" si="352"/>
        <v>27312.562200000004</v>
      </c>
      <c r="L7513" s="4">
        <f t="shared" si="353"/>
        <v>195089.73</v>
      </c>
    </row>
    <row r="7514" spans="1:12" x14ac:dyDescent="0.3">
      <c r="A7514" t="s">
        <v>12</v>
      </c>
      <c r="B7514" t="s">
        <v>13</v>
      </c>
      <c r="C7514" t="s">
        <v>2317</v>
      </c>
      <c r="D7514" s="3">
        <v>45080</v>
      </c>
      <c r="E7514" t="s">
        <v>165</v>
      </c>
      <c r="F7514" s="10">
        <v>233.28</v>
      </c>
      <c r="G7514" t="s">
        <v>16</v>
      </c>
      <c r="H7514" s="4">
        <v>182.46</v>
      </c>
      <c r="I7514" s="4">
        <v>42564.27</v>
      </c>
      <c r="J7514" s="4">
        <f t="shared" si="351"/>
        <v>36605.272199999999</v>
      </c>
      <c r="K7514" s="4">
        <f t="shared" si="352"/>
        <v>5958.9978000000001</v>
      </c>
      <c r="L7514" s="4">
        <f t="shared" si="353"/>
        <v>42564.27</v>
      </c>
    </row>
    <row r="7515" spans="1:12" x14ac:dyDescent="0.3">
      <c r="A7515" t="s">
        <v>12</v>
      </c>
      <c r="B7515" t="s">
        <v>13</v>
      </c>
      <c r="C7515" t="s">
        <v>2317</v>
      </c>
      <c r="D7515" s="3">
        <v>45080</v>
      </c>
      <c r="E7515" t="s">
        <v>165</v>
      </c>
      <c r="F7515" s="10">
        <v>77.760000000000005</v>
      </c>
      <c r="G7515" t="s">
        <v>16</v>
      </c>
      <c r="H7515" s="4">
        <v>182.46</v>
      </c>
      <c r="I7515" s="4">
        <v>14188.09</v>
      </c>
      <c r="J7515" s="4">
        <f t="shared" si="351"/>
        <v>12201.7574</v>
      </c>
      <c r="K7515" s="4">
        <f t="shared" si="352"/>
        <v>1986.3326000000002</v>
      </c>
      <c r="L7515" s="4">
        <f t="shared" si="353"/>
        <v>14188.09</v>
      </c>
    </row>
    <row r="7516" spans="1:12" x14ac:dyDescent="0.3">
      <c r="A7516" t="s">
        <v>12</v>
      </c>
      <c r="B7516" t="s">
        <v>13</v>
      </c>
      <c r="C7516" t="s">
        <v>2317</v>
      </c>
      <c r="D7516" s="3">
        <v>45080</v>
      </c>
      <c r="E7516" t="s">
        <v>93</v>
      </c>
      <c r="F7516" s="10">
        <v>311.04000000000002</v>
      </c>
      <c r="G7516" t="s">
        <v>16</v>
      </c>
      <c r="H7516" s="4">
        <v>190.35</v>
      </c>
      <c r="I7516" s="4">
        <v>59206.46</v>
      </c>
      <c r="J7516" s="4">
        <f t="shared" si="351"/>
        <v>50917.5556</v>
      </c>
      <c r="K7516" s="4">
        <f t="shared" si="352"/>
        <v>8288.9044000000013</v>
      </c>
      <c r="L7516" s="4">
        <f t="shared" si="353"/>
        <v>59206.46</v>
      </c>
    </row>
    <row r="7517" spans="1:12" x14ac:dyDescent="0.3">
      <c r="A7517" t="s">
        <v>12</v>
      </c>
      <c r="B7517" t="s">
        <v>13</v>
      </c>
      <c r="C7517" t="s">
        <v>2317</v>
      </c>
      <c r="D7517" s="3">
        <v>45080</v>
      </c>
      <c r="E7517" t="s">
        <v>93</v>
      </c>
      <c r="F7517" s="10">
        <v>233.28</v>
      </c>
      <c r="G7517" t="s">
        <v>16</v>
      </c>
      <c r="H7517" s="4">
        <v>190.35</v>
      </c>
      <c r="I7517" s="4">
        <v>44404.85</v>
      </c>
      <c r="J7517" s="4">
        <f t="shared" si="351"/>
        <v>38188.171000000002</v>
      </c>
      <c r="K7517" s="4">
        <f t="shared" si="352"/>
        <v>6216.6790000000001</v>
      </c>
      <c r="L7517" s="4">
        <f t="shared" si="353"/>
        <v>44404.85</v>
      </c>
    </row>
    <row r="7518" spans="1:12" x14ac:dyDescent="0.3">
      <c r="A7518" t="s">
        <v>12</v>
      </c>
      <c r="B7518" t="s">
        <v>13</v>
      </c>
      <c r="C7518" t="s">
        <v>2317</v>
      </c>
      <c r="D7518" s="3">
        <v>45080</v>
      </c>
      <c r="E7518" t="s">
        <v>349</v>
      </c>
      <c r="F7518" s="10">
        <v>544.32000000000005</v>
      </c>
      <c r="G7518" t="s">
        <v>16</v>
      </c>
      <c r="H7518" s="4">
        <v>182.46</v>
      </c>
      <c r="I7518" s="4">
        <v>99316.63</v>
      </c>
      <c r="J7518" s="4">
        <f t="shared" si="351"/>
        <v>85412.301800000001</v>
      </c>
      <c r="K7518" s="4">
        <f t="shared" si="352"/>
        <v>13904.328200000002</v>
      </c>
      <c r="L7518" s="4">
        <f t="shared" si="353"/>
        <v>99316.63</v>
      </c>
    </row>
    <row r="7519" spans="1:12" x14ac:dyDescent="0.3">
      <c r="A7519" t="s">
        <v>12</v>
      </c>
      <c r="B7519" t="s">
        <v>13</v>
      </c>
      <c r="C7519" t="s">
        <v>2318</v>
      </c>
      <c r="D7519" s="3">
        <v>45080</v>
      </c>
      <c r="E7519" t="s">
        <v>55</v>
      </c>
      <c r="F7519" s="10">
        <v>622.08000000000004</v>
      </c>
      <c r="G7519" t="s">
        <v>16</v>
      </c>
      <c r="H7519" s="4">
        <v>182.46</v>
      </c>
      <c r="I7519" s="4">
        <v>113504.72</v>
      </c>
      <c r="J7519" s="4">
        <f t="shared" si="351"/>
        <v>97614.059200000003</v>
      </c>
      <c r="K7519" s="4">
        <f t="shared" si="352"/>
        <v>15890.660800000001</v>
      </c>
      <c r="L7519" s="4">
        <f t="shared" si="353"/>
        <v>113504.72</v>
      </c>
    </row>
    <row r="7520" spans="1:12" x14ac:dyDescent="0.3">
      <c r="A7520" t="s">
        <v>12</v>
      </c>
      <c r="B7520" t="s">
        <v>13</v>
      </c>
      <c r="C7520" t="s">
        <v>2318</v>
      </c>
      <c r="D7520" s="3">
        <v>45080</v>
      </c>
      <c r="E7520" t="s">
        <v>55</v>
      </c>
      <c r="F7520" s="10">
        <v>155.52000000000001</v>
      </c>
      <c r="G7520" t="s">
        <v>16</v>
      </c>
      <c r="H7520" s="4">
        <v>182.46</v>
      </c>
      <c r="I7520" s="4">
        <v>28376.18</v>
      </c>
      <c r="J7520" s="4">
        <f t="shared" si="351"/>
        <v>24403.514800000001</v>
      </c>
      <c r="K7520" s="4">
        <f t="shared" si="352"/>
        <v>3972.6652000000004</v>
      </c>
      <c r="L7520" s="4">
        <f t="shared" si="353"/>
        <v>28376.18</v>
      </c>
    </row>
    <row r="7521" spans="1:12" x14ac:dyDescent="0.3">
      <c r="A7521" t="s">
        <v>12</v>
      </c>
      <c r="B7521" t="s">
        <v>13</v>
      </c>
      <c r="C7521" t="s">
        <v>2318</v>
      </c>
      <c r="D7521" s="3">
        <v>45080</v>
      </c>
      <c r="E7521" t="s">
        <v>175</v>
      </c>
      <c r="F7521" s="10">
        <v>77.760000000000005</v>
      </c>
      <c r="G7521" t="s">
        <v>16</v>
      </c>
      <c r="H7521" s="4">
        <v>182.46</v>
      </c>
      <c r="I7521" s="4">
        <v>14188.09</v>
      </c>
      <c r="J7521" s="4">
        <f t="shared" si="351"/>
        <v>12201.7574</v>
      </c>
      <c r="K7521" s="4">
        <f t="shared" si="352"/>
        <v>1986.3326000000002</v>
      </c>
      <c r="L7521" s="4">
        <f t="shared" si="353"/>
        <v>14188.09</v>
      </c>
    </row>
    <row r="7522" spans="1:12" x14ac:dyDescent="0.3">
      <c r="A7522" t="s">
        <v>12</v>
      </c>
      <c r="B7522" t="s">
        <v>13</v>
      </c>
      <c r="C7522" t="s">
        <v>2318</v>
      </c>
      <c r="D7522" s="3">
        <v>45080</v>
      </c>
      <c r="E7522" t="s">
        <v>730</v>
      </c>
      <c r="F7522" s="10">
        <v>311.04000000000002</v>
      </c>
      <c r="G7522" t="s">
        <v>16</v>
      </c>
      <c r="H7522" s="4">
        <v>190.35</v>
      </c>
      <c r="I7522" s="4">
        <v>59206.46</v>
      </c>
      <c r="J7522" s="4">
        <f t="shared" si="351"/>
        <v>50917.5556</v>
      </c>
      <c r="K7522" s="4">
        <f t="shared" si="352"/>
        <v>8288.9044000000013</v>
      </c>
      <c r="L7522" s="4">
        <f t="shared" si="353"/>
        <v>59206.46</v>
      </c>
    </row>
    <row r="7523" spans="1:12" x14ac:dyDescent="0.3">
      <c r="A7523" t="s">
        <v>12</v>
      </c>
      <c r="B7523" t="s">
        <v>13</v>
      </c>
      <c r="C7523" t="s">
        <v>2318</v>
      </c>
      <c r="D7523" s="3">
        <v>45080</v>
      </c>
      <c r="E7523" t="s">
        <v>730</v>
      </c>
      <c r="F7523" s="10">
        <v>233.28</v>
      </c>
      <c r="G7523" t="s">
        <v>16</v>
      </c>
      <c r="H7523" s="4">
        <v>190.35</v>
      </c>
      <c r="I7523" s="4">
        <v>44404.85</v>
      </c>
      <c r="J7523" s="4">
        <f t="shared" si="351"/>
        <v>38188.171000000002</v>
      </c>
      <c r="K7523" s="4">
        <f t="shared" si="352"/>
        <v>6216.6790000000001</v>
      </c>
      <c r="L7523" s="4">
        <f t="shared" si="353"/>
        <v>44404.85</v>
      </c>
    </row>
    <row r="7524" spans="1:12" x14ac:dyDescent="0.3">
      <c r="A7524" t="s">
        <v>26</v>
      </c>
      <c r="B7524" t="s">
        <v>27</v>
      </c>
      <c r="C7524" t="s">
        <v>2319</v>
      </c>
      <c r="D7524" s="3">
        <v>45080</v>
      </c>
      <c r="E7524" t="s">
        <v>34</v>
      </c>
      <c r="F7524" s="10">
        <v>362.88</v>
      </c>
      <c r="G7524" t="s">
        <v>22</v>
      </c>
      <c r="H7524" s="4">
        <v>191.23</v>
      </c>
      <c r="I7524" s="4">
        <v>69393.539999999994</v>
      </c>
      <c r="J7524" s="4">
        <f t="shared" si="351"/>
        <v>59678.444399999993</v>
      </c>
      <c r="K7524" s="4">
        <f t="shared" si="352"/>
        <v>9715.0956000000006</v>
      </c>
      <c r="L7524" s="4">
        <f t="shared" si="353"/>
        <v>69393.539999999994</v>
      </c>
    </row>
    <row r="7525" spans="1:12" x14ac:dyDescent="0.3">
      <c r="A7525" t="s">
        <v>26</v>
      </c>
      <c r="B7525" t="s">
        <v>27</v>
      </c>
      <c r="C7525" t="s">
        <v>2319</v>
      </c>
      <c r="D7525" s="3">
        <v>45080</v>
      </c>
      <c r="E7525" t="s">
        <v>2320</v>
      </c>
      <c r="F7525" s="10">
        <v>51.84</v>
      </c>
      <c r="G7525" t="s">
        <v>22</v>
      </c>
      <c r="H7525" s="4">
        <v>191.23</v>
      </c>
      <c r="I7525" s="4">
        <v>9913.36</v>
      </c>
      <c r="J7525" s="4">
        <f t="shared" si="351"/>
        <v>8525.4896000000008</v>
      </c>
      <c r="K7525" s="4">
        <f t="shared" si="352"/>
        <v>1387.8704000000002</v>
      </c>
      <c r="L7525" s="4">
        <f t="shared" si="353"/>
        <v>9913.36</v>
      </c>
    </row>
    <row r="7526" spans="1:12" x14ac:dyDescent="0.3">
      <c r="A7526" t="s">
        <v>26</v>
      </c>
      <c r="B7526" t="s">
        <v>27</v>
      </c>
      <c r="C7526" t="s">
        <v>2319</v>
      </c>
      <c r="D7526" s="3">
        <v>45080</v>
      </c>
      <c r="E7526" t="s">
        <v>1515</v>
      </c>
      <c r="F7526" s="10">
        <v>51.84</v>
      </c>
      <c r="G7526" t="s">
        <v>22</v>
      </c>
      <c r="H7526" s="4">
        <v>161.4</v>
      </c>
      <c r="I7526" s="4">
        <v>8366.98</v>
      </c>
      <c r="J7526" s="4">
        <f t="shared" si="351"/>
        <v>7195.6027999999997</v>
      </c>
      <c r="K7526" s="4">
        <f t="shared" si="352"/>
        <v>1171.3772000000001</v>
      </c>
      <c r="L7526" s="4">
        <f t="shared" si="353"/>
        <v>8366.98</v>
      </c>
    </row>
    <row r="7527" spans="1:12" x14ac:dyDescent="0.3">
      <c r="A7527" t="s">
        <v>26</v>
      </c>
      <c r="B7527" t="s">
        <v>27</v>
      </c>
      <c r="C7527" t="s">
        <v>2319</v>
      </c>
      <c r="D7527" s="3">
        <v>45080</v>
      </c>
      <c r="E7527" t="s">
        <v>1515</v>
      </c>
      <c r="F7527" s="10">
        <v>51.84</v>
      </c>
      <c r="G7527" t="s">
        <v>22</v>
      </c>
      <c r="H7527" s="4">
        <v>161.4</v>
      </c>
      <c r="I7527" s="4">
        <v>8366.98</v>
      </c>
      <c r="J7527" s="4">
        <f t="shared" si="351"/>
        <v>7195.6027999999997</v>
      </c>
      <c r="K7527" s="4">
        <f t="shared" si="352"/>
        <v>1171.3772000000001</v>
      </c>
      <c r="L7527" s="4">
        <f t="shared" si="353"/>
        <v>8366.98</v>
      </c>
    </row>
    <row r="7528" spans="1:12" x14ac:dyDescent="0.3">
      <c r="A7528" t="s">
        <v>26</v>
      </c>
      <c r="B7528" t="s">
        <v>27</v>
      </c>
      <c r="C7528" t="s">
        <v>2319</v>
      </c>
      <c r="D7528" s="3">
        <v>45080</v>
      </c>
      <c r="E7528" t="s">
        <v>62</v>
      </c>
      <c r="F7528" s="10">
        <v>155.52000000000001</v>
      </c>
      <c r="G7528" t="s">
        <v>22</v>
      </c>
      <c r="H7528" s="4">
        <v>191.23</v>
      </c>
      <c r="I7528" s="4">
        <v>29740.09</v>
      </c>
      <c r="J7528" s="4">
        <f t="shared" si="351"/>
        <v>25576.4774</v>
      </c>
      <c r="K7528" s="4">
        <f t="shared" si="352"/>
        <v>4163.6126000000004</v>
      </c>
      <c r="L7528" s="4">
        <f t="shared" si="353"/>
        <v>29740.09</v>
      </c>
    </row>
    <row r="7529" spans="1:12" x14ac:dyDescent="0.3">
      <c r="A7529" t="s">
        <v>26</v>
      </c>
      <c r="B7529" t="s">
        <v>27</v>
      </c>
      <c r="C7529" t="s">
        <v>2319</v>
      </c>
      <c r="D7529" s="3">
        <v>45080</v>
      </c>
      <c r="E7529" t="s">
        <v>62</v>
      </c>
      <c r="F7529" s="10">
        <v>51.84</v>
      </c>
      <c r="G7529" t="s">
        <v>22</v>
      </c>
      <c r="H7529" s="4">
        <v>191.23</v>
      </c>
      <c r="I7529" s="4">
        <v>9913.36</v>
      </c>
      <c r="J7529" s="4">
        <f t="shared" si="351"/>
        <v>8525.4896000000008</v>
      </c>
      <c r="K7529" s="4">
        <f t="shared" si="352"/>
        <v>1387.8704000000002</v>
      </c>
      <c r="L7529" s="4">
        <f t="shared" si="353"/>
        <v>9913.36</v>
      </c>
    </row>
    <row r="7530" spans="1:12" x14ac:dyDescent="0.3">
      <c r="A7530" t="s">
        <v>26</v>
      </c>
      <c r="B7530" t="s">
        <v>27</v>
      </c>
      <c r="C7530" t="s">
        <v>2319</v>
      </c>
      <c r="D7530" s="3">
        <v>45080</v>
      </c>
      <c r="E7530" t="s">
        <v>1166</v>
      </c>
      <c r="F7530" s="10">
        <v>51.84</v>
      </c>
      <c r="G7530" t="s">
        <v>22</v>
      </c>
      <c r="H7530" s="4">
        <v>191.23</v>
      </c>
      <c r="I7530" s="4">
        <v>9913.36</v>
      </c>
      <c r="J7530" s="4">
        <f t="shared" si="351"/>
        <v>8525.4896000000008</v>
      </c>
      <c r="K7530" s="4">
        <f t="shared" si="352"/>
        <v>1387.8704000000002</v>
      </c>
      <c r="L7530" s="4">
        <f t="shared" si="353"/>
        <v>9913.36</v>
      </c>
    </row>
    <row r="7531" spans="1:12" x14ac:dyDescent="0.3">
      <c r="A7531" t="s">
        <v>26</v>
      </c>
      <c r="B7531" t="s">
        <v>27</v>
      </c>
      <c r="C7531" t="s">
        <v>2319</v>
      </c>
      <c r="D7531" s="3">
        <v>45080</v>
      </c>
      <c r="E7531" t="s">
        <v>1166</v>
      </c>
      <c r="F7531" s="10">
        <v>155.52000000000001</v>
      </c>
      <c r="G7531" t="s">
        <v>22</v>
      </c>
      <c r="H7531" s="4">
        <v>191.23</v>
      </c>
      <c r="I7531" s="4">
        <v>29740.09</v>
      </c>
      <c r="J7531" s="4">
        <f t="shared" si="351"/>
        <v>25576.4774</v>
      </c>
      <c r="K7531" s="4">
        <f t="shared" si="352"/>
        <v>4163.6126000000004</v>
      </c>
      <c r="L7531" s="4">
        <f t="shared" si="353"/>
        <v>29740.09</v>
      </c>
    </row>
    <row r="7532" spans="1:12" x14ac:dyDescent="0.3">
      <c r="A7532" t="s">
        <v>26</v>
      </c>
      <c r="B7532" t="s">
        <v>27</v>
      </c>
      <c r="C7532" t="s">
        <v>2319</v>
      </c>
      <c r="D7532" s="3">
        <v>45080</v>
      </c>
      <c r="E7532" t="s">
        <v>1166</v>
      </c>
      <c r="F7532" s="10">
        <v>51.84</v>
      </c>
      <c r="G7532" t="s">
        <v>22</v>
      </c>
      <c r="H7532" s="4">
        <v>191.23</v>
      </c>
      <c r="I7532" s="4">
        <v>9913.36</v>
      </c>
      <c r="J7532" s="4">
        <f t="shared" si="351"/>
        <v>8525.4896000000008</v>
      </c>
      <c r="K7532" s="4">
        <f t="shared" si="352"/>
        <v>1387.8704000000002</v>
      </c>
      <c r="L7532" s="4">
        <f t="shared" si="353"/>
        <v>9913.36</v>
      </c>
    </row>
    <row r="7533" spans="1:12" x14ac:dyDescent="0.3">
      <c r="A7533" t="s">
        <v>26</v>
      </c>
      <c r="B7533" t="s">
        <v>27</v>
      </c>
      <c r="C7533" t="s">
        <v>2319</v>
      </c>
      <c r="D7533" s="3">
        <v>45080</v>
      </c>
      <c r="E7533" t="s">
        <v>34</v>
      </c>
      <c r="F7533" s="10">
        <v>103.68</v>
      </c>
      <c r="G7533" t="s">
        <v>22</v>
      </c>
      <c r="H7533" s="4">
        <v>191.23</v>
      </c>
      <c r="I7533" s="4">
        <v>19826.73</v>
      </c>
      <c r="J7533" s="4">
        <f t="shared" si="351"/>
        <v>17050.987799999999</v>
      </c>
      <c r="K7533" s="4">
        <f t="shared" si="352"/>
        <v>2775.7422000000001</v>
      </c>
      <c r="L7533" s="4">
        <f t="shared" si="353"/>
        <v>19826.73</v>
      </c>
    </row>
    <row r="7534" spans="1:12" x14ac:dyDescent="0.3">
      <c r="A7534" t="s">
        <v>26</v>
      </c>
      <c r="B7534" t="s">
        <v>27</v>
      </c>
      <c r="C7534" t="s">
        <v>2319</v>
      </c>
      <c r="D7534" s="3">
        <v>45080</v>
      </c>
      <c r="E7534" t="s">
        <v>2109</v>
      </c>
      <c r="F7534" s="10">
        <v>51.84</v>
      </c>
      <c r="G7534" t="s">
        <v>22</v>
      </c>
      <c r="H7534" s="4">
        <v>191.23</v>
      </c>
      <c r="I7534" s="4">
        <v>9913.36</v>
      </c>
      <c r="J7534" s="4">
        <f t="shared" si="351"/>
        <v>8525.4896000000008</v>
      </c>
      <c r="K7534" s="4">
        <f t="shared" si="352"/>
        <v>1387.8704000000002</v>
      </c>
      <c r="L7534" s="4">
        <f t="shared" si="353"/>
        <v>9913.36</v>
      </c>
    </row>
    <row r="7535" spans="1:12" x14ac:dyDescent="0.3">
      <c r="A7535" t="s">
        <v>26</v>
      </c>
      <c r="B7535" t="s">
        <v>27</v>
      </c>
      <c r="C7535" t="s">
        <v>2319</v>
      </c>
      <c r="D7535" s="3">
        <v>45080</v>
      </c>
      <c r="E7535" t="s">
        <v>2109</v>
      </c>
      <c r="F7535" s="10">
        <v>51.84</v>
      </c>
      <c r="G7535" t="s">
        <v>22</v>
      </c>
      <c r="H7535" s="4">
        <v>191.23</v>
      </c>
      <c r="I7535" s="4">
        <v>9913.36</v>
      </c>
      <c r="J7535" s="4">
        <f t="shared" si="351"/>
        <v>8525.4896000000008</v>
      </c>
      <c r="K7535" s="4">
        <f t="shared" si="352"/>
        <v>1387.8704000000002</v>
      </c>
      <c r="L7535" s="4">
        <f t="shared" si="353"/>
        <v>9913.36</v>
      </c>
    </row>
    <row r="7536" spans="1:12" x14ac:dyDescent="0.3">
      <c r="A7536" t="s">
        <v>26</v>
      </c>
      <c r="B7536" t="s">
        <v>27</v>
      </c>
      <c r="C7536" t="s">
        <v>2319</v>
      </c>
      <c r="D7536" s="3">
        <v>45080</v>
      </c>
      <c r="E7536" t="s">
        <v>2109</v>
      </c>
      <c r="F7536" s="10">
        <v>414.72</v>
      </c>
      <c r="G7536" t="s">
        <v>22</v>
      </c>
      <c r="H7536" s="4">
        <v>191.23</v>
      </c>
      <c r="I7536" s="4">
        <v>79306.91</v>
      </c>
      <c r="J7536" s="4">
        <f t="shared" si="351"/>
        <v>68203.942600000009</v>
      </c>
      <c r="K7536" s="4">
        <f t="shared" si="352"/>
        <v>11102.967400000001</v>
      </c>
      <c r="L7536" s="4">
        <f t="shared" si="353"/>
        <v>79306.91</v>
      </c>
    </row>
    <row r="7537" spans="1:12" x14ac:dyDescent="0.3">
      <c r="A7537" t="s">
        <v>26</v>
      </c>
      <c r="B7537" t="s">
        <v>27</v>
      </c>
      <c r="C7537" t="s">
        <v>2319</v>
      </c>
      <c r="D7537" s="3">
        <v>45080</v>
      </c>
      <c r="E7537" t="s">
        <v>2109</v>
      </c>
      <c r="F7537" s="10">
        <v>51.84</v>
      </c>
      <c r="G7537" t="s">
        <v>22</v>
      </c>
      <c r="H7537" s="4">
        <v>191.23</v>
      </c>
      <c r="I7537" s="4">
        <v>9913.36</v>
      </c>
      <c r="J7537" s="4">
        <f t="shared" si="351"/>
        <v>8525.4896000000008</v>
      </c>
      <c r="K7537" s="4">
        <f t="shared" si="352"/>
        <v>1387.8704000000002</v>
      </c>
      <c r="L7537" s="4">
        <f t="shared" si="353"/>
        <v>9913.36</v>
      </c>
    </row>
    <row r="7538" spans="1:12" x14ac:dyDescent="0.3">
      <c r="A7538" t="s">
        <v>26</v>
      </c>
      <c r="B7538" t="s">
        <v>27</v>
      </c>
      <c r="C7538" t="s">
        <v>2319</v>
      </c>
      <c r="D7538" s="3">
        <v>45080</v>
      </c>
      <c r="E7538" t="s">
        <v>2109</v>
      </c>
      <c r="F7538" s="10">
        <v>362.88</v>
      </c>
      <c r="G7538" t="s">
        <v>22</v>
      </c>
      <c r="H7538" s="4">
        <v>191.23</v>
      </c>
      <c r="I7538" s="4">
        <v>69393.539999999994</v>
      </c>
      <c r="J7538" s="4">
        <f t="shared" si="351"/>
        <v>59678.444399999993</v>
      </c>
      <c r="K7538" s="4">
        <f t="shared" si="352"/>
        <v>9715.0956000000006</v>
      </c>
      <c r="L7538" s="4">
        <f t="shared" si="353"/>
        <v>69393.539999999994</v>
      </c>
    </row>
    <row r="7539" spans="1:12" x14ac:dyDescent="0.3">
      <c r="A7539" t="s">
        <v>26</v>
      </c>
      <c r="B7539" t="s">
        <v>27</v>
      </c>
      <c r="C7539" t="s">
        <v>2319</v>
      </c>
      <c r="D7539" s="3">
        <v>45080</v>
      </c>
      <c r="E7539" t="s">
        <v>2109</v>
      </c>
      <c r="F7539" s="10">
        <v>51.84</v>
      </c>
      <c r="G7539" t="s">
        <v>22</v>
      </c>
      <c r="H7539" s="4">
        <v>191.23</v>
      </c>
      <c r="I7539" s="4">
        <v>9913.36</v>
      </c>
      <c r="J7539" s="4">
        <f t="shared" si="351"/>
        <v>8525.4896000000008</v>
      </c>
      <c r="K7539" s="4">
        <f t="shared" si="352"/>
        <v>1387.8704000000002</v>
      </c>
      <c r="L7539" s="4">
        <f t="shared" si="353"/>
        <v>9913.36</v>
      </c>
    </row>
    <row r="7540" spans="1:12" x14ac:dyDescent="0.3">
      <c r="A7540" t="s">
        <v>26</v>
      </c>
      <c r="B7540" t="s">
        <v>27</v>
      </c>
      <c r="C7540" t="s">
        <v>2319</v>
      </c>
      <c r="D7540" s="3">
        <v>45080</v>
      </c>
      <c r="E7540" t="s">
        <v>2320</v>
      </c>
      <c r="F7540" s="10">
        <v>259.2</v>
      </c>
      <c r="G7540" t="s">
        <v>22</v>
      </c>
      <c r="H7540" s="4">
        <v>191.23</v>
      </c>
      <c r="I7540" s="4">
        <v>49566.82</v>
      </c>
      <c r="J7540" s="4">
        <f t="shared" si="351"/>
        <v>42627.465199999999</v>
      </c>
      <c r="K7540" s="4">
        <f t="shared" si="352"/>
        <v>6939.354800000001</v>
      </c>
      <c r="L7540" s="4">
        <f t="shared" si="353"/>
        <v>49566.82</v>
      </c>
    </row>
    <row r="7541" spans="1:12" x14ac:dyDescent="0.3">
      <c r="A7541" t="s">
        <v>26</v>
      </c>
      <c r="B7541" t="s">
        <v>27</v>
      </c>
      <c r="C7541" t="s">
        <v>2319</v>
      </c>
      <c r="D7541" s="3">
        <v>45080</v>
      </c>
      <c r="E7541" t="s">
        <v>2320</v>
      </c>
      <c r="F7541" s="10">
        <v>51.84</v>
      </c>
      <c r="G7541" t="s">
        <v>22</v>
      </c>
      <c r="H7541" s="4">
        <v>191.23</v>
      </c>
      <c r="I7541" s="4">
        <v>9913.36</v>
      </c>
      <c r="J7541" s="4">
        <f t="shared" si="351"/>
        <v>8525.4896000000008</v>
      </c>
      <c r="K7541" s="4">
        <f t="shared" si="352"/>
        <v>1387.8704000000002</v>
      </c>
      <c r="L7541" s="4">
        <f t="shared" si="353"/>
        <v>9913.36</v>
      </c>
    </row>
    <row r="7542" spans="1:12" x14ac:dyDescent="0.3">
      <c r="A7542" t="s">
        <v>26</v>
      </c>
      <c r="B7542" t="s">
        <v>27</v>
      </c>
      <c r="C7542" t="s">
        <v>2319</v>
      </c>
      <c r="D7542" s="3">
        <v>45080</v>
      </c>
      <c r="E7542" t="s">
        <v>2320</v>
      </c>
      <c r="F7542" s="10">
        <v>207.36</v>
      </c>
      <c r="G7542" t="s">
        <v>22</v>
      </c>
      <c r="H7542" s="4">
        <v>191.23</v>
      </c>
      <c r="I7542" s="4">
        <v>39653.449999999997</v>
      </c>
      <c r="J7542" s="4">
        <f t="shared" si="351"/>
        <v>34101.966999999997</v>
      </c>
      <c r="K7542" s="4">
        <f t="shared" si="352"/>
        <v>5551.4830000000002</v>
      </c>
      <c r="L7542" s="4">
        <f t="shared" si="353"/>
        <v>39653.449999999997</v>
      </c>
    </row>
    <row r="7543" spans="1:12" x14ac:dyDescent="0.3">
      <c r="A7543" t="s">
        <v>26</v>
      </c>
      <c r="B7543" t="s">
        <v>27</v>
      </c>
      <c r="C7543" t="s">
        <v>2319</v>
      </c>
      <c r="D7543" s="3">
        <v>45080</v>
      </c>
      <c r="E7543" t="s">
        <v>2320</v>
      </c>
      <c r="F7543" s="10">
        <v>51.84</v>
      </c>
      <c r="G7543" t="s">
        <v>22</v>
      </c>
      <c r="H7543" s="4">
        <v>191.23</v>
      </c>
      <c r="I7543" s="4">
        <v>9913.36</v>
      </c>
      <c r="J7543" s="4">
        <f t="shared" si="351"/>
        <v>8525.4896000000008</v>
      </c>
      <c r="K7543" s="4">
        <f t="shared" si="352"/>
        <v>1387.8704000000002</v>
      </c>
      <c r="L7543" s="4">
        <f t="shared" si="353"/>
        <v>9913.36</v>
      </c>
    </row>
    <row r="7544" spans="1:12" x14ac:dyDescent="0.3">
      <c r="A7544" t="s">
        <v>26</v>
      </c>
      <c r="B7544" t="s">
        <v>27</v>
      </c>
      <c r="C7544" t="s">
        <v>2319</v>
      </c>
      <c r="D7544" s="3">
        <v>45080</v>
      </c>
      <c r="E7544" t="s">
        <v>2320</v>
      </c>
      <c r="F7544" s="10">
        <v>207.36</v>
      </c>
      <c r="G7544" t="s">
        <v>22</v>
      </c>
      <c r="H7544" s="4">
        <v>191.23</v>
      </c>
      <c r="I7544" s="4">
        <v>39653.449999999997</v>
      </c>
      <c r="J7544" s="4">
        <f t="shared" si="351"/>
        <v>34101.966999999997</v>
      </c>
      <c r="K7544" s="4">
        <f t="shared" si="352"/>
        <v>5551.4830000000002</v>
      </c>
      <c r="L7544" s="4">
        <f t="shared" si="353"/>
        <v>39653.449999999997</v>
      </c>
    </row>
    <row r="7545" spans="1:12" x14ac:dyDescent="0.3">
      <c r="A7545" t="s">
        <v>19</v>
      </c>
      <c r="B7545" t="s">
        <v>20</v>
      </c>
      <c r="C7545" t="s">
        <v>2321</v>
      </c>
      <c r="D7545" s="3">
        <v>45080</v>
      </c>
      <c r="E7545" t="s">
        <v>23</v>
      </c>
      <c r="F7545" s="10">
        <v>155.52000000000001</v>
      </c>
      <c r="G7545" t="s">
        <v>16</v>
      </c>
      <c r="H7545" s="4">
        <v>22.81</v>
      </c>
      <c r="I7545" s="4">
        <v>3547.41</v>
      </c>
      <c r="J7545" s="4">
        <f t="shared" si="351"/>
        <v>3050.7725999999998</v>
      </c>
      <c r="K7545" s="4">
        <f t="shared" si="352"/>
        <v>496.63740000000001</v>
      </c>
      <c r="L7545" s="4">
        <f t="shared" si="353"/>
        <v>3547.41</v>
      </c>
    </row>
    <row r="7546" spans="1:12" x14ac:dyDescent="0.3">
      <c r="A7546" t="s">
        <v>19</v>
      </c>
      <c r="B7546" t="s">
        <v>20</v>
      </c>
      <c r="C7546" t="s">
        <v>2321</v>
      </c>
      <c r="D7546" s="3">
        <v>45080</v>
      </c>
      <c r="E7546" t="s">
        <v>39</v>
      </c>
      <c r="F7546" s="10">
        <v>432</v>
      </c>
      <c r="G7546" t="s">
        <v>16</v>
      </c>
      <c r="H7546" s="4">
        <v>4.1100000000000003</v>
      </c>
      <c r="I7546" s="4">
        <v>1775.52</v>
      </c>
      <c r="J7546" s="4">
        <f t="shared" si="351"/>
        <v>1526.9472000000001</v>
      </c>
      <c r="K7546" s="4">
        <f t="shared" si="352"/>
        <v>248.57280000000003</v>
      </c>
      <c r="L7546" s="4">
        <f t="shared" si="353"/>
        <v>1775.52</v>
      </c>
    </row>
    <row r="7547" spans="1:12" x14ac:dyDescent="0.3">
      <c r="A7547" t="s">
        <v>19</v>
      </c>
      <c r="B7547" t="s">
        <v>20</v>
      </c>
      <c r="C7547" t="s">
        <v>2321</v>
      </c>
      <c r="D7547" s="3">
        <v>45080</v>
      </c>
      <c r="E7547" t="s">
        <v>110</v>
      </c>
      <c r="F7547" s="10">
        <v>77.760000000000005</v>
      </c>
      <c r="G7547" t="s">
        <v>16</v>
      </c>
      <c r="H7547" s="4">
        <v>22.81</v>
      </c>
      <c r="I7547" s="4">
        <v>1773.71</v>
      </c>
      <c r="J7547" s="4">
        <f t="shared" si="351"/>
        <v>1525.3905999999999</v>
      </c>
      <c r="K7547" s="4">
        <f t="shared" si="352"/>
        <v>248.31940000000003</v>
      </c>
      <c r="L7547" s="4">
        <f t="shared" si="353"/>
        <v>1773.71</v>
      </c>
    </row>
    <row r="7548" spans="1:12" x14ac:dyDescent="0.3">
      <c r="A7548" t="s">
        <v>19</v>
      </c>
      <c r="B7548" t="s">
        <v>20</v>
      </c>
      <c r="C7548" t="s">
        <v>2321</v>
      </c>
      <c r="D7548" s="3">
        <v>45080</v>
      </c>
      <c r="E7548" t="s">
        <v>23</v>
      </c>
      <c r="F7548" s="10">
        <v>311.04000000000002</v>
      </c>
      <c r="G7548" t="s">
        <v>16</v>
      </c>
      <c r="H7548" s="4">
        <v>22.81</v>
      </c>
      <c r="I7548" s="4">
        <v>7094.82</v>
      </c>
      <c r="J7548" s="4">
        <f t="shared" si="351"/>
        <v>6101.5451999999996</v>
      </c>
      <c r="K7548" s="4">
        <f t="shared" si="352"/>
        <v>993.27480000000003</v>
      </c>
      <c r="L7548" s="4">
        <f t="shared" si="353"/>
        <v>7094.82</v>
      </c>
    </row>
    <row r="7549" spans="1:12" x14ac:dyDescent="0.3">
      <c r="A7549" t="s">
        <v>19</v>
      </c>
      <c r="B7549" t="s">
        <v>20</v>
      </c>
      <c r="C7549" t="s">
        <v>2322</v>
      </c>
      <c r="D7549" s="3">
        <v>45080</v>
      </c>
      <c r="E7549" t="s">
        <v>24</v>
      </c>
      <c r="F7549" s="10">
        <v>203.04</v>
      </c>
      <c r="G7549" t="s">
        <v>25</v>
      </c>
      <c r="H7549" s="4">
        <v>22.81</v>
      </c>
      <c r="I7549" s="4">
        <v>4631.34</v>
      </c>
      <c r="J7549" s="4">
        <f t="shared" si="351"/>
        <v>3982.9524000000001</v>
      </c>
      <c r="K7549" s="4">
        <f t="shared" si="352"/>
        <v>648.38760000000013</v>
      </c>
      <c r="L7549" s="4">
        <f t="shared" si="353"/>
        <v>4631.34</v>
      </c>
    </row>
    <row r="7550" spans="1:12" x14ac:dyDescent="0.3">
      <c r="A7550" t="s">
        <v>19</v>
      </c>
      <c r="B7550" t="s">
        <v>20</v>
      </c>
      <c r="C7550" t="s">
        <v>2322</v>
      </c>
      <c r="D7550" s="3">
        <v>45080</v>
      </c>
      <c r="E7550" t="s">
        <v>40</v>
      </c>
      <c r="F7550" s="10">
        <v>51.84</v>
      </c>
      <c r="G7550" t="s">
        <v>22</v>
      </c>
      <c r="H7550" s="4">
        <v>22.81</v>
      </c>
      <c r="I7550" s="4">
        <v>1182.47</v>
      </c>
      <c r="J7550" s="4">
        <f t="shared" si="351"/>
        <v>1016.9242</v>
      </c>
      <c r="K7550" s="4">
        <f t="shared" si="352"/>
        <v>165.54580000000001</v>
      </c>
      <c r="L7550" s="4">
        <f t="shared" si="353"/>
        <v>1182.47</v>
      </c>
    </row>
    <row r="7551" spans="1:12" x14ac:dyDescent="0.3">
      <c r="A7551" t="s">
        <v>19</v>
      </c>
      <c r="B7551" t="s">
        <v>20</v>
      </c>
      <c r="C7551" t="s">
        <v>2322</v>
      </c>
      <c r="D7551" s="3">
        <v>45080</v>
      </c>
      <c r="E7551" t="s">
        <v>24</v>
      </c>
      <c r="F7551" s="10">
        <v>152.28</v>
      </c>
      <c r="G7551" t="s">
        <v>25</v>
      </c>
      <c r="H7551" s="4">
        <v>22.81</v>
      </c>
      <c r="I7551" s="4">
        <v>3473.51</v>
      </c>
      <c r="J7551" s="4">
        <f t="shared" si="351"/>
        <v>2987.2186000000002</v>
      </c>
      <c r="K7551" s="4">
        <f t="shared" si="352"/>
        <v>486.29140000000007</v>
      </c>
      <c r="L7551" s="4">
        <f t="shared" si="353"/>
        <v>3473.51</v>
      </c>
    </row>
    <row r="7552" spans="1:12" x14ac:dyDescent="0.3">
      <c r="A7552" t="s">
        <v>19</v>
      </c>
      <c r="B7552" t="s">
        <v>20</v>
      </c>
      <c r="C7552" t="s">
        <v>2322</v>
      </c>
      <c r="D7552" s="3">
        <v>45080</v>
      </c>
      <c r="E7552" t="s">
        <v>21</v>
      </c>
      <c r="F7552" s="10">
        <v>51.84</v>
      </c>
      <c r="G7552" t="s">
        <v>22</v>
      </c>
      <c r="H7552" s="4">
        <v>22.81</v>
      </c>
      <c r="I7552" s="4">
        <v>1182.47</v>
      </c>
      <c r="J7552" s="4">
        <f t="shared" si="351"/>
        <v>1016.9242</v>
      </c>
      <c r="K7552" s="4">
        <f t="shared" si="352"/>
        <v>165.54580000000001</v>
      </c>
      <c r="L7552" s="4">
        <f t="shared" si="353"/>
        <v>1182.47</v>
      </c>
    </row>
    <row r="7553" spans="1:12" x14ac:dyDescent="0.3">
      <c r="A7553" t="s">
        <v>19</v>
      </c>
      <c r="B7553" t="s">
        <v>20</v>
      </c>
      <c r="C7553" t="s">
        <v>2322</v>
      </c>
      <c r="D7553" s="3">
        <v>45080</v>
      </c>
      <c r="E7553" t="s">
        <v>24</v>
      </c>
      <c r="F7553" s="10">
        <v>50.76</v>
      </c>
      <c r="G7553" t="s">
        <v>25</v>
      </c>
      <c r="H7553" s="4">
        <v>22.81</v>
      </c>
      <c r="I7553" s="4">
        <v>1157.8399999999999</v>
      </c>
      <c r="J7553" s="4">
        <f t="shared" si="351"/>
        <v>995.74239999999986</v>
      </c>
      <c r="K7553" s="4">
        <f t="shared" si="352"/>
        <v>162.0976</v>
      </c>
      <c r="L7553" s="4">
        <f t="shared" si="353"/>
        <v>1157.8399999999999</v>
      </c>
    </row>
    <row r="7554" spans="1:12" x14ac:dyDescent="0.3">
      <c r="A7554" t="s">
        <v>19</v>
      </c>
      <c r="B7554" t="s">
        <v>20</v>
      </c>
      <c r="C7554" t="s">
        <v>2323</v>
      </c>
      <c r="D7554" s="3">
        <v>45080</v>
      </c>
      <c r="E7554" t="s">
        <v>2324</v>
      </c>
      <c r="F7554" s="10">
        <v>77.760000000000005</v>
      </c>
      <c r="G7554" t="s">
        <v>16</v>
      </c>
      <c r="H7554" s="4">
        <v>57.89</v>
      </c>
      <c r="I7554" s="4">
        <v>4501.53</v>
      </c>
      <c r="J7554" s="4">
        <f t="shared" ref="J7554:J7617" si="354">L7554-K7554</f>
        <v>3871.3157999999999</v>
      </c>
      <c r="K7554" s="4">
        <f t="shared" ref="K7554:K7617" si="355">L7554*14%</f>
        <v>630.21420000000001</v>
      </c>
      <c r="L7554" s="4">
        <f t="shared" ref="L7554:L7617" si="356">I7554</f>
        <v>4501.53</v>
      </c>
    </row>
    <row r="7555" spans="1:12" x14ac:dyDescent="0.3">
      <c r="A7555" t="s">
        <v>19</v>
      </c>
      <c r="B7555" t="s">
        <v>20</v>
      </c>
      <c r="C7555" t="s">
        <v>2323</v>
      </c>
      <c r="D7555" s="3">
        <v>45080</v>
      </c>
      <c r="E7555" t="s">
        <v>2325</v>
      </c>
      <c r="F7555" s="10">
        <v>77.760000000000005</v>
      </c>
      <c r="G7555" t="s">
        <v>16</v>
      </c>
      <c r="H7555" s="4">
        <v>57.89</v>
      </c>
      <c r="I7555" s="4">
        <v>4501.53</v>
      </c>
      <c r="J7555" s="4">
        <f t="shared" si="354"/>
        <v>3871.3157999999999</v>
      </c>
      <c r="K7555" s="4">
        <f t="shared" si="355"/>
        <v>630.21420000000001</v>
      </c>
      <c r="L7555" s="4">
        <f t="shared" si="356"/>
        <v>4501.53</v>
      </c>
    </row>
    <row r="7556" spans="1:12" x14ac:dyDescent="0.3">
      <c r="A7556" t="s">
        <v>12</v>
      </c>
      <c r="B7556" t="s">
        <v>13</v>
      </c>
      <c r="C7556" t="s">
        <v>2326</v>
      </c>
      <c r="D7556" s="3">
        <v>45077</v>
      </c>
      <c r="E7556" t="s">
        <v>1268</v>
      </c>
      <c r="F7556" s="10">
        <v>77.760000000000005</v>
      </c>
      <c r="G7556" t="s">
        <v>16</v>
      </c>
      <c r="H7556" s="4">
        <v>200.88</v>
      </c>
      <c r="I7556" s="4">
        <v>15620.43</v>
      </c>
      <c r="J7556" s="4">
        <f t="shared" si="354"/>
        <v>13433.569800000001</v>
      </c>
      <c r="K7556" s="4">
        <f t="shared" si="355"/>
        <v>2186.8602000000001</v>
      </c>
      <c r="L7556" s="4">
        <f t="shared" si="356"/>
        <v>15620.43</v>
      </c>
    </row>
    <row r="7557" spans="1:12" x14ac:dyDescent="0.3">
      <c r="A7557" t="s">
        <v>12</v>
      </c>
      <c r="B7557" t="s">
        <v>13</v>
      </c>
      <c r="C7557" t="s">
        <v>2326</v>
      </c>
      <c r="D7557" s="3">
        <v>45077</v>
      </c>
      <c r="E7557" t="s">
        <v>1268</v>
      </c>
      <c r="F7557" s="10">
        <v>233.28</v>
      </c>
      <c r="G7557" t="s">
        <v>16</v>
      </c>
      <c r="H7557" s="4">
        <v>200.88</v>
      </c>
      <c r="I7557" s="4">
        <v>46861.29</v>
      </c>
      <c r="J7557" s="4">
        <f t="shared" si="354"/>
        <v>40300.7094</v>
      </c>
      <c r="K7557" s="4">
        <f t="shared" si="355"/>
        <v>6560.5806000000011</v>
      </c>
      <c r="L7557" s="4">
        <f t="shared" si="356"/>
        <v>46861.29</v>
      </c>
    </row>
    <row r="7558" spans="1:12" x14ac:dyDescent="0.3">
      <c r="A7558" t="s">
        <v>12</v>
      </c>
      <c r="B7558" t="s">
        <v>13</v>
      </c>
      <c r="C7558" t="s">
        <v>2326</v>
      </c>
      <c r="D7558" s="3">
        <v>45077</v>
      </c>
      <c r="E7558" t="s">
        <v>813</v>
      </c>
      <c r="F7558" s="10">
        <v>155.52000000000001</v>
      </c>
      <c r="G7558" t="s">
        <v>16</v>
      </c>
      <c r="H7558" s="4">
        <v>190.35</v>
      </c>
      <c r="I7558" s="4">
        <v>29603.23</v>
      </c>
      <c r="J7558" s="4">
        <f t="shared" si="354"/>
        <v>25458.7778</v>
      </c>
      <c r="K7558" s="4">
        <f t="shared" si="355"/>
        <v>4144.4522000000006</v>
      </c>
      <c r="L7558" s="4">
        <f t="shared" si="356"/>
        <v>29603.23</v>
      </c>
    </row>
    <row r="7559" spans="1:12" x14ac:dyDescent="0.3">
      <c r="A7559" t="s">
        <v>12</v>
      </c>
      <c r="B7559" t="s">
        <v>13</v>
      </c>
      <c r="C7559" t="s">
        <v>2326</v>
      </c>
      <c r="D7559" s="3">
        <v>45077</v>
      </c>
      <c r="E7559" t="s">
        <v>813</v>
      </c>
      <c r="F7559" s="10">
        <v>77.760000000000005</v>
      </c>
      <c r="G7559" t="s">
        <v>16</v>
      </c>
      <c r="H7559" s="4">
        <v>190.35</v>
      </c>
      <c r="I7559" s="4">
        <v>14801.62</v>
      </c>
      <c r="J7559" s="4">
        <f t="shared" si="354"/>
        <v>12729.3932</v>
      </c>
      <c r="K7559" s="4">
        <f t="shared" si="355"/>
        <v>2072.2268000000004</v>
      </c>
      <c r="L7559" s="4">
        <f t="shared" si="356"/>
        <v>14801.62</v>
      </c>
    </row>
    <row r="7560" spans="1:12" x14ac:dyDescent="0.3">
      <c r="A7560" t="s">
        <v>12</v>
      </c>
      <c r="B7560" t="s">
        <v>13</v>
      </c>
      <c r="C7560" t="s">
        <v>2326</v>
      </c>
      <c r="D7560" s="3">
        <v>45077</v>
      </c>
      <c r="E7560" t="s">
        <v>813</v>
      </c>
      <c r="F7560" s="10">
        <v>77.760000000000005</v>
      </c>
      <c r="G7560" t="s">
        <v>16</v>
      </c>
      <c r="H7560" s="4">
        <v>190.35</v>
      </c>
      <c r="I7560" s="4">
        <v>14801.62</v>
      </c>
      <c r="J7560" s="4">
        <f t="shared" si="354"/>
        <v>12729.3932</v>
      </c>
      <c r="K7560" s="4">
        <f t="shared" si="355"/>
        <v>2072.2268000000004</v>
      </c>
      <c r="L7560" s="4">
        <f t="shared" si="356"/>
        <v>14801.62</v>
      </c>
    </row>
    <row r="7561" spans="1:12" x14ac:dyDescent="0.3">
      <c r="A7561" t="s">
        <v>12</v>
      </c>
      <c r="B7561" t="s">
        <v>13</v>
      </c>
      <c r="C7561" t="s">
        <v>2326</v>
      </c>
      <c r="D7561" s="3">
        <v>45077</v>
      </c>
      <c r="E7561" t="s">
        <v>94</v>
      </c>
      <c r="F7561" s="10">
        <v>311.04000000000002</v>
      </c>
      <c r="G7561" t="s">
        <v>16</v>
      </c>
      <c r="H7561" s="4">
        <v>200.88</v>
      </c>
      <c r="I7561" s="4">
        <v>62481.72</v>
      </c>
      <c r="J7561" s="4">
        <f t="shared" si="354"/>
        <v>53734.279200000004</v>
      </c>
      <c r="K7561" s="4">
        <f t="shared" si="355"/>
        <v>8747.4408000000003</v>
      </c>
      <c r="L7561" s="4">
        <f t="shared" si="356"/>
        <v>62481.72</v>
      </c>
    </row>
    <row r="7562" spans="1:12" x14ac:dyDescent="0.3">
      <c r="A7562" t="s">
        <v>12</v>
      </c>
      <c r="B7562" t="s">
        <v>13</v>
      </c>
      <c r="C7562" t="s">
        <v>2326</v>
      </c>
      <c r="D7562" s="3">
        <v>45077</v>
      </c>
      <c r="E7562" t="s">
        <v>732</v>
      </c>
      <c r="F7562" s="10">
        <v>466.56</v>
      </c>
      <c r="G7562" t="s">
        <v>16</v>
      </c>
      <c r="H7562" s="4">
        <v>190.35</v>
      </c>
      <c r="I7562" s="4">
        <v>88809.7</v>
      </c>
      <c r="J7562" s="4">
        <f t="shared" si="354"/>
        <v>76376.342000000004</v>
      </c>
      <c r="K7562" s="4">
        <f t="shared" si="355"/>
        <v>12433.358</v>
      </c>
      <c r="L7562" s="4">
        <f t="shared" si="356"/>
        <v>88809.7</v>
      </c>
    </row>
    <row r="7563" spans="1:12" x14ac:dyDescent="0.3">
      <c r="A7563" t="s">
        <v>12</v>
      </c>
      <c r="B7563" t="s">
        <v>13</v>
      </c>
      <c r="C7563" t="s">
        <v>2327</v>
      </c>
      <c r="D7563" s="3">
        <v>45077</v>
      </c>
      <c r="E7563" t="s">
        <v>2328</v>
      </c>
      <c r="F7563" s="10">
        <v>68.040000000000006</v>
      </c>
      <c r="G7563" t="s">
        <v>16</v>
      </c>
      <c r="H7563" s="4">
        <v>57.89</v>
      </c>
      <c r="I7563" s="4">
        <v>3938.84</v>
      </c>
      <c r="J7563" s="4">
        <f t="shared" si="354"/>
        <v>3387.4023999999999</v>
      </c>
      <c r="K7563" s="4">
        <f t="shared" si="355"/>
        <v>551.43760000000009</v>
      </c>
      <c r="L7563" s="4">
        <f t="shared" si="356"/>
        <v>3938.84</v>
      </c>
    </row>
    <row r="7564" spans="1:12" x14ac:dyDescent="0.3">
      <c r="A7564" t="s">
        <v>12</v>
      </c>
      <c r="B7564" t="s">
        <v>13</v>
      </c>
      <c r="C7564" t="s">
        <v>2329</v>
      </c>
      <c r="D7564" s="3">
        <v>45077</v>
      </c>
      <c r="E7564" t="s">
        <v>296</v>
      </c>
      <c r="F7564" s="10">
        <v>360</v>
      </c>
      <c r="G7564" t="s">
        <v>38</v>
      </c>
      <c r="H7564" s="4">
        <v>83.33</v>
      </c>
      <c r="I7564" s="4">
        <v>29998.799999999999</v>
      </c>
      <c r="J7564" s="4">
        <f t="shared" si="354"/>
        <v>25798.968000000001</v>
      </c>
      <c r="K7564" s="4">
        <f t="shared" si="355"/>
        <v>4199.8320000000003</v>
      </c>
      <c r="L7564" s="4">
        <f t="shared" si="356"/>
        <v>29998.799999999999</v>
      </c>
    </row>
    <row r="7565" spans="1:12" x14ac:dyDescent="0.3">
      <c r="A7565" t="s">
        <v>12</v>
      </c>
      <c r="B7565" t="s">
        <v>13</v>
      </c>
      <c r="C7565" t="s">
        <v>2329</v>
      </c>
      <c r="D7565" s="3">
        <v>45077</v>
      </c>
      <c r="E7565" t="s">
        <v>261</v>
      </c>
      <c r="F7565" s="10">
        <v>360</v>
      </c>
      <c r="G7565" t="s">
        <v>38</v>
      </c>
      <c r="H7565" s="4">
        <v>83.33</v>
      </c>
      <c r="I7565" s="4">
        <v>29998.799999999999</v>
      </c>
      <c r="J7565" s="4">
        <f t="shared" si="354"/>
        <v>25798.968000000001</v>
      </c>
      <c r="K7565" s="4">
        <f t="shared" si="355"/>
        <v>4199.8320000000003</v>
      </c>
      <c r="L7565" s="4">
        <f t="shared" si="356"/>
        <v>29998.799999999999</v>
      </c>
    </row>
    <row r="7566" spans="1:12" x14ac:dyDescent="0.3">
      <c r="A7566" t="s">
        <v>12</v>
      </c>
      <c r="B7566" t="s">
        <v>13</v>
      </c>
      <c r="C7566" t="s">
        <v>2329</v>
      </c>
      <c r="D7566" s="3">
        <v>45077</v>
      </c>
      <c r="E7566" t="s">
        <v>2330</v>
      </c>
      <c r="F7566" s="10">
        <v>360</v>
      </c>
      <c r="G7566" t="s">
        <v>38</v>
      </c>
      <c r="H7566" s="4">
        <v>83.33</v>
      </c>
      <c r="I7566" s="4">
        <v>29998.799999999999</v>
      </c>
      <c r="J7566" s="4">
        <f t="shared" si="354"/>
        <v>25798.968000000001</v>
      </c>
      <c r="K7566" s="4">
        <f t="shared" si="355"/>
        <v>4199.8320000000003</v>
      </c>
      <c r="L7566" s="4">
        <f t="shared" si="356"/>
        <v>29998.799999999999</v>
      </c>
    </row>
    <row r="7567" spans="1:12" x14ac:dyDescent="0.3">
      <c r="A7567" t="s">
        <v>12</v>
      </c>
      <c r="B7567" t="s">
        <v>13</v>
      </c>
      <c r="C7567" t="s">
        <v>2329</v>
      </c>
      <c r="D7567" s="3">
        <v>45077</v>
      </c>
      <c r="E7567" t="s">
        <v>317</v>
      </c>
      <c r="F7567" s="10">
        <v>240</v>
      </c>
      <c r="G7567" t="s">
        <v>16</v>
      </c>
      <c r="H7567" s="4">
        <v>157.88999999999999</v>
      </c>
      <c r="I7567" s="4">
        <v>37893.599999999999</v>
      </c>
      <c r="J7567" s="4">
        <f t="shared" si="354"/>
        <v>32588.495999999999</v>
      </c>
      <c r="K7567" s="4">
        <f t="shared" si="355"/>
        <v>5305.1040000000003</v>
      </c>
      <c r="L7567" s="4">
        <f t="shared" si="356"/>
        <v>37893.599999999999</v>
      </c>
    </row>
    <row r="7568" spans="1:12" x14ac:dyDescent="0.3">
      <c r="A7568" t="s">
        <v>12</v>
      </c>
      <c r="B7568" t="s">
        <v>13</v>
      </c>
      <c r="C7568" t="s">
        <v>2329</v>
      </c>
      <c r="D7568" s="3">
        <v>45077</v>
      </c>
      <c r="E7568" t="s">
        <v>510</v>
      </c>
      <c r="F7568" s="10">
        <v>240</v>
      </c>
      <c r="G7568" t="s">
        <v>16</v>
      </c>
      <c r="H7568" s="4">
        <v>157.88999999999999</v>
      </c>
      <c r="I7568" s="4">
        <v>37893.599999999999</v>
      </c>
      <c r="J7568" s="4">
        <f t="shared" si="354"/>
        <v>32588.495999999999</v>
      </c>
      <c r="K7568" s="4">
        <f t="shared" si="355"/>
        <v>5305.1040000000003</v>
      </c>
      <c r="L7568" s="4">
        <f t="shared" si="356"/>
        <v>37893.599999999999</v>
      </c>
    </row>
    <row r="7569" spans="1:12" x14ac:dyDescent="0.3">
      <c r="A7569" t="s">
        <v>12</v>
      </c>
      <c r="B7569" t="s">
        <v>13</v>
      </c>
      <c r="C7569" t="s">
        <v>2329</v>
      </c>
      <c r="D7569" s="3">
        <v>45077</v>
      </c>
      <c r="E7569" t="s">
        <v>1153</v>
      </c>
      <c r="F7569" s="10">
        <v>132</v>
      </c>
      <c r="G7569" t="s">
        <v>16</v>
      </c>
      <c r="H7569" s="4">
        <v>157.88999999999999</v>
      </c>
      <c r="I7569" s="4">
        <v>20841.48</v>
      </c>
      <c r="J7569" s="4">
        <f t="shared" si="354"/>
        <v>17923.6728</v>
      </c>
      <c r="K7569" s="4">
        <f t="shared" si="355"/>
        <v>2917.8072000000002</v>
      </c>
      <c r="L7569" s="4">
        <f t="shared" si="356"/>
        <v>20841.48</v>
      </c>
    </row>
    <row r="7570" spans="1:12" x14ac:dyDescent="0.3">
      <c r="A7570" t="s">
        <v>12</v>
      </c>
      <c r="B7570" t="s">
        <v>13</v>
      </c>
      <c r="C7570" t="s">
        <v>2329</v>
      </c>
      <c r="D7570" s="3">
        <v>45077</v>
      </c>
      <c r="E7570" t="s">
        <v>2331</v>
      </c>
      <c r="F7570" s="10">
        <v>270</v>
      </c>
      <c r="G7570" t="s">
        <v>38</v>
      </c>
      <c r="H7570" s="4">
        <v>83.33</v>
      </c>
      <c r="I7570" s="4">
        <v>22499.1</v>
      </c>
      <c r="J7570" s="4">
        <f t="shared" si="354"/>
        <v>19349.225999999999</v>
      </c>
      <c r="K7570" s="4">
        <f t="shared" si="355"/>
        <v>3149.8740000000003</v>
      </c>
      <c r="L7570" s="4">
        <f t="shared" si="356"/>
        <v>22499.1</v>
      </c>
    </row>
    <row r="7571" spans="1:12" x14ac:dyDescent="0.3">
      <c r="A7571" t="s">
        <v>12</v>
      </c>
      <c r="B7571" t="s">
        <v>13</v>
      </c>
      <c r="C7571" t="s">
        <v>2329</v>
      </c>
      <c r="D7571" s="3">
        <v>45077</v>
      </c>
      <c r="E7571" t="s">
        <v>298</v>
      </c>
      <c r="F7571" s="10">
        <v>180</v>
      </c>
      <c r="G7571" t="s">
        <v>38</v>
      </c>
      <c r="H7571" s="4">
        <v>83.33</v>
      </c>
      <c r="I7571" s="4">
        <v>14999.4</v>
      </c>
      <c r="J7571" s="4">
        <f t="shared" si="354"/>
        <v>12899.484</v>
      </c>
      <c r="K7571" s="4">
        <f t="shared" si="355"/>
        <v>2099.9160000000002</v>
      </c>
      <c r="L7571" s="4">
        <f t="shared" si="356"/>
        <v>14999.4</v>
      </c>
    </row>
    <row r="7572" spans="1:12" x14ac:dyDescent="0.3">
      <c r="A7572" t="s">
        <v>12</v>
      </c>
      <c r="B7572" t="s">
        <v>13</v>
      </c>
      <c r="C7572" t="s">
        <v>2329</v>
      </c>
      <c r="D7572" s="3">
        <v>45077</v>
      </c>
      <c r="E7572" t="s">
        <v>1360</v>
      </c>
      <c r="F7572" s="10">
        <v>270</v>
      </c>
      <c r="G7572" t="s">
        <v>38</v>
      </c>
      <c r="H7572" s="4">
        <v>83.33</v>
      </c>
      <c r="I7572" s="4">
        <v>22499.1</v>
      </c>
      <c r="J7572" s="4">
        <f t="shared" si="354"/>
        <v>19349.225999999999</v>
      </c>
      <c r="K7572" s="4">
        <f t="shared" si="355"/>
        <v>3149.8740000000003</v>
      </c>
      <c r="L7572" s="4">
        <f t="shared" si="356"/>
        <v>22499.1</v>
      </c>
    </row>
    <row r="7573" spans="1:12" x14ac:dyDescent="0.3">
      <c r="A7573" t="s">
        <v>12</v>
      </c>
      <c r="B7573" t="s">
        <v>13</v>
      </c>
      <c r="C7573" t="s">
        <v>2332</v>
      </c>
      <c r="D7573" s="3">
        <v>45077</v>
      </c>
      <c r="E7573" t="s">
        <v>396</v>
      </c>
      <c r="F7573" s="10">
        <v>544.32000000000005</v>
      </c>
      <c r="G7573" t="s">
        <v>16</v>
      </c>
      <c r="H7573" s="4">
        <v>182.46</v>
      </c>
      <c r="I7573" s="4">
        <v>99316.63</v>
      </c>
      <c r="J7573" s="4">
        <f t="shared" si="354"/>
        <v>85412.301800000001</v>
      </c>
      <c r="K7573" s="4">
        <f t="shared" si="355"/>
        <v>13904.328200000002</v>
      </c>
      <c r="L7573" s="4">
        <f t="shared" si="356"/>
        <v>99316.63</v>
      </c>
    </row>
    <row r="7574" spans="1:12" x14ac:dyDescent="0.3">
      <c r="A7574" t="s">
        <v>12</v>
      </c>
      <c r="B7574" t="s">
        <v>13</v>
      </c>
      <c r="C7574" t="s">
        <v>2332</v>
      </c>
      <c r="D7574" s="3">
        <v>45077</v>
      </c>
      <c r="E7574" t="s">
        <v>396</v>
      </c>
      <c r="F7574" s="10">
        <v>155.52000000000001</v>
      </c>
      <c r="G7574" t="s">
        <v>16</v>
      </c>
      <c r="H7574" s="4">
        <v>182.46</v>
      </c>
      <c r="I7574" s="4">
        <v>28376.18</v>
      </c>
      <c r="J7574" s="4">
        <f t="shared" si="354"/>
        <v>24403.514800000001</v>
      </c>
      <c r="K7574" s="4">
        <f t="shared" si="355"/>
        <v>3972.6652000000004</v>
      </c>
      <c r="L7574" s="4">
        <f t="shared" si="356"/>
        <v>28376.18</v>
      </c>
    </row>
    <row r="7575" spans="1:12" x14ac:dyDescent="0.3">
      <c r="A7575" t="s">
        <v>12</v>
      </c>
      <c r="B7575" t="s">
        <v>13</v>
      </c>
      <c r="C7575" t="s">
        <v>2332</v>
      </c>
      <c r="D7575" s="3">
        <v>45077</v>
      </c>
      <c r="E7575" t="s">
        <v>396</v>
      </c>
      <c r="F7575" s="10">
        <v>155.52000000000001</v>
      </c>
      <c r="G7575" t="s">
        <v>16</v>
      </c>
      <c r="H7575" s="4">
        <v>182.46</v>
      </c>
      <c r="I7575" s="4">
        <v>28376.18</v>
      </c>
      <c r="J7575" s="4">
        <f t="shared" si="354"/>
        <v>24403.514800000001</v>
      </c>
      <c r="K7575" s="4">
        <f t="shared" si="355"/>
        <v>3972.6652000000004</v>
      </c>
      <c r="L7575" s="4">
        <f t="shared" si="356"/>
        <v>28376.18</v>
      </c>
    </row>
    <row r="7576" spans="1:12" x14ac:dyDescent="0.3">
      <c r="A7576" t="s">
        <v>12</v>
      </c>
      <c r="B7576" t="s">
        <v>13</v>
      </c>
      <c r="C7576" t="s">
        <v>2332</v>
      </c>
      <c r="D7576" s="3">
        <v>45077</v>
      </c>
      <c r="E7576" t="s">
        <v>396</v>
      </c>
      <c r="F7576" s="10">
        <v>155.52000000000001</v>
      </c>
      <c r="G7576" t="s">
        <v>16</v>
      </c>
      <c r="H7576" s="4">
        <v>182.46</v>
      </c>
      <c r="I7576" s="4">
        <v>28376.18</v>
      </c>
      <c r="J7576" s="4">
        <f t="shared" si="354"/>
        <v>24403.514800000001</v>
      </c>
      <c r="K7576" s="4">
        <f t="shared" si="355"/>
        <v>3972.6652000000004</v>
      </c>
      <c r="L7576" s="4">
        <f t="shared" si="356"/>
        <v>28376.18</v>
      </c>
    </row>
    <row r="7577" spans="1:12" x14ac:dyDescent="0.3">
      <c r="A7577" t="s">
        <v>12</v>
      </c>
      <c r="B7577" t="s">
        <v>13</v>
      </c>
      <c r="C7577" t="s">
        <v>2332</v>
      </c>
      <c r="D7577" s="3">
        <v>45077</v>
      </c>
      <c r="E7577" t="s">
        <v>595</v>
      </c>
      <c r="F7577" s="10">
        <v>155.52000000000001</v>
      </c>
      <c r="G7577" t="s">
        <v>16</v>
      </c>
      <c r="H7577" s="4">
        <v>157.02000000000001</v>
      </c>
      <c r="I7577" s="4">
        <v>24419.75</v>
      </c>
      <c r="J7577" s="4">
        <f t="shared" si="354"/>
        <v>21000.985000000001</v>
      </c>
      <c r="K7577" s="4">
        <f t="shared" si="355"/>
        <v>3418.7650000000003</v>
      </c>
      <c r="L7577" s="4">
        <f t="shared" si="356"/>
        <v>24419.75</v>
      </c>
    </row>
    <row r="7578" spans="1:12" x14ac:dyDescent="0.3">
      <c r="A7578" t="s">
        <v>12</v>
      </c>
      <c r="B7578" t="s">
        <v>13</v>
      </c>
      <c r="C7578" t="s">
        <v>2332</v>
      </c>
      <c r="D7578" s="3">
        <v>45077</v>
      </c>
      <c r="E7578" t="s">
        <v>595</v>
      </c>
      <c r="F7578" s="10">
        <v>77.760000000000005</v>
      </c>
      <c r="G7578" t="s">
        <v>16</v>
      </c>
      <c r="H7578" s="4">
        <v>157.02000000000001</v>
      </c>
      <c r="I7578" s="4">
        <v>12209.88</v>
      </c>
      <c r="J7578" s="4">
        <f t="shared" si="354"/>
        <v>10500.496799999999</v>
      </c>
      <c r="K7578" s="4">
        <f t="shared" si="355"/>
        <v>1709.3832</v>
      </c>
      <c r="L7578" s="4">
        <f t="shared" si="356"/>
        <v>12209.88</v>
      </c>
    </row>
    <row r="7579" spans="1:12" x14ac:dyDescent="0.3">
      <c r="A7579" t="s">
        <v>12</v>
      </c>
      <c r="B7579" t="s">
        <v>13</v>
      </c>
      <c r="C7579" t="s">
        <v>2333</v>
      </c>
      <c r="D7579" s="3">
        <v>45077</v>
      </c>
      <c r="E7579" t="s">
        <v>1095</v>
      </c>
      <c r="F7579" s="10">
        <v>35.64</v>
      </c>
      <c r="G7579" t="s">
        <v>16</v>
      </c>
      <c r="H7579" s="4">
        <v>190.35</v>
      </c>
      <c r="I7579" s="4">
        <v>6784.07</v>
      </c>
      <c r="J7579" s="4">
        <f t="shared" si="354"/>
        <v>5834.3001999999997</v>
      </c>
      <c r="K7579" s="4">
        <f t="shared" si="355"/>
        <v>949.76980000000003</v>
      </c>
      <c r="L7579" s="4">
        <f t="shared" si="356"/>
        <v>6784.07</v>
      </c>
    </row>
    <row r="7580" spans="1:12" x14ac:dyDescent="0.3">
      <c r="A7580" t="s">
        <v>12</v>
      </c>
      <c r="B7580" t="s">
        <v>13</v>
      </c>
      <c r="C7580" t="s">
        <v>2333</v>
      </c>
      <c r="D7580" s="3">
        <v>45077</v>
      </c>
      <c r="E7580" t="s">
        <v>1096</v>
      </c>
      <c r="F7580" s="10">
        <v>27.54</v>
      </c>
      <c r="G7580" t="s">
        <v>16</v>
      </c>
      <c r="H7580" s="4">
        <v>182.46</v>
      </c>
      <c r="I7580" s="4">
        <v>5024.95</v>
      </c>
      <c r="J7580" s="4">
        <f t="shared" si="354"/>
        <v>4321.4569999999994</v>
      </c>
      <c r="K7580" s="4">
        <f t="shared" si="355"/>
        <v>703.49300000000005</v>
      </c>
      <c r="L7580" s="4">
        <f t="shared" si="356"/>
        <v>5024.95</v>
      </c>
    </row>
    <row r="7581" spans="1:12" x14ac:dyDescent="0.3">
      <c r="A7581" t="s">
        <v>12</v>
      </c>
      <c r="B7581" t="s">
        <v>13</v>
      </c>
      <c r="C7581" t="s">
        <v>2334</v>
      </c>
      <c r="D7581" s="3">
        <v>45077</v>
      </c>
      <c r="E7581" t="s">
        <v>257</v>
      </c>
      <c r="F7581" s="10">
        <v>77.760000000000005</v>
      </c>
      <c r="G7581" t="s">
        <v>16</v>
      </c>
      <c r="H7581" s="4">
        <v>192.99</v>
      </c>
      <c r="I7581" s="4">
        <v>15006.9</v>
      </c>
      <c r="J7581" s="4">
        <f t="shared" si="354"/>
        <v>12905.933999999999</v>
      </c>
      <c r="K7581" s="4">
        <f t="shared" si="355"/>
        <v>2100.9660000000003</v>
      </c>
      <c r="L7581" s="4">
        <f t="shared" si="356"/>
        <v>15006.9</v>
      </c>
    </row>
    <row r="7582" spans="1:12" x14ac:dyDescent="0.3">
      <c r="A7582" t="s">
        <v>12</v>
      </c>
      <c r="B7582" t="s">
        <v>13</v>
      </c>
      <c r="C7582" t="s">
        <v>2334</v>
      </c>
      <c r="D7582" s="3">
        <v>45077</v>
      </c>
      <c r="E7582" t="s">
        <v>257</v>
      </c>
      <c r="F7582" s="10">
        <v>388.8</v>
      </c>
      <c r="G7582" t="s">
        <v>16</v>
      </c>
      <c r="H7582" s="4">
        <v>192.99</v>
      </c>
      <c r="I7582" s="4">
        <v>75034.509999999995</v>
      </c>
      <c r="J7582" s="4">
        <f t="shared" si="354"/>
        <v>64529.678599999992</v>
      </c>
      <c r="K7582" s="4">
        <f t="shared" si="355"/>
        <v>10504.831400000001</v>
      </c>
      <c r="L7582" s="4">
        <f t="shared" si="356"/>
        <v>75034.509999999995</v>
      </c>
    </row>
    <row r="7583" spans="1:12" x14ac:dyDescent="0.3">
      <c r="A7583" t="s">
        <v>12</v>
      </c>
      <c r="B7583" t="s">
        <v>13</v>
      </c>
      <c r="C7583" t="s">
        <v>2334</v>
      </c>
      <c r="D7583" s="3">
        <v>45077</v>
      </c>
      <c r="E7583" t="s">
        <v>1264</v>
      </c>
      <c r="F7583" s="10">
        <v>311.04000000000002</v>
      </c>
      <c r="G7583" t="s">
        <v>16</v>
      </c>
      <c r="H7583" s="4">
        <v>200.88</v>
      </c>
      <c r="I7583" s="4">
        <v>62481.72</v>
      </c>
      <c r="J7583" s="4">
        <f t="shared" si="354"/>
        <v>53734.279200000004</v>
      </c>
      <c r="K7583" s="4">
        <f t="shared" si="355"/>
        <v>8747.4408000000003</v>
      </c>
      <c r="L7583" s="4">
        <f t="shared" si="356"/>
        <v>62481.72</v>
      </c>
    </row>
    <row r="7584" spans="1:12" x14ac:dyDescent="0.3">
      <c r="A7584" t="s">
        <v>12</v>
      </c>
      <c r="B7584" t="s">
        <v>13</v>
      </c>
      <c r="C7584" t="s">
        <v>2334</v>
      </c>
      <c r="D7584" s="3">
        <v>45077</v>
      </c>
      <c r="E7584" t="s">
        <v>1268</v>
      </c>
      <c r="F7584" s="10">
        <v>77.760000000000005</v>
      </c>
      <c r="G7584" t="s">
        <v>16</v>
      </c>
      <c r="H7584" s="4">
        <v>200.88</v>
      </c>
      <c r="I7584" s="4">
        <v>15620.43</v>
      </c>
      <c r="J7584" s="4">
        <f t="shared" si="354"/>
        <v>13433.569800000001</v>
      </c>
      <c r="K7584" s="4">
        <f t="shared" si="355"/>
        <v>2186.8602000000001</v>
      </c>
      <c r="L7584" s="4">
        <f t="shared" si="356"/>
        <v>15620.43</v>
      </c>
    </row>
    <row r="7585" spans="1:12" x14ac:dyDescent="0.3">
      <c r="A7585" t="s">
        <v>12</v>
      </c>
      <c r="B7585" t="s">
        <v>13</v>
      </c>
      <c r="C7585" t="s">
        <v>2334</v>
      </c>
      <c r="D7585" s="3">
        <v>45077</v>
      </c>
      <c r="E7585" t="s">
        <v>1268</v>
      </c>
      <c r="F7585" s="10">
        <v>77.760000000000005</v>
      </c>
      <c r="G7585" t="s">
        <v>16</v>
      </c>
      <c r="H7585" s="4">
        <v>200.88</v>
      </c>
      <c r="I7585" s="4">
        <v>15620.43</v>
      </c>
      <c r="J7585" s="4">
        <f t="shared" si="354"/>
        <v>13433.569800000001</v>
      </c>
      <c r="K7585" s="4">
        <f t="shared" si="355"/>
        <v>2186.8602000000001</v>
      </c>
      <c r="L7585" s="4">
        <f t="shared" si="356"/>
        <v>15620.43</v>
      </c>
    </row>
    <row r="7586" spans="1:12" x14ac:dyDescent="0.3">
      <c r="A7586" t="s">
        <v>12</v>
      </c>
      <c r="B7586" t="s">
        <v>13</v>
      </c>
      <c r="C7586" t="s">
        <v>2334</v>
      </c>
      <c r="D7586" s="3">
        <v>45077</v>
      </c>
      <c r="E7586" t="s">
        <v>1268</v>
      </c>
      <c r="F7586" s="10">
        <v>77.760000000000005</v>
      </c>
      <c r="G7586" t="s">
        <v>16</v>
      </c>
      <c r="H7586" s="4">
        <v>200.88</v>
      </c>
      <c r="I7586" s="4">
        <v>15620.43</v>
      </c>
      <c r="J7586" s="4">
        <f t="shared" si="354"/>
        <v>13433.569800000001</v>
      </c>
      <c r="K7586" s="4">
        <f t="shared" si="355"/>
        <v>2186.8602000000001</v>
      </c>
      <c r="L7586" s="4">
        <f t="shared" si="356"/>
        <v>15620.43</v>
      </c>
    </row>
    <row r="7587" spans="1:12" x14ac:dyDescent="0.3">
      <c r="A7587" t="s">
        <v>12</v>
      </c>
      <c r="B7587" t="s">
        <v>13</v>
      </c>
      <c r="C7587" t="s">
        <v>2334</v>
      </c>
      <c r="D7587" s="3">
        <v>45077</v>
      </c>
      <c r="E7587" t="s">
        <v>1268</v>
      </c>
      <c r="F7587" s="10">
        <v>77.760000000000005</v>
      </c>
      <c r="G7587" t="s">
        <v>16</v>
      </c>
      <c r="H7587" s="4">
        <v>200.88</v>
      </c>
      <c r="I7587" s="4">
        <v>15620.43</v>
      </c>
      <c r="J7587" s="4">
        <f t="shared" si="354"/>
        <v>13433.569800000001</v>
      </c>
      <c r="K7587" s="4">
        <f t="shared" si="355"/>
        <v>2186.8602000000001</v>
      </c>
      <c r="L7587" s="4">
        <f t="shared" si="356"/>
        <v>15620.43</v>
      </c>
    </row>
    <row r="7588" spans="1:12" x14ac:dyDescent="0.3">
      <c r="A7588" t="s">
        <v>12</v>
      </c>
      <c r="B7588" t="s">
        <v>13</v>
      </c>
      <c r="C7588" t="s">
        <v>2334</v>
      </c>
      <c r="D7588" s="3">
        <v>45077</v>
      </c>
      <c r="E7588" t="s">
        <v>813</v>
      </c>
      <c r="F7588" s="10">
        <v>233.28</v>
      </c>
      <c r="G7588" t="s">
        <v>16</v>
      </c>
      <c r="H7588" s="4">
        <v>190.35</v>
      </c>
      <c r="I7588" s="4">
        <v>44404.85</v>
      </c>
      <c r="J7588" s="4">
        <f t="shared" si="354"/>
        <v>38188.171000000002</v>
      </c>
      <c r="K7588" s="4">
        <f t="shared" si="355"/>
        <v>6216.6790000000001</v>
      </c>
      <c r="L7588" s="4">
        <f t="shared" si="356"/>
        <v>44404.85</v>
      </c>
    </row>
    <row r="7589" spans="1:12" x14ac:dyDescent="0.3">
      <c r="A7589" t="s">
        <v>12</v>
      </c>
      <c r="B7589" t="s">
        <v>13</v>
      </c>
      <c r="C7589" t="s">
        <v>2334</v>
      </c>
      <c r="D7589" s="3">
        <v>45077</v>
      </c>
      <c r="E7589" t="s">
        <v>813</v>
      </c>
      <c r="F7589" s="10">
        <v>77.760000000000005</v>
      </c>
      <c r="G7589" t="s">
        <v>16</v>
      </c>
      <c r="H7589" s="4">
        <v>190.35</v>
      </c>
      <c r="I7589" s="4">
        <v>14801.62</v>
      </c>
      <c r="J7589" s="4">
        <f t="shared" si="354"/>
        <v>12729.3932</v>
      </c>
      <c r="K7589" s="4">
        <f t="shared" si="355"/>
        <v>2072.2268000000004</v>
      </c>
      <c r="L7589" s="4">
        <f t="shared" si="356"/>
        <v>14801.62</v>
      </c>
    </row>
    <row r="7590" spans="1:12" x14ac:dyDescent="0.3">
      <c r="A7590" t="s">
        <v>12</v>
      </c>
      <c r="B7590" t="s">
        <v>13</v>
      </c>
      <c r="C7590" t="s">
        <v>2334</v>
      </c>
      <c r="D7590" s="3">
        <v>45077</v>
      </c>
      <c r="E7590" t="s">
        <v>94</v>
      </c>
      <c r="F7590" s="10">
        <v>311.04000000000002</v>
      </c>
      <c r="G7590" t="s">
        <v>16</v>
      </c>
      <c r="H7590" s="4">
        <v>200.88</v>
      </c>
      <c r="I7590" s="4">
        <v>62481.72</v>
      </c>
      <c r="J7590" s="4">
        <f t="shared" si="354"/>
        <v>53734.279200000004</v>
      </c>
      <c r="K7590" s="4">
        <f t="shared" si="355"/>
        <v>8747.4408000000003</v>
      </c>
      <c r="L7590" s="4">
        <f t="shared" si="356"/>
        <v>62481.72</v>
      </c>
    </row>
    <row r="7591" spans="1:12" x14ac:dyDescent="0.3">
      <c r="A7591" t="s">
        <v>12</v>
      </c>
      <c r="B7591" t="s">
        <v>13</v>
      </c>
      <c r="C7591" t="s">
        <v>2334</v>
      </c>
      <c r="D7591" s="3">
        <v>45077</v>
      </c>
      <c r="E7591" t="s">
        <v>93</v>
      </c>
      <c r="F7591" s="10">
        <v>544.32000000000005</v>
      </c>
      <c r="G7591" t="s">
        <v>16</v>
      </c>
      <c r="H7591" s="4">
        <v>190.35</v>
      </c>
      <c r="I7591" s="4">
        <v>103611.31</v>
      </c>
      <c r="J7591" s="4">
        <f t="shared" si="354"/>
        <v>89105.726599999995</v>
      </c>
      <c r="K7591" s="4">
        <f t="shared" si="355"/>
        <v>14505.583400000001</v>
      </c>
      <c r="L7591" s="4">
        <f t="shared" si="356"/>
        <v>103611.31</v>
      </c>
    </row>
    <row r="7592" spans="1:12" x14ac:dyDescent="0.3">
      <c r="A7592" t="s">
        <v>12</v>
      </c>
      <c r="B7592" t="s">
        <v>13</v>
      </c>
      <c r="C7592" t="s">
        <v>2334</v>
      </c>
      <c r="D7592" s="3">
        <v>45077</v>
      </c>
      <c r="E7592" t="s">
        <v>595</v>
      </c>
      <c r="F7592" s="10">
        <v>233.28</v>
      </c>
      <c r="G7592" t="s">
        <v>16</v>
      </c>
      <c r="H7592" s="4">
        <v>157.02000000000001</v>
      </c>
      <c r="I7592" s="4">
        <v>36629.629999999997</v>
      </c>
      <c r="J7592" s="4">
        <f t="shared" si="354"/>
        <v>31501.481799999998</v>
      </c>
      <c r="K7592" s="4">
        <f t="shared" si="355"/>
        <v>5128.1482000000005</v>
      </c>
      <c r="L7592" s="4">
        <f t="shared" si="356"/>
        <v>36629.629999999997</v>
      </c>
    </row>
    <row r="7593" spans="1:12" x14ac:dyDescent="0.3">
      <c r="A7593" t="s">
        <v>12</v>
      </c>
      <c r="B7593" t="s">
        <v>13</v>
      </c>
      <c r="C7593" t="s">
        <v>2334</v>
      </c>
      <c r="D7593" s="3">
        <v>45077</v>
      </c>
      <c r="E7593" t="s">
        <v>349</v>
      </c>
      <c r="F7593" s="10">
        <v>466.56</v>
      </c>
      <c r="G7593" t="s">
        <v>16</v>
      </c>
      <c r="H7593" s="4">
        <v>182.46</v>
      </c>
      <c r="I7593" s="4">
        <v>85128.54</v>
      </c>
      <c r="J7593" s="4">
        <f t="shared" si="354"/>
        <v>73210.544399999999</v>
      </c>
      <c r="K7593" s="4">
        <f t="shared" si="355"/>
        <v>11917.9956</v>
      </c>
      <c r="L7593" s="4">
        <f t="shared" si="356"/>
        <v>85128.54</v>
      </c>
    </row>
    <row r="7594" spans="1:12" x14ac:dyDescent="0.3">
      <c r="A7594" t="s">
        <v>12</v>
      </c>
      <c r="B7594" t="s">
        <v>13</v>
      </c>
      <c r="C7594" t="s">
        <v>2334</v>
      </c>
      <c r="D7594" s="3">
        <v>45077</v>
      </c>
      <c r="E7594" t="s">
        <v>349</v>
      </c>
      <c r="F7594" s="10">
        <v>77.760000000000005</v>
      </c>
      <c r="G7594" t="s">
        <v>16</v>
      </c>
      <c r="H7594" s="4">
        <v>182.46</v>
      </c>
      <c r="I7594" s="4">
        <v>14188.09</v>
      </c>
      <c r="J7594" s="4">
        <f t="shared" si="354"/>
        <v>12201.7574</v>
      </c>
      <c r="K7594" s="4">
        <f t="shared" si="355"/>
        <v>1986.3326000000002</v>
      </c>
      <c r="L7594" s="4">
        <f t="shared" si="356"/>
        <v>14188.09</v>
      </c>
    </row>
    <row r="7595" spans="1:12" x14ac:dyDescent="0.3">
      <c r="A7595" t="s">
        <v>12</v>
      </c>
      <c r="B7595" t="s">
        <v>13</v>
      </c>
      <c r="C7595" t="s">
        <v>2334</v>
      </c>
      <c r="D7595" s="3">
        <v>45077</v>
      </c>
      <c r="E7595" t="s">
        <v>730</v>
      </c>
      <c r="F7595" s="10">
        <v>155.52000000000001</v>
      </c>
      <c r="G7595" t="s">
        <v>16</v>
      </c>
      <c r="H7595" s="4">
        <v>190.35</v>
      </c>
      <c r="I7595" s="4">
        <v>29603.23</v>
      </c>
      <c r="J7595" s="4">
        <f t="shared" si="354"/>
        <v>25458.7778</v>
      </c>
      <c r="K7595" s="4">
        <f t="shared" si="355"/>
        <v>4144.4522000000006</v>
      </c>
      <c r="L7595" s="4">
        <f t="shared" si="356"/>
        <v>29603.23</v>
      </c>
    </row>
    <row r="7596" spans="1:12" x14ac:dyDescent="0.3">
      <c r="A7596" t="s">
        <v>12</v>
      </c>
      <c r="B7596" t="s">
        <v>13</v>
      </c>
      <c r="C7596" t="s">
        <v>2334</v>
      </c>
      <c r="D7596" s="3">
        <v>45077</v>
      </c>
      <c r="E7596" t="s">
        <v>730</v>
      </c>
      <c r="F7596" s="10">
        <v>77.760000000000005</v>
      </c>
      <c r="G7596" t="s">
        <v>16</v>
      </c>
      <c r="H7596" s="4">
        <v>190.35</v>
      </c>
      <c r="I7596" s="4">
        <v>14801.62</v>
      </c>
      <c r="J7596" s="4">
        <f t="shared" si="354"/>
        <v>12729.3932</v>
      </c>
      <c r="K7596" s="4">
        <f t="shared" si="355"/>
        <v>2072.2268000000004</v>
      </c>
      <c r="L7596" s="4">
        <f t="shared" si="356"/>
        <v>14801.62</v>
      </c>
    </row>
    <row r="7597" spans="1:12" x14ac:dyDescent="0.3">
      <c r="A7597" t="s">
        <v>12</v>
      </c>
      <c r="B7597" t="s">
        <v>13</v>
      </c>
      <c r="C7597" t="s">
        <v>2334</v>
      </c>
      <c r="D7597" s="3">
        <v>45077</v>
      </c>
      <c r="E7597" t="s">
        <v>730</v>
      </c>
      <c r="F7597" s="10">
        <v>77.760000000000005</v>
      </c>
      <c r="G7597" t="s">
        <v>16</v>
      </c>
      <c r="H7597" s="4">
        <v>190.35</v>
      </c>
      <c r="I7597" s="4">
        <v>14801.62</v>
      </c>
      <c r="J7597" s="4">
        <f t="shared" si="354"/>
        <v>12729.3932</v>
      </c>
      <c r="K7597" s="4">
        <f t="shared" si="355"/>
        <v>2072.2268000000004</v>
      </c>
      <c r="L7597" s="4">
        <f t="shared" si="356"/>
        <v>14801.62</v>
      </c>
    </row>
    <row r="7598" spans="1:12" x14ac:dyDescent="0.3">
      <c r="A7598" t="s">
        <v>12</v>
      </c>
      <c r="B7598" t="s">
        <v>13</v>
      </c>
      <c r="C7598" t="s">
        <v>2334</v>
      </c>
      <c r="D7598" s="3">
        <v>45077</v>
      </c>
      <c r="E7598" t="s">
        <v>730</v>
      </c>
      <c r="F7598" s="10">
        <v>155.52000000000001</v>
      </c>
      <c r="G7598" t="s">
        <v>16</v>
      </c>
      <c r="H7598" s="4">
        <v>190.35</v>
      </c>
      <c r="I7598" s="4">
        <v>29603.23</v>
      </c>
      <c r="J7598" s="4">
        <f t="shared" si="354"/>
        <v>25458.7778</v>
      </c>
      <c r="K7598" s="4">
        <f t="shared" si="355"/>
        <v>4144.4522000000006</v>
      </c>
      <c r="L7598" s="4">
        <f t="shared" si="356"/>
        <v>29603.23</v>
      </c>
    </row>
    <row r="7599" spans="1:12" x14ac:dyDescent="0.3">
      <c r="A7599" t="s">
        <v>12</v>
      </c>
      <c r="B7599" t="s">
        <v>13</v>
      </c>
      <c r="C7599" t="s">
        <v>2334</v>
      </c>
      <c r="D7599" s="3">
        <v>45077</v>
      </c>
      <c r="E7599" t="s">
        <v>730</v>
      </c>
      <c r="F7599" s="10">
        <v>77.760000000000005</v>
      </c>
      <c r="G7599" t="s">
        <v>16</v>
      </c>
      <c r="H7599" s="4">
        <v>190.35</v>
      </c>
      <c r="I7599" s="4">
        <v>14801.62</v>
      </c>
      <c r="J7599" s="4">
        <f t="shared" si="354"/>
        <v>12729.3932</v>
      </c>
      <c r="K7599" s="4">
        <f t="shared" si="355"/>
        <v>2072.2268000000004</v>
      </c>
      <c r="L7599" s="4">
        <f t="shared" si="356"/>
        <v>14801.62</v>
      </c>
    </row>
    <row r="7600" spans="1:12" x14ac:dyDescent="0.3">
      <c r="A7600" t="s">
        <v>12</v>
      </c>
      <c r="B7600" t="s">
        <v>13</v>
      </c>
      <c r="C7600" t="s">
        <v>2335</v>
      </c>
      <c r="D7600" s="3">
        <v>45077</v>
      </c>
      <c r="E7600" t="s">
        <v>317</v>
      </c>
      <c r="F7600" s="10">
        <v>240</v>
      </c>
      <c r="G7600" t="s">
        <v>16</v>
      </c>
      <c r="H7600" s="4">
        <v>157.88999999999999</v>
      </c>
      <c r="I7600" s="4">
        <v>37893.599999999999</v>
      </c>
      <c r="J7600" s="4">
        <f t="shared" si="354"/>
        <v>32588.495999999999</v>
      </c>
      <c r="K7600" s="4">
        <f t="shared" si="355"/>
        <v>5305.1040000000003</v>
      </c>
      <c r="L7600" s="4">
        <f t="shared" si="356"/>
        <v>37893.599999999999</v>
      </c>
    </row>
    <row r="7601" spans="1:12" x14ac:dyDescent="0.3">
      <c r="A7601" t="s">
        <v>12</v>
      </c>
      <c r="B7601" t="s">
        <v>13</v>
      </c>
      <c r="C7601" t="s">
        <v>2335</v>
      </c>
      <c r="D7601" s="3">
        <v>45077</v>
      </c>
      <c r="E7601" t="s">
        <v>510</v>
      </c>
      <c r="F7601" s="10">
        <v>240</v>
      </c>
      <c r="G7601" t="s">
        <v>16</v>
      </c>
      <c r="H7601" s="4">
        <v>157.88999999999999</v>
      </c>
      <c r="I7601" s="4">
        <v>37893.599999999999</v>
      </c>
      <c r="J7601" s="4">
        <f t="shared" si="354"/>
        <v>32588.495999999999</v>
      </c>
      <c r="K7601" s="4">
        <f t="shared" si="355"/>
        <v>5305.1040000000003</v>
      </c>
      <c r="L7601" s="4">
        <f t="shared" si="356"/>
        <v>37893.599999999999</v>
      </c>
    </row>
    <row r="7602" spans="1:12" x14ac:dyDescent="0.3">
      <c r="A7602" t="s">
        <v>12</v>
      </c>
      <c r="B7602" t="s">
        <v>13</v>
      </c>
      <c r="C7602" t="s">
        <v>2335</v>
      </c>
      <c r="D7602" s="3">
        <v>45077</v>
      </c>
      <c r="E7602" t="s">
        <v>2331</v>
      </c>
      <c r="F7602" s="10">
        <v>270</v>
      </c>
      <c r="G7602" t="s">
        <v>38</v>
      </c>
      <c r="H7602" s="4">
        <v>83.33</v>
      </c>
      <c r="I7602" s="4">
        <v>22499.1</v>
      </c>
      <c r="J7602" s="4">
        <f t="shared" si="354"/>
        <v>19349.225999999999</v>
      </c>
      <c r="K7602" s="4">
        <f t="shared" si="355"/>
        <v>3149.8740000000003</v>
      </c>
      <c r="L7602" s="4">
        <f t="shared" si="356"/>
        <v>22499.1</v>
      </c>
    </row>
    <row r="7603" spans="1:12" x14ac:dyDescent="0.3">
      <c r="A7603" t="s">
        <v>12</v>
      </c>
      <c r="B7603" t="s">
        <v>13</v>
      </c>
      <c r="C7603" t="s">
        <v>2335</v>
      </c>
      <c r="D7603" s="3">
        <v>45077</v>
      </c>
      <c r="E7603" t="s">
        <v>298</v>
      </c>
      <c r="F7603" s="10">
        <v>180</v>
      </c>
      <c r="G7603" t="s">
        <v>38</v>
      </c>
      <c r="H7603" s="4">
        <v>83.33</v>
      </c>
      <c r="I7603" s="4">
        <v>14999.4</v>
      </c>
      <c r="J7603" s="4">
        <f t="shared" si="354"/>
        <v>12899.484</v>
      </c>
      <c r="K7603" s="4">
        <f t="shared" si="355"/>
        <v>2099.9160000000002</v>
      </c>
      <c r="L7603" s="4">
        <f t="shared" si="356"/>
        <v>14999.4</v>
      </c>
    </row>
    <row r="7604" spans="1:12" x14ac:dyDescent="0.3">
      <c r="A7604" t="s">
        <v>12</v>
      </c>
      <c r="B7604" t="s">
        <v>13</v>
      </c>
      <c r="C7604" t="s">
        <v>2335</v>
      </c>
      <c r="D7604" s="3">
        <v>45077</v>
      </c>
      <c r="E7604" t="s">
        <v>1360</v>
      </c>
      <c r="F7604" s="10">
        <v>270</v>
      </c>
      <c r="G7604" t="s">
        <v>38</v>
      </c>
      <c r="H7604" s="4">
        <v>83.33</v>
      </c>
      <c r="I7604" s="4">
        <v>22499.1</v>
      </c>
      <c r="J7604" s="4">
        <f t="shared" si="354"/>
        <v>19349.225999999999</v>
      </c>
      <c r="K7604" s="4">
        <f t="shared" si="355"/>
        <v>3149.8740000000003</v>
      </c>
      <c r="L7604" s="4">
        <f t="shared" si="356"/>
        <v>22499.1</v>
      </c>
    </row>
    <row r="7605" spans="1:12" x14ac:dyDescent="0.3">
      <c r="A7605" t="s">
        <v>12</v>
      </c>
      <c r="B7605" t="s">
        <v>13</v>
      </c>
      <c r="C7605" t="s">
        <v>2335</v>
      </c>
      <c r="D7605" s="3">
        <v>45077</v>
      </c>
      <c r="E7605" t="s">
        <v>296</v>
      </c>
      <c r="F7605" s="10">
        <v>360</v>
      </c>
      <c r="G7605" t="s">
        <v>38</v>
      </c>
      <c r="H7605" s="4">
        <v>83.33</v>
      </c>
      <c r="I7605" s="4">
        <v>29998.799999999999</v>
      </c>
      <c r="J7605" s="4">
        <f t="shared" si="354"/>
        <v>25798.968000000001</v>
      </c>
      <c r="K7605" s="4">
        <f t="shared" si="355"/>
        <v>4199.8320000000003</v>
      </c>
      <c r="L7605" s="4">
        <f t="shared" si="356"/>
        <v>29998.799999999999</v>
      </c>
    </row>
    <row r="7606" spans="1:12" x14ac:dyDescent="0.3">
      <c r="A7606" t="s">
        <v>12</v>
      </c>
      <c r="B7606" t="s">
        <v>13</v>
      </c>
      <c r="C7606" t="s">
        <v>2335</v>
      </c>
      <c r="D7606" s="3">
        <v>45077</v>
      </c>
      <c r="E7606" t="s">
        <v>261</v>
      </c>
      <c r="F7606" s="10">
        <v>360</v>
      </c>
      <c r="G7606" t="s">
        <v>38</v>
      </c>
      <c r="H7606" s="4">
        <v>83.33</v>
      </c>
      <c r="I7606" s="4">
        <v>29998.799999999999</v>
      </c>
      <c r="J7606" s="4">
        <f t="shared" si="354"/>
        <v>25798.968000000001</v>
      </c>
      <c r="K7606" s="4">
        <f t="shared" si="355"/>
        <v>4199.8320000000003</v>
      </c>
      <c r="L7606" s="4">
        <f t="shared" si="356"/>
        <v>29998.799999999999</v>
      </c>
    </row>
    <row r="7607" spans="1:12" x14ac:dyDescent="0.3">
      <c r="A7607" t="s">
        <v>12</v>
      </c>
      <c r="B7607" t="s">
        <v>13</v>
      </c>
      <c r="C7607" t="s">
        <v>2335</v>
      </c>
      <c r="D7607" s="3">
        <v>45077</v>
      </c>
      <c r="E7607" t="s">
        <v>2330</v>
      </c>
      <c r="F7607" s="10">
        <v>360</v>
      </c>
      <c r="G7607" t="s">
        <v>38</v>
      </c>
      <c r="H7607" s="4">
        <v>83.33</v>
      </c>
      <c r="I7607" s="4">
        <v>29998.799999999999</v>
      </c>
      <c r="J7607" s="4">
        <f t="shared" si="354"/>
        <v>25798.968000000001</v>
      </c>
      <c r="K7607" s="4">
        <f t="shared" si="355"/>
        <v>4199.8320000000003</v>
      </c>
      <c r="L7607" s="4">
        <f t="shared" si="356"/>
        <v>29998.799999999999</v>
      </c>
    </row>
    <row r="7608" spans="1:12" x14ac:dyDescent="0.3">
      <c r="A7608" t="s">
        <v>12</v>
      </c>
      <c r="B7608" t="s">
        <v>13</v>
      </c>
      <c r="C7608" t="s">
        <v>2336</v>
      </c>
      <c r="D7608" s="3">
        <v>45076</v>
      </c>
      <c r="E7608" t="s">
        <v>85</v>
      </c>
      <c r="F7608" s="10">
        <v>103.68</v>
      </c>
      <c r="G7608" t="s">
        <v>22</v>
      </c>
      <c r="H7608" s="4">
        <v>191.23</v>
      </c>
      <c r="I7608" s="4">
        <v>19826.73</v>
      </c>
      <c r="J7608" s="4">
        <f t="shared" si="354"/>
        <v>17050.987799999999</v>
      </c>
      <c r="K7608" s="4">
        <f t="shared" si="355"/>
        <v>2775.7422000000001</v>
      </c>
      <c r="L7608" s="4">
        <f t="shared" si="356"/>
        <v>19826.73</v>
      </c>
    </row>
    <row r="7609" spans="1:12" x14ac:dyDescent="0.3">
      <c r="A7609" t="s">
        <v>12</v>
      </c>
      <c r="B7609" t="s">
        <v>13</v>
      </c>
      <c r="C7609" t="s">
        <v>2336</v>
      </c>
      <c r="D7609" s="3">
        <v>45076</v>
      </c>
      <c r="E7609" t="s">
        <v>85</v>
      </c>
      <c r="F7609" s="10">
        <v>51.84</v>
      </c>
      <c r="G7609" t="s">
        <v>22</v>
      </c>
      <c r="H7609" s="4">
        <v>191.23</v>
      </c>
      <c r="I7609" s="4">
        <v>9913.36</v>
      </c>
      <c r="J7609" s="4">
        <f t="shared" si="354"/>
        <v>8525.4896000000008</v>
      </c>
      <c r="K7609" s="4">
        <f t="shared" si="355"/>
        <v>1387.8704000000002</v>
      </c>
      <c r="L7609" s="4">
        <f t="shared" si="356"/>
        <v>9913.36</v>
      </c>
    </row>
    <row r="7610" spans="1:12" x14ac:dyDescent="0.3">
      <c r="A7610" t="s">
        <v>12</v>
      </c>
      <c r="B7610" t="s">
        <v>13</v>
      </c>
      <c r="C7610" t="s">
        <v>2336</v>
      </c>
      <c r="D7610" s="3">
        <v>45076</v>
      </c>
      <c r="E7610" t="s">
        <v>85</v>
      </c>
      <c r="F7610" s="10">
        <v>362.88</v>
      </c>
      <c r="G7610" t="s">
        <v>22</v>
      </c>
      <c r="H7610" s="4">
        <v>191.23</v>
      </c>
      <c r="I7610" s="4">
        <v>69393.539999999994</v>
      </c>
      <c r="J7610" s="4">
        <f t="shared" si="354"/>
        <v>59678.444399999993</v>
      </c>
      <c r="K7610" s="4">
        <f t="shared" si="355"/>
        <v>9715.0956000000006</v>
      </c>
      <c r="L7610" s="4">
        <f t="shared" si="356"/>
        <v>69393.539999999994</v>
      </c>
    </row>
    <row r="7611" spans="1:12" x14ac:dyDescent="0.3">
      <c r="A7611" t="s">
        <v>12</v>
      </c>
      <c r="B7611" t="s">
        <v>13</v>
      </c>
      <c r="C7611" t="s">
        <v>2336</v>
      </c>
      <c r="D7611" s="3">
        <v>45076</v>
      </c>
      <c r="E7611" t="s">
        <v>494</v>
      </c>
      <c r="F7611" s="10">
        <v>103.68</v>
      </c>
      <c r="G7611" t="s">
        <v>22</v>
      </c>
      <c r="H7611" s="4">
        <v>191.23</v>
      </c>
      <c r="I7611" s="4">
        <v>19826.73</v>
      </c>
      <c r="J7611" s="4">
        <f t="shared" si="354"/>
        <v>17050.987799999999</v>
      </c>
      <c r="K7611" s="4">
        <f t="shared" si="355"/>
        <v>2775.7422000000001</v>
      </c>
      <c r="L7611" s="4">
        <f t="shared" si="356"/>
        <v>19826.73</v>
      </c>
    </row>
    <row r="7612" spans="1:12" x14ac:dyDescent="0.3">
      <c r="A7612" t="s">
        <v>12</v>
      </c>
      <c r="B7612" t="s">
        <v>13</v>
      </c>
      <c r="C7612" t="s">
        <v>2336</v>
      </c>
      <c r="D7612" s="3">
        <v>45076</v>
      </c>
      <c r="E7612" t="s">
        <v>494</v>
      </c>
      <c r="F7612" s="10">
        <v>155.52000000000001</v>
      </c>
      <c r="G7612" t="s">
        <v>22</v>
      </c>
      <c r="H7612" s="4">
        <v>191.23</v>
      </c>
      <c r="I7612" s="4">
        <v>29740.09</v>
      </c>
      <c r="J7612" s="4">
        <f t="shared" si="354"/>
        <v>25576.4774</v>
      </c>
      <c r="K7612" s="4">
        <f t="shared" si="355"/>
        <v>4163.6126000000004</v>
      </c>
      <c r="L7612" s="4">
        <f t="shared" si="356"/>
        <v>29740.09</v>
      </c>
    </row>
    <row r="7613" spans="1:12" x14ac:dyDescent="0.3">
      <c r="A7613" t="s">
        <v>12</v>
      </c>
      <c r="B7613" t="s">
        <v>13</v>
      </c>
      <c r="C7613" t="s">
        <v>2336</v>
      </c>
      <c r="D7613" s="3">
        <v>45076</v>
      </c>
      <c r="E7613" t="s">
        <v>494</v>
      </c>
      <c r="F7613" s="10">
        <v>51.84</v>
      </c>
      <c r="G7613" t="s">
        <v>22</v>
      </c>
      <c r="H7613" s="4">
        <v>191.23</v>
      </c>
      <c r="I7613" s="4">
        <v>9913.36</v>
      </c>
      <c r="J7613" s="4">
        <f t="shared" si="354"/>
        <v>8525.4896000000008</v>
      </c>
      <c r="K7613" s="4">
        <f t="shared" si="355"/>
        <v>1387.8704000000002</v>
      </c>
      <c r="L7613" s="4">
        <f t="shared" si="356"/>
        <v>9913.36</v>
      </c>
    </row>
    <row r="7614" spans="1:12" x14ac:dyDescent="0.3">
      <c r="A7614" t="s">
        <v>12</v>
      </c>
      <c r="B7614" t="s">
        <v>13</v>
      </c>
      <c r="C7614" t="s">
        <v>2336</v>
      </c>
      <c r="D7614" s="3">
        <v>45076</v>
      </c>
      <c r="E7614" t="s">
        <v>494</v>
      </c>
      <c r="F7614" s="10">
        <v>51.84</v>
      </c>
      <c r="G7614" t="s">
        <v>22</v>
      </c>
      <c r="H7614" s="4">
        <v>191.23</v>
      </c>
      <c r="I7614" s="4">
        <v>9913.36</v>
      </c>
      <c r="J7614" s="4">
        <f t="shared" si="354"/>
        <v>8525.4896000000008</v>
      </c>
      <c r="K7614" s="4">
        <f t="shared" si="355"/>
        <v>1387.8704000000002</v>
      </c>
      <c r="L7614" s="4">
        <f t="shared" si="356"/>
        <v>9913.36</v>
      </c>
    </row>
    <row r="7615" spans="1:12" x14ac:dyDescent="0.3">
      <c r="A7615" t="s">
        <v>12</v>
      </c>
      <c r="B7615" t="s">
        <v>13</v>
      </c>
      <c r="C7615" t="s">
        <v>2337</v>
      </c>
      <c r="D7615" s="3">
        <v>45076</v>
      </c>
      <c r="E7615" t="s">
        <v>867</v>
      </c>
      <c r="F7615" s="10">
        <v>103.68</v>
      </c>
      <c r="G7615" t="s">
        <v>22</v>
      </c>
      <c r="H7615" s="4">
        <v>191.23</v>
      </c>
      <c r="I7615" s="4">
        <v>19826.73</v>
      </c>
      <c r="J7615" s="4">
        <f t="shared" si="354"/>
        <v>17050.987799999999</v>
      </c>
      <c r="K7615" s="4">
        <f t="shared" si="355"/>
        <v>2775.7422000000001</v>
      </c>
      <c r="L7615" s="4">
        <f t="shared" si="356"/>
        <v>19826.73</v>
      </c>
    </row>
    <row r="7616" spans="1:12" x14ac:dyDescent="0.3">
      <c r="A7616" t="s">
        <v>12</v>
      </c>
      <c r="B7616" t="s">
        <v>13</v>
      </c>
      <c r="C7616" t="s">
        <v>2337</v>
      </c>
      <c r="D7616" s="3">
        <v>45076</v>
      </c>
      <c r="E7616" t="s">
        <v>867</v>
      </c>
      <c r="F7616" s="10">
        <v>414.72</v>
      </c>
      <c r="G7616" t="s">
        <v>22</v>
      </c>
      <c r="H7616" s="4">
        <v>191.23</v>
      </c>
      <c r="I7616" s="4">
        <v>79306.91</v>
      </c>
      <c r="J7616" s="4">
        <f t="shared" si="354"/>
        <v>68203.942600000009</v>
      </c>
      <c r="K7616" s="4">
        <f t="shared" si="355"/>
        <v>11102.967400000001</v>
      </c>
      <c r="L7616" s="4">
        <f t="shared" si="356"/>
        <v>79306.91</v>
      </c>
    </row>
    <row r="7617" spans="1:12" x14ac:dyDescent="0.3">
      <c r="A7617" t="s">
        <v>12</v>
      </c>
      <c r="B7617" t="s">
        <v>13</v>
      </c>
      <c r="C7617" t="s">
        <v>2337</v>
      </c>
      <c r="D7617" s="3">
        <v>45076</v>
      </c>
      <c r="E7617" t="s">
        <v>1529</v>
      </c>
      <c r="F7617" s="10">
        <v>103.68</v>
      </c>
      <c r="G7617" t="s">
        <v>22</v>
      </c>
      <c r="H7617" s="4">
        <v>191.23</v>
      </c>
      <c r="I7617" s="4">
        <v>19826.73</v>
      </c>
      <c r="J7617" s="4">
        <f t="shared" si="354"/>
        <v>17050.987799999999</v>
      </c>
      <c r="K7617" s="4">
        <f t="shared" si="355"/>
        <v>2775.7422000000001</v>
      </c>
      <c r="L7617" s="4">
        <f t="shared" si="356"/>
        <v>19826.73</v>
      </c>
    </row>
    <row r="7618" spans="1:12" x14ac:dyDescent="0.3">
      <c r="A7618" t="s">
        <v>12</v>
      </c>
      <c r="B7618" t="s">
        <v>13</v>
      </c>
      <c r="C7618" t="s">
        <v>2337</v>
      </c>
      <c r="D7618" s="3">
        <v>45076</v>
      </c>
      <c r="E7618" t="s">
        <v>1529</v>
      </c>
      <c r="F7618" s="10">
        <v>103.68</v>
      </c>
      <c r="G7618" t="s">
        <v>22</v>
      </c>
      <c r="H7618" s="4">
        <v>191.23</v>
      </c>
      <c r="I7618" s="4">
        <v>19826.73</v>
      </c>
      <c r="J7618" s="4">
        <f t="shared" ref="J7618:J7681" si="357">L7618-K7618</f>
        <v>17050.987799999999</v>
      </c>
      <c r="K7618" s="4">
        <f t="shared" ref="K7618:K7681" si="358">L7618*14%</f>
        <v>2775.7422000000001</v>
      </c>
      <c r="L7618" s="4">
        <f t="shared" ref="L7618:L7681" si="359">I7618</f>
        <v>19826.73</v>
      </c>
    </row>
    <row r="7619" spans="1:12" x14ac:dyDescent="0.3">
      <c r="A7619" t="s">
        <v>12</v>
      </c>
      <c r="B7619" t="s">
        <v>13</v>
      </c>
      <c r="C7619" t="s">
        <v>2337</v>
      </c>
      <c r="D7619" s="3">
        <v>45076</v>
      </c>
      <c r="E7619" t="s">
        <v>1529</v>
      </c>
      <c r="F7619" s="10">
        <v>362.88</v>
      </c>
      <c r="G7619" t="s">
        <v>22</v>
      </c>
      <c r="H7619" s="4">
        <v>191.23</v>
      </c>
      <c r="I7619" s="4">
        <v>69393.539999999994</v>
      </c>
      <c r="J7619" s="4">
        <f t="shared" si="357"/>
        <v>59678.444399999993</v>
      </c>
      <c r="K7619" s="4">
        <f t="shared" si="358"/>
        <v>9715.0956000000006</v>
      </c>
      <c r="L7619" s="4">
        <f t="shared" si="359"/>
        <v>69393.539999999994</v>
      </c>
    </row>
    <row r="7620" spans="1:12" x14ac:dyDescent="0.3">
      <c r="A7620" t="s">
        <v>12</v>
      </c>
      <c r="B7620" t="s">
        <v>13</v>
      </c>
      <c r="C7620" t="s">
        <v>2337</v>
      </c>
      <c r="D7620" s="3">
        <v>45076</v>
      </c>
      <c r="E7620" t="s">
        <v>1529</v>
      </c>
      <c r="F7620" s="10">
        <v>155.52000000000001</v>
      </c>
      <c r="G7620" t="s">
        <v>22</v>
      </c>
      <c r="H7620" s="4">
        <v>191.23</v>
      </c>
      <c r="I7620" s="4">
        <v>29740.09</v>
      </c>
      <c r="J7620" s="4">
        <f t="shared" si="357"/>
        <v>25576.4774</v>
      </c>
      <c r="K7620" s="4">
        <f t="shared" si="358"/>
        <v>4163.6126000000004</v>
      </c>
      <c r="L7620" s="4">
        <f t="shared" si="359"/>
        <v>29740.09</v>
      </c>
    </row>
    <row r="7621" spans="1:12" x14ac:dyDescent="0.3">
      <c r="A7621" t="s">
        <v>26</v>
      </c>
      <c r="B7621" t="s">
        <v>27</v>
      </c>
      <c r="C7621" t="s">
        <v>2338</v>
      </c>
      <c r="D7621" s="3">
        <v>45077</v>
      </c>
      <c r="E7621" t="s">
        <v>62</v>
      </c>
      <c r="F7621" s="10">
        <v>103.68</v>
      </c>
      <c r="G7621" t="s">
        <v>22</v>
      </c>
      <c r="H7621" s="4">
        <v>191.23</v>
      </c>
      <c r="I7621" s="4">
        <v>19826.73</v>
      </c>
      <c r="J7621" s="4">
        <f t="shared" si="357"/>
        <v>17050.987799999999</v>
      </c>
      <c r="K7621" s="4">
        <f t="shared" si="358"/>
        <v>2775.7422000000001</v>
      </c>
      <c r="L7621" s="4">
        <f t="shared" si="359"/>
        <v>19826.73</v>
      </c>
    </row>
    <row r="7622" spans="1:12" x14ac:dyDescent="0.3">
      <c r="A7622" t="s">
        <v>26</v>
      </c>
      <c r="B7622" t="s">
        <v>27</v>
      </c>
      <c r="C7622" t="s">
        <v>2338</v>
      </c>
      <c r="D7622" s="3">
        <v>45077</v>
      </c>
      <c r="E7622" t="s">
        <v>172</v>
      </c>
      <c r="F7622" s="10">
        <v>51.84</v>
      </c>
      <c r="G7622" t="s">
        <v>22</v>
      </c>
      <c r="H7622" s="4">
        <v>161.4</v>
      </c>
      <c r="I7622" s="4">
        <v>8366.98</v>
      </c>
      <c r="J7622" s="4">
        <f t="shared" si="357"/>
        <v>7195.6027999999997</v>
      </c>
      <c r="K7622" s="4">
        <f t="shared" si="358"/>
        <v>1171.3772000000001</v>
      </c>
      <c r="L7622" s="4">
        <f t="shared" si="359"/>
        <v>8366.98</v>
      </c>
    </row>
    <row r="7623" spans="1:12" x14ac:dyDescent="0.3">
      <c r="A7623" t="s">
        <v>26</v>
      </c>
      <c r="B7623" t="s">
        <v>27</v>
      </c>
      <c r="C7623" t="s">
        <v>2338</v>
      </c>
      <c r="D7623" s="3">
        <v>45077</v>
      </c>
      <c r="E7623" t="s">
        <v>34</v>
      </c>
      <c r="F7623" s="10">
        <v>51.84</v>
      </c>
      <c r="G7623" t="s">
        <v>22</v>
      </c>
      <c r="H7623" s="4">
        <v>191.23</v>
      </c>
      <c r="I7623" s="4">
        <v>9913.36</v>
      </c>
      <c r="J7623" s="4">
        <f t="shared" si="357"/>
        <v>8525.4896000000008</v>
      </c>
      <c r="K7623" s="4">
        <f t="shared" si="358"/>
        <v>1387.8704000000002</v>
      </c>
      <c r="L7623" s="4">
        <f t="shared" si="359"/>
        <v>9913.36</v>
      </c>
    </row>
    <row r="7624" spans="1:12" x14ac:dyDescent="0.3">
      <c r="A7624" t="s">
        <v>26</v>
      </c>
      <c r="B7624" t="s">
        <v>27</v>
      </c>
      <c r="C7624" t="s">
        <v>2338</v>
      </c>
      <c r="D7624" s="3">
        <v>45077</v>
      </c>
      <c r="E7624" t="s">
        <v>34</v>
      </c>
      <c r="F7624" s="10">
        <v>51.84</v>
      </c>
      <c r="G7624" t="s">
        <v>22</v>
      </c>
      <c r="H7624" s="4">
        <v>191.23</v>
      </c>
      <c r="I7624" s="4">
        <v>9913.36</v>
      </c>
      <c r="J7624" s="4">
        <f t="shared" si="357"/>
        <v>8525.4896000000008</v>
      </c>
      <c r="K7624" s="4">
        <f t="shared" si="358"/>
        <v>1387.8704000000002</v>
      </c>
      <c r="L7624" s="4">
        <f t="shared" si="359"/>
        <v>9913.36</v>
      </c>
    </row>
    <row r="7625" spans="1:12" x14ac:dyDescent="0.3">
      <c r="A7625" t="s">
        <v>26</v>
      </c>
      <c r="B7625" t="s">
        <v>27</v>
      </c>
      <c r="C7625" t="s">
        <v>2338</v>
      </c>
      <c r="D7625" s="3">
        <v>45077</v>
      </c>
      <c r="E7625" t="s">
        <v>34</v>
      </c>
      <c r="F7625" s="10">
        <v>103.68</v>
      </c>
      <c r="G7625" t="s">
        <v>22</v>
      </c>
      <c r="H7625" s="4">
        <v>191.23</v>
      </c>
      <c r="I7625" s="4">
        <v>19826.73</v>
      </c>
      <c r="J7625" s="4">
        <f t="shared" si="357"/>
        <v>17050.987799999999</v>
      </c>
      <c r="K7625" s="4">
        <f t="shared" si="358"/>
        <v>2775.7422000000001</v>
      </c>
      <c r="L7625" s="4">
        <f t="shared" si="359"/>
        <v>19826.73</v>
      </c>
    </row>
    <row r="7626" spans="1:12" x14ac:dyDescent="0.3">
      <c r="A7626" t="s">
        <v>26</v>
      </c>
      <c r="B7626" t="s">
        <v>27</v>
      </c>
      <c r="C7626" t="s">
        <v>2338</v>
      </c>
      <c r="D7626" s="3">
        <v>45077</v>
      </c>
      <c r="E7626" t="s">
        <v>85</v>
      </c>
      <c r="F7626" s="10">
        <v>51.84</v>
      </c>
      <c r="G7626" t="s">
        <v>22</v>
      </c>
      <c r="H7626" s="4">
        <v>191.23</v>
      </c>
      <c r="I7626" s="4">
        <v>9913.36</v>
      </c>
      <c r="J7626" s="4">
        <f t="shared" si="357"/>
        <v>8525.4896000000008</v>
      </c>
      <c r="K7626" s="4">
        <f t="shared" si="358"/>
        <v>1387.8704000000002</v>
      </c>
      <c r="L7626" s="4">
        <f t="shared" si="359"/>
        <v>9913.36</v>
      </c>
    </row>
    <row r="7627" spans="1:12" x14ac:dyDescent="0.3">
      <c r="A7627" t="s">
        <v>26</v>
      </c>
      <c r="B7627" t="s">
        <v>27</v>
      </c>
      <c r="C7627" t="s">
        <v>2338</v>
      </c>
      <c r="D7627" s="3">
        <v>45077</v>
      </c>
      <c r="E7627" t="s">
        <v>85</v>
      </c>
      <c r="F7627" s="10">
        <v>103.68</v>
      </c>
      <c r="G7627" t="s">
        <v>22</v>
      </c>
      <c r="H7627" s="4">
        <v>191.23</v>
      </c>
      <c r="I7627" s="4">
        <v>19826.73</v>
      </c>
      <c r="J7627" s="4">
        <f t="shared" si="357"/>
        <v>17050.987799999999</v>
      </c>
      <c r="K7627" s="4">
        <f t="shared" si="358"/>
        <v>2775.7422000000001</v>
      </c>
      <c r="L7627" s="4">
        <f t="shared" si="359"/>
        <v>19826.73</v>
      </c>
    </row>
    <row r="7628" spans="1:12" x14ac:dyDescent="0.3">
      <c r="A7628" t="s">
        <v>26</v>
      </c>
      <c r="B7628" t="s">
        <v>27</v>
      </c>
      <c r="C7628" t="s">
        <v>2338</v>
      </c>
      <c r="D7628" s="3">
        <v>45077</v>
      </c>
      <c r="E7628" t="s">
        <v>722</v>
      </c>
      <c r="F7628" s="10">
        <v>51.84</v>
      </c>
      <c r="G7628" t="s">
        <v>22</v>
      </c>
      <c r="H7628" s="4">
        <v>161.4</v>
      </c>
      <c r="I7628" s="4">
        <v>8366.98</v>
      </c>
      <c r="J7628" s="4">
        <f t="shared" si="357"/>
        <v>7195.6027999999997</v>
      </c>
      <c r="K7628" s="4">
        <f t="shared" si="358"/>
        <v>1171.3772000000001</v>
      </c>
      <c r="L7628" s="4">
        <f t="shared" si="359"/>
        <v>8366.98</v>
      </c>
    </row>
    <row r="7629" spans="1:12" x14ac:dyDescent="0.3">
      <c r="A7629" t="s">
        <v>26</v>
      </c>
      <c r="B7629" t="s">
        <v>27</v>
      </c>
      <c r="C7629" t="s">
        <v>2338</v>
      </c>
      <c r="D7629" s="3">
        <v>45077</v>
      </c>
      <c r="E7629" t="s">
        <v>62</v>
      </c>
      <c r="F7629" s="10">
        <v>362.88</v>
      </c>
      <c r="G7629" t="s">
        <v>22</v>
      </c>
      <c r="H7629" s="4">
        <v>191.23</v>
      </c>
      <c r="I7629" s="4">
        <v>69393.539999999994</v>
      </c>
      <c r="J7629" s="4">
        <f t="shared" si="357"/>
        <v>59678.444399999993</v>
      </c>
      <c r="K7629" s="4">
        <f t="shared" si="358"/>
        <v>9715.0956000000006</v>
      </c>
      <c r="L7629" s="4">
        <f t="shared" si="359"/>
        <v>69393.539999999994</v>
      </c>
    </row>
    <row r="7630" spans="1:12" x14ac:dyDescent="0.3">
      <c r="A7630" t="s">
        <v>26</v>
      </c>
      <c r="B7630" t="s">
        <v>27</v>
      </c>
      <c r="C7630" t="s">
        <v>2338</v>
      </c>
      <c r="D7630" s="3">
        <v>45077</v>
      </c>
      <c r="E7630" t="s">
        <v>34</v>
      </c>
      <c r="F7630" s="10">
        <v>311.04000000000002</v>
      </c>
      <c r="G7630" t="s">
        <v>22</v>
      </c>
      <c r="H7630" s="4">
        <v>191.23</v>
      </c>
      <c r="I7630" s="4">
        <v>59480.18</v>
      </c>
      <c r="J7630" s="4">
        <f t="shared" si="357"/>
        <v>51152.9548</v>
      </c>
      <c r="K7630" s="4">
        <f t="shared" si="358"/>
        <v>8327.2252000000008</v>
      </c>
      <c r="L7630" s="4">
        <f t="shared" si="359"/>
        <v>59480.18</v>
      </c>
    </row>
    <row r="7631" spans="1:12" x14ac:dyDescent="0.3">
      <c r="A7631" t="s">
        <v>26</v>
      </c>
      <c r="B7631" t="s">
        <v>27</v>
      </c>
      <c r="C7631" t="s">
        <v>2338</v>
      </c>
      <c r="D7631" s="3">
        <v>45077</v>
      </c>
      <c r="E7631" t="s">
        <v>34</v>
      </c>
      <c r="F7631" s="10">
        <v>466.56</v>
      </c>
      <c r="G7631" t="s">
        <v>22</v>
      </c>
      <c r="H7631" s="4">
        <v>191.23</v>
      </c>
      <c r="I7631" s="4">
        <v>89220.27</v>
      </c>
      <c r="J7631" s="4">
        <f t="shared" si="357"/>
        <v>76729.43220000001</v>
      </c>
      <c r="K7631" s="4">
        <f t="shared" si="358"/>
        <v>12490.837800000001</v>
      </c>
      <c r="L7631" s="4">
        <f t="shared" si="359"/>
        <v>89220.27</v>
      </c>
    </row>
    <row r="7632" spans="1:12" x14ac:dyDescent="0.3">
      <c r="A7632" t="s">
        <v>26</v>
      </c>
      <c r="B7632" t="s">
        <v>27</v>
      </c>
      <c r="C7632" t="s">
        <v>2338</v>
      </c>
      <c r="D7632" s="3">
        <v>45077</v>
      </c>
      <c r="E7632" t="s">
        <v>34</v>
      </c>
      <c r="F7632" s="10">
        <v>259.2</v>
      </c>
      <c r="G7632" t="s">
        <v>22</v>
      </c>
      <c r="H7632" s="4">
        <v>191.23</v>
      </c>
      <c r="I7632" s="4">
        <v>49566.82</v>
      </c>
      <c r="J7632" s="4">
        <f t="shared" si="357"/>
        <v>42627.465199999999</v>
      </c>
      <c r="K7632" s="4">
        <f t="shared" si="358"/>
        <v>6939.354800000001</v>
      </c>
      <c r="L7632" s="4">
        <f t="shared" si="359"/>
        <v>49566.82</v>
      </c>
    </row>
    <row r="7633" spans="1:12" x14ac:dyDescent="0.3">
      <c r="A7633" t="s">
        <v>26</v>
      </c>
      <c r="B7633" t="s">
        <v>27</v>
      </c>
      <c r="C7633" t="s">
        <v>2338</v>
      </c>
      <c r="D7633" s="3">
        <v>45077</v>
      </c>
      <c r="E7633" t="s">
        <v>34</v>
      </c>
      <c r="F7633" s="10">
        <v>103.68</v>
      </c>
      <c r="G7633" t="s">
        <v>22</v>
      </c>
      <c r="H7633" s="4">
        <v>191.23</v>
      </c>
      <c r="I7633" s="4">
        <v>19826.73</v>
      </c>
      <c r="J7633" s="4">
        <f t="shared" si="357"/>
        <v>17050.987799999999</v>
      </c>
      <c r="K7633" s="4">
        <f t="shared" si="358"/>
        <v>2775.7422000000001</v>
      </c>
      <c r="L7633" s="4">
        <f t="shared" si="359"/>
        <v>19826.73</v>
      </c>
    </row>
    <row r="7634" spans="1:12" x14ac:dyDescent="0.3">
      <c r="A7634" t="s">
        <v>26</v>
      </c>
      <c r="B7634" t="s">
        <v>27</v>
      </c>
      <c r="C7634" t="s">
        <v>2338</v>
      </c>
      <c r="D7634" s="3">
        <v>45077</v>
      </c>
      <c r="E7634" t="s">
        <v>34</v>
      </c>
      <c r="F7634" s="10">
        <v>51.84</v>
      </c>
      <c r="G7634" t="s">
        <v>22</v>
      </c>
      <c r="H7634" s="4">
        <v>191.23</v>
      </c>
      <c r="I7634" s="4">
        <v>9913.36</v>
      </c>
      <c r="J7634" s="4">
        <f t="shared" si="357"/>
        <v>8525.4896000000008</v>
      </c>
      <c r="K7634" s="4">
        <f t="shared" si="358"/>
        <v>1387.8704000000002</v>
      </c>
      <c r="L7634" s="4">
        <f t="shared" si="359"/>
        <v>9913.36</v>
      </c>
    </row>
    <row r="7635" spans="1:12" x14ac:dyDescent="0.3">
      <c r="A7635" t="s">
        <v>26</v>
      </c>
      <c r="B7635" t="s">
        <v>27</v>
      </c>
      <c r="C7635" t="s">
        <v>2338</v>
      </c>
      <c r="D7635" s="3">
        <v>45077</v>
      </c>
      <c r="E7635" t="s">
        <v>722</v>
      </c>
      <c r="F7635" s="10">
        <v>51.84</v>
      </c>
      <c r="G7635" t="s">
        <v>22</v>
      </c>
      <c r="H7635" s="4">
        <v>161.4</v>
      </c>
      <c r="I7635" s="4">
        <v>8366.98</v>
      </c>
      <c r="J7635" s="4">
        <f t="shared" si="357"/>
        <v>7195.6027999999997</v>
      </c>
      <c r="K7635" s="4">
        <f t="shared" si="358"/>
        <v>1171.3772000000001</v>
      </c>
      <c r="L7635" s="4">
        <f t="shared" si="359"/>
        <v>8366.98</v>
      </c>
    </row>
    <row r="7636" spans="1:12" x14ac:dyDescent="0.3">
      <c r="A7636" t="s">
        <v>26</v>
      </c>
      <c r="B7636" t="s">
        <v>27</v>
      </c>
      <c r="C7636" t="s">
        <v>2338</v>
      </c>
      <c r="D7636" s="3">
        <v>45077</v>
      </c>
      <c r="E7636" t="s">
        <v>172</v>
      </c>
      <c r="F7636" s="10">
        <v>207.36</v>
      </c>
      <c r="G7636" t="s">
        <v>22</v>
      </c>
      <c r="H7636" s="4">
        <v>161.4</v>
      </c>
      <c r="I7636" s="4">
        <v>33467.9</v>
      </c>
      <c r="J7636" s="4">
        <f t="shared" si="357"/>
        <v>28782.394</v>
      </c>
      <c r="K7636" s="4">
        <f t="shared" si="358"/>
        <v>4685.5060000000003</v>
      </c>
      <c r="L7636" s="4">
        <f t="shared" si="359"/>
        <v>33467.9</v>
      </c>
    </row>
    <row r="7637" spans="1:12" x14ac:dyDescent="0.3">
      <c r="A7637" t="s">
        <v>26</v>
      </c>
      <c r="B7637" t="s">
        <v>27</v>
      </c>
      <c r="C7637" t="s">
        <v>2338</v>
      </c>
      <c r="D7637" s="3">
        <v>45077</v>
      </c>
      <c r="E7637" t="s">
        <v>85</v>
      </c>
      <c r="F7637" s="10">
        <v>466.56</v>
      </c>
      <c r="G7637" t="s">
        <v>22</v>
      </c>
      <c r="H7637" s="4">
        <v>191.23</v>
      </c>
      <c r="I7637" s="4">
        <v>89220.27</v>
      </c>
      <c r="J7637" s="4">
        <f t="shared" si="357"/>
        <v>76729.43220000001</v>
      </c>
      <c r="K7637" s="4">
        <f t="shared" si="358"/>
        <v>12490.837800000001</v>
      </c>
      <c r="L7637" s="4">
        <f t="shared" si="359"/>
        <v>89220.27</v>
      </c>
    </row>
    <row r="7638" spans="1:12" x14ac:dyDescent="0.3">
      <c r="A7638" t="s">
        <v>26</v>
      </c>
      <c r="B7638" t="s">
        <v>27</v>
      </c>
      <c r="C7638" t="s">
        <v>2338</v>
      </c>
      <c r="D7638" s="3">
        <v>45077</v>
      </c>
      <c r="E7638" t="s">
        <v>85</v>
      </c>
      <c r="F7638" s="10">
        <v>155.52000000000001</v>
      </c>
      <c r="G7638" t="s">
        <v>22</v>
      </c>
      <c r="H7638" s="4">
        <v>191.23</v>
      </c>
      <c r="I7638" s="4">
        <v>29740.09</v>
      </c>
      <c r="J7638" s="4">
        <f t="shared" si="357"/>
        <v>25576.4774</v>
      </c>
      <c r="K7638" s="4">
        <f t="shared" si="358"/>
        <v>4163.6126000000004</v>
      </c>
      <c r="L7638" s="4">
        <f t="shared" si="359"/>
        <v>29740.09</v>
      </c>
    </row>
    <row r="7639" spans="1:12" x14ac:dyDescent="0.3">
      <c r="A7639" t="s">
        <v>12</v>
      </c>
      <c r="B7639" t="s">
        <v>13</v>
      </c>
      <c r="C7639" t="s">
        <v>2339</v>
      </c>
      <c r="D7639" s="3">
        <v>45076</v>
      </c>
      <c r="E7639" t="s">
        <v>358</v>
      </c>
      <c r="F7639" s="10">
        <v>120</v>
      </c>
      <c r="G7639" t="s">
        <v>16</v>
      </c>
      <c r="H7639" s="4">
        <v>157.88999999999999</v>
      </c>
      <c r="I7639" s="4">
        <v>18946.8</v>
      </c>
      <c r="J7639" s="4">
        <f t="shared" si="357"/>
        <v>16294.248</v>
      </c>
      <c r="K7639" s="4">
        <f t="shared" si="358"/>
        <v>2652.5520000000001</v>
      </c>
      <c r="L7639" s="4">
        <f t="shared" si="359"/>
        <v>18946.8</v>
      </c>
    </row>
    <row r="7640" spans="1:12" x14ac:dyDescent="0.3">
      <c r="A7640" t="s">
        <v>12</v>
      </c>
      <c r="B7640" t="s">
        <v>13</v>
      </c>
      <c r="C7640" t="s">
        <v>2339</v>
      </c>
      <c r="D7640" s="3">
        <v>45076</v>
      </c>
      <c r="E7640" t="s">
        <v>2340</v>
      </c>
      <c r="F7640" s="10">
        <v>120</v>
      </c>
      <c r="G7640" t="s">
        <v>16</v>
      </c>
      <c r="H7640" s="4">
        <v>120.18</v>
      </c>
      <c r="I7640" s="4">
        <v>14421.6</v>
      </c>
      <c r="J7640" s="4">
        <f t="shared" si="357"/>
        <v>12402.576000000001</v>
      </c>
      <c r="K7640" s="4">
        <f t="shared" si="358"/>
        <v>2019.0240000000003</v>
      </c>
      <c r="L7640" s="4">
        <f t="shared" si="359"/>
        <v>14421.6</v>
      </c>
    </row>
    <row r="7641" spans="1:12" x14ac:dyDescent="0.3">
      <c r="A7641" t="s">
        <v>12</v>
      </c>
      <c r="B7641" t="s">
        <v>13</v>
      </c>
      <c r="C7641" t="s">
        <v>2339</v>
      </c>
      <c r="D7641" s="3">
        <v>45076</v>
      </c>
      <c r="E7641" t="s">
        <v>688</v>
      </c>
      <c r="F7641" s="10">
        <v>120</v>
      </c>
      <c r="G7641" t="s">
        <v>16</v>
      </c>
      <c r="H7641" s="4">
        <v>157.88999999999999</v>
      </c>
      <c r="I7641" s="4">
        <v>18946.8</v>
      </c>
      <c r="J7641" s="4">
        <f t="shared" si="357"/>
        <v>16294.248</v>
      </c>
      <c r="K7641" s="4">
        <f t="shared" si="358"/>
        <v>2652.5520000000001</v>
      </c>
      <c r="L7641" s="4">
        <f t="shared" si="359"/>
        <v>18946.8</v>
      </c>
    </row>
    <row r="7642" spans="1:12" x14ac:dyDescent="0.3">
      <c r="A7642" t="s">
        <v>12</v>
      </c>
      <c r="B7642" t="s">
        <v>13</v>
      </c>
      <c r="C7642" t="s">
        <v>2339</v>
      </c>
      <c r="D7642" s="3">
        <v>45076</v>
      </c>
      <c r="E7642" t="s">
        <v>879</v>
      </c>
      <c r="F7642" s="10">
        <v>288</v>
      </c>
      <c r="G7642" t="s">
        <v>16</v>
      </c>
      <c r="H7642" s="4">
        <v>157.88999999999999</v>
      </c>
      <c r="I7642" s="4">
        <v>45472.32</v>
      </c>
      <c r="J7642" s="4">
        <f t="shared" si="357"/>
        <v>39106.195200000002</v>
      </c>
      <c r="K7642" s="4">
        <f t="shared" si="358"/>
        <v>6366.1248000000005</v>
      </c>
      <c r="L7642" s="4">
        <f t="shared" si="359"/>
        <v>45472.32</v>
      </c>
    </row>
    <row r="7643" spans="1:12" x14ac:dyDescent="0.3">
      <c r="A7643" t="s">
        <v>12</v>
      </c>
      <c r="B7643" t="s">
        <v>13</v>
      </c>
      <c r="C7643" t="s">
        <v>2339</v>
      </c>
      <c r="D7643" s="3">
        <v>45076</v>
      </c>
      <c r="E7643" t="s">
        <v>2341</v>
      </c>
      <c r="F7643" s="10">
        <v>480</v>
      </c>
      <c r="G7643" t="s">
        <v>16</v>
      </c>
      <c r="H7643" s="4">
        <v>157.88999999999999</v>
      </c>
      <c r="I7643" s="4">
        <v>75787.199999999997</v>
      </c>
      <c r="J7643" s="4">
        <f t="shared" si="357"/>
        <v>65176.991999999998</v>
      </c>
      <c r="K7643" s="4">
        <f t="shared" si="358"/>
        <v>10610.208000000001</v>
      </c>
      <c r="L7643" s="4">
        <f t="shared" si="359"/>
        <v>75787.199999999997</v>
      </c>
    </row>
    <row r="7644" spans="1:12" x14ac:dyDescent="0.3">
      <c r="A7644" t="s">
        <v>12</v>
      </c>
      <c r="B7644" t="s">
        <v>13</v>
      </c>
      <c r="C7644" t="s">
        <v>2339</v>
      </c>
      <c r="D7644" s="3">
        <v>45076</v>
      </c>
      <c r="E7644" t="s">
        <v>612</v>
      </c>
      <c r="F7644" s="10">
        <v>576</v>
      </c>
      <c r="G7644" t="s">
        <v>16</v>
      </c>
      <c r="H7644" s="4">
        <v>157.88999999999999</v>
      </c>
      <c r="I7644" s="4">
        <v>90944.639999999999</v>
      </c>
      <c r="J7644" s="4">
        <f t="shared" si="357"/>
        <v>78212.390400000004</v>
      </c>
      <c r="K7644" s="4">
        <f t="shared" si="358"/>
        <v>12732.249600000001</v>
      </c>
      <c r="L7644" s="4">
        <f t="shared" si="359"/>
        <v>90944.639999999999</v>
      </c>
    </row>
    <row r="7645" spans="1:12" x14ac:dyDescent="0.3">
      <c r="A7645" t="s">
        <v>12</v>
      </c>
      <c r="B7645" t="s">
        <v>13</v>
      </c>
      <c r="C7645" t="s">
        <v>2339</v>
      </c>
      <c r="D7645" s="3">
        <v>45076</v>
      </c>
      <c r="E7645" t="s">
        <v>703</v>
      </c>
      <c r="F7645" s="10">
        <v>288</v>
      </c>
      <c r="G7645" t="s">
        <v>16</v>
      </c>
      <c r="H7645" s="4">
        <v>157.88999999999999</v>
      </c>
      <c r="I7645" s="4">
        <v>45472.32</v>
      </c>
      <c r="J7645" s="4">
        <f t="shared" si="357"/>
        <v>39106.195200000002</v>
      </c>
      <c r="K7645" s="4">
        <f t="shared" si="358"/>
        <v>6366.1248000000005</v>
      </c>
      <c r="L7645" s="4">
        <f t="shared" si="359"/>
        <v>45472.32</v>
      </c>
    </row>
    <row r="7646" spans="1:12" x14ac:dyDescent="0.3">
      <c r="A7646" t="s">
        <v>12</v>
      </c>
      <c r="B7646" t="s">
        <v>13</v>
      </c>
      <c r="C7646" t="s">
        <v>2342</v>
      </c>
      <c r="D7646" s="3">
        <v>45076</v>
      </c>
      <c r="E7646" t="s">
        <v>269</v>
      </c>
      <c r="F7646" s="10">
        <v>29.61</v>
      </c>
      <c r="G7646" t="s">
        <v>25</v>
      </c>
      <c r="H7646" s="4">
        <v>60.53</v>
      </c>
      <c r="I7646" s="4">
        <v>1792.29</v>
      </c>
      <c r="J7646" s="4">
        <f t="shared" si="357"/>
        <v>1541.3694</v>
      </c>
      <c r="K7646" s="4">
        <f t="shared" si="358"/>
        <v>250.92060000000001</v>
      </c>
      <c r="L7646" s="4">
        <f t="shared" si="359"/>
        <v>1792.29</v>
      </c>
    </row>
    <row r="7647" spans="1:12" x14ac:dyDescent="0.3">
      <c r="A7647" t="s">
        <v>12</v>
      </c>
      <c r="B7647" t="s">
        <v>13</v>
      </c>
      <c r="C7647" t="s">
        <v>2343</v>
      </c>
      <c r="D7647" s="3">
        <v>45076</v>
      </c>
      <c r="E7647" t="s">
        <v>269</v>
      </c>
      <c r="F7647" s="10">
        <v>50.76</v>
      </c>
      <c r="G7647" t="s">
        <v>25</v>
      </c>
      <c r="H7647" s="4">
        <v>60.53</v>
      </c>
      <c r="I7647" s="4">
        <v>3072.5</v>
      </c>
      <c r="J7647" s="4">
        <f t="shared" si="357"/>
        <v>2642.35</v>
      </c>
      <c r="K7647" s="4">
        <f t="shared" si="358"/>
        <v>430.15000000000003</v>
      </c>
      <c r="L7647" s="4">
        <f t="shared" si="359"/>
        <v>3072.5</v>
      </c>
    </row>
    <row r="7648" spans="1:12" x14ac:dyDescent="0.3">
      <c r="A7648" t="s">
        <v>12</v>
      </c>
      <c r="B7648" t="s">
        <v>13</v>
      </c>
      <c r="C7648" t="s">
        <v>2344</v>
      </c>
      <c r="D7648" s="3">
        <v>45076</v>
      </c>
      <c r="E7648" t="s">
        <v>494</v>
      </c>
      <c r="F7648" s="10">
        <v>51.84</v>
      </c>
      <c r="G7648" t="s">
        <v>22</v>
      </c>
      <c r="H7648" s="4">
        <v>191.23</v>
      </c>
      <c r="I7648" s="4">
        <v>9913.36</v>
      </c>
      <c r="J7648" s="4">
        <f t="shared" si="357"/>
        <v>8525.4896000000008</v>
      </c>
      <c r="K7648" s="4">
        <f t="shared" si="358"/>
        <v>1387.8704000000002</v>
      </c>
      <c r="L7648" s="4">
        <f t="shared" si="359"/>
        <v>9913.36</v>
      </c>
    </row>
    <row r="7649" spans="1:12" x14ac:dyDescent="0.3">
      <c r="A7649" t="s">
        <v>12</v>
      </c>
      <c r="B7649" t="s">
        <v>13</v>
      </c>
      <c r="C7649" t="s">
        <v>2344</v>
      </c>
      <c r="D7649" s="3">
        <v>45076</v>
      </c>
      <c r="E7649" t="s">
        <v>494</v>
      </c>
      <c r="F7649" s="10">
        <v>311.04000000000002</v>
      </c>
      <c r="G7649" t="s">
        <v>22</v>
      </c>
      <c r="H7649" s="4">
        <v>191.23</v>
      </c>
      <c r="I7649" s="4">
        <v>59480.18</v>
      </c>
      <c r="J7649" s="4">
        <f t="shared" si="357"/>
        <v>51152.9548</v>
      </c>
      <c r="K7649" s="4">
        <f t="shared" si="358"/>
        <v>8327.2252000000008</v>
      </c>
      <c r="L7649" s="4">
        <f t="shared" si="359"/>
        <v>59480.18</v>
      </c>
    </row>
    <row r="7650" spans="1:12" x14ac:dyDescent="0.3">
      <c r="A7650" t="s">
        <v>12</v>
      </c>
      <c r="B7650" t="s">
        <v>13</v>
      </c>
      <c r="C7650" t="s">
        <v>2344</v>
      </c>
      <c r="D7650" s="3">
        <v>45076</v>
      </c>
      <c r="E7650" t="s">
        <v>85</v>
      </c>
      <c r="F7650" s="10">
        <v>51.84</v>
      </c>
      <c r="G7650" t="s">
        <v>22</v>
      </c>
      <c r="H7650" s="4">
        <v>191.23</v>
      </c>
      <c r="I7650" s="4">
        <v>9913.36</v>
      </c>
      <c r="J7650" s="4">
        <f t="shared" si="357"/>
        <v>8525.4896000000008</v>
      </c>
      <c r="K7650" s="4">
        <f t="shared" si="358"/>
        <v>1387.8704000000002</v>
      </c>
      <c r="L7650" s="4">
        <f t="shared" si="359"/>
        <v>9913.36</v>
      </c>
    </row>
    <row r="7651" spans="1:12" x14ac:dyDescent="0.3">
      <c r="A7651" t="s">
        <v>12</v>
      </c>
      <c r="B7651" t="s">
        <v>13</v>
      </c>
      <c r="C7651" t="s">
        <v>2344</v>
      </c>
      <c r="D7651" s="3">
        <v>45076</v>
      </c>
      <c r="E7651" t="s">
        <v>85</v>
      </c>
      <c r="F7651" s="10">
        <v>518.4</v>
      </c>
      <c r="G7651" t="s">
        <v>22</v>
      </c>
      <c r="H7651" s="4">
        <v>191.23</v>
      </c>
      <c r="I7651" s="4">
        <v>99133.63</v>
      </c>
      <c r="J7651" s="4">
        <f t="shared" si="357"/>
        <v>85254.921799999996</v>
      </c>
      <c r="K7651" s="4">
        <f t="shared" si="358"/>
        <v>13878.708200000003</v>
      </c>
      <c r="L7651" s="4">
        <f t="shared" si="359"/>
        <v>99133.63</v>
      </c>
    </row>
    <row r="7652" spans="1:12" x14ac:dyDescent="0.3">
      <c r="A7652" t="s">
        <v>12</v>
      </c>
      <c r="B7652" t="s">
        <v>13</v>
      </c>
      <c r="C7652" t="s">
        <v>2344</v>
      </c>
      <c r="D7652" s="3">
        <v>45076</v>
      </c>
      <c r="E7652" t="s">
        <v>85</v>
      </c>
      <c r="F7652" s="10">
        <v>51.84</v>
      </c>
      <c r="G7652" t="s">
        <v>22</v>
      </c>
      <c r="H7652" s="4">
        <v>191.23</v>
      </c>
      <c r="I7652" s="4">
        <v>9913.36</v>
      </c>
      <c r="J7652" s="4">
        <f t="shared" si="357"/>
        <v>8525.4896000000008</v>
      </c>
      <c r="K7652" s="4">
        <f t="shared" si="358"/>
        <v>1387.8704000000002</v>
      </c>
      <c r="L7652" s="4">
        <f t="shared" si="359"/>
        <v>9913.36</v>
      </c>
    </row>
    <row r="7653" spans="1:12" x14ac:dyDescent="0.3">
      <c r="A7653" t="s">
        <v>12</v>
      </c>
      <c r="B7653" t="s">
        <v>13</v>
      </c>
      <c r="C7653" t="s">
        <v>2344</v>
      </c>
      <c r="D7653" s="3">
        <v>45076</v>
      </c>
      <c r="E7653" t="s">
        <v>85</v>
      </c>
      <c r="F7653" s="10">
        <v>103.68</v>
      </c>
      <c r="G7653" t="s">
        <v>22</v>
      </c>
      <c r="H7653" s="4">
        <v>191.23</v>
      </c>
      <c r="I7653" s="4">
        <v>19826.73</v>
      </c>
      <c r="J7653" s="4">
        <f t="shared" si="357"/>
        <v>17050.987799999999</v>
      </c>
      <c r="K7653" s="4">
        <f t="shared" si="358"/>
        <v>2775.7422000000001</v>
      </c>
      <c r="L7653" s="4">
        <f t="shared" si="359"/>
        <v>19826.73</v>
      </c>
    </row>
    <row r="7654" spans="1:12" x14ac:dyDescent="0.3">
      <c r="A7654" t="s">
        <v>12</v>
      </c>
      <c r="B7654" t="s">
        <v>13</v>
      </c>
      <c r="C7654" t="s">
        <v>2344</v>
      </c>
      <c r="D7654" s="3">
        <v>45076</v>
      </c>
      <c r="E7654" t="s">
        <v>867</v>
      </c>
      <c r="F7654" s="10">
        <v>466.56</v>
      </c>
      <c r="G7654" t="s">
        <v>22</v>
      </c>
      <c r="H7654" s="4">
        <v>191.23</v>
      </c>
      <c r="I7654" s="4">
        <v>89220.27</v>
      </c>
      <c r="J7654" s="4">
        <f t="shared" si="357"/>
        <v>76729.43220000001</v>
      </c>
      <c r="K7654" s="4">
        <f t="shared" si="358"/>
        <v>12490.837800000001</v>
      </c>
      <c r="L7654" s="4">
        <f t="shared" si="359"/>
        <v>89220.27</v>
      </c>
    </row>
    <row r="7655" spans="1:12" x14ac:dyDescent="0.3">
      <c r="A7655" t="s">
        <v>12</v>
      </c>
      <c r="B7655" t="s">
        <v>13</v>
      </c>
      <c r="C7655" t="s">
        <v>2344</v>
      </c>
      <c r="D7655" s="3">
        <v>45076</v>
      </c>
      <c r="E7655" t="s">
        <v>1529</v>
      </c>
      <c r="F7655" s="10">
        <v>362.88</v>
      </c>
      <c r="G7655" t="s">
        <v>22</v>
      </c>
      <c r="H7655" s="4">
        <v>191.23</v>
      </c>
      <c r="I7655" s="4">
        <v>69393.539999999994</v>
      </c>
      <c r="J7655" s="4">
        <f t="shared" si="357"/>
        <v>59678.444399999993</v>
      </c>
      <c r="K7655" s="4">
        <f t="shared" si="358"/>
        <v>9715.0956000000006</v>
      </c>
      <c r="L7655" s="4">
        <f t="shared" si="359"/>
        <v>69393.539999999994</v>
      </c>
    </row>
    <row r="7656" spans="1:12" x14ac:dyDescent="0.3">
      <c r="A7656" t="s">
        <v>12</v>
      </c>
      <c r="B7656" t="s">
        <v>13</v>
      </c>
      <c r="C7656" t="s">
        <v>2344</v>
      </c>
      <c r="D7656" s="3">
        <v>45076</v>
      </c>
      <c r="E7656" t="s">
        <v>1529</v>
      </c>
      <c r="F7656" s="10">
        <v>466.56</v>
      </c>
      <c r="G7656" t="s">
        <v>22</v>
      </c>
      <c r="H7656" s="4">
        <v>191.23</v>
      </c>
      <c r="I7656" s="4">
        <v>89220.27</v>
      </c>
      <c r="J7656" s="4">
        <f t="shared" si="357"/>
        <v>76729.43220000001</v>
      </c>
      <c r="K7656" s="4">
        <f t="shared" si="358"/>
        <v>12490.837800000001</v>
      </c>
      <c r="L7656" s="4">
        <f t="shared" si="359"/>
        <v>89220.27</v>
      </c>
    </row>
    <row r="7657" spans="1:12" x14ac:dyDescent="0.3">
      <c r="A7657" t="s">
        <v>12</v>
      </c>
      <c r="B7657" t="s">
        <v>13</v>
      </c>
      <c r="C7657" t="s">
        <v>2344</v>
      </c>
      <c r="D7657" s="3">
        <v>45076</v>
      </c>
      <c r="E7657" t="s">
        <v>1529</v>
      </c>
      <c r="F7657" s="10">
        <v>207.36</v>
      </c>
      <c r="G7657" t="s">
        <v>22</v>
      </c>
      <c r="H7657" s="4">
        <v>191.23</v>
      </c>
      <c r="I7657" s="4">
        <v>39653.449999999997</v>
      </c>
      <c r="J7657" s="4">
        <f t="shared" si="357"/>
        <v>34101.966999999997</v>
      </c>
      <c r="K7657" s="4">
        <f t="shared" si="358"/>
        <v>5551.4830000000002</v>
      </c>
      <c r="L7657" s="4">
        <f t="shared" si="359"/>
        <v>39653.449999999997</v>
      </c>
    </row>
    <row r="7658" spans="1:12" x14ac:dyDescent="0.3">
      <c r="A7658" t="s">
        <v>12</v>
      </c>
      <c r="B7658" t="s">
        <v>13</v>
      </c>
      <c r="C7658" t="s">
        <v>2344</v>
      </c>
      <c r="D7658" s="3">
        <v>45076</v>
      </c>
      <c r="E7658" t="s">
        <v>1529</v>
      </c>
      <c r="F7658" s="10">
        <v>51.84</v>
      </c>
      <c r="G7658" t="s">
        <v>22</v>
      </c>
      <c r="H7658" s="4">
        <v>191.23</v>
      </c>
      <c r="I7658" s="4">
        <v>9913.36</v>
      </c>
      <c r="J7658" s="4">
        <f t="shared" si="357"/>
        <v>8525.4896000000008</v>
      </c>
      <c r="K7658" s="4">
        <f t="shared" si="358"/>
        <v>1387.8704000000002</v>
      </c>
      <c r="L7658" s="4">
        <f t="shared" si="359"/>
        <v>9913.36</v>
      </c>
    </row>
    <row r="7659" spans="1:12" x14ac:dyDescent="0.3">
      <c r="A7659" t="s">
        <v>12</v>
      </c>
      <c r="B7659" t="s">
        <v>13</v>
      </c>
      <c r="C7659" t="s">
        <v>2344</v>
      </c>
      <c r="D7659" s="3">
        <v>45076</v>
      </c>
      <c r="E7659" t="s">
        <v>216</v>
      </c>
      <c r="F7659" s="10">
        <v>50.76</v>
      </c>
      <c r="G7659" t="s">
        <v>25</v>
      </c>
      <c r="H7659" s="4">
        <v>170.18</v>
      </c>
      <c r="I7659" s="4">
        <v>8638.34</v>
      </c>
      <c r="J7659" s="4">
        <f t="shared" si="357"/>
        <v>7428.9724000000006</v>
      </c>
      <c r="K7659" s="4">
        <f t="shared" si="358"/>
        <v>1209.3676</v>
      </c>
      <c r="L7659" s="4">
        <f t="shared" si="359"/>
        <v>8638.34</v>
      </c>
    </row>
    <row r="7660" spans="1:12" x14ac:dyDescent="0.3">
      <c r="A7660" t="s">
        <v>12</v>
      </c>
      <c r="B7660" t="s">
        <v>13</v>
      </c>
      <c r="C7660" t="s">
        <v>2345</v>
      </c>
      <c r="D7660" s="3">
        <v>45076</v>
      </c>
      <c r="E7660" t="s">
        <v>358</v>
      </c>
      <c r="F7660" s="10">
        <v>120</v>
      </c>
      <c r="G7660" t="s">
        <v>16</v>
      </c>
      <c r="H7660" s="4">
        <v>157.88999999999999</v>
      </c>
      <c r="I7660" s="4">
        <v>18946.8</v>
      </c>
      <c r="J7660" s="4">
        <f t="shared" si="357"/>
        <v>16294.248</v>
      </c>
      <c r="K7660" s="4">
        <f t="shared" si="358"/>
        <v>2652.5520000000001</v>
      </c>
      <c r="L7660" s="4">
        <f t="shared" si="359"/>
        <v>18946.8</v>
      </c>
    </row>
    <row r="7661" spans="1:12" x14ac:dyDescent="0.3">
      <c r="A7661" t="s">
        <v>12</v>
      </c>
      <c r="B7661" t="s">
        <v>13</v>
      </c>
      <c r="C7661" t="s">
        <v>2345</v>
      </c>
      <c r="D7661" s="3">
        <v>45076</v>
      </c>
      <c r="E7661" t="s">
        <v>2340</v>
      </c>
      <c r="F7661" s="10">
        <v>120</v>
      </c>
      <c r="G7661" t="s">
        <v>16</v>
      </c>
      <c r="H7661" s="4">
        <v>120.18</v>
      </c>
      <c r="I7661" s="4">
        <v>14421.6</v>
      </c>
      <c r="J7661" s="4">
        <f t="shared" si="357"/>
        <v>12402.576000000001</v>
      </c>
      <c r="K7661" s="4">
        <f t="shared" si="358"/>
        <v>2019.0240000000003</v>
      </c>
      <c r="L7661" s="4">
        <f t="shared" si="359"/>
        <v>14421.6</v>
      </c>
    </row>
    <row r="7662" spans="1:12" x14ac:dyDescent="0.3">
      <c r="A7662" t="s">
        <v>12</v>
      </c>
      <c r="B7662" t="s">
        <v>13</v>
      </c>
      <c r="C7662" t="s">
        <v>2345</v>
      </c>
      <c r="D7662" s="3">
        <v>45076</v>
      </c>
      <c r="E7662" t="s">
        <v>688</v>
      </c>
      <c r="F7662" s="10">
        <v>120</v>
      </c>
      <c r="G7662" t="s">
        <v>16</v>
      </c>
      <c r="H7662" s="4">
        <v>157.88999999999999</v>
      </c>
      <c r="I7662" s="4">
        <v>18946.8</v>
      </c>
      <c r="J7662" s="4">
        <f t="shared" si="357"/>
        <v>16294.248</v>
      </c>
      <c r="K7662" s="4">
        <f t="shared" si="358"/>
        <v>2652.5520000000001</v>
      </c>
      <c r="L7662" s="4">
        <f t="shared" si="359"/>
        <v>18946.8</v>
      </c>
    </row>
    <row r="7663" spans="1:12" x14ac:dyDescent="0.3">
      <c r="A7663" t="s">
        <v>12</v>
      </c>
      <c r="B7663" t="s">
        <v>13</v>
      </c>
      <c r="C7663" t="s">
        <v>2345</v>
      </c>
      <c r="D7663" s="3">
        <v>45076</v>
      </c>
      <c r="E7663" t="s">
        <v>879</v>
      </c>
      <c r="F7663" s="10">
        <v>288</v>
      </c>
      <c r="G7663" t="s">
        <v>16</v>
      </c>
      <c r="H7663" s="4">
        <v>157.88999999999999</v>
      </c>
      <c r="I7663" s="4">
        <v>45472.32</v>
      </c>
      <c r="J7663" s="4">
        <f t="shared" si="357"/>
        <v>39106.195200000002</v>
      </c>
      <c r="K7663" s="4">
        <f t="shared" si="358"/>
        <v>6366.1248000000005</v>
      </c>
      <c r="L7663" s="4">
        <f t="shared" si="359"/>
        <v>45472.32</v>
      </c>
    </row>
    <row r="7664" spans="1:12" x14ac:dyDescent="0.3">
      <c r="A7664" t="s">
        <v>12</v>
      </c>
      <c r="B7664" t="s">
        <v>13</v>
      </c>
      <c r="C7664" t="s">
        <v>2345</v>
      </c>
      <c r="D7664" s="3">
        <v>45076</v>
      </c>
      <c r="E7664" t="s">
        <v>2341</v>
      </c>
      <c r="F7664" s="10">
        <v>12</v>
      </c>
      <c r="G7664" t="s">
        <v>16</v>
      </c>
      <c r="H7664" s="4">
        <v>157.88999999999999</v>
      </c>
      <c r="I7664" s="4">
        <v>1894.68</v>
      </c>
      <c r="J7664" s="4">
        <f t="shared" si="357"/>
        <v>1629.4248</v>
      </c>
      <c r="K7664" s="4">
        <f t="shared" si="358"/>
        <v>265.25520000000006</v>
      </c>
      <c r="L7664" s="4">
        <f t="shared" si="359"/>
        <v>1894.68</v>
      </c>
    </row>
    <row r="7665" spans="1:12" x14ac:dyDescent="0.3">
      <c r="A7665" t="s">
        <v>12</v>
      </c>
      <c r="B7665" t="s">
        <v>13</v>
      </c>
      <c r="C7665" t="s">
        <v>2345</v>
      </c>
      <c r="D7665" s="3">
        <v>45076</v>
      </c>
      <c r="E7665" t="s">
        <v>2341</v>
      </c>
      <c r="F7665" s="10">
        <v>84</v>
      </c>
      <c r="G7665" t="s">
        <v>16</v>
      </c>
      <c r="H7665" s="4">
        <v>157.88999999999999</v>
      </c>
      <c r="I7665" s="4">
        <v>13262.76</v>
      </c>
      <c r="J7665" s="4">
        <f t="shared" si="357"/>
        <v>11405.973599999999</v>
      </c>
      <c r="K7665" s="4">
        <f t="shared" si="358"/>
        <v>1856.7864000000002</v>
      </c>
      <c r="L7665" s="4">
        <f t="shared" si="359"/>
        <v>13262.76</v>
      </c>
    </row>
    <row r="7666" spans="1:12" x14ac:dyDescent="0.3">
      <c r="A7666" t="s">
        <v>12</v>
      </c>
      <c r="B7666" t="s">
        <v>13</v>
      </c>
      <c r="C7666" t="s">
        <v>2345</v>
      </c>
      <c r="D7666" s="3">
        <v>45076</v>
      </c>
      <c r="E7666" t="s">
        <v>2341</v>
      </c>
      <c r="F7666" s="10">
        <v>384</v>
      </c>
      <c r="G7666" t="s">
        <v>16</v>
      </c>
      <c r="H7666" s="4">
        <v>157.88999999999999</v>
      </c>
      <c r="I7666" s="4">
        <v>60629.760000000002</v>
      </c>
      <c r="J7666" s="4">
        <f t="shared" si="357"/>
        <v>52141.5936</v>
      </c>
      <c r="K7666" s="4">
        <f t="shared" si="358"/>
        <v>8488.1664000000019</v>
      </c>
      <c r="L7666" s="4">
        <f t="shared" si="359"/>
        <v>60629.760000000002</v>
      </c>
    </row>
    <row r="7667" spans="1:12" x14ac:dyDescent="0.3">
      <c r="A7667" t="s">
        <v>12</v>
      </c>
      <c r="B7667" t="s">
        <v>13</v>
      </c>
      <c r="C7667" t="s">
        <v>2345</v>
      </c>
      <c r="D7667" s="3">
        <v>45076</v>
      </c>
      <c r="E7667" t="s">
        <v>612</v>
      </c>
      <c r="F7667" s="10">
        <v>60</v>
      </c>
      <c r="G7667" t="s">
        <v>16</v>
      </c>
      <c r="H7667" s="4">
        <v>157.88999999999999</v>
      </c>
      <c r="I7667" s="4">
        <v>9473.4</v>
      </c>
      <c r="J7667" s="4">
        <f t="shared" si="357"/>
        <v>8147.1239999999998</v>
      </c>
      <c r="K7667" s="4">
        <f t="shared" si="358"/>
        <v>1326.2760000000001</v>
      </c>
      <c r="L7667" s="4">
        <f t="shared" si="359"/>
        <v>9473.4</v>
      </c>
    </row>
    <row r="7668" spans="1:12" x14ac:dyDescent="0.3">
      <c r="A7668" t="s">
        <v>12</v>
      </c>
      <c r="B7668" t="s">
        <v>13</v>
      </c>
      <c r="C7668" t="s">
        <v>2345</v>
      </c>
      <c r="D7668" s="3">
        <v>45076</v>
      </c>
      <c r="E7668" t="s">
        <v>612</v>
      </c>
      <c r="F7668" s="10">
        <v>228</v>
      </c>
      <c r="G7668" t="s">
        <v>16</v>
      </c>
      <c r="H7668" s="4">
        <v>157.88999999999999</v>
      </c>
      <c r="I7668" s="4">
        <v>35998.92</v>
      </c>
      <c r="J7668" s="4">
        <f t="shared" si="357"/>
        <v>30959.071199999998</v>
      </c>
      <c r="K7668" s="4">
        <f t="shared" si="358"/>
        <v>5039.8488000000007</v>
      </c>
      <c r="L7668" s="4">
        <f t="shared" si="359"/>
        <v>35998.92</v>
      </c>
    </row>
    <row r="7669" spans="1:12" x14ac:dyDescent="0.3">
      <c r="A7669" t="s">
        <v>12</v>
      </c>
      <c r="B7669" t="s">
        <v>13</v>
      </c>
      <c r="C7669" t="s">
        <v>2345</v>
      </c>
      <c r="D7669" s="3">
        <v>45076</v>
      </c>
      <c r="E7669" t="s">
        <v>612</v>
      </c>
      <c r="F7669" s="10">
        <v>288</v>
      </c>
      <c r="G7669" t="s">
        <v>16</v>
      </c>
      <c r="H7669" s="4">
        <v>157.88999999999999</v>
      </c>
      <c r="I7669" s="4">
        <v>45472.32</v>
      </c>
      <c r="J7669" s="4">
        <f t="shared" si="357"/>
        <v>39106.195200000002</v>
      </c>
      <c r="K7669" s="4">
        <f t="shared" si="358"/>
        <v>6366.1248000000005</v>
      </c>
      <c r="L7669" s="4">
        <f t="shared" si="359"/>
        <v>45472.32</v>
      </c>
    </row>
    <row r="7670" spans="1:12" x14ac:dyDescent="0.3">
      <c r="A7670" t="s">
        <v>12</v>
      </c>
      <c r="B7670" t="s">
        <v>13</v>
      </c>
      <c r="C7670" t="s">
        <v>2345</v>
      </c>
      <c r="D7670" s="3">
        <v>45076</v>
      </c>
      <c r="E7670" t="s">
        <v>703</v>
      </c>
      <c r="F7670" s="10">
        <v>288</v>
      </c>
      <c r="G7670" t="s">
        <v>16</v>
      </c>
      <c r="H7670" s="4">
        <v>157.88999999999999</v>
      </c>
      <c r="I7670" s="4">
        <v>45472.32</v>
      </c>
      <c r="J7670" s="4">
        <f t="shared" si="357"/>
        <v>39106.195200000002</v>
      </c>
      <c r="K7670" s="4">
        <f t="shared" si="358"/>
        <v>6366.1248000000005</v>
      </c>
      <c r="L7670" s="4">
        <f t="shared" si="359"/>
        <v>45472.32</v>
      </c>
    </row>
    <row r="7671" spans="1:12" x14ac:dyDescent="0.3">
      <c r="A7671" t="s">
        <v>41</v>
      </c>
      <c r="B7671" t="s">
        <v>42</v>
      </c>
      <c r="C7671" t="s">
        <v>2346</v>
      </c>
      <c r="D7671" s="3">
        <v>45076</v>
      </c>
      <c r="E7671" t="s">
        <v>48</v>
      </c>
      <c r="F7671" s="10">
        <v>604.79999999999995</v>
      </c>
      <c r="G7671" t="s">
        <v>38</v>
      </c>
      <c r="H7671" s="4">
        <v>7.54</v>
      </c>
      <c r="I7671" s="4">
        <v>4560.1899999999996</v>
      </c>
      <c r="J7671" s="4">
        <f t="shared" si="357"/>
        <v>3921.7633999999998</v>
      </c>
      <c r="K7671" s="4">
        <f t="shared" si="358"/>
        <v>638.42660000000001</v>
      </c>
      <c r="L7671" s="4">
        <f t="shared" si="359"/>
        <v>4560.1899999999996</v>
      </c>
    </row>
    <row r="7672" spans="1:12" x14ac:dyDescent="0.3">
      <c r="A7672" t="s">
        <v>41</v>
      </c>
      <c r="B7672" t="s">
        <v>42</v>
      </c>
      <c r="C7672" t="s">
        <v>2346</v>
      </c>
      <c r="D7672" s="3">
        <v>45076</v>
      </c>
      <c r="E7672" t="s">
        <v>48</v>
      </c>
      <c r="F7672" s="10">
        <v>1209.5999999999999</v>
      </c>
      <c r="G7672" t="s">
        <v>38</v>
      </c>
      <c r="H7672" s="4">
        <v>7.54</v>
      </c>
      <c r="I7672" s="4">
        <v>9120.3799999999992</v>
      </c>
      <c r="J7672" s="4">
        <f t="shared" si="357"/>
        <v>7843.5267999999996</v>
      </c>
      <c r="K7672" s="4">
        <f t="shared" si="358"/>
        <v>1276.8532</v>
      </c>
      <c r="L7672" s="4">
        <f t="shared" si="359"/>
        <v>9120.3799999999992</v>
      </c>
    </row>
    <row r="7673" spans="1:12" x14ac:dyDescent="0.3">
      <c r="A7673" t="s">
        <v>41</v>
      </c>
      <c r="B7673" t="s">
        <v>42</v>
      </c>
      <c r="C7673" t="s">
        <v>2346</v>
      </c>
      <c r="D7673" s="3">
        <v>45076</v>
      </c>
      <c r="E7673" t="s">
        <v>52</v>
      </c>
      <c r="F7673" s="10">
        <v>604.79999999999995</v>
      </c>
      <c r="G7673" t="s">
        <v>38</v>
      </c>
      <c r="H7673" s="4">
        <v>7.9</v>
      </c>
      <c r="I7673" s="4">
        <v>4777.92</v>
      </c>
      <c r="J7673" s="4">
        <f t="shared" si="357"/>
        <v>4109.0111999999999</v>
      </c>
      <c r="K7673" s="4">
        <f t="shared" si="358"/>
        <v>668.90880000000004</v>
      </c>
      <c r="L7673" s="4">
        <f t="shared" si="359"/>
        <v>4777.92</v>
      </c>
    </row>
    <row r="7674" spans="1:12" x14ac:dyDescent="0.3">
      <c r="A7674" t="s">
        <v>41</v>
      </c>
      <c r="B7674" t="s">
        <v>42</v>
      </c>
      <c r="C7674" t="s">
        <v>2346</v>
      </c>
      <c r="D7674" s="3">
        <v>45076</v>
      </c>
      <c r="E7674" t="s">
        <v>2017</v>
      </c>
      <c r="F7674" s="10">
        <v>604.79999999999995</v>
      </c>
      <c r="G7674" t="s">
        <v>38</v>
      </c>
      <c r="H7674" s="4">
        <v>7.54</v>
      </c>
      <c r="I7674" s="4">
        <v>4560.1899999999996</v>
      </c>
      <c r="J7674" s="4">
        <f t="shared" si="357"/>
        <v>3921.7633999999998</v>
      </c>
      <c r="K7674" s="4">
        <f t="shared" si="358"/>
        <v>638.42660000000001</v>
      </c>
      <c r="L7674" s="4">
        <f t="shared" si="359"/>
        <v>4560.1899999999996</v>
      </c>
    </row>
    <row r="7675" spans="1:12" x14ac:dyDescent="0.3">
      <c r="A7675" t="s">
        <v>41</v>
      </c>
      <c r="B7675" t="s">
        <v>42</v>
      </c>
      <c r="C7675" t="s">
        <v>2346</v>
      </c>
      <c r="D7675" s="3">
        <v>45076</v>
      </c>
      <c r="E7675" t="s">
        <v>2347</v>
      </c>
      <c r="F7675" s="10">
        <v>1814.4</v>
      </c>
      <c r="G7675" t="s">
        <v>38</v>
      </c>
      <c r="H7675" s="4">
        <v>7.9</v>
      </c>
      <c r="I7675" s="4">
        <v>14333.76</v>
      </c>
      <c r="J7675" s="4">
        <f t="shared" si="357"/>
        <v>12327.033600000001</v>
      </c>
      <c r="K7675" s="4">
        <f t="shared" si="358"/>
        <v>2006.7264000000002</v>
      </c>
      <c r="L7675" s="4">
        <f t="shared" si="359"/>
        <v>14333.76</v>
      </c>
    </row>
    <row r="7676" spans="1:12" x14ac:dyDescent="0.3">
      <c r="A7676" t="s">
        <v>41</v>
      </c>
      <c r="B7676" t="s">
        <v>42</v>
      </c>
      <c r="C7676" t="s">
        <v>2346</v>
      </c>
      <c r="D7676" s="3">
        <v>45076</v>
      </c>
      <c r="E7676" t="s">
        <v>2347</v>
      </c>
      <c r="F7676" s="10">
        <v>1209.5999999999999</v>
      </c>
      <c r="G7676" t="s">
        <v>38</v>
      </c>
      <c r="H7676" s="4">
        <v>7.9</v>
      </c>
      <c r="I7676" s="4">
        <v>9555.84</v>
      </c>
      <c r="J7676" s="4">
        <f t="shared" si="357"/>
        <v>8218.0223999999998</v>
      </c>
      <c r="K7676" s="4">
        <f t="shared" si="358"/>
        <v>1337.8176000000001</v>
      </c>
      <c r="L7676" s="4">
        <f t="shared" si="359"/>
        <v>9555.84</v>
      </c>
    </row>
    <row r="7677" spans="1:12" x14ac:dyDescent="0.3">
      <c r="A7677" t="s">
        <v>41</v>
      </c>
      <c r="B7677" t="s">
        <v>42</v>
      </c>
      <c r="C7677" t="s">
        <v>2346</v>
      </c>
      <c r="D7677" s="3">
        <v>45076</v>
      </c>
      <c r="E7677" t="s">
        <v>2347</v>
      </c>
      <c r="F7677" s="10">
        <v>1209.5999999999999</v>
      </c>
      <c r="G7677" t="s">
        <v>38</v>
      </c>
      <c r="H7677" s="4">
        <v>7.9</v>
      </c>
      <c r="I7677" s="4">
        <v>9555.84</v>
      </c>
      <c r="J7677" s="4">
        <f t="shared" si="357"/>
        <v>8218.0223999999998</v>
      </c>
      <c r="K7677" s="4">
        <f t="shared" si="358"/>
        <v>1337.8176000000001</v>
      </c>
      <c r="L7677" s="4">
        <f t="shared" si="359"/>
        <v>9555.84</v>
      </c>
    </row>
    <row r="7678" spans="1:12" x14ac:dyDescent="0.3">
      <c r="A7678" t="s">
        <v>41</v>
      </c>
      <c r="B7678" t="s">
        <v>42</v>
      </c>
      <c r="C7678" t="s">
        <v>2346</v>
      </c>
      <c r="D7678" s="3">
        <v>45076</v>
      </c>
      <c r="E7678" t="s">
        <v>2347</v>
      </c>
      <c r="F7678" s="10">
        <v>1814.4</v>
      </c>
      <c r="G7678" t="s">
        <v>38</v>
      </c>
      <c r="H7678" s="4">
        <v>7.9</v>
      </c>
      <c r="I7678" s="4">
        <v>14333.76</v>
      </c>
      <c r="J7678" s="4">
        <f t="shared" si="357"/>
        <v>12327.033600000001</v>
      </c>
      <c r="K7678" s="4">
        <f t="shared" si="358"/>
        <v>2006.7264000000002</v>
      </c>
      <c r="L7678" s="4">
        <f t="shared" si="359"/>
        <v>14333.76</v>
      </c>
    </row>
    <row r="7679" spans="1:12" x14ac:dyDescent="0.3">
      <c r="A7679" t="s">
        <v>41</v>
      </c>
      <c r="B7679" t="s">
        <v>42</v>
      </c>
      <c r="C7679" t="s">
        <v>2346</v>
      </c>
      <c r="D7679" s="3">
        <v>45076</v>
      </c>
      <c r="E7679" t="s">
        <v>2347</v>
      </c>
      <c r="F7679" s="10">
        <v>3024</v>
      </c>
      <c r="G7679" t="s">
        <v>38</v>
      </c>
      <c r="H7679" s="4">
        <v>7.9</v>
      </c>
      <c r="I7679" s="4">
        <v>23889.599999999999</v>
      </c>
      <c r="J7679" s="4">
        <f t="shared" si="357"/>
        <v>20545.055999999997</v>
      </c>
      <c r="K7679" s="4">
        <f t="shared" si="358"/>
        <v>3344.5440000000003</v>
      </c>
      <c r="L7679" s="4">
        <f t="shared" si="359"/>
        <v>23889.599999999999</v>
      </c>
    </row>
    <row r="7680" spans="1:12" x14ac:dyDescent="0.3">
      <c r="A7680" t="s">
        <v>41</v>
      </c>
      <c r="B7680" t="s">
        <v>42</v>
      </c>
      <c r="C7680" t="s">
        <v>2346</v>
      </c>
      <c r="D7680" s="3">
        <v>45076</v>
      </c>
      <c r="E7680" t="s">
        <v>48</v>
      </c>
      <c r="F7680" s="10">
        <v>604.79999999999995</v>
      </c>
      <c r="G7680" t="s">
        <v>38</v>
      </c>
      <c r="H7680" s="4">
        <v>7.54</v>
      </c>
      <c r="I7680" s="4">
        <v>4560.1899999999996</v>
      </c>
      <c r="J7680" s="4">
        <f t="shared" si="357"/>
        <v>3921.7633999999998</v>
      </c>
      <c r="K7680" s="4">
        <f t="shared" si="358"/>
        <v>638.42660000000001</v>
      </c>
      <c r="L7680" s="4">
        <f t="shared" si="359"/>
        <v>4560.1899999999996</v>
      </c>
    </row>
    <row r="7681" spans="1:12" x14ac:dyDescent="0.3">
      <c r="A7681" t="s">
        <v>41</v>
      </c>
      <c r="B7681" t="s">
        <v>42</v>
      </c>
      <c r="C7681" t="s">
        <v>2346</v>
      </c>
      <c r="D7681" s="3">
        <v>45076</v>
      </c>
      <c r="E7681" t="s">
        <v>48</v>
      </c>
      <c r="F7681" s="10">
        <v>604.79999999999995</v>
      </c>
      <c r="G7681" t="s">
        <v>38</v>
      </c>
      <c r="H7681" s="4">
        <v>7.54</v>
      </c>
      <c r="I7681" s="4">
        <v>4560.1899999999996</v>
      </c>
      <c r="J7681" s="4">
        <f t="shared" si="357"/>
        <v>3921.7633999999998</v>
      </c>
      <c r="K7681" s="4">
        <f t="shared" si="358"/>
        <v>638.42660000000001</v>
      </c>
      <c r="L7681" s="4">
        <f t="shared" si="359"/>
        <v>4560.1899999999996</v>
      </c>
    </row>
    <row r="7682" spans="1:12" x14ac:dyDescent="0.3">
      <c r="A7682" t="s">
        <v>41</v>
      </c>
      <c r="B7682" t="s">
        <v>42</v>
      </c>
      <c r="C7682" t="s">
        <v>2346</v>
      </c>
      <c r="D7682" s="3">
        <v>45076</v>
      </c>
      <c r="E7682" t="s">
        <v>48</v>
      </c>
      <c r="F7682" s="10">
        <v>1209.5999999999999</v>
      </c>
      <c r="G7682" t="s">
        <v>38</v>
      </c>
      <c r="H7682" s="4">
        <v>7.54</v>
      </c>
      <c r="I7682" s="4">
        <v>9120.3799999999992</v>
      </c>
      <c r="J7682" s="4">
        <f t="shared" ref="J7682:J7745" si="360">L7682-K7682</f>
        <v>7843.5267999999996</v>
      </c>
      <c r="K7682" s="4">
        <f t="shared" ref="K7682:K7745" si="361">L7682*14%</f>
        <v>1276.8532</v>
      </c>
      <c r="L7682" s="4">
        <f t="shared" ref="L7682:L7745" si="362">I7682</f>
        <v>9120.3799999999992</v>
      </c>
    </row>
    <row r="7683" spans="1:12" x14ac:dyDescent="0.3">
      <c r="A7683" t="s">
        <v>41</v>
      </c>
      <c r="B7683" t="s">
        <v>42</v>
      </c>
      <c r="C7683" t="s">
        <v>2346</v>
      </c>
      <c r="D7683" s="3">
        <v>45076</v>
      </c>
      <c r="E7683" t="s">
        <v>48</v>
      </c>
      <c r="F7683" s="10">
        <v>604.79999999999995</v>
      </c>
      <c r="G7683" t="s">
        <v>38</v>
      </c>
      <c r="H7683" s="4">
        <v>7.54</v>
      </c>
      <c r="I7683" s="4">
        <v>4560.1899999999996</v>
      </c>
      <c r="J7683" s="4">
        <f t="shared" si="360"/>
        <v>3921.7633999999998</v>
      </c>
      <c r="K7683" s="4">
        <f t="shared" si="361"/>
        <v>638.42660000000001</v>
      </c>
      <c r="L7683" s="4">
        <f t="shared" si="362"/>
        <v>4560.1899999999996</v>
      </c>
    </row>
    <row r="7684" spans="1:12" x14ac:dyDescent="0.3">
      <c r="A7684" t="s">
        <v>41</v>
      </c>
      <c r="B7684" t="s">
        <v>42</v>
      </c>
      <c r="C7684" t="s">
        <v>2346</v>
      </c>
      <c r="D7684" s="3">
        <v>45076</v>
      </c>
      <c r="E7684" t="s">
        <v>48</v>
      </c>
      <c r="F7684" s="10">
        <v>1209.5999999999999</v>
      </c>
      <c r="G7684" t="s">
        <v>38</v>
      </c>
      <c r="H7684" s="4">
        <v>7.54</v>
      </c>
      <c r="I7684" s="4">
        <v>9120.3799999999992</v>
      </c>
      <c r="J7684" s="4">
        <f t="shared" si="360"/>
        <v>7843.5267999999996</v>
      </c>
      <c r="K7684" s="4">
        <f t="shared" si="361"/>
        <v>1276.8532</v>
      </c>
      <c r="L7684" s="4">
        <f t="shared" si="362"/>
        <v>9120.3799999999992</v>
      </c>
    </row>
    <row r="7685" spans="1:12" x14ac:dyDescent="0.3">
      <c r="A7685" t="s">
        <v>41</v>
      </c>
      <c r="B7685" t="s">
        <v>42</v>
      </c>
      <c r="C7685" t="s">
        <v>2346</v>
      </c>
      <c r="D7685" s="3">
        <v>45076</v>
      </c>
      <c r="E7685" t="s">
        <v>48</v>
      </c>
      <c r="F7685" s="10">
        <v>1209.5999999999999</v>
      </c>
      <c r="G7685" t="s">
        <v>38</v>
      </c>
      <c r="H7685" s="4">
        <v>7.54</v>
      </c>
      <c r="I7685" s="4">
        <v>9120.3799999999992</v>
      </c>
      <c r="J7685" s="4">
        <f t="shared" si="360"/>
        <v>7843.5267999999996</v>
      </c>
      <c r="K7685" s="4">
        <f t="shared" si="361"/>
        <v>1276.8532</v>
      </c>
      <c r="L7685" s="4">
        <f t="shared" si="362"/>
        <v>9120.3799999999992</v>
      </c>
    </row>
    <row r="7686" spans="1:12" x14ac:dyDescent="0.3">
      <c r="A7686" t="s">
        <v>41</v>
      </c>
      <c r="B7686" t="s">
        <v>42</v>
      </c>
      <c r="C7686" t="s">
        <v>2346</v>
      </c>
      <c r="D7686" s="3">
        <v>45076</v>
      </c>
      <c r="E7686" t="s">
        <v>49</v>
      </c>
      <c r="F7686" s="10">
        <v>1814.4</v>
      </c>
      <c r="G7686" t="s">
        <v>38</v>
      </c>
      <c r="H7686" s="4">
        <v>7.9</v>
      </c>
      <c r="I7686" s="4">
        <v>14333.76</v>
      </c>
      <c r="J7686" s="4">
        <f t="shared" si="360"/>
        <v>12327.033600000001</v>
      </c>
      <c r="K7686" s="4">
        <f t="shared" si="361"/>
        <v>2006.7264000000002</v>
      </c>
      <c r="L7686" s="4">
        <f t="shared" si="362"/>
        <v>14333.76</v>
      </c>
    </row>
    <row r="7687" spans="1:12" x14ac:dyDescent="0.3">
      <c r="A7687" t="s">
        <v>41</v>
      </c>
      <c r="B7687" t="s">
        <v>42</v>
      </c>
      <c r="C7687" t="s">
        <v>2346</v>
      </c>
      <c r="D7687" s="3">
        <v>45076</v>
      </c>
      <c r="E7687" t="s">
        <v>49</v>
      </c>
      <c r="F7687" s="10">
        <v>2419.1999999999998</v>
      </c>
      <c r="G7687" t="s">
        <v>38</v>
      </c>
      <c r="H7687" s="4">
        <v>7.9</v>
      </c>
      <c r="I7687" s="4">
        <v>19111.68</v>
      </c>
      <c r="J7687" s="4">
        <f t="shared" si="360"/>
        <v>16436.0448</v>
      </c>
      <c r="K7687" s="4">
        <f t="shared" si="361"/>
        <v>2675.6352000000002</v>
      </c>
      <c r="L7687" s="4">
        <f t="shared" si="362"/>
        <v>19111.68</v>
      </c>
    </row>
    <row r="7688" spans="1:12" x14ac:dyDescent="0.3">
      <c r="A7688" t="s">
        <v>41</v>
      </c>
      <c r="B7688" t="s">
        <v>42</v>
      </c>
      <c r="C7688" t="s">
        <v>2346</v>
      </c>
      <c r="D7688" s="3">
        <v>45076</v>
      </c>
      <c r="E7688" t="s">
        <v>49</v>
      </c>
      <c r="F7688" s="10">
        <v>604.79999999999995</v>
      </c>
      <c r="G7688" t="s">
        <v>38</v>
      </c>
      <c r="H7688" s="4">
        <v>7.9</v>
      </c>
      <c r="I7688" s="4">
        <v>4777.92</v>
      </c>
      <c r="J7688" s="4">
        <f t="shared" si="360"/>
        <v>4109.0111999999999</v>
      </c>
      <c r="K7688" s="4">
        <f t="shared" si="361"/>
        <v>668.90880000000004</v>
      </c>
      <c r="L7688" s="4">
        <f t="shared" si="362"/>
        <v>4777.92</v>
      </c>
    </row>
    <row r="7689" spans="1:12" x14ac:dyDescent="0.3">
      <c r="A7689" t="s">
        <v>41</v>
      </c>
      <c r="B7689" t="s">
        <v>42</v>
      </c>
      <c r="C7689" t="s">
        <v>2346</v>
      </c>
      <c r="D7689" s="3">
        <v>45076</v>
      </c>
      <c r="E7689" t="s">
        <v>49</v>
      </c>
      <c r="F7689" s="10">
        <v>1814.4</v>
      </c>
      <c r="G7689" t="s">
        <v>38</v>
      </c>
      <c r="H7689" s="4">
        <v>7.9</v>
      </c>
      <c r="I7689" s="4">
        <v>14333.76</v>
      </c>
      <c r="J7689" s="4">
        <f t="shared" si="360"/>
        <v>12327.033600000001</v>
      </c>
      <c r="K7689" s="4">
        <f t="shared" si="361"/>
        <v>2006.7264000000002</v>
      </c>
      <c r="L7689" s="4">
        <f t="shared" si="362"/>
        <v>14333.76</v>
      </c>
    </row>
    <row r="7690" spans="1:12" x14ac:dyDescent="0.3">
      <c r="A7690" t="s">
        <v>41</v>
      </c>
      <c r="B7690" t="s">
        <v>42</v>
      </c>
      <c r="C7690" t="s">
        <v>2346</v>
      </c>
      <c r="D7690" s="3">
        <v>45076</v>
      </c>
      <c r="E7690" t="s">
        <v>50</v>
      </c>
      <c r="F7690" s="10">
        <v>6048</v>
      </c>
      <c r="G7690" t="s">
        <v>38</v>
      </c>
      <c r="H7690" s="4">
        <v>7.9</v>
      </c>
      <c r="I7690" s="4">
        <v>47779.199999999997</v>
      </c>
      <c r="J7690" s="4">
        <f t="shared" si="360"/>
        <v>41090.111999999994</v>
      </c>
      <c r="K7690" s="4">
        <f t="shared" si="361"/>
        <v>6689.0880000000006</v>
      </c>
      <c r="L7690" s="4">
        <f t="shared" si="362"/>
        <v>47779.199999999997</v>
      </c>
    </row>
    <row r="7691" spans="1:12" x14ac:dyDescent="0.3">
      <c r="A7691" t="s">
        <v>41</v>
      </c>
      <c r="B7691" t="s">
        <v>42</v>
      </c>
      <c r="C7691" t="s">
        <v>2346</v>
      </c>
      <c r="D7691" s="3">
        <v>45076</v>
      </c>
      <c r="E7691" t="s">
        <v>52</v>
      </c>
      <c r="F7691" s="10">
        <v>2419.1999999999998</v>
      </c>
      <c r="G7691" t="s">
        <v>38</v>
      </c>
      <c r="H7691" s="4">
        <v>7.9</v>
      </c>
      <c r="I7691" s="4">
        <v>19111.68</v>
      </c>
      <c r="J7691" s="4">
        <f t="shared" si="360"/>
        <v>16436.0448</v>
      </c>
      <c r="K7691" s="4">
        <f t="shared" si="361"/>
        <v>2675.6352000000002</v>
      </c>
      <c r="L7691" s="4">
        <f t="shared" si="362"/>
        <v>19111.68</v>
      </c>
    </row>
    <row r="7692" spans="1:12" x14ac:dyDescent="0.3">
      <c r="A7692" t="s">
        <v>41</v>
      </c>
      <c r="B7692" t="s">
        <v>42</v>
      </c>
      <c r="C7692" t="s">
        <v>2346</v>
      </c>
      <c r="D7692" s="3">
        <v>45076</v>
      </c>
      <c r="E7692" t="s">
        <v>52</v>
      </c>
      <c r="F7692" s="10">
        <v>3628.8</v>
      </c>
      <c r="G7692" t="s">
        <v>38</v>
      </c>
      <c r="H7692" s="4">
        <v>7.9</v>
      </c>
      <c r="I7692" s="4">
        <v>28667.52</v>
      </c>
      <c r="J7692" s="4">
        <f t="shared" si="360"/>
        <v>24654.067200000001</v>
      </c>
      <c r="K7692" s="4">
        <f t="shared" si="361"/>
        <v>4013.4528000000005</v>
      </c>
      <c r="L7692" s="4">
        <f t="shared" si="362"/>
        <v>28667.52</v>
      </c>
    </row>
    <row r="7693" spans="1:12" x14ac:dyDescent="0.3">
      <c r="A7693" t="s">
        <v>26</v>
      </c>
      <c r="B7693" t="s">
        <v>27</v>
      </c>
      <c r="C7693" t="s">
        <v>2348</v>
      </c>
      <c r="D7693" s="3">
        <v>45075</v>
      </c>
      <c r="E7693" t="s">
        <v>458</v>
      </c>
      <c r="F7693" s="10">
        <v>29</v>
      </c>
      <c r="G7693" t="s">
        <v>16</v>
      </c>
      <c r="H7693" s="4">
        <v>157.88999999999999</v>
      </c>
      <c r="I7693" s="4">
        <v>4578.8100000000004</v>
      </c>
      <c r="J7693" s="4">
        <f t="shared" si="360"/>
        <v>3937.7766000000001</v>
      </c>
      <c r="K7693" s="4">
        <f t="shared" si="361"/>
        <v>641.03340000000014</v>
      </c>
      <c r="L7693" s="4">
        <f t="shared" si="362"/>
        <v>4578.8100000000004</v>
      </c>
    </row>
    <row r="7694" spans="1:12" x14ac:dyDescent="0.3">
      <c r="A7694" t="s">
        <v>26</v>
      </c>
      <c r="B7694" t="s">
        <v>27</v>
      </c>
      <c r="C7694" t="s">
        <v>2348</v>
      </c>
      <c r="D7694" s="3">
        <v>45075</v>
      </c>
      <c r="E7694" t="s">
        <v>458</v>
      </c>
      <c r="F7694" s="10">
        <v>7</v>
      </c>
      <c r="G7694" t="s">
        <v>16</v>
      </c>
      <c r="H7694" s="4">
        <v>157.88999999999999</v>
      </c>
      <c r="I7694" s="4">
        <v>1105.23</v>
      </c>
      <c r="J7694" s="4">
        <f t="shared" si="360"/>
        <v>950.49779999999998</v>
      </c>
      <c r="K7694" s="4">
        <f t="shared" si="361"/>
        <v>154.73220000000001</v>
      </c>
      <c r="L7694" s="4">
        <f t="shared" si="362"/>
        <v>1105.23</v>
      </c>
    </row>
    <row r="7695" spans="1:12" x14ac:dyDescent="0.3">
      <c r="A7695" t="s">
        <v>26</v>
      </c>
      <c r="B7695" t="s">
        <v>27</v>
      </c>
      <c r="C7695" t="s">
        <v>2349</v>
      </c>
      <c r="D7695" s="3">
        <v>45075</v>
      </c>
      <c r="E7695" t="s">
        <v>140</v>
      </c>
      <c r="F7695" s="10">
        <v>622.08000000000004</v>
      </c>
      <c r="G7695" t="s">
        <v>16</v>
      </c>
      <c r="H7695" s="4">
        <v>157.02000000000001</v>
      </c>
      <c r="I7695" s="4">
        <v>97679</v>
      </c>
      <c r="J7695" s="4">
        <f t="shared" si="360"/>
        <v>84003.94</v>
      </c>
      <c r="K7695" s="4">
        <f t="shared" si="361"/>
        <v>13675.060000000001</v>
      </c>
      <c r="L7695" s="4">
        <f t="shared" si="362"/>
        <v>97679</v>
      </c>
    </row>
    <row r="7696" spans="1:12" x14ac:dyDescent="0.3">
      <c r="A7696" t="s">
        <v>26</v>
      </c>
      <c r="B7696" t="s">
        <v>27</v>
      </c>
      <c r="C7696" t="s">
        <v>2349</v>
      </c>
      <c r="D7696" s="3">
        <v>45075</v>
      </c>
      <c r="E7696" t="s">
        <v>140</v>
      </c>
      <c r="F7696" s="10">
        <v>388.8</v>
      </c>
      <c r="G7696" t="s">
        <v>16</v>
      </c>
      <c r="H7696" s="4">
        <v>157.02000000000001</v>
      </c>
      <c r="I7696" s="4">
        <v>61049.38</v>
      </c>
      <c r="J7696" s="4">
        <f t="shared" si="360"/>
        <v>52502.466799999995</v>
      </c>
      <c r="K7696" s="4">
        <f t="shared" si="361"/>
        <v>8546.9132000000009</v>
      </c>
      <c r="L7696" s="4">
        <f t="shared" si="362"/>
        <v>61049.38</v>
      </c>
    </row>
    <row r="7697" spans="1:12" x14ac:dyDescent="0.3">
      <c r="A7697" t="s">
        <v>26</v>
      </c>
      <c r="B7697" t="s">
        <v>27</v>
      </c>
      <c r="C7697" t="s">
        <v>2349</v>
      </c>
      <c r="D7697" s="3">
        <v>45075</v>
      </c>
      <c r="E7697" t="s">
        <v>140</v>
      </c>
      <c r="F7697" s="10">
        <v>77.760000000000005</v>
      </c>
      <c r="G7697" t="s">
        <v>16</v>
      </c>
      <c r="H7697" s="4">
        <v>157.02000000000001</v>
      </c>
      <c r="I7697" s="4">
        <v>12209.88</v>
      </c>
      <c r="J7697" s="4">
        <f t="shared" si="360"/>
        <v>10500.496799999999</v>
      </c>
      <c r="K7697" s="4">
        <f t="shared" si="361"/>
        <v>1709.3832</v>
      </c>
      <c r="L7697" s="4">
        <f t="shared" si="362"/>
        <v>12209.88</v>
      </c>
    </row>
    <row r="7698" spans="1:12" x14ac:dyDescent="0.3">
      <c r="A7698" t="s">
        <v>26</v>
      </c>
      <c r="B7698" t="s">
        <v>27</v>
      </c>
      <c r="C7698" t="s">
        <v>2349</v>
      </c>
      <c r="D7698" s="3">
        <v>45075</v>
      </c>
      <c r="E7698" t="s">
        <v>140</v>
      </c>
      <c r="F7698" s="10">
        <v>466.56</v>
      </c>
      <c r="G7698" t="s">
        <v>16</v>
      </c>
      <c r="H7698" s="4">
        <v>157.02000000000001</v>
      </c>
      <c r="I7698" s="4">
        <v>73259.25</v>
      </c>
      <c r="J7698" s="4">
        <f t="shared" si="360"/>
        <v>63002.955000000002</v>
      </c>
      <c r="K7698" s="4">
        <f t="shared" si="361"/>
        <v>10256.295</v>
      </c>
      <c r="L7698" s="4">
        <f t="shared" si="362"/>
        <v>73259.25</v>
      </c>
    </row>
    <row r="7699" spans="1:12" x14ac:dyDescent="0.3">
      <c r="A7699" t="s">
        <v>26</v>
      </c>
      <c r="B7699" t="s">
        <v>27</v>
      </c>
      <c r="C7699" t="s">
        <v>2349</v>
      </c>
      <c r="D7699" s="3">
        <v>45075</v>
      </c>
      <c r="E7699" t="s">
        <v>1891</v>
      </c>
      <c r="F7699" s="10">
        <v>233.28</v>
      </c>
      <c r="G7699" t="s">
        <v>16</v>
      </c>
      <c r="H7699" s="4">
        <v>171.05</v>
      </c>
      <c r="I7699" s="4">
        <v>39902.54</v>
      </c>
      <c r="J7699" s="4">
        <f t="shared" si="360"/>
        <v>34316.184399999998</v>
      </c>
      <c r="K7699" s="4">
        <f t="shared" si="361"/>
        <v>5586.3556000000008</v>
      </c>
      <c r="L7699" s="4">
        <f t="shared" si="362"/>
        <v>39902.54</v>
      </c>
    </row>
    <row r="7700" spans="1:12" x14ac:dyDescent="0.3">
      <c r="A7700" t="s">
        <v>26</v>
      </c>
      <c r="B7700" t="s">
        <v>27</v>
      </c>
      <c r="C7700" t="s">
        <v>2349</v>
      </c>
      <c r="D7700" s="3">
        <v>45075</v>
      </c>
      <c r="E7700" t="s">
        <v>1891</v>
      </c>
      <c r="F7700" s="10">
        <v>155.52000000000001</v>
      </c>
      <c r="G7700" t="s">
        <v>16</v>
      </c>
      <c r="H7700" s="4">
        <v>171.05</v>
      </c>
      <c r="I7700" s="4">
        <v>26601.7</v>
      </c>
      <c r="J7700" s="4">
        <f t="shared" si="360"/>
        <v>22877.462</v>
      </c>
      <c r="K7700" s="4">
        <f t="shared" si="361"/>
        <v>3724.2380000000003</v>
      </c>
      <c r="L7700" s="4">
        <f t="shared" si="362"/>
        <v>26601.7</v>
      </c>
    </row>
    <row r="7701" spans="1:12" x14ac:dyDescent="0.3">
      <c r="A7701" t="s">
        <v>26</v>
      </c>
      <c r="B7701" t="s">
        <v>27</v>
      </c>
      <c r="C7701" t="s">
        <v>2349</v>
      </c>
      <c r="D7701" s="3">
        <v>45075</v>
      </c>
      <c r="E7701" t="s">
        <v>1598</v>
      </c>
      <c r="F7701" s="10">
        <v>77.760000000000005</v>
      </c>
      <c r="G7701" t="s">
        <v>16</v>
      </c>
      <c r="H7701" s="4">
        <v>171.05</v>
      </c>
      <c r="I7701" s="4">
        <v>13300.85</v>
      </c>
      <c r="J7701" s="4">
        <f t="shared" si="360"/>
        <v>11438.731</v>
      </c>
      <c r="K7701" s="4">
        <f t="shared" si="361"/>
        <v>1862.1190000000001</v>
      </c>
      <c r="L7701" s="4">
        <f t="shared" si="362"/>
        <v>13300.85</v>
      </c>
    </row>
    <row r="7702" spans="1:12" x14ac:dyDescent="0.3">
      <c r="A7702" t="s">
        <v>26</v>
      </c>
      <c r="B7702" t="s">
        <v>27</v>
      </c>
      <c r="C7702" t="s">
        <v>2349</v>
      </c>
      <c r="D7702" s="3">
        <v>45075</v>
      </c>
      <c r="E7702" t="s">
        <v>1598</v>
      </c>
      <c r="F7702" s="10">
        <v>77.760000000000005</v>
      </c>
      <c r="G7702" t="s">
        <v>16</v>
      </c>
      <c r="H7702" s="4">
        <v>171.05</v>
      </c>
      <c r="I7702" s="4">
        <v>13300.85</v>
      </c>
      <c r="J7702" s="4">
        <f t="shared" si="360"/>
        <v>11438.731</v>
      </c>
      <c r="K7702" s="4">
        <f t="shared" si="361"/>
        <v>1862.1190000000001</v>
      </c>
      <c r="L7702" s="4">
        <f t="shared" si="362"/>
        <v>13300.85</v>
      </c>
    </row>
    <row r="7703" spans="1:12" x14ac:dyDescent="0.3">
      <c r="A7703" t="s">
        <v>26</v>
      </c>
      <c r="B7703" t="s">
        <v>27</v>
      </c>
      <c r="C7703" t="s">
        <v>2349</v>
      </c>
      <c r="D7703" s="3">
        <v>45075</v>
      </c>
      <c r="E7703" t="s">
        <v>1598</v>
      </c>
      <c r="F7703" s="10">
        <v>77.760000000000005</v>
      </c>
      <c r="G7703" t="s">
        <v>16</v>
      </c>
      <c r="H7703" s="4">
        <v>171.05</v>
      </c>
      <c r="I7703" s="4">
        <v>13300.85</v>
      </c>
      <c r="J7703" s="4">
        <f t="shared" si="360"/>
        <v>11438.731</v>
      </c>
      <c r="K7703" s="4">
        <f t="shared" si="361"/>
        <v>1862.1190000000001</v>
      </c>
      <c r="L7703" s="4">
        <f t="shared" si="362"/>
        <v>13300.85</v>
      </c>
    </row>
    <row r="7704" spans="1:12" x14ac:dyDescent="0.3">
      <c r="A7704" t="s">
        <v>26</v>
      </c>
      <c r="B7704" t="s">
        <v>27</v>
      </c>
      <c r="C7704" t="s">
        <v>2349</v>
      </c>
      <c r="D7704" s="3">
        <v>45075</v>
      </c>
      <c r="E7704" t="s">
        <v>1598</v>
      </c>
      <c r="F7704" s="10">
        <v>155.52000000000001</v>
      </c>
      <c r="G7704" t="s">
        <v>16</v>
      </c>
      <c r="H7704" s="4">
        <v>171.05</v>
      </c>
      <c r="I7704" s="4">
        <v>26601.7</v>
      </c>
      <c r="J7704" s="4">
        <f t="shared" si="360"/>
        <v>22877.462</v>
      </c>
      <c r="K7704" s="4">
        <f t="shared" si="361"/>
        <v>3724.2380000000003</v>
      </c>
      <c r="L7704" s="4">
        <f t="shared" si="362"/>
        <v>26601.7</v>
      </c>
    </row>
    <row r="7705" spans="1:12" x14ac:dyDescent="0.3">
      <c r="A7705" t="s">
        <v>26</v>
      </c>
      <c r="B7705" t="s">
        <v>27</v>
      </c>
      <c r="C7705" t="s">
        <v>2350</v>
      </c>
      <c r="D7705" s="3">
        <v>45075</v>
      </c>
      <c r="E7705" t="s">
        <v>1515</v>
      </c>
      <c r="F7705" s="10">
        <v>207.36</v>
      </c>
      <c r="G7705" t="s">
        <v>22</v>
      </c>
      <c r="H7705" s="4">
        <v>161.4</v>
      </c>
      <c r="I7705" s="4">
        <v>33467.9</v>
      </c>
      <c r="J7705" s="4">
        <f t="shared" si="360"/>
        <v>28782.394</v>
      </c>
      <c r="K7705" s="4">
        <f t="shared" si="361"/>
        <v>4685.5060000000003</v>
      </c>
      <c r="L7705" s="4">
        <f t="shared" si="362"/>
        <v>33467.9</v>
      </c>
    </row>
    <row r="7706" spans="1:12" x14ac:dyDescent="0.3">
      <c r="A7706" t="s">
        <v>26</v>
      </c>
      <c r="B7706" t="s">
        <v>27</v>
      </c>
      <c r="C7706" t="s">
        <v>2350</v>
      </c>
      <c r="D7706" s="3">
        <v>45075</v>
      </c>
      <c r="E7706" t="s">
        <v>1515</v>
      </c>
      <c r="F7706" s="10">
        <v>51.84</v>
      </c>
      <c r="G7706" t="s">
        <v>22</v>
      </c>
      <c r="H7706" s="4">
        <v>161.4</v>
      </c>
      <c r="I7706" s="4">
        <v>8366.98</v>
      </c>
      <c r="J7706" s="4">
        <f t="shared" si="360"/>
        <v>7195.6027999999997</v>
      </c>
      <c r="K7706" s="4">
        <f t="shared" si="361"/>
        <v>1171.3772000000001</v>
      </c>
      <c r="L7706" s="4">
        <f t="shared" si="362"/>
        <v>8366.98</v>
      </c>
    </row>
    <row r="7707" spans="1:12" x14ac:dyDescent="0.3">
      <c r="A7707" t="s">
        <v>26</v>
      </c>
      <c r="B7707" t="s">
        <v>27</v>
      </c>
      <c r="C7707" t="s">
        <v>2350</v>
      </c>
      <c r="D7707" s="3">
        <v>45075</v>
      </c>
      <c r="E7707" t="s">
        <v>2351</v>
      </c>
      <c r="F7707" s="10">
        <v>155.52000000000001</v>
      </c>
      <c r="G7707" t="s">
        <v>22</v>
      </c>
      <c r="H7707" s="4">
        <v>161.4</v>
      </c>
      <c r="I7707" s="4">
        <v>25100.93</v>
      </c>
      <c r="J7707" s="4">
        <f t="shared" si="360"/>
        <v>21586.799800000001</v>
      </c>
      <c r="K7707" s="4">
        <f t="shared" si="361"/>
        <v>3514.1302000000005</v>
      </c>
      <c r="L7707" s="4">
        <f t="shared" si="362"/>
        <v>25100.93</v>
      </c>
    </row>
    <row r="7708" spans="1:12" x14ac:dyDescent="0.3">
      <c r="A7708" t="s">
        <v>26</v>
      </c>
      <c r="B7708" t="s">
        <v>27</v>
      </c>
      <c r="C7708" t="s">
        <v>2350</v>
      </c>
      <c r="D7708" s="3">
        <v>45075</v>
      </c>
      <c r="E7708" t="s">
        <v>2351</v>
      </c>
      <c r="F7708" s="10">
        <v>155.52000000000001</v>
      </c>
      <c r="G7708" t="s">
        <v>22</v>
      </c>
      <c r="H7708" s="4">
        <v>161.4</v>
      </c>
      <c r="I7708" s="4">
        <v>25100.93</v>
      </c>
      <c r="J7708" s="4">
        <f t="shared" si="360"/>
        <v>21586.799800000001</v>
      </c>
      <c r="K7708" s="4">
        <f t="shared" si="361"/>
        <v>3514.1302000000005</v>
      </c>
      <c r="L7708" s="4">
        <f t="shared" si="362"/>
        <v>25100.93</v>
      </c>
    </row>
    <row r="7709" spans="1:12" x14ac:dyDescent="0.3">
      <c r="A7709" t="s">
        <v>26</v>
      </c>
      <c r="B7709" t="s">
        <v>27</v>
      </c>
      <c r="C7709" t="s">
        <v>2350</v>
      </c>
      <c r="D7709" s="3">
        <v>45075</v>
      </c>
      <c r="E7709" t="s">
        <v>2351</v>
      </c>
      <c r="F7709" s="10">
        <v>466.56</v>
      </c>
      <c r="G7709" t="s">
        <v>22</v>
      </c>
      <c r="H7709" s="4">
        <v>161.4</v>
      </c>
      <c r="I7709" s="4">
        <v>75302.78</v>
      </c>
      <c r="J7709" s="4">
        <f t="shared" si="360"/>
        <v>64760.390799999994</v>
      </c>
      <c r="K7709" s="4">
        <f t="shared" si="361"/>
        <v>10542.389200000001</v>
      </c>
      <c r="L7709" s="4">
        <f t="shared" si="362"/>
        <v>75302.78</v>
      </c>
    </row>
    <row r="7710" spans="1:12" x14ac:dyDescent="0.3">
      <c r="A7710" t="s">
        <v>474</v>
      </c>
      <c r="B7710" t="s">
        <v>475</v>
      </c>
      <c r="C7710" t="s">
        <v>2352</v>
      </c>
      <c r="D7710" s="3">
        <v>45074</v>
      </c>
      <c r="E7710" t="s">
        <v>60</v>
      </c>
      <c r="F7710" s="10">
        <v>77.760000000000005</v>
      </c>
      <c r="G7710" t="s">
        <v>16</v>
      </c>
      <c r="H7710" s="4">
        <v>190.35</v>
      </c>
      <c r="I7710" s="4">
        <v>14801.62</v>
      </c>
      <c r="J7710" s="4">
        <f t="shared" si="360"/>
        <v>12729.3932</v>
      </c>
      <c r="K7710" s="4">
        <f t="shared" si="361"/>
        <v>2072.2268000000004</v>
      </c>
      <c r="L7710" s="4">
        <f t="shared" si="362"/>
        <v>14801.62</v>
      </c>
    </row>
    <row r="7711" spans="1:12" x14ac:dyDescent="0.3">
      <c r="A7711" t="s">
        <v>474</v>
      </c>
      <c r="B7711" t="s">
        <v>475</v>
      </c>
      <c r="C7711" t="s">
        <v>2352</v>
      </c>
      <c r="D7711" s="3">
        <v>45074</v>
      </c>
      <c r="E7711" t="s">
        <v>60</v>
      </c>
      <c r="F7711" s="10">
        <v>77.760000000000005</v>
      </c>
      <c r="G7711" t="s">
        <v>16</v>
      </c>
      <c r="H7711" s="4">
        <v>190.35</v>
      </c>
      <c r="I7711" s="4">
        <v>14801.62</v>
      </c>
      <c r="J7711" s="4">
        <f t="shared" si="360"/>
        <v>12729.3932</v>
      </c>
      <c r="K7711" s="4">
        <f t="shared" si="361"/>
        <v>2072.2268000000004</v>
      </c>
      <c r="L7711" s="4">
        <f t="shared" si="362"/>
        <v>14801.62</v>
      </c>
    </row>
    <row r="7712" spans="1:12" x14ac:dyDescent="0.3">
      <c r="A7712" t="s">
        <v>474</v>
      </c>
      <c r="B7712" t="s">
        <v>475</v>
      </c>
      <c r="C7712" t="s">
        <v>2353</v>
      </c>
      <c r="D7712" s="3">
        <v>45074</v>
      </c>
      <c r="E7712" t="s">
        <v>2328</v>
      </c>
      <c r="F7712" s="10">
        <v>77.760000000000005</v>
      </c>
      <c r="G7712" t="s">
        <v>16</v>
      </c>
      <c r="H7712" s="4">
        <v>57.89</v>
      </c>
      <c r="I7712" s="4">
        <v>4501.53</v>
      </c>
      <c r="J7712" s="4">
        <f t="shared" si="360"/>
        <v>3871.3157999999999</v>
      </c>
      <c r="K7712" s="4">
        <f t="shared" si="361"/>
        <v>630.21420000000001</v>
      </c>
      <c r="L7712" s="4">
        <f t="shared" si="362"/>
        <v>4501.53</v>
      </c>
    </row>
    <row r="7713" spans="1:12" x14ac:dyDescent="0.3">
      <c r="A7713" t="s">
        <v>474</v>
      </c>
      <c r="B7713" t="s">
        <v>475</v>
      </c>
      <c r="C7713" t="s">
        <v>2353</v>
      </c>
      <c r="D7713" s="3">
        <v>45074</v>
      </c>
      <c r="E7713" t="s">
        <v>2328</v>
      </c>
      <c r="F7713" s="10">
        <v>155.52000000000001</v>
      </c>
      <c r="G7713" t="s">
        <v>16</v>
      </c>
      <c r="H7713" s="4">
        <v>57.89</v>
      </c>
      <c r="I7713" s="4">
        <v>9003.0499999999993</v>
      </c>
      <c r="J7713" s="4">
        <f t="shared" si="360"/>
        <v>7742.6229999999996</v>
      </c>
      <c r="K7713" s="4">
        <f t="shared" si="361"/>
        <v>1260.4269999999999</v>
      </c>
      <c r="L7713" s="4">
        <f t="shared" si="362"/>
        <v>9003.0499999999993</v>
      </c>
    </row>
    <row r="7714" spans="1:12" x14ac:dyDescent="0.3">
      <c r="A7714" t="s">
        <v>474</v>
      </c>
      <c r="B7714" t="s">
        <v>475</v>
      </c>
      <c r="C7714" t="s">
        <v>2353</v>
      </c>
      <c r="D7714" s="3">
        <v>45074</v>
      </c>
      <c r="E7714" t="s">
        <v>2354</v>
      </c>
      <c r="F7714" s="10">
        <v>233.28</v>
      </c>
      <c r="G7714" t="s">
        <v>16</v>
      </c>
      <c r="H7714" s="4">
        <v>57.89</v>
      </c>
      <c r="I7714" s="4">
        <v>13504.58</v>
      </c>
      <c r="J7714" s="4">
        <f t="shared" si="360"/>
        <v>11613.9388</v>
      </c>
      <c r="K7714" s="4">
        <f t="shared" si="361"/>
        <v>1890.6412000000003</v>
      </c>
      <c r="L7714" s="4">
        <f t="shared" si="362"/>
        <v>13504.58</v>
      </c>
    </row>
    <row r="7715" spans="1:12" x14ac:dyDescent="0.3">
      <c r="A7715" t="s">
        <v>12</v>
      </c>
      <c r="B7715" t="s">
        <v>13</v>
      </c>
      <c r="C7715" t="s">
        <v>2355</v>
      </c>
      <c r="D7715" s="3">
        <v>45074</v>
      </c>
      <c r="E7715" t="s">
        <v>2356</v>
      </c>
      <c r="F7715" s="10">
        <v>50.76</v>
      </c>
      <c r="G7715" t="s">
        <v>25</v>
      </c>
      <c r="H7715" s="4">
        <v>201.75</v>
      </c>
      <c r="I7715" s="4">
        <v>10240.83</v>
      </c>
      <c r="J7715" s="4">
        <f t="shared" si="360"/>
        <v>8807.1137999999992</v>
      </c>
      <c r="K7715" s="4">
        <f t="shared" si="361"/>
        <v>1433.7162000000001</v>
      </c>
      <c r="L7715" s="4">
        <f t="shared" si="362"/>
        <v>10240.83</v>
      </c>
    </row>
    <row r="7716" spans="1:12" x14ac:dyDescent="0.3">
      <c r="A7716" t="s">
        <v>12</v>
      </c>
      <c r="B7716" t="s">
        <v>13</v>
      </c>
      <c r="C7716" t="s">
        <v>2355</v>
      </c>
      <c r="D7716" s="3">
        <v>45074</v>
      </c>
      <c r="E7716" t="s">
        <v>2356</v>
      </c>
      <c r="F7716" s="10">
        <v>101.52</v>
      </c>
      <c r="G7716" t="s">
        <v>25</v>
      </c>
      <c r="H7716" s="4">
        <v>201.75</v>
      </c>
      <c r="I7716" s="4">
        <v>20481.66</v>
      </c>
      <c r="J7716" s="4">
        <f t="shared" si="360"/>
        <v>17614.227599999998</v>
      </c>
      <c r="K7716" s="4">
        <f t="shared" si="361"/>
        <v>2867.4324000000001</v>
      </c>
      <c r="L7716" s="4">
        <f t="shared" si="362"/>
        <v>20481.66</v>
      </c>
    </row>
    <row r="7717" spans="1:12" x14ac:dyDescent="0.3">
      <c r="A7717" t="s">
        <v>12</v>
      </c>
      <c r="B7717" t="s">
        <v>13</v>
      </c>
      <c r="C7717" t="s">
        <v>2355</v>
      </c>
      <c r="D7717" s="3">
        <v>45074</v>
      </c>
      <c r="E7717" t="s">
        <v>2356</v>
      </c>
      <c r="F7717" s="10">
        <v>50.76</v>
      </c>
      <c r="G7717" t="s">
        <v>25</v>
      </c>
      <c r="H7717" s="4">
        <v>201.75</v>
      </c>
      <c r="I7717" s="4">
        <v>10240.83</v>
      </c>
      <c r="J7717" s="4">
        <f t="shared" si="360"/>
        <v>8807.1137999999992</v>
      </c>
      <c r="K7717" s="4">
        <f t="shared" si="361"/>
        <v>1433.7162000000001</v>
      </c>
      <c r="L7717" s="4">
        <f t="shared" si="362"/>
        <v>10240.83</v>
      </c>
    </row>
    <row r="7718" spans="1:12" x14ac:dyDescent="0.3">
      <c r="A7718" t="s">
        <v>12</v>
      </c>
      <c r="B7718" t="s">
        <v>13</v>
      </c>
      <c r="C7718" t="s">
        <v>2355</v>
      </c>
      <c r="D7718" s="3">
        <v>45074</v>
      </c>
      <c r="E7718" t="s">
        <v>2356</v>
      </c>
      <c r="F7718" s="10">
        <v>50.76</v>
      </c>
      <c r="G7718" t="s">
        <v>25</v>
      </c>
      <c r="H7718" s="4">
        <v>201.75</v>
      </c>
      <c r="I7718" s="4">
        <v>10240.83</v>
      </c>
      <c r="J7718" s="4">
        <f t="shared" si="360"/>
        <v>8807.1137999999992</v>
      </c>
      <c r="K7718" s="4">
        <f t="shared" si="361"/>
        <v>1433.7162000000001</v>
      </c>
      <c r="L7718" s="4">
        <f t="shared" si="362"/>
        <v>10240.83</v>
      </c>
    </row>
    <row r="7719" spans="1:12" x14ac:dyDescent="0.3">
      <c r="A7719" t="s">
        <v>12</v>
      </c>
      <c r="B7719" t="s">
        <v>13</v>
      </c>
      <c r="C7719" t="s">
        <v>2355</v>
      </c>
      <c r="D7719" s="3">
        <v>45074</v>
      </c>
      <c r="E7719" t="s">
        <v>2356</v>
      </c>
      <c r="F7719" s="10">
        <v>253.8</v>
      </c>
      <c r="G7719" t="s">
        <v>25</v>
      </c>
      <c r="H7719" s="4">
        <v>201.75</v>
      </c>
      <c r="I7719" s="4">
        <v>51204.15</v>
      </c>
      <c r="J7719" s="4">
        <f t="shared" si="360"/>
        <v>44035.569000000003</v>
      </c>
      <c r="K7719" s="4">
        <f t="shared" si="361"/>
        <v>7168.581000000001</v>
      </c>
      <c r="L7719" s="4">
        <f t="shared" si="362"/>
        <v>51204.15</v>
      </c>
    </row>
    <row r="7720" spans="1:12" x14ac:dyDescent="0.3">
      <c r="A7720" t="s">
        <v>12</v>
      </c>
      <c r="B7720" t="s">
        <v>13</v>
      </c>
      <c r="C7720" t="s">
        <v>2355</v>
      </c>
      <c r="D7720" s="3">
        <v>45074</v>
      </c>
      <c r="E7720" t="s">
        <v>216</v>
      </c>
      <c r="F7720" s="10">
        <v>50.76</v>
      </c>
      <c r="G7720" t="s">
        <v>25</v>
      </c>
      <c r="H7720" s="4">
        <v>170.18</v>
      </c>
      <c r="I7720" s="4">
        <v>8638.34</v>
      </c>
      <c r="J7720" s="4">
        <f t="shared" si="360"/>
        <v>7428.9724000000006</v>
      </c>
      <c r="K7720" s="4">
        <f t="shared" si="361"/>
        <v>1209.3676</v>
      </c>
      <c r="L7720" s="4">
        <f t="shared" si="362"/>
        <v>8638.34</v>
      </c>
    </row>
    <row r="7721" spans="1:12" x14ac:dyDescent="0.3">
      <c r="A7721" t="s">
        <v>12</v>
      </c>
      <c r="B7721" t="s">
        <v>13</v>
      </c>
      <c r="C7721" t="s">
        <v>2355</v>
      </c>
      <c r="D7721" s="3">
        <v>45074</v>
      </c>
      <c r="E7721" t="s">
        <v>216</v>
      </c>
      <c r="F7721" s="10">
        <v>203.04</v>
      </c>
      <c r="G7721" t="s">
        <v>25</v>
      </c>
      <c r="H7721" s="4">
        <v>170.18</v>
      </c>
      <c r="I7721" s="4">
        <v>34553.35</v>
      </c>
      <c r="J7721" s="4">
        <f t="shared" si="360"/>
        <v>29715.880999999998</v>
      </c>
      <c r="K7721" s="4">
        <f t="shared" si="361"/>
        <v>4837.4690000000001</v>
      </c>
      <c r="L7721" s="4">
        <f t="shared" si="362"/>
        <v>34553.35</v>
      </c>
    </row>
    <row r="7722" spans="1:12" x14ac:dyDescent="0.3">
      <c r="A7722" t="s">
        <v>12</v>
      </c>
      <c r="B7722" t="s">
        <v>13</v>
      </c>
      <c r="C7722" t="s">
        <v>2355</v>
      </c>
      <c r="D7722" s="3">
        <v>45074</v>
      </c>
      <c r="E7722" t="s">
        <v>216</v>
      </c>
      <c r="F7722" s="10">
        <v>355.32</v>
      </c>
      <c r="G7722" t="s">
        <v>25</v>
      </c>
      <c r="H7722" s="4">
        <v>170.18</v>
      </c>
      <c r="I7722" s="4">
        <v>60468.36</v>
      </c>
      <c r="J7722" s="4">
        <f t="shared" si="360"/>
        <v>52002.789600000004</v>
      </c>
      <c r="K7722" s="4">
        <f t="shared" si="361"/>
        <v>8465.5704000000005</v>
      </c>
      <c r="L7722" s="4">
        <f t="shared" si="362"/>
        <v>60468.36</v>
      </c>
    </row>
    <row r="7723" spans="1:12" x14ac:dyDescent="0.3">
      <c r="A7723" t="s">
        <v>12</v>
      </c>
      <c r="B7723" t="s">
        <v>13</v>
      </c>
      <c r="C7723" t="s">
        <v>2355</v>
      </c>
      <c r="D7723" s="3">
        <v>45074</v>
      </c>
      <c r="E7723" t="s">
        <v>216</v>
      </c>
      <c r="F7723" s="10">
        <v>152.28</v>
      </c>
      <c r="G7723" t="s">
        <v>25</v>
      </c>
      <c r="H7723" s="4">
        <v>170.18</v>
      </c>
      <c r="I7723" s="4">
        <v>25915.01</v>
      </c>
      <c r="J7723" s="4">
        <f t="shared" si="360"/>
        <v>22286.908599999999</v>
      </c>
      <c r="K7723" s="4">
        <f t="shared" si="361"/>
        <v>3628.1014</v>
      </c>
      <c r="L7723" s="4">
        <f t="shared" si="362"/>
        <v>25915.01</v>
      </c>
    </row>
    <row r="7724" spans="1:12" x14ac:dyDescent="0.3">
      <c r="A7724" t="s">
        <v>12</v>
      </c>
      <c r="B7724" t="s">
        <v>13</v>
      </c>
      <c r="C7724" t="s">
        <v>2355</v>
      </c>
      <c r="D7724" s="3">
        <v>45074</v>
      </c>
      <c r="E7724" t="s">
        <v>342</v>
      </c>
      <c r="F7724" s="10">
        <v>507.6</v>
      </c>
      <c r="G7724" t="s">
        <v>25</v>
      </c>
      <c r="H7724" s="4">
        <v>201.75</v>
      </c>
      <c r="I7724" s="4">
        <v>102408.3</v>
      </c>
      <c r="J7724" s="4">
        <f t="shared" si="360"/>
        <v>88071.138000000006</v>
      </c>
      <c r="K7724" s="4">
        <f t="shared" si="361"/>
        <v>14337.162000000002</v>
      </c>
      <c r="L7724" s="4">
        <f t="shared" si="362"/>
        <v>102408.3</v>
      </c>
    </row>
    <row r="7725" spans="1:12" x14ac:dyDescent="0.3">
      <c r="A7725" t="s">
        <v>12</v>
      </c>
      <c r="B7725" t="s">
        <v>13</v>
      </c>
      <c r="C7725" t="s">
        <v>2355</v>
      </c>
      <c r="D7725" s="3">
        <v>45074</v>
      </c>
      <c r="E7725" t="s">
        <v>342</v>
      </c>
      <c r="F7725" s="10">
        <v>304.56</v>
      </c>
      <c r="G7725" t="s">
        <v>25</v>
      </c>
      <c r="H7725" s="4">
        <v>201.75</v>
      </c>
      <c r="I7725" s="4">
        <v>61444.98</v>
      </c>
      <c r="J7725" s="4">
        <f t="shared" si="360"/>
        <v>52842.682800000002</v>
      </c>
      <c r="K7725" s="4">
        <f t="shared" si="361"/>
        <v>8602.2972000000009</v>
      </c>
      <c r="L7725" s="4">
        <f t="shared" si="362"/>
        <v>61444.98</v>
      </c>
    </row>
    <row r="7726" spans="1:12" x14ac:dyDescent="0.3">
      <c r="A7726" t="s">
        <v>12</v>
      </c>
      <c r="B7726" t="s">
        <v>13</v>
      </c>
      <c r="C7726" t="s">
        <v>2355</v>
      </c>
      <c r="D7726" s="3">
        <v>45074</v>
      </c>
      <c r="E7726" t="s">
        <v>342</v>
      </c>
      <c r="F7726" s="10">
        <v>355.32</v>
      </c>
      <c r="G7726" t="s">
        <v>25</v>
      </c>
      <c r="H7726" s="4">
        <v>201.75</v>
      </c>
      <c r="I7726" s="4">
        <v>71685.81</v>
      </c>
      <c r="J7726" s="4">
        <f t="shared" si="360"/>
        <v>61649.796600000001</v>
      </c>
      <c r="K7726" s="4">
        <f t="shared" si="361"/>
        <v>10036.0134</v>
      </c>
      <c r="L7726" s="4">
        <f t="shared" si="362"/>
        <v>71685.81</v>
      </c>
    </row>
    <row r="7727" spans="1:12" x14ac:dyDescent="0.3">
      <c r="A7727" t="s">
        <v>12</v>
      </c>
      <c r="B7727" t="s">
        <v>13</v>
      </c>
      <c r="C7727" t="s">
        <v>2355</v>
      </c>
      <c r="D7727" s="3">
        <v>45074</v>
      </c>
      <c r="E7727" t="s">
        <v>342</v>
      </c>
      <c r="F7727" s="10">
        <v>406.08</v>
      </c>
      <c r="G7727" t="s">
        <v>25</v>
      </c>
      <c r="H7727" s="4">
        <v>201.75</v>
      </c>
      <c r="I7727" s="4">
        <v>81926.64</v>
      </c>
      <c r="J7727" s="4">
        <f t="shared" si="360"/>
        <v>70456.910399999993</v>
      </c>
      <c r="K7727" s="4">
        <f t="shared" si="361"/>
        <v>11469.729600000001</v>
      </c>
      <c r="L7727" s="4">
        <f t="shared" si="362"/>
        <v>81926.64</v>
      </c>
    </row>
    <row r="7728" spans="1:12" x14ac:dyDescent="0.3">
      <c r="A7728" t="s">
        <v>12</v>
      </c>
      <c r="B7728" t="s">
        <v>13</v>
      </c>
      <c r="C7728" t="s">
        <v>2357</v>
      </c>
      <c r="D7728" s="3">
        <v>45074</v>
      </c>
      <c r="E7728" t="s">
        <v>269</v>
      </c>
      <c r="F7728" s="10">
        <v>152.28</v>
      </c>
      <c r="G7728" t="s">
        <v>25</v>
      </c>
      <c r="H7728" s="4">
        <v>60.53</v>
      </c>
      <c r="I7728" s="4">
        <v>9217.51</v>
      </c>
      <c r="J7728" s="4">
        <f t="shared" si="360"/>
        <v>7927.0586000000003</v>
      </c>
      <c r="K7728" s="4">
        <f t="shared" si="361"/>
        <v>1290.4514000000001</v>
      </c>
      <c r="L7728" s="4">
        <f t="shared" si="362"/>
        <v>9217.51</v>
      </c>
    </row>
    <row r="7729" spans="1:12" x14ac:dyDescent="0.3">
      <c r="A7729" t="s">
        <v>12</v>
      </c>
      <c r="B7729" t="s">
        <v>13</v>
      </c>
      <c r="C7729" t="s">
        <v>2357</v>
      </c>
      <c r="D7729" s="3">
        <v>45074</v>
      </c>
      <c r="E7729" t="s">
        <v>269</v>
      </c>
      <c r="F7729" s="10">
        <v>304.56</v>
      </c>
      <c r="G7729" t="s">
        <v>25</v>
      </c>
      <c r="H7729" s="4">
        <v>60.53</v>
      </c>
      <c r="I7729" s="4">
        <v>18435.02</v>
      </c>
      <c r="J7729" s="4">
        <f t="shared" si="360"/>
        <v>15854.117200000001</v>
      </c>
      <c r="K7729" s="4">
        <f t="shared" si="361"/>
        <v>2580.9028000000003</v>
      </c>
      <c r="L7729" s="4">
        <f t="shared" si="362"/>
        <v>18435.02</v>
      </c>
    </row>
    <row r="7730" spans="1:12" x14ac:dyDescent="0.3">
      <c r="A7730" t="s">
        <v>12</v>
      </c>
      <c r="B7730" t="s">
        <v>13</v>
      </c>
      <c r="C7730" t="s">
        <v>2357</v>
      </c>
      <c r="D7730" s="3">
        <v>45074</v>
      </c>
      <c r="E7730" t="s">
        <v>269</v>
      </c>
      <c r="F7730" s="10">
        <v>253.8</v>
      </c>
      <c r="G7730" t="s">
        <v>25</v>
      </c>
      <c r="H7730" s="4">
        <v>60.53</v>
      </c>
      <c r="I7730" s="4">
        <v>15362.51</v>
      </c>
      <c r="J7730" s="4">
        <f t="shared" si="360"/>
        <v>13211.758600000001</v>
      </c>
      <c r="K7730" s="4">
        <f t="shared" si="361"/>
        <v>2150.7514000000001</v>
      </c>
      <c r="L7730" s="4">
        <f t="shared" si="362"/>
        <v>15362.51</v>
      </c>
    </row>
    <row r="7731" spans="1:12" x14ac:dyDescent="0.3">
      <c r="A7731" t="s">
        <v>12</v>
      </c>
      <c r="B7731" t="s">
        <v>13</v>
      </c>
      <c r="C7731" t="s">
        <v>2358</v>
      </c>
      <c r="D7731" s="3">
        <v>45074</v>
      </c>
      <c r="E7731" t="s">
        <v>2356</v>
      </c>
      <c r="F7731" s="10">
        <v>152.28</v>
      </c>
      <c r="G7731" t="s">
        <v>25</v>
      </c>
      <c r="H7731" s="4">
        <v>201.75</v>
      </c>
      <c r="I7731" s="4">
        <v>30722.49</v>
      </c>
      <c r="J7731" s="4">
        <f t="shared" si="360"/>
        <v>26421.341400000001</v>
      </c>
      <c r="K7731" s="4">
        <f t="shared" si="361"/>
        <v>4301.1486000000004</v>
      </c>
      <c r="L7731" s="4">
        <f t="shared" si="362"/>
        <v>30722.49</v>
      </c>
    </row>
    <row r="7732" spans="1:12" x14ac:dyDescent="0.3">
      <c r="A7732" t="s">
        <v>12</v>
      </c>
      <c r="B7732" t="s">
        <v>13</v>
      </c>
      <c r="C7732" t="s">
        <v>2358</v>
      </c>
      <c r="D7732" s="3">
        <v>45074</v>
      </c>
      <c r="E7732" t="s">
        <v>2356</v>
      </c>
      <c r="F7732" s="10">
        <v>50.76</v>
      </c>
      <c r="G7732" t="s">
        <v>25</v>
      </c>
      <c r="H7732" s="4">
        <v>201.75</v>
      </c>
      <c r="I7732" s="4">
        <v>10240.83</v>
      </c>
      <c r="J7732" s="4">
        <f t="shared" si="360"/>
        <v>8807.1137999999992</v>
      </c>
      <c r="K7732" s="4">
        <f t="shared" si="361"/>
        <v>1433.7162000000001</v>
      </c>
      <c r="L7732" s="4">
        <f t="shared" si="362"/>
        <v>10240.83</v>
      </c>
    </row>
    <row r="7733" spans="1:12" x14ac:dyDescent="0.3">
      <c r="A7733" t="s">
        <v>12</v>
      </c>
      <c r="B7733" t="s">
        <v>13</v>
      </c>
      <c r="C7733" t="s">
        <v>2358</v>
      </c>
      <c r="D7733" s="3">
        <v>45074</v>
      </c>
      <c r="E7733" t="s">
        <v>216</v>
      </c>
      <c r="F7733" s="10">
        <v>152.28</v>
      </c>
      <c r="G7733" t="s">
        <v>25</v>
      </c>
      <c r="H7733" s="4">
        <v>170.18</v>
      </c>
      <c r="I7733" s="4">
        <v>25915.01</v>
      </c>
      <c r="J7733" s="4">
        <f t="shared" si="360"/>
        <v>22286.908599999999</v>
      </c>
      <c r="K7733" s="4">
        <f t="shared" si="361"/>
        <v>3628.1014</v>
      </c>
      <c r="L7733" s="4">
        <f t="shared" si="362"/>
        <v>25915.01</v>
      </c>
    </row>
    <row r="7734" spans="1:12" x14ac:dyDescent="0.3">
      <c r="A7734" t="s">
        <v>12</v>
      </c>
      <c r="B7734" t="s">
        <v>13</v>
      </c>
      <c r="C7734" t="s">
        <v>2358</v>
      </c>
      <c r="D7734" s="3">
        <v>45074</v>
      </c>
      <c r="E7734" t="s">
        <v>216</v>
      </c>
      <c r="F7734" s="10">
        <v>203.04</v>
      </c>
      <c r="G7734" t="s">
        <v>25</v>
      </c>
      <c r="H7734" s="4">
        <v>170.18</v>
      </c>
      <c r="I7734" s="4">
        <v>34553.35</v>
      </c>
      <c r="J7734" s="4">
        <f t="shared" si="360"/>
        <v>29715.880999999998</v>
      </c>
      <c r="K7734" s="4">
        <f t="shared" si="361"/>
        <v>4837.4690000000001</v>
      </c>
      <c r="L7734" s="4">
        <f t="shared" si="362"/>
        <v>34553.35</v>
      </c>
    </row>
    <row r="7735" spans="1:12" x14ac:dyDescent="0.3">
      <c r="A7735" t="s">
        <v>12</v>
      </c>
      <c r="B7735" t="s">
        <v>13</v>
      </c>
      <c r="C7735" t="s">
        <v>2358</v>
      </c>
      <c r="D7735" s="3">
        <v>45074</v>
      </c>
      <c r="E7735" t="s">
        <v>216</v>
      </c>
      <c r="F7735" s="10">
        <v>203.04</v>
      </c>
      <c r="G7735" t="s">
        <v>25</v>
      </c>
      <c r="H7735" s="4">
        <v>170.18</v>
      </c>
      <c r="I7735" s="4">
        <v>34553.35</v>
      </c>
      <c r="J7735" s="4">
        <f t="shared" si="360"/>
        <v>29715.880999999998</v>
      </c>
      <c r="K7735" s="4">
        <f t="shared" si="361"/>
        <v>4837.4690000000001</v>
      </c>
      <c r="L7735" s="4">
        <f t="shared" si="362"/>
        <v>34553.35</v>
      </c>
    </row>
    <row r="7736" spans="1:12" x14ac:dyDescent="0.3">
      <c r="A7736" t="s">
        <v>12</v>
      </c>
      <c r="B7736" t="s">
        <v>13</v>
      </c>
      <c r="C7736" t="s">
        <v>2358</v>
      </c>
      <c r="D7736" s="3">
        <v>45074</v>
      </c>
      <c r="E7736" t="s">
        <v>216</v>
      </c>
      <c r="F7736" s="10">
        <v>152.28</v>
      </c>
      <c r="G7736" t="s">
        <v>25</v>
      </c>
      <c r="H7736" s="4">
        <v>170.18</v>
      </c>
      <c r="I7736" s="4">
        <v>25915.01</v>
      </c>
      <c r="J7736" s="4">
        <f t="shared" si="360"/>
        <v>22286.908599999999</v>
      </c>
      <c r="K7736" s="4">
        <f t="shared" si="361"/>
        <v>3628.1014</v>
      </c>
      <c r="L7736" s="4">
        <f t="shared" si="362"/>
        <v>25915.01</v>
      </c>
    </row>
    <row r="7737" spans="1:12" x14ac:dyDescent="0.3">
      <c r="A7737" t="s">
        <v>12</v>
      </c>
      <c r="B7737" t="s">
        <v>13</v>
      </c>
      <c r="C7737" t="s">
        <v>2358</v>
      </c>
      <c r="D7737" s="3">
        <v>45074</v>
      </c>
      <c r="E7737" t="s">
        <v>342</v>
      </c>
      <c r="F7737" s="10">
        <v>101.52</v>
      </c>
      <c r="G7737" t="s">
        <v>25</v>
      </c>
      <c r="H7737" s="4">
        <v>201.75</v>
      </c>
      <c r="I7737" s="4">
        <v>20481.66</v>
      </c>
      <c r="J7737" s="4">
        <f t="shared" si="360"/>
        <v>17614.227599999998</v>
      </c>
      <c r="K7737" s="4">
        <f t="shared" si="361"/>
        <v>2867.4324000000001</v>
      </c>
      <c r="L7737" s="4">
        <f t="shared" si="362"/>
        <v>20481.66</v>
      </c>
    </row>
    <row r="7738" spans="1:12" x14ac:dyDescent="0.3">
      <c r="A7738" t="s">
        <v>12</v>
      </c>
      <c r="B7738" t="s">
        <v>13</v>
      </c>
      <c r="C7738" t="s">
        <v>2358</v>
      </c>
      <c r="D7738" s="3">
        <v>45074</v>
      </c>
      <c r="E7738" t="s">
        <v>342</v>
      </c>
      <c r="F7738" s="10">
        <v>101.52</v>
      </c>
      <c r="G7738" t="s">
        <v>25</v>
      </c>
      <c r="H7738" s="4">
        <v>201.75</v>
      </c>
      <c r="I7738" s="4">
        <v>20481.66</v>
      </c>
      <c r="J7738" s="4">
        <f t="shared" si="360"/>
        <v>17614.227599999998</v>
      </c>
      <c r="K7738" s="4">
        <f t="shared" si="361"/>
        <v>2867.4324000000001</v>
      </c>
      <c r="L7738" s="4">
        <f t="shared" si="362"/>
        <v>20481.66</v>
      </c>
    </row>
    <row r="7739" spans="1:12" x14ac:dyDescent="0.3">
      <c r="A7739" t="s">
        <v>12</v>
      </c>
      <c r="B7739" t="s">
        <v>13</v>
      </c>
      <c r="C7739" t="s">
        <v>2358</v>
      </c>
      <c r="D7739" s="3">
        <v>45074</v>
      </c>
      <c r="E7739" t="s">
        <v>342</v>
      </c>
      <c r="F7739" s="10">
        <v>101.52</v>
      </c>
      <c r="G7739" t="s">
        <v>25</v>
      </c>
      <c r="H7739" s="4">
        <v>201.75</v>
      </c>
      <c r="I7739" s="4">
        <v>20481.66</v>
      </c>
      <c r="J7739" s="4">
        <f t="shared" si="360"/>
        <v>17614.227599999998</v>
      </c>
      <c r="K7739" s="4">
        <f t="shared" si="361"/>
        <v>2867.4324000000001</v>
      </c>
      <c r="L7739" s="4">
        <f t="shared" si="362"/>
        <v>20481.66</v>
      </c>
    </row>
    <row r="7740" spans="1:12" x14ac:dyDescent="0.3">
      <c r="A7740" t="s">
        <v>12</v>
      </c>
      <c r="B7740" t="s">
        <v>13</v>
      </c>
      <c r="C7740" t="s">
        <v>2359</v>
      </c>
      <c r="D7740" s="3">
        <v>45074</v>
      </c>
      <c r="E7740" t="s">
        <v>342</v>
      </c>
      <c r="F7740" s="10">
        <v>152.28</v>
      </c>
      <c r="G7740" t="s">
        <v>25</v>
      </c>
      <c r="H7740" s="4">
        <v>201.75</v>
      </c>
      <c r="I7740" s="4">
        <v>30722.49</v>
      </c>
      <c r="J7740" s="4">
        <f t="shared" si="360"/>
        <v>26421.341400000001</v>
      </c>
      <c r="K7740" s="4">
        <f t="shared" si="361"/>
        <v>4301.1486000000004</v>
      </c>
      <c r="L7740" s="4">
        <f t="shared" si="362"/>
        <v>30722.49</v>
      </c>
    </row>
    <row r="7741" spans="1:12" x14ac:dyDescent="0.3">
      <c r="A7741" t="s">
        <v>12</v>
      </c>
      <c r="B7741" t="s">
        <v>13</v>
      </c>
      <c r="C7741" t="s">
        <v>2359</v>
      </c>
      <c r="D7741" s="3">
        <v>45074</v>
      </c>
      <c r="E7741" t="s">
        <v>342</v>
      </c>
      <c r="F7741" s="10">
        <v>456.84</v>
      </c>
      <c r="G7741" t="s">
        <v>25</v>
      </c>
      <c r="H7741" s="4">
        <v>201.75</v>
      </c>
      <c r="I7741" s="4">
        <v>92167.47</v>
      </c>
      <c r="J7741" s="4">
        <f t="shared" si="360"/>
        <v>79264.0242</v>
      </c>
      <c r="K7741" s="4">
        <f t="shared" si="361"/>
        <v>12903.445800000001</v>
      </c>
      <c r="L7741" s="4">
        <f t="shared" si="362"/>
        <v>92167.47</v>
      </c>
    </row>
    <row r="7742" spans="1:12" x14ac:dyDescent="0.3">
      <c r="A7742" t="s">
        <v>12</v>
      </c>
      <c r="B7742" t="s">
        <v>13</v>
      </c>
      <c r="C7742" t="s">
        <v>2359</v>
      </c>
      <c r="D7742" s="3">
        <v>45074</v>
      </c>
      <c r="E7742" t="s">
        <v>342</v>
      </c>
      <c r="F7742" s="10">
        <v>101.52</v>
      </c>
      <c r="G7742" t="s">
        <v>25</v>
      </c>
      <c r="H7742" s="4">
        <v>201.75</v>
      </c>
      <c r="I7742" s="4">
        <v>20481.66</v>
      </c>
      <c r="J7742" s="4">
        <f t="shared" si="360"/>
        <v>17614.227599999998</v>
      </c>
      <c r="K7742" s="4">
        <f t="shared" si="361"/>
        <v>2867.4324000000001</v>
      </c>
      <c r="L7742" s="4">
        <f t="shared" si="362"/>
        <v>20481.66</v>
      </c>
    </row>
    <row r="7743" spans="1:12" x14ac:dyDescent="0.3">
      <c r="A7743" t="s">
        <v>12</v>
      </c>
      <c r="B7743" t="s">
        <v>13</v>
      </c>
      <c r="C7743" t="s">
        <v>2359</v>
      </c>
      <c r="D7743" s="3">
        <v>45074</v>
      </c>
      <c r="E7743" t="s">
        <v>342</v>
      </c>
      <c r="F7743" s="10">
        <v>253.8</v>
      </c>
      <c r="G7743" t="s">
        <v>25</v>
      </c>
      <c r="H7743" s="4">
        <v>201.75</v>
      </c>
      <c r="I7743" s="4">
        <v>51204.15</v>
      </c>
      <c r="J7743" s="4">
        <f t="shared" si="360"/>
        <v>44035.569000000003</v>
      </c>
      <c r="K7743" s="4">
        <f t="shared" si="361"/>
        <v>7168.581000000001</v>
      </c>
      <c r="L7743" s="4">
        <f t="shared" si="362"/>
        <v>51204.15</v>
      </c>
    </row>
    <row r="7744" spans="1:12" x14ac:dyDescent="0.3">
      <c r="A7744" t="s">
        <v>12</v>
      </c>
      <c r="B7744" t="s">
        <v>13</v>
      </c>
      <c r="C7744" t="s">
        <v>2359</v>
      </c>
      <c r="D7744" s="3">
        <v>45074</v>
      </c>
      <c r="E7744" t="s">
        <v>342</v>
      </c>
      <c r="F7744" s="10">
        <v>101.52</v>
      </c>
      <c r="G7744" t="s">
        <v>25</v>
      </c>
      <c r="H7744" s="4">
        <v>201.75</v>
      </c>
      <c r="I7744" s="4">
        <v>20481.66</v>
      </c>
      <c r="J7744" s="4">
        <f t="shared" si="360"/>
        <v>17614.227599999998</v>
      </c>
      <c r="K7744" s="4">
        <f t="shared" si="361"/>
        <v>2867.4324000000001</v>
      </c>
      <c r="L7744" s="4">
        <f t="shared" si="362"/>
        <v>20481.66</v>
      </c>
    </row>
    <row r="7745" spans="1:12" x14ac:dyDescent="0.3">
      <c r="A7745" t="s">
        <v>12</v>
      </c>
      <c r="B7745" t="s">
        <v>13</v>
      </c>
      <c r="C7745" t="s">
        <v>2359</v>
      </c>
      <c r="D7745" s="3">
        <v>45074</v>
      </c>
      <c r="E7745" t="s">
        <v>342</v>
      </c>
      <c r="F7745" s="10">
        <v>203.04</v>
      </c>
      <c r="G7745" t="s">
        <v>25</v>
      </c>
      <c r="H7745" s="4">
        <v>201.75</v>
      </c>
      <c r="I7745" s="4">
        <v>40963.32</v>
      </c>
      <c r="J7745" s="4">
        <f t="shared" si="360"/>
        <v>35228.455199999997</v>
      </c>
      <c r="K7745" s="4">
        <f t="shared" si="361"/>
        <v>5734.8648000000003</v>
      </c>
      <c r="L7745" s="4">
        <f t="shared" si="362"/>
        <v>40963.32</v>
      </c>
    </row>
    <row r="7746" spans="1:12" x14ac:dyDescent="0.3">
      <c r="A7746" t="s">
        <v>474</v>
      </c>
      <c r="B7746" t="s">
        <v>475</v>
      </c>
      <c r="C7746" t="s">
        <v>2360</v>
      </c>
      <c r="D7746" s="3">
        <v>45074</v>
      </c>
      <c r="E7746" t="s">
        <v>494</v>
      </c>
      <c r="F7746" s="10">
        <v>103.68</v>
      </c>
      <c r="G7746" t="s">
        <v>22</v>
      </c>
      <c r="H7746" s="4">
        <v>191.23</v>
      </c>
      <c r="I7746" s="4">
        <v>19826.73</v>
      </c>
      <c r="J7746" s="4">
        <f t="shared" ref="J7746:J7809" si="363">L7746-K7746</f>
        <v>17050.987799999999</v>
      </c>
      <c r="K7746" s="4">
        <f t="shared" ref="K7746:K7809" si="364">L7746*14%</f>
        <v>2775.7422000000001</v>
      </c>
      <c r="L7746" s="4">
        <f t="shared" ref="L7746:L7809" si="365">I7746</f>
        <v>19826.73</v>
      </c>
    </row>
    <row r="7747" spans="1:12" x14ac:dyDescent="0.3">
      <c r="A7747" t="s">
        <v>474</v>
      </c>
      <c r="B7747" t="s">
        <v>475</v>
      </c>
      <c r="C7747" t="s">
        <v>2360</v>
      </c>
      <c r="D7747" s="3">
        <v>45074</v>
      </c>
      <c r="E7747" t="s">
        <v>494</v>
      </c>
      <c r="F7747" s="10">
        <v>51.84</v>
      </c>
      <c r="G7747" t="s">
        <v>22</v>
      </c>
      <c r="H7747" s="4">
        <v>191.23</v>
      </c>
      <c r="I7747" s="4">
        <v>9913.36</v>
      </c>
      <c r="J7747" s="4">
        <f t="shared" si="363"/>
        <v>8525.4896000000008</v>
      </c>
      <c r="K7747" s="4">
        <f t="shared" si="364"/>
        <v>1387.8704000000002</v>
      </c>
      <c r="L7747" s="4">
        <f t="shared" si="365"/>
        <v>9913.36</v>
      </c>
    </row>
    <row r="7748" spans="1:12" x14ac:dyDescent="0.3">
      <c r="A7748" t="s">
        <v>474</v>
      </c>
      <c r="B7748" t="s">
        <v>475</v>
      </c>
      <c r="C7748" t="s">
        <v>2360</v>
      </c>
      <c r="D7748" s="3">
        <v>45074</v>
      </c>
      <c r="E7748" t="s">
        <v>494</v>
      </c>
      <c r="F7748" s="10">
        <v>51.84</v>
      </c>
      <c r="G7748" t="s">
        <v>22</v>
      </c>
      <c r="H7748" s="4">
        <v>191.23</v>
      </c>
      <c r="I7748" s="4">
        <v>9913.36</v>
      </c>
      <c r="J7748" s="4">
        <f t="shared" si="363"/>
        <v>8525.4896000000008</v>
      </c>
      <c r="K7748" s="4">
        <f t="shared" si="364"/>
        <v>1387.8704000000002</v>
      </c>
      <c r="L7748" s="4">
        <f t="shared" si="365"/>
        <v>9913.36</v>
      </c>
    </row>
    <row r="7749" spans="1:12" x14ac:dyDescent="0.3">
      <c r="A7749" t="s">
        <v>474</v>
      </c>
      <c r="B7749" t="s">
        <v>475</v>
      </c>
      <c r="C7749" t="s">
        <v>2361</v>
      </c>
      <c r="D7749" s="3">
        <v>45074</v>
      </c>
      <c r="E7749" t="s">
        <v>56</v>
      </c>
      <c r="F7749" s="10">
        <v>77.760000000000005</v>
      </c>
      <c r="G7749" t="s">
        <v>16</v>
      </c>
      <c r="H7749" s="4">
        <v>190.35</v>
      </c>
      <c r="I7749" s="4">
        <v>14801.62</v>
      </c>
      <c r="J7749" s="4">
        <f t="shared" si="363"/>
        <v>12729.3932</v>
      </c>
      <c r="K7749" s="4">
        <f t="shared" si="364"/>
        <v>2072.2268000000004</v>
      </c>
      <c r="L7749" s="4">
        <f t="shared" si="365"/>
        <v>14801.62</v>
      </c>
    </row>
    <row r="7750" spans="1:12" x14ac:dyDescent="0.3">
      <c r="A7750" t="s">
        <v>474</v>
      </c>
      <c r="B7750" t="s">
        <v>475</v>
      </c>
      <c r="C7750" t="s">
        <v>2361</v>
      </c>
      <c r="D7750" s="3">
        <v>45074</v>
      </c>
      <c r="E7750" t="s">
        <v>812</v>
      </c>
      <c r="F7750" s="10">
        <v>155.52000000000001</v>
      </c>
      <c r="G7750" t="s">
        <v>16</v>
      </c>
      <c r="H7750" s="4">
        <v>162.28</v>
      </c>
      <c r="I7750" s="4">
        <v>25237.79</v>
      </c>
      <c r="J7750" s="4">
        <f t="shared" si="363"/>
        <v>21704.499400000001</v>
      </c>
      <c r="K7750" s="4">
        <f t="shared" si="364"/>
        <v>3533.2906000000003</v>
      </c>
      <c r="L7750" s="4">
        <f t="shared" si="365"/>
        <v>25237.79</v>
      </c>
    </row>
    <row r="7751" spans="1:12" x14ac:dyDescent="0.3">
      <c r="A7751" t="s">
        <v>474</v>
      </c>
      <c r="B7751" t="s">
        <v>475</v>
      </c>
      <c r="C7751" t="s">
        <v>2361</v>
      </c>
      <c r="D7751" s="3">
        <v>45074</v>
      </c>
      <c r="E7751" t="s">
        <v>176</v>
      </c>
      <c r="F7751" s="10">
        <v>77.760000000000005</v>
      </c>
      <c r="G7751" t="s">
        <v>16</v>
      </c>
      <c r="H7751" s="4">
        <v>157.02000000000001</v>
      </c>
      <c r="I7751" s="4">
        <v>12209.88</v>
      </c>
      <c r="J7751" s="4">
        <f t="shared" si="363"/>
        <v>10500.496799999999</v>
      </c>
      <c r="K7751" s="4">
        <f t="shared" si="364"/>
        <v>1709.3832</v>
      </c>
      <c r="L7751" s="4">
        <f t="shared" si="365"/>
        <v>12209.88</v>
      </c>
    </row>
    <row r="7752" spans="1:12" x14ac:dyDescent="0.3">
      <c r="A7752" t="s">
        <v>474</v>
      </c>
      <c r="B7752" t="s">
        <v>475</v>
      </c>
      <c r="C7752" t="s">
        <v>2362</v>
      </c>
      <c r="D7752" s="3">
        <v>45074</v>
      </c>
      <c r="E7752" t="s">
        <v>2363</v>
      </c>
      <c r="F7752" s="10">
        <v>36</v>
      </c>
      <c r="G7752" t="s">
        <v>38</v>
      </c>
      <c r="H7752" s="4">
        <v>62.28</v>
      </c>
      <c r="I7752" s="4">
        <v>2242.08</v>
      </c>
      <c r="J7752" s="4">
        <f t="shared" si="363"/>
        <v>1928.1887999999999</v>
      </c>
      <c r="K7752" s="4">
        <f t="shared" si="364"/>
        <v>313.89120000000003</v>
      </c>
      <c r="L7752" s="4">
        <f t="shared" si="365"/>
        <v>2242.08</v>
      </c>
    </row>
    <row r="7753" spans="1:12" x14ac:dyDescent="0.3">
      <c r="A7753" t="s">
        <v>474</v>
      </c>
      <c r="B7753" t="s">
        <v>475</v>
      </c>
      <c r="C7753" t="s">
        <v>2364</v>
      </c>
      <c r="D7753" s="3">
        <v>45074</v>
      </c>
      <c r="E7753" t="s">
        <v>810</v>
      </c>
      <c r="F7753" s="10">
        <v>155.52000000000001</v>
      </c>
      <c r="G7753" t="s">
        <v>16</v>
      </c>
      <c r="H7753" s="4">
        <v>57.89</v>
      </c>
      <c r="I7753" s="4">
        <v>9003.0499999999993</v>
      </c>
      <c r="J7753" s="4">
        <f t="shared" si="363"/>
        <v>7742.6229999999996</v>
      </c>
      <c r="K7753" s="4">
        <f t="shared" si="364"/>
        <v>1260.4269999999999</v>
      </c>
      <c r="L7753" s="4">
        <f t="shared" si="365"/>
        <v>9003.0499999999993</v>
      </c>
    </row>
    <row r="7754" spans="1:12" x14ac:dyDescent="0.3">
      <c r="A7754" t="s">
        <v>474</v>
      </c>
      <c r="B7754" t="s">
        <v>475</v>
      </c>
      <c r="C7754" t="s">
        <v>2364</v>
      </c>
      <c r="D7754" s="3">
        <v>45074</v>
      </c>
      <c r="E7754" t="s">
        <v>2365</v>
      </c>
      <c r="F7754" s="10">
        <v>77.760000000000005</v>
      </c>
      <c r="G7754" t="s">
        <v>16</v>
      </c>
      <c r="H7754" s="4">
        <v>57.89</v>
      </c>
      <c r="I7754" s="4">
        <v>4501.53</v>
      </c>
      <c r="J7754" s="4">
        <f t="shared" si="363"/>
        <v>3871.3157999999999</v>
      </c>
      <c r="K7754" s="4">
        <f t="shared" si="364"/>
        <v>630.21420000000001</v>
      </c>
      <c r="L7754" s="4">
        <f t="shared" si="365"/>
        <v>4501.53</v>
      </c>
    </row>
    <row r="7755" spans="1:12" x14ac:dyDescent="0.3">
      <c r="A7755" t="s">
        <v>474</v>
      </c>
      <c r="B7755" t="s">
        <v>475</v>
      </c>
      <c r="C7755" t="s">
        <v>2366</v>
      </c>
      <c r="D7755" s="3">
        <v>45074</v>
      </c>
      <c r="E7755" t="s">
        <v>2367</v>
      </c>
      <c r="F7755" s="10">
        <v>207.36</v>
      </c>
      <c r="G7755" t="s">
        <v>22</v>
      </c>
      <c r="H7755" s="4">
        <v>60.53</v>
      </c>
      <c r="I7755" s="4">
        <v>12551.5</v>
      </c>
      <c r="J7755" s="4">
        <f t="shared" si="363"/>
        <v>10794.289999999999</v>
      </c>
      <c r="K7755" s="4">
        <f t="shared" si="364"/>
        <v>1757.2100000000003</v>
      </c>
      <c r="L7755" s="4">
        <f t="shared" si="365"/>
        <v>12551.5</v>
      </c>
    </row>
    <row r="7756" spans="1:12" x14ac:dyDescent="0.3">
      <c r="A7756" t="s">
        <v>474</v>
      </c>
      <c r="B7756" t="s">
        <v>475</v>
      </c>
      <c r="C7756" t="s">
        <v>2368</v>
      </c>
      <c r="D7756" s="3">
        <v>45074</v>
      </c>
      <c r="E7756" t="s">
        <v>1895</v>
      </c>
      <c r="F7756" s="10">
        <v>90</v>
      </c>
      <c r="G7756" t="s">
        <v>38</v>
      </c>
      <c r="H7756" s="4">
        <v>62.28</v>
      </c>
      <c r="I7756" s="4">
        <v>5605.2</v>
      </c>
      <c r="J7756" s="4">
        <f t="shared" si="363"/>
        <v>4820.4719999999998</v>
      </c>
      <c r="K7756" s="4">
        <f t="shared" si="364"/>
        <v>784.72800000000007</v>
      </c>
      <c r="L7756" s="4">
        <f t="shared" si="365"/>
        <v>5605.2</v>
      </c>
    </row>
    <row r="7757" spans="1:12" x14ac:dyDescent="0.3">
      <c r="A7757" t="s">
        <v>474</v>
      </c>
      <c r="B7757" t="s">
        <v>475</v>
      </c>
      <c r="C7757" t="s">
        <v>2368</v>
      </c>
      <c r="D7757" s="3">
        <v>45074</v>
      </c>
      <c r="E7757" t="s">
        <v>457</v>
      </c>
      <c r="F7757" s="10">
        <v>12</v>
      </c>
      <c r="G7757" t="s">
        <v>16</v>
      </c>
      <c r="H7757" s="4">
        <v>157.88999999999999</v>
      </c>
      <c r="I7757" s="4">
        <v>1894.68</v>
      </c>
      <c r="J7757" s="4">
        <f t="shared" si="363"/>
        <v>1629.4248</v>
      </c>
      <c r="K7757" s="4">
        <f t="shared" si="364"/>
        <v>265.25520000000006</v>
      </c>
      <c r="L7757" s="4">
        <f t="shared" si="365"/>
        <v>1894.68</v>
      </c>
    </row>
    <row r="7758" spans="1:12" x14ac:dyDescent="0.3">
      <c r="A7758" t="s">
        <v>474</v>
      </c>
      <c r="B7758" t="s">
        <v>475</v>
      </c>
      <c r="C7758" t="s">
        <v>2369</v>
      </c>
      <c r="D7758" s="3">
        <v>45074</v>
      </c>
      <c r="E7758" t="s">
        <v>506</v>
      </c>
      <c r="F7758" s="10">
        <v>21.6</v>
      </c>
      <c r="G7758" t="s">
        <v>16</v>
      </c>
      <c r="H7758" s="4">
        <v>57.02</v>
      </c>
      <c r="I7758" s="4">
        <v>1231.6300000000001</v>
      </c>
      <c r="J7758" s="4">
        <f t="shared" si="363"/>
        <v>1059.2018</v>
      </c>
      <c r="K7758" s="4">
        <f t="shared" si="364"/>
        <v>172.42820000000003</v>
      </c>
      <c r="L7758" s="4">
        <f t="shared" si="365"/>
        <v>1231.6300000000001</v>
      </c>
    </row>
    <row r="7759" spans="1:12" x14ac:dyDescent="0.3">
      <c r="A7759" t="s">
        <v>474</v>
      </c>
      <c r="B7759" t="s">
        <v>475</v>
      </c>
      <c r="C7759" t="s">
        <v>2369</v>
      </c>
      <c r="D7759" s="3">
        <v>45074</v>
      </c>
      <c r="E7759" t="s">
        <v>2370</v>
      </c>
      <c r="F7759" s="10">
        <v>32.4</v>
      </c>
      <c r="G7759" t="s">
        <v>16</v>
      </c>
      <c r="H7759" s="4">
        <v>57.02</v>
      </c>
      <c r="I7759" s="4">
        <v>1847.45</v>
      </c>
      <c r="J7759" s="4">
        <f t="shared" si="363"/>
        <v>1588.807</v>
      </c>
      <c r="K7759" s="4">
        <f t="shared" si="364"/>
        <v>258.64300000000003</v>
      </c>
      <c r="L7759" s="4">
        <f t="shared" si="365"/>
        <v>1847.45</v>
      </c>
    </row>
    <row r="7760" spans="1:12" x14ac:dyDescent="0.3">
      <c r="A7760" t="s">
        <v>474</v>
      </c>
      <c r="B7760" t="s">
        <v>475</v>
      </c>
      <c r="C7760" t="s">
        <v>2371</v>
      </c>
      <c r="D7760" s="3">
        <v>45074</v>
      </c>
      <c r="E7760" t="s">
        <v>172</v>
      </c>
      <c r="F7760" s="10">
        <v>51.84</v>
      </c>
      <c r="G7760" t="s">
        <v>22</v>
      </c>
      <c r="H7760" s="4">
        <v>161.4</v>
      </c>
      <c r="I7760" s="4">
        <v>8366.98</v>
      </c>
      <c r="J7760" s="4">
        <f t="shared" si="363"/>
        <v>7195.6027999999997</v>
      </c>
      <c r="K7760" s="4">
        <f t="shared" si="364"/>
        <v>1171.3772000000001</v>
      </c>
      <c r="L7760" s="4">
        <f t="shared" si="365"/>
        <v>8366.98</v>
      </c>
    </row>
    <row r="7761" spans="1:12" x14ac:dyDescent="0.3">
      <c r="A7761" t="s">
        <v>474</v>
      </c>
      <c r="B7761" t="s">
        <v>475</v>
      </c>
      <c r="C7761" t="s">
        <v>2371</v>
      </c>
      <c r="D7761" s="3">
        <v>45074</v>
      </c>
      <c r="E7761" t="s">
        <v>172</v>
      </c>
      <c r="F7761" s="10">
        <v>51.84</v>
      </c>
      <c r="G7761" t="s">
        <v>22</v>
      </c>
      <c r="H7761" s="4">
        <v>161.4</v>
      </c>
      <c r="I7761" s="4">
        <v>8366.98</v>
      </c>
      <c r="J7761" s="4">
        <f t="shared" si="363"/>
        <v>7195.6027999999997</v>
      </c>
      <c r="K7761" s="4">
        <f t="shared" si="364"/>
        <v>1171.3772000000001</v>
      </c>
      <c r="L7761" s="4">
        <f t="shared" si="365"/>
        <v>8366.98</v>
      </c>
    </row>
    <row r="7762" spans="1:12" x14ac:dyDescent="0.3">
      <c r="A7762" t="s">
        <v>474</v>
      </c>
      <c r="B7762" t="s">
        <v>475</v>
      </c>
      <c r="C7762" t="s">
        <v>2371</v>
      </c>
      <c r="D7762" s="3">
        <v>45074</v>
      </c>
      <c r="E7762" t="s">
        <v>172</v>
      </c>
      <c r="F7762" s="10">
        <v>51.84</v>
      </c>
      <c r="G7762" t="s">
        <v>22</v>
      </c>
      <c r="H7762" s="4">
        <v>161.4</v>
      </c>
      <c r="I7762" s="4">
        <v>8366.98</v>
      </c>
      <c r="J7762" s="4">
        <f t="shared" si="363"/>
        <v>7195.6027999999997</v>
      </c>
      <c r="K7762" s="4">
        <f t="shared" si="364"/>
        <v>1171.3772000000001</v>
      </c>
      <c r="L7762" s="4">
        <f t="shared" si="365"/>
        <v>8366.98</v>
      </c>
    </row>
    <row r="7763" spans="1:12" x14ac:dyDescent="0.3">
      <c r="A7763" t="s">
        <v>474</v>
      </c>
      <c r="B7763" t="s">
        <v>475</v>
      </c>
      <c r="C7763" t="s">
        <v>2371</v>
      </c>
      <c r="D7763" s="3">
        <v>45074</v>
      </c>
      <c r="E7763" t="s">
        <v>899</v>
      </c>
      <c r="F7763" s="10">
        <v>51.84</v>
      </c>
      <c r="G7763" t="s">
        <v>22</v>
      </c>
      <c r="H7763" s="4">
        <v>161.4</v>
      </c>
      <c r="I7763" s="4">
        <v>8366.98</v>
      </c>
      <c r="J7763" s="4">
        <f t="shared" si="363"/>
        <v>7195.6027999999997</v>
      </c>
      <c r="K7763" s="4">
        <f t="shared" si="364"/>
        <v>1171.3772000000001</v>
      </c>
      <c r="L7763" s="4">
        <f t="shared" si="365"/>
        <v>8366.98</v>
      </c>
    </row>
    <row r="7764" spans="1:12" x14ac:dyDescent="0.3">
      <c r="A7764" t="s">
        <v>474</v>
      </c>
      <c r="B7764" t="s">
        <v>475</v>
      </c>
      <c r="C7764" t="s">
        <v>2371</v>
      </c>
      <c r="D7764" s="3">
        <v>45074</v>
      </c>
      <c r="E7764" t="s">
        <v>899</v>
      </c>
      <c r="F7764" s="10">
        <v>51.84</v>
      </c>
      <c r="G7764" t="s">
        <v>22</v>
      </c>
      <c r="H7764" s="4">
        <v>161.4</v>
      </c>
      <c r="I7764" s="4">
        <v>8366.98</v>
      </c>
      <c r="J7764" s="4">
        <f t="shared" si="363"/>
        <v>7195.6027999999997</v>
      </c>
      <c r="K7764" s="4">
        <f t="shared" si="364"/>
        <v>1171.3772000000001</v>
      </c>
      <c r="L7764" s="4">
        <f t="shared" si="365"/>
        <v>8366.98</v>
      </c>
    </row>
    <row r="7765" spans="1:12" x14ac:dyDescent="0.3">
      <c r="A7765" t="s">
        <v>474</v>
      </c>
      <c r="B7765" t="s">
        <v>475</v>
      </c>
      <c r="C7765" t="s">
        <v>2371</v>
      </c>
      <c r="D7765" s="3">
        <v>45074</v>
      </c>
      <c r="E7765" t="s">
        <v>1659</v>
      </c>
      <c r="F7765" s="10">
        <v>51.84</v>
      </c>
      <c r="G7765" t="s">
        <v>22</v>
      </c>
      <c r="H7765" s="4">
        <v>161.4</v>
      </c>
      <c r="I7765" s="4">
        <v>8366.98</v>
      </c>
      <c r="J7765" s="4">
        <f t="shared" si="363"/>
        <v>7195.6027999999997</v>
      </c>
      <c r="K7765" s="4">
        <f t="shared" si="364"/>
        <v>1171.3772000000001</v>
      </c>
      <c r="L7765" s="4">
        <f t="shared" si="365"/>
        <v>8366.98</v>
      </c>
    </row>
    <row r="7766" spans="1:12" x14ac:dyDescent="0.3">
      <c r="A7766" t="s">
        <v>474</v>
      </c>
      <c r="B7766" t="s">
        <v>475</v>
      </c>
      <c r="C7766" t="s">
        <v>2371</v>
      </c>
      <c r="D7766" s="3">
        <v>45074</v>
      </c>
      <c r="E7766" t="s">
        <v>1659</v>
      </c>
      <c r="F7766" s="10">
        <v>51.84</v>
      </c>
      <c r="G7766" t="s">
        <v>22</v>
      </c>
      <c r="H7766" s="4">
        <v>161.4</v>
      </c>
      <c r="I7766" s="4">
        <v>8366.98</v>
      </c>
      <c r="J7766" s="4">
        <f t="shared" si="363"/>
        <v>7195.6027999999997</v>
      </c>
      <c r="K7766" s="4">
        <f t="shared" si="364"/>
        <v>1171.3772000000001</v>
      </c>
      <c r="L7766" s="4">
        <f t="shared" si="365"/>
        <v>8366.98</v>
      </c>
    </row>
    <row r="7767" spans="1:12" x14ac:dyDescent="0.3">
      <c r="A7767" t="s">
        <v>474</v>
      </c>
      <c r="B7767" t="s">
        <v>475</v>
      </c>
      <c r="C7767" t="s">
        <v>2371</v>
      </c>
      <c r="D7767" s="3">
        <v>45074</v>
      </c>
      <c r="E7767" t="s">
        <v>1353</v>
      </c>
      <c r="F7767" s="10">
        <v>103.68</v>
      </c>
      <c r="G7767" t="s">
        <v>22</v>
      </c>
      <c r="H7767" s="4">
        <v>175.43</v>
      </c>
      <c r="I7767" s="4">
        <v>18188.580000000002</v>
      </c>
      <c r="J7767" s="4">
        <f t="shared" si="363"/>
        <v>15642.178800000002</v>
      </c>
      <c r="K7767" s="4">
        <f t="shared" si="364"/>
        <v>2546.4012000000007</v>
      </c>
      <c r="L7767" s="4">
        <f t="shared" si="365"/>
        <v>18188.580000000002</v>
      </c>
    </row>
    <row r="7768" spans="1:12" x14ac:dyDescent="0.3">
      <c r="A7768" t="s">
        <v>474</v>
      </c>
      <c r="B7768" t="s">
        <v>475</v>
      </c>
      <c r="C7768" t="s">
        <v>2371</v>
      </c>
      <c r="D7768" s="3">
        <v>45074</v>
      </c>
      <c r="E7768" t="s">
        <v>1353</v>
      </c>
      <c r="F7768" s="10">
        <v>51.84</v>
      </c>
      <c r="G7768" t="s">
        <v>22</v>
      </c>
      <c r="H7768" s="4">
        <v>175.43</v>
      </c>
      <c r="I7768" s="4">
        <v>9094.2900000000009</v>
      </c>
      <c r="J7768" s="4">
        <f t="shared" si="363"/>
        <v>7821.0894000000008</v>
      </c>
      <c r="K7768" s="4">
        <f t="shared" si="364"/>
        <v>1273.2006000000003</v>
      </c>
      <c r="L7768" s="4">
        <f t="shared" si="365"/>
        <v>9094.2900000000009</v>
      </c>
    </row>
    <row r="7769" spans="1:12" x14ac:dyDescent="0.3">
      <c r="A7769" t="s">
        <v>474</v>
      </c>
      <c r="B7769" t="s">
        <v>475</v>
      </c>
      <c r="C7769" t="s">
        <v>2371</v>
      </c>
      <c r="D7769" s="3">
        <v>45074</v>
      </c>
      <c r="E7769" t="s">
        <v>900</v>
      </c>
      <c r="F7769" s="10">
        <v>103.68</v>
      </c>
      <c r="G7769" t="s">
        <v>22</v>
      </c>
      <c r="H7769" s="4">
        <v>161.4</v>
      </c>
      <c r="I7769" s="4">
        <v>16733.95</v>
      </c>
      <c r="J7769" s="4">
        <f t="shared" si="363"/>
        <v>14391.197</v>
      </c>
      <c r="K7769" s="4">
        <f t="shared" si="364"/>
        <v>2342.7530000000002</v>
      </c>
      <c r="L7769" s="4">
        <f t="shared" si="365"/>
        <v>16733.95</v>
      </c>
    </row>
    <row r="7770" spans="1:12" x14ac:dyDescent="0.3">
      <c r="A7770" t="s">
        <v>474</v>
      </c>
      <c r="B7770" t="s">
        <v>475</v>
      </c>
      <c r="C7770" t="s">
        <v>2371</v>
      </c>
      <c r="D7770" s="3">
        <v>45074</v>
      </c>
      <c r="E7770" t="s">
        <v>900</v>
      </c>
      <c r="F7770" s="10">
        <v>103.68</v>
      </c>
      <c r="G7770" t="s">
        <v>22</v>
      </c>
      <c r="H7770" s="4">
        <v>161.4</v>
      </c>
      <c r="I7770" s="4">
        <v>16733.95</v>
      </c>
      <c r="J7770" s="4">
        <f t="shared" si="363"/>
        <v>14391.197</v>
      </c>
      <c r="K7770" s="4">
        <f t="shared" si="364"/>
        <v>2342.7530000000002</v>
      </c>
      <c r="L7770" s="4">
        <f t="shared" si="365"/>
        <v>16733.95</v>
      </c>
    </row>
    <row r="7771" spans="1:12" x14ac:dyDescent="0.3">
      <c r="A7771" t="s">
        <v>474</v>
      </c>
      <c r="B7771" t="s">
        <v>475</v>
      </c>
      <c r="C7771" t="s">
        <v>2371</v>
      </c>
      <c r="D7771" s="3">
        <v>45074</v>
      </c>
      <c r="E7771" t="s">
        <v>900</v>
      </c>
      <c r="F7771" s="10">
        <v>207.36</v>
      </c>
      <c r="G7771" t="s">
        <v>22</v>
      </c>
      <c r="H7771" s="4">
        <v>161.4</v>
      </c>
      <c r="I7771" s="4">
        <v>33467.9</v>
      </c>
      <c r="J7771" s="4">
        <f t="shared" si="363"/>
        <v>28782.394</v>
      </c>
      <c r="K7771" s="4">
        <f t="shared" si="364"/>
        <v>4685.5060000000003</v>
      </c>
      <c r="L7771" s="4">
        <f t="shared" si="365"/>
        <v>33467.9</v>
      </c>
    </row>
    <row r="7772" spans="1:12" x14ac:dyDescent="0.3">
      <c r="A7772" t="s">
        <v>474</v>
      </c>
      <c r="B7772" t="s">
        <v>475</v>
      </c>
      <c r="C7772" t="s">
        <v>2372</v>
      </c>
      <c r="D7772" s="3">
        <v>45074</v>
      </c>
      <c r="E7772" t="s">
        <v>198</v>
      </c>
      <c r="F7772" s="10">
        <v>77.760000000000005</v>
      </c>
      <c r="G7772" t="s">
        <v>16</v>
      </c>
      <c r="H7772" s="4">
        <v>157.02000000000001</v>
      </c>
      <c r="I7772" s="4">
        <v>12209.88</v>
      </c>
      <c r="J7772" s="4">
        <f t="shared" si="363"/>
        <v>10500.496799999999</v>
      </c>
      <c r="K7772" s="4">
        <f t="shared" si="364"/>
        <v>1709.3832</v>
      </c>
      <c r="L7772" s="4">
        <f t="shared" si="365"/>
        <v>12209.88</v>
      </c>
    </row>
    <row r="7773" spans="1:12" x14ac:dyDescent="0.3">
      <c r="A7773" t="s">
        <v>474</v>
      </c>
      <c r="B7773" t="s">
        <v>475</v>
      </c>
      <c r="C7773" t="s">
        <v>2372</v>
      </c>
      <c r="D7773" s="3">
        <v>45074</v>
      </c>
      <c r="E7773" t="s">
        <v>198</v>
      </c>
      <c r="F7773" s="10">
        <v>77.760000000000005</v>
      </c>
      <c r="G7773" t="s">
        <v>16</v>
      </c>
      <c r="H7773" s="4">
        <v>157.02000000000001</v>
      </c>
      <c r="I7773" s="4">
        <v>12209.88</v>
      </c>
      <c r="J7773" s="4">
        <f t="shared" si="363"/>
        <v>10500.496799999999</v>
      </c>
      <c r="K7773" s="4">
        <f t="shared" si="364"/>
        <v>1709.3832</v>
      </c>
      <c r="L7773" s="4">
        <f t="shared" si="365"/>
        <v>12209.88</v>
      </c>
    </row>
    <row r="7774" spans="1:12" x14ac:dyDescent="0.3">
      <c r="A7774" t="s">
        <v>474</v>
      </c>
      <c r="B7774" t="s">
        <v>475</v>
      </c>
      <c r="C7774" t="s">
        <v>2372</v>
      </c>
      <c r="D7774" s="3">
        <v>45074</v>
      </c>
      <c r="E7774" t="s">
        <v>198</v>
      </c>
      <c r="F7774" s="10">
        <v>77.760000000000005</v>
      </c>
      <c r="G7774" t="s">
        <v>16</v>
      </c>
      <c r="H7774" s="4">
        <v>157.02000000000001</v>
      </c>
      <c r="I7774" s="4">
        <v>12209.88</v>
      </c>
      <c r="J7774" s="4">
        <f t="shared" si="363"/>
        <v>10500.496799999999</v>
      </c>
      <c r="K7774" s="4">
        <f t="shared" si="364"/>
        <v>1709.3832</v>
      </c>
      <c r="L7774" s="4">
        <f t="shared" si="365"/>
        <v>12209.88</v>
      </c>
    </row>
    <row r="7775" spans="1:12" x14ac:dyDescent="0.3">
      <c r="A7775" t="s">
        <v>474</v>
      </c>
      <c r="B7775" t="s">
        <v>475</v>
      </c>
      <c r="C7775" t="s">
        <v>2372</v>
      </c>
      <c r="D7775" s="3">
        <v>45074</v>
      </c>
      <c r="E7775" t="s">
        <v>1891</v>
      </c>
      <c r="F7775" s="10">
        <v>77.760000000000005</v>
      </c>
      <c r="G7775" t="s">
        <v>16</v>
      </c>
      <c r="H7775" s="4">
        <v>171.05</v>
      </c>
      <c r="I7775" s="4">
        <v>13300.85</v>
      </c>
      <c r="J7775" s="4">
        <f t="shared" si="363"/>
        <v>11438.731</v>
      </c>
      <c r="K7775" s="4">
        <f t="shared" si="364"/>
        <v>1862.1190000000001</v>
      </c>
      <c r="L7775" s="4">
        <f t="shared" si="365"/>
        <v>13300.85</v>
      </c>
    </row>
    <row r="7776" spans="1:12" x14ac:dyDescent="0.3">
      <c r="A7776" t="s">
        <v>474</v>
      </c>
      <c r="B7776" t="s">
        <v>475</v>
      </c>
      <c r="C7776" t="s">
        <v>2372</v>
      </c>
      <c r="D7776" s="3">
        <v>45074</v>
      </c>
      <c r="E7776" t="s">
        <v>1892</v>
      </c>
      <c r="F7776" s="10">
        <v>155.52000000000001</v>
      </c>
      <c r="G7776" t="s">
        <v>16</v>
      </c>
      <c r="H7776" s="4">
        <v>165.79</v>
      </c>
      <c r="I7776" s="4">
        <v>25783.66</v>
      </c>
      <c r="J7776" s="4">
        <f t="shared" si="363"/>
        <v>22173.9476</v>
      </c>
      <c r="K7776" s="4">
        <f t="shared" si="364"/>
        <v>3609.7124000000003</v>
      </c>
      <c r="L7776" s="4">
        <f t="shared" si="365"/>
        <v>25783.66</v>
      </c>
    </row>
    <row r="7777" spans="1:12" x14ac:dyDescent="0.3">
      <c r="A7777" t="s">
        <v>474</v>
      </c>
      <c r="B7777" t="s">
        <v>475</v>
      </c>
      <c r="C7777" t="s">
        <v>2372</v>
      </c>
      <c r="D7777" s="3">
        <v>45074</v>
      </c>
      <c r="E7777" t="s">
        <v>1598</v>
      </c>
      <c r="F7777" s="10">
        <v>77.760000000000005</v>
      </c>
      <c r="G7777" t="s">
        <v>16</v>
      </c>
      <c r="H7777" s="4">
        <v>171.05</v>
      </c>
      <c r="I7777" s="4">
        <v>13300.85</v>
      </c>
      <c r="J7777" s="4">
        <f t="shared" si="363"/>
        <v>11438.731</v>
      </c>
      <c r="K7777" s="4">
        <f t="shared" si="364"/>
        <v>1862.1190000000001</v>
      </c>
      <c r="L7777" s="4">
        <f t="shared" si="365"/>
        <v>13300.85</v>
      </c>
    </row>
    <row r="7778" spans="1:12" x14ac:dyDescent="0.3">
      <c r="A7778" t="s">
        <v>474</v>
      </c>
      <c r="B7778" t="s">
        <v>475</v>
      </c>
      <c r="C7778" t="s">
        <v>2372</v>
      </c>
      <c r="D7778" s="3">
        <v>45074</v>
      </c>
      <c r="E7778" t="s">
        <v>732</v>
      </c>
      <c r="F7778" s="10">
        <v>77.760000000000005</v>
      </c>
      <c r="G7778" t="s">
        <v>16</v>
      </c>
      <c r="H7778" s="4">
        <v>190.35</v>
      </c>
      <c r="I7778" s="4">
        <v>14801.62</v>
      </c>
      <c r="J7778" s="4">
        <f t="shared" si="363"/>
        <v>12729.3932</v>
      </c>
      <c r="K7778" s="4">
        <f t="shared" si="364"/>
        <v>2072.2268000000004</v>
      </c>
      <c r="L7778" s="4">
        <f t="shared" si="365"/>
        <v>14801.62</v>
      </c>
    </row>
    <row r="7779" spans="1:12" x14ac:dyDescent="0.3">
      <c r="A7779" t="s">
        <v>474</v>
      </c>
      <c r="B7779" t="s">
        <v>475</v>
      </c>
      <c r="C7779" t="s">
        <v>2372</v>
      </c>
      <c r="D7779" s="3">
        <v>45074</v>
      </c>
      <c r="E7779" t="s">
        <v>15</v>
      </c>
      <c r="F7779" s="10">
        <v>77.760000000000005</v>
      </c>
      <c r="G7779" t="s">
        <v>16</v>
      </c>
      <c r="H7779" s="4">
        <v>200.88</v>
      </c>
      <c r="I7779" s="4">
        <v>15620.43</v>
      </c>
      <c r="J7779" s="4">
        <f t="shared" si="363"/>
        <v>13433.569800000001</v>
      </c>
      <c r="K7779" s="4">
        <f t="shared" si="364"/>
        <v>2186.8602000000001</v>
      </c>
      <c r="L7779" s="4">
        <f t="shared" si="365"/>
        <v>15620.43</v>
      </c>
    </row>
    <row r="7780" spans="1:12" x14ac:dyDescent="0.3">
      <c r="A7780" t="s">
        <v>474</v>
      </c>
      <c r="B7780" t="s">
        <v>475</v>
      </c>
      <c r="C7780" t="s">
        <v>2372</v>
      </c>
      <c r="D7780" s="3">
        <v>45074</v>
      </c>
      <c r="E7780" t="s">
        <v>15</v>
      </c>
      <c r="F7780" s="10">
        <v>77.760000000000005</v>
      </c>
      <c r="G7780" t="s">
        <v>16</v>
      </c>
      <c r="H7780" s="4">
        <v>200.88</v>
      </c>
      <c r="I7780" s="4">
        <v>15620.43</v>
      </c>
      <c r="J7780" s="4">
        <f t="shared" si="363"/>
        <v>13433.569800000001</v>
      </c>
      <c r="K7780" s="4">
        <f t="shared" si="364"/>
        <v>2186.8602000000001</v>
      </c>
      <c r="L7780" s="4">
        <f t="shared" si="365"/>
        <v>15620.43</v>
      </c>
    </row>
    <row r="7781" spans="1:12" x14ac:dyDescent="0.3">
      <c r="A7781" t="s">
        <v>474</v>
      </c>
      <c r="B7781" t="s">
        <v>475</v>
      </c>
      <c r="C7781" t="s">
        <v>2372</v>
      </c>
      <c r="D7781" s="3">
        <v>45074</v>
      </c>
      <c r="E7781" t="s">
        <v>1584</v>
      </c>
      <c r="F7781" s="10">
        <v>155.52000000000001</v>
      </c>
      <c r="G7781" t="s">
        <v>16</v>
      </c>
      <c r="H7781" s="4">
        <v>157.02000000000001</v>
      </c>
      <c r="I7781" s="4">
        <v>24419.75</v>
      </c>
      <c r="J7781" s="4">
        <f t="shared" si="363"/>
        <v>21000.985000000001</v>
      </c>
      <c r="K7781" s="4">
        <f t="shared" si="364"/>
        <v>3418.7650000000003</v>
      </c>
      <c r="L7781" s="4">
        <f t="shared" si="365"/>
        <v>24419.75</v>
      </c>
    </row>
    <row r="7782" spans="1:12" x14ac:dyDescent="0.3">
      <c r="A7782" t="s">
        <v>474</v>
      </c>
      <c r="B7782" t="s">
        <v>475</v>
      </c>
      <c r="C7782" t="s">
        <v>2372</v>
      </c>
      <c r="D7782" s="3">
        <v>45074</v>
      </c>
      <c r="E7782" t="s">
        <v>2235</v>
      </c>
      <c r="F7782" s="10">
        <v>388.8</v>
      </c>
      <c r="G7782" t="s">
        <v>16</v>
      </c>
      <c r="H7782" s="4">
        <v>162.28</v>
      </c>
      <c r="I7782" s="4">
        <v>63094.46</v>
      </c>
      <c r="J7782" s="4">
        <f t="shared" si="363"/>
        <v>54261.2356</v>
      </c>
      <c r="K7782" s="4">
        <f t="shared" si="364"/>
        <v>8833.224400000001</v>
      </c>
      <c r="L7782" s="4">
        <f t="shared" si="365"/>
        <v>63094.46</v>
      </c>
    </row>
    <row r="7783" spans="1:12" x14ac:dyDescent="0.3">
      <c r="A7783" t="s">
        <v>474</v>
      </c>
      <c r="B7783" t="s">
        <v>475</v>
      </c>
      <c r="C7783" t="s">
        <v>2372</v>
      </c>
      <c r="D7783" s="3">
        <v>45074</v>
      </c>
      <c r="E7783" t="s">
        <v>561</v>
      </c>
      <c r="F7783" s="10">
        <v>155.52000000000001</v>
      </c>
      <c r="G7783" t="s">
        <v>16</v>
      </c>
      <c r="H7783" s="4">
        <v>157.02000000000001</v>
      </c>
      <c r="I7783" s="4">
        <v>24419.75</v>
      </c>
      <c r="J7783" s="4">
        <f t="shared" si="363"/>
        <v>21000.985000000001</v>
      </c>
      <c r="K7783" s="4">
        <f t="shared" si="364"/>
        <v>3418.7650000000003</v>
      </c>
      <c r="L7783" s="4">
        <f t="shared" si="365"/>
        <v>24419.75</v>
      </c>
    </row>
    <row r="7784" spans="1:12" x14ac:dyDescent="0.3">
      <c r="A7784" t="s">
        <v>474</v>
      </c>
      <c r="B7784" t="s">
        <v>475</v>
      </c>
      <c r="C7784" t="s">
        <v>2372</v>
      </c>
      <c r="D7784" s="3">
        <v>45074</v>
      </c>
      <c r="E7784" t="s">
        <v>561</v>
      </c>
      <c r="F7784" s="10">
        <v>311.04000000000002</v>
      </c>
      <c r="G7784" t="s">
        <v>16</v>
      </c>
      <c r="H7784" s="4">
        <v>157.02000000000001</v>
      </c>
      <c r="I7784" s="4">
        <v>48839.5</v>
      </c>
      <c r="J7784" s="4">
        <f t="shared" si="363"/>
        <v>42001.97</v>
      </c>
      <c r="K7784" s="4">
        <f t="shared" si="364"/>
        <v>6837.5300000000007</v>
      </c>
      <c r="L7784" s="4">
        <f t="shared" si="365"/>
        <v>48839.5</v>
      </c>
    </row>
    <row r="7785" spans="1:12" x14ac:dyDescent="0.3">
      <c r="A7785" t="s">
        <v>19</v>
      </c>
      <c r="B7785" t="s">
        <v>20</v>
      </c>
      <c r="C7785" t="s">
        <v>2373</v>
      </c>
      <c r="D7785" s="3">
        <v>45074</v>
      </c>
      <c r="E7785" t="s">
        <v>24</v>
      </c>
      <c r="F7785" s="10">
        <v>304.56</v>
      </c>
      <c r="G7785" t="s">
        <v>25</v>
      </c>
      <c r="H7785" s="4">
        <v>22.81</v>
      </c>
      <c r="I7785" s="4">
        <v>6947.01</v>
      </c>
      <c r="J7785" s="4">
        <f t="shared" si="363"/>
        <v>5974.4286000000002</v>
      </c>
      <c r="K7785" s="4">
        <f t="shared" si="364"/>
        <v>972.58140000000014</v>
      </c>
      <c r="L7785" s="4">
        <f t="shared" si="365"/>
        <v>6947.01</v>
      </c>
    </row>
    <row r="7786" spans="1:12" x14ac:dyDescent="0.3">
      <c r="A7786" t="s">
        <v>19</v>
      </c>
      <c r="B7786" t="s">
        <v>20</v>
      </c>
      <c r="C7786" t="s">
        <v>2373</v>
      </c>
      <c r="D7786" s="3">
        <v>45074</v>
      </c>
      <c r="E7786" t="s">
        <v>21</v>
      </c>
      <c r="F7786" s="10">
        <v>155.52000000000001</v>
      </c>
      <c r="G7786" t="s">
        <v>22</v>
      </c>
      <c r="H7786" s="4">
        <v>22.81</v>
      </c>
      <c r="I7786" s="4">
        <v>3547.41</v>
      </c>
      <c r="J7786" s="4">
        <f t="shared" si="363"/>
        <v>3050.7725999999998</v>
      </c>
      <c r="K7786" s="4">
        <f t="shared" si="364"/>
        <v>496.63740000000001</v>
      </c>
      <c r="L7786" s="4">
        <f t="shared" si="365"/>
        <v>3547.41</v>
      </c>
    </row>
    <row r="7787" spans="1:12" x14ac:dyDescent="0.3">
      <c r="A7787" t="s">
        <v>19</v>
      </c>
      <c r="B7787" t="s">
        <v>20</v>
      </c>
      <c r="C7787" t="s">
        <v>2373</v>
      </c>
      <c r="D7787" s="3">
        <v>45074</v>
      </c>
      <c r="E7787" t="s">
        <v>40</v>
      </c>
      <c r="F7787" s="10">
        <v>103.68</v>
      </c>
      <c r="G7787" t="s">
        <v>22</v>
      </c>
      <c r="H7787" s="4">
        <v>22.81</v>
      </c>
      <c r="I7787" s="4">
        <v>2364.94</v>
      </c>
      <c r="J7787" s="4">
        <f t="shared" si="363"/>
        <v>2033.8484000000001</v>
      </c>
      <c r="K7787" s="4">
        <f t="shared" si="364"/>
        <v>331.09160000000003</v>
      </c>
      <c r="L7787" s="4">
        <f t="shared" si="365"/>
        <v>2364.94</v>
      </c>
    </row>
    <row r="7788" spans="1:12" x14ac:dyDescent="0.3">
      <c r="A7788" t="s">
        <v>19</v>
      </c>
      <c r="B7788" t="s">
        <v>20</v>
      </c>
      <c r="C7788" t="s">
        <v>2374</v>
      </c>
      <c r="D7788" s="3">
        <v>45074</v>
      </c>
      <c r="E7788" t="s">
        <v>110</v>
      </c>
      <c r="F7788" s="10">
        <v>77.760000000000005</v>
      </c>
      <c r="G7788" t="s">
        <v>16</v>
      </c>
      <c r="H7788" s="4">
        <v>22.81</v>
      </c>
      <c r="I7788" s="4">
        <v>1773.71</v>
      </c>
      <c r="J7788" s="4">
        <f t="shared" si="363"/>
        <v>1525.3905999999999</v>
      </c>
      <c r="K7788" s="4">
        <f t="shared" si="364"/>
        <v>248.31940000000003</v>
      </c>
      <c r="L7788" s="4">
        <f t="shared" si="365"/>
        <v>1773.71</v>
      </c>
    </row>
    <row r="7789" spans="1:12" x14ac:dyDescent="0.3">
      <c r="A7789" t="s">
        <v>19</v>
      </c>
      <c r="B7789" t="s">
        <v>20</v>
      </c>
      <c r="C7789" t="s">
        <v>2374</v>
      </c>
      <c r="D7789" s="3">
        <v>45074</v>
      </c>
      <c r="E7789" t="s">
        <v>23</v>
      </c>
      <c r="F7789" s="10">
        <v>622.08000000000004</v>
      </c>
      <c r="G7789" t="s">
        <v>16</v>
      </c>
      <c r="H7789" s="4">
        <v>22.81</v>
      </c>
      <c r="I7789" s="4">
        <v>14189.64</v>
      </c>
      <c r="J7789" s="4">
        <f t="shared" si="363"/>
        <v>12203.090399999999</v>
      </c>
      <c r="K7789" s="4">
        <f t="shared" si="364"/>
        <v>1986.5496000000001</v>
      </c>
      <c r="L7789" s="4">
        <f t="shared" si="365"/>
        <v>14189.64</v>
      </c>
    </row>
    <row r="7790" spans="1:12" x14ac:dyDescent="0.3">
      <c r="A7790" t="s">
        <v>26</v>
      </c>
      <c r="B7790" t="s">
        <v>27</v>
      </c>
      <c r="C7790" t="s">
        <v>2375</v>
      </c>
      <c r="D7790" s="3">
        <v>45073</v>
      </c>
      <c r="E7790" t="s">
        <v>2315</v>
      </c>
      <c r="F7790" s="10">
        <v>120</v>
      </c>
      <c r="G7790" t="s">
        <v>16</v>
      </c>
      <c r="H7790" s="4">
        <v>120.18</v>
      </c>
      <c r="I7790" s="4">
        <v>14421.6</v>
      </c>
      <c r="J7790" s="4">
        <f t="shared" si="363"/>
        <v>12402.576000000001</v>
      </c>
      <c r="K7790" s="4">
        <f t="shared" si="364"/>
        <v>2019.0240000000003</v>
      </c>
      <c r="L7790" s="4">
        <f t="shared" si="365"/>
        <v>14421.6</v>
      </c>
    </row>
    <row r="7791" spans="1:12" x14ac:dyDescent="0.3">
      <c r="A7791" t="s">
        <v>26</v>
      </c>
      <c r="B7791" t="s">
        <v>27</v>
      </c>
      <c r="C7791" t="s">
        <v>2375</v>
      </c>
      <c r="D7791" s="3">
        <v>45073</v>
      </c>
      <c r="E7791" t="s">
        <v>2376</v>
      </c>
      <c r="F7791" s="10">
        <v>450</v>
      </c>
      <c r="G7791" t="s">
        <v>38</v>
      </c>
      <c r="H7791" s="4">
        <v>62.28</v>
      </c>
      <c r="I7791" s="4">
        <v>28026</v>
      </c>
      <c r="J7791" s="4">
        <f t="shared" si="363"/>
        <v>24102.36</v>
      </c>
      <c r="K7791" s="4">
        <f t="shared" si="364"/>
        <v>3923.6400000000003</v>
      </c>
      <c r="L7791" s="4">
        <f t="shared" si="365"/>
        <v>28026</v>
      </c>
    </row>
    <row r="7792" spans="1:12" x14ac:dyDescent="0.3">
      <c r="A7792" t="s">
        <v>26</v>
      </c>
      <c r="B7792" t="s">
        <v>27</v>
      </c>
      <c r="C7792" t="s">
        <v>2375</v>
      </c>
      <c r="D7792" s="3">
        <v>45073</v>
      </c>
      <c r="E7792" t="s">
        <v>459</v>
      </c>
      <c r="F7792" s="10">
        <v>108</v>
      </c>
      <c r="G7792" t="s">
        <v>38</v>
      </c>
      <c r="H7792" s="4">
        <v>83.33</v>
      </c>
      <c r="I7792" s="4">
        <v>8999.64</v>
      </c>
      <c r="J7792" s="4">
        <f t="shared" si="363"/>
        <v>7739.6903999999995</v>
      </c>
      <c r="K7792" s="4">
        <f t="shared" si="364"/>
        <v>1259.9496000000001</v>
      </c>
      <c r="L7792" s="4">
        <f t="shared" si="365"/>
        <v>8999.64</v>
      </c>
    </row>
    <row r="7793" spans="1:12" x14ac:dyDescent="0.3">
      <c r="A7793" t="s">
        <v>26</v>
      </c>
      <c r="B7793" t="s">
        <v>27</v>
      </c>
      <c r="C7793" t="s">
        <v>2377</v>
      </c>
      <c r="D7793" s="3">
        <v>45073</v>
      </c>
      <c r="E7793" t="s">
        <v>491</v>
      </c>
      <c r="F7793" s="10">
        <v>155.52000000000001</v>
      </c>
      <c r="G7793" t="s">
        <v>16</v>
      </c>
      <c r="H7793" s="4">
        <v>171.05</v>
      </c>
      <c r="I7793" s="4">
        <v>26601.7</v>
      </c>
      <c r="J7793" s="4">
        <f t="shared" si="363"/>
        <v>22877.462</v>
      </c>
      <c r="K7793" s="4">
        <f t="shared" si="364"/>
        <v>3724.2380000000003</v>
      </c>
      <c r="L7793" s="4">
        <f t="shared" si="365"/>
        <v>26601.7</v>
      </c>
    </row>
    <row r="7794" spans="1:12" x14ac:dyDescent="0.3">
      <c r="A7794" t="s">
        <v>26</v>
      </c>
      <c r="B7794" t="s">
        <v>27</v>
      </c>
      <c r="C7794" t="s">
        <v>2377</v>
      </c>
      <c r="D7794" s="3">
        <v>45073</v>
      </c>
      <c r="E7794" t="s">
        <v>491</v>
      </c>
      <c r="F7794" s="10">
        <v>155.52000000000001</v>
      </c>
      <c r="G7794" t="s">
        <v>16</v>
      </c>
      <c r="H7794" s="4">
        <v>171.05</v>
      </c>
      <c r="I7794" s="4">
        <v>26601.7</v>
      </c>
      <c r="J7794" s="4">
        <f t="shared" si="363"/>
        <v>22877.462</v>
      </c>
      <c r="K7794" s="4">
        <f t="shared" si="364"/>
        <v>3724.2380000000003</v>
      </c>
      <c r="L7794" s="4">
        <f t="shared" si="365"/>
        <v>26601.7</v>
      </c>
    </row>
    <row r="7795" spans="1:12" x14ac:dyDescent="0.3">
      <c r="A7795" t="s">
        <v>26</v>
      </c>
      <c r="B7795" t="s">
        <v>27</v>
      </c>
      <c r="C7795" t="s">
        <v>2377</v>
      </c>
      <c r="D7795" s="3">
        <v>45073</v>
      </c>
      <c r="E7795" t="s">
        <v>491</v>
      </c>
      <c r="F7795" s="10">
        <v>77.760000000000005</v>
      </c>
      <c r="G7795" t="s">
        <v>16</v>
      </c>
      <c r="H7795" s="4">
        <v>171.05</v>
      </c>
      <c r="I7795" s="4">
        <v>13300.85</v>
      </c>
      <c r="J7795" s="4">
        <f t="shared" si="363"/>
        <v>11438.731</v>
      </c>
      <c r="K7795" s="4">
        <f t="shared" si="364"/>
        <v>1862.1190000000001</v>
      </c>
      <c r="L7795" s="4">
        <f t="shared" si="365"/>
        <v>13300.85</v>
      </c>
    </row>
    <row r="7796" spans="1:12" x14ac:dyDescent="0.3">
      <c r="A7796" t="s">
        <v>26</v>
      </c>
      <c r="B7796" t="s">
        <v>27</v>
      </c>
      <c r="C7796" t="s">
        <v>2377</v>
      </c>
      <c r="D7796" s="3">
        <v>45073</v>
      </c>
      <c r="E7796" t="s">
        <v>176</v>
      </c>
      <c r="F7796" s="10">
        <v>466.56</v>
      </c>
      <c r="G7796" t="s">
        <v>16</v>
      </c>
      <c r="H7796" s="4">
        <v>157.02000000000001</v>
      </c>
      <c r="I7796" s="4">
        <v>73259.25</v>
      </c>
      <c r="J7796" s="4">
        <f t="shared" si="363"/>
        <v>63002.955000000002</v>
      </c>
      <c r="K7796" s="4">
        <f t="shared" si="364"/>
        <v>10256.295</v>
      </c>
      <c r="L7796" s="4">
        <f t="shared" si="365"/>
        <v>73259.25</v>
      </c>
    </row>
    <row r="7797" spans="1:12" x14ac:dyDescent="0.3">
      <c r="A7797" t="s">
        <v>26</v>
      </c>
      <c r="B7797" t="s">
        <v>27</v>
      </c>
      <c r="C7797" t="s">
        <v>2377</v>
      </c>
      <c r="D7797" s="3">
        <v>45073</v>
      </c>
      <c r="E7797" t="s">
        <v>525</v>
      </c>
      <c r="F7797" s="10">
        <v>77.760000000000005</v>
      </c>
      <c r="G7797" t="s">
        <v>16</v>
      </c>
      <c r="H7797" s="4">
        <v>200.88</v>
      </c>
      <c r="I7797" s="4">
        <v>15620.43</v>
      </c>
      <c r="J7797" s="4">
        <f t="shared" si="363"/>
        <v>13433.569800000001</v>
      </c>
      <c r="K7797" s="4">
        <f t="shared" si="364"/>
        <v>2186.8602000000001</v>
      </c>
      <c r="L7797" s="4">
        <f t="shared" si="365"/>
        <v>15620.43</v>
      </c>
    </row>
    <row r="7798" spans="1:12" x14ac:dyDescent="0.3">
      <c r="A7798" t="s">
        <v>26</v>
      </c>
      <c r="B7798" t="s">
        <v>27</v>
      </c>
      <c r="C7798" t="s">
        <v>2377</v>
      </c>
      <c r="D7798" s="3">
        <v>45073</v>
      </c>
      <c r="E7798" t="s">
        <v>525</v>
      </c>
      <c r="F7798" s="10">
        <v>155.52000000000001</v>
      </c>
      <c r="G7798" t="s">
        <v>16</v>
      </c>
      <c r="H7798" s="4">
        <v>200.88</v>
      </c>
      <c r="I7798" s="4">
        <v>31240.86</v>
      </c>
      <c r="J7798" s="4">
        <f t="shared" si="363"/>
        <v>26867.139600000002</v>
      </c>
      <c r="K7798" s="4">
        <f t="shared" si="364"/>
        <v>4373.7204000000002</v>
      </c>
      <c r="L7798" s="4">
        <f t="shared" si="365"/>
        <v>31240.86</v>
      </c>
    </row>
    <row r="7799" spans="1:12" x14ac:dyDescent="0.3">
      <c r="A7799" t="s">
        <v>26</v>
      </c>
      <c r="B7799" t="s">
        <v>27</v>
      </c>
      <c r="C7799" t="s">
        <v>2377</v>
      </c>
      <c r="D7799" s="3">
        <v>45073</v>
      </c>
      <c r="E7799" t="s">
        <v>525</v>
      </c>
      <c r="F7799" s="10">
        <v>155.52000000000001</v>
      </c>
      <c r="G7799" t="s">
        <v>16</v>
      </c>
      <c r="H7799" s="4">
        <v>200.88</v>
      </c>
      <c r="I7799" s="4">
        <v>31240.86</v>
      </c>
      <c r="J7799" s="4">
        <f t="shared" si="363"/>
        <v>26867.139600000002</v>
      </c>
      <c r="K7799" s="4">
        <f t="shared" si="364"/>
        <v>4373.7204000000002</v>
      </c>
      <c r="L7799" s="4">
        <f t="shared" si="365"/>
        <v>31240.86</v>
      </c>
    </row>
    <row r="7800" spans="1:12" x14ac:dyDescent="0.3">
      <c r="A7800" t="s">
        <v>26</v>
      </c>
      <c r="B7800" t="s">
        <v>27</v>
      </c>
      <c r="C7800" t="s">
        <v>2377</v>
      </c>
      <c r="D7800" s="3">
        <v>45073</v>
      </c>
      <c r="E7800" t="s">
        <v>2378</v>
      </c>
      <c r="F7800" s="10">
        <v>77.760000000000005</v>
      </c>
      <c r="G7800" t="s">
        <v>16</v>
      </c>
      <c r="H7800" s="4">
        <v>165.79</v>
      </c>
      <c r="I7800" s="4">
        <v>12891.83</v>
      </c>
      <c r="J7800" s="4">
        <f t="shared" si="363"/>
        <v>11086.9738</v>
      </c>
      <c r="K7800" s="4">
        <f t="shared" si="364"/>
        <v>1804.8562000000002</v>
      </c>
      <c r="L7800" s="4">
        <f t="shared" si="365"/>
        <v>12891.83</v>
      </c>
    </row>
    <row r="7801" spans="1:12" x14ac:dyDescent="0.3">
      <c r="A7801" t="s">
        <v>26</v>
      </c>
      <c r="B7801" t="s">
        <v>27</v>
      </c>
      <c r="C7801" t="s">
        <v>2377</v>
      </c>
      <c r="D7801" s="3">
        <v>45073</v>
      </c>
      <c r="E7801" t="s">
        <v>2378</v>
      </c>
      <c r="F7801" s="10">
        <v>155.52000000000001</v>
      </c>
      <c r="G7801" t="s">
        <v>16</v>
      </c>
      <c r="H7801" s="4">
        <v>165.79</v>
      </c>
      <c r="I7801" s="4">
        <v>25783.66</v>
      </c>
      <c r="J7801" s="4">
        <f t="shared" si="363"/>
        <v>22173.9476</v>
      </c>
      <c r="K7801" s="4">
        <f t="shared" si="364"/>
        <v>3609.7124000000003</v>
      </c>
      <c r="L7801" s="4">
        <f t="shared" si="365"/>
        <v>25783.66</v>
      </c>
    </row>
    <row r="7802" spans="1:12" x14ac:dyDescent="0.3">
      <c r="A7802" t="s">
        <v>26</v>
      </c>
      <c r="B7802" t="s">
        <v>27</v>
      </c>
      <c r="C7802" t="s">
        <v>2377</v>
      </c>
      <c r="D7802" s="3">
        <v>45073</v>
      </c>
      <c r="E7802" t="s">
        <v>2378</v>
      </c>
      <c r="F7802" s="10">
        <v>155.52000000000001</v>
      </c>
      <c r="G7802" t="s">
        <v>16</v>
      </c>
      <c r="H7802" s="4">
        <v>165.79</v>
      </c>
      <c r="I7802" s="4">
        <v>25783.66</v>
      </c>
      <c r="J7802" s="4">
        <f t="shared" si="363"/>
        <v>22173.9476</v>
      </c>
      <c r="K7802" s="4">
        <f t="shared" si="364"/>
        <v>3609.7124000000003</v>
      </c>
      <c r="L7802" s="4">
        <f t="shared" si="365"/>
        <v>25783.66</v>
      </c>
    </row>
    <row r="7803" spans="1:12" x14ac:dyDescent="0.3">
      <c r="A7803" t="s">
        <v>26</v>
      </c>
      <c r="B7803" t="s">
        <v>27</v>
      </c>
      <c r="C7803" t="s">
        <v>2377</v>
      </c>
      <c r="D7803" s="3">
        <v>45073</v>
      </c>
      <c r="E7803" t="s">
        <v>2378</v>
      </c>
      <c r="F7803" s="10">
        <v>311.04000000000002</v>
      </c>
      <c r="G7803" t="s">
        <v>16</v>
      </c>
      <c r="H7803" s="4">
        <v>165.79</v>
      </c>
      <c r="I7803" s="4">
        <v>51567.32</v>
      </c>
      <c r="J7803" s="4">
        <f t="shared" si="363"/>
        <v>44347.895199999999</v>
      </c>
      <c r="K7803" s="4">
        <f t="shared" si="364"/>
        <v>7219.4248000000007</v>
      </c>
      <c r="L7803" s="4">
        <f t="shared" si="365"/>
        <v>51567.32</v>
      </c>
    </row>
    <row r="7804" spans="1:12" x14ac:dyDescent="0.3">
      <c r="A7804" t="s">
        <v>26</v>
      </c>
      <c r="B7804" t="s">
        <v>27</v>
      </c>
      <c r="C7804" t="s">
        <v>2377</v>
      </c>
      <c r="D7804" s="3">
        <v>45073</v>
      </c>
      <c r="E7804" t="s">
        <v>2378</v>
      </c>
      <c r="F7804" s="10">
        <v>77.760000000000005</v>
      </c>
      <c r="G7804" t="s">
        <v>16</v>
      </c>
      <c r="H7804" s="4">
        <v>165.79</v>
      </c>
      <c r="I7804" s="4">
        <v>12891.83</v>
      </c>
      <c r="J7804" s="4">
        <f t="shared" si="363"/>
        <v>11086.9738</v>
      </c>
      <c r="K7804" s="4">
        <f t="shared" si="364"/>
        <v>1804.8562000000002</v>
      </c>
      <c r="L7804" s="4">
        <f t="shared" si="365"/>
        <v>12891.83</v>
      </c>
    </row>
    <row r="7805" spans="1:12" x14ac:dyDescent="0.3">
      <c r="A7805" t="s">
        <v>26</v>
      </c>
      <c r="B7805" t="s">
        <v>27</v>
      </c>
      <c r="C7805" t="s">
        <v>2377</v>
      </c>
      <c r="D7805" s="3">
        <v>45073</v>
      </c>
      <c r="E7805" t="s">
        <v>526</v>
      </c>
      <c r="F7805" s="10">
        <v>233.28</v>
      </c>
      <c r="G7805" t="s">
        <v>16</v>
      </c>
      <c r="H7805" s="4">
        <v>192.99</v>
      </c>
      <c r="I7805" s="4">
        <v>45020.71</v>
      </c>
      <c r="J7805" s="4">
        <f t="shared" si="363"/>
        <v>38717.810599999997</v>
      </c>
      <c r="K7805" s="4">
        <f t="shared" si="364"/>
        <v>6302.8994000000002</v>
      </c>
      <c r="L7805" s="4">
        <f t="shared" si="365"/>
        <v>45020.71</v>
      </c>
    </row>
    <row r="7806" spans="1:12" x14ac:dyDescent="0.3">
      <c r="A7806" t="s">
        <v>26</v>
      </c>
      <c r="B7806" t="s">
        <v>27</v>
      </c>
      <c r="C7806" t="s">
        <v>2377</v>
      </c>
      <c r="D7806" s="3">
        <v>45073</v>
      </c>
      <c r="E7806" t="s">
        <v>526</v>
      </c>
      <c r="F7806" s="10">
        <v>155.52000000000001</v>
      </c>
      <c r="G7806" t="s">
        <v>16</v>
      </c>
      <c r="H7806" s="4">
        <v>192.99</v>
      </c>
      <c r="I7806" s="4">
        <v>30013.8</v>
      </c>
      <c r="J7806" s="4">
        <f t="shared" si="363"/>
        <v>25811.867999999999</v>
      </c>
      <c r="K7806" s="4">
        <f t="shared" si="364"/>
        <v>4201.9320000000007</v>
      </c>
      <c r="L7806" s="4">
        <f t="shared" si="365"/>
        <v>30013.8</v>
      </c>
    </row>
    <row r="7807" spans="1:12" x14ac:dyDescent="0.3">
      <c r="A7807" t="s">
        <v>26</v>
      </c>
      <c r="B7807" t="s">
        <v>27</v>
      </c>
      <c r="C7807" t="s">
        <v>2377</v>
      </c>
      <c r="D7807" s="3">
        <v>45073</v>
      </c>
      <c r="E7807" t="s">
        <v>526</v>
      </c>
      <c r="F7807" s="10">
        <v>388.8</v>
      </c>
      <c r="G7807" t="s">
        <v>16</v>
      </c>
      <c r="H7807" s="4">
        <v>192.99</v>
      </c>
      <c r="I7807" s="4">
        <v>75034.509999999995</v>
      </c>
      <c r="J7807" s="4">
        <f t="shared" si="363"/>
        <v>64529.678599999992</v>
      </c>
      <c r="K7807" s="4">
        <f t="shared" si="364"/>
        <v>10504.831400000001</v>
      </c>
      <c r="L7807" s="4">
        <f t="shared" si="365"/>
        <v>75034.509999999995</v>
      </c>
    </row>
    <row r="7808" spans="1:12" x14ac:dyDescent="0.3">
      <c r="A7808" t="s">
        <v>26</v>
      </c>
      <c r="B7808" t="s">
        <v>27</v>
      </c>
      <c r="C7808" t="s">
        <v>2379</v>
      </c>
      <c r="D7808" s="3">
        <v>45073</v>
      </c>
      <c r="E7808" t="s">
        <v>2380</v>
      </c>
      <c r="F7808" s="10">
        <v>51.84</v>
      </c>
      <c r="G7808" t="s">
        <v>22</v>
      </c>
      <c r="H7808" s="4">
        <v>191.23</v>
      </c>
      <c r="I7808" s="4">
        <v>9913.36</v>
      </c>
      <c r="J7808" s="4">
        <f t="shared" si="363"/>
        <v>8525.4896000000008</v>
      </c>
      <c r="K7808" s="4">
        <f t="shared" si="364"/>
        <v>1387.8704000000002</v>
      </c>
      <c r="L7808" s="4">
        <f t="shared" si="365"/>
        <v>9913.36</v>
      </c>
    </row>
    <row r="7809" spans="1:12" x14ac:dyDescent="0.3">
      <c r="A7809" t="s">
        <v>26</v>
      </c>
      <c r="B7809" t="s">
        <v>27</v>
      </c>
      <c r="C7809" t="s">
        <v>2379</v>
      </c>
      <c r="D7809" s="3">
        <v>45073</v>
      </c>
      <c r="E7809" t="s">
        <v>2380</v>
      </c>
      <c r="F7809" s="10">
        <v>207.36</v>
      </c>
      <c r="G7809" t="s">
        <v>22</v>
      </c>
      <c r="H7809" s="4">
        <v>191.23</v>
      </c>
      <c r="I7809" s="4">
        <v>39653.449999999997</v>
      </c>
      <c r="J7809" s="4">
        <f t="shared" si="363"/>
        <v>34101.966999999997</v>
      </c>
      <c r="K7809" s="4">
        <f t="shared" si="364"/>
        <v>5551.4830000000002</v>
      </c>
      <c r="L7809" s="4">
        <f t="shared" si="365"/>
        <v>39653.449999999997</v>
      </c>
    </row>
    <row r="7810" spans="1:12" x14ac:dyDescent="0.3">
      <c r="A7810" t="s">
        <v>26</v>
      </c>
      <c r="B7810" t="s">
        <v>27</v>
      </c>
      <c r="C7810" t="s">
        <v>2379</v>
      </c>
      <c r="D7810" s="3">
        <v>45073</v>
      </c>
      <c r="E7810" t="s">
        <v>2381</v>
      </c>
      <c r="F7810" s="10">
        <v>259.2</v>
      </c>
      <c r="G7810" t="s">
        <v>22</v>
      </c>
      <c r="H7810" s="4">
        <v>161.4</v>
      </c>
      <c r="I7810" s="4">
        <v>41834.879999999997</v>
      </c>
      <c r="J7810" s="4">
        <f t="shared" ref="J7810:J7873" si="366">L7810-K7810</f>
        <v>35977.996799999994</v>
      </c>
      <c r="K7810" s="4">
        <f t="shared" ref="K7810:K7873" si="367">L7810*14%</f>
        <v>5856.8832000000002</v>
      </c>
      <c r="L7810" s="4">
        <f t="shared" ref="L7810:L7873" si="368">I7810</f>
        <v>41834.879999999997</v>
      </c>
    </row>
    <row r="7811" spans="1:12" x14ac:dyDescent="0.3">
      <c r="A7811" t="s">
        <v>26</v>
      </c>
      <c r="B7811" t="s">
        <v>27</v>
      </c>
      <c r="C7811" t="s">
        <v>2379</v>
      </c>
      <c r="D7811" s="3">
        <v>45073</v>
      </c>
      <c r="E7811" t="s">
        <v>2381</v>
      </c>
      <c r="F7811" s="10">
        <v>51.84</v>
      </c>
      <c r="G7811" t="s">
        <v>22</v>
      </c>
      <c r="H7811" s="4">
        <v>161.4</v>
      </c>
      <c r="I7811" s="4">
        <v>8366.98</v>
      </c>
      <c r="J7811" s="4">
        <f t="shared" si="366"/>
        <v>7195.6027999999997</v>
      </c>
      <c r="K7811" s="4">
        <f t="shared" si="367"/>
        <v>1171.3772000000001</v>
      </c>
      <c r="L7811" s="4">
        <f t="shared" si="368"/>
        <v>8366.98</v>
      </c>
    </row>
    <row r="7812" spans="1:12" x14ac:dyDescent="0.3">
      <c r="A7812" t="s">
        <v>26</v>
      </c>
      <c r="B7812" t="s">
        <v>27</v>
      </c>
      <c r="C7812" t="s">
        <v>2382</v>
      </c>
      <c r="D7812" s="3">
        <v>45069</v>
      </c>
      <c r="E7812" t="s">
        <v>1584</v>
      </c>
      <c r="F7812" s="10">
        <v>1321.92</v>
      </c>
      <c r="G7812" t="s">
        <v>16</v>
      </c>
      <c r="H7812" s="4">
        <v>157.02000000000001</v>
      </c>
      <c r="I7812" s="4">
        <v>207567.88</v>
      </c>
      <c r="J7812" s="4">
        <f t="shared" si="366"/>
        <v>178508.3768</v>
      </c>
      <c r="K7812" s="4">
        <f t="shared" si="367"/>
        <v>29059.503200000003</v>
      </c>
      <c r="L7812" s="4">
        <f t="shared" si="368"/>
        <v>207567.88</v>
      </c>
    </row>
    <row r="7813" spans="1:12" x14ac:dyDescent="0.3">
      <c r="A7813" t="s">
        <v>26</v>
      </c>
      <c r="B7813" t="s">
        <v>27</v>
      </c>
      <c r="C7813" t="s">
        <v>2382</v>
      </c>
      <c r="D7813" s="3">
        <v>45069</v>
      </c>
      <c r="E7813" t="s">
        <v>515</v>
      </c>
      <c r="F7813" s="10">
        <v>77.760000000000005</v>
      </c>
      <c r="G7813" t="s">
        <v>16</v>
      </c>
      <c r="H7813" s="4">
        <v>157.02000000000001</v>
      </c>
      <c r="I7813" s="4">
        <v>12209.88</v>
      </c>
      <c r="J7813" s="4">
        <f t="shared" si="366"/>
        <v>10500.496799999999</v>
      </c>
      <c r="K7813" s="4">
        <f t="shared" si="367"/>
        <v>1709.3832</v>
      </c>
      <c r="L7813" s="4">
        <f t="shared" si="368"/>
        <v>12209.88</v>
      </c>
    </row>
    <row r="7814" spans="1:12" x14ac:dyDescent="0.3">
      <c r="A7814" t="s">
        <v>26</v>
      </c>
      <c r="B7814" t="s">
        <v>27</v>
      </c>
      <c r="C7814" t="s">
        <v>2382</v>
      </c>
      <c r="D7814" s="3">
        <v>45069</v>
      </c>
      <c r="E7814" t="s">
        <v>515</v>
      </c>
      <c r="F7814" s="10">
        <v>77.760000000000005</v>
      </c>
      <c r="G7814" t="s">
        <v>16</v>
      </c>
      <c r="H7814" s="4">
        <v>157.02000000000001</v>
      </c>
      <c r="I7814" s="4">
        <v>12209.88</v>
      </c>
      <c r="J7814" s="4">
        <f t="shared" si="366"/>
        <v>10500.496799999999</v>
      </c>
      <c r="K7814" s="4">
        <f t="shared" si="367"/>
        <v>1709.3832</v>
      </c>
      <c r="L7814" s="4">
        <f t="shared" si="368"/>
        <v>12209.88</v>
      </c>
    </row>
    <row r="7815" spans="1:12" x14ac:dyDescent="0.3">
      <c r="A7815" t="s">
        <v>26</v>
      </c>
      <c r="B7815" t="s">
        <v>27</v>
      </c>
      <c r="C7815" t="s">
        <v>2382</v>
      </c>
      <c r="D7815" s="3">
        <v>45069</v>
      </c>
      <c r="E7815" t="s">
        <v>515</v>
      </c>
      <c r="F7815" s="10">
        <v>155.52000000000001</v>
      </c>
      <c r="G7815" t="s">
        <v>16</v>
      </c>
      <c r="H7815" s="4">
        <v>157.02000000000001</v>
      </c>
      <c r="I7815" s="4">
        <v>24419.75</v>
      </c>
      <c r="J7815" s="4">
        <f t="shared" si="366"/>
        <v>21000.985000000001</v>
      </c>
      <c r="K7815" s="4">
        <f t="shared" si="367"/>
        <v>3418.7650000000003</v>
      </c>
      <c r="L7815" s="4">
        <f t="shared" si="368"/>
        <v>24419.75</v>
      </c>
    </row>
    <row r="7816" spans="1:12" x14ac:dyDescent="0.3">
      <c r="A7816" t="s">
        <v>26</v>
      </c>
      <c r="B7816" t="s">
        <v>27</v>
      </c>
      <c r="C7816" t="s">
        <v>2382</v>
      </c>
      <c r="D7816" s="3">
        <v>45069</v>
      </c>
      <c r="E7816" t="s">
        <v>515</v>
      </c>
      <c r="F7816" s="10">
        <v>155.52000000000001</v>
      </c>
      <c r="G7816" t="s">
        <v>16</v>
      </c>
      <c r="H7816" s="4">
        <v>157.02000000000001</v>
      </c>
      <c r="I7816" s="4">
        <v>24419.75</v>
      </c>
      <c r="J7816" s="4">
        <f t="shared" si="366"/>
        <v>21000.985000000001</v>
      </c>
      <c r="K7816" s="4">
        <f t="shared" si="367"/>
        <v>3418.7650000000003</v>
      </c>
      <c r="L7816" s="4">
        <f t="shared" si="368"/>
        <v>24419.75</v>
      </c>
    </row>
    <row r="7817" spans="1:12" x14ac:dyDescent="0.3">
      <c r="A7817" t="s">
        <v>26</v>
      </c>
      <c r="B7817" t="s">
        <v>27</v>
      </c>
      <c r="C7817" t="s">
        <v>2382</v>
      </c>
      <c r="D7817" s="3">
        <v>45069</v>
      </c>
      <c r="E7817" t="s">
        <v>256</v>
      </c>
      <c r="F7817" s="10">
        <v>77.760000000000005</v>
      </c>
      <c r="G7817" t="s">
        <v>16</v>
      </c>
      <c r="H7817" s="4">
        <v>165.79</v>
      </c>
      <c r="I7817" s="4">
        <v>12891.83</v>
      </c>
      <c r="J7817" s="4">
        <f t="shared" si="366"/>
        <v>11086.9738</v>
      </c>
      <c r="K7817" s="4">
        <f t="shared" si="367"/>
        <v>1804.8562000000002</v>
      </c>
      <c r="L7817" s="4">
        <f t="shared" si="368"/>
        <v>12891.83</v>
      </c>
    </row>
    <row r="7818" spans="1:12" x14ac:dyDescent="0.3">
      <c r="A7818" t="s">
        <v>26</v>
      </c>
      <c r="B7818" t="s">
        <v>27</v>
      </c>
      <c r="C7818" t="s">
        <v>2382</v>
      </c>
      <c r="D7818" s="3">
        <v>45069</v>
      </c>
      <c r="E7818" t="s">
        <v>256</v>
      </c>
      <c r="F7818" s="10">
        <v>77.760000000000005</v>
      </c>
      <c r="G7818" t="s">
        <v>16</v>
      </c>
      <c r="H7818" s="4">
        <v>165.79</v>
      </c>
      <c r="I7818" s="4">
        <v>12891.83</v>
      </c>
      <c r="J7818" s="4">
        <f t="shared" si="366"/>
        <v>11086.9738</v>
      </c>
      <c r="K7818" s="4">
        <f t="shared" si="367"/>
        <v>1804.8562000000002</v>
      </c>
      <c r="L7818" s="4">
        <f t="shared" si="368"/>
        <v>12891.83</v>
      </c>
    </row>
    <row r="7819" spans="1:12" x14ac:dyDescent="0.3">
      <c r="A7819" t="s">
        <v>26</v>
      </c>
      <c r="B7819" t="s">
        <v>27</v>
      </c>
      <c r="C7819" t="s">
        <v>2382</v>
      </c>
      <c r="D7819" s="3">
        <v>45069</v>
      </c>
      <c r="E7819" t="s">
        <v>256</v>
      </c>
      <c r="F7819" s="10">
        <v>155.52000000000001</v>
      </c>
      <c r="G7819" t="s">
        <v>16</v>
      </c>
      <c r="H7819" s="4">
        <v>165.79</v>
      </c>
      <c r="I7819" s="4">
        <v>25783.66</v>
      </c>
      <c r="J7819" s="4">
        <f t="shared" si="366"/>
        <v>22173.9476</v>
      </c>
      <c r="K7819" s="4">
        <f t="shared" si="367"/>
        <v>3609.7124000000003</v>
      </c>
      <c r="L7819" s="4">
        <f t="shared" si="368"/>
        <v>25783.66</v>
      </c>
    </row>
    <row r="7820" spans="1:12" x14ac:dyDescent="0.3">
      <c r="A7820" t="s">
        <v>26</v>
      </c>
      <c r="B7820" t="s">
        <v>27</v>
      </c>
      <c r="C7820" t="s">
        <v>2383</v>
      </c>
      <c r="D7820" s="3">
        <v>45069</v>
      </c>
      <c r="E7820" t="s">
        <v>494</v>
      </c>
      <c r="F7820" s="10">
        <v>103.68</v>
      </c>
      <c r="G7820" t="s">
        <v>22</v>
      </c>
      <c r="H7820" s="4">
        <v>191.23</v>
      </c>
      <c r="I7820" s="4">
        <v>19826.73</v>
      </c>
      <c r="J7820" s="4">
        <f t="shared" si="366"/>
        <v>17050.987799999999</v>
      </c>
      <c r="K7820" s="4">
        <f t="shared" si="367"/>
        <v>2775.7422000000001</v>
      </c>
      <c r="L7820" s="4">
        <f t="shared" si="368"/>
        <v>19826.73</v>
      </c>
    </row>
    <row r="7821" spans="1:12" x14ac:dyDescent="0.3">
      <c r="A7821" t="s">
        <v>26</v>
      </c>
      <c r="B7821" t="s">
        <v>27</v>
      </c>
      <c r="C7821" t="s">
        <v>2383</v>
      </c>
      <c r="D7821" s="3">
        <v>45069</v>
      </c>
      <c r="E7821" t="s">
        <v>494</v>
      </c>
      <c r="F7821" s="10">
        <v>622.08000000000004</v>
      </c>
      <c r="G7821" t="s">
        <v>22</v>
      </c>
      <c r="H7821" s="4">
        <v>191.23</v>
      </c>
      <c r="I7821" s="4">
        <v>118960.36</v>
      </c>
      <c r="J7821" s="4">
        <f t="shared" si="366"/>
        <v>102305.9096</v>
      </c>
      <c r="K7821" s="4">
        <f t="shared" si="367"/>
        <v>16654.450400000002</v>
      </c>
      <c r="L7821" s="4">
        <f t="shared" si="368"/>
        <v>118960.36</v>
      </c>
    </row>
    <row r="7822" spans="1:12" x14ac:dyDescent="0.3">
      <c r="A7822" t="s">
        <v>26</v>
      </c>
      <c r="B7822" t="s">
        <v>27</v>
      </c>
      <c r="C7822" t="s">
        <v>2383</v>
      </c>
      <c r="D7822" s="3">
        <v>45069</v>
      </c>
      <c r="E7822" t="s">
        <v>494</v>
      </c>
      <c r="F7822" s="10">
        <v>155.52000000000001</v>
      </c>
      <c r="G7822" t="s">
        <v>22</v>
      </c>
      <c r="H7822" s="4">
        <v>191.23</v>
      </c>
      <c r="I7822" s="4">
        <v>29740.09</v>
      </c>
      <c r="J7822" s="4">
        <f t="shared" si="366"/>
        <v>25576.4774</v>
      </c>
      <c r="K7822" s="4">
        <f t="shared" si="367"/>
        <v>4163.6126000000004</v>
      </c>
      <c r="L7822" s="4">
        <f t="shared" si="368"/>
        <v>29740.09</v>
      </c>
    </row>
    <row r="7823" spans="1:12" x14ac:dyDescent="0.3">
      <c r="A7823" t="s">
        <v>26</v>
      </c>
      <c r="B7823" t="s">
        <v>27</v>
      </c>
      <c r="C7823" t="s">
        <v>2383</v>
      </c>
      <c r="D7823" s="3">
        <v>45069</v>
      </c>
      <c r="E7823" t="s">
        <v>494</v>
      </c>
      <c r="F7823" s="10">
        <v>155.52000000000001</v>
      </c>
      <c r="G7823" t="s">
        <v>22</v>
      </c>
      <c r="H7823" s="4">
        <v>191.23</v>
      </c>
      <c r="I7823" s="4">
        <v>29740.09</v>
      </c>
      <c r="J7823" s="4">
        <f t="shared" si="366"/>
        <v>25576.4774</v>
      </c>
      <c r="K7823" s="4">
        <f t="shared" si="367"/>
        <v>4163.6126000000004</v>
      </c>
      <c r="L7823" s="4">
        <f t="shared" si="368"/>
        <v>29740.09</v>
      </c>
    </row>
    <row r="7824" spans="1:12" x14ac:dyDescent="0.3">
      <c r="A7824" t="s">
        <v>26</v>
      </c>
      <c r="B7824" t="s">
        <v>27</v>
      </c>
      <c r="C7824" t="s">
        <v>2383</v>
      </c>
      <c r="D7824" s="3">
        <v>45069</v>
      </c>
      <c r="E7824" t="s">
        <v>494</v>
      </c>
      <c r="F7824" s="10">
        <v>155.52000000000001</v>
      </c>
      <c r="G7824" t="s">
        <v>22</v>
      </c>
      <c r="H7824" s="4">
        <v>191.23</v>
      </c>
      <c r="I7824" s="4">
        <v>29740.09</v>
      </c>
      <c r="J7824" s="4">
        <f t="shared" si="366"/>
        <v>25576.4774</v>
      </c>
      <c r="K7824" s="4">
        <f t="shared" si="367"/>
        <v>4163.6126000000004</v>
      </c>
      <c r="L7824" s="4">
        <f t="shared" si="368"/>
        <v>29740.09</v>
      </c>
    </row>
    <row r="7825" spans="1:12" x14ac:dyDescent="0.3">
      <c r="A7825" t="s">
        <v>26</v>
      </c>
      <c r="B7825" t="s">
        <v>27</v>
      </c>
      <c r="C7825" t="s">
        <v>2383</v>
      </c>
      <c r="D7825" s="3">
        <v>45069</v>
      </c>
      <c r="E7825" t="s">
        <v>494</v>
      </c>
      <c r="F7825" s="10">
        <v>103.68</v>
      </c>
      <c r="G7825" t="s">
        <v>22</v>
      </c>
      <c r="H7825" s="4">
        <v>191.23</v>
      </c>
      <c r="I7825" s="4">
        <v>19826.73</v>
      </c>
      <c r="J7825" s="4">
        <f t="shared" si="366"/>
        <v>17050.987799999999</v>
      </c>
      <c r="K7825" s="4">
        <f t="shared" si="367"/>
        <v>2775.7422000000001</v>
      </c>
      <c r="L7825" s="4">
        <f t="shared" si="368"/>
        <v>19826.73</v>
      </c>
    </row>
    <row r="7826" spans="1:12" x14ac:dyDescent="0.3">
      <c r="A7826" t="s">
        <v>26</v>
      </c>
      <c r="B7826" t="s">
        <v>27</v>
      </c>
      <c r="C7826" t="s">
        <v>2383</v>
      </c>
      <c r="D7826" s="3">
        <v>45069</v>
      </c>
      <c r="E7826" t="s">
        <v>494</v>
      </c>
      <c r="F7826" s="10">
        <v>51.84</v>
      </c>
      <c r="G7826" t="s">
        <v>22</v>
      </c>
      <c r="H7826" s="4">
        <v>191.23</v>
      </c>
      <c r="I7826" s="4">
        <v>9913.36</v>
      </c>
      <c r="J7826" s="4">
        <f t="shared" si="366"/>
        <v>8525.4896000000008</v>
      </c>
      <c r="K7826" s="4">
        <f t="shared" si="367"/>
        <v>1387.8704000000002</v>
      </c>
      <c r="L7826" s="4">
        <f t="shared" si="368"/>
        <v>9913.36</v>
      </c>
    </row>
    <row r="7827" spans="1:12" x14ac:dyDescent="0.3">
      <c r="A7827" t="s">
        <v>12</v>
      </c>
      <c r="B7827" t="s">
        <v>13</v>
      </c>
      <c r="C7827" t="s">
        <v>2384</v>
      </c>
      <c r="D7827" s="3">
        <v>45069</v>
      </c>
      <c r="E7827" t="s">
        <v>494</v>
      </c>
      <c r="F7827" s="10">
        <v>103.68</v>
      </c>
      <c r="G7827" t="s">
        <v>22</v>
      </c>
      <c r="H7827" s="4">
        <v>191.23</v>
      </c>
      <c r="I7827" s="4">
        <v>19826.73</v>
      </c>
      <c r="J7827" s="4">
        <f t="shared" si="366"/>
        <v>17050.987799999999</v>
      </c>
      <c r="K7827" s="4">
        <f t="shared" si="367"/>
        <v>2775.7422000000001</v>
      </c>
      <c r="L7827" s="4">
        <f t="shared" si="368"/>
        <v>19826.73</v>
      </c>
    </row>
    <row r="7828" spans="1:12" x14ac:dyDescent="0.3">
      <c r="A7828" t="s">
        <v>12</v>
      </c>
      <c r="B7828" t="s">
        <v>13</v>
      </c>
      <c r="C7828" t="s">
        <v>2384</v>
      </c>
      <c r="D7828" s="3">
        <v>45069</v>
      </c>
      <c r="E7828" t="s">
        <v>494</v>
      </c>
      <c r="F7828" s="10">
        <v>51.84</v>
      </c>
      <c r="G7828" t="s">
        <v>22</v>
      </c>
      <c r="H7828" s="4">
        <v>191.23</v>
      </c>
      <c r="I7828" s="4">
        <v>9913.36</v>
      </c>
      <c r="J7828" s="4">
        <f t="shared" si="366"/>
        <v>8525.4896000000008</v>
      </c>
      <c r="K7828" s="4">
        <f t="shared" si="367"/>
        <v>1387.8704000000002</v>
      </c>
      <c r="L7828" s="4">
        <f t="shared" si="368"/>
        <v>9913.36</v>
      </c>
    </row>
    <row r="7829" spans="1:12" x14ac:dyDescent="0.3">
      <c r="A7829" t="s">
        <v>12</v>
      </c>
      <c r="B7829" t="s">
        <v>13</v>
      </c>
      <c r="C7829" t="s">
        <v>2384</v>
      </c>
      <c r="D7829" s="3">
        <v>45069</v>
      </c>
      <c r="E7829" t="s">
        <v>494</v>
      </c>
      <c r="F7829" s="10">
        <v>207.36</v>
      </c>
      <c r="G7829" t="s">
        <v>22</v>
      </c>
      <c r="H7829" s="4">
        <v>191.23</v>
      </c>
      <c r="I7829" s="4">
        <v>39653.449999999997</v>
      </c>
      <c r="J7829" s="4">
        <f t="shared" si="366"/>
        <v>34101.966999999997</v>
      </c>
      <c r="K7829" s="4">
        <f t="shared" si="367"/>
        <v>5551.4830000000002</v>
      </c>
      <c r="L7829" s="4">
        <f t="shared" si="368"/>
        <v>39653.449999999997</v>
      </c>
    </row>
    <row r="7830" spans="1:12" x14ac:dyDescent="0.3">
      <c r="A7830" t="s">
        <v>12</v>
      </c>
      <c r="B7830" t="s">
        <v>13</v>
      </c>
      <c r="C7830" t="s">
        <v>2384</v>
      </c>
      <c r="D7830" s="3">
        <v>45069</v>
      </c>
      <c r="E7830" t="s">
        <v>494</v>
      </c>
      <c r="F7830" s="10">
        <v>466.56</v>
      </c>
      <c r="G7830" t="s">
        <v>22</v>
      </c>
      <c r="H7830" s="4">
        <v>191.23</v>
      </c>
      <c r="I7830" s="4">
        <v>89220.27</v>
      </c>
      <c r="J7830" s="4">
        <f t="shared" si="366"/>
        <v>76729.43220000001</v>
      </c>
      <c r="K7830" s="4">
        <f t="shared" si="367"/>
        <v>12490.837800000001</v>
      </c>
      <c r="L7830" s="4">
        <f t="shared" si="368"/>
        <v>89220.27</v>
      </c>
    </row>
    <row r="7831" spans="1:12" x14ac:dyDescent="0.3">
      <c r="A7831" t="s">
        <v>12</v>
      </c>
      <c r="B7831" t="s">
        <v>13</v>
      </c>
      <c r="C7831" t="s">
        <v>2384</v>
      </c>
      <c r="D7831" s="3">
        <v>45069</v>
      </c>
      <c r="E7831" t="s">
        <v>494</v>
      </c>
      <c r="F7831" s="10">
        <v>155.52000000000001</v>
      </c>
      <c r="G7831" t="s">
        <v>22</v>
      </c>
      <c r="H7831" s="4">
        <v>191.23</v>
      </c>
      <c r="I7831" s="4">
        <v>29740.09</v>
      </c>
      <c r="J7831" s="4">
        <f t="shared" si="366"/>
        <v>25576.4774</v>
      </c>
      <c r="K7831" s="4">
        <f t="shared" si="367"/>
        <v>4163.6126000000004</v>
      </c>
      <c r="L7831" s="4">
        <f t="shared" si="368"/>
        <v>29740.09</v>
      </c>
    </row>
    <row r="7832" spans="1:12" x14ac:dyDescent="0.3">
      <c r="A7832" t="s">
        <v>12</v>
      </c>
      <c r="B7832" t="s">
        <v>13</v>
      </c>
      <c r="C7832" t="s">
        <v>2384</v>
      </c>
      <c r="D7832" s="3">
        <v>45069</v>
      </c>
      <c r="E7832" t="s">
        <v>494</v>
      </c>
      <c r="F7832" s="10">
        <v>259.2</v>
      </c>
      <c r="G7832" t="s">
        <v>22</v>
      </c>
      <c r="H7832" s="4">
        <v>191.23</v>
      </c>
      <c r="I7832" s="4">
        <v>49566.82</v>
      </c>
      <c r="J7832" s="4">
        <f t="shared" si="366"/>
        <v>42627.465199999999</v>
      </c>
      <c r="K7832" s="4">
        <f t="shared" si="367"/>
        <v>6939.354800000001</v>
      </c>
      <c r="L7832" s="4">
        <f t="shared" si="368"/>
        <v>49566.82</v>
      </c>
    </row>
    <row r="7833" spans="1:12" x14ac:dyDescent="0.3">
      <c r="A7833" t="s">
        <v>12</v>
      </c>
      <c r="B7833" t="s">
        <v>13</v>
      </c>
      <c r="C7833" t="s">
        <v>2385</v>
      </c>
      <c r="D7833" s="3">
        <v>45069</v>
      </c>
      <c r="E7833" t="s">
        <v>494</v>
      </c>
      <c r="F7833" s="10">
        <v>155.52000000000001</v>
      </c>
      <c r="G7833" t="s">
        <v>22</v>
      </c>
      <c r="H7833" s="4">
        <v>191.23</v>
      </c>
      <c r="I7833" s="4">
        <v>29740.09</v>
      </c>
      <c r="J7833" s="4">
        <f t="shared" si="366"/>
        <v>25576.4774</v>
      </c>
      <c r="K7833" s="4">
        <f t="shared" si="367"/>
        <v>4163.6126000000004</v>
      </c>
      <c r="L7833" s="4">
        <f t="shared" si="368"/>
        <v>29740.09</v>
      </c>
    </row>
    <row r="7834" spans="1:12" x14ac:dyDescent="0.3">
      <c r="A7834" t="s">
        <v>12</v>
      </c>
      <c r="B7834" t="s">
        <v>13</v>
      </c>
      <c r="C7834" t="s">
        <v>2385</v>
      </c>
      <c r="D7834" s="3">
        <v>45069</v>
      </c>
      <c r="E7834" t="s">
        <v>494</v>
      </c>
      <c r="F7834" s="10">
        <v>51.84</v>
      </c>
      <c r="G7834" t="s">
        <v>22</v>
      </c>
      <c r="H7834" s="4">
        <v>191.23</v>
      </c>
      <c r="I7834" s="4">
        <v>9913.36</v>
      </c>
      <c r="J7834" s="4">
        <f t="shared" si="366"/>
        <v>8525.4896000000008</v>
      </c>
      <c r="K7834" s="4">
        <f t="shared" si="367"/>
        <v>1387.8704000000002</v>
      </c>
      <c r="L7834" s="4">
        <f t="shared" si="368"/>
        <v>9913.36</v>
      </c>
    </row>
    <row r="7835" spans="1:12" x14ac:dyDescent="0.3">
      <c r="A7835" t="s">
        <v>12</v>
      </c>
      <c r="B7835" t="s">
        <v>13</v>
      </c>
      <c r="C7835" t="s">
        <v>2385</v>
      </c>
      <c r="D7835" s="3">
        <v>45069</v>
      </c>
      <c r="E7835" t="s">
        <v>494</v>
      </c>
      <c r="F7835" s="10">
        <v>103.68</v>
      </c>
      <c r="G7835" t="s">
        <v>22</v>
      </c>
      <c r="H7835" s="4">
        <v>191.23</v>
      </c>
      <c r="I7835" s="4">
        <v>19826.73</v>
      </c>
      <c r="J7835" s="4">
        <f t="shared" si="366"/>
        <v>17050.987799999999</v>
      </c>
      <c r="K7835" s="4">
        <f t="shared" si="367"/>
        <v>2775.7422000000001</v>
      </c>
      <c r="L7835" s="4">
        <f t="shared" si="368"/>
        <v>19826.73</v>
      </c>
    </row>
    <row r="7836" spans="1:12" x14ac:dyDescent="0.3">
      <c r="A7836" t="s">
        <v>12</v>
      </c>
      <c r="B7836" t="s">
        <v>13</v>
      </c>
      <c r="C7836" t="s">
        <v>2385</v>
      </c>
      <c r="D7836" s="3">
        <v>45069</v>
      </c>
      <c r="E7836" t="s">
        <v>494</v>
      </c>
      <c r="F7836" s="10">
        <v>103.68</v>
      </c>
      <c r="G7836" t="s">
        <v>22</v>
      </c>
      <c r="H7836" s="4">
        <v>191.23</v>
      </c>
      <c r="I7836" s="4">
        <v>19826.73</v>
      </c>
      <c r="J7836" s="4">
        <f t="shared" si="366"/>
        <v>17050.987799999999</v>
      </c>
      <c r="K7836" s="4">
        <f t="shared" si="367"/>
        <v>2775.7422000000001</v>
      </c>
      <c r="L7836" s="4">
        <f t="shared" si="368"/>
        <v>19826.73</v>
      </c>
    </row>
    <row r="7837" spans="1:12" x14ac:dyDescent="0.3">
      <c r="A7837" t="s">
        <v>12</v>
      </c>
      <c r="B7837" t="s">
        <v>13</v>
      </c>
      <c r="C7837" t="s">
        <v>2385</v>
      </c>
      <c r="D7837" s="3">
        <v>45069</v>
      </c>
      <c r="E7837" t="s">
        <v>494</v>
      </c>
      <c r="F7837" s="10">
        <v>673.92</v>
      </c>
      <c r="G7837" t="s">
        <v>22</v>
      </c>
      <c r="H7837" s="4">
        <v>191.23</v>
      </c>
      <c r="I7837" s="4">
        <v>128873.72</v>
      </c>
      <c r="J7837" s="4">
        <f t="shared" si="366"/>
        <v>110831.3992</v>
      </c>
      <c r="K7837" s="4">
        <f t="shared" si="367"/>
        <v>18042.320800000001</v>
      </c>
      <c r="L7837" s="4">
        <f t="shared" si="368"/>
        <v>128873.72</v>
      </c>
    </row>
    <row r="7838" spans="1:12" x14ac:dyDescent="0.3">
      <c r="A7838" t="s">
        <v>12</v>
      </c>
      <c r="B7838" t="s">
        <v>13</v>
      </c>
      <c r="C7838" t="s">
        <v>2385</v>
      </c>
      <c r="D7838" s="3">
        <v>45069</v>
      </c>
      <c r="E7838" t="s">
        <v>494</v>
      </c>
      <c r="F7838" s="10">
        <v>155.52000000000001</v>
      </c>
      <c r="G7838" t="s">
        <v>22</v>
      </c>
      <c r="H7838" s="4">
        <v>191.23</v>
      </c>
      <c r="I7838" s="4">
        <v>29740.09</v>
      </c>
      <c r="J7838" s="4">
        <f t="shared" si="366"/>
        <v>25576.4774</v>
      </c>
      <c r="K7838" s="4">
        <f t="shared" si="367"/>
        <v>4163.6126000000004</v>
      </c>
      <c r="L7838" s="4">
        <f t="shared" si="368"/>
        <v>29740.09</v>
      </c>
    </row>
    <row r="7839" spans="1:12" x14ac:dyDescent="0.3">
      <c r="A7839" t="s">
        <v>12</v>
      </c>
      <c r="B7839" t="s">
        <v>13</v>
      </c>
      <c r="C7839" t="s">
        <v>2386</v>
      </c>
      <c r="D7839" s="3">
        <v>45069</v>
      </c>
      <c r="E7839" t="s">
        <v>1095</v>
      </c>
      <c r="F7839" s="10">
        <v>77.760000000000005</v>
      </c>
      <c r="G7839" t="s">
        <v>16</v>
      </c>
      <c r="H7839" s="4">
        <v>190.35</v>
      </c>
      <c r="I7839" s="4">
        <v>14801.62</v>
      </c>
      <c r="J7839" s="4">
        <f t="shared" si="366"/>
        <v>12729.3932</v>
      </c>
      <c r="K7839" s="4">
        <f t="shared" si="367"/>
        <v>2072.2268000000004</v>
      </c>
      <c r="L7839" s="4">
        <f t="shared" si="368"/>
        <v>14801.62</v>
      </c>
    </row>
    <row r="7840" spans="1:12" x14ac:dyDescent="0.3">
      <c r="A7840" t="s">
        <v>12</v>
      </c>
      <c r="B7840" t="s">
        <v>13</v>
      </c>
      <c r="C7840" t="s">
        <v>2386</v>
      </c>
      <c r="D7840" s="3">
        <v>45069</v>
      </c>
      <c r="E7840" t="s">
        <v>1095</v>
      </c>
      <c r="F7840" s="10">
        <v>233.28</v>
      </c>
      <c r="G7840" t="s">
        <v>16</v>
      </c>
      <c r="H7840" s="4">
        <v>190.35</v>
      </c>
      <c r="I7840" s="4">
        <v>44404.85</v>
      </c>
      <c r="J7840" s="4">
        <f t="shared" si="366"/>
        <v>38188.171000000002</v>
      </c>
      <c r="K7840" s="4">
        <f t="shared" si="367"/>
        <v>6216.6790000000001</v>
      </c>
      <c r="L7840" s="4">
        <f t="shared" si="368"/>
        <v>44404.85</v>
      </c>
    </row>
    <row r="7841" spans="1:12" x14ac:dyDescent="0.3">
      <c r="A7841" t="s">
        <v>12</v>
      </c>
      <c r="B7841" t="s">
        <v>13</v>
      </c>
      <c r="C7841" t="s">
        <v>2386</v>
      </c>
      <c r="D7841" s="3">
        <v>45069</v>
      </c>
      <c r="E7841" t="s">
        <v>1095</v>
      </c>
      <c r="F7841" s="10">
        <v>233.28</v>
      </c>
      <c r="G7841" t="s">
        <v>16</v>
      </c>
      <c r="H7841" s="4">
        <v>190.35</v>
      </c>
      <c r="I7841" s="4">
        <v>44404.85</v>
      </c>
      <c r="J7841" s="4">
        <f t="shared" si="366"/>
        <v>38188.171000000002</v>
      </c>
      <c r="K7841" s="4">
        <f t="shared" si="367"/>
        <v>6216.6790000000001</v>
      </c>
      <c r="L7841" s="4">
        <f t="shared" si="368"/>
        <v>44404.85</v>
      </c>
    </row>
    <row r="7842" spans="1:12" x14ac:dyDescent="0.3">
      <c r="A7842" t="s">
        <v>12</v>
      </c>
      <c r="B7842" t="s">
        <v>13</v>
      </c>
      <c r="C7842" t="s">
        <v>2386</v>
      </c>
      <c r="D7842" s="3">
        <v>45069</v>
      </c>
      <c r="E7842" t="s">
        <v>1096</v>
      </c>
      <c r="F7842" s="10">
        <v>699.84</v>
      </c>
      <c r="G7842" t="s">
        <v>16</v>
      </c>
      <c r="H7842" s="4">
        <v>182.46</v>
      </c>
      <c r="I7842" s="4">
        <v>127692.81</v>
      </c>
      <c r="J7842" s="4">
        <f t="shared" si="366"/>
        <v>109815.81659999999</v>
      </c>
      <c r="K7842" s="4">
        <f t="shared" si="367"/>
        <v>17876.993400000003</v>
      </c>
      <c r="L7842" s="4">
        <f t="shared" si="368"/>
        <v>127692.81</v>
      </c>
    </row>
    <row r="7843" spans="1:12" x14ac:dyDescent="0.3">
      <c r="A7843" t="s">
        <v>12</v>
      </c>
      <c r="B7843" t="s">
        <v>13</v>
      </c>
      <c r="C7843" t="s">
        <v>2386</v>
      </c>
      <c r="D7843" s="3">
        <v>45069</v>
      </c>
      <c r="E7843" t="s">
        <v>1096</v>
      </c>
      <c r="F7843" s="10">
        <v>155.52000000000001</v>
      </c>
      <c r="G7843" t="s">
        <v>16</v>
      </c>
      <c r="H7843" s="4">
        <v>182.46</v>
      </c>
      <c r="I7843" s="4">
        <v>28376.18</v>
      </c>
      <c r="J7843" s="4">
        <f t="shared" si="366"/>
        <v>24403.514800000001</v>
      </c>
      <c r="K7843" s="4">
        <f t="shared" si="367"/>
        <v>3972.6652000000004</v>
      </c>
      <c r="L7843" s="4">
        <f t="shared" si="368"/>
        <v>28376.18</v>
      </c>
    </row>
    <row r="7844" spans="1:12" x14ac:dyDescent="0.3">
      <c r="A7844" t="s">
        <v>12</v>
      </c>
      <c r="B7844" t="s">
        <v>13</v>
      </c>
      <c r="C7844" t="s">
        <v>2387</v>
      </c>
      <c r="D7844" s="3">
        <v>45068</v>
      </c>
      <c r="E7844" t="s">
        <v>1095</v>
      </c>
      <c r="F7844" s="10">
        <v>311.04000000000002</v>
      </c>
      <c r="G7844" t="s">
        <v>16</v>
      </c>
      <c r="H7844" s="4">
        <v>190.35</v>
      </c>
      <c r="I7844" s="4">
        <v>59206.46</v>
      </c>
      <c r="J7844" s="4">
        <f t="shared" si="366"/>
        <v>50917.5556</v>
      </c>
      <c r="K7844" s="4">
        <f t="shared" si="367"/>
        <v>8288.9044000000013</v>
      </c>
      <c r="L7844" s="4">
        <f t="shared" si="368"/>
        <v>59206.46</v>
      </c>
    </row>
    <row r="7845" spans="1:12" x14ac:dyDescent="0.3">
      <c r="A7845" t="s">
        <v>12</v>
      </c>
      <c r="B7845" t="s">
        <v>13</v>
      </c>
      <c r="C7845" t="s">
        <v>2387</v>
      </c>
      <c r="D7845" s="3">
        <v>45068</v>
      </c>
      <c r="E7845" t="s">
        <v>1095</v>
      </c>
      <c r="F7845" s="10">
        <v>155.52000000000001</v>
      </c>
      <c r="G7845" t="s">
        <v>16</v>
      </c>
      <c r="H7845" s="4">
        <v>190.35</v>
      </c>
      <c r="I7845" s="4">
        <v>29603.23</v>
      </c>
      <c r="J7845" s="4">
        <f t="shared" si="366"/>
        <v>25458.7778</v>
      </c>
      <c r="K7845" s="4">
        <f t="shared" si="367"/>
        <v>4144.4522000000006</v>
      </c>
      <c r="L7845" s="4">
        <f t="shared" si="368"/>
        <v>29603.23</v>
      </c>
    </row>
    <row r="7846" spans="1:12" x14ac:dyDescent="0.3">
      <c r="A7846" t="s">
        <v>12</v>
      </c>
      <c r="B7846" t="s">
        <v>13</v>
      </c>
      <c r="C7846" t="s">
        <v>2388</v>
      </c>
      <c r="D7846" s="3">
        <v>45068</v>
      </c>
      <c r="E7846" t="s">
        <v>457</v>
      </c>
      <c r="F7846" s="10">
        <v>288</v>
      </c>
      <c r="G7846" t="s">
        <v>16</v>
      </c>
      <c r="H7846" s="4">
        <v>157.88999999999999</v>
      </c>
      <c r="I7846" s="4">
        <v>45472.32</v>
      </c>
      <c r="J7846" s="4">
        <f t="shared" si="366"/>
        <v>39106.195200000002</v>
      </c>
      <c r="K7846" s="4">
        <f t="shared" si="367"/>
        <v>6366.1248000000005</v>
      </c>
      <c r="L7846" s="4">
        <f t="shared" si="368"/>
        <v>45472.32</v>
      </c>
    </row>
    <row r="7847" spans="1:12" x14ac:dyDescent="0.3">
      <c r="A7847" t="s">
        <v>12</v>
      </c>
      <c r="B7847" t="s">
        <v>13</v>
      </c>
      <c r="C7847" t="s">
        <v>2388</v>
      </c>
      <c r="D7847" s="3">
        <v>45068</v>
      </c>
      <c r="E7847" t="s">
        <v>2389</v>
      </c>
      <c r="F7847" s="10">
        <v>54</v>
      </c>
      <c r="G7847" t="s">
        <v>38</v>
      </c>
      <c r="H7847" s="4">
        <v>83.33</v>
      </c>
      <c r="I7847" s="4">
        <v>4499.82</v>
      </c>
      <c r="J7847" s="4">
        <f t="shared" si="366"/>
        <v>3869.8451999999997</v>
      </c>
      <c r="K7847" s="4">
        <f t="shared" si="367"/>
        <v>629.97480000000007</v>
      </c>
      <c r="L7847" s="4">
        <f t="shared" si="368"/>
        <v>4499.82</v>
      </c>
    </row>
    <row r="7848" spans="1:12" x14ac:dyDescent="0.3">
      <c r="A7848" t="s">
        <v>12</v>
      </c>
      <c r="B7848" t="s">
        <v>13</v>
      </c>
      <c r="C7848" t="s">
        <v>2388</v>
      </c>
      <c r="D7848" s="3">
        <v>45068</v>
      </c>
      <c r="E7848" t="s">
        <v>2389</v>
      </c>
      <c r="F7848" s="10">
        <v>882</v>
      </c>
      <c r="G7848" t="s">
        <v>38</v>
      </c>
      <c r="H7848" s="4">
        <v>83.33</v>
      </c>
      <c r="I7848" s="4">
        <v>73497.06</v>
      </c>
      <c r="J7848" s="4">
        <f t="shared" si="366"/>
        <v>63207.471599999997</v>
      </c>
      <c r="K7848" s="4">
        <f t="shared" si="367"/>
        <v>10289.588400000001</v>
      </c>
      <c r="L7848" s="4">
        <f t="shared" si="368"/>
        <v>73497.06</v>
      </c>
    </row>
    <row r="7849" spans="1:12" x14ac:dyDescent="0.3">
      <c r="A7849" t="s">
        <v>12</v>
      </c>
      <c r="B7849" t="s">
        <v>13</v>
      </c>
      <c r="C7849" t="s">
        <v>2390</v>
      </c>
      <c r="D7849" s="3">
        <v>45068</v>
      </c>
      <c r="E7849" t="s">
        <v>79</v>
      </c>
      <c r="F7849" s="10">
        <v>77.760000000000005</v>
      </c>
      <c r="G7849" t="s">
        <v>16</v>
      </c>
      <c r="H7849" s="4">
        <v>182.46</v>
      </c>
      <c r="I7849" s="4">
        <v>14188.09</v>
      </c>
      <c r="J7849" s="4">
        <f t="shared" si="366"/>
        <v>12201.7574</v>
      </c>
      <c r="K7849" s="4">
        <f t="shared" si="367"/>
        <v>1986.3326000000002</v>
      </c>
      <c r="L7849" s="4">
        <f t="shared" si="368"/>
        <v>14188.09</v>
      </c>
    </row>
    <row r="7850" spans="1:12" x14ac:dyDescent="0.3">
      <c r="A7850" t="s">
        <v>12</v>
      </c>
      <c r="B7850" t="s">
        <v>13</v>
      </c>
      <c r="C7850" t="s">
        <v>2390</v>
      </c>
      <c r="D7850" s="3">
        <v>45068</v>
      </c>
      <c r="E7850" t="s">
        <v>79</v>
      </c>
      <c r="F7850" s="10">
        <v>77.760000000000005</v>
      </c>
      <c r="G7850" t="s">
        <v>16</v>
      </c>
      <c r="H7850" s="4">
        <v>182.46</v>
      </c>
      <c r="I7850" s="4">
        <v>14188.09</v>
      </c>
      <c r="J7850" s="4">
        <f t="shared" si="366"/>
        <v>12201.7574</v>
      </c>
      <c r="K7850" s="4">
        <f t="shared" si="367"/>
        <v>1986.3326000000002</v>
      </c>
      <c r="L7850" s="4">
        <f t="shared" si="368"/>
        <v>14188.09</v>
      </c>
    </row>
    <row r="7851" spans="1:12" x14ac:dyDescent="0.3">
      <c r="A7851" t="s">
        <v>12</v>
      </c>
      <c r="B7851" t="s">
        <v>13</v>
      </c>
      <c r="C7851" t="s">
        <v>2391</v>
      </c>
      <c r="D7851" s="3">
        <v>45068</v>
      </c>
      <c r="E7851" t="s">
        <v>2392</v>
      </c>
      <c r="F7851" s="10">
        <v>77.760000000000005</v>
      </c>
      <c r="G7851" t="s">
        <v>16</v>
      </c>
      <c r="H7851" s="4">
        <v>57.89</v>
      </c>
      <c r="I7851" s="4">
        <v>4501.53</v>
      </c>
      <c r="J7851" s="4">
        <f t="shared" si="366"/>
        <v>3871.3157999999999</v>
      </c>
      <c r="K7851" s="4">
        <f t="shared" si="367"/>
        <v>630.21420000000001</v>
      </c>
      <c r="L7851" s="4">
        <f t="shared" si="368"/>
        <v>4501.53</v>
      </c>
    </row>
    <row r="7852" spans="1:12" x14ac:dyDescent="0.3">
      <c r="A7852" t="s">
        <v>12</v>
      </c>
      <c r="B7852" t="s">
        <v>13</v>
      </c>
      <c r="C7852" t="s">
        <v>2391</v>
      </c>
      <c r="D7852" s="3">
        <v>45068</v>
      </c>
      <c r="E7852" t="s">
        <v>2392</v>
      </c>
      <c r="F7852" s="10">
        <v>77.760000000000005</v>
      </c>
      <c r="G7852" t="s">
        <v>16</v>
      </c>
      <c r="H7852" s="4">
        <v>57.89</v>
      </c>
      <c r="I7852" s="4">
        <v>4501.53</v>
      </c>
      <c r="J7852" s="4">
        <f t="shared" si="366"/>
        <v>3871.3157999999999</v>
      </c>
      <c r="K7852" s="4">
        <f t="shared" si="367"/>
        <v>630.21420000000001</v>
      </c>
      <c r="L7852" s="4">
        <f t="shared" si="368"/>
        <v>4501.53</v>
      </c>
    </row>
    <row r="7853" spans="1:12" x14ac:dyDescent="0.3">
      <c r="A7853" t="s">
        <v>12</v>
      </c>
      <c r="B7853" t="s">
        <v>13</v>
      </c>
      <c r="C7853" t="s">
        <v>2391</v>
      </c>
      <c r="D7853" s="3">
        <v>45068</v>
      </c>
      <c r="E7853" t="s">
        <v>2392</v>
      </c>
      <c r="F7853" s="10">
        <v>77.760000000000005</v>
      </c>
      <c r="G7853" t="s">
        <v>16</v>
      </c>
      <c r="H7853" s="4">
        <v>57.89</v>
      </c>
      <c r="I7853" s="4">
        <v>4501.53</v>
      </c>
      <c r="J7853" s="4">
        <f t="shared" si="366"/>
        <v>3871.3157999999999</v>
      </c>
      <c r="K7853" s="4">
        <f t="shared" si="367"/>
        <v>630.21420000000001</v>
      </c>
      <c r="L7853" s="4">
        <f t="shared" si="368"/>
        <v>4501.53</v>
      </c>
    </row>
    <row r="7854" spans="1:12" x14ac:dyDescent="0.3">
      <c r="A7854" t="s">
        <v>12</v>
      </c>
      <c r="B7854" t="s">
        <v>13</v>
      </c>
      <c r="C7854" t="s">
        <v>2393</v>
      </c>
      <c r="D7854" s="3">
        <v>45068</v>
      </c>
      <c r="E7854" t="s">
        <v>2394</v>
      </c>
      <c r="F7854" s="10">
        <v>77.760000000000005</v>
      </c>
      <c r="G7854" t="s">
        <v>16</v>
      </c>
      <c r="H7854" s="4">
        <v>200.88</v>
      </c>
      <c r="I7854" s="4">
        <v>15620.43</v>
      </c>
      <c r="J7854" s="4">
        <f t="shared" si="366"/>
        <v>13433.569800000001</v>
      </c>
      <c r="K7854" s="4">
        <f t="shared" si="367"/>
        <v>2186.8602000000001</v>
      </c>
      <c r="L7854" s="4">
        <f t="shared" si="368"/>
        <v>15620.43</v>
      </c>
    </row>
    <row r="7855" spans="1:12" x14ac:dyDescent="0.3">
      <c r="A7855" t="s">
        <v>12</v>
      </c>
      <c r="B7855" t="s">
        <v>13</v>
      </c>
      <c r="C7855" t="s">
        <v>2393</v>
      </c>
      <c r="D7855" s="3">
        <v>45068</v>
      </c>
      <c r="E7855" t="s">
        <v>2394</v>
      </c>
      <c r="F7855" s="10">
        <v>155.52000000000001</v>
      </c>
      <c r="G7855" t="s">
        <v>16</v>
      </c>
      <c r="H7855" s="4">
        <v>200.88</v>
      </c>
      <c r="I7855" s="4">
        <v>31240.86</v>
      </c>
      <c r="J7855" s="4">
        <f t="shared" si="366"/>
        <v>26867.139600000002</v>
      </c>
      <c r="K7855" s="4">
        <f t="shared" si="367"/>
        <v>4373.7204000000002</v>
      </c>
      <c r="L7855" s="4">
        <f t="shared" si="368"/>
        <v>31240.86</v>
      </c>
    </row>
    <row r="7856" spans="1:12" x14ac:dyDescent="0.3">
      <c r="A7856" t="s">
        <v>12</v>
      </c>
      <c r="B7856" t="s">
        <v>13</v>
      </c>
      <c r="C7856" t="s">
        <v>2393</v>
      </c>
      <c r="D7856" s="3">
        <v>45068</v>
      </c>
      <c r="E7856" t="s">
        <v>2394</v>
      </c>
      <c r="F7856" s="10">
        <v>77.760000000000005</v>
      </c>
      <c r="G7856" t="s">
        <v>16</v>
      </c>
      <c r="H7856" s="4">
        <v>200.88</v>
      </c>
      <c r="I7856" s="4">
        <v>15620.43</v>
      </c>
      <c r="J7856" s="4">
        <f t="shared" si="366"/>
        <v>13433.569800000001</v>
      </c>
      <c r="K7856" s="4">
        <f t="shared" si="367"/>
        <v>2186.8602000000001</v>
      </c>
      <c r="L7856" s="4">
        <f t="shared" si="368"/>
        <v>15620.43</v>
      </c>
    </row>
    <row r="7857" spans="1:12" x14ac:dyDescent="0.3">
      <c r="A7857" t="s">
        <v>12</v>
      </c>
      <c r="B7857" t="s">
        <v>13</v>
      </c>
      <c r="C7857" t="s">
        <v>2393</v>
      </c>
      <c r="D7857" s="3">
        <v>45068</v>
      </c>
      <c r="E7857" t="s">
        <v>2394</v>
      </c>
      <c r="F7857" s="10">
        <v>388.8</v>
      </c>
      <c r="G7857" t="s">
        <v>16</v>
      </c>
      <c r="H7857" s="4">
        <v>200.88</v>
      </c>
      <c r="I7857" s="4">
        <v>78102.14</v>
      </c>
      <c r="J7857" s="4">
        <f t="shared" si="366"/>
        <v>67167.840400000001</v>
      </c>
      <c r="K7857" s="4">
        <f t="shared" si="367"/>
        <v>10934.2996</v>
      </c>
      <c r="L7857" s="4">
        <f t="shared" si="368"/>
        <v>78102.14</v>
      </c>
    </row>
    <row r="7858" spans="1:12" x14ac:dyDescent="0.3">
      <c r="A7858" t="s">
        <v>12</v>
      </c>
      <c r="B7858" t="s">
        <v>13</v>
      </c>
      <c r="C7858" t="s">
        <v>2395</v>
      </c>
      <c r="D7858" s="3">
        <v>45068</v>
      </c>
      <c r="E7858" t="s">
        <v>976</v>
      </c>
      <c r="F7858" s="10">
        <v>414.72</v>
      </c>
      <c r="G7858" t="s">
        <v>22</v>
      </c>
      <c r="H7858" s="4">
        <v>191.23</v>
      </c>
      <c r="I7858" s="4">
        <v>79306.91</v>
      </c>
      <c r="J7858" s="4">
        <f t="shared" si="366"/>
        <v>68203.942600000009</v>
      </c>
      <c r="K7858" s="4">
        <f t="shared" si="367"/>
        <v>11102.967400000001</v>
      </c>
      <c r="L7858" s="4">
        <f t="shared" si="368"/>
        <v>79306.91</v>
      </c>
    </row>
    <row r="7859" spans="1:12" x14ac:dyDescent="0.3">
      <c r="A7859" t="s">
        <v>12</v>
      </c>
      <c r="B7859" t="s">
        <v>13</v>
      </c>
      <c r="C7859" t="s">
        <v>2396</v>
      </c>
      <c r="D7859" s="3">
        <v>45068</v>
      </c>
      <c r="E7859" t="s">
        <v>976</v>
      </c>
      <c r="F7859" s="10">
        <v>311.04000000000002</v>
      </c>
      <c r="G7859" t="s">
        <v>22</v>
      </c>
      <c r="H7859" s="4">
        <v>191.23</v>
      </c>
      <c r="I7859" s="4">
        <v>59480.18</v>
      </c>
      <c r="J7859" s="4">
        <f t="shared" si="366"/>
        <v>51152.9548</v>
      </c>
      <c r="K7859" s="4">
        <f t="shared" si="367"/>
        <v>8327.2252000000008</v>
      </c>
      <c r="L7859" s="4">
        <f t="shared" si="368"/>
        <v>59480.18</v>
      </c>
    </row>
    <row r="7860" spans="1:12" x14ac:dyDescent="0.3">
      <c r="A7860" t="s">
        <v>12</v>
      </c>
      <c r="B7860" t="s">
        <v>13</v>
      </c>
      <c r="C7860" t="s">
        <v>2396</v>
      </c>
      <c r="D7860" s="3">
        <v>45068</v>
      </c>
      <c r="E7860" t="s">
        <v>976</v>
      </c>
      <c r="F7860" s="10">
        <v>51.84</v>
      </c>
      <c r="G7860" t="s">
        <v>22</v>
      </c>
      <c r="H7860" s="4">
        <v>191.23</v>
      </c>
      <c r="I7860" s="4">
        <v>9913.36</v>
      </c>
      <c r="J7860" s="4">
        <f t="shared" si="366"/>
        <v>8525.4896000000008</v>
      </c>
      <c r="K7860" s="4">
        <f t="shared" si="367"/>
        <v>1387.8704000000002</v>
      </c>
      <c r="L7860" s="4">
        <f t="shared" si="368"/>
        <v>9913.36</v>
      </c>
    </row>
    <row r="7861" spans="1:12" x14ac:dyDescent="0.3">
      <c r="A7861" t="s">
        <v>12</v>
      </c>
      <c r="B7861" t="s">
        <v>13</v>
      </c>
      <c r="C7861" t="s">
        <v>2396</v>
      </c>
      <c r="D7861" s="3">
        <v>45068</v>
      </c>
      <c r="E7861" t="s">
        <v>976</v>
      </c>
      <c r="F7861" s="10">
        <v>103.68</v>
      </c>
      <c r="G7861" t="s">
        <v>22</v>
      </c>
      <c r="H7861" s="4">
        <v>191.23</v>
      </c>
      <c r="I7861" s="4">
        <v>19826.73</v>
      </c>
      <c r="J7861" s="4">
        <f t="shared" si="366"/>
        <v>17050.987799999999</v>
      </c>
      <c r="K7861" s="4">
        <f t="shared" si="367"/>
        <v>2775.7422000000001</v>
      </c>
      <c r="L7861" s="4">
        <f t="shared" si="368"/>
        <v>19826.73</v>
      </c>
    </row>
    <row r="7862" spans="1:12" x14ac:dyDescent="0.3">
      <c r="A7862" t="s">
        <v>12</v>
      </c>
      <c r="B7862" t="s">
        <v>13</v>
      </c>
      <c r="C7862" t="s">
        <v>2396</v>
      </c>
      <c r="D7862" s="3">
        <v>45068</v>
      </c>
      <c r="E7862" t="s">
        <v>976</v>
      </c>
      <c r="F7862" s="10">
        <v>103.68</v>
      </c>
      <c r="G7862" t="s">
        <v>22</v>
      </c>
      <c r="H7862" s="4">
        <v>191.23</v>
      </c>
      <c r="I7862" s="4">
        <v>19826.73</v>
      </c>
      <c r="J7862" s="4">
        <f t="shared" si="366"/>
        <v>17050.987799999999</v>
      </c>
      <c r="K7862" s="4">
        <f t="shared" si="367"/>
        <v>2775.7422000000001</v>
      </c>
      <c r="L7862" s="4">
        <f t="shared" si="368"/>
        <v>19826.73</v>
      </c>
    </row>
    <row r="7863" spans="1:12" x14ac:dyDescent="0.3">
      <c r="A7863" t="s">
        <v>12</v>
      </c>
      <c r="B7863" t="s">
        <v>13</v>
      </c>
      <c r="C7863" t="s">
        <v>2396</v>
      </c>
      <c r="D7863" s="3">
        <v>45068</v>
      </c>
      <c r="E7863" t="s">
        <v>64</v>
      </c>
      <c r="F7863" s="10">
        <v>51.84</v>
      </c>
      <c r="G7863" t="s">
        <v>22</v>
      </c>
      <c r="H7863" s="4">
        <v>191.23</v>
      </c>
      <c r="I7863" s="4">
        <v>9913.36</v>
      </c>
      <c r="J7863" s="4">
        <f t="shared" si="366"/>
        <v>8525.4896000000008</v>
      </c>
      <c r="K7863" s="4">
        <f t="shared" si="367"/>
        <v>1387.8704000000002</v>
      </c>
      <c r="L7863" s="4">
        <f t="shared" si="368"/>
        <v>9913.36</v>
      </c>
    </row>
    <row r="7864" spans="1:12" x14ac:dyDescent="0.3">
      <c r="A7864" t="s">
        <v>12</v>
      </c>
      <c r="B7864" t="s">
        <v>13</v>
      </c>
      <c r="C7864" t="s">
        <v>2396</v>
      </c>
      <c r="D7864" s="3">
        <v>45068</v>
      </c>
      <c r="E7864" t="s">
        <v>64</v>
      </c>
      <c r="F7864" s="10">
        <v>155.52000000000001</v>
      </c>
      <c r="G7864" t="s">
        <v>22</v>
      </c>
      <c r="H7864" s="4">
        <v>191.23</v>
      </c>
      <c r="I7864" s="4">
        <v>29740.09</v>
      </c>
      <c r="J7864" s="4">
        <f t="shared" si="366"/>
        <v>25576.4774</v>
      </c>
      <c r="K7864" s="4">
        <f t="shared" si="367"/>
        <v>4163.6126000000004</v>
      </c>
      <c r="L7864" s="4">
        <f t="shared" si="368"/>
        <v>29740.09</v>
      </c>
    </row>
    <row r="7865" spans="1:12" x14ac:dyDescent="0.3">
      <c r="A7865" t="s">
        <v>12</v>
      </c>
      <c r="B7865" t="s">
        <v>13</v>
      </c>
      <c r="C7865" t="s">
        <v>2396</v>
      </c>
      <c r="D7865" s="3">
        <v>45068</v>
      </c>
      <c r="E7865" t="s">
        <v>64</v>
      </c>
      <c r="F7865" s="10">
        <v>362.88</v>
      </c>
      <c r="G7865" t="s">
        <v>22</v>
      </c>
      <c r="H7865" s="4">
        <v>191.23</v>
      </c>
      <c r="I7865" s="4">
        <v>69393.539999999994</v>
      </c>
      <c r="J7865" s="4">
        <f t="shared" si="366"/>
        <v>59678.444399999993</v>
      </c>
      <c r="K7865" s="4">
        <f t="shared" si="367"/>
        <v>9715.0956000000006</v>
      </c>
      <c r="L7865" s="4">
        <f t="shared" si="368"/>
        <v>69393.539999999994</v>
      </c>
    </row>
    <row r="7866" spans="1:12" x14ac:dyDescent="0.3">
      <c r="A7866" t="s">
        <v>12</v>
      </c>
      <c r="B7866" t="s">
        <v>13</v>
      </c>
      <c r="C7866" t="s">
        <v>2396</v>
      </c>
      <c r="D7866" s="3">
        <v>45068</v>
      </c>
      <c r="E7866" t="s">
        <v>64</v>
      </c>
      <c r="F7866" s="10">
        <v>51.84</v>
      </c>
      <c r="G7866" t="s">
        <v>22</v>
      </c>
      <c r="H7866" s="4">
        <v>191.23</v>
      </c>
      <c r="I7866" s="4">
        <v>9913.36</v>
      </c>
      <c r="J7866" s="4">
        <f t="shared" si="366"/>
        <v>8525.4896000000008</v>
      </c>
      <c r="K7866" s="4">
        <f t="shared" si="367"/>
        <v>1387.8704000000002</v>
      </c>
      <c r="L7866" s="4">
        <f t="shared" si="368"/>
        <v>9913.36</v>
      </c>
    </row>
    <row r="7867" spans="1:12" x14ac:dyDescent="0.3">
      <c r="A7867" t="s">
        <v>12</v>
      </c>
      <c r="B7867" t="s">
        <v>13</v>
      </c>
      <c r="C7867" t="s">
        <v>2396</v>
      </c>
      <c r="D7867" s="3">
        <v>45068</v>
      </c>
      <c r="E7867" t="s">
        <v>329</v>
      </c>
      <c r="F7867" s="10">
        <v>51.84</v>
      </c>
      <c r="G7867" t="s">
        <v>22</v>
      </c>
      <c r="H7867" s="4">
        <v>199.12</v>
      </c>
      <c r="I7867" s="4">
        <v>10322.379999999999</v>
      </c>
      <c r="J7867" s="4">
        <f t="shared" si="366"/>
        <v>8877.246799999999</v>
      </c>
      <c r="K7867" s="4">
        <f t="shared" si="367"/>
        <v>1445.1332</v>
      </c>
      <c r="L7867" s="4">
        <f t="shared" si="368"/>
        <v>10322.379999999999</v>
      </c>
    </row>
    <row r="7868" spans="1:12" x14ac:dyDescent="0.3">
      <c r="A7868" t="s">
        <v>12</v>
      </c>
      <c r="B7868" t="s">
        <v>13</v>
      </c>
      <c r="C7868" t="s">
        <v>2397</v>
      </c>
      <c r="D7868" s="3">
        <v>45068</v>
      </c>
      <c r="E7868" t="s">
        <v>2398</v>
      </c>
      <c r="F7868" s="10">
        <v>233.28</v>
      </c>
      <c r="G7868" t="s">
        <v>16</v>
      </c>
      <c r="H7868" s="4">
        <v>57.89</v>
      </c>
      <c r="I7868" s="4">
        <v>13504.58</v>
      </c>
      <c r="J7868" s="4">
        <f t="shared" si="366"/>
        <v>11613.9388</v>
      </c>
      <c r="K7868" s="4">
        <f t="shared" si="367"/>
        <v>1890.6412000000003</v>
      </c>
      <c r="L7868" s="4">
        <f t="shared" si="368"/>
        <v>13504.58</v>
      </c>
    </row>
    <row r="7869" spans="1:12" x14ac:dyDescent="0.3">
      <c r="A7869" t="s">
        <v>12</v>
      </c>
      <c r="B7869" t="s">
        <v>13</v>
      </c>
      <c r="C7869" t="s">
        <v>2397</v>
      </c>
      <c r="D7869" s="3">
        <v>45068</v>
      </c>
      <c r="E7869" t="s">
        <v>2398</v>
      </c>
      <c r="F7869" s="10">
        <v>77.760000000000005</v>
      </c>
      <c r="G7869" t="s">
        <v>16</v>
      </c>
      <c r="H7869" s="4">
        <v>57.89</v>
      </c>
      <c r="I7869" s="4">
        <v>4501.53</v>
      </c>
      <c r="J7869" s="4">
        <f t="shared" si="366"/>
        <v>3871.3157999999999</v>
      </c>
      <c r="K7869" s="4">
        <f t="shared" si="367"/>
        <v>630.21420000000001</v>
      </c>
      <c r="L7869" s="4">
        <f t="shared" si="368"/>
        <v>4501.53</v>
      </c>
    </row>
    <row r="7870" spans="1:12" x14ac:dyDescent="0.3">
      <c r="A7870" t="s">
        <v>12</v>
      </c>
      <c r="B7870" t="s">
        <v>13</v>
      </c>
      <c r="C7870" t="s">
        <v>2399</v>
      </c>
      <c r="D7870" s="3">
        <v>45068</v>
      </c>
      <c r="E7870" t="s">
        <v>2400</v>
      </c>
      <c r="F7870" s="10">
        <v>155.52000000000001</v>
      </c>
      <c r="G7870" t="s">
        <v>16</v>
      </c>
      <c r="H7870" s="4">
        <v>165.79</v>
      </c>
      <c r="I7870" s="4">
        <v>25783.66</v>
      </c>
      <c r="J7870" s="4">
        <f t="shared" si="366"/>
        <v>22173.9476</v>
      </c>
      <c r="K7870" s="4">
        <f t="shared" si="367"/>
        <v>3609.7124000000003</v>
      </c>
      <c r="L7870" s="4">
        <f t="shared" si="368"/>
        <v>25783.66</v>
      </c>
    </row>
    <row r="7871" spans="1:12" x14ac:dyDescent="0.3">
      <c r="A7871" t="s">
        <v>12</v>
      </c>
      <c r="B7871" t="s">
        <v>13</v>
      </c>
      <c r="C7871" t="s">
        <v>2399</v>
      </c>
      <c r="D7871" s="3">
        <v>45068</v>
      </c>
      <c r="E7871" t="s">
        <v>2400</v>
      </c>
      <c r="F7871" s="10">
        <v>155.52000000000001</v>
      </c>
      <c r="G7871" t="s">
        <v>16</v>
      </c>
      <c r="H7871" s="4">
        <v>165.79</v>
      </c>
      <c r="I7871" s="4">
        <v>25783.66</v>
      </c>
      <c r="J7871" s="4">
        <f t="shared" si="366"/>
        <v>22173.9476</v>
      </c>
      <c r="K7871" s="4">
        <f t="shared" si="367"/>
        <v>3609.7124000000003</v>
      </c>
      <c r="L7871" s="4">
        <f t="shared" si="368"/>
        <v>25783.66</v>
      </c>
    </row>
    <row r="7872" spans="1:12" x14ac:dyDescent="0.3">
      <c r="A7872" t="s">
        <v>12</v>
      </c>
      <c r="B7872" t="s">
        <v>13</v>
      </c>
      <c r="C7872" t="s">
        <v>2399</v>
      </c>
      <c r="D7872" s="3">
        <v>45068</v>
      </c>
      <c r="E7872" t="s">
        <v>1374</v>
      </c>
      <c r="F7872" s="10">
        <v>155.52000000000001</v>
      </c>
      <c r="G7872" t="s">
        <v>16</v>
      </c>
      <c r="H7872" s="4">
        <v>192.99</v>
      </c>
      <c r="I7872" s="4">
        <v>30013.8</v>
      </c>
      <c r="J7872" s="4">
        <f t="shared" si="366"/>
        <v>25811.867999999999</v>
      </c>
      <c r="K7872" s="4">
        <f t="shared" si="367"/>
        <v>4201.9320000000007</v>
      </c>
      <c r="L7872" s="4">
        <f t="shared" si="368"/>
        <v>30013.8</v>
      </c>
    </row>
    <row r="7873" spans="1:12" x14ac:dyDescent="0.3">
      <c r="A7873" t="s">
        <v>12</v>
      </c>
      <c r="B7873" t="s">
        <v>13</v>
      </c>
      <c r="C7873" t="s">
        <v>2399</v>
      </c>
      <c r="D7873" s="3">
        <v>45068</v>
      </c>
      <c r="E7873" t="s">
        <v>1374</v>
      </c>
      <c r="F7873" s="10">
        <v>233.28</v>
      </c>
      <c r="G7873" t="s">
        <v>16</v>
      </c>
      <c r="H7873" s="4">
        <v>192.99</v>
      </c>
      <c r="I7873" s="4">
        <v>45020.71</v>
      </c>
      <c r="J7873" s="4">
        <f t="shared" si="366"/>
        <v>38717.810599999997</v>
      </c>
      <c r="K7873" s="4">
        <f t="shared" si="367"/>
        <v>6302.8994000000002</v>
      </c>
      <c r="L7873" s="4">
        <f t="shared" si="368"/>
        <v>45020.71</v>
      </c>
    </row>
    <row r="7874" spans="1:12" x14ac:dyDescent="0.3">
      <c r="A7874" t="s">
        <v>12</v>
      </c>
      <c r="B7874" t="s">
        <v>13</v>
      </c>
      <c r="C7874" t="s">
        <v>2399</v>
      </c>
      <c r="D7874" s="3">
        <v>45068</v>
      </c>
      <c r="E7874" t="s">
        <v>1374</v>
      </c>
      <c r="F7874" s="10">
        <v>233.28</v>
      </c>
      <c r="G7874" t="s">
        <v>16</v>
      </c>
      <c r="H7874" s="4">
        <v>192.99</v>
      </c>
      <c r="I7874" s="4">
        <v>45020.71</v>
      </c>
      <c r="J7874" s="4">
        <f t="shared" ref="J7874:J7937" si="369">L7874-K7874</f>
        <v>38717.810599999997</v>
      </c>
      <c r="K7874" s="4">
        <f t="shared" ref="K7874:K7937" si="370">L7874*14%</f>
        <v>6302.8994000000002</v>
      </c>
      <c r="L7874" s="4">
        <f t="shared" ref="L7874:L7937" si="371">I7874</f>
        <v>45020.71</v>
      </c>
    </row>
    <row r="7875" spans="1:12" x14ac:dyDescent="0.3">
      <c r="A7875" t="s">
        <v>12</v>
      </c>
      <c r="B7875" t="s">
        <v>13</v>
      </c>
      <c r="C7875" t="s">
        <v>2399</v>
      </c>
      <c r="D7875" s="3">
        <v>45068</v>
      </c>
      <c r="E7875" t="s">
        <v>1374</v>
      </c>
      <c r="F7875" s="10">
        <v>155.52000000000001</v>
      </c>
      <c r="G7875" t="s">
        <v>16</v>
      </c>
      <c r="H7875" s="4">
        <v>192.99</v>
      </c>
      <c r="I7875" s="4">
        <v>30013.8</v>
      </c>
      <c r="J7875" s="4">
        <f t="shared" si="369"/>
        <v>25811.867999999999</v>
      </c>
      <c r="K7875" s="4">
        <f t="shared" si="370"/>
        <v>4201.9320000000007</v>
      </c>
      <c r="L7875" s="4">
        <f t="shared" si="371"/>
        <v>30013.8</v>
      </c>
    </row>
    <row r="7876" spans="1:12" x14ac:dyDescent="0.3">
      <c r="A7876" t="s">
        <v>12</v>
      </c>
      <c r="B7876" t="s">
        <v>13</v>
      </c>
      <c r="C7876" t="s">
        <v>2401</v>
      </c>
      <c r="D7876" s="3">
        <v>45068</v>
      </c>
      <c r="E7876" t="s">
        <v>2402</v>
      </c>
      <c r="F7876" s="10">
        <v>77.760000000000005</v>
      </c>
      <c r="G7876" t="s">
        <v>16</v>
      </c>
      <c r="H7876" s="4">
        <v>57.89</v>
      </c>
      <c r="I7876" s="4">
        <v>4501.53</v>
      </c>
      <c r="J7876" s="4">
        <f t="shared" si="369"/>
        <v>3871.3157999999999</v>
      </c>
      <c r="K7876" s="4">
        <f t="shared" si="370"/>
        <v>630.21420000000001</v>
      </c>
      <c r="L7876" s="4">
        <f t="shared" si="371"/>
        <v>4501.53</v>
      </c>
    </row>
    <row r="7877" spans="1:12" x14ac:dyDescent="0.3">
      <c r="A7877" t="s">
        <v>12</v>
      </c>
      <c r="B7877" t="s">
        <v>13</v>
      </c>
      <c r="C7877" t="s">
        <v>2401</v>
      </c>
      <c r="D7877" s="3">
        <v>45068</v>
      </c>
      <c r="E7877" t="s">
        <v>2402</v>
      </c>
      <c r="F7877" s="10">
        <v>77.760000000000005</v>
      </c>
      <c r="G7877" t="s">
        <v>16</v>
      </c>
      <c r="H7877" s="4">
        <v>57.89</v>
      </c>
      <c r="I7877" s="4">
        <v>4501.53</v>
      </c>
      <c r="J7877" s="4">
        <f t="shared" si="369"/>
        <v>3871.3157999999999</v>
      </c>
      <c r="K7877" s="4">
        <f t="shared" si="370"/>
        <v>630.21420000000001</v>
      </c>
      <c r="L7877" s="4">
        <f t="shared" si="371"/>
        <v>4501.53</v>
      </c>
    </row>
    <row r="7878" spans="1:12" x14ac:dyDescent="0.3">
      <c r="A7878" t="s">
        <v>12</v>
      </c>
      <c r="B7878" t="s">
        <v>13</v>
      </c>
      <c r="C7878" t="s">
        <v>2403</v>
      </c>
      <c r="D7878" s="3">
        <v>45068</v>
      </c>
      <c r="E7878" t="s">
        <v>1375</v>
      </c>
      <c r="F7878" s="10">
        <v>155.52000000000001</v>
      </c>
      <c r="G7878" t="s">
        <v>16</v>
      </c>
      <c r="H7878" s="4">
        <v>165.79</v>
      </c>
      <c r="I7878" s="4">
        <v>25783.66</v>
      </c>
      <c r="J7878" s="4">
        <f t="shared" si="369"/>
        <v>22173.9476</v>
      </c>
      <c r="K7878" s="4">
        <f t="shared" si="370"/>
        <v>3609.7124000000003</v>
      </c>
      <c r="L7878" s="4">
        <f t="shared" si="371"/>
        <v>25783.66</v>
      </c>
    </row>
    <row r="7879" spans="1:12" x14ac:dyDescent="0.3">
      <c r="A7879" t="s">
        <v>12</v>
      </c>
      <c r="B7879" t="s">
        <v>13</v>
      </c>
      <c r="C7879" t="s">
        <v>2403</v>
      </c>
      <c r="D7879" s="3">
        <v>45068</v>
      </c>
      <c r="E7879" t="s">
        <v>1375</v>
      </c>
      <c r="F7879" s="10">
        <v>155.52000000000001</v>
      </c>
      <c r="G7879" t="s">
        <v>16</v>
      </c>
      <c r="H7879" s="4">
        <v>165.79</v>
      </c>
      <c r="I7879" s="4">
        <v>25783.66</v>
      </c>
      <c r="J7879" s="4">
        <f t="shared" si="369"/>
        <v>22173.9476</v>
      </c>
      <c r="K7879" s="4">
        <f t="shared" si="370"/>
        <v>3609.7124000000003</v>
      </c>
      <c r="L7879" s="4">
        <f t="shared" si="371"/>
        <v>25783.66</v>
      </c>
    </row>
    <row r="7880" spans="1:12" x14ac:dyDescent="0.3">
      <c r="A7880" t="s">
        <v>12</v>
      </c>
      <c r="B7880" t="s">
        <v>13</v>
      </c>
      <c r="C7880" t="s">
        <v>2403</v>
      </c>
      <c r="D7880" s="3">
        <v>45068</v>
      </c>
      <c r="E7880" t="s">
        <v>1375</v>
      </c>
      <c r="F7880" s="10">
        <v>77.760000000000005</v>
      </c>
      <c r="G7880" t="s">
        <v>16</v>
      </c>
      <c r="H7880" s="4">
        <v>165.79</v>
      </c>
      <c r="I7880" s="4">
        <v>12891.83</v>
      </c>
      <c r="J7880" s="4">
        <f t="shared" si="369"/>
        <v>11086.9738</v>
      </c>
      <c r="K7880" s="4">
        <f t="shared" si="370"/>
        <v>1804.8562000000002</v>
      </c>
      <c r="L7880" s="4">
        <f t="shared" si="371"/>
        <v>12891.83</v>
      </c>
    </row>
    <row r="7881" spans="1:12" x14ac:dyDescent="0.3">
      <c r="A7881" t="s">
        <v>12</v>
      </c>
      <c r="B7881" t="s">
        <v>13</v>
      </c>
      <c r="C7881" t="s">
        <v>2403</v>
      </c>
      <c r="D7881" s="3">
        <v>45068</v>
      </c>
      <c r="E7881" t="s">
        <v>1376</v>
      </c>
      <c r="F7881" s="10">
        <v>77.760000000000005</v>
      </c>
      <c r="G7881" t="s">
        <v>16</v>
      </c>
      <c r="H7881" s="4">
        <v>192.99</v>
      </c>
      <c r="I7881" s="4">
        <v>15006.9</v>
      </c>
      <c r="J7881" s="4">
        <f t="shared" si="369"/>
        <v>12905.933999999999</v>
      </c>
      <c r="K7881" s="4">
        <f t="shared" si="370"/>
        <v>2100.9660000000003</v>
      </c>
      <c r="L7881" s="4">
        <f t="shared" si="371"/>
        <v>15006.9</v>
      </c>
    </row>
    <row r="7882" spans="1:12" x14ac:dyDescent="0.3">
      <c r="A7882" t="s">
        <v>12</v>
      </c>
      <c r="B7882" t="s">
        <v>13</v>
      </c>
      <c r="C7882" t="s">
        <v>2403</v>
      </c>
      <c r="D7882" s="3">
        <v>45068</v>
      </c>
      <c r="E7882" t="s">
        <v>1376</v>
      </c>
      <c r="F7882" s="10">
        <v>311.04000000000002</v>
      </c>
      <c r="G7882" t="s">
        <v>16</v>
      </c>
      <c r="H7882" s="4">
        <v>192.99</v>
      </c>
      <c r="I7882" s="4">
        <v>60027.61</v>
      </c>
      <c r="J7882" s="4">
        <f t="shared" si="369"/>
        <v>51623.744599999998</v>
      </c>
      <c r="K7882" s="4">
        <f t="shared" si="370"/>
        <v>8403.8654000000006</v>
      </c>
      <c r="L7882" s="4">
        <f t="shared" si="371"/>
        <v>60027.61</v>
      </c>
    </row>
    <row r="7883" spans="1:12" x14ac:dyDescent="0.3">
      <c r="A7883" t="s">
        <v>12</v>
      </c>
      <c r="B7883" t="s">
        <v>13</v>
      </c>
      <c r="C7883" t="s">
        <v>2403</v>
      </c>
      <c r="D7883" s="3">
        <v>45068</v>
      </c>
      <c r="E7883" t="s">
        <v>1376</v>
      </c>
      <c r="F7883" s="10">
        <v>155.52000000000001</v>
      </c>
      <c r="G7883" t="s">
        <v>16</v>
      </c>
      <c r="H7883" s="4">
        <v>192.99</v>
      </c>
      <c r="I7883" s="4">
        <v>30013.8</v>
      </c>
      <c r="J7883" s="4">
        <f t="shared" si="369"/>
        <v>25811.867999999999</v>
      </c>
      <c r="K7883" s="4">
        <f t="shared" si="370"/>
        <v>4201.9320000000007</v>
      </c>
      <c r="L7883" s="4">
        <f t="shared" si="371"/>
        <v>30013.8</v>
      </c>
    </row>
    <row r="7884" spans="1:12" x14ac:dyDescent="0.3">
      <c r="A7884" t="s">
        <v>12</v>
      </c>
      <c r="B7884" t="s">
        <v>13</v>
      </c>
      <c r="C7884" t="s">
        <v>2403</v>
      </c>
      <c r="D7884" s="3">
        <v>45068</v>
      </c>
      <c r="E7884" t="s">
        <v>1376</v>
      </c>
      <c r="F7884" s="10">
        <v>311.04000000000002</v>
      </c>
      <c r="G7884" t="s">
        <v>16</v>
      </c>
      <c r="H7884" s="4">
        <v>192.99</v>
      </c>
      <c r="I7884" s="4">
        <v>60027.61</v>
      </c>
      <c r="J7884" s="4">
        <f t="shared" si="369"/>
        <v>51623.744599999998</v>
      </c>
      <c r="K7884" s="4">
        <f t="shared" si="370"/>
        <v>8403.8654000000006</v>
      </c>
      <c r="L7884" s="4">
        <f t="shared" si="371"/>
        <v>60027.61</v>
      </c>
    </row>
    <row r="7885" spans="1:12" x14ac:dyDescent="0.3">
      <c r="A7885" t="s">
        <v>12</v>
      </c>
      <c r="B7885" t="s">
        <v>13</v>
      </c>
      <c r="C7885" t="s">
        <v>2404</v>
      </c>
      <c r="D7885" s="3">
        <v>45068</v>
      </c>
      <c r="E7885" t="s">
        <v>2402</v>
      </c>
      <c r="F7885" s="10">
        <v>77.760000000000005</v>
      </c>
      <c r="G7885" t="s">
        <v>16</v>
      </c>
      <c r="H7885" s="4">
        <v>57.89</v>
      </c>
      <c r="I7885" s="4">
        <v>4501.53</v>
      </c>
      <c r="J7885" s="4">
        <f t="shared" si="369"/>
        <v>3871.3157999999999</v>
      </c>
      <c r="K7885" s="4">
        <f t="shared" si="370"/>
        <v>630.21420000000001</v>
      </c>
      <c r="L7885" s="4">
        <f t="shared" si="371"/>
        <v>4501.53</v>
      </c>
    </row>
    <row r="7886" spans="1:12" x14ac:dyDescent="0.3">
      <c r="A7886" t="s">
        <v>12</v>
      </c>
      <c r="B7886" t="s">
        <v>13</v>
      </c>
      <c r="C7886" t="s">
        <v>2404</v>
      </c>
      <c r="D7886" s="3">
        <v>45068</v>
      </c>
      <c r="E7886" t="s">
        <v>2398</v>
      </c>
      <c r="F7886" s="10">
        <v>77.760000000000005</v>
      </c>
      <c r="G7886" t="s">
        <v>16</v>
      </c>
      <c r="H7886" s="4">
        <v>57.89</v>
      </c>
      <c r="I7886" s="4">
        <v>4501.53</v>
      </c>
      <c r="J7886" s="4">
        <f t="shared" si="369"/>
        <v>3871.3157999999999</v>
      </c>
      <c r="K7886" s="4">
        <f t="shared" si="370"/>
        <v>630.21420000000001</v>
      </c>
      <c r="L7886" s="4">
        <f t="shared" si="371"/>
        <v>4501.53</v>
      </c>
    </row>
    <row r="7887" spans="1:12" x14ac:dyDescent="0.3">
      <c r="A7887" t="s">
        <v>12</v>
      </c>
      <c r="B7887" t="s">
        <v>13</v>
      </c>
      <c r="C7887" t="s">
        <v>2404</v>
      </c>
      <c r="D7887" s="3">
        <v>45068</v>
      </c>
      <c r="E7887" t="s">
        <v>2398</v>
      </c>
      <c r="F7887" s="10">
        <v>233.28</v>
      </c>
      <c r="G7887" t="s">
        <v>16</v>
      </c>
      <c r="H7887" s="4">
        <v>57.89</v>
      </c>
      <c r="I7887" s="4">
        <v>13504.58</v>
      </c>
      <c r="J7887" s="4">
        <f t="shared" si="369"/>
        <v>11613.9388</v>
      </c>
      <c r="K7887" s="4">
        <f t="shared" si="370"/>
        <v>1890.6412000000003</v>
      </c>
      <c r="L7887" s="4">
        <f t="shared" si="371"/>
        <v>13504.58</v>
      </c>
    </row>
    <row r="7888" spans="1:12" x14ac:dyDescent="0.3">
      <c r="A7888" t="s">
        <v>12</v>
      </c>
      <c r="B7888" t="s">
        <v>13</v>
      </c>
      <c r="C7888" t="s">
        <v>2404</v>
      </c>
      <c r="D7888" s="3">
        <v>45068</v>
      </c>
      <c r="E7888" t="s">
        <v>2398</v>
      </c>
      <c r="F7888" s="10">
        <v>77.760000000000005</v>
      </c>
      <c r="G7888" t="s">
        <v>16</v>
      </c>
      <c r="H7888" s="4">
        <v>57.89</v>
      </c>
      <c r="I7888" s="4">
        <v>4501.53</v>
      </c>
      <c r="J7888" s="4">
        <f t="shared" si="369"/>
        <v>3871.3157999999999</v>
      </c>
      <c r="K7888" s="4">
        <f t="shared" si="370"/>
        <v>630.21420000000001</v>
      </c>
      <c r="L7888" s="4">
        <f t="shared" si="371"/>
        <v>4501.53</v>
      </c>
    </row>
    <row r="7889" spans="1:12" x14ac:dyDescent="0.3">
      <c r="A7889" t="s">
        <v>12</v>
      </c>
      <c r="B7889" t="s">
        <v>13</v>
      </c>
      <c r="C7889" t="s">
        <v>2405</v>
      </c>
      <c r="D7889" s="3">
        <v>45068</v>
      </c>
      <c r="E7889" t="s">
        <v>1842</v>
      </c>
      <c r="F7889" s="10">
        <v>38.07</v>
      </c>
      <c r="G7889" t="s">
        <v>25</v>
      </c>
      <c r="H7889" s="4">
        <v>170.18</v>
      </c>
      <c r="I7889" s="4">
        <v>6478.75</v>
      </c>
      <c r="J7889" s="4">
        <f t="shared" si="369"/>
        <v>5571.7250000000004</v>
      </c>
      <c r="K7889" s="4">
        <f t="shared" si="370"/>
        <v>907.02500000000009</v>
      </c>
      <c r="L7889" s="4">
        <f t="shared" si="371"/>
        <v>6478.75</v>
      </c>
    </row>
    <row r="7890" spans="1:12" x14ac:dyDescent="0.3">
      <c r="A7890" t="s">
        <v>12</v>
      </c>
      <c r="B7890" t="s">
        <v>13</v>
      </c>
      <c r="C7890" t="s">
        <v>2406</v>
      </c>
      <c r="D7890" s="3">
        <v>45068</v>
      </c>
      <c r="E7890" t="s">
        <v>64</v>
      </c>
      <c r="F7890" s="10">
        <v>207.36</v>
      </c>
      <c r="G7890" t="s">
        <v>22</v>
      </c>
      <c r="H7890" s="4">
        <v>191.23</v>
      </c>
      <c r="I7890" s="4">
        <v>39653.449999999997</v>
      </c>
      <c r="J7890" s="4">
        <f t="shared" si="369"/>
        <v>34101.966999999997</v>
      </c>
      <c r="K7890" s="4">
        <f t="shared" si="370"/>
        <v>5551.4830000000002</v>
      </c>
      <c r="L7890" s="4">
        <f t="shared" si="371"/>
        <v>39653.449999999997</v>
      </c>
    </row>
    <row r="7891" spans="1:12" x14ac:dyDescent="0.3">
      <c r="A7891" t="s">
        <v>12</v>
      </c>
      <c r="B7891" t="s">
        <v>13</v>
      </c>
      <c r="C7891" t="s">
        <v>2406</v>
      </c>
      <c r="D7891" s="3">
        <v>45068</v>
      </c>
      <c r="E7891" t="s">
        <v>64</v>
      </c>
      <c r="F7891" s="10">
        <v>311.04000000000002</v>
      </c>
      <c r="G7891" t="s">
        <v>22</v>
      </c>
      <c r="H7891" s="4">
        <v>191.23</v>
      </c>
      <c r="I7891" s="4">
        <v>59480.18</v>
      </c>
      <c r="J7891" s="4">
        <f t="shared" si="369"/>
        <v>51152.9548</v>
      </c>
      <c r="K7891" s="4">
        <f t="shared" si="370"/>
        <v>8327.2252000000008</v>
      </c>
      <c r="L7891" s="4">
        <f t="shared" si="371"/>
        <v>59480.18</v>
      </c>
    </row>
    <row r="7892" spans="1:12" x14ac:dyDescent="0.3">
      <c r="A7892" t="s">
        <v>12</v>
      </c>
      <c r="B7892" t="s">
        <v>13</v>
      </c>
      <c r="C7892" t="s">
        <v>2406</v>
      </c>
      <c r="D7892" s="3">
        <v>45068</v>
      </c>
      <c r="E7892" t="s">
        <v>64</v>
      </c>
      <c r="F7892" s="10">
        <v>103.68</v>
      </c>
      <c r="G7892" t="s">
        <v>22</v>
      </c>
      <c r="H7892" s="4">
        <v>191.23</v>
      </c>
      <c r="I7892" s="4">
        <v>19826.73</v>
      </c>
      <c r="J7892" s="4">
        <f t="shared" si="369"/>
        <v>17050.987799999999</v>
      </c>
      <c r="K7892" s="4">
        <f t="shared" si="370"/>
        <v>2775.7422000000001</v>
      </c>
      <c r="L7892" s="4">
        <f t="shared" si="371"/>
        <v>19826.73</v>
      </c>
    </row>
    <row r="7893" spans="1:12" x14ac:dyDescent="0.3">
      <c r="A7893" t="s">
        <v>12</v>
      </c>
      <c r="B7893" t="s">
        <v>13</v>
      </c>
      <c r="C7893" t="s">
        <v>2407</v>
      </c>
      <c r="D7893" s="3">
        <v>45068</v>
      </c>
      <c r="E7893" t="s">
        <v>2392</v>
      </c>
      <c r="F7893" s="10">
        <v>155.52000000000001</v>
      </c>
      <c r="G7893" t="s">
        <v>16</v>
      </c>
      <c r="H7893" s="4">
        <v>57.89</v>
      </c>
      <c r="I7893" s="4">
        <v>9003.0499999999993</v>
      </c>
      <c r="J7893" s="4">
        <f t="shared" si="369"/>
        <v>7742.6229999999996</v>
      </c>
      <c r="K7893" s="4">
        <f t="shared" si="370"/>
        <v>1260.4269999999999</v>
      </c>
      <c r="L7893" s="4">
        <f t="shared" si="371"/>
        <v>9003.0499999999993</v>
      </c>
    </row>
    <row r="7894" spans="1:12" x14ac:dyDescent="0.3">
      <c r="A7894" t="s">
        <v>12</v>
      </c>
      <c r="B7894" t="s">
        <v>13</v>
      </c>
      <c r="C7894" t="s">
        <v>2407</v>
      </c>
      <c r="D7894" s="3">
        <v>45068</v>
      </c>
      <c r="E7894" t="s">
        <v>2392</v>
      </c>
      <c r="F7894" s="10">
        <v>77.760000000000005</v>
      </c>
      <c r="G7894" t="s">
        <v>16</v>
      </c>
      <c r="H7894" s="4">
        <v>57.89</v>
      </c>
      <c r="I7894" s="4">
        <v>4501.53</v>
      </c>
      <c r="J7894" s="4">
        <f t="shared" si="369"/>
        <v>3871.3157999999999</v>
      </c>
      <c r="K7894" s="4">
        <f t="shared" si="370"/>
        <v>630.21420000000001</v>
      </c>
      <c r="L7894" s="4">
        <f t="shared" si="371"/>
        <v>4501.53</v>
      </c>
    </row>
    <row r="7895" spans="1:12" x14ac:dyDescent="0.3">
      <c r="A7895" t="s">
        <v>12</v>
      </c>
      <c r="B7895" t="s">
        <v>13</v>
      </c>
      <c r="C7895" t="s">
        <v>2407</v>
      </c>
      <c r="D7895" s="3">
        <v>45068</v>
      </c>
      <c r="E7895" t="s">
        <v>2392</v>
      </c>
      <c r="F7895" s="10">
        <v>77.760000000000005</v>
      </c>
      <c r="G7895" t="s">
        <v>16</v>
      </c>
      <c r="H7895" s="4">
        <v>57.89</v>
      </c>
      <c r="I7895" s="4">
        <v>4501.53</v>
      </c>
      <c r="J7895" s="4">
        <f t="shared" si="369"/>
        <v>3871.3157999999999</v>
      </c>
      <c r="K7895" s="4">
        <f t="shared" si="370"/>
        <v>630.21420000000001</v>
      </c>
      <c r="L7895" s="4">
        <f t="shared" si="371"/>
        <v>4501.53</v>
      </c>
    </row>
    <row r="7896" spans="1:12" x14ac:dyDescent="0.3">
      <c r="A7896" t="s">
        <v>12</v>
      </c>
      <c r="B7896" t="s">
        <v>13</v>
      </c>
      <c r="C7896" t="s">
        <v>2408</v>
      </c>
      <c r="D7896" s="3">
        <v>45068</v>
      </c>
      <c r="E7896" t="s">
        <v>79</v>
      </c>
      <c r="F7896" s="10">
        <v>233.28</v>
      </c>
      <c r="G7896" t="s">
        <v>16</v>
      </c>
      <c r="H7896" s="4">
        <v>182.46</v>
      </c>
      <c r="I7896" s="4">
        <v>42564.27</v>
      </c>
      <c r="J7896" s="4">
        <f t="shared" si="369"/>
        <v>36605.272199999999</v>
      </c>
      <c r="K7896" s="4">
        <f t="shared" si="370"/>
        <v>5958.9978000000001</v>
      </c>
      <c r="L7896" s="4">
        <f t="shared" si="371"/>
        <v>42564.27</v>
      </c>
    </row>
    <row r="7897" spans="1:12" x14ac:dyDescent="0.3">
      <c r="A7897" t="s">
        <v>12</v>
      </c>
      <c r="B7897" t="s">
        <v>13</v>
      </c>
      <c r="C7897" t="s">
        <v>2408</v>
      </c>
      <c r="D7897" s="3">
        <v>45068</v>
      </c>
      <c r="E7897" t="s">
        <v>79</v>
      </c>
      <c r="F7897" s="10">
        <v>77.760000000000005</v>
      </c>
      <c r="G7897" t="s">
        <v>16</v>
      </c>
      <c r="H7897" s="4">
        <v>182.46</v>
      </c>
      <c r="I7897" s="4">
        <v>14188.09</v>
      </c>
      <c r="J7897" s="4">
        <f t="shared" si="369"/>
        <v>12201.7574</v>
      </c>
      <c r="K7897" s="4">
        <f t="shared" si="370"/>
        <v>1986.3326000000002</v>
      </c>
      <c r="L7897" s="4">
        <f t="shared" si="371"/>
        <v>14188.09</v>
      </c>
    </row>
    <row r="7898" spans="1:12" x14ac:dyDescent="0.3">
      <c r="A7898" t="s">
        <v>12</v>
      </c>
      <c r="B7898" t="s">
        <v>13</v>
      </c>
      <c r="C7898" t="s">
        <v>2408</v>
      </c>
      <c r="D7898" s="3">
        <v>45068</v>
      </c>
      <c r="E7898" t="s">
        <v>79</v>
      </c>
      <c r="F7898" s="10">
        <v>155.52000000000001</v>
      </c>
      <c r="G7898" t="s">
        <v>16</v>
      </c>
      <c r="H7898" s="4">
        <v>182.46</v>
      </c>
      <c r="I7898" s="4">
        <v>28376.18</v>
      </c>
      <c r="J7898" s="4">
        <f t="shared" si="369"/>
        <v>24403.514800000001</v>
      </c>
      <c r="K7898" s="4">
        <f t="shared" si="370"/>
        <v>3972.6652000000004</v>
      </c>
      <c r="L7898" s="4">
        <f t="shared" si="371"/>
        <v>28376.18</v>
      </c>
    </row>
    <row r="7899" spans="1:12" x14ac:dyDescent="0.3">
      <c r="A7899" t="s">
        <v>12</v>
      </c>
      <c r="B7899" t="s">
        <v>13</v>
      </c>
      <c r="C7899" t="s">
        <v>2408</v>
      </c>
      <c r="D7899" s="3">
        <v>45068</v>
      </c>
      <c r="E7899" t="s">
        <v>79</v>
      </c>
      <c r="F7899" s="10">
        <v>311.04000000000002</v>
      </c>
      <c r="G7899" t="s">
        <v>16</v>
      </c>
      <c r="H7899" s="4">
        <v>182.46</v>
      </c>
      <c r="I7899" s="4">
        <v>56752.36</v>
      </c>
      <c r="J7899" s="4">
        <f t="shared" si="369"/>
        <v>48807.029600000002</v>
      </c>
      <c r="K7899" s="4">
        <f t="shared" si="370"/>
        <v>7945.3304000000007</v>
      </c>
      <c r="L7899" s="4">
        <f t="shared" si="371"/>
        <v>56752.36</v>
      </c>
    </row>
    <row r="7900" spans="1:12" x14ac:dyDescent="0.3">
      <c r="A7900" t="s">
        <v>12</v>
      </c>
      <c r="B7900" t="s">
        <v>13</v>
      </c>
      <c r="C7900" t="s">
        <v>2408</v>
      </c>
      <c r="D7900" s="3">
        <v>45068</v>
      </c>
      <c r="E7900" t="s">
        <v>79</v>
      </c>
      <c r="F7900" s="10">
        <v>233.28</v>
      </c>
      <c r="G7900" t="s">
        <v>16</v>
      </c>
      <c r="H7900" s="4">
        <v>182.46</v>
      </c>
      <c r="I7900" s="4">
        <v>42564.27</v>
      </c>
      <c r="J7900" s="4">
        <f t="shared" si="369"/>
        <v>36605.272199999999</v>
      </c>
      <c r="K7900" s="4">
        <f t="shared" si="370"/>
        <v>5958.9978000000001</v>
      </c>
      <c r="L7900" s="4">
        <f t="shared" si="371"/>
        <v>42564.27</v>
      </c>
    </row>
    <row r="7901" spans="1:12" x14ac:dyDescent="0.3">
      <c r="A7901" t="s">
        <v>12</v>
      </c>
      <c r="B7901" t="s">
        <v>13</v>
      </c>
      <c r="C7901" t="s">
        <v>2408</v>
      </c>
      <c r="D7901" s="3">
        <v>45068</v>
      </c>
      <c r="E7901" t="s">
        <v>79</v>
      </c>
      <c r="F7901" s="10">
        <v>77.760000000000005</v>
      </c>
      <c r="G7901" t="s">
        <v>16</v>
      </c>
      <c r="H7901" s="4">
        <v>182.46</v>
      </c>
      <c r="I7901" s="4">
        <v>14188.09</v>
      </c>
      <c r="J7901" s="4">
        <f t="shared" si="369"/>
        <v>12201.7574</v>
      </c>
      <c r="K7901" s="4">
        <f t="shared" si="370"/>
        <v>1986.3326000000002</v>
      </c>
      <c r="L7901" s="4">
        <f t="shared" si="371"/>
        <v>14188.09</v>
      </c>
    </row>
    <row r="7902" spans="1:12" x14ac:dyDescent="0.3">
      <c r="A7902" t="s">
        <v>12</v>
      </c>
      <c r="B7902" t="s">
        <v>13</v>
      </c>
      <c r="C7902" t="s">
        <v>2409</v>
      </c>
      <c r="D7902" s="3">
        <v>45068</v>
      </c>
      <c r="E7902" t="s">
        <v>2402</v>
      </c>
      <c r="F7902" s="10">
        <v>77.760000000000005</v>
      </c>
      <c r="G7902" t="s">
        <v>16</v>
      </c>
      <c r="H7902" s="4">
        <v>57.89</v>
      </c>
      <c r="I7902" s="4">
        <v>4501.53</v>
      </c>
      <c r="J7902" s="4">
        <f t="shared" si="369"/>
        <v>3871.3157999999999</v>
      </c>
      <c r="K7902" s="4">
        <f t="shared" si="370"/>
        <v>630.21420000000001</v>
      </c>
      <c r="L7902" s="4">
        <f t="shared" si="371"/>
        <v>4501.53</v>
      </c>
    </row>
    <row r="7903" spans="1:12" x14ac:dyDescent="0.3">
      <c r="A7903" t="s">
        <v>12</v>
      </c>
      <c r="B7903" t="s">
        <v>13</v>
      </c>
      <c r="C7903" t="s">
        <v>2409</v>
      </c>
      <c r="D7903" s="3">
        <v>45068</v>
      </c>
      <c r="E7903" t="s">
        <v>2402</v>
      </c>
      <c r="F7903" s="10">
        <v>77.760000000000005</v>
      </c>
      <c r="G7903" t="s">
        <v>16</v>
      </c>
      <c r="H7903" s="4">
        <v>57.89</v>
      </c>
      <c r="I7903" s="4">
        <v>4501.53</v>
      </c>
      <c r="J7903" s="4">
        <f t="shared" si="369"/>
        <v>3871.3157999999999</v>
      </c>
      <c r="K7903" s="4">
        <f t="shared" si="370"/>
        <v>630.21420000000001</v>
      </c>
      <c r="L7903" s="4">
        <f t="shared" si="371"/>
        <v>4501.53</v>
      </c>
    </row>
    <row r="7904" spans="1:12" x14ac:dyDescent="0.3">
      <c r="A7904" t="s">
        <v>12</v>
      </c>
      <c r="B7904" t="s">
        <v>13</v>
      </c>
      <c r="C7904" t="s">
        <v>2410</v>
      </c>
      <c r="D7904" s="3">
        <v>45068</v>
      </c>
      <c r="E7904" t="s">
        <v>2400</v>
      </c>
      <c r="F7904" s="10">
        <v>155.52000000000001</v>
      </c>
      <c r="G7904" t="s">
        <v>16</v>
      </c>
      <c r="H7904" s="4">
        <v>165.79</v>
      </c>
      <c r="I7904" s="4">
        <v>25783.66</v>
      </c>
      <c r="J7904" s="4">
        <f t="shared" si="369"/>
        <v>22173.9476</v>
      </c>
      <c r="K7904" s="4">
        <f t="shared" si="370"/>
        <v>3609.7124000000003</v>
      </c>
      <c r="L7904" s="4">
        <f t="shared" si="371"/>
        <v>25783.66</v>
      </c>
    </row>
    <row r="7905" spans="1:12" x14ac:dyDescent="0.3">
      <c r="A7905" t="s">
        <v>12</v>
      </c>
      <c r="B7905" t="s">
        <v>13</v>
      </c>
      <c r="C7905" t="s">
        <v>2410</v>
      </c>
      <c r="D7905" s="3">
        <v>45068</v>
      </c>
      <c r="E7905" t="s">
        <v>2400</v>
      </c>
      <c r="F7905" s="10">
        <v>155.52000000000001</v>
      </c>
      <c r="G7905" t="s">
        <v>16</v>
      </c>
      <c r="H7905" s="4">
        <v>165.79</v>
      </c>
      <c r="I7905" s="4">
        <v>25783.66</v>
      </c>
      <c r="J7905" s="4">
        <f t="shared" si="369"/>
        <v>22173.9476</v>
      </c>
      <c r="K7905" s="4">
        <f t="shared" si="370"/>
        <v>3609.7124000000003</v>
      </c>
      <c r="L7905" s="4">
        <f t="shared" si="371"/>
        <v>25783.66</v>
      </c>
    </row>
    <row r="7906" spans="1:12" x14ac:dyDescent="0.3">
      <c r="A7906" t="s">
        <v>12</v>
      </c>
      <c r="B7906" t="s">
        <v>13</v>
      </c>
      <c r="C7906" t="s">
        <v>2410</v>
      </c>
      <c r="D7906" s="3">
        <v>45068</v>
      </c>
      <c r="E7906" t="s">
        <v>1375</v>
      </c>
      <c r="F7906" s="10">
        <v>233.28</v>
      </c>
      <c r="G7906" t="s">
        <v>16</v>
      </c>
      <c r="H7906" s="4">
        <v>165.79</v>
      </c>
      <c r="I7906" s="4">
        <v>38675.49</v>
      </c>
      <c r="J7906" s="4">
        <f t="shared" si="369"/>
        <v>33260.921399999999</v>
      </c>
      <c r="K7906" s="4">
        <f t="shared" si="370"/>
        <v>5414.5686000000005</v>
      </c>
      <c r="L7906" s="4">
        <f t="shared" si="371"/>
        <v>38675.49</v>
      </c>
    </row>
    <row r="7907" spans="1:12" x14ac:dyDescent="0.3">
      <c r="A7907" t="s">
        <v>12</v>
      </c>
      <c r="B7907" t="s">
        <v>13</v>
      </c>
      <c r="C7907" t="s">
        <v>2410</v>
      </c>
      <c r="D7907" s="3">
        <v>45068</v>
      </c>
      <c r="E7907" t="s">
        <v>1375</v>
      </c>
      <c r="F7907" s="10">
        <v>77.760000000000005</v>
      </c>
      <c r="G7907" t="s">
        <v>16</v>
      </c>
      <c r="H7907" s="4">
        <v>165.79</v>
      </c>
      <c r="I7907" s="4">
        <v>12891.83</v>
      </c>
      <c r="J7907" s="4">
        <f t="shared" si="369"/>
        <v>11086.9738</v>
      </c>
      <c r="K7907" s="4">
        <f t="shared" si="370"/>
        <v>1804.8562000000002</v>
      </c>
      <c r="L7907" s="4">
        <f t="shared" si="371"/>
        <v>12891.83</v>
      </c>
    </row>
    <row r="7908" spans="1:12" x14ac:dyDescent="0.3">
      <c r="A7908" t="s">
        <v>12</v>
      </c>
      <c r="B7908" t="s">
        <v>13</v>
      </c>
      <c r="C7908" t="s">
        <v>2410</v>
      </c>
      <c r="D7908" s="3">
        <v>45068</v>
      </c>
      <c r="E7908" t="s">
        <v>1375</v>
      </c>
      <c r="F7908" s="10">
        <v>77.760000000000005</v>
      </c>
      <c r="G7908" t="s">
        <v>16</v>
      </c>
      <c r="H7908" s="4">
        <v>165.79</v>
      </c>
      <c r="I7908" s="4">
        <v>12891.83</v>
      </c>
      <c r="J7908" s="4">
        <f t="shared" si="369"/>
        <v>11086.9738</v>
      </c>
      <c r="K7908" s="4">
        <f t="shared" si="370"/>
        <v>1804.8562000000002</v>
      </c>
      <c r="L7908" s="4">
        <f t="shared" si="371"/>
        <v>12891.83</v>
      </c>
    </row>
    <row r="7909" spans="1:12" x14ac:dyDescent="0.3">
      <c r="A7909" t="s">
        <v>12</v>
      </c>
      <c r="B7909" t="s">
        <v>13</v>
      </c>
      <c r="C7909" t="s">
        <v>2410</v>
      </c>
      <c r="D7909" s="3">
        <v>45068</v>
      </c>
      <c r="E7909" t="s">
        <v>2411</v>
      </c>
      <c r="F7909" s="10">
        <v>233.28</v>
      </c>
      <c r="G7909" t="s">
        <v>16</v>
      </c>
      <c r="H7909" s="4">
        <v>171.05</v>
      </c>
      <c r="I7909" s="4">
        <v>39902.54</v>
      </c>
      <c r="J7909" s="4">
        <f t="shared" si="369"/>
        <v>34316.184399999998</v>
      </c>
      <c r="K7909" s="4">
        <f t="shared" si="370"/>
        <v>5586.3556000000008</v>
      </c>
      <c r="L7909" s="4">
        <f t="shared" si="371"/>
        <v>39902.54</v>
      </c>
    </row>
    <row r="7910" spans="1:12" x14ac:dyDescent="0.3">
      <c r="A7910" t="s">
        <v>12</v>
      </c>
      <c r="B7910" t="s">
        <v>13</v>
      </c>
      <c r="C7910" t="s">
        <v>2410</v>
      </c>
      <c r="D7910" s="3">
        <v>45068</v>
      </c>
      <c r="E7910" t="s">
        <v>2394</v>
      </c>
      <c r="F7910" s="10">
        <v>77.760000000000005</v>
      </c>
      <c r="G7910" t="s">
        <v>16</v>
      </c>
      <c r="H7910" s="4">
        <v>200.88</v>
      </c>
      <c r="I7910" s="4">
        <v>15620.43</v>
      </c>
      <c r="J7910" s="4">
        <f t="shared" si="369"/>
        <v>13433.569800000001</v>
      </c>
      <c r="K7910" s="4">
        <f t="shared" si="370"/>
        <v>2186.8602000000001</v>
      </c>
      <c r="L7910" s="4">
        <f t="shared" si="371"/>
        <v>15620.43</v>
      </c>
    </row>
    <row r="7911" spans="1:12" x14ac:dyDescent="0.3">
      <c r="A7911" t="s">
        <v>12</v>
      </c>
      <c r="B7911" t="s">
        <v>13</v>
      </c>
      <c r="C7911" t="s">
        <v>2410</v>
      </c>
      <c r="D7911" s="3">
        <v>45068</v>
      </c>
      <c r="E7911" t="s">
        <v>2394</v>
      </c>
      <c r="F7911" s="10">
        <v>233.28</v>
      </c>
      <c r="G7911" t="s">
        <v>16</v>
      </c>
      <c r="H7911" s="4">
        <v>200.88</v>
      </c>
      <c r="I7911" s="4">
        <v>46861.29</v>
      </c>
      <c r="J7911" s="4">
        <f t="shared" si="369"/>
        <v>40300.7094</v>
      </c>
      <c r="K7911" s="4">
        <f t="shared" si="370"/>
        <v>6560.5806000000011</v>
      </c>
      <c r="L7911" s="4">
        <f t="shared" si="371"/>
        <v>46861.29</v>
      </c>
    </row>
    <row r="7912" spans="1:12" x14ac:dyDescent="0.3">
      <c r="A7912" t="s">
        <v>12</v>
      </c>
      <c r="B7912" t="s">
        <v>13</v>
      </c>
      <c r="C7912" t="s">
        <v>2410</v>
      </c>
      <c r="D7912" s="3">
        <v>45068</v>
      </c>
      <c r="E7912" t="s">
        <v>2394</v>
      </c>
      <c r="F7912" s="10">
        <v>155.52000000000001</v>
      </c>
      <c r="G7912" t="s">
        <v>16</v>
      </c>
      <c r="H7912" s="4">
        <v>200.88</v>
      </c>
      <c r="I7912" s="4">
        <v>31240.86</v>
      </c>
      <c r="J7912" s="4">
        <f t="shared" si="369"/>
        <v>26867.139600000002</v>
      </c>
      <c r="K7912" s="4">
        <f t="shared" si="370"/>
        <v>4373.7204000000002</v>
      </c>
      <c r="L7912" s="4">
        <f t="shared" si="371"/>
        <v>31240.86</v>
      </c>
    </row>
    <row r="7913" spans="1:12" x14ac:dyDescent="0.3">
      <c r="A7913" t="s">
        <v>12</v>
      </c>
      <c r="B7913" t="s">
        <v>13</v>
      </c>
      <c r="C7913" t="s">
        <v>2410</v>
      </c>
      <c r="D7913" s="3">
        <v>45068</v>
      </c>
      <c r="E7913" t="s">
        <v>2394</v>
      </c>
      <c r="F7913" s="10">
        <v>233.28</v>
      </c>
      <c r="G7913" t="s">
        <v>16</v>
      </c>
      <c r="H7913" s="4">
        <v>200.88</v>
      </c>
      <c r="I7913" s="4">
        <v>46861.29</v>
      </c>
      <c r="J7913" s="4">
        <f t="shared" si="369"/>
        <v>40300.7094</v>
      </c>
      <c r="K7913" s="4">
        <f t="shared" si="370"/>
        <v>6560.5806000000011</v>
      </c>
      <c r="L7913" s="4">
        <f t="shared" si="371"/>
        <v>46861.29</v>
      </c>
    </row>
    <row r="7914" spans="1:12" x14ac:dyDescent="0.3">
      <c r="A7914" t="s">
        <v>12</v>
      </c>
      <c r="B7914" t="s">
        <v>13</v>
      </c>
      <c r="C7914" t="s">
        <v>2410</v>
      </c>
      <c r="D7914" s="3">
        <v>45068</v>
      </c>
      <c r="E7914" t="s">
        <v>1374</v>
      </c>
      <c r="F7914" s="10">
        <v>155.52000000000001</v>
      </c>
      <c r="G7914" t="s">
        <v>16</v>
      </c>
      <c r="H7914" s="4">
        <v>192.99</v>
      </c>
      <c r="I7914" s="4">
        <v>30013.8</v>
      </c>
      <c r="J7914" s="4">
        <f t="shared" si="369"/>
        <v>25811.867999999999</v>
      </c>
      <c r="K7914" s="4">
        <f t="shared" si="370"/>
        <v>4201.9320000000007</v>
      </c>
      <c r="L7914" s="4">
        <f t="shared" si="371"/>
        <v>30013.8</v>
      </c>
    </row>
    <row r="7915" spans="1:12" x14ac:dyDescent="0.3">
      <c r="A7915" t="s">
        <v>12</v>
      </c>
      <c r="B7915" t="s">
        <v>13</v>
      </c>
      <c r="C7915" t="s">
        <v>2410</v>
      </c>
      <c r="D7915" s="3">
        <v>45068</v>
      </c>
      <c r="E7915" t="s">
        <v>1374</v>
      </c>
      <c r="F7915" s="10">
        <v>155.52000000000001</v>
      </c>
      <c r="G7915" t="s">
        <v>16</v>
      </c>
      <c r="H7915" s="4">
        <v>192.99</v>
      </c>
      <c r="I7915" s="4">
        <v>30013.8</v>
      </c>
      <c r="J7915" s="4">
        <f t="shared" si="369"/>
        <v>25811.867999999999</v>
      </c>
      <c r="K7915" s="4">
        <f t="shared" si="370"/>
        <v>4201.9320000000007</v>
      </c>
      <c r="L7915" s="4">
        <f t="shared" si="371"/>
        <v>30013.8</v>
      </c>
    </row>
    <row r="7916" spans="1:12" x14ac:dyDescent="0.3">
      <c r="A7916" t="s">
        <v>12</v>
      </c>
      <c r="B7916" t="s">
        <v>13</v>
      </c>
      <c r="C7916" t="s">
        <v>2410</v>
      </c>
      <c r="D7916" s="3">
        <v>45068</v>
      </c>
      <c r="E7916" t="s">
        <v>1374</v>
      </c>
      <c r="F7916" s="10">
        <v>311.04000000000002</v>
      </c>
      <c r="G7916" t="s">
        <v>16</v>
      </c>
      <c r="H7916" s="4">
        <v>192.99</v>
      </c>
      <c r="I7916" s="4">
        <v>60027.61</v>
      </c>
      <c r="J7916" s="4">
        <f t="shared" si="369"/>
        <v>51623.744599999998</v>
      </c>
      <c r="K7916" s="4">
        <f t="shared" si="370"/>
        <v>8403.8654000000006</v>
      </c>
      <c r="L7916" s="4">
        <f t="shared" si="371"/>
        <v>60027.61</v>
      </c>
    </row>
    <row r="7917" spans="1:12" x14ac:dyDescent="0.3">
      <c r="A7917" t="s">
        <v>12</v>
      </c>
      <c r="B7917" t="s">
        <v>13</v>
      </c>
      <c r="C7917" t="s">
        <v>2410</v>
      </c>
      <c r="D7917" s="3">
        <v>45068</v>
      </c>
      <c r="E7917" t="s">
        <v>1374</v>
      </c>
      <c r="F7917" s="10">
        <v>77.760000000000005</v>
      </c>
      <c r="G7917" t="s">
        <v>16</v>
      </c>
      <c r="H7917" s="4">
        <v>192.99</v>
      </c>
      <c r="I7917" s="4">
        <v>15006.9</v>
      </c>
      <c r="J7917" s="4">
        <f t="shared" si="369"/>
        <v>12905.933999999999</v>
      </c>
      <c r="K7917" s="4">
        <f t="shared" si="370"/>
        <v>2100.9660000000003</v>
      </c>
      <c r="L7917" s="4">
        <f t="shared" si="371"/>
        <v>15006.9</v>
      </c>
    </row>
    <row r="7918" spans="1:12" x14ac:dyDescent="0.3">
      <c r="A7918" t="s">
        <v>12</v>
      </c>
      <c r="B7918" t="s">
        <v>13</v>
      </c>
      <c r="C7918" t="s">
        <v>2410</v>
      </c>
      <c r="D7918" s="3">
        <v>45068</v>
      </c>
      <c r="E7918" t="s">
        <v>1374</v>
      </c>
      <c r="F7918" s="10">
        <v>77.760000000000005</v>
      </c>
      <c r="G7918" t="s">
        <v>16</v>
      </c>
      <c r="H7918" s="4">
        <v>192.99</v>
      </c>
      <c r="I7918" s="4">
        <v>15006.9</v>
      </c>
      <c r="J7918" s="4">
        <f t="shared" si="369"/>
        <v>12905.933999999999</v>
      </c>
      <c r="K7918" s="4">
        <f t="shared" si="370"/>
        <v>2100.9660000000003</v>
      </c>
      <c r="L7918" s="4">
        <f t="shared" si="371"/>
        <v>15006.9</v>
      </c>
    </row>
    <row r="7919" spans="1:12" x14ac:dyDescent="0.3">
      <c r="A7919" t="s">
        <v>12</v>
      </c>
      <c r="B7919" t="s">
        <v>13</v>
      </c>
      <c r="C7919" t="s">
        <v>2410</v>
      </c>
      <c r="D7919" s="3">
        <v>45068</v>
      </c>
      <c r="E7919" t="s">
        <v>1376</v>
      </c>
      <c r="F7919" s="10">
        <v>77.760000000000005</v>
      </c>
      <c r="G7919" t="s">
        <v>16</v>
      </c>
      <c r="H7919" s="4">
        <v>192.99</v>
      </c>
      <c r="I7919" s="4">
        <v>15006.9</v>
      </c>
      <c r="J7919" s="4">
        <f t="shared" si="369"/>
        <v>12905.933999999999</v>
      </c>
      <c r="K7919" s="4">
        <f t="shared" si="370"/>
        <v>2100.9660000000003</v>
      </c>
      <c r="L7919" s="4">
        <f t="shared" si="371"/>
        <v>15006.9</v>
      </c>
    </row>
    <row r="7920" spans="1:12" x14ac:dyDescent="0.3">
      <c r="A7920" t="s">
        <v>12</v>
      </c>
      <c r="B7920" t="s">
        <v>13</v>
      </c>
      <c r="C7920" t="s">
        <v>2410</v>
      </c>
      <c r="D7920" s="3">
        <v>45068</v>
      </c>
      <c r="E7920" t="s">
        <v>1376</v>
      </c>
      <c r="F7920" s="10">
        <v>622.08000000000004</v>
      </c>
      <c r="G7920" t="s">
        <v>16</v>
      </c>
      <c r="H7920" s="4">
        <v>192.99</v>
      </c>
      <c r="I7920" s="4">
        <v>120055.22</v>
      </c>
      <c r="J7920" s="4">
        <f t="shared" si="369"/>
        <v>103247.4892</v>
      </c>
      <c r="K7920" s="4">
        <f t="shared" si="370"/>
        <v>16807.730800000001</v>
      </c>
      <c r="L7920" s="4">
        <f t="shared" si="371"/>
        <v>120055.22</v>
      </c>
    </row>
    <row r="7921" spans="1:12" x14ac:dyDescent="0.3">
      <c r="A7921" t="s">
        <v>12</v>
      </c>
      <c r="B7921" t="s">
        <v>13</v>
      </c>
      <c r="C7921" t="s">
        <v>2410</v>
      </c>
      <c r="D7921" s="3">
        <v>45068</v>
      </c>
      <c r="E7921" t="s">
        <v>1376</v>
      </c>
      <c r="F7921" s="10">
        <v>155.52000000000001</v>
      </c>
      <c r="G7921" t="s">
        <v>16</v>
      </c>
      <c r="H7921" s="4">
        <v>192.99</v>
      </c>
      <c r="I7921" s="4">
        <v>30013.8</v>
      </c>
      <c r="J7921" s="4">
        <f t="shared" si="369"/>
        <v>25811.867999999999</v>
      </c>
      <c r="K7921" s="4">
        <f t="shared" si="370"/>
        <v>4201.9320000000007</v>
      </c>
      <c r="L7921" s="4">
        <f t="shared" si="371"/>
        <v>30013.8</v>
      </c>
    </row>
    <row r="7922" spans="1:12" x14ac:dyDescent="0.3">
      <c r="A7922" t="s">
        <v>12</v>
      </c>
      <c r="B7922" t="s">
        <v>13</v>
      </c>
      <c r="C7922" t="s">
        <v>2412</v>
      </c>
      <c r="D7922" s="3">
        <v>45068</v>
      </c>
      <c r="E7922" t="s">
        <v>457</v>
      </c>
      <c r="F7922" s="10">
        <v>288</v>
      </c>
      <c r="G7922" t="s">
        <v>16</v>
      </c>
      <c r="H7922" s="4">
        <v>157.88999999999999</v>
      </c>
      <c r="I7922" s="4">
        <v>45472.32</v>
      </c>
      <c r="J7922" s="4">
        <f t="shared" si="369"/>
        <v>39106.195200000002</v>
      </c>
      <c r="K7922" s="4">
        <f t="shared" si="370"/>
        <v>6366.1248000000005</v>
      </c>
      <c r="L7922" s="4">
        <f t="shared" si="371"/>
        <v>45472.32</v>
      </c>
    </row>
    <row r="7923" spans="1:12" x14ac:dyDescent="0.3">
      <c r="A7923" t="s">
        <v>12</v>
      </c>
      <c r="B7923" t="s">
        <v>13</v>
      </c>
      <c r="C7923" t="s">
        <v>2412</v>
      </c>
      <c r="D7923" s="3">
        <v>45068</v>
      </c>
      <c r="E7923" t="s">
        <v>2389</v>
      </c>
      <c r="F7923" s="10">
        <v>954</v>
      </c>
      <c r="G7923" t="s">
        <v>38</v>
      </c>
      <c r="H7923" s="4">
        <v>83.33</v>
      </c>
      <c r="I7923" s="4">
        <v>79496.820000000007</v>
      </c>
      <c r="J7923" s="4">
        <f t="shared" si="369"/>
        <v>68367.265200000009</v>
      </c>
      <c r="K7923" s="4">
        <f t="shared" si="370"/>
        <v>11129.554800000002</v>
      </c>
      <c r="L7923" s="4">
        <f t="shared" si="371"/>
        <v>79496.820000000007</v>
      </c>
    </row>
    <row r="7924" spans="1:12" x14ac:dyDescent="0.3">
      <c r="A7924" t="s">
        <v>19</v>
      </c>
      <c r="B7924" t="s">
        <v>20</v>
      </c>
      <c r="C7924" t="s">
        <v>2413</v>
      </c>
      <c r="D7924" s="3">
        <v>45068</v>
      </c>
      <c r="E7924" t="s">
        <v>23</v>
      </c>
      <c r="F7924" s="10">
        <v>77.760000000000005</v>
      </c>
      <c r="G7924" t="s">
        <v>16</v>
      </c>
      <c r="H7924" s="4">
        <v>22.81</v>
      </c>
      <c r="I7924" s="4">
        <v>1773.71</v>
      </c>
      <c r="J7924" s="4">
        <f t="shared" si="369"/>
        <v>1525.3905999999999</v>
      </c>
      <c r="K7924" s="4">
        <f t="shared" si="370"/>
        <v>248.31940000000003</v>
      </c>
      <c r="L7924" s="4">
        <f t="shared" si="371"/>
        <v>1773.71</v>
      </c>
    </row>
    <row r="7925" spans="1:12" x14ac:dyDescent="0.3">
      <c r="A7925" t="s">
        <v>19</v>
      </c>
      <c r="B7925" t="s">
        <v>20</v>
      </c>
      <c r="C7925" t="s">
        <v>2413</v>
      </c>
      <c r="D7925" s="3">
        <v>45068</v>
      </c>
      <c r="E7925" t="s">
        <v>23</v>
      </c>
      <c r="F7925" s="10">
        <v>77.760000000000005</v>
      </c>
      <c r="G7925" t="s">
        <v>16</v>
      </c>
      <c r="H7925" s="4">
        <v>22.81</v>
      </c>
      <c r="I7925" s="4">
        <v>1773.71</v>
      </c>
      <c r="J7925" s="4">
        <f t="shared" si="369"/>
        <v>1525.3905999999999</v>
      </c>
      <c r="K7925" s="4">
        <f t="shared" si="370"/>
        <v>248.31940000000003</v>
      </c>
      <c r="L7925" s="4">
        <f t="shared" si="371"/>
        <v>1773.71</v>
      </c>
    </row>
    <row r="7926" spans="1:12" x14ac:dyDescent="0.3">
      <c r="A7926" t="s">
        <v>19</v>
      </c>
      <c r="B7926" t="s">
        <v>20</v>
      </c>
      <c r="C7926" t="s">
        <v>2413</v>
      </c>
      <c r="D7926" s="3">
        <v>45068</v>
      </c>
      <c r="E7926" t="s">
        <v>23</v>
      </c>
      <c r="F7926" s="10">
        <v>77.760000000000005</v>
      </c>
      <c r="G7926" t="s">
        <v>16</v>
      </c>
      <c r="H7926" s="4">
        <v>22.81</v>
      </c>
      <c r="I7926" s="4">
        <v>1773.71</v>
      </c>
      <c r="J7926" s="4">
        <f t="shared" si="369"/>
        <v>1525.3905999999999</v>
      </c>
      <c r="K7926" s="4">
        <f t="shared" si="370"/>
        <v>248.31940000000003</v>
      </c>
      <c r="L7926" s="4">
        <f t="shared" si="371"/>
        <v>1773.71</v>
      </c>
    </row>
    <row r="7927" spans="1:12" x14ac:dyDescent="0.3">
      <c r="A7927" t="s">
        <v>19</v>
      </c>
      <c r="B7927" t="s">
        <v>20</v>
      </c>
      <c r="C7927" t="s">
        <v>2413</v>
      </c>
      <c r="D7927" s="3">
        <v>45068</v>
      </c>
      <c r="E7927" t="s">
        <v>23</v>
      </c>
      <c r="F7927" s="10">
        <v>77.760000000000005</v>
      </c>
      <c r="G7927" t="s">
        <v>16</v>
      </c>
      <c r="H7927" s="4">
        <v>22.81</v>
      </c>
      <c r="I7927" s="4">
        <v>1773.71</v>
      </c>
      <c r="J7927" s="4">
        <f t="shared" si="369"/>
        <v>1525.3905999999999</v>
      </c>
      <c r="K7927" s="4">
        <f t="shared" si="370"/>
        <v>248.31940000000003</v>
      </c>
      <c r="L7927" s="4">
        <f t="shared" si="371"/>
        <v>1773.71</v>
      </c>
    </row>
    <row r="7928" spans="1:12" x14ac:dyDescent="0.3">
      <c r="A7928" t="s">
        <v>19</v>
      </c>
      <c r="B7928" t="s">
        <v>20</v>
      </c>
      <c r="C7928" t="s">
        <v>2413</v>
      </c>
      <c r="D7928" s="3">
        <v>45068</v>
      </c>
      <c r="E7928" t="s">
        <v>23</v>
      </c>
      <c r="F7928" s="10">
        <v>77.760000000000005</v>
      </c>
      <c r="G7928" t="s">
        <v>16</v>
      </c>
      <c r="H7928" s="4">
        <v>22.81</v>
      </c>
      <c r="I7928" s="4">
        <v>1773.71</v>
      </c>
      <c r="J7928" s="4">
        <f t="shared" si="369"/>
        <v>1525.3905999999999</v>
      </c>
      <c r="K7928" s="4">
        <f t="shared" si="370"/>
        <v>248.31940000000003</v>
      </c>
      <c r="L7928" s="4">
        <f t="shared" si="371"/>
        <v>1773.71</v>
      </c>
    </row>
    <row r="7929" spans="1:12" x14ac:dyDescent="0.3">
      <c r="A7929" t="s">
        <v>19</v>
      </c>
      <c r="B7929" t="s">
        <v>20</v>
      </c>
      <c r="C7929" t="s">
        <v>2413</v>
      </c>
      <c r="D7929" s="3">
        <v>45068</v>
      </c>
      <c r="E7929" t="s">
        <v>23</v>
      </c>
      <c r="F7929" s="10">
        <v>155.52000000000001</v>
      </c>
      <c r="G7929" t="s">
        <v>16</v>
      </c>
      <c r="H7929" s="4">
        <v>22.81</v>
      </c>
      <c r="I7929" s="4">
        <v>3547.41</v>
      </c>
      <c r="J7929" s="4">
        <f t="shared" si="369"/>
        <v>3050.7725999999998</v>
      </c>
      <c r="K7929" s="4">
        <f t="shared" si="370"/>
        <v>496.63740000000001</v>
      </c>
      <c r="L7929" s="4">
        <f t="shared" si="371"/>
        <v>3547.41</v>
      </c>
    </row>
    <row r="7930" spans="1:12" x14ac:dyDescent="0.3">
      <c r="A7930" t="s">
        <v>19</v>
      </c>
      <c r="B7930" t="s">
        <v>20</v>
      </c>
      <c r="C7930" t="s">
        <v>2413</v>
      </c>
      <c r="D7930" s="3">
        <v>45068</v>
      </c>
      <c r="E7930" t="s">
        <v>110</v>
      </c>
      <c r="F7930" s="10">
        <v>77.760000000000005</v>
      </c>
      <c r="G7930" t="s">
        <v>16</v>
      </c>
      <c r="H7930" s="4">
        <v>22.81</v>
      </c>
      <c r="I7930" s="4">
        <v>1773.71</v>
      </c>
      <c r="J7930" s="4">
        <f t="shared" si="369"/>
        <v>1525.3905999999999</v>
      </c>
      <c r="K7930" s="4">
        <f t="shared" si="370"/>
        <v>248.31940000000003</v>
      </c>
      <c r="L7930" s="4">
        <f t="shared" si="371"/>
        <v>1773.71</v>
      </c>
    </row>
    <row r="7931" spans="1:12" x14ac:dyDescent="0.3">
      <c r="A7931" t="s">
        <v>19</v>
      </c>
      <c r="B7931" t="s">
        <v>20</v>
      </c>
      <c r="C7931" t="s">
        <v>2413</v>
      </c>
      <c r="D7931" s="3">
        <v>45068</v>
      </c>
      <c r="E7931" t="s">
        <v>23</v>
      </c>
      <c r="F7931" s="10">
        <v>77.760000000000005</v>
      </c>
      <c r="G7931" t="s">
        <v>16</v>
      </c>
      <c r="H7931" s="4">
        <v>22.81</v>
      </c>
      <c r="I7931" s="4">
        <v>1773.71</v>
      </c>
      <c r="J7931" s="4">
        <f t="shared" si="369"/>
        <v>1525.3905999999999</v>
      </c>
      <c r="K7931" s="4">
        <f t="shared" si="370"/>
        <v>248.31940000000003</v>
      </c>
      <c r="L7931" s="4">
        <f t="shared" si="371"/>
        <v>1773.71</v>
      </c>
    </row>
    <row r="7932" spans="1:12" x14ac:dyDescent="0.3">
      <c r="A7932" t="s">
        <v>41</v>
      </c>
      <c r="B7932" t="s">
        <v>42</v>
      </c>
      <c r="C7932" t="s">
        <v>2414</v>
      </c>
      <c r="D7932" s="3">
        <v>45068</v>
      </c>
      <c r="E7932" t="s">
        <v>52</v>
      </c>
      <c r="F7932" s="10">
        <v>604.79999999999995</v>
      </c>
      <c r="G7932" t="s">
        <v>38</v>
      </c>
      <c r="H7932" s="4">
        <v>7.9</v>
      </c>
      <c r="I7932" s="4">
        <v>4777.92</v>
      </c>
      <c r="J7932" s="4">
        <f t="shared" si="369"/>
        <v>4109.0111999999999</v>
      </c>
      <c r="K7932" s="4">
        <f t="shared" si="370"/>
        <v>668.90880000000004</v>
      </c>
      <c r="L7932" s="4">
        <f t="shared" si="371"/>
        <v>4777.92</v>
      </c>
    </row>
    <row r="7933" spans="1:12" x14ac:dyDescent="0.3">
      <c r="A7933" t="s">
        <v>41</v>
      </c>
      <c r="B7933" t="s">
        <v>42</v>
      </c>
      <c r="C7933" t="s">
        <v>2414</v>
      </c>
      <c r="D7933" s="3">
        <v>45068</v>
      </c>
      <c r="E7933" t="s">
        <v>52</v>
      </c>
      <c r="F7933" s="10">
        <v>2419.1999999999998</v>
      </c>
      <c r="G7933" t="s">
        <v>38</v>
      </c>
      <c r="H7933" s="4">
        <v>7.9</v>
      </c>
      <c r="I7933" s="4">
        <v>19111.68</v>
      </c>
      <c r="J7933" s="4">
        <f t="shared" si="369"/>
        <v>16436.0448</v>
      </c>
      <c r="K7933" s="4">
        <f t="shared" si="370"/>
        <v>2675.6352000000002</v>
      </c>
      <c r="L7933" s="4">
        <f t="shared" si="371"/>
        <v>19111.68</v>
      </c>
    </row>
    <row r="7934" spans="1:12" x14ac:dyDescent="0.3">
      <c r="A7934" t="s">
        <v>41</v>
      </c>
      <c r="B7934" t="s">
        <v>42</v>
      </c>
      <c r="C7934" t="s">
        <v>2414</v>
      </c>
      <c r="D7934" s="3">
        <v>45068</v>
      </c>
      <c r="E7934" t="s">
        <v>52</v>
      </c>
      <c r="F7934" s="10">
        <v>8467.2000000000007</v>
      </c>
      <c r="G7934" t="s">
        <v>38</v>
      </c>
      <c r="H7934" s="4">
        <v>7.9</v>
      </c>
      <c r="I7934" s="4">
        <v>66890.880000000005</v>
      </c>
      <c r="J7934" s="4">
        <f t="shared" si="369"/>
        <v>57526.156800000004</v>
      </c>
      <c r="K7934" s="4">
        <f t="shared" si="370"/>
        <v>9364.7232000000022</v>
      </c>
      <c r="L7934" s="4">
        <f t="shared" si="371"/>
        <v>66890.880000000005</v>
      </c>
    </row>
    <row r="7935" spans="1:12" x14ac:dyDescent="0.3">
      <c r="A7935" t="s">
        <v>41</v>
      </c>
      <c r="B7935" t="s">
        <v>42</v>
      </c>
      <c r="C7935" t="s">
        <v>2414</v>
      </c>
      <c r="D7935" s="3">
        <v>45068</v>
      </c>
      <c r="E7935" t="s">
        <v>52</v>
      </c>
      <c r="F7935" s="10">
        <v>3024</v>
      </c>
      <c r="G7935" t="s">
        <v>38</v>
      </c>
      <c r="H7935" s="4">
        <v>7.9</v>
      </c>
      <c r="I7935" s="4">
        <v>23889.599999999999</v>
      </c>
      <c r="J7935" s="4">
        <f t="shared" si="369"/>
        <v>20545.055999999997</v>
      </c>
      <c r="K7935" s="4">
        <f t="shared" si="370"/>
        <v>3344.5440000000003</v>
      </c>
      <c r="L7935" s="4">
        <f t="shared" si="371"/>
        <v>23889.599999999999</v>
      </c>
    </row>
    <row r="7936" spans="1:12" x14ac:dyDescent="0.3">
      <c r="A7936" t="s">
        <v>41</v>
      </c>
      <c r="B7936" t="s">
        <v>42</v>
      </c>
      <c r="C7936" t="s">
        <v>2414</v>
      </c>
      <c r="D7936" s="3">
        <v>45068</v>
      </c>
      <c r="E7936" t="s">
        <v>52</v>
      </c>
      <c r="F7936" s="10">
        <v>2419.1999999999998</v>
      </c>
      <c r="G7936" t="s">
        <v>38</v>
      </c>
      <c r="H7936" s="4">
        <v>7.9</v>
      </c>
      <c r="I7936" s="4">
        <v>19111.68</v>
      </c>
      <c r="J7936" s="4">
        <f t="shared" si="369"/>
        <v>16436.0448</v>
      </c>
      <c r="K7936" s="4">
        <f t="shared" si="370"/>
        <v>2675.6352000000002</v>
      </c>
      <c r="L7936" s="4">
        <f t="shared" si="371"/>
        <v>19111.68</v>
      </c>
    </row>
    <row r="7937" spans="1:12" x14ac:dyDescent="0.3">
      <c r="A7937" t="s">
        <v>41</v>
      </c>
      <c r="B7937" t="s">
        <v>42</v>
      </c>
      <c r="C7937" t="s">
        <v>2414</v>
      </c>
      <c r="D7937" s="3">
        <v>45068</v>
      </c>
      <c r="E7937" t="s">
        <v>46</v>
      </c>
      <c r="F7937" s="10">
        <v>604.79999999999995</v>
      </c>
      <c r="G7937" t="s">
        <v>38</v>
      </c>
      <c r="H7937" s="4">
        <v>7.54</v>
      </c>
      <c r="I7937" s="4">
        <v>4560.1899999999996</v>
      </c>
      <c r="J7937" s="4">
        <f t="shared" si="369"/>
        <v>3921.7633999999998</v>
      </c>
      <c r="K7937" s="4">
        <f t="shared" si="370"/>
        <v>638.42660000000001</v>
      </c>
      <c r="L7937" s="4">
        <f t="shared" si="371"/>
        <v>4560.1899999999996</v>
      </c>
    </row>
    <row r="7938" spans="1:12" x14ac:dyDescent="0.3">
      <c r="A7938" t="s">
        <v>41</v>
      </c>
      <c r="B7938" t="s">
        <v>42</v>
      </c>
      <c r="C7938" t="s">
        <v>2414</v>
      </c>
      <c r="D7938" s="3">
        <v>45068</v>
      </c>
      <c r="E7938" t="s">
        <v>46</v>
      </c>
      <c r="F7938" s="10">
        <v>604.79999999999995</v>
      </c>
      <c r="G7938" t="s">
        <v>38</v>
      </c>
      <c r="H7938" s="4">
        <v>7.54</v>
      </c>
      <c r="I7938" s="4">
        <v>4560.1899999999996</v>
      </c>
      <c r="J7938" s="4">
        <f t="shared" ref="J7938:J8001" si="372">L7938-K7938</f>
        <v>3921.7633999999998</v>
      </c>
      <c r="K7938" s="4">
        <f t="shared" ref="K7938:K8001" si="373">L7938*14%</f>
        <v>638.42660000000001</v>
      </c>
      <c r="L7938" s="4">
        <f t="shared" ref="L7938:L8001" si="374">I7938</f>
        <v>4560.1899999999996</v>
      </c>
    </row>
    <row r="7939" spans="1:12" x14ac:dyDescent="0.3">
      <c r="A7939" t="s">
        <v>41</v>
      </c>
      <c r="B7939" t="s">
        <v>42</v>
      </c>
      <c r="C7939" t="s">
        <v>2414</v>
      </c>
      <c r="D7939" s="3">
        <v>45068</v>
      </c>
      <c r="E7939" t="s">
        <v>46</v>
      </c>
      <c r="F7939" s="10">
        <v>4838.3999999999996</v>
      </c>
      <c r="G7939" t="s">
        <v>38</v>
      </c>
      <c r="H7939" s="4">
        <v>7.54</v>
      </c>
      <c r="I7939" s="4">
        <v>36481.54</v>
      </c>
      <c r="J7939" s="4">
        <f t="shared" si="372"/>
        <v>31374.124400000001</v>
      </c>
      <c r="K7939" s="4">
        <f t="shared" si="373"/>
        <v>5107.4156000000003</v>
      </c>
      <c r="L7939" s="4">
        <f t="shared" si="374"/>
        <v>36481.54</v>
      </c>
    </row>
    <row r="7940" spans="1:12" x14ac:dyDescent="0.3">
      <c r="A7940" t="s">
        <v>41</v>
      </c>
      <c r="B7940" t="s">
        <v>42</v>
      </c>
      <c r="C7940" t="s">
        <v>2414</v>
      </c>
      <c r="D7940" s="3">
        <v>45068</v>
      </c>
      <c r="E7940" t="s">
        <v>50</v>
      </c>
      <c r="F7940" s="10">
        <v>1814.4</v>
      </c>
      <c r="G7940" t="s">
        <v>38</v>
      </c>
      <c r="H7940" s="4">
        <v>5.92</v>
      </c>
      <c r="I7940" s="4">
        <v>10741.25</v>
      </c>
      <c r="J7940" s="4">
        <f t="shared" si="372"/>
        <v>9237.4750000000004</v>
      </c>
      <c r="K7940" s="4">
        <f t="shared" si="373"/>
        <v>1503.7750000000001</v>
      </c>
      <c r="L7940" s="4">
        <f t="shared" si="374"/>
        <v>10741.25</v>
      </c>
    </row>
    <row r="7941" spans="1:12" x14ac:dyDescent="0.3">
      <c r="A7941" t="s">
        <v>41</v>
      </c>
      <c r="B7941" t="s">
        <v>42</v>
      </c>
      <c r="C7941" t="s">
        <v>2414</v>
      </c>
      <c r="D7941" s="3">
        <v>45068</v>
      </c>
      <c r="E7941" t="s">
        <v>50</v>
      </c>
      <c r="F7941" s="10">
        <v>3628.8</v>
      </c>
      <c r="G7941" t="s">
        <v>38</v>
      </c>
      <c r="H7941" s="4">
        <v>5.92</v>
      </c>
      <c r="I7941" s="4">
        <v>21482.5</v>
      </c>
      <c r="J7941" s="4">
        <f t="shared" si="372"/>
        <v>18474.95</v>
      </c>
      <c r="K7941" s="4">
        <f t="shared" si="373"/>
        <v>3007.55</v>
      </c>
      <c r="L7941" s="4">
        <f t="shared" si="374"/>
        <v>21482.5</v>
      </c>
    </row>
    <row r="7942" spans="1:12" x14ac:dyDescent="0.3">
      <c r="A7942" t="s">
        <v>41</v>
      </c>
      <c r="B7942" t="s">
        <v>42</v>
      </c>
      <c r="C7942" t="s">
        <v>2414</v>
      </c>
      <c r="D7942" s="3">
        <v>45068</v>
      </c>
      <c r="E7942" t="s">
        <v>50</v>
      </c>
      <c r="F7942" s="10">
        <v>604.79999999999995</v>
      </c>
      <c r="G7942" t="s">
        <v>38</v>
      </c>
      <c r="H7942" s="4">
        <v>5.92</v>
      </c>
      <c r="I7942" s="4">
        <v>3580.42</v>
      </c>
      <c r="J7942" s="4">
        <f t="shared" si="372"/>
        <v>3079.1612</v>
      </c>
      <c r="K7942" s="4">
        <f t="shared" si="373"/>
        <v>501.25880000000006</v>
      </c>
      <c r="L7942" s="4">
        <f t="shared" si="374"/>
        <v>3580.42</v>
      </c>
    </row>
    <row r="7943" spans="1:12" x14ac:dyDescent="0.3">
      <c r="A7943" t="s">
        <v>41</v>
      </c>
      <c r="B7943" t="s">
        <v>42</v>
      </c>
      <c r="C7943" t="s">
        <v>2414</v>
      </c>
      <c r="D7943" s="3">
        <v>45068</v>
      </c>
      <c r="E7943" t="s">
        <v>2415</v>
      </c>
      <c r="F7943" s="10">
        <v>2419.1999999999998</v>
      </c>
      <c r="G7943" t="s">
        <v>38</v>
      </c>
      <c r="H7943" s="4">
        <v>7.9</v>
      </c>
      <c r="I7943" s="4">
        <v>19111.68</v>
      </c>
      <c r="J7943" s="4">
        <f t="shared" si="372"/>
        <v>16436.0448</v>
      </c>
      <c r="K7943" s="4">
        <f t="shared" si="373"/>
        <v>2675.6352000000002</v>
      </c>
      <c r="L7943" s="4">
        <f t="shared" si="374"/>
        <v>19111.68</v>
      </c>
    </row>
    <row r="7944" spans="1:12" x14ac:dyDescent="0.3">
      <c r="A7944" t="s">
        <v>41</v>
      </c>
      <c r="B7944" t="s">
        <v>42</v>
      </c>
      <c r="C7944" t="s">
        <v>2414</v>
      </c>
      <c r="D7944" s="3">
        <v>45068</v>
      </c>
      <c r="E7944" t="s">
        <v>1430</v>
      </c>
      <c r="F7944" s="10">
        <v>604.79999999999995</v>
      </c>
      <c r="G7944" t="s">
        <v>38</v>
      </c>
      <c r="H7944" s="4">
        <v>5.7</v>
      </c>
      <c r="I7944" s="4">
        <v>3447.36</v>
      </c>
      <c r="J7944" s="4">
        <f t="shared" si="372"/>
        <v>2964.7296000000001</v>
      </c>
      <c r="K7944" s="4">
        <f t="shared" si="373"/>
        <v>482.63040000000007</v>
      </c>
      <c r="L7944" s="4">
        <f t="shared" si="374"/>
        <v>3447.36</v>
      </c>
    </row>
    <row r="7945" spans="1:12" x14ac:dyDescent="0.3">
      <c r="A7945" t="s">
        <v>41</v>
      </c>
      <c r="B7945" t="s">
        <v>42</v>
      </c>
      <c r="C7945" t="s">
        <v>2414</v>
      </c>
      <c r="D7945" s="3">
        <v>45068</v>
      </c>
      <c r="E7945" t="s">
        <v>51</v>
      </c>
      <c r="F7945" s="10">
        <v>1209.5999999999999</v>
      </c>
      <c r="G7945" t="s">
        <v>38</v>
      </c>
      <c r="H7945" s="4">
        <v>5.7</v>
      </c>
      <c r="I7945" s="4">
        <v>6894.72</v>
      </c>
      <c r="J7945" s="4">
        <f t="shared" si="372"/>
        <v>5929.4592000000002</v>
      </c>
      <c r="K7945" s="4">
        <f t="shared" si="373"/>
        <v>965.26080000000013</v>
      </c>
      <c r="L7945" s="4">
        <f t="shared" si="374"/>
        <v>6894.72</v>
      </c>
    </row>
    <row r="7946" spans="1:12" x14ac:dyDescent="0.3">
      <c r="A7946" t="s">
        <v>41</v>
      </c>
      <c r="B7946" t="s">
        <v>42</v>
      </c>
      <c r="C7946" t="s">
        <v>2414</v>
      </c>
      <c r="D7946" s="3">
        <v>45068</v>
      </c>
      <c r="E7946" t="s">
        <v>51</v>
      </c>
      <c r="F7946" s="10">
        <v>1209.5999999999999</v>
      </c>
      <c r="G7946" t="s">
        <v>38</v>
      </c>
      <c r="H7946" s="4">
        <v>5.7</v>
      </c>
      <c r="I7946" s="4">
        <v>6894.72</v>
      </c>
      <c r="J7946" s="4">
        <f t="shared" si="372"/>
        <v>5929.4592000000002</v>
      </c>
      <c r="K7946" s="4">
        <f t="shared" si="373"/>
        <v>965.26080000000013</v>
      </c>
      <c r="L7946" s="4">
        <f t="shared" si="374"/>
        <v>6894.72</v>
      </c>
    </row>
    <row r="7947" spans="1:12" x14ac:dyDescent="0.3">
      <c r="A7947" t="s">
        <v>41</v>
      </c>
      <c r="B7947" t="s">
        <v>42</v>
      </c>
      <c r="C7947" t="s">
        <v>2414</v>
      </c>
      <c r="D7947" s="3">
        <v>45068</v>
      </c>
      <c r="E7947" t="s">
        <v>51</v>
      </c>
      <c r="F7947" s="10">
        <v>604.79999999999995</v>
      </c>
      <c r="G7947" t="s">
        <v>38</v>
      </c>
      <c r="H7947" s="4">
        <v>5.7</v>
      </c>
      <c r="I7947" s="4">
        <v>3447.36</v>
      </c>
      <c r="J7947" s="4">
        <f t="shared" si="372"/>
        <v>2964.7296000000001</v>
      </c>
      <c r="K7947" s="4">
        <f t="shared" si="373"/>
        <v>482.63040000000007</v>
      </c>
      <c r="L7947" s="4">
        <f t="shared" si="374"/>
        <v>3447.36</v>
      </c>
    </row>
    <row r="7948" spans="1:12" x14ac:dyDescent="0.3">
      <c r="A7948" t="s">
        <v>41</v>
      </c>
      <c r="B7948" t="s">
        <v>42</v>
      </c>
      <c r="C7948" t="s">
        <v>2414</v>
      </c>
      <c r="D7948" s="3">
        <v>45068</v>
      </c>
      <c r="E7948" t="s">
        <v>51</v>
      </c>
      <c r="F7948" s="10">
        <v>604.79999999999995</v>
      </c>
      <c r="G7948" t="s">
        <v>38</v>
      </c>
      <c r="H7948" s="4">
        <v>5.7</v>
      </c>
      <c r="I7948" s="4">
        <v>3447.36</v>
      </c>
      <c r="J7948" s="4">
        <f t="shared" si="372"/>
        <v>2964.7296000000001</v>
      </c>
      <c r="K7948" s="4">
        <f t="shared" si="373"/>
        <v>482.63040000000007</v>
      </c>
      <c r="L7948" s="4">
        <f t="shared" si="374"/>
        <v>3447.36</v>
      </c>
    </row>
    <row r="7949" spans="1:12" x14ac:dyDescent="0.3">
      <c r="A7949" t="s">
        <v>41</v>
      </c>
      <c r="B7949" t="s">
        <v>42</v>
      </c>
      <c r="C7949" t="s">
        <v>2414</v>
      </c>
      <c r="D7949" s="3">
        <v>45068</v>
      </c>
      <c r="E7949" t="s">
        <v>51</v>
      </c>
      <c r="F7949" s="10">
        <v>604.79999999999995</v>
      </c>
      <c r="G7949" t="s">
        <v>38</v>
      </c>
      <c r="H7949" s="4">
        <v>5.7</v>
      </c>
      <c r="I7949" s="4">
        <v>3447.36</v>
      </c>
      <c r="J7949" s="4">
        <f t="shared" si="372"/>
        <v>2964.7296000000001</v>
      </c>
      <c r="K7949" s="4">
        <f t="shared" si="373"/>
        <v>482.63040000000007</v>
      </c>
      <c r="L7949" s="4">
        <f t="shared" si="374"/>
        <v>3447.36</v>
      </c>
    </row>
    <row r="7950" spans="1:12" x14ac:dyDescent="0.3">
      <c r="A7950" t="s">
        <v>19</v>
      </c>
      <c r="B7950" t="s">
        <v>20</v>
      </c>
      <c r="C7950" t="s">
        <v>2416</v>
      </c>
      <c r="D7950" s="3">
        <v>45068</v>
      </c>
      <c r="E7950" t="s">
        <v>24</v>
      </c>
      <c r="F7950" s="10">
        <v>50.76</v>
      </c>
      <c r="G7950" t="s">
        <v>25</v>
      </c>
      <c r="H7950" s="4">
        <v>22.81</v>
      </c>
      <c r="I7950" s="4">
        <v>1157.8399999999999</v>
      </c>
      <c r="J7950" s="4">
        <f t="shared" si="372"/>
        <v>995.74239999999986</v>
      </c>
      <c r="K7950" s="4">
        <f t="shared" si="373"/>
        <v>162.0976</v>
      </c>
      <c r="L7950" s="4">
        <f t="shared" si="374"/>
        <v>1157.8399999999999</v>
      </c>
    </row>
    <row r="7951" spans="1:12" x14ac:dyDescent="0.3">
      <c r="A7951" t="s">
        <v>19</v>
      </c>
      <c r="B7951" t="s">
        <v>20</v>
      </c>
      <c r="C7951" t="s">
        <v>2416</v>
      </c>
      <c r="D7951" s="3">
        <v>45068</v>
      </c>
      <c r="E7951" t="s">
        <v>24</v>
      </c>
      <c r="F7951" s="10">
        <v>50.76</v>
      </c>
      <c r="G7951" t="s">
        <v>25</v>
      </c>
      <c r="H7951" s="4">
        <v>22.81</v>
      </c>
      <c r="I7951" s="4">
        <v>1157.8399999999999</v>
      </c>
      <c r="J7951" s="4">
        <f t="shared" si="372"/>
        <v>995.74239999999986</v>
      </c>
      <c r="K7951" s="4">
        <f t="shared" si="373"/>
        <v>162.0976</v>
      </c>
      <c r="L7951" s="4">
        <f t="shared" si="374"/>
        <v>1157.8399999999999</v>
      </c>
    </row>
    <row r="7952" spans="1:12" x14ac:dyDescent="0.3">
      <c r="A7952" t="s">
        <v>19</v>
      </c>
      <c r="B7952" t="s">
        <v>20</v>
      </c>
      <c r="C7952" t="s">
        <v>2416</v>
      </c>
      <c r="D7952" s="3">
        <v>45068</v>
      </c>
      <c r="E7952" t="s">
        <v>40</v>
      </c>
      <c r="F7952" s="10">
        <v>51.84</v>
      </c>
      <c r="G7952" t="s">
        <v>22</v>
      </c>
      <c r="H7952" s="4">
        <v>22.81</v>
      </c>
      <c r="I7952" s="4">
        <v>1182.47</v>
      </c>
      <c r="J7952" s="4">
        <f t="shared" si="372"/>
        <v>1016.9242</v>
      </c>
      <c r="K7952" s="4">
        <f t="shared" si="373"/>
        <v>165.54580000000001</v>
      </c>
      <c r="L7952" s="4">
        <f t="shared" si="374"/>
        <v>1182.47</v>
      </c>
    </row>
    <row r="7953" spans="1:12" x14ac:dyDescent="0.3">
      <c r="A7953" t="s">
        <v>19</v>
      </c>
      <c r="B7953" t="s">
        <v>20</v>
      </c>
      <c r="C7953" t="s">
        <v>2416</v>
      </c>
      <c r="D7953" s="3">
        <v>45068</v>
      </c>
      <c r="E7953" t="s">
        <v>21</v>
      </c>
      <c r="F7953" s="10">
        <v>51.84</v>
      </c>
      <c r="G7953" t="s">
        <v>22</v>
      </c>
      <c r="H7953" s="4">
        <v>22.81</v>
      </c>
      <c r="I7953" s="4">
        <v>1182.47</v>
      </c>
      <c r="J7953" s="4">
        <f t="shared" si="372"/>
        <v>1016.9242</v>
      </c>
      <c r="K7953" s="4">
        <f t="shared" si="373"/>
        <v>165.54580000000001</v>
      </c>
      <c r="L7953" s="4">
        <f t="shared" si="374"/>
        <v>1182.47</v>
      </c>
    </row>
    <row r="7954" spans="1:12" x14ac:dyDescent="0.3">
      <c r="A7954" t="s">
        <v>19</v>
      </c>
      <c r="B7954" t="s">
        <v>20</v>
      </c>
      <c r="C7954" t="s">
        <v>2416</v>
      </c>
      <c r="D7954" s="3">
        <v>45068</v>
      </c>
      <c r="E7954" t="s">
        <v>24</v>
      </c>
      <c r="F7954" s="10">
        <v>101.52</v>
      </c>
      <c r="G7954" t="s">
        <v>25</v>
      </c>
      <c r="H7954" s="4">
        <v>22.81</v>
      </c>
      <c r="I7954" s="4">
        <v>2315.67</v>
      </c>
      <c r="J7954" s="4">
        <f t="shared" si="372"/>
        <v>1991.4762000000001</v>
      </c>
      <c r="K7954" s="4">
        <f t="shared" si="373"/>
        <v>324.19380000000007</v>
      </c>
      <c r="L7954" s="4">
        <f t="shared" si="374"/>
        <v>2315.67</v>
      </c>
    </row>
    <row r="7955" spans="1:12" x14ac:dyDescent="0.3">
      <c r="A7955" t="s">
        <v>19</v>
      </c>
      <c r="B7955" t="s">
        <v>20</v>
      </c>
      <c r="C7955" t="s">
        <v>2416</v>
      </c>
      <c r="D7955" s="3">
        <v>45068</v>
      </c>
      <c r="E7955" t="s">
        <v>24</v>
      </c>
      <c r="F7955" s="10">
        <v>50.76</v>
      </c>
      <c r="G7955" t="s">
        <v>25</v>
      </c>
      <c r="H7955" s="4">
        <v>22.81</v>
      </c>
      <c r="I7955" s="4">
        <v>1157.8399999999999</v>
      </c>
      <c r="J7955" s="4">
        <f t="shared" si="372"/>
        <v>995.74239999999986</v>
      </c>
      <c r="K7955" s="4">
        <f t="shared" si="373"/>
        <v>162.0976</v>
      </c>
      <c r="L7955" s="4">
        <f t="shared" si="374"/>
        <v>1157.8399999999999</v>
      </c>
    </row>
    <row r="7956" spans="1:12" x14ac:dyDescent="0.3">
      <c r="A7956" t="s">
        <v>19</v>
      </c>
      <c r="B7956" t="s">
        <v>20</v>
      </c>
      <c r="C7956" t="s">
        <v>2417</v>
      </c>
      <c r="D7956" s="3">
        <v>45068</v>
      </c>
      <c r="E7956" t="s">
        <v>2418</v>
      </c>
      <c r="F7956" s="10">
        <v>77.760000000000005</v>
      </c>
      <c r="G7956" t="s">
        <v>16</v>
      </c>
      <c r="H7956" s="4">
        <v>57.89</v>
      </c>
      <c r="I7956" s="4">
        <v>4501.53</v>
      </c>
      <c r="J7956" s="4">
        <f t="shared" si="372"/>
        <v>3871.3157999999999</v>
      </c>
      <c r="K7956" s="4">
        <f t="shared" si="373"/>
        <v>630.21420000000001</v>
      </c>
      <c r="L7956" s="4">
        <f t="shared" si="374"/>
        <v>4501.53</v>
      </c>
    </row>
    <row r="7957" spans="1:12" x14ac:dyDescent="0.3">
      <c r="A7957" t="s">
        <v>19</v>
      </c>
      <c r="B7957" t="s">
        <v>20</v>
      </c>
      <c r="C7957" t="s">
        <v>2417</v>
      </c>
      <c r="D7957" s="3">
        <v>45068</v>
      </c>
      <c r="E7957" t="s">
        <v>2419</v>
      </c>
      <c r="F7957" s="10">
        <v>77.760000000000005</v>
      </c>
      <c r="G7957" t="s">
        <v>16</v>
      </c>
      <c r="H7957" s="4">
        <v>57.89</v>
      </c>
      <c r="I7957" s="4">
        <v>4501.53</v>
      </c>
      <c r="J7957" s="4">
        <f t="shared" si="372"/>
        <v>3871.3157999999999</v>
      </c>
      <c r="K7957" s="4">
        <f t="shared" si="373"/>
        <v>630.21420000000001</v>
      </c>
      <c r="L7957" s="4">
        <f t="shared" si="374"/>
        <v>4501.53</v>
      </c>
    </row>
    <row r="7958" spans="1:12" x14ac:dyDescent="0.3">
      <c r="A7958" t="s">
        <v>19</v>
      </c>
      <c r="B7958" t="s">
        <v>20</v>
      </c>
      <c r="C7958" t="s">
        <v>2417</v>
      </c>
      <c r="D7958" s="3">
        <v>45068</v>
      </c>
      <c r="E7958" t="s">
        <v>2420</v>
      </c>
      <c r="F7958" s="10">
        <v>77.760000000000005</v>
      </c>
      <c r="G7958" t="s">
        <v>16</v>
      </c>
      <c r="H7958" s="4">
        <v>57.89</v>
      </c>
      <c r="I7958" s="4">
        <v>4501.53</v>
      </c>
      <c r="J7958" s="4">
        <f t="shared" si="372"/>
        <v>3871.3157999999999</v>
      </c>
      <c r="K7958" s="4">
        <f t="shared" si="373"/>
        <v>630.21420000000001</v>
      </c>
      <c r="L7958" s="4">
        <f t="shared" si="374"/>
        <v>4501.53</v>
      </c>
    </row>
    <row r="7959" spans="1:12" x14ac:dyDescent="0.3">
      <c r="A7959" t="s">
        <v>19</v>
      </c>
      <c r="B7959" t="s">
        <v>20</v>
      </c>
      <c r="C7959" t="s">
        <v>2417</v>
      </c>
      <c r="D7959" s="3">
        <v>45068</v>
      </c>
      <c r="E7959" t="s">
        <v>915</v>
      </c>
      <c r="F7959" s="10">
        <v>77.760000000000005</v>
      </c>
      <c r="G7959" t="s">
        <v>16</v>
      </c>
      <c r="H7959" s="4">
        <v>57.89</v>
      </c>
      <c r="I7959" s="4">
        <v>4501.53</v>
      </c>
      <c r="J7959" s="4">
        <f t="shared" si="372"/>
        <v>3871.3157999999999</v>
      </c>
      <c r="K7959" s="4">
        <f t="shared" si="373"/>
        <v>630.21420000000001</v>
      </c>
      <c r="L7959" s="4">
        <f t="shared" si="374"/>
        <v>4501.53</v>
      </c>
    </row>
    <row r="7960" spans="1:12" x14ac:dyDescent="0.3">
      <c r="A7960" t="s">
        <v>26</v>
      </c>
      <c r="B7960" t="s">
        <v>27</v>
      </c>
      <c r="C7960" t="s">
        <v>2421</v>
      </c>
      <c r="D7960" s="3">
        <v>45067</v>
      </c>
      <c r="E7960" t="s">
        <v>139</v>
      </c>
      <c r="F7960" s="10">
        <v>155.52000000000001</v>
      </c>
      <c r="G7960" t="s">
        <v>16</v>
      </c>
      <c r="H7960" s="4">
        <v>171.05</v>
      </c>
      <c r="I7960" s="4">
        <v>26601.7</v>
      </c>
      <c r="J7960" s="4">
        <f t="shared" si="372"/>
        <v>22877.462</v>
      </c>
      <c r="K7960" s="4">
        <f t="shared" si="373"/>
        <v>3724.2380000000003</v>
      </c>
      <c r="L7960" s="4">
        <f t="shared" si="374"/>
        <v>26601.7</v>
      </c>
    </row>
    <row r="7961" spans="1:12" x14ac:dyDescent="0.3">
      <c r="A7961" t="s">
        <v>26</v>
      </c>
      <c r="B7961" t="s">
        <v>27</v>
      </c>
      <c r="C7961" t="s">
        <v>2421</v>
      </c>
      <c r="D7961" s="3">
        <v>45067</v>
      </c>
      <c r="E7961" t="s">
        <v>139</v>
      </c>
      <c r="F7961" s="10">
        <v>233.28</v>
      </c>
      <c r="G7961" t="s">
        <v>16</v>
      </c>
      <c r="H7961" s="4">
        <v>171.05</v>
      </c>
      <c r="I7961" s="4">
        <v>39902.54</v>
      </c>
      <c r="J7961" s="4">
        <f t="shared" si="372"/>
        <v>34316.184399999998</v>
      </c>
      <c r="K7961" s="4">
        <f t="shared" si="373"/>
        <v>5586.3556000000008</v>
      </c>
      <c r="L7961" s="4">
        <f t="shared" si="374"/>
        <v>39902.54</v>
      </c>
    </row>
    <row r="7962" spans="1:12" x14ac:dyDescent="0.3">
      <c r="A7962" t="s">
        <v>26</v>
      </c>
      <c r="B7962" t="s">
        <v>27</v>
      </c>
      <c r="C7962" t="s">
        <v>2421</v>
      </c>
      <c r="D7962" s="3">
        <v>45067</v>
      </c>
      <c r="E7962" t="s">
        <v>139</v>
      </c>
      <c r="F7962" s="10">
        <v>77.760000000000005</v>
      </c>
      <c r="G7962" t="s">
        <v>16</v>
      </c>
      <c r="H7962" s="4">
        <v>171.05</v>
      </c>
      <c r="I7962" s="4">
        <v>13300.85</v>
      </c>
      <c r="J7962" s="4">
        <f t="shared" si="372"/>
        <v>11438.731</v>
      </c>
      <c r="K7962" s="4">
        <f t="shared" si="373"/>
        <v>1862.1190000000001</v>
      </c>
      <c r="L7962" s="4">
        <f t="shared" si="374"/>
        <v>13300.85</v>
      </c>
    </row>
    <row r="7963" spans="1:12" x14ac:dyDescent="0.3">
      <c r="A7963" t="s">
        <v>26</v>
      </c>
      <c r="B7963" t="s">
        <v>27</v>
      </c>
      <c r="C7963" t="s">
        <v>2421</v>
      </c>
      <c r="D7963" s="3">
        <v>45067</v>
      </c>
      <c r="E7963" t="s">
        <v>1584</v>
      </c>
      <c r="F7963" s="10">
        <v>155.52000000000001</v>
      </c>
      <c r="G7963" t="s">
        <v>16</v>
      </c>
      <c r="H7963" s="4">
        <v>157.02000000000001</v>
      </c>
      <c r="I7963" s="4">
        <v>24419.75</v>
      </c>
      <c r="J7963" s="4">
        <f t="shared" si="372"/>
        <v>21000.985000000001</v>
      </c>
      <c r="K7963" s="4">
        <f t="shared" si="373"/>
        <v>3418.7650000000003</v>
      </c>
      <c r="L7963" s="4">
        <f t="shared" si="374"/>
        <v>24419.75</v>
      </c>
    </row>
    <row r="7964" spans="1:12" x14ac:dyDescent="0.3">
      <c r="A7964" t="s">
        <v>26</v>
      </c>
      <c r="B7964" t="s">
        <v>27</v>
      </c>
      <c r="C7964" t="s">
        <v>2421</v>
      </c>
      <c r="D7964" s="3">
        <v>45067</v>
      </c>
      <c r="E7964" t="s">
        <v>812</v>
      </c>
      <c r="F7964" s="10">
        <v>233.28</v>
      </c>
      <c r="G7964" t="s">
        <v>16</v>
      </c>
      <c r="H7964" s="4">
        <v>162.28</v>
      </c>
      <c r="I7964" s="4">
        <v>37856.68</v>
      </c>
      <c r="J7964" s="4">
        <f t="shared" si="372"/>
        <v>32556.7448</v>
      </c>
      <c r="K7964" s="4">
        <f t="shared" si="373"/>
        <v>5299.9352000000008</v>
      </c>
      <c r="L7964" s="4">
        <f t="shared" si="374"/>
        <v>37856.68</v>
      </c>
    </row>
    <row r="7965" spans="1:12" x14ac:dyDescent="0.3">
      <c r="A7965" t="s">
        <v>26</v>
      </c>
      <c r="B7965" t="s">
        <v>27</v>
      </c>
      <c r="C7965" t="s">
        <v>2421</v>
      </c>
      <c r="D7965" s="3">
        <v>45067</v>
      </c>
      <c r="E7965" t="s">
        <v>174</v>
      </c>
      <c r="F7965" s="10">
        <v>311.04000000000002</v>
      </c>
      <c r="G7965" t="s">
        <v>16</v>
      </c>
      <c r="H7965" s="4">
        <v>157.02000000000001</v>
      </c>
      <c r="I7965" s="4">
        <v>48839.5</v>
      </c>
      <c r="J7965" s="4">
        <f t="shared" si="372"/>
        <v>42001.97</v>
      </c>
      <c r="K7965" s="4">
        <f t="shared" si="373"/>
        <v>6837.5300000000007</v>
      </c>
      <c r="L7965" s="4">
        <f t="shared" si="374"/>
        <v>48839.5</v>
      </c>
    </row>
    <row r="7966" spans="1:12" x14ac:dyDescent="0.3">
      <c r="A7966" t="s">
        <v>26</v>
      </c>
      <c r="B7966" t="s">
        <v>27</v>
      </c>
      <c r="C7966" t="s">
        <v>2421</v>
      </c>
      <c r="D7966" s="3">
        <v>45067</v>
      </c>
      <c r="E7966" t="s">
        <v>1621</v>
      </c>
      <c r="F7966" s="10">
        <v>233.28</v>
      </c>
      <c r="G7966" t="s">
        <v>16</v>
      </c>
      <c r="H7966" s="4">
        <v>157.02000000000001</v>
      </c>
      <c r="I7966" s="4">
        <v>36629.629999999997</v>
      </c>
      <c r="J7966" s="4">
        <f t="shared" si="372"/>
        <v>31501.481799999998</v>
      </c>
      <c r="K7966" s="4">
        <f t="shared" si="373"/>
        <v>5128.1482000000005</v>
      </c>
      <c r="L7966" s="4">
        <f t="shared" si="374"/>
        <v>36629.629999999997</v>
      </c>
    </row>
    <row r="7967" spans="1:12" x14ac:dyDescent="0.3">
      <c r="A7967" t="s">
        <v>26</v>
      </c>
      <c r="B7967" t="s">
        <v>27</v>
      </c>
      <c r="C7967" t="s">
        <v>2421</v>
      </c>
      <c r="D7967" s="3">
        <v>45067</v>
      </c>
      <c r="E7967" t="s">
        <v>813</v>
      </c>
      <c r="F7967" s="10">
        <v>155.52000000000001</v>
      </c>
      <c r="G7967" t="s">
        <v>16</v>
      </c>
      <c r="H7967" s="4">
        <v>190.35</v>
      </c>
      <c r="I7967" s="4">
        <v>29603.23</v>
      </c>
      <c r="J7967" s="4">
        <f t="shared" si="372"/>
        <v>25458.7778</v>
      </c>
      <c r="K7967" s="4">
        <f t="shared" si="373"/>
        <v>4144.4522000000006</v>
      </c>
      <c r="L7967" s="4">
        <f t="shared" si="374"/>
        <v>29603.23</v>
      </c>
    </row>
    <row r="7968" spans="1:12" x14ac:dyDescent="0.3">
      <c r="A7968" t="s">
        <v>26</v>
      </c>
      <c r="B7968" t="s">
        <v>27</v>
      </c>
      <c r="C7968" t="s">
        <v>2421</v>
      </c>
      <c r="D7968" s="3">
        <v>45067</v>
      </c>
      <c r="E7968" t="s">
        <v>813</v>
      </c>
      <c r="F7968" s="10">
        <v>466.56</v>
      </c>
      <c r="G7968" t="s">
        <v>16</v>
      </c>
      <c r="H7968" s="4">
        <v>190.35</v>
      </c>
      <c r="I7968" s="4">
        <v>88809.7</v>
      </c>
      <c r="J7968" s="4">
        <f t="shared" si="372"/>
        <v>76376.342000000004</v>
      </c>
      <c r="K7968" s="4">
        <f t="shared" si="373"/>
        <v>12433.358</v>
      </c>
      <c r="L7968" s="4">
        <f t="shared" si="374"/>
        <v>88809.7</v>
      </c>
    </row>
    <row r="7969" spans="1:12" x14ac:dyDescent="0.3">
      <c r="A7969" t="s">
        <v>26</v>
      </c>
      <c r="B7969" t="s">
        <v>27</v>
      </c>
      <c r="C7969" t="s">
        <v>2421</v>
      </c>
      <c r="D7969" s="3">
        <v>45067</v>
      </c>
      <c r="E7969" t="s">
        <v>813</v>
      </c>
      <c r="F7969" s="10">
        <v>155.52000000000001</v>
      </c>
      <c r="G7969" t="s">
        <v>16</v>
      </c>
      <c r="H7969" s="4">
        <v>190.35</v>
      </c>
      <c r="I7969" s="4">
        <v>29603.23</v>
      </c>
      <c r="J7969" s="4">
        <f t="shared" si="372"/>
        <v>25458.7778</v>
      </c>
      <c r="K7969" s="4">
        <f t="shared" si="373"/>
        <v>4144.4522000000006</v>
      </c>
      <c r="L7969" s="4">
        <f t="shared" si="374"/>
        <v>29603.23</v>
      </c>
    </row>
    <row r="7970" spans="1:12" x14ac:dyDescent="0.3">
      <c r="A7970" t="s">
        <v>26</v>
      </c>
      <c r="B7970" t="s">
        <v>27</v>
      </c>
      <c r="C7970" t="s">
        <v>2421</v>
      </c>
      <c r="D7970" s="3">
        <v>45067</v>
      </c>
      <c r="E7970" t="s">
        <v>2422</v>
      </c>
      <c r="F7970" s="10">
        <v>77.760000000000005</v>
      </c>
      <c r="G7970" t="s">
        <v>16</v>
      </c>
      <c r="H7970" s="4">
        <v>162.28</v>
      </c>
      <c r="I7970" s="4">
        <v>12618.89</v>
      </c>
      <c r="J7970" s="4">
        <f t="shared" si="372"/>
        <v>10852.2454</v>
      </c>
      <c r="K7970" s="4">
        <f t="shared" si="373"/>
        <v>1766.6446000000001</v>
      </c>
      <c r="L7970" s="4">
        <f t="shared" si="374"/>
        <v>12618.89</v>
      </c>
    </row>
    <row r="7971" spans="1:12" x14ac:dyDescent="0.3">
      <c r="A7971" t="s">
        <v>26</v>
      </c>
      <c r="B7971" t="s">
        <v>27</v>
      </c>
      <c r="C7971" t="s">
        <v>2421</v>
      </c>
      <c r="D7971" s="3">
        <v>45067</v>
      </c>
      <c r="E7971" t="s">
        <v>2422</v>
      </c>
      <c r="F7971" s="10">
        <v>233.28</v>
      </c>
      <c r="G7971" t="s">
        <v>16</v>
      </c>
      <c r="H7971" s="4">
        <v>162.28</v>
      </c>
      <c r="I7971" s="4">
        <v>37856.68</v>
      </c>
      <c r="J7971" s="4">
        <f t="shared" si="372"/>
        <v>32556.7448</v>
      </c>
      <c r="K7971" s="4">
        <f t="shared" si="373"/>
        <v>5299.9352000000008</v>
      </c>
      <c r="L7971" s="4">
        <f t="shared" si="374"/>
        <v>37856.68</v>
      </c>
    </row>
    <row r="7972" spans="1:12" x14ac:dyDescent="0.3">
      <c r="A7972" t="s">
        <v>26</v>
      </c>
      <c r="B7972" t="s">
        <v>27</v>
      </c>
      <c r="C7972" t="s">
        <v>2421</v>
      </c>
      <c r="D7972" s="3">
        <v>45067</v>
      </c>
      <c r="E7972" t="s">
        <v>2422</v>
      </c>
      <c r="F7972" s="10">
        <v>77.760000000000005</v>
      </c>
      <c r="G7972" t="s">
        <v>16</v>
      </c>
      <c r="H7972" s="4">
        <v>162.28</v>
      </c>
      <c r="I7972" s="4">
        <v>12618.89</v>
      </c>
      <c r="J7972" s="4">
        <f t="shared" si="372"/>
        <v>10852.2454</v>
      </c>
      <c r="K7972" s="4">
        <f t="shared" si="373"/>
        <v>1766.6446000000001</v>
      </c>
      <c r="L7972" s="4">
        <f t="shared" si="374"/>
        <v>12618.89</v>
      </c>
    </row>
    <row r="7973" spans="1:12" x14ac:dyDescent="0.3">
      <c r="A7973" t="s">
        <v>26</v>
      </c>
      <c r="B7973" t="s">
        <v>27</v>
      </c>
      <c r="C7973" t="s">
        <v>2421</v>
      </c>
      <c r="D7973" s="3">
        <v>45067</v>
      </c>
      <c r="E7973" t="s">
        <v>2422</v>
      </c>
      <c r="F7973" s="10">
        <v>388.8</v>
      </c>
      <c r="G7973" t="s">
        <v>16</v>
      </c>
      <c r="H7973" s="4">
        <v>162.28</v>
      </c>
      <c r="I7973" s="4">
        <v>63094.46</v>
      </c>
      <c r="J7973" s="4">
        <f t="shared" si="372"/>
        <v>54261.2356</v>
      </c>
      <c r="K7973" s="4">
        <f t="shared" si="373"/>
        <v>8833.224400000001</v>
      </c>
      <c r="L7973" s="4">
        <f t="shared" si="374"/>
        <v>63094.46</v>
      </c>
    </row>
    <row r="7974" spans="1:12" x14ac:dyDescent="0.3">
      <c r="A7974" t="s">
        <v>26</v>
      </c>
      <c r="B7974" t="s">
        <v>27</v>
      </c>
      <c r="C7974" t="s">
        <v>2421</v>
      </c>
      <c r="D7974" s="3">
        <v>45067</v>
      </c>
      <c r="E7974" t="s">
        <v>284</v>
      </c>
      <c r="F7974" s="10">
        <v>155.52000000000001</v>
      </c>
      <c r="G7974" t="s">
        <v>16</v>
      </c>
      <c r="H7974" s="4">
        <v>200.88</v>
      </c>
      <c r="I7974" s="4">
        <v>31240.86</v>
      </c>
      <c r="J7974" s="4">
        <f t="shared" si="372"/>
        <v>26867.139600000002</v>
      </c>
      <c r="K7974" s="4">
        <f t="shared" si="373"/>
        <v>4373.7204000000002</v>
      </c>
      <c r="L7974" s="4">
        <f t="shared" si="374"/>
        <v>31240.86</v>
      </c>
    </row>
    <row r="7975" spans="1:12" x14ac:dyDescent="0.3">
      <c r="A7975" t="s">
        <v>26</v>
      </c>
      <c r="B7975" t="s">
        <v>27</v>
      </c>
      <c r="C7975" t="s">
        <v>2421</v>
      </c>
      <c r="D7975" s="3">
        <v>45067</v>
      </c>
      <c r="E7975" t="s">
        <v>284</v>
      </c>
      <c r="F7975" s="10">
        <v>77.760000000000005</v>
      </c>
      <c r="G7975" t="s">
        <v>16</v>
      </c>
      <c r="H7975" s="4">
        <v>200.88</v>
      </c>
      <c r="I7975" s="4">
        <v>15620.43</v>
      </c>
      <c r="J7975" s="4">
        <f t="shared" si="372"/>
        <v>13433.569800000001</v>
      </c>
      <c r="K7975" s="4">
        <f t="shared" si="373"/>
        <v>2186.8602000000001</v>
      </c>
      <c r="L7975" s="4">
        <f t="shared" si="374"/>
        <v>15620.43</v>
      </c>
    </row>
    <row r="7976" spans="1:12" x14ac:dyDescent="0.3">
      <c r="A7976" t="s">
        <v>26</v>
      </c>
      <c r="B7976" t="s">
        <v>27</v>
      </c>
      <c r="C7976" t="s">
        <v>2421</v>
      </c>
      <c r="D7976" s="3">
        <v>45067</v>
      </c>
      <c r="E7976" t="s">
        <v>284</v>
      </c>
      <c r="F7976" s="10">
        <v>77.760000000000005</v>
      </c>
      <c r="G7976" t="s">
        <v>16</v>
      </c>
      <c r="H7976" s="4">
        <v>200.88</v>
      </c>
      <c r="I7976" s="4">
        <v>15620.43</v>
      </c>
      <c r="J7976" s="4">
        <f t="shared" si="372"/>
        <v>13433.569800000001</v>
      </c>
      <c r="K7976" s="4">
        <f t="shared" si="373"/>
        <v>2186.8602000000001</v>
      </c>
      <c r="L7976" s="4">
        <f t="shared" si="374"/>
        <v>15620.43</v>
      </c>
    </row>
    <row r="7977" spans="1:12" x14ac:dyDescent="0.3">
      <c r="A7977" t="s">
        <v>26</v>
      </c>
      <c r="B7977" t="s">
        <v>27</v>
      </c>
      <c r="C7977" t="s">
        <v>2421</v>
      </c>
      <c r="D7977" s="3">
        <v>45067</v>
      </c>
      <c r="E7977" t="s">
        <v>284</v>
      </c>
      <c r="F7977" s="10">
        <v>155.52000000000001</v>
      </c>
      <c r="G7977" t="s">
        <v>16</v>
      </c>
      <c r="H7977" s="4">
        <v>200.88</v>
      </c>
      <c r="I7977" s="4">
        <v>31240.86</v>
      </c>
      <c r="J7977" s="4">
        <f t="shared" si="372"/>
        <v>26867.139600000002</v>
      </c>
      <c r="K7977" s="4">
        <f t="shared" si="373"/>
        <v>4373.7204000000002</v>
      </c>
      <c r="L7977" s="4">
        <f t="shared" si="374"/>
        <v>31240.86</v>
      </c>
    </row>
    <row r="7978" spans="1:12" x14ac:dyDescent="0.3">
      <c r="A7978" t="s">
        <v>12</v>
      </c>
      <c r="B7978" t="s">
        <v>13</v>
      </c>
      <c r="C7978" t="s">
        <v>2423</v>
      </c>
      <c r="D7978" s="3">
        <v>45067</v>
      </c>
      <c r="E7978" t="s">
        <v>936</v>
      </c>
      <c r="F7978" s="10">
        <v>16.920000000000002</v>
      </c>
      <c r="G7978" t="s">
        <v>25</v>
      </c>
      <c r="H7978" s="4">
        <v>170.18</v>
      </c>
      <c r="I7978" s="4">
        <v>2879.45</v>
      </c>
      <c r="J7978" s="4">
        <f t="shared" si="372"/>
        <v>2476.3269999999998</v>
      </c>
      <c r="K7978" s="4">
        <f t="shared" si="373"/>
        <v>403.12299999999999</v>
      </c>
      <c r="L7978" s="4">
        <f t="shared" si="374"/>
        <v>2879.45</v>
      </c>
    </row>
    <row r="7979" spans="1:12" x14ac:dyDescent="0.3">
      <c r="A7979" t="s">
        <v>12</v>
      </c>
      <c r="B7979" t="s">
        <v>13</v>
      </c>
      <c r="C7979" t="s">
        <v>2424</v>
      </c>
      <c r="D7979" s="3">
        <v>45067</v>
      </c>
      <c r="E7979" t="s">
        <v>949</v>
      </c>
      <c r="F7979" s="10">
        <v>50.76</v>
      </c>
      <c r="G7979" t="s">
        <v>25</v>
      </c>
      <c r="H7979" s="4">
        <v>60.53</v>
      </c>
      <c r="I7979" s="4">
        <v>3072.5</v>
      </c>
      <c r="J7979" s="4">
        <f t="shared" si="372"/>
        <v>2642.35</v>
      </c>
      <c r="K7979" s="4">
        <f t="shared" si="373"/>
        <v>430.15000000000003</v>
      </c>
      <c r="L7979" s="4">
        <f t="shared" si="374"/>
        <v>3072.5</v>
      </c>
    </row>
    <row r="7980" spans="1:12" x14ac:dyDescent="0.3">
      <c r="A7980" t="s">
        <v>12</v>
      </c>
      <c r="B7980" t="s">
        <v>13</v>
      </c>
      <c r="C7980" t="s">
        <v>2424</v>
      </c>
      <c r="D7980" s="3">
        <v>45067</v>
      </c>
      <c r="E7980" t="s">
        <v>949</v>
      </c>
      <c r="F7980" s="10">
        <v>50.76</v>
      </c>
      <c r="G7980" t="s">
        <v>25</v>
      </c>
      <c r="H7980" s="4">
        <v>60.53</v>
      </c>
      <c r="I7980" s="4">
        <v>3072.5</v>
      </c>
      <c r="J7980" s="4">
        <f t="shared" si="372"/>
        <v>2642.35</v>
      </c>
      <c r="K7980" s="4">
        <f t="shared" si="373"/>
        <v>430.15000000000003</v>
      </c>
      <c r="L7980" s="4">
        <f t="shared" si="374"/>
        <v>3072.5</v>
      </c>
    </row>
    <row r="7981" spans="1:12" x14ac:dyDescent="0.3">
      <c r="A7981" t="s">
        <v>12</v>
      </c>
      <c r="B7981" t="s">
        <v>13</v>
      </c>
      <c r="C7981" t="s">
        <v>2425</v>
      </c>
      <c r="D7981" s="3">
        <v>45067</v>
      </c>
      <c r="E7981" t="s">
        <v>329</v>
      </c>
      <c r="F7981" s="10">
        <v>103.68</v>
      </c>
      <c r="G7981" t="s">
        <v>22</v>
      </c>
      <c r="H7981" s="4">
        <v>199.12</v>
      </c>
      <c r="I7981" s="4">
        <v>20644.759999999998</v>
      </c>
      <c r="J7981" s="4">
        <f t="shared" si="372"/>
        <v>17754.493599999998</v>
      </c>
      <c r="K7981" s="4">
        <f t="shared" si="373"/>
        <v>2890.2664</v>
      </c>
      <c r="L7981" s="4">
        <f t="shared" si="374"/>
        <v>20644.759999999998</v>
      </c>
    </row>
    <row r="7982" spans="1:12" x14ac:dyDescent="0.3">
      <c r="A7982" t="s">
        <v>12</v>
      </c>
      <c r="B7982" t="s">
        <v>13</v>
      </c>
      <c r="C7982" t="s">
        <v>2425</v>
      </c>
      <c r="D7982" s="3">
        <v>45067</v>
      </c>
      <c r="E7982" t="s">
        <v>329</v>
      </c>
      <c r="F7982" s="10">
        <v>1036.8</v>
      </c>
      <c r="G7982" t="s">
        <v>22</v>
      </c>
      <c r="H7982" s="4">
        <v>199.12</v>
      </c>
      <c r="I7982" s="4">
        <v>206447.62</v>
      </c>
      <c r="J7982" s="4">
        <f t="shared" si="372"/>
        <v>177544.95319999999</v>
      </c>
      <c r="K7982" s="4">
        <f t="shared" si="373"/>
        <v>28902.666800000003</v>
      </c>
      <c r="L7982" s="4">
        <f t="shared" si="374"/>
        <v>206447.62</v>
      </c>
    </row>
    <row r="7983" spans="1:12" x14ac:dyDescent="0.3">
      <c r="A7983" t="s">
        <v>12</v>
      </c>
      <c r="B7983" t="s">
        <v>13</v>
      </c>
      <c r="C7983" t="s">
        <v>2426</v>
      </c>
      <c r="D7983" s="3">
        <v>45067</v>
      </c>
      <c r="E7983" t="s">
        <v>936</v>
      </c>
      <c r="F7983" s="10">
        <v>50.76</v>
      </c>
      <c r="G7983" t="s">
        <v>25</v>
      </c>
      <c r="H7983" s="4">
        <v>170.18</v>
      </c>
      <c r="I7983" s="4">
        <v>8638.34</v>
      </c>
      <c r="J7983" s="4">
        <f t="shared" si="372"/>
        <v>7428.9724000000006</v>
      </c>
      <c r="K7983" s="4">
        <f t="shared" si="373"/>
        <v>1209.3676</v>
      </c>
      <c r="L7983" s="4">
        <f t="shared" si="374"/>
        <v>8638.34</v>
      </c>
    </row>
    <row r="7984" spans="1:12" x14ac:dyDescent="0.3">
      <c r="A7984" t="s">
        <v>12</v>
      </c>
      <c r="B7984" t="s">
        <v>13</v>
      </c>
      <c r="C7984" t="s">
        <v>2426</v>
      </c>
      <c r="D7984" s="3">
        <v>45067</v>
      </c>
      <c r="E7984" t="s">
        <v>936</v>
      </c>
      <c r="F7984" s="10">
        <v>101.52</v>
      </c>
      <c r="G7984" t="s">
        <v>25</v>
      </c>
      <c r="H7984" s="4">
        <v>170.18</v>
      </c>
      <c r="I7984" s="4">
        <v>17276.669999999998</v>
      </c>
      <c r="J7984" s="4">
        <f t="shared" si="372"/>
        <v>14857.936199999998</v>
      </c>
      <c r="K7984" s="4">
        <f t="shared" si="373"/>
        <v>2418.7338</v>
      </c>
      <c r="L7984" s="4">
        <f t="shared" si="374"/>
        <v>17276.669999999998</v>
      </c>
    </row>
    <row r="7985" spans="1:12" x14ac:dyDescent="0.3">
      <c r="A7985" t="s">
        <v>12</v>
      </c>
      <c r="B7985" t="s">
        <v>13</v>
      </c>
      <c r="C7985" t="s">
        <v>2426</v>
      </c>
      <c r="D7985" s="3">
        <v>45067</v>
      </c>
      <c r="E7985" t="s">
        <v>936</v>
      </c>
      <c r="F7985" s="10">
        <v>253.8</v>
      </c>
      <c r="G7985" t="s">
        <v>25</v>
      </c>
      <c r="H7985" s="4">
        <v>170.18</v>
      </c>
      <c r="I7985" s="4">
        <v>43191.68</v>
      </c>
      <c r="J7985" s="4">
        <f t="shared" si="372"/>
        <v>37144.844799999999</v>
      </c>
      <c r="K7985" s="4">
        <f t="shared" si="373"/>
        <v>6046.8352000000004</v>
      </c>
      <c r="L7985" s="4">
        <f t="shared" si="374"/>
        <v>43191.68</v>
      </c>
    </row>
    <row r="7986" spans="1:12" x14ac:dyDescent="0.3">
      <c r="A7986" t="s">
        <v>12</v>
      </c>
      <c r="B7986" t="s">
        <v>13</v>
      </c>
      <c r="C7986" t="s">
        <v>2427</v>
      </c>
      <c r="D7986" s="3">
        <v>45067</v>
      </c>
      <c r="E7986" t="s">
        <v>396</v>
      </c>
      <c r="F7986" s="10">
        <v>77.760000000000005</v>
      </c>
      <c r="G7986" t="s">
        <v>16</v>
      </c>
      <c r="H7986" s="4">
        <v>182.46</v>
      </c>
      <c r="I7986" s="4">
        <v>14188.09</v>
      </c>
      <c r="J7986" s="4">
        <f t="shared" si="372"/>
        <v>12201.7574</v>
      </c>
      <c r="K7986" s="4">
        <f t="shared" si="373"/>
        <v>1986.3326000000002</v>
      </c>
      <c r="L7986" s="4">
        <f t="shared" si="374"/>
        <v>14188.09</v>
      </c>
    </row>
    <row r="7987" spans="1:12" x14ac:dyDescent="0.3">
      <c r="A7987" t="s">
        <v>12</v>
      </c>
      <c r="B7987" t="s">
        <v>13</v>
      </c>
      <c r="C7987" t="s">
        <v>2427</v>
      </c>
      <c r="D7987" s="3">
        <v>45067</v>
      </c>
      <c r="E7987" t="s">
        <v>2134</v>
      </c>
      <c r="F7987" s="10">
        <v>155.52000000000001</v>
      </c>
      <c r="G7987" t="s">
        <v>16</v>
      </c>
      <c r="H7987" s="4">
        <v>192.99</v>
      </c>
      <c r="I7987" s="4">
        <v>30013.8</v>
      </c>
      <c r="J7987" s="4">
        <f t="shared" si="372"/>
        <v>25811.867999999999</v>
      </c>
      <c r="K7987" s="4">
        <f t="shared" si="373"/>
        <v>4201.9320000000007</v>
      </c>
      <c r="L7987" s="4">
        <f t="shared" si="374"/>
        <v>30013.8</v>
      </c>
    </row>
    <row r="7988" spans="1:12" x14ac:dyDescent="0.3">
      <c r="A7988" t="s">
        <v>12</v>
      </c>
      <c r="B7988" t="s">
        <v>13</v>
      </c>
      <c r="C7988" t="s">
        <v>2427</v>
      </c>
      <c r="D7988" s="3">
        <v>45067</v>
      </c>
      <c r="E7988" t="s">
        <v>2134</v>
      </c>
      <c r="F7988" s="10">
        <v>311.04000000000002</v>
      </c>
      <c r="G7988" t="s">
        <v>16</v>
      </c>
      <c r="H7988" s="4">
        <v>192.99</v>
      </c>
      <c r="I7988" s="4">
        <v>60027.61</v>
      </c>
      <c r="J7988" s="4">
        <f t="shared" si="372"/>
        <v>51623.744599999998</v>
      </c>
      <c r="K7988" s="4">
        <f t="shared" si="373"/>
        <v>8403.8654000000006</v>
      </c>
      <c r="L7988" s="4">
        <f t="shared" si="374"/>
        <v>60027.61</v>
      </c>
    </row>
    <row r="7989" spans="1:12" x14ac:dyDescent="0.3">
      <c r="A7989" t="s">
        <v>12</v>
      </c>
      <c r="B7989" t="s">
        <v>13</v>
      </c>
      <c r="C7989" t="s">
        <v>2427</v>
      </c>
      <c r="D7989" s="3">
        <v>45067</v>
      </c>
      <c r="E7989" t="s">
        <v>2134</v>
      </c>
      <c r="F7989" s="10">
        <v>233.28</v>
      </c>
      <c r="G7989" t="s">
        <v>16</v>
      </c>
      <c r="H7989" s="4">
        <v>192.99</v>
      </c>
      <c r="I7989" s="4">
        <v>45020.71</v>
      </c>
      <c r="J7989" s="4">
        <f t="shared" si="372"/>
        <v>38717.810599999997</v>
      </c>
      <c r="K7989" s="4">
        <f t="shared" si="373"/>
        <v>6302.8994000000002</v>
      </c>
      <c r="L7989" s="4">
        <f t="shared" si="374"/>
        <v>45020.71</v>
      </c>
    </row>
    <row r="7990" spans="1:12" x14ac:dyDescent="0.3">
      <c r="A7990" t="s">
        <v>12</v>
      </c>
      <c r="B7990" t="s">
        <v>13</v>
      </c>
      <c r="C7990" t="s">
        <v>2427</v>
      </c>
      <c r="D7990" s="3">
        <v>45067</v>
      </c>
      <c r="E7990" t="s">
        <v>256</v>
      </c>
      <c r="F7990" s="10">
        <v>77.760000000000005</v>
      </c>
      <c r="G7990" t="s">
        <v>16</v>
      </c>
      <c r="H7990" s="4">
        <v>165.79</v>
      </c>
      <c r="I7990" s="4">
        <v>12891.83</v>
      </c>
      <c r="J7990" s="4">
        <f t="shared" si="372"/>
        <v>11086.9738</v>
      </c>
      <c r="K7990" s="4">
        <f t="shared" si="373"/>
        <v>1804.8562000000002</v>
      </c>
      <c r="L7990" s="4">
        <f t="shared" si="374"/>
        <v>12891.83</v>
      </c>
    </row>
    <row r="7991" spans="1:12" x14ac:dyDescent="0.3">
      <c r="A7991" t="s">
        <v>12</v>
      </c>
      <c r="B7991" t="s">
        <v>13</v>
      </c>
      <c r="C7991" t="s">
        <v>2427</v>
      </c>
      <c r="D7991" s="3">
        <v>45067</v>
      </c>
      <c r="E7991" t="s">
        <v>256</v>
      </c>
      <c r="F7991" s="10">
        <v>77.760000000000005</v>
      </c>
      <c r="G7991" t="s">
        <v>16</v>
      </c>
      <c r="H7991" s="4">
        <v>165.79</v>
      </c>
      <c r="I7991" s="4">
        <v>12891.83</v>
      </c>
      <c r="J7991" s="4">
        <f t="shared" si="372"/>
        <v>11086.9738</v>
      </c>
      <c r="K7991" s="4">
        <f t="shared" si="373"/>
        <v>1804.8562000000002</v>
      </c>
      <c r="L7991" s="4">
        <f t="shared" si="374"/>
        <v>12891.83</v>
      </c>
    </row>
    <row r="7992" spans="1:12" x14ac:dyDescent="0.3">
      <c r="A7992" t="s">
        <v>26</v>
      </c>
      <c r="B7992" t="s">
        <v>27</v>
      </c>
      <c r="C7992" t="s">
        <v>2428</v>
      </c>
      <c r="D7992" s="3">
        <v>45067</v>
      </c>
      <c r="E7992" t="s">
        <v>402</v>
      </c>
      <c r="F7992" s="10">
        <v>288</v>
      </c>
      <c r="G7992" t="s">
        <v>16</v>
      </c>
      <c r="H7992" s="4">
        <v>157.88999999999999</v>
      </c>
      <c r="I7992" s="4">
        <v>45472.32</v>
      </c>
      <c r="J7992" s="4">
        <f t="shared" si="372"/>
        <v>39106.195200000002</v>
      </c>
      <c r="K7992" s="4">
        <f t="shared" si="373"/>
        <v>6366.1248000000005</v>
      </c>
      <c r="L7992" s="4">
        <f t="shared" si="374"/>
        <v>45472.32</v>
      </c>
    </row>
    <row r="7993" spans="1:12" x14ac:dyDescent="0.3">
      <c r="A7993" t="s">
        <v>26</v>
      </c>
      <c r="B7993" t="s">
        <v>27</v>
      </c>
      <c r="C7993" t="s">
        <v>2429</v>
      </c>
      <c r="D7993" s="3">
        <v>45067</v>
      </c>
      <c r="E7993" t="s">
        <v>34</v>
      </c>
      <c r="F7993" s="10">
        <v>777.6</v>
      </c>
      <c r="G7993" t="s">
        <v>22</v>
      </c>
      <c r="H7993" s="4">
        <v>191.23</v>
      </c>
      <c r="I7993" s="4">
        <v>148700.45000000001</v>
      </c>
      <c r="J7993" s="4">
        <f t="shared" si="372"/>
        <v>127882.38700000002</v>
      </c>
      <c r="K7993" s="4">
        <f t="shared" si="373"/>
        <v>20818.063000000002</v>
      </c>
      <c r="L7993" s="4">
        <f t="shared" si="374"/>
        <v>148700.45000000001</v>
      </c>
    </row>
    <row r="7994" spans="1:12" x14ac:dyDescent="0.3">
      <c r="A7994" t="s">
        <v>26</v>
      </c>
      <c r="B7994" t="s">
        <v>27</v>
      </c>
      <c r="C7994" t="s">
        <v>2429</v>
      </c>
      <c r="D7994" s="3">
        <v>45067</v>
      </c>
      <c r="E7994" t="s">
        <v>35</v>
      </c>
      <c r="F7994" s="10">
        <v>51.84</v>
      </c>
      <c r="G7994" t="s">
        <v>22</v>
      </c>
      <c r="H7994" s="4">
        <v>161.4</v>
      </c>
      <c r="I7994" s="4">
        <v>8366.98</v>
      </c>
      <c r="J7994" s="4">
        <f t="shared" si="372"/>
        <v>7195.6027999999997</v>
      </c>
      <c r="K7994" s="4">
        <f t="shared" si="373"/>
        <v>1171.3772000000001</v>
      </c>
      <c r="L7994" s="4">
        <f t="shared" si="374"/>
        <v>8366.98</v>
      </c>
    </row>
    <row r="7995" spans="1:12" x14ac:dyDescent="0.3">
      <c r="A7995" t="s">
        <v>26</v>
      </c>
      <c r="B7995" t="s">
        <v>27</v>
      </c>
      <c r="C7995" t="s">
        <v>2429</v>
      </c>
      <c r="D7995" s="3">
        <v>45067</v>
      </c>
      <c r="E7995" t="s">
        <v>35</v>
      </c>
      <c r="F7995" s="10">
        <v>103.68</v>
      </c>
      <c r="G7995" t="s">
        <v>22</v>
      </c>
      <c r="H7995" s="4">
        <v>161.4</v>
      </c>
      <c r="I7995" s="4">
        <v>16733.95</v>
      </c>
      <c r="J7995" s="4">
        <f t="shared" si="372"/>
        <v>14391.197</v>
      </c>
      <c r="K7995" s="4">
        <f t="shared" si="373"/>
        <v>2342.7530000000002</v>
      </c>
      <c r="L7995" s="4">
        <f t="shared" si="374"/>
        <v>16733.95</v>
      </c>
    </row>
    <row r="7996" spans="1:12" x14ac:dyDescent="0.3">
      <c r="A7996" t="s">
        <v>26</v>
      </c>
      <c r="B7996" t="s">
        <v>27</v>
      </c>
      <c r="C7996" t="s">
        <v>2429</v>
      </c>
      <c r="D7996" s="3">
        <v>45067</v>
      </c>
      <c r="E7996" t="s">
        <v>35</v>
      </c>
      <c r="F7996" s="10">
        <v>103.68</v>
      </c>
      <c r="G7996" t="s">
        <v>22</v>
      </c>
      <c r="H7996" s="4">
        <v>161.4</v>
      </c>
      <c r="I7996" s="4">
        <v>16733.95</v>
      </c>
      <c r="J7996" s="4">
        <f t="shared" si="372"/>
        <v>14391.197</v>
      </c>
      <c r="K7996" s="4">
        <f t="shared" si="373"/>
        <v>2342.7530000000002</v>
      </c>
      <c r="L7996" s="4">
        <f t="shared" si="374"/>
        <v>16733.95</v>
      </c>
    </row>
    <row r="7997" spans="1:12" x14ac:dyDescent="0.3">
      <c r="A7997" t="s">
        <v>26</v>
      </c>
      <c r="B7997" t="s">
        <v>27</v>
      </c>
      <c r="C7997" t="s">
        <v>2429</v>
      </c>
      <c r="D7997" s="3">
        <v>45067</v>
      </c>
      <c r="E7997" t="s">
        <v>35</v>
      </c>
      <c r="F7997" s="10">
        <v>207.36</v>
      </c>
      <c r="G7997" t="s">
        <v>22</v>
      </c>
      <c r="H7997" s="4">
        <v>161.4</v>
      </c>
      <c r="I7997" s="4">
        <v>33467.9</v>
      </c>
      <c r="J7997" s="4">
        <f t="shared" si="372"/>
        <v>28782.394</v>
      </c>
      <c r="K7997" s="4">
        <f t="shared" si="373"/>
        <v>4685.5060000000003</v>
      </c>
      <c r="L7997" s="4">
        <f t="shared" si="374"/>
        <v>33467.9</v>
      </c>
    </row>
    <row r="7998" spans="1:12" x14ac:dyDescent="0.3">
      <c r="A7998" t="s">
        <v>26</v>
      </c>
      <c r="B7998" t="s">
        <v>27</v>
      </c>
      <c r="C7998" t="s">
        <v>2429</v>
      </c>
      <c r="D7998" s="3">
        <v>45067</v>
      </c>
      <c r="E7998" t="s">
        <v>35</v>
      </c>
      <c r="F7998" s="10">
        <v>51.84</v>
      </c>
      <c r="G7998" t="s">
        <v>22</v>
      </c>
      <c r="H7998" s="4">
        <v>161.4</v>
      </c>
      <c r="I7998" s="4">
        <v>8366.98</v>
      </c>
      <c r="J7998" s="4">
        <f t="shared" si="372"/>
        <v>7195.6027999999997</v>
      </c>
      <c r="K7998" s="4">
        <f t="shared" si="373"/>
        <v>1171.3772000000001</v>
      </c>
      <c r="L7998" s="4">
        <f t="shared" si="374"/>
        <v>8366.98</v>
      </c>
    </row>
    <row r="7999" spans="1:12" x14ac:dyDescent="0.3">
      <c r="A7999" t="s">
        <v>26</v>
      </c>
      <c r="B7999" t="s">
        <v>27</v>
      </c>
      <c r="C7999" t="s">
        <v>2429</v>
      </c>
      <c r="D7999" s="3">
        <v>45067</v>
      </c>
      <c r="E7999" t="s">
        <v>35</v>
      </c>
      <c r="F7999" s="10">
        <v>51.84</v>
      </c>
      <c r="G7999" t="s">
        <v>22</v>
      </c>
      <c r="H7999" s="4">
        <v>161.4</v>
      </c>
      <c r="I7999" s="4">
        <v>8366.98</v>
      </c>
      <c r="J7999" s="4">
        <f t="shared" si="372"/>
        <v>7195.6027999999997</v>
      </c>
      <c r="K7999" s="4">
        <f t="shared" si="373"/>
        <v>1171.3772000000001</v>
      </c>
      <c r="L7999" s="4">
        <f t="shared" si="374"/>
        <v>8366.98</v>
      </c>
    </row>
    <row r="8000" spans="1:12" x14ac:dyDescent="0.3">
      <c r="A8000" t="s">
        <v>26</v>
      </c>
      <c r="B8000" t="s">
        <v>27</v>
      </c>
      <c r="C8000" t="s">
        <v>2429</v>
      </c>
      <c r="D8000" s="3">
        <v>45067</v>
      </c>
      <c r="E8000" t="s">
        <v>35</v>
      </c>
      <c r="F8000" s="10">
        <v>103.68</v>
      </c>
      <c r="G8000" t="s">
        <v>22</v>
      </c>
      <c r="H8000" s="4">
        <v>161.4</v>
      </c>
      <c r="I8000" s="4">
        <v>16733.95</v>
      </c>
      <c r="J8000" s="4">
        <f t="shared" si="372"/>
        <v>14391.197</v>
      </c>
      <c r="K8000" s="4">
        <f t="shared" si="373"/>
        <v>2342.7530000000002</v>
      </c>
      <c r="L8000" s="4">
        <f t="shared" si="374"/>
        <v>16733.95</v>
      </c>
    </row>
    <row r="8001" spans="1:12" x14ac:dyDescent="0.3">
      <c r="A8001" t="s">
        <v>26</v>
      </c>
      <c r="B8001" t="s">
        <v>27</v>
      </c>
      <c r="C8001" t="s">
        <v>2429</v>
      </c>
      <c r="D8001" s="3">
        <v>45067</v>
      </c>
      <c r="E8001" t="s">
        <v>35</v>
      </c>
      <c r="F8001" s="10">
        <v>155.52000000000001</v>
      </c>
      <c r="G8001" t="s">
        <v>22</v>
      </c>
      <c r="H8001" s="4">
        <v>161.4</v>
      </c>
      <c r="I8001" s="4">
        <v>25100.93</v>
      </c>
      <c r="J8001" s="4">
        <f t="shared" si="372"/>
        <v>21586.799800000001</v>
      </c>
      <c r="K8001" s="4">
        <f t="shared" si="373"/>
        <v>3514.1302000000005</v>
      </c>
      <c r="L8001" s="4">
        <f t="shared" si="374"/>
        <v>25100.93</v>
      </c>
    </row>
    <row r="8002" spans="1:12" x14ac:dyDescent="0.3">
      <c r="A8002" t="s">
        <v>26</v>
      </c>
      <c r="B8002" t="s">
        <v>27</v>
      </c>
      <c r="C8002" t="s">
        <v>2429</v>
      </c>
      <c r="D8002" s="3">
        <v>45067</v>
      </c>
      <c r="E8002" t="s">
        <v>35</v>
      </c>
      <c r="F8002" s="10">
        <v>155.52000000000001</v>
      </c>
      <c r="G8002" t="s">
        <v>22</v>
      </c>
      <c r="H8002" s="4">
        <v>161.4</v>
      </c>
      <c r="I8002" s="4">
        <v>25100.93</v>
      </c>
      <c r="J8002" s="4">
        <f t="shared" ref="J8002:J8065" si="375">L8002-K8002</f>
        <v>21586.799800000001</v>
      </c>
      <c r="K8002" s="4">
        <f t="shared" ref="K8002:K8065" si="376">L8002*14%</f>
        <v>3514.1302000000005</v>
      </c>
      <c r="L8002" s="4">
        <f t="shared" ref="L8002:L8065" si="377">I8002</f>
        <v>25100.93</v>
      </c>
    </row>
    <row r="8003" spans="1:12" x14ac:dyDescent="0.3">
      <c r="A8003" t="s">
        <v>26</v>
      </c>
      <c r="B8003" t="s">
        <v>27</v>
      </c>
      <c r="C8003" t="s">
        <v>2429</v>
      </c>
      <c r="D8003" s="3">
        <v>45067</v>
      </c>
      <c r="E8003" t="s">
        <v>35</v>
      </c>
      <c r="F8003" s="10">
        <v>155.52000000000001</v>
      </c>
      <c r="G8003" t="s">
        <v>22</v>
      </c>
      <c r="H8003" s="4">
        <v>161.4</v>
      </c>
      <c r="I8003" s="4">
        <v>25100.93</v>
      </c>
      <c r="J8003" s="4">
        <f t="shared" si="375"/>
        <v>21586.799800000001</v>
      </c>
      <c r="K8003" s="4">
        <f t="shared" si="376"/>
        <v>3514.1302000000005</v>
      </c>
      <c r="L8003" s="4">
        <f t="shared" si="377"/>
        <v>25100.93</v>
      </c>
    </row>
    <row r="8004" spans="1:12" x14ac:dyDescent="0.3">
      <c r="A8004" t="s">
        <v>26</v>
      </c>
      <c r="B8004" t="s">
        <v>27</v>
      </c>
      <c r="C8004" t="s">
        <v>2429</v>
      </c>
      <c r="D8004" s="3">
        <v>45067</v>
      </c>
      <c r="E8004" t="s">
        <v>1198</v>
      </c>
      <c r="F8004" s="10">
        <v>51.84</v>
      </c>
      <c r="G8004" t="s">
        <v>22</v>
      </c>
      <c r="H8004" s="4">
        <v>161.4</v>
      </c>
      <c r="I8004" s="4">
        <v>8366.98</v>
      </c>
      <c r="J8004" s="4">
        <f t="shared" si="375"/>
        <v>7195.6027999999997</v>
      </c>
      <c r="K8004" s="4">
        <f t="shared" si="376"/>
        <v>1171.3772000000001</v>
      </c>
      <c r="L8004" s="4">
        <f t="shared" si="377"/>
        <v>8366.98</v>
      </c>
    </row>
    <row r="8005" spans="1:12" x14ac:dyDescent="0.3">
      <c r="A8005" t="s">
        <v>26</v>
      </c>
      <c r="B8005" t="s">
        <v>27</v>
      </c>
      <c r="C8005" t="s">
        <v>2429</v>
      </c>
      <c r="D8005" s="3">
        <v>45067</v>
      </c>
      <c r="E8005" t="s">
        <v>1198</v>
      </c>
      <c r="F8005" s="10">
        <v>51.84</v>
      </c>
      <c r="G8005" t="s">
        <v>22</v>
      </c>
      <c r="H8005" s="4">
        <v>161.4</v>
      </c>
      <c r="I8005" s="4">
        <v>8366.98</v>
      </c>
      <c r="J8005" s="4">
        <f t="shared" si="375"/>
        <v>7195.6027999999997</v>
      </c>
      <c r="K8005" s="4">
        <f t="shared" si="376"/>
        <v>1171.3772000000001</v>
      </c>
      <c r="L8005" s="4">
        <f t="shared" si="377"/>
        <v>8366.98</v>
      </c>
    </row>
    <row r="8006" spans="1:12" x14ac:dyDescent="0.3">
      <c r="A8006" t="s">
        <v>26</v>
      </c>
      <c r="B8006" t="s">
        <v>27</v>
      </c>
      <c r="C8006" t="s">
        <v>2429</v>
      </c>
      <c r="D8006" s="3">
        <v>45067</v>
      </c>
      <c r="E8006" t="s">
        <v>1198</v>
      </c>
      <c r="F8006" s="10">
        <v>51.84</v>
      </c>
      <c r="G8006" t="s">
        <v>22</v>
      </c>
      <c r="H8006" s="4">
        <v>161.4</v>
      </c>
      <c r="I8006" s="4">
        <v>8366.98</v>
      </c>
      <c r="J8006" s="4">
        <f t="shared" si="375"/>
        <v>7195.6027999999997</v>
      </c>
      <c r="K8006" s="4">
        <f t="shared" si="376"/>
        <v>1171.3772000000001</v>
      </c>
      <c r="L8006" s="4">
        <f t="shared" si="377"/>
        <v>8366.98</v>
      </c>
    </row>
    <row r="8007" spans="1:12" x14ac:dyDescent="0.3">
      <c r="A8007" t="s">
        <v>26</v>
      </c>
      <c r="B8007" t="s">
        <v>27</v>
      </c>
      <c r="C8007" t="s">
        <v>2429</v>
      </c>
      <c r="D8007" s="3">
        <v>45067</v>
      </c>
      <c r="E8007" t="s">
        <v>559</v>
      </c>
      <c r="F8007" s="10">
        <v>51.84</v>
      </c>
      <c r="G8007" t="s">
        <v>22</v>
      </c>
      <c r="H8007" s="4">
        <v>161.4</v>
      </c>
      <c r="I8007" s="4">
        <v>8366.98</v>
      </c>
      <c r="J8007" s="4">
        <f t="shared" si="375"/>
        <v>7195.6027999999997</v>
      </c>
      <c r="K8007" s="4">
        <f t="shared" si="376"/>
        <v>1171.3772000000001</v>
      </c>
      <c r="L8007" s="4">
        <f t="shared" si="377"/>
        <v>8366.98</v>
      </c>
    </row>
    <row r="8008" spans="1:12" x14ac:dyDescent="0.3">
      <c r="A8008" t="s">
        <v>26</v>
      </c>
      <c r="B8008" t="s">
        <v>27</v>
      </c>
      <c r="C8008" t="s">
        <v>2429</v>
      </c>
      <c r="D8008" s="3">
        <v>45067</v>
      </c>
      <c r="E8008" t="s">
        <v>559</v>
      </c>
      <c r="F8008" s="10">
        <v>311.04000000000002</v>
      </c>
      <c r="G8008" t="s">
        <v>22</v>
      </c>
      <c r="H8008" s="4">
        <v>161.4</v>
      </c>
      <c r="I8008" s="4">
        <v>50201.86</v>
      </c>
      <c r="J8008" s="4">
        <f t="shared" si="375"/>
        <v>43173.599600000001</v>
      </c>
      <c r="K8008" s="4">
        <f t="shared" si="376"/>
        <v>7028.260400000001</v>
      </c>
      <c r="L8008" s="4">
        <f t="shared" si="377"/>
        <v>50201.86</v>
      </c>
    </row>
    <row r="8009" spans="1:12" x14ac:dyDescent="0.3">
      <c r="A8009" t="s">
        <v>26</v>
      </c>
      <c r="B8009" t="s">
        <v>27</v>
      </c>
      <c r="C8009" t="s">
        <v>2430</v>
      </c>
      <c r="D8009" s="3">
        <v>45067</v>
      </c>
      <c r="E8009" t="s">
        <v>174</v>
      </c>
      <c r="F8009" s="10">
        <v>699.84</v>
      </c>
      <c r="G8009" t="s">
        <v>16</v>
      </c>
      <c r="H8009" s="4">
        <v>157.02000000000001</v>
      </c>
      <c r="I8009" s="4">
        <v>109888.88</v>
      </c>
      <c r="J8009" s="4">
        <f t="shared" si="375"/>
        <v>94504.436799999996</v>
      </c>
      <c r="K8009" s="4">
        <f t="shared" si="376"/>
        <v>15384.443200000002</v>
      </c>
      <c r="L8009" s="4">
        <f t="shared" si="377"/>
        <v>109888.88</v>
      </c>
    </row>
    <row r="8010" spans="1:12" x14ac:dyDescent="0.3">
      <c r="A8010" t="s">
        <v>26</v>
      </c>
      <c r="B8010" t="s">
        <v>27</v>
      </c>
      <c r="C8010" t="s">
        <v>2430</v>
      </c>
      <c r="D8010" s="3">
        <v>45067</v>
      </c>
      <c r="E8010" t="s">
        <v>174</v>
      </c>
      <c r="F8010" s="10">
        <v>155.52000000000001</v>
      </c>
      <c r="G8010" t="s">
        <v>16</v>
      </c>
      <c r="H8010" s="4">
        <v>157.02000000000001</v>
      </c>
      <c r="I8010" s="4">
        <v>24419.75</v>
      </c>
      <c r="J8010" s="4">
        <f t="shared" si="375"/>
        <v>21000.985000000001</v>
      </c>
      <c r="K8010" s="4">
        <f t="shared" si="376"/>
        <v>3418.7650000000003</v>
      </c>
      <c r="L8010" s="4">
        <f t="shared" si="377"/>
        <v>24419.75</v>
      </c>
    </row>
    <row r="8011" spans="1:12" x14ac:dyDescent="0.3">
      <c r="A8011" t="s">
        <v>26</v>
      </c>
      <c r="B8011" t="s">
        <v>27</v>
      </c>
      <c r="C8011" t="s">
        <v>2430</v>
      </c>
      <c r="D8011" s="3">
        <v>45067</v>
      </c>
      <c r="E8011" t="s">
        <v>255</v>
      </c>
      <c r="F8011" s="10">
        <v>155.52000000000001</v>
      </c>
      <c r="G8011" t="s">
        <v>16</v>
      </c>
      <c r="H8011" s="4">
        <v>190.35</v>
      </c>
      <c r="I8011" s="4">
        <v>29603.23</v>
      </c>
      <c r="J8011" s="4">
        <f t="shared" si="375"/>
        <v>25458.7778</v>
      </c>
      <c r="K8011" s="4">
        <f t="shared" si="376"/>
        <v>4144.4522000000006</v>
      </c>
      <c r="L8011" s="4">
        <f t="shared" si="377"/>
        <v>29603.23</v>
      </c>
    </row>
    <row r="8012" spans="1:12" x14ac:dyDescent="0.3">
      <c r="A8012" t="s">
        <v>26</v>
      </c>
      <c r="B8012" t="s">
        <v>27</v>
      </c>
      <c r="C8012" t="s">
        <v>2430</v>
      </c>
      <c r="D8012" s="3">
        <v>45067</v>
      </c>
      <c r="E8012" t="s">
        <v>255</v>
      </c>
      <c r="F8012" s="10">
        <v>77.760000000000005</v>
      </c>
      <c r="G8012" t="s">
        <v>16</v>
      </c>
      <c r="H8012" s="4">
        <v>190.35</v>
      </c>
      <c r="I8012" s="4">
        <v>14801.62</v>
      </c>
      <c r="J8012" s="4">
        <f t="shared" si="375"/>
        <v>12729.3932</v>
      </c>
      <c r="K8012" s="4">
        <f t="shared" si="376"/>
        <v>2072.2268000000004</v>
      </c>
      <c r="L8012" s="4">
        <f t="shared" si="377"/>
        <v>14801.62</v>
      </c>
    </row>
    <row r="8013" spans="1:12" x14ac:dyDescent="0.3">
      <c r="A8013" t="s">
        <v>26</v>
      </c>
      <c r="B8013" t="s">
        <v>27</v>
      </c>
      <c r="C8013" t="s">
        <v>2430</v>
      </c>
      <c r="D8013" s="3">
        <v>45067</v>
      </c>
      <c r="E8013" t="s">
        <v>255</v>
      </c>
      <c r="F8013" s="10">
        <v>77.760000000000005</v>
      </c>
      <c r="G8013" t="s">
        <v>16</v>
      </c>
      <c r="H8013" s="4">
        <v>190.35</v>
      </c>
      <c r="I8013" s="4">
        <v>14801.62</v>
      </c>
      <c r="J8013" s="4">
        <f t="shared" si="375"/>
        <v>12729.3932</v>
      </c>
      <c r="K8013" s="4">
        <f t="shared" si="376"/>
        <v>2072.2268000000004</v>
      </c>
      <c r="L8013" s="4">
        <f t="shared" si="377"/>
        <v>14801.62</v>
      </c>
    </row>
    <row r="8014" spans="1:12" x14ac:dyDescent="0.3">
      <c r="A8014" t="s">
        <v>26</v>
      </c>
      <c r="B8014" t="s">
        <v>27</v>
      </c>
      <c r="C8014" t="s">
        <v>2430</v>
      </c>
      <c r="D8014" s="3">
        <v>45067</v>
      </c>
      <c r="E8014" t="s">
        <v>1411</v>
      </c>
      <c r="F8014" s="10">
        <v>77.760000000000005</v>
      </c>
      <c r="G8014" t="s">
        <v>16</v>
      </c>
      <c r="H8014" s="4">
        <v>182.46</v>
      </c>
      <c r="I8014" s="4">
        <v>14188.09</v>
      </c>
      <c r="J8014" s="4">
        <f t="shared" si="375"/>
        <v>12201.7574</v>
      </c>
      <c r="K8014" s="4">
        <f t="shared" si="376"/>
        <v>1986.3326000000002</v>
      </c>
      <c r="L8014" s="4">
        <f t="shared" si="377"/>
        <v>14188.09</v>
      </c>
    </row>
    <row r="8015" spans="1:12" x14ac:dyDescent="0.3">
      <c r="A8015" t="s">
        <v>26</v>
      </c>
      <c r="B8015" t="s">
        <v>27</v>
      </c>
      <c r="C8015" t="s">
        <v>2430</v>
      </c>
      <c r="D8015" s="3">
        <v>45067</v>
      </c>
      <c r="E8015" t="s">
        <v>1411</v>
      </c>
      <c r="F8015" s="10">
        <v>233.28</v>
      </c>
      <c r="G8015" t="s">
        <v>16</v>
      </c>
      <c r="H8015" s="4">
        <v>182.46</v>
      </c>
      <c r="I8015" s="4">
        <v>42564.27</v>
      </c>
      <c r="J8015" s="4">
        <f t="shared" si="375"/>
        <v>36605.272199999999</v>
      </c>
      <c r="K8015" s="4">
        <f t="shared" si="376"/>
        <v>5958.9978000000001</v>
      </c>
      <c r="L8015" s="4">
        <f t="shared" si="377"/>
        <v>42564.27</v>
      </c>
    </row>
    <row r="8016" spans="1:12" x14ac:dyDescent="0.3">
      <c r="A8016" t="s">
        <v>26</v>
      </c>
      <c r="B8016" t="s">
        <v>27</v>
      </c>
      <c r="C8016" t="s">
        <v>2430</v>
      </c>
      <c r="D8016" s="3">
        <v>45067</v>
      </c>
      <c r="E8016" t="s">
        <v>1411</v>
      </c>
      <c r="F8016" s="10">
        <v>77.760000000000005</v>
      </c>
      <c r="G8016" t="s">
        <v>16</v>
      </c>
      <c r="H8016" s="4">
        <v>182.46</v>
      </c>
      <c r="I8016" s="4">
        <v>14188.09</v>
      </c>
      <c r="J8016" s="4">
        <f t="shared" si="375"/>
        <v>12201.7574</v>
      </c>
      <c r="K8016" s="4">
        <f t="shared" si="376"/>
        <v>1986.3326000000002</v>
      </c>
      <c r="L8016" s="4">
        <f t="shared" si="377"/>
        <v>14188.09</v>
      </c>
    </row>
    <row r="8017" spans="1:12" x14ac:dyDescent="0.3">
      <c r="A8017" t="s">
        <v>12</v>
      </c>
      <c r="B8017" t="s">
        <v>13</v>
      </c>
      <c r="C8017" t="s">
        <v>2431</v>
      </c>
      <c r="D8017" s="3">
        <v>45067</v>
      </c>
      <c r="E8017" t="s">
        <v>328</v>
      </c>
      <c r="F8017" s="10">
        <v>51.84</v>
      </c>
      <c r="G8017" t="s">
        <v>22</v>
      </c>
      <c r="H8017" s="4">
        <v>166.66</v>
      </c>
      <c r="I8017" s="4">
        <v>8639.65</v>
      </c>
      <c r="J8017" s="4">
        <f t="shared" si="375"/>
        <v>7430.0989999999993</v>
      </c>
      <c r="K8017" s="4">
        <f t="shared" si="376"/>
        <v>1209.5510000000002</v>
      </c>
      <c r="L8017" s="4">
        <f t="shared" si="377"/>
        <v>8639.65</v>
      </c>
    </row>
    <row r="8018" spans="1:12" x14ac:dyDescent="0.3">
      <c r="A8018" t="s">
        <v>12</v>
      </c>
      <c r="B8018" t="s">
        <v>13</v>
      </c>
      <c r="C8018" t="s">
        <v>2431</v>
      </c>
      <c r="D8018" s="3">
        <v>45067</v>
      </c>
      <c r="E8018" t="s">
        <v>328</v>
      </c>
      <c r="F8018" s="10">
        <v>155.52000000000001</v>
      </c>
      <c r="G8018" t="s">
        <v>22</v>
      </c>
      <c r="H8018" s="4">
        <v>166.66</v>
      </c>
      <c r="I8018" s="4">
        <v>25918.959999999999</v>
      </c>
      <c r="J8018" s="4">
        <f t="shared" si="375"/>
        <v>22290.3056</v>
      </c>
      <c r="K8018" s="4">
        <f t="shared" si="376"/>
        <v>3628.6544000000004</v>
      </c>
      <c r="L8018" s="4">
        <f t="shared" si="377"/>
        <v>25918.959999999999</v>
      </c>
    </row>
    <row r="8019" spans="1:12" x14ac:dyDescent="0.3">
      <c r="A8019" t="s">
        <v>12</v>
      </c>
      <c r="B8019" t="s">
        <v>13</v>
      </c>
      <c r="C8019" t="s">
        <v>2431</v>
      </c>
      <c r="D8019" s="3">
        <v>45067</v>
      </c>
      <c r="E8019" t="s">
        <v>329</v>
      </c>
      <c r="F8019" s="10">
        <v>51.84</v>
      </c>
      <c r="G8019" t="s">
        <v>22</v>
      </c>
      <c r="H8019" s="4">
        <v>199.12</v>
      </c>
      <c r="I8019" s="4">
        <v>10322.379999999999</v>
      </c>
      <c r="J8019" s="4">
        <f t="shared" si="375"/>
        <v>8877.246799999999</v>
      </c>
      <c r="K8019" s="4">
        <f t="shared" si="376"/>
        <v>1445.1332</v>
      </c>
      <c r="L8019" s="4">
        <f t="shared" si="377"/>
        <v>10322.379999999999</v>
      </c>
    </row>
    <row r="8020" spans="1:12" x14ac:dyDescent="0.3">
      <c r="A8020" t="s">
        <v>12</v>
      </c>
      <c r="B8020" t="s">
        <v>13</v>
      </c>
      <c r="C8020" t="s">
        <v>2431</v>
      </c>
      <c r="D8020" s="3">
        <v>45067</v>
      </c>
      <c r="E8020" t="s">
        <v>329</v>
      </c>
      <c r="F8020" s="10">
        <v>103.68</v>
      </c>
      <c r="G8020" t="s">
        <v>22</v>
      </c>
      <c r="H8020" s="4">
        <v>199.12</v>
      </c>
      <c r="I8020" s="4">
        <v>20644.759999999998</v>
      </c>
      <c r="J8020" s="4">
        <f t="shared" si="375"/>
        <v>17754.493599999998</v>
      </c>
      <c r="K8020" s="4">
        <f t="shared" si="376"/>
        <v>2890.2664</v>
      </c>
      <c r="L8020" s="4">
        <f t="shared" si="377"/>
        <v>20644.759999999998</v>
      </c>
    </row>
    <row r="8021" spans="1:12" x14ac:dyDescent="0.3">
      <c r="A8021" t="s">
        <v>12</v>
      </c>
      <c r="B8021" t="s">
        <v>13</v>
      </c>
      <c r="C8021" t="s">
        <v>2431</v>
      </c>
      <c r="D8021" s="3">
        <v>45067</v>
      </c>
      <c r="E8021" t="s">
        <v>329</v>
      </c>
      <c r="F8021" s="10">
        <v>414.72</v>
      </c>
      <c r="G8021" t="s">
        <v>22</v>
      </c>
      <c r="H8021" s="4">
        <v>199.12</v>
      </c>
      <c r="I8021" s="4">
        <v>82579.05</v>
      </c>
      <c r="J8021" s="4">
        <f t="shared" si="375"/>
        <v>71017.983000000007</v>
      </c>
      <c r="K8021" s="4">
        <f t="shared" si="376"/>
        <v>11561.067000000001</v>
      </c>
      <c r="L8021" s="4">
        <f t="shared" si="377"/>
        <v>82579.05</v>
      </c>
    </row>
    <row r="8022" spans="1:12" x14ac:dyDescent="0.3">
      <c r="A8022" t="s">
        <v>12</v>
      </c>
      <c r="B8022" t="s">
        <v>13</v>
      </c>
      <c r="C8022" t="s">
        <v>2431</v>
      </c>
      <c r="D8022" s="3">
        <v>45067</v>
      </c>
      <c r="E8022" t="s">
        <v>329</v>
      </c>
      <c r="F8022" s="10">
        <v>311.04000000000002</v>
      </c>
      <c r="G8022" t="s">
        <v>22</v>
      </c>
      <c r="H8022" s="4">
        <v>199.12</v>
      </c>
      <c r="I8022" s="4">
        <v>61934.28</v>
      </c>
      <c r="J8022" s="4">
        <f t="shared" si="375"/>
        <v>53263.480799999998</v>
      </c>
      <c r="K8022" s="4">
        <f t="shared" si="376"/>
        <v>8670.7992000000013</v>
      </c>
      <c r="L8022" s="4">
        <f t="shared" si="377"/>
        <v>61934.28</v>
      </c>
    </row>
    <row r="8023" spans="1:12" x14ac:dyDescent="0.3">
      <c r="A8023" t="s">
        <v>12</v>
      </c>
      <c r="B8023" t="s">
        <v>13</v>
      </c>
      <c r="C8023" t="s">
        <v>2431</v>
      </c>
      <c r="D8023" s="3">
        <v>45067</v>
      </c>
      <c r="E8023" t="s">
        <v>329</v>
      </c>
      <c r="F8023" s="10">
        <v>155.52000000000001</v>
      </c>
      <c r="G8023" t="s">
        <v>22</v>
      </c>
      <c r="H8023" s="4">
        <v>199.12</v>
      </c>
      <c r="I8023" s="4">
        <v>30967.14</v>
      </c>
      <c r="J8023" s="4">
        <f t="shared" si="375"/>
        <v>26631.740399999999</v>
      </c>
      <c r="K8023" s="4">
        <f t="shared" si="376"/>
        <v>4335.3996000000006</v>
      </c>
      <c r="L8023" s="4">
        <f t="shared" si="377"/>
        <v>30967.14</v>
      </c>
    </row>
    <row r="8024" spans="1:12" x14ac:dyDescent="0.3">
      <c r="A8024" t="s">
        <v>26</v>
      </c>
      <c r="B8024" t="s">
        <v>27</v>
      </c>
      <c r="C8024" t="s">
        <v>2432</v>
      </c>
      <c r="D8024" s="3">
        <v>45066</v>
      </c>
      <c r="E8024" t="s">
        <v>140</v>
      </c>
      <c r="F8024" s="10">
        <v>311.04000000000002</v>
      </c>
      <c r="G8024" t="s">
        <v>16</v>
      </c>
      <c r="H8024" s="4">
        <v>157.02000000000001</v>
      </c>
      <c r="I8024" s="4">
        <v>48839.5</v>
      </c>
      <c r="J8024" s="4">
        <f t="shared" si="375"/>
        <v>42001.97</v>
      </c>
      <c r="K8024" s="4">
        <f t="shared" si="376"/>
        <v>6837.5300000000007</v>
      </c>
      <c r="L8024" s="4">
        <f t="shared" si="377"/>
        <v>48839.5</v>
      </c>
    </row>
    <row r="8025" spans="1:12" x14ac:dyDescent="0.3">
      <c r="A8025" t="s">
        <v>26</v>
      </c>
      <c r="B8025" t="s">
        <v>27</v>
      </c>
      <c r="C8025" t="s">
        <v>2432</v>
      </c>
      <c r="D8025" s="3">
        <v>45066</v>
      </c>
      <c r="E8025" t="s">
        <v>140</v>
      </c>
      <c r="F8025" s="10">
        <v>77.760000000000005</v>
      </c>
      <c r="G8025" t="s">
        <v>16</v>
      </c>
      <c r="H8025" s="4">
        <v>157.02000000000001</v>
      </c>
      <c r="I8025" s="4">
        <v>12209.88</v>
      </c>
      <c r="J8025" s="4">
        <f t="shared" si="375"/>
        <v>10500.496799999999</v>
      </c>
      <c r="K8025" s="4">
        <f t="shared" si="376"/>
        <v>1709.3832</v>
      </c>
      <c r="L8025" s="4">
        <f t="shared" si="377"/>
        <v>12209.88</v>
      </c>
    </row>
    <row r="8026" spans="1:12" x14ac:dyDescent="0.3">
      <c r="A8026" t="s">
        <v>26</v>
      </c>
      <c r="B8026" t="s">
        <v>27</v>
      </c>
      <c r="C8026" t="s">
        <v>2432</v>
      </c>
      <c r="D8026" s="3">
        <v>45066</v>
      </c>
      <c r="E8026" t="s">
        <v>140</v>
      </c>
      <c r="F8026" s="10">
        <v>622.08000000000004</v>
      </c>
      <c r="G8026" t="s">
        <v>16</v>
      </c>
      <c r="H8026" s="4">
        <v>157.02000000000001</v>
      </c>
      <c r="I8026" s="4">
        <v>97679</v>
      </c>
      <c r="J8026" s="4">
        <f t="shared" si="375"/>
        <v>84003.94</v>
      </c>
      <c r="K8026" s="4">
        <f t="shared" si="376"/>
        <v>13675.060000000001</v>
      </c>
      <c r="L8026" s="4">
        <f t="shared" si="377"/>
        <v>97679</v>
      </c>
    </row>
    <row r="8027" spans="1:12" x14ac:dyDescent="0.3">
      <c r="A8027" t="s">
        <v>26</v>
      </c>
      <c r="B8027" t="s">
        <v>27</v>
      </c>
      <c r="C8027" t="s">
        <v>2432</v>
      </c>
      <c r="D8027" s="3">
        <v>45066</v>
      </c>
      <c r="E8027" t="s">
        <v>140</v>
      </c>
      <c r="F8027" s="10">
        <v>388.8</v>
      </c>
      <c r="G8027" t="s">
        <v>16</v>
      </c>
      <c r="H8027" s="4">
        <v>157.02000000000001</v>
      </c>
      <c r="I8027" s="4">
        <v>61049.38</v>
      </c>
      <c r="J8027" s="4">
        <f t="shared" si="375"/>
        <v>52502.466799999995</v>
      </c>
      <c r="K8027" s="4">
        <f t="shared" si="376"/>
        <v>8546.9132000000009</v>
      </c>
      <c r="L8027" s="4">
        <f t="shared" si="377"/>
        <v>61049.38</v>
      </c>
    </row>
    <row r="8028" spans="1:12" x14ac:dyDescent="0.3">
      <c r="A8028" t="s">
        <v>26</v>
      </c>
      <c r="B8028" t="s">
        <v>27</v>
      </c>
      <c r="C8028" t="s">
        <v>2432</v>
      </c>
      <c r="D8028" s="3">
        <v>45066</v>
      </c>
      <c r="E8028" t="s">
        <v>140</v>
      </c>
      <c r="F8028" s="10">
        <v>155.52000000000001</v>
      </c>
      <c r="G8028" t="s">
        <v>16</v>
      </c>
      <c r="H8028" s="4">
        <v>157.02000000000001</v>
      </c>
      <c r="I8028" s="4">
        <v>24419.75</v>
      </c>
      <c r="J8028" s="4">
        <f t="shared" si="375"/>
        <v>21000.985000000001</v>
      </c>
      <c r="K8028" s="4">
        <f t="shared" si="376"/>
        <v>3418.7650000000003</v>
      </c>
      <c r="L8028" s="4">
        <f t="shared" si="377"/>
        <v>24419.75</v>
      </c>
    </row>
    <row r="8029" spans="1:12" x14ac:dyDescent="0.3">
      <c r="A8029" t="s">
        <v>26</v>
      </c>
      <c r="B8029" t="s">
        <v>27</v>
      </c>
      <c r="C8029" t="s">
        <v>2432</v>
      </c>
      <c r="D8029" s="3">
        <v>45066</v>
      </c>
      <c r="E8029" t="s">
        <v>140</v>
      </c>
      <c r="F8029" s="10">
        <v>77.760000000000005</v>
      </c>
      <c r="G8029" t="s">
        <v>16</v>
      </c>
      <c r="H8029" s="4">
        <v>157.02000000000001</v>
      </c>
      <c r="I8029" s="4">
        <v>12209.88</v>
      </c>
      <c r="J8029" s="4">
        <f t="shared" si="375"/>
        <v>10500.496799999999</v>
      </c>
      <c r="K8029" s="4">
        <f t="shared" si="376"/>
        <v>1709.3832</v>
      </c>
      <c r="L8029" s="4">
        <f t="shared" si="377"/>
        <v>12209.88</v>
      </c>
    </row>
    <row r="8030" spans="1:12" x14ac:dyDescent="0.3">
      <c r="A8030" t="s">
        <v>26</v>
      </c>
      <c r="B8030" t="s">
        <v>27</v>
      </c>
      <c r="C8030" t="s">
        <v>2432</v>
      </c>
      <c r="D8030" s="3">
        <v>45066</v>
      </c>
      <c r="E8030" t="s">
        <v>140</v>
      </c>
      <c r="F8030" s="10">
        <v>777.6</v>
      </c>
      <c r="G8030" t="s">
        <v>16</v>
      </c>
      <c r="H8030" s="4">
        <v>157.02000000000001</v>
      </c>
      <c r="I8030" s="4">
        <v>122098.75</v>
      </c>
      <c r="J8030" s="4">
        <f t="shared" si="375"/>
        <v>105004.925</v>
      </c>
      <c r="K8030" s="4">
        <f t="shared" si="376"/>
        <v>17093.825000000001</v>
      </c>
      <c r="L8030" s="4">
        <f t="shared" si="377"/>
        <v>122098.75</v>
      </c>
    </row>
    <row r="8031" spans="1:12" x14ac:dyDescent="0.3">
      <c r="A8031" t="s">
        <v>26</v>
      </c>
      <c r="B8031" t="s">
        <v>27</v>
      </c>
      <c r="C8031" t="s">
        <v>2432</v>
      </c>
      <c r="D8031" s="3">
        <v>45066</v>
      </c>
      <c r="E8031" t="s">
        <v>140</v>
      </c>
      <c r="F8031" s="10">
        <v>1010.88</v>
      </c>
      <c r="G8031" t="s">
        <v>16</v>
      </c>
      <c r="H8031" s="4">
        <v>157.02000000000001</v>
      </c>
      <c r="I8031" s="4">
        <v>158728.38</v>
      </c>
      <c r="J8031" s="4">
        <f t="shared" si="375"/>
        <v>136506.4068</v>
      </c>
      <c r="K8031" s="4">
        <f t="shared" si="376"/>
        <v>22221.973200000004</v>
      </c>
      <c r="L8031" s="4">
        <f t="shared" si="377"/>
        <v>158728.38</v>
      </c>
    </row>
    <row r="8032" spans="1:12" x14ac:dyDescent="0.3">
      <c r="A8032" t="s">
        <v>12</v>
      </c>
      <c r="B8032" t="s">
        <v>13</v>
      </c>
      <c r="C8032" t="s">
        <v>2433</v>
      </c>
      <c r="D8032" s="3">
        <v>45066</v>
      </c>
      <c r="E8032" t="s">
        <v>1768</v>
      </c>
      <c r="F8032" s="10">
        <v>155.52000000000001</v>
      </c>
      <c r="G8032" t="s">
        <v>16</v>
      </c>
      <c r="H8032" s="4">
        <v>190.35</v>
      </c>
      <c r="I8032" s="4">
        <v>29603.23</v>
      </c>
      <c r="J8032" s="4">
        <f t="shared" si="375"/>
        <v>25458.7778</v>
      </c>
      <c r="K8032" s="4">
        <f t="shared" si="376"/>
        <v>4144.4522000000006</v>
      </c>
      <c r="L8032" s="4">
        <f t="shared" si="377"/>
        <v>29603.23</v>
      </c>
    </row>
    <row r="8033" spans="1:12" x14ac:dyDescent="0.3">
      <c r="A8033" t="s">
        <v>12</v>
      </c>
      <c r="B8033" t="s">
        <v>13</v>
      </c>
      <c r="C8033" t="s">
        <v>2433</v>
      </c>
      <c r="D8033" s="3">
        <v>45066</v>
      </c>
      <c r="E8033" t="s">
        <v>256</v>
      </c>
      <c r="F8033" s="10">
        <v>77.760000000000005</v>
      </c>
      <c r="G8033" t="s">
        <v>16</v>
      </c>
      <c r="H8033" s="4">
        <v>165.79</v>
      </c>
      <c r="I8033" s="4">
        <v>12891.83</v>
      </c>
      <c r="J8033" s="4">
        <f t="shared" si="375"/>
        <v>11086.9738</v>
      </c>
      <c r="K8033" s="4">
        <f t="shared" si="376"/>
        <v>1804.8562000000002</v>
      </c>
      <c r="L8033" s="4">
        <f t="shared" si="377"/>
        <v>12891.83</v>
      </c>
    </row>
    <row r="8034" spans="1:12" x14ac:dyDescent="0.3">
      <c r="A8034" t="s">
        <v>12</v>
      </c>
      <c r="B8034" t="s">
        <v>13</v>
      </c>
      <c r="C8034" t="s">
        <v>2433</v>
      </c>
      <c r="D8034" s="3">
        <v>45066</v>
      </c>
      <c r="E8034" t="s">
        <v>256</v>
      </c>
      <c r="F8034" s="10">
        <v>77.760000000000005</v>
      </c>
      <c r="G8034" t="s">
        <v>16</v>
      </c>
      <c r="H8034" s="4">
        <v>165.79</v>
      </c>
      <c r="I8034" s="4">
        <v>12891.83</v>
      </c>
      <c r="J8034" s="4">
        <f t="shared" si="375"/>
        <v>11086.9738</v>
      </c>
      <c r="K8034" s="4">
        <f t="shared" si="376"/>
        <v>1804.8562000000002</v>
      </c>
      <c r="L8034" s="4">
        <f t="shared" si="377"/>
        <v>12891.83</v>
      </c>
    </row>
    <row r="8035" spans="1:12" x14ac:dyDescent="0.3">
      <c r="A8035" t="s">
        <v>12</v>
      </c>
      <c r="B8035" t="s">
        <v>13</v>
      </c>
      <c r="C8035" t="s">
        <v>2433</v>
      </c>
      <c r="D8035" s="3">
        <v>45066</v>
      </c>
      <c r="E8035" t="s">
        <v>256</v>
      </c>
      <c r="F8035" s="10">
        <v>77.760000000000005</v>
      </c>
      <c r="G8035" t="s">
        <v>16</v>
      </c>
      <c r="H8035" s="4">
        <v>165.79</v>
      </c>
      <c r="I8035" s="4">
        <v>12891.83</v>
      </c>
      <c r="J8035" s="4">
        <f t="shared" si="375"/>
        <v>11086.9738</v>
      </c>
      <c r="K8035" s="4">
        <f t="shared" si="376"/>
        <v>1804.8562000000002</v>
      </c>
      <c r="L8035" s="4">
        <f t="shared" si="377"/>
        <v>12891.83</v>
      </c>
    </row>
    <row r="8036" spans="1:12" x14ac:dyDescent="0.3">
      <c r="A8036" t="s">
        <v>12</v>
      </c>
      <c r="B8036" t="s">
        <v>13</v>
      </c>
      <c r="C8036" t="s">
        <v>2433</v>
      </c>
      <c r="D8036" s="3">
        <v>45066</v>
      </c>
      <c r="E8036" t="s">
        <v>256</v>
      </c>
      <c r="F8036" s="10">
        <v>77.760000000000005</v>
      </c>
      <c r="G8036" t="s">
        <v>16</v>
      </c>
      <c r="H8036" s="4">
        <v>165.79</v>
      </c>
      <c r="I8036" s="4">
        <v>12891.83</v>
      </c>
      <c r="J8036" s="4">
        <f t="shared" si="375"/>
        <v>11086.9738</v>
      </c>
      <c r="K8036" s="4">
        <f t="shared" si="376"/>
        <v>1804.8562000000002</v>
      </c>
      <c r="L8036" s="4">
        <f t="shared" si="377"/>
        <v>12891.83</v>
      </c>
    </row>
    <row r="8037" spans="1:12" x14ac:dyDescent="0.3">
      <c r="A8037" t="s">
        <v>12</v>
      </c>
      <c r="B8037" t="s">
        <v>13</v>
      </c>
      <c r="C8037" t="s">
        <v>2434</v>
      </c>
      <c r="D8037" s="3">
        <v>45066</v>
      </c>
      <c r="E8037" t="s">
        <v>2134</v>
      </c>
      <c r="F8037" s="10">
        <v>77.760000000000005</v>
      </c>
      <c r="G8037" t="s">
        <v>16</v>
      </c>
      <c r="H8037" s="4">
        <v>192.99</v>
      </c>
      <c r="I8037" s="4">
        <v>15006.9</v>
      </c>
      <c r="J8037" s="4">
        <f t="shared" si="375"/>
        <v>12905.933999999999</v>
      </c>
      <c r="K8037" s="4">
        <f t="shared" si="376"/>
        <v>2100.9660000000003</v>
      </c>
      <c r="L8037" s="4">
        <f t="shared" si="377"/>
        <v>15006.9</v>
      </c>
    </row>
    <row r="8038" spans="1:12" x14ac:dyDescent="0.3">
      <c r="A8038" t="s">
        <v>12</v>
      </c>
      <c r="B8038" t="s">
        <v>13</v>
      </c>
      <c r="C8038" t="s">
        <v>2434</v>
      </c>
      <c r="D8038" s="3">
        <v>45066</v>
      </c>
      <c r="E8038" t="s">
        <v>2134</v>
      </c>
      <c r="F8038" s="10">
        <v>233.28</v>
      </c>
      <c r="G8038" t="s">
        <v>16</v>
      </c>
      <c r="H8038" s="4">
        <v>192.99</v>
      </c>
      <c r="I8038" s="4">
        <v>45020.71</v>
      </c>
      <c r="J8038" s="4">
        <f t="shared" si="375"/>
        <v>38717.810599999997</v>
      </c>
      <c r="K8038" s="4">
        <f t="shared" si="376"/>
        <v>6302.8994000000002</v>
      </c>
      <c r="L8038" s="4">
        <f t="shared" si="377"/>
        <v>45020.71</v>
      </c>
    </row>
    <row r="8039" spans="1:12" x14ac:dyDescent="0.3">
      <c r="A8039" t="s">
        <v>12</v>
      </c>
      <c r="B8039" t="s">
        <v>13</v>
      </c>
      <c r="C8039" t="s">
        <v>2434</v>
      </c>
      <c r="D8039" s="3">
        <v>45066</v>
      </c>
      <c r="E8039" t="s">
        <v>2134</v>
      </c>
      <c r="F8039" s="10">
        <v>155.52000000000001</v>
      </c>
      <c r="G8039" t="s">
        <v>16</v>
      </c>
      <c r="H8039" s="4">
        <v>192.99</v>
      </c>
      <c r="I8039" s="4">
        <v>30013.8</v>
      </c>
      <c r="J8039" s="4">
        <f t="shared" si="375"/>
        <v>25811.867999999999</v>
      </c>
      <c r="K8039" s="4">
        <f t="shared" si="376"/>
        <v>4201.9320000000007</v>
      </c>
      <c r="L8039" s="4">
        <f t="shared" si="377"/>
        <v>30013.8</v>
      </c>
    </row>
    <row r="8040" spans="1:12" x14ac:dyDescent="0.3">
      <c r="A8040" t="s">
        <v>12</v>
      </c>
      <c r="B8040" t="s">
        <v>13</v>
      </c>
      <c r="C8040" t="s">
        <v>2435</v>
      </c>
      <c r="D8040" s="3">
        <v>45066</v>
      </c>
      <c r="E8040" t="s">
        <v>936</v>
      </c>
      <c r="F8040" s="10">
        <v>609.12</v>
      </c>
      <c r="G8040" t="s">
        <v>25</v>
      </c>
      <c r="H8040" s="4">
        <v>170.18</v>
      </c>
      <c r="I8040" s="4">
        <v>103660.04</v>
      </c>
      <c r="J8040" s="4">
        <f t="shared" si="375"/>
        <v>89147.634399999995</v>
      </c>
      <c r="K8040" s="4">
        <f t="shared" si="376"/>
        <v>14512.4056</v>
      </c>
      <c r="L8040" s="4">
        <f t="shared" si="377"/>
        <v>103660.04</v>
      </c>
    </row>
    <row r="8041" spans="1:12" x14ac:dyDescent="0.3">
      <c r="A8041" t="s">
        <v>12</v>
      </c>
      <c r="B8041" t="s">
        <v>13</v>
      </c>
      <c r="C8041" t="s">
        <v>2435</v>
      </c>
      <c r="D8041" s="3">
        <v>45066</v>
      </c>
      <c r="E8041" t="s">
        <v>936</v>
      </c>
      <c r="F8041" s="10">
        <v>50.76</v>
      </c>
      <c r="G8041" t="s">
        <v>25</v>
      </c>
      <c r="H8041" s="4">
        <v>170.18</v>
      </c>
      <c r="I8041" s="4">
        <v>8638.34</v>
      </c>
      <c r="J8041" s="4">
        <f t="shared" si="375"/>
        <v>7428.9724000000006</v>
      </c>
      <c r="K8041" s="4">
        <f t="shared" si="376"/>
        <v>1209.3676</v>
      </c>
      <c r="L8041" s="4">
        <f t="shared" si="377"/>
        <v>8638.34</v>
      </c>
    </row>
    <row r="8042" spans="1:12" x14ac:dyDescent="0.3">
      <c r="A8042" t="s">
        <v>12</v>
      </c>
      <c r="B8042" t="s">
        <v>13</v>
      </c>
      <c r="C8042" t="s">
        <v>2435</v>
      </c>
      <c r="D8042" s="3">
        <v>45066</v>
      </c>
      <c r="E8042" t="s">
        <v>936</v>
      </c>
      <c r="F8042" s="10">
        <v>101.52</v>
      </c>
      <c r="G8042" t="s">
        <v>25</v>
      </c>
      <c r="H8042" s="4">
        <v>170.18</v>
      </c>
      <c r="I8042" s="4">
        <v>17276.669999999998</v>
      </c>
      <c r="J8042" s="4">
        <f t="shared" si="375"/>
        <v>14857.936199999998</v>
      </c>
      <c r="K8042" s="4">
        <f t="shared" si="376"/>
        <v>2418.7338</v>
      </c>
      <c r="L8042" s="4">
        <f t="shared" si="377"/>
        <v>17276.669999999998</v>
      </c>
    </row>
    <row r="8043" spans="1:12" x14ac:dyDescent="0.3">
      <c r="A8043" t="s">
        <v>12</v>
      </c>
      <c r="B8043" t="s">
        <v>13</v>
      </c>
      <c r="C8043" t="s">
        <v>2435</v>
      </c>
      <c r="D8043" s="3">
        <v>45066</v>
      </c>
      <c r="E8043" t="s">
        <v>936</v>
      </c>
      <c r="F8043" s="10">
        <v>50.76</v>
      </c>
      <c r="G8043" t="s">
        <v>25</v>
      </c>
      <c r="H8043" s="4">
        <v>170.18</v>
      </c>
      <c r="I8043" s="4">
        <v>8638.34</v>
      </c>
      <c r="J8043" s="4">
        <f t="shared" si="375"/>
        <v>7428.9724000000006</v>
      </c>
      <c r="K8043" s="4">
        <f t="shared" si="376"/>
        <v>1209.3676</v>
      </c>
      <c r="L8043" s="4">
        <f t="shared" si="377"/>
        <v>8638.34</v>
      </c>
    </row>
    <row r="8044" spans="1:12" x14ac:dyDescent="0.3">
      <c r="A8044" t="s">
        <v>12</v>
      </c>
      <c r="B8044" t="s">
        <v>13</v>
      </c>
      <c r="C8044" t="s">
        <v>2436</v>
      </c>
      <c r="D8044" s="3">
        <v>45066</v>
      </c>
      <c r="E8044" t="s">
        <v>936</v>
      </c>
      <c r="F8044" s="10">
        <v>50.76</v>
      </c>
      <c r="G8044" t="s">
        <v>25</v>
      </c>
      <c r="H8044" s="4">
        <v>170.18</v>
      </c>
      <c r="I8044" s="4">
        <v>8638.34</v>
      </c>
      <c r="J8044" s="4">
        <f t="shared" si="375"/>
        <v>7428.9724000000006</v>
      </c>
      <c r="K8044" s="4">
        <f t="shared" si="376"/>
        <v>1209.3676</v>
      </c>
      <c r="L8044" s="4">
        <f t="shared" si="377"/>
        <v>8638.34</v>
      </c>
    </row>
    <row r="8045" spans="1:12" x14ac:dyDescent="0.3">
      <c r="A8045" t="s">
        <v>12</v>
      </c>
      <c r="B8045" t="s">
        <v>13</v>
      </c>
      <c r="C8045" t="s">
        <v>2436</v>
      </c>
      <c r="D8045" s="3">
        <v>45066</v>
      </c>
      <c r="E8045" t="s">
        <v>936</v>
      </c>
      <c r="F8045" s="10">
        <v>253.8</v>
      </c>
      <c r="G8045" t="s">
        <v>25</v>
      </c>
      <c r="H8045" s="4">
        <v>170.18</v>
      </c>
      <c r="I8045" s="4">
        <v>43191.68</v>
      </c>
      <c r="J8045" s="4">
        <f t="shared" si="375"/>
        <v>37144.844799999999</v>
      </c>
      <c r="K8045" s="4">
        <f t="shared" si="376"/>
        <v>6046.8352000000004</v>
      </c>
      <c r="L8045" s="4">
        <f t="shared" si="377"/>
        <v>43191.68</v>
      </c>
    </row>
    <row r="8046" spans="1:12" x14ac:dyDescent="0.3">
      <c r="A8046" t="s">
        <v>12</v>
      </c>
      <c r="B8046" t="s">
        <v>13</v>
      </c>
      <c r="C8046" t="s">
        <v>2436</v>
      </c>
      <c r="D8046" s="3">
        <v>45066</v>
      </c>
      <c r="E8046" t="s">
        <v>936</v>
      </c>
      <c r="F8046" s="10">
        <v>152.28</v>
      </c>
      <c r="G8046" t="s">
        <v>25</v>
      </c>
      <c r="H8046" s="4">
        <v>170.18</v>
      </c>
      <c r="I8046" s="4">
        <v>25915.01</v>
      </c>
      <c r="J8046" s="4">
        <f t="shared" si="375"/>
        <v>22286.908599999999</v>
      </c>
      <c r="K8046" s="4">
        <f t="shared" si="376"/>
        <v>3628.1014</v>
      </c>
      <c r="L8046" s="4">
        <f t="shared" si="377"/>
        <v>25915.01</v>
      </c>
    </row>
    <row r="8047" spans="1:12" x14ac:dyDescent="0.3">
      <c r="A8047" t="s">
        <v>12</v>
      </c>
      <c r="B8047" t="s">
        <v>13</v>
      </c>
      <c r="C8047" t="s">
        <v>2436</v>
      </c>
      <c r="D8047" s="3">
        <v>45066</v>
      </c>
      <c r="E8047" t="s">
        <v>936</v>
      </c>
      <c r="F8047" s="10">
        <v>50.76</v>
      </c>
      <c r="G8047" t="s">
        <v>25</v>
      </c>
      <c r="H8047" s="4">
        <v>170.18</v>
      </c>
      <c r="I8047" s="4">
        <v>8638.34</v>
      </c>
      <c r="J8047" s="4">
        <f t="shared" si="375"/>
        <v>7428.9724000000006</v>
      </c>
      <c r="K8047" s="4">
        <f t="shared" si="376"/>
        <v>1209.3676</v>
      </c>
      <c r="L8047" s="4">
        <f t="shared" si="377"/>
        <v>8638.34</v>
      </c>
    </row>
    <row r="8048" spans="1:12" x14ac:dyDescent="0.3">
      <c r="A8048" t="s">
        <v>12</v>
      </c>
      <c r="B8048" t="s">
        <v>13</v>
      </c>
      <c r="C8048" t="s">
        <v>2436</v>
      </c>
      <c r="D8048" s="3">
        <v>45066</v>
      </c>
      <c r="E8048" t="s">
        <v>897</v>
      </c>
      <c r="F8048" s="10">
        <v>203.04</v>
      </c>
      <c r="G8048" t="s">
        <v>25</v>
      </c>
      <c r="H8048" s="4">
        <v>201.75</v>
      </c>
      <c r="I8048" s="4">
        <v>40963.32</v>
      </c>
      <c r="J8048" s="4">
        <f t="shared" si="375"/>
        <v>35228.455199999997</v>
      </c>
      <c r="K8048" s="4">
        <f t="shared" si="376"/>
        <v>5734.8648000000003</v>
      </c>
      <c r="L8048" s="4">
        <f t="shared" si="377"/>
        <v>40963.32</v>
      </c>
    </row>
    <row r="8049" spans="1:12" x14ac:dyDescent="0.3">
      <c r="A8049" t="s">
        <v>12</v>
      </c>
      <c r="B8049" t="s">
        <v>13</v>
      </c>
      <c r="C8049" t="s">
        <v>2436</v>
      </c>
      <c r="D8049" s="3">
        <v>45066</v>
      </c>
      <c r="E8049" t="s">
        <v>897</v>
      </c>
      <c r="F8049" s="10">
        <v>406.08</v>
      </c>
      <c r="G8049" t="s">
        <v>25</v>
      </c>
      <c r="H8049" s="4">
        <v>201.75</v>
      </c>
      <c r="I8049" s="4">
        <v>81926.64</v>
      </c>
      <c r="J8049" s="4">
        <f t="shared" si="375"/>
        <v>70456.910399999993</v>
      </c>
      <c r="K8049" s="4">
        <f t="shared" si="376"/>
        <v>11469.729600000001</v>
      </c>
      <c r="L8049" s="4">
        <f t="shared" si="377"/>
        <v>81926.64</v>
      </c>
    </row>
    <row r="8050" spans="1:12" x14ac:dyDescent="0.3">
      <c r="A8050" t="s">
        <v>12</v>
      </c>
      <c r="B8050" t="s">
        <v>13</v>
      </c>
      <c r="C8050" t="s">
        <v>2436</v>
      </c>
      <c r="D8050" s="3">
        <v>45066</v>
      </c>
      <c r="E8050" t="s">
        <v>897</v>
      </c>
      <c r="F8050" s="10">
        <v>101.52</v>
      </c>
      <c r="G8050" t="s">
        <v>25</v>
      </c>
      <c r="H8050" s="4">
        <v>201.75</v>
      </c>
      <c r="I8050" s="4">
        <v>20481.66</v>
      </c>
      <c r="J8050" s="4">
        <f t="shared" si="375"/>
        <v>17614.227599999998</v>
      </c>
      <c r="K8050" s="4">
        <f t="shared" si="376"/>
        <v>2867.4324000000001</v>
      </c>
      <c r="L8050" s="4">
        <f t="shared" si="377"/>
        <v>20481.66</v>
      </c>
    </row>
    <row r="8051" spans="1:12" x14ac:dyDescent="0.3">
      <c r="A8051" t="s">
        <v>12</v>
      </c>
      <c r="B8051" t="s">
        <v>13</v>
      </c>
      <c r="C8051" t="s">
        <v>2437</v>
      </c>
      <c r="D8051" s="3">
        <v>45066</v>
      </c>
      <c r="E8051" t="s">
        <v>897</v>
      </c>
      <c r="F8051" s="10">
        <v>152.28</v>
      </c>
      <c r="G8051" t="s">
        <v>25</v>
      </c>
      <c r="H8051" s="4">
        <v>201.75</v>
      </c>
      <c r="I8051" s="4">
        <v>30722.49</v>
      </c>
      <c r="J8051" s="4">
        <f t="shared" si="375"/>
        <v>26421.341400000001</v>
      </c>
      <c r="K8051" s="4">
        <f t="shared" si="376"/>
        <v>4301.1486000000004</v>
      </c>
      <c r="L8051" s="4">
        <f t="shared" si="377"/>
        <v>30722.49</v>
      </c>
    </row>
    <row r="8052" spans="1:12" x14ac:dyDescent="0.3">
      <c r="A8052" t="s">
        <v>12</v>
      </c>
      <c r="B8052" t="s">
        <v>13</v>
      </c>
      <c r="C8052" t="s">
        <v>2437</v>
      </c>
      <c r="D8052" s="3">
        <v>45066</v>
      </c>
      <c r="E8052" t="s">
        <v>897</v>
      </c>
      <c r="F8052" s="10">
        <v>152.28</v>
      </c>
      <c r="G8052" t="s">
        <v>25</v>
      </c>
      <c r="H8052" s="4">
        <v>201.75</v>
      </c>
      <c r="I8052" s="4">
        <v>30722.49</v>
      </c>
      <c r="J8052" s="4">
        <f t="shared" si="375"/>
        <v>26421.341400000001</v>
      </c>
      <c r="K8052" s="4">
        <f t="shared" si="376"/>
        <v>4301.1486000000004</v>
      </c>
      <c r="L8052" s="4">
        <f t="shared" si="377"/>
        <v>30722.49</v>
      </c>
    </row>
    <row r="8053" spans="1:12" x14ac:dyDescent="0.3">
      <c r="A8053" t="s">
        <v>12</v>
      </c>
      <c r="B8053" t="s">
        <v>13</v>
      </c>
      <c r="C8053" t="s">
        <v>2437</v>
      </c>
      <c r="D8053" s="3">
        <v>45066</v>
      </c>
      <c r="E8053" t="s">
        <v>897</v>
      </c>
      <c r="F8053" s="10">
        <v>152.28</v>
      </c>
      <c r="G8053" t="s">
        <v>25</v>
      </c>
      <c r="H8053" s="4">
        <v>201.75</v>
      </c>
      <c r="I8053" s="4">
        <v>30722.49</v>
      </c>
      <c r="J8053" s="4">
        <f t="shared" si="375"/>
        <v>26421.341400000001</v>
      </c>
      <c r="K8053" s="4">
        <f t="shared" si="376"/>
        <v>4301.1486000000004</v>
      </c>
      <c r="L8053" s="4">
        <f t="shared" si="377"/>
        <v>30722.49</v>
      </c>
    </row>
    <row r="8054" spans="1:12" x14ac:dyDescent="0.3">
      <c r="A8054" t="s">
        <v>12</v>
      </c>
      <c r="B8054" t="s">
        <v>13</v>
      </c>
      <c r="C8054" t="s">
        <v>2437</v>
      </c>
      <c r="D8054" s="3">
        <v>45066</v>
      </c>
      <c r="E8054" t="s">
        <v>897</v>
      </c>
      <c r="F8054" s="10">
        <v>50.76</v>
      </c>
      <c r="G8054" t="s">
        <v>25</v>
      </c>
      <c r="H8054" s="4">
        <v>201.75</v>
      </c>
      <c r="I8054" s="4">
        <v>10240.83</v>
      </c>
      <c r="J8054" s="4">
        <f t="shared" si="375"/>
        <v>8807.1137999999992</v>
      </c>
      <c r="K8054" s="4">
        <f t="shared" si="376"/>
        <v>1433.7162000000001</v>
      </c>
      <c r="L8054" s="4">
        <f t="shared" si="377"/>
        <v>10240.83</v>
      </c>
    </row>
    <row r="8055" spans="1:12" x14ac:dyDescent="0.3">
      <c r="A8055" t="s">
        <v>12</v>
      </c>
      <c r="B8055" t="s">
        <v>13</v>
      </c>
      <c r="C8055" t="s">
        <v>2438</v>
      </c>
      <c r="D8055" s="3">
        <v>45066</v>
      </c>
      <c r="E8055" t="s">
        <v>949</v>
      </c>
      <c r="F8055" s="10">
        <v>50.76</v>
      </c>
      <c r="G8055" t="s">
        <v>25</v>
      </c>
      <c r="H8055" s="4">
        <v>60.53</v>
      </c>
      <c r="I8055" s="4">
        <v>3072.5</v>
      </c>
      <c r="J8055" s="4">
        <f t="shared" si="375"/>
        <v>2642.35</v>
      </c>
      <c r="K8055" s="4">
        <f t="shared" si="376"/>
        <v>430.15000000000003</v>
      </c>
      <c r="L8055" s="4">
        <f t="shared" si="377"/>
        <v>3072.5</v>
      </c>
    </row>
    <row r="8056" spans="1:12" x14ac:dyDescent="0.3">
      <c r="A8056" t="s">
        <v>12</v>
      </c>
      <c r="B8056" t="s">
        <v>13</v>
      </c>
      <c r="C8056" t="s">
        <v>2438</v>
      </c>
      <c r="D8056" s="3">
        <v>45066</v>
      </c>
      <c r="E8056" t="s">
        <v>949</v>
      </c>
      <c r="F8056" s="10">
        <v>304.56</v>
      </c>
      <c r="G8056" t="s">
        <v>25</v>
      </c>
      <c r="H8056" s="4">
        <v>60.53</v>
      </c>
      <c r="I8056" s="4">
        <v>18435.02</v>
      </c>
      <c r="J8056" s="4">
        <f t="shared" si="375"/>
        <v>15854.117200000001</v>
      </c>
      <c r="K8056" s="4">
        <f t="shared" si="376"/>
        <v>2580.9028000000003</v>
      </c>
      <c r="L8056" s="4">
        <f t="shared" si="377"/>
        <v>18435.02</v>
      </c>
    </row>
    <row r="8057" spans="1:12" x14ac:dyDescent="0.3">
      <c r="A8057" t="s">
        <v>12</v>
      </c>
      <c r="B8057" t="s">
        <v>13</v>
      </c>
      <c r="C8057" t="s">
        <v>2439</v>
      </c>
      <c r="D8057" s="3">
        <v>45066</v>
      </c>
      <c r="E8057" t="s">
        <v>396</v>
      </c>
      <c r="F8057" s="10">
        <v>77.760000000000005</v>
      </c>
      <c r="G8057" t="s">
        <v>16</v>
      </c>
      <c r="H8057" s="4">
        <v>182.46</v>
      </c>
      <c r="I8057" s="4">
        <v>14188.09</v>
      </c>
      <c r="J8057" s="4">
        <f t="shared" si="375"/>
        <v>12201.7574</v>
      </c>
      <c r="K8057" s="4">
        <f t="shared" si="376"/>
        <v>1986.3326000000002</v>
      </c>
      <c r="L8057" s="4">
        <f t="shared" si="377"/>
        <v>14188.09</v>
      </c>
    </row>
    <row r="8058" spans="1:12" x14ac:dyDescent="0.3">
      <c r="A8058" t="s">
        <v>12</v>
      </c>
      <c r="B8058" t="s">
        <v>13</v>
      </c>
      <c r="C8058" t="s">
        <v>2439</v>
      </c>
      <c r="D8058" s="3">
        <v>45066</v>
      </c>
      <c r="E8058" t="s">
        <v>396</v>
      </c>
      <c r="F8058" s="10">
        <v>77.760000000000005</v>
      </c>
      <c r="G8058" t="s">
        <v>16</v>
      </c>
      <c r="H8058" s="4">
        <v>182.46</v>
      </c>
      <c r="I8058" s="4">
        <v>14188.09</v>
      </c>
      <c r="J8058" s="4">
        <f t="shared" si="375"/>
        <v>12201.7574</v>
      </c>
      <c r="K8058" s="4">
        <f t="shared" si="376"/>
        <v>1986.3326000000002</v>
      </c>
      <c r="L8058" s="4">
        <f t="shared" si="377"/>
        <v>14188.09</v>
      </c>
    </row>
    <row r="8059" spans="1:12" x14ac:dyDescent="0.3">
      <c r="A8059" t="s">
        <v>12</v>
      </c>
      <c r="B8059" t="s">
        <v>13</v>
      </c>
      <c r="C8059" t="s">
        <v>2439</v>
      </c>
      <c r="D8059" s="3">
        <v>45066</v>
      </c>
      <c r="E8059" t="s">
        <v>396</v>
      </c>
      <c r="F8059" s="10">
        <v>77.760000000000005</v>
      </c>
      <c r="G8059" t="s">
        <v>16</v>
      </c>
      <c r="H8059" s="4">
        <v>182.46</v>
      </c>
      <c r="I8059" s="4">
        <v>14188.09</v>
      </c>
      <c r="J8059" s="4">
        <f t="shared" si="375"/>
        <v>12201.7574</v>
      </c>
      <c r="K8059" s="4">
        <f t="shared" si="376"/>
        <v>1986.3326000000002</v>
      </c>
      <c r="L8059" s="4">
        <f t="shared" si="377"/>
        <v>14188.09</v>
      </c>
    </row>
    <row r="8060" spans="1:12" x14ac:dyDescent="0.3">
      <c r="A8060" t="s">
        <v>12</v>
      </c>
      <c r="B8060" t="s">
        <v>13</v>
      </c>
      <c r="C8060" t="s">
        <v>2439</v>
      </c>
      <c r="D8060" s="3">
        <v>45066</v>
      </c>
      <c r="E8060" t="s">
        <v>396</v>
      </c>
      <c r="F8060" s="10">
        <v>77.760000000000005</v>
      </c>
      <c r="G8060" t="s">
        <v>16</v>
      </c>
      <c r="H8060" s="4">
        <v>182.46</v>
      </c>
      <c r="I8060" s="4">
        <v>14188.09</v>
      </c>
      <c r="J8060" s="4">
        <f t="shared" si="375"/>
        <v>12201.7574</v>
      </c>
      <c r="K8060" s="4">
        <f t="shared" si="376"/>
        <v>1986.3326000000002</v>
      </c>
      <c r="L8060" s="4">
        <f t="shared" si="377"/>
        <v>14188.09</v>
      </c>
    </row>
    <row r="8061" spans="1:12" x14ac:dyDescent="0.3">
      <c r="A8061" t="s">
        <v>12</v>
      </c>
      <c r="B8061" t="s">
        <v>13</v>
      </c>
      <c r="C8061" t="s">
        <v>2439</v>
      </c>
      <c r="D8061" s="3">
        <v>45066</v>
      </c>
      <c r="E8061" t="s">
        <v>396</v>
      </c>
      <c r="F8061" s="10">
        <v>233.28</v>
      </c>
      <c r="G8061" t="s">
        <v>16</v>
      </c>
      <c r="H8061" s="4">
        <v>182.46</v>
      </c>
      <c r="I8061" s="4">
        <v>42564.27</v>
      </c>
      <c r="J8061" s="4">
        <f t="shared" si="375"/>
        <v>36605.272199999999</v>
      </c>
      <c r="K8061" s="4">
        <f t="shared" si="376"/>
        <v>5958.9978000000001</v>
      </c>
      <c r="L8061" s="4">
        <f t="shared" si="377"/>
        <v>42564.27</v>
      </c>
    </row>
    <row r="8062" spans="1:12" x14ac:dyDescent="0.3">
      <c r="A8062" t="s">
        <v>12</v>
      </c>
      <c r="B8062" t="s">
        <v>13</v>
      </c>
      <c r="C8062" t="s">
        <v>2439</v>
      </c>
      <c r="D8062" s="3">
        <v>45066</v>
      </c>
      <c r="E8062" t="s">
        <v>2134</v>
      </c>
      <c r="F8062" s="10">
        <v>622.08000000000004</v>
      </c>
      <c r="G8062" t="s">
        <v>16</v>
      </c>
      <c r="H8062" s="4">
        <v>192.99</v>
      </c>
      <c r="I8062" s="4">
        <v>120055.22</v>
      </c>
      <c r="J8062" s="4">
        <f t="shared" si="375"/>
        <v>103247.4892</v>
      </c>
      <c r="K8062" s="4">
        <f t="shared" si="376"/>
        <v>16807.730800000001</v>
      </c>
      <c r="L8062" s="4">
        <f t="shared" si="377"/>
        <v>120055.22</v>
      </c>
    </row>
    <row r="8063" spans="1:12" x14ac:dyDescent="0.3">
      <c r="A8063" t="s">
        <v>12</v>
      </c>
      <c r="B8063" t="s">
        <v>13</v>
      </c>
      <c r="C8063" t="s">
        <v>2439</v>
      </c>
      <c r="D8063" s="3">
        <v>45066</v>
      </c>
      <c r="E8063" t="s">
        <v>2134</v>
      </c>
      <c r="F8063" s="10">
        <v>155.52000000000001</v>
      </c>
      <c r="G8063" t="s">
        <v>16</v>
      </c>
      <c r="H8063" s="4">
        <v>192.99</v>
      </c>
      <c r="I8063" s="4">
        <v>30013.8</v>
      </c>
      <c r="J8063" s="4">
        <f t="shared" si="375"/>
        <v>25811.867999999999</v>
      </c>
      <c r="K8063" s="4">
        <f t="shared" si="376"/>
        <v>4201.9320000000007</v>
      </c>
      <c r="L8063" s="4">
        <f t="shared" si="377"/>
        <v>30013.8</v>
      </c>
    </row>
    <row r="8064" spans="1:12" x14ac:dyDescent="0.3">
      <c r="A8064" t="s">
        <v>12</v>
      </c>
      <c r="B8064" t="s">
        <v>13</v>
      </c>
      <c r="C8064" t="s">
        <v>2439</v>
      </c>
      <c r="D8064" s="3">
        <v>45066</v>
      </c>
      <c r="E8064" t="s">
        <v>60</v>
      </c>
      <c r="F8064" s="10">
        <v>77.760000000000005</v>
      </c>
      <c r="G8064" t="s">
        <v>16</v>
      </c>
      <c r="H8064" s="4">
        <v>190.35</v>
      </c>
      <c r="I8064" s="4">
        <v>14801.62</v>
      </c>
      <c r="J8064" s="4">
        <f t="shared" si="375"/>
        <v>12729.3932</v>
      </c>
      <c r="K8064" s="4">
        <f t="shared" si="376"/>
        <v>2072.2268000000004</v>
      </c>
      <c r="L8064" s="4">
        <f t="shared" si="377"/>
        <v>14801.62</v>
      </c>
    </row>
    <row r="8065" spans="1:12" x14ac:dyDescent="0.3">
      <c r="A8065" t="s">
        <v>12</v>
      </c>
      <c r="B8065" t="s">
        <v>13</v>
      </c>
      <c r="C8065" t="s">
        <v>2440</v>
      </c>
      <c r="D8065" s="3">
        <v>45066</v>
      </c>
      <c r="E8065" t="s">
        <v>2315</v>
      </c>
      <c r="F8065" s="10">
        <v>120</v>
      </c>
      <c r="G8065" t="s">
        <v>16</v>
      </c>
      <c r="H8065" s="4">
        <v>120.18</v>
      </c>
      <c r="I8065" s="4">
        <v>14421.6</v>
      </c>
      <c r="J8065" s="4">
        <f t="shared" si="375"/>
        <v>12402.576000000001</v>
      </c>
      <c r="K8065" s="4">
        <f t="shared" si="376"/>
        <v>2019.0240000000003</v>
      </c>
      <c r="L8065" s="4">
        <f t="shared" si="377"/>
        <v>14421.6</v>
      </c>
    </row>
    <row r="8066" spans="1:12" x14ac:dyDescent="0.3">
      <c r="A8066" t="s">
        <v>12</v>
      </c>
      <c r="B8066" t="s">
        <v>13</v>
      </c>
      <c r="C8066" t="s">
        <v>2440</v>
      </c>
      <c r="D8066" s="3">
        <v>45066</v>
      </c>
      <c r="E8066" t="s">
        <v>71</v>
      </c>
      <c r="F8066" s="10">
        <v>288</v>
      </c>
      <c r="G8066" t="s">
        <v>16</v>
      </c>
      <c r="H8066" s="4">
        <v>157.88999999999999</v>
      </c>
      <c r="I8066" s="4">
        <v>45472.32</v>
      </c>
      <c r="J8066" s="4">
        <f t="shared" ref="J8066:J8129" si="378">L8066-K8066</f>
        <v>39106.195200000002</v>
      </c>
      <c r="K8066" s="4">
        <f t="shared" ref="K8066:K8129" si="379">L8066*14%</f>
        <v>6366.1248000000005</v>
      </c>
      <c r="L8066" s="4">
        <f t="shared" ref="L8066:L8129" si="380">I8066</f>
        <v>45472.32</v>
      </c>
    </row>
    <row r="8067" spans="1:12" x14ac:dyDescent="0.3">
      <c r="A8067" t="s">
        <v>12</v>
      </c>
      <c r="B8067" t="s">
        <v>13</v>
      </c>
      <c r="C8067" t="s">
        <v>2440</v>
      </c>
      <c r="D8067" s="3">
        <v>45066</v>
      </c>
      <c r="E8067" t="s">
        <v>1536</v>
      </c>
      <c r="F8067" s="10">
        <v>60</v>
      </c>
      <c r="G8067" t="s">
        <v>16</v>
      </c>
      <c r="H8067" s="4">
        <v>120.18</v>
      </c>
      <c r="I8067" s="4">
        <v>7210.8</v>
      </c>
      <c r="J8067" s="4">
        <f t="shared" si="378"/>
        <v>6201.2880000000005</v>
      </c>
      <c r="K8067" s="4">
        <f t="shared" si="379"/>
        <v>1009.5120000000002</v>
      </c>
      <c r="L8067" s="4">
        <f t="shared" si="380"/>
        <v>7210.8</v>
      </c>
    </row>
    <row r="8068" spans="1:12" x14ac:dyDescent="0.3">
      <c r="A8068" t="s">
        <v>12</v>
      </c>
      <c r="B8068" t="s">
        <v>13</v>
      </c>
      <c r="C8068" t="s">
        <v>2441</v>
      </c>
      <c r="D8068" s="3">
        <v>45066</v>
      </c>
      <c r="E8068" t="s">
        <v>936</v>
      </c>
      <c r="F8068" s="10">
        <v>203.04</v>
      </c>
      <c r="G8068" t="s">
        <v>25</v>
      </c>
      <c r="H8068" s="4">
        <v>170.18</v>
      </c>
      <c r="I8068" s="4">
        <v>34553.35</v>
      </c>
      <c r="J8068" s="4">
        <f t="shared" si="378"/>
        <v>29715.880999999998</v>
      </c>
      <c r="K8068" s="4">
        <f t="shared" si="379"/>
        <v>4837.4690000000001</v>
      </c>
      <c r="L8068" s="4">
        <f t="shared" si="380"/>
        <v>34553.35</v>
      </c>
    </row>
    <row r="8069" spans="1:12" x14ac:dyDescent="0.3">
      <c r="A8069" t="s">
        <v>12</v>
      </c>
      <c r="B8069" t="s">
        <v>13</v>
      </c>
      <c r="C8069" t="s">
        <v>2441</v>
      </c>
      <c r="D8069" s="3">
        <v>45066</v>
      </c>
      <c r="E8069" t="s">
        <v>936</v>
      </c>
      <c r="F8069" s="10">
        <v>152.28</v>
      </c>
      <c r="G8069" t="s">
        <v>25</v>
      </c>
      <c r="H8069" s="4">
        <v>170.18</v>
      </c>
      <c r="I8069" s="4">
        <v>25915.01</v>
      </c>
      <c r="J8069" s="4">
        <f t="shared" si="378"/>
        <v>22286.908599999999</v>
      </c>
      <c r="K8069" s="4">
        <f t="shared" si="379"/>
        <v>3628.1014</v>
      </c>
      <c r="L8069" s="4">
        <f t="shared" si="380"/>
        <v>25915.01</v>
      </c>
    </row>
    <row r="8070" spans="1:12" x14ac:dyDescent="0.3">
      <c r="A8070" t="s">
        <v>12</v>
      </c>
      <c r="B8070" t="s">
        <v>13</v>
      </c>
      <c r="C8070" t="s">
        <v>2441</v>
      </c>
      <c r="D8070" s="3">
        <v>45066</v>
      </c>
      <c r="E8070" t="s">
        <v>936</v>
      </c>
      <c r="F8070" s="10">
        <v>101.52</v>
      </c>
      <c r="G8070" t="s">
        <v>25</v>
      </c>
      <c r="H8070" s="4">
        <v>170.18</v>
      </c>
      <c r="I8070" s="4">
        <v>17276.669999999998</v>
      </c>
      <c r="J8070" s="4">
        <f t="shared" si="378"/>
        <v>14857.936199999998</v>
      </c>
      <c r="K8070" s="4">
        <f t="shared" si="379"/>
        <v>2418.7338</v>
      </c>
      <c r="L8070" s="4">
        <f t="shared" si="380"/>
        <v>17276.669999999998</v>
      </c>
    </row>
    <row r="8071" spans="1:12" x14ac:dyDescent="0.3">
      <c r="A8071" t="s">
        <v>12</v>
      </c>
      <c r="B8071" t="s">
        <v>13</v>
      </c>
      <c r="C8071" t="s">
        <v>2441</v>
      </c>
      <c r="D8071" s="3">
        <v>45066</v>
      </c>
      <c r="E8071" t="s">
        <v>936</v>
      </c>
      <c r="F8071" s="10">
        <v>203.04</v>
      </c>
      <c r="G8071" t="s">
        <v>25</v>
      </c>
      <c r="H8071" s="4">
        <v>170.18</v>
      </c>
      <c r="I8071" s="4">
        <v>34553.35</v>
      </c>
      <c r="J8071" s="4">
        <f t="shared" si="378"/>
        <v>29715.880999999998</v>
      </c>
      <c r="K8071" s="4">
        <f t="shared" si="379"/>
        <v>4837.4690000000001</v>
      </c>
      <c r="L8071" s="4">
        <f t="shared" si="380"/>
        <v>34553.35</v>
      </c>
    </row>
    <row r="8072" spans="1:12" x14ac:dyDescent="0.3">
      <c r="A8072" t="s">
        <v>12</v>
      </c>
      <c r="B8072" t="s">
        <v>13</v>
      </c>
      <c r="C8072" t="s">
        <v>2441</v>
      </c>
      <c r="D8072" s="3">
        <v>45066</v>
      </c>
      <c r="E8072" t="s">
        <v>936</v>
      </c>
      <c r="F8072" s="10">
        <v>152.28</v>
      </c>
      <c r="G8072" t="s">
        <v>25</v>
      </c>
      <c r="H8072" s="4">
        <v>170.18</v>
      </c>
      <c r="I8072" s="4">
        <v>25915.01</v>
      </c>
      <c r="J8072" s="4">
        <f t="shared" si="378"/>
        <v>22286.908599999999</v>
      </c>
      <c r="K8072" s="4">
        <f t="shared" si="379"/>
        <v>3628.1014</v>
      </c>
      <c r="L8072" s="4">
        <f t="shared" si="380"/>
        <v>25915.01</v>
      </c>
    </row>
    <row r="8073" spans="1:12" x14ac:dyDescent="0.3">
      <c r="A8073" t="s">
        <v>12</v>
      </c>
      <c r="B8073" t="s">
        <v>13</v>
      </c>
      <c r="C8073" t="s">
        <v>2442</v>
      </c>
      <c r="D8073" s="3">
        <v>45066</v>
      </c>
      <c r="E8073" t="s">
        <v>949</v>
      </c>
      <c r="F8073" s="10">
        <v>406.08</v>
      </c>
      <c r="G8073" t="s">
        <v>25</v>
      </c>
      <c r="H8073" s="4">
        <v>60.53</v>
      </c>
      <c r="I8073" s="4">
        <v>24580.02</v>
      </c>
      <c r="J8073" s="4">
        <f t="shared" si="378"/>
        <v>21138.817200000001</v>
      </c>
      <c r="K8073" s="4">
        <f t="shared" si="379"/>
        <v>3441.2028000000005</v>
      </c>
      <c r="L8073" s="4">
        <f t="shared" si="380"/>
        <v>24580.02</v>
      </c>
    </row>
    <row r="8074" spans="1:12" x14ac:dyDescent="0.3">
      <c r="A8074" t="s">
        <v>12</v>
      </c>
      <c r="B8074" t="s">
        <v>13</v>
      </c>
      <c r="C8074" t="s">
        <v>2443</v>
      </c>
      <c r="D8074" s="3">
        <v>45066</v>
      </c>
      <c r="E8074" t="s">
        <v>1768</v>
      </c>
      <c r="F8074" s="10">
        <v>155.52000000000001</v>
      </c>
      <c r="G8074" t="s">
        <v>16</v>
      </c>
      <c r="H8074" s="4">
        <v>190.35</v>
      </c>
      <c r="I8074" s="4">
        <v>29603.23</v>
      </c>
      <c r="J8074" s="4">
        <f t="shared" si="378"/>
        <v>25458.7778</v>
      </c>
      <c r="K8074" s="4">
        <f t="shared" si="379"/>
        <v>4144.4522000000006</v>
      </c>
      <c r="L8074" s="4">
        <f t="shared" si="380"/>
        <v>29603.23</v>
      </c>
    </row>
    <row r="8075" spans="1:12" x14ac:dyDescent="0.3">
      <c r="A8075" t="s">
        <v>12</v>
      </c>
      <c r="B8075" t="s">
        <v>13</v>
      </c>
      <c r="C8075" t="s">
        <v>2443</v>
      </c>
      <c r="D8075" s="3">
        <v>45066</v>
      </c>
      <c r="E8075" t="s">
        <v>396</v>
      </c>
      <c r="F8075" s="10">
        <v>155.52000000000001</v>
      </c>
      <c r="G8075" t="s">
        <v>16</v>
      </c>
      <c r="H8075" s="4">
        <v>182.46</v>
      </c>
      <c r="I8075" s="4">
        <v>28376.18</v>
      </c>
      <c r="J8075" s="4">
        <f t="shared" si="378"/>
        <v>24403.514800000001</v>
      </c>
      <c r="K8075" s="4">
        <f t="shared" si="379"/>
        <v>3972.6652000000004</v>
      </c>
      <c r="L8075" s="4">
        <f t="shared" si="380"/>
        <v>28376.18</v>
      </c>
    </row>
    <row r="8076" spans="1:12" x14ac:dyDescent="0.3">
      <c r="A8076" t="s">
        <v>12</v>
      </c>
      <c r="B8076" t="s">
        <v>13</v>
      </c>
      <c r="C8076" t="s">
        <v>2443</v>
      </c>
      <c r="D8076" s="3">
        <v>45066</v>
      </c>
      <c r="E8076" t="s">
        <v>396</v>
      </c>
      <c r="F8076" s="10">
        <v>388.8</v>
      </c>
      <c r="G8076" t="s">
        <v>16</v>
      </c>
      <c r="H8076" s="4">
        <v>182.46</v>
      </c>
      <c r="I8076" s="4">
        <v>70940.45</v>
      </c>
      <c r="J8076" s="4">
        <f t="shared" si="378"/>
        <v>61008.786999999997</v>
      </c>
      <c r="K8076" s="4">
        <f t="shared" si="379"/>
        <v>9931.6630000000005</v>
      </c>
      <c r="L8076" s="4">
        <f t="shared" si="380"/>
        <v>70940.45</v>
      </c>
    </row>
    <row r="8077" spans="1:12" x14ac:dyDescent="0.3">
      <c r="A8077" t="s">
        <v>12</v>
      </c>
      <c r="B8077" t="s">
        <v>13</v>
      </c>
      <c r="C8077" t="s">
        <v>2443</v>
      </c>
      <c r="D8077" s="3">
        <v>45066</v>
      </c>
      <c r="E8077" t="s">
        <v>257</v>
      </c>
      <c r="F8077" s="10">
        <v>233.28</v>
      </c>
      <c r="G8077" t="s">
        <v>16</v>
      </c>
      <c r="H8077" s="4">
        <v>192.99</v>
      </c>
      <c r="I8077" s="4">
        <v>45020.71</v>
      </c>
      <c r="J8077" s="4">
        <f t="shared" si="378"/>
        <v>38717.810599999997</v>
      </c>
      <c r="K8077" s="4">
        <f t="shared" si="379"/>
        <v>6302.8994000000002</v>
      </c>
      <c r="L8077" s="4">
        <f t="shared" si="380"/>
        <v>45020.71</v>
      </c>
    </row>
    <row r="8078" spans="1:12" x14ac:dyDescent="0.3">
      <c r="A8078" t="s">
        <v>12</v>
      </c>
      <c r="B8078" t="s">
        <v>13</v>
      </c>
      <c r="C8078" t="s">
        <v>2443</v>
      </c>
      <c r="D8078" s="3">
        <v>45066</v>
      </c>
      <c r="E8078" t="s">
        <v>257</v>
      </c>
      <c r="F8078" s="10">
        <v>77.760000000000005</v>
      </c>
      <c r="G8078" t="s">
        <v>16</v>
      </c>
      <c r="H8078" s="4">
        <v>192.99</v>
      </c>
      <c r="I8078" s="4">
        <v>15006.9</v>
      </c>
      <c r="J8078" s="4">
        <f t="shared" si="378"/>
        <v>12905.933999999999</v>
      </c>
      <c r="K8078" s="4">
        <f t="shared" si="379"/>
        <v>2100.9660000000003</v>
      </c>
      <c r="L8078" s="4">
        <f t="shared" si="380"/>
        <v>15006.9</v>
      </c>
    </row>
    <row r="8079" spans="1:12" x14ac:dyDescent="0.3">
      <c r="A8079" t="s">
        <v>12</v>
      </c>
      <c r="B8079" t="s">
        <v>13</v>
      </c>
      <c r="C8079" t="s">
        <v>2443</v>
      </c>
      <c r="D8079" s="3">
        <v>45066</v>
      </c>
      <c r="E8079" t="s">
        <v>257</v>
      </c>
      <c r="F8079" s="10">
        <v>77.760000000000005</v>
      </c>
      <c r="G8079" t="s">
        <v>16</v>
      </c>
      <c r="H8079" s="4">
        <v>192.99</v>
      </c>
      <c r="I8079" s="4">
        <v>15006.9</v>
      </c>
      <c r="J8079" s="4">
        <f t="shared" si="378"/>
        <v>12905.933999999999</v>
      </c>
      <c r="K8079" s="4">
        <f t="shared" si="379"/>
        <v>2100.9660000000003</v>
      </c>
      <c r="L8079" s="4">
        <f t="shared" si="380"/>
        <v>15006.9</v>
      </c>
    </row>
    <row r="8080" spans="1:12" x14ac:dyDescent="0.3">
      <c r="A8080" t="s">
        <v>12</v>
      </c>
      <c r="B8080" t="s">
        <v>13</v>
      </c>
      <c r="C8080" t="s">
        <v>2443</v>
      </c>
      <c r="D8080" s="3">
        <v>45066</v>
      </c>
      <c r="E8080" t="s">
        <v>256</v>
      </c>
      <c r="F8080" s="10">
        <v>77.760000000000005</v>
      </c>
      <c r="G8080" t="s">
        <v>16</v>
      </c>
      <c r="H8080" s="4">
        <v>165.79</v>
      </c>
      <c r="I8080" s="4">
        <v>12891.83</v>
      </c>
      <c r="J8080" s="4">
        <f t="shared" si="378"/>
        <v>11086.9738</v>
      </c>
      <c r="K8080" s="4">
        <f t="shared" si="379"/>
        <v>1804.8562000000002</v>
      </c>
      <c r="L8080" s="4">
        <f t="shared" si="380"/>
        <v>12891.83</v>
      </c>
    </row>
    <row r="8081" spans="1:12" x14ac:dyDescent="0.3">
      <c r="A8081" t="s">
        <v>12</v>
      </c>
      <c r="B8081" t="s">
        <v>13</v>
      </c>
      <c r="C8081" t="s">
        <v>2443</v>
      </c>
      <c r="D8081" s="3">
        <v>45066</v>
      </c>
      <c r="E8081" t="s">
        <v>256</v>
      </c>
      <c r="F8081" s="10">
        <v>233.28</v>
      </c>
      <c r="G8081" t="s">
        <v>16</v>
      </c>
      <c r="H8081" s="4">
        <v>165.79</v>
      </c>
      <c r="I8081" s="4">
        <v>38675.49</v>
      </c>
      <c r="J8081" s="4">
        <f t="shared" si="378"/>
        <v>33260.921399999999</v>
      </c>
      <c r="K8081" s="4">
        <f t="shared" si="379"/>
        <v>5414.5686000000005</v>
      </c>
      <c r="L8081" s="4">
        <f t="shared" si="380"/>
        <v>38675.49</v>
      </c>
    </row>
    <row r="8082" spans="1:12" x14ac:dyDescent="0.3">
      <c r="A8082" t="s">
        <v>12</v>
      </c>
      <c r="B8082" t="s">
        <v>13</v>
      </c>
      <c r="C8082" t="s">
        <v>2443</v>
      </c>
      <c r="D8082" s="3">
        <v>45066</v>
      </c>
      <c r="E8082" t="s">
        <v>351</v>
      </c>
      <c r="F8082" s="10">
        <v>1555.2</v>
      </c>
      <c r="G8082" t="s">
        <v>16</v>
      </c>
      <c r="H8082" s="4">
        <v>182.46</v>
      </c>
      <c r="I8082" s="4">
        <v>283761.78999999998</v>
      </c>
      <c r="J8082" s="4">
        <f t="shared" si="378"/>
        <v>244035.13939999999</v>
      </c>
      <c r="K8082" s="4">
        <f t="shared" si="379"/>
        <v>39726.650600000001</v>
      </c>
      <c r="L8082" s="4">
        <f t="shared" si="380"/>
        <v>283761.78999999998</v>
      </c>
    </row>
    <row r="8083" spans="1:12" x14ac:dyDescent="0.3">
      <c r="A8083" t="s">
        <v>12</v>
      </c>
      <c r="B8083" t="s">
        <v>13</v>
      </c>
      <c r="C8083" t="s">
        <v>2444</v>
      </c>
      <c r="D8083" s="3">
        <v>45066</v>
      </c>
      <c r="E8083" t="s">
        <v>71</v>
      </c>
      <c r="F8083" s="10">
        <v>288</v>
      </c>
      <c r="G8083" t="s">
        <v>16</v>
      </c>
      <c r="H8083" s="4">
        <v>157.88999999999999</v>
      </c>
      <c r="I8083" s="4">
        <v>45472.32</v>
      </c>
      <c r="J8083" s="4">
        <f t="shared" si="378"/>
        <v>39106.195200000002</v>
      </c>
      <c r="K8083" s="4">
        <f t="shared" si="379"/>
        <v>6366.1248000000005</v>
      </c>
      <c r="L8083" s="4">
        <f t="shared" si="380"/>
        <v>45472.32</v>
      </c>
    </row>
    <row r="8084" spans="1:12" x14ac:dyDescent="0.3">
      <c r="A8084" t="s">
        <v>12</v>
      </c>
      <c r="B8084" t="s">
        <v>13</v>
      </c>
      <c r="C8084" t="s">
        <v>2444</v>
      </c>
      <c r="D8084" s="3">
        <v>45066</v>
      </c>
      <c r="E8084" t="s">
        <v>1536</v>
      </c>
      <c r="F8084" s="10">
        <v>60</v>
      </c>
      <c r="G8084" t="s">
        <v>16</v>
      </c>
      <c r="H8084" s="4">
        <v>120.18</v>
      </c>
      <c r="I8084" s="4">
        <v>7210.8</v>
      </c>
      <c r="J8084" s="4">
        <f t="shared" si="378"/>
        <v>6201.2880000000005</v>
      </c>
      <c r="K8084" s="4">
        <f t="shared" si="379"/>
        <v>1009.5120000000002</v>
      </c>
      <c r="L8084" s="4">
        <f t="shared" si="380"/>
        <v>7210.8</v>
      </c>
    </row>
    <row r="8085" spans="1:12" x14ac:dyDescent="0.3">
      <c r="A8085" t="s">
        <v>12</v>
      </c>
      <c r="B8085" t="s">
        <v>13</v>
      </c>
      <c r="C8085" t="s">
        <v>2445</v>
      </c>
      <c r="D8085" s="3">
        <v>45063</v>
      </c>
      <c r="E8085" t="s">
        <v>1879</v>
      </c>
      <c r="F8085" s="10">
        <v>8.64</v>
      </c>
      <c r="G8085" t="s">
        <v>22</v>
      </c>
      <c r="H8085" s="4">
        <v>60.53</v>
      </c>
      <c r="I8085" s="4">
        <v>522.98</v>
      </c>
      <c r="J8085" s="4">
        <f t="shared" si="378"/>
        <v>449.76280000000003</v>
      </c>
      <c r="K8085" s="4">
        <f t="shared" si="379"/>
        <v>73.217200000000005</v>
      </c>
      <c r="L8085" s="4">
        <f t="shared" si="380"/>
        <v>522.98</v>
      </c>
    </row>
    <row r="8086" spans="1:12" x14ac:dyDescent="0.3">
      <c r="A8086" t="s">
        <v>12</v>
      </c>
      <c r="B8086" t="s">
        <v>13</v>
      </c>
      <c r="C8086" t="s">
        <v>2446</v>
      </c>
      <c r="D8086" s="3">
        <v>45063</v>
      </c>
      <c r="E8086" t="s">
        <v>1879</v>
      </c>
      <c r="F8086" s="10">
        <v>51.84</v>
      </c>
      <c r="G8086" t="s">
        <v>22</v>
      </c>
      <c r="H8086" s="4">
        <v>60.53</v>
      </c>
      <c r="I8086" s="4">
        <v>3137.88</v>
      </c>
      <c r="J8086" s="4">
        <f t="shared" si="378"/>
        <v>2698.5767999999998</v>
      </c>
      <c r="K8086" s="4">
        <f t="shared" si="379"/>
        <v>439.30320000000006</v>
      </c>
      <c r="L8086" s="4">
        <f t="shared" si="380"/>
        <v>3137.88</v>
      </c>
    </row>
    <row r="8087" spans="1:12" x14ac:dyDescent="0.3">
      <c r="A8087" t="s">
        <v>12</v>
      </c>
      <c r="B8087" t="s">
        <v>13</v>
      </c>
      <c r="C8087" t="s">
        <v>2446</v>
      </c>
      <c r="D8087" s="3">
        <v>45063</v>
      </c>
      <c r="E8087" t="s">
        <v>1879</v>
      </c>
      <c r="F8087" s="10">
        <v>155.52000000000001</v>
      </c>
      <c r="G8087" t="s">
        <v>22</v>
      </c>
      <c r="H8087" s="4">
        <v>60.53</v>
      </c>
      <c r="I8087" s="4">
        <v>9413.6299999999992</v>
      </c>
      <c r="J8087" s="4">
        <f t="shared" si="378"/>
        <v>8095.7217999999993</v>
      </c>
      <c r="K8087" s="4">
        <f t="shared" si="379"/>
        <v>1317.9082000000001</v>
      </c>
      <c r="L8087" s="4">
        <f t="shared" si="380"/>
        <v>9413.6299999999992</v>
      </c>
    </row>
    <row r="8088" spans="1:12" x14ac:dyDescent="0.3">
      <c r="A8088" t="s">
        <v>12</v>
      </c>
      <c r="B8088" t="s">
        <v>13</v>
      </c>
      <c r="C8088" t="s">
        <v>2447</v>
      </c>
      <c r="D8088" s="3">
        <v>45063</v>
      </c>
      <c r="E8088" t="s">
        <v>386</v>
      </c>
      <c r="F8088" s="10">
        <v>25.38</v>
      </c>
      <c r="G8088" t="s">
        <v>25</v>
      </c>
      <c r="H8088" s="4">
        <v>201.75</v>
      </c>
      <c r="I8088" s="4">
        <v>5120.42</v>
      </c>
      <c r="J8088" s="4">
        <f t="shared" si="378"/>
        <v>4403.5612000000001</v>
      </c>
      <c r="K8088" s="4">
        <f t="shared" si="379"/>
        <v>716.85880000000009</v>
      </c>
      <c r="L8088" s="4">
        <f t="shared" si="380"/>
        <v>5120.42</v>
      </c>
    </row>
    <row r="8089" spans="1:12" x14ac:dyDescent="0.3">
      <c r="A8089" t="s">
        <v>12</v>
      </c>
      <c r="B8089" t="s">
        <v>13</v>
      </c>
      <c r="C8089" t="s">
        <v>2447</v>
      </c>
      <c r="D8089" s="3">
        <v>45063</v>
      </c>
      <c r="E8089" t="s">
        <v>419</v>
      </c>
      <c r="F8089" s="10">
        <v>33.840000000000003</v>
      </c>
      <c r="G8089" t="s">
        <v>25</v>
      </c>
      <c r="H8089" s="4">
        <v>170.18</v>
      </c>
      <c r="I8089" s="4">
        <v>5758.89</v>
      </c>
      <c r="J8089" s="4">
        <f t="shared" si="378"/>
        <v>4952.6454000000003</v>
      </c>
      <c r="K8089" s="4">
        <f t="shared" si="379"/>
        <v>806.2446000000001</v>
      </c>
      <c r="L8089" s="4">
        <f t="shared" si="380"/>
        <v>5758.89</v>
      </c>
    </row>
    <row r="8090" spans="1:12" x14ac:dyDescent="0.3">
      <c r="A8090" t="s">
        <v>12</v>
      </c>
      <c r="B8090" t="s">
        <v>13</v>
      </c>
      <c r="C8090" t="s">
        <v>2448</v>
      </c>
      <c r="D8090" s="3">
        <v>45063</v>
      </c>
      <c r="E8090" t="s">
        <v>386</v>
      </c>
      <c r="F8090" s="10">
        <v>2284.1999999999998</v>
      </c>
      <c r="G8090" t="s">
        <v>25</v>
      </c>
      <c r="H8090" s="4">
        <v>201.75</v>
      </c>
      <c r="I8090" s="4">
        <v>460837.35</v>
      </c>
      <c r="J8090" s="4">
        <f t="shared" si="378"/>
        <v>396320.12099999998</v>
      </c>
      <c r="K8090" s="4">
        <f t="shared" si="379"/>
        <v>64517.228999999999</v>
      </c>
      <c r="L8090" s="4">
        <f t="shared" si="380"/>
        <v>460837.35</v>
      </c>
    </row>
    <row r="8091" spans="1:12" x14ac:dyDescent="0.3">
      <c r="A8091" t="s">
        <v>12</v>
      </c>
      <c r="B8091" t="s">
        <v>13</v>
      </c>
      <c r="C8091" t="s">
        <v>2448</v>
      </c>
      <c r="D8091" s="3">
        <v>45063</v>
      </c>
      <c r="E8091" t="s">
        <v>386</v>
      </c>
      <c r="F8091" s="10">
        <v>50.76</v>
      </c>
      <c r="G8091" t="s">
        <v>25</v>
      </c>
      <c r="H8091" s="4">
        <v>201.75</v>
      </c>
      <c r="I8091" s="4">
        <v>10240.83</v>
      </c>
      <c r="J8091" s="4">
        <f t="shared" si="378"/>
        <v>8807.1137999999992</v>
      </c>
      <c r="K8091" s="4">
        <f t="shared" si="379"/>
        <v>1433.7162000000001</v>
      </c>
      <c r="L8091" s="4">
        <f t="shared" si="380"/>
        <v>10240.83</v>
      </c>
    </row>
    <row r="8092" spans="1:12" x14ac:dyDescent="0.3">
      <c r="A8092" t="s">
        <v>12</v>
      </c>
      <c r="B8092" t="s">
        <v>13</v>
      </c>
      <c r="C8092" t="s">
        <v>2448</v>
      </c>
      <c r="D8092" s="3">
        <v>45063</v>
      </c>
      <c r="E8092" t="s">
        <v>386</v>
      </c>
      <c r="F8092" s="10">
        <v>101.52</v>
      </c>
      <c r="G8092" t="s">
        <v>25</v>
      </c>
      <c r="H8092" s="4">
        <v>201.75</v>
      </c>
      <c r="I8092" s="4">
        <v>20481.66</v>
      </c>
      <c r="J8092" s="4">
        <f t="shared" si="378"/>
        <v>17614.227599999998</v>
      </c>
      <c r="K8092" s="4">
        <f t="shared" si="379"/>
        <v>2867.4324000000001</v>
      </c>
      <c r="L8092" s="4">
        <f t="shared" si="380"/>
        <v>20481.66</v>
      </c>
    </row>
    <row r="8093" spans="1:12" x14ac:dyDescent="0.3">
      <c r="A8093" t="s">
        <v>12</v>
      </c>
      <c r="B8093" t="s">
        <v>13</v>
      </c>
      <c r="C8093" t="s">
        <v>2449</v>
      </c>
      <c r="D8093" s="3">
        <v>45063</v>
      </c>
      <c r="E8093" t="s">
        <v>419</v>
      </c>
      <c r="F8093" s="10">
        <v>1218.24</v>
      </c>
      <c r="G8093" t="s">
        <v>25</v>
      </c>
      <c r="H8093" s="4">
        <v>170.18</v>
      </c>
      <c r="I8093" s="4">
        <v>207320.08</v>
      </c>
      <c r="J8093" s="4">
        <f t="shared" si="378"/>
        <v>178295.26879999999</v>
      </c>
      <c r="K8093" s="4">
        <f t="shared" si="379"/>
        <v>29024.8112</v>
      </c>
      <c r="L8093" s="4">
        <f t="shared" si="380"/>
        <v>207320.08</v>
      </c>
    </row>
    <row r="8094" spans="1:12" x14ac:dyDescent="0.3">
      <c r="A8094" t="s">
        <v>12</v>
      </c>
      <c r="B8094" t="s">
        <v>13</v>
      </c>
      <c r="C8094" t="s">
        <v>2450</v>
      </c>
      <c r="D8094" s="3">
        <v>45063</v>
      </c>
      <c r="E8094" t="s">
        <v>981</v>
      </c>
      <c r="F8094" s="10">
        <v>300</v>
      </c>
      <c r="G8094" t="s">
        <v>16</v>
      </c>
      <c r="H8094" s="4">
        <v>157.88999999999999</v>
      </c>
      <c r="I8094" s="4">
        <v>47367</v>
      </c>
      <c r="J8094" s="4">
        <f t="shared" si="378"/>
        <v>40735.619999999995</v>
      </c>
      <c r="K8094" s="4">
        <f t="shared" si="379"/>
        <v>6631.380000000001</v>
      </c>
      <c r="L8094" s="4">
        <f t="shared" si="380"/>
        <v>47367</v>
      </c>
    </row>
    <row r="8095" spans="1:12" x14ac:dyDescent="0.3">
      <c r="A8095" t="s">
        <v>12</v>
      </c>
      <c r="B8095" t="s">
        <v>13</v>
      </c>
      <c r="C8095" t="s">
        <v>2451</v>
      </c>
      <c r="D8095" s="3">
        <v>45063</v>
      </c>
      <c r="E8095" t="s">
        <v>256</v>
      </c>
      <c r="F8095" s="10">
        <v>77.760000000000005</v>
      </c>
      <c r="G8095" t="s">
        <v>16</v>
      </c>
      <c r="H8095" s="4">
        <v>165.79</v>
      </c>
      <c r="I8095" s="4">
        <v>12891.83</v>
      </c>
      <c r="J8095" s="4">
        <f t="shared" si="378"/>
        <v>11086.9738</v>
      </c>
      <c r="K8095" s="4">
        <f t="shared" si="379"/>
        <v>1804.8562000000002</v>
      </c>
      <c r="L8095" s="4">
        <f t="shared" si="380"/>
        <v>12891.83</v>
      </c>
    </row>
    <row r="8096" spans="1:12" x14ac:dyDescent="0.3">
      <c r="A8096" t="s">
        <v>12</v>
      </c>
      <c r="B8096" t="s">
        <v>13</v>
      </c>
      <c r="C8096" t="s">
        <v>2451</v>
      </c>
      <c r="D8096" s="3">
        <v>45063</v>
      </c>
      <c r="E8096" t="s">
        <v>256</v>
      </c>
      <c r="F8096" s="10">
        <v>155.52000000000001</v>
      </c>
      <c r="G8096" t="s">
        <v>16</v>
      </c>
      <c r="H8096" s="4">
        <v>165.79</v>
      </c>
      <c r="I8096" s="4">
        <v>25783.66</v>
      </c>
      <c r="J8096" s="4">
        <f t="shared" si="378"/>
        <v>22173.9476</v>
      </c>
      <c r="K8096" s="4">
        <f t="shared" si="379"/>
        <v>3609.7124000000003</v>
      </c>
      <c r="L8096" s="4">
        <f t="shared" si="380"/>
        <v>25783.66</v>
      </c>
    </row>
    <row r="8097" spans="1:12" x14ac:dyDescent="0.3">
      <c r="A8097" t="s">
        <v>12</v>
      </c>
      <c r="B8097" t="s">
        <v>13</v>
      </c>
      <c r="C8097" t="s">
        <v>2451</v>
      </c>
      <c r="D8097" s="3">
        <v>45063</v>
      </c>
      <c r="E8097" t="s">
        <v>256</v>
      </c>
      <c r="F8097" s="10">
        <v>155.52000000000001</v>
      </c>
      <c r="G8097" t="s">
        <v>16</v>
      </c>
      <c r="H8097" s="4">
        <v>165.79</v>
      </c>
      <c r="I8097" s="4">
        <v>25783.66</v>
      </c>
      <c r="J8097" s="4">
        <f t="shared" si="378"/>
        <v>22173.9476</v>
      </c>
      <c r="K8097" s="4">
        <f t="shared" si="379"/>
        <v>3609.7124000000003</v>
      </c>
      <c r="L8097" s="4">
        <f t="shared" si="380"/>
        <v>25783.66</v>
      </c>
    </row>
    <row r="8098" spans="1:12" x14ac:dyDescent="0.3">
      <c r="A8098" t="s">
        <v>12</v>
      </c>
      <c r="B8098" t="s">
        <v>13</v>
      </c>
      <c r="C8098" t="s">
        <v>2451</v>
      </c>
      <c r="D8098" s="3">
        <v>45063</v>
      </c>
      <c r="E8098" t="s">
        <v>256</v>
      </c>
      <c r="F8098" s="10">
        <v>77.760000000000005</v>
      </c>
      <c r="G8098" t="s">
        <v>16</v>
      </c>
      <c r="H8098" s="4">
        <v>165.79</v>
      </c>
      <c r="I8098" s="4">
        <v>12891.83</v>
      </c>
      <c r="J8098" s="4">
        <f t="shared" si="378"/>
        <v>11086.9738</v>
      </c>
      <c r="K8098" s="4">
        <f t="shared" si="379"/>
        <v>1804.8562000000002</v>
      </c>
      <c r="L8098" s="4">
        <f t="shared" si="380"/>
        <v>12891.83</v>
      </c>
    </row>
    <row r="8099" spans="1:12" x14ac:dyDescent="0.3">
      <c r="A8099" t="s">
        <v>12</v>
      </c>
      <c r="B8099" t="s">
        <v>13</v>
      </c>
      <c r="C8099" t="s">
        <v>2451</v>
      </c>
      <c r="D8099" s="3">
        <v>45063</v>
      </c>
      <c r="E8099" t="s">
        <v>256</v>
      </c>
      <c r="F8099" s="10">
        <v>77.760000000000005</v>
      </c>
      <c r="G8099" t="s">
        <v>16</v>
      </c>
      <c r="H8099" s="4">
        <v>165.79</v>
      </c>
      <c r="I8099" s="4">
        <v>12891.83</v>
      </c>
      <c r="J8099" s="4">
        <f t="shared" si="378"/>
        <v>11086.9738</v>
      </c>
      <c r="K8099" s="4">
        <f t="shared" si="379"/>
        <v>1804.8562000000002</v>
      </c>
      <c r="L8099" s="4">
        <f t="shared" si="380"/>
        <v>12891.83</v>
      </c>
    </row>
    <row r="8100" spans="1:12" x14ac:dyDescent="0.3">
      <c r="A8100" t="s">
        <v>12</v>
      </c>
      <c r="B8100" t="s">
        <v>13</v>
      </c>
      <c r="C8100" t="s">
        <v>2451</v>
      </c>
      <c r="D8100" s="3">
        <v>45063</v>
      </c>
      <c r="E8100" t="s">
        <v>257</v>
      </c>
      <c r="F8100" s="10">
        <v>311.04000000000002</v>
      </c>
      <c r="G8100" t="s">
        <v>16</v>
      </c>
      <c r="H8100" s="4">
        <v>192.99</v>
      </c>
      <c r="I8100" s="4">
        <v>60027.61</v>
      </c>
      <c r="J8100" s="4">
        <f t="shared" si="378"/>
        <v>51623.744599999998</v>
      </c>
      <c r="K8100" s="4">
        <f t="shared" si="379"/>
        <v>8403.8654000000006</v>
      </c>
      <c r="L8100" s="4">
        <f t="shared" si="380"/>
        <v>60027.61</v>
      </c>
    </row>
    <row r="8101" spans="1:12" x14ac:dyDescent="0.3">
      <c r="A8101" t="s">
        <v>12</v>
      </c>
      <c r="B8101" t="s">
        <v>13</v>
      </c>
      <c r="C8101" t="s">
        <v>2451</v>
      </c>
      <c r="D8101" s="3">
        <v>45063</v>
      </c>
      <c r="E8101" t="s">
        <v>351</v>
      </c>
      <c r="F8101" s="10">
        <v>544.32000000000005</v>
      </c>
      <c r="G8101" t="s">
        <v>16</v>
      </c>
      <c r="H8101" s="4">
        <v>182.46</v>
      </c>
      <c r="I8101" s="4">
        <v>99316.63</v>
      </c>
      <c r="J8101" s="4">
        <f t="shared" si="378"/>
        <v>85412.301800000001</v>
      </c>
      <c r="K8101" s="4">
        <f t="shared" si="379"/>
        <v>13904.328200000002</v>
      </c>
      <c r="L8101" s="4">
        <f t="shared" si="380"/>
        <v>99316.63</v>
      </c>
    </row>
    <row r="8102" spans="1:12" x14ac:dyDescent="0.3">
      <c r="A8102" t="s">
        <v>12</v>
      </c>
      <c r="B8102" t="s">
        <v>13</v>
      </c>
      <c r="C8102" t="s">
        <v>2452</v>
      </c>
      <c r="D8102" s="3">
        <v>45063</v>
      </c>
      <c r="E8102" t="s">
        <v>351</v>
      </c>
      <c r="F8102" s="10">
        <v>1399.68</v>
      </c>
      <c r="G8102" t="s">
        <v>16</v>
      </c>
      <c r="H8102" s="4">
        <v>182.46</v>
      </c>
      <c r="I8102" s="4">
        <v>255385.61</v>
      </c>
      <c r="J8102" s="4">
        <f t="shared" si="378"/>
        <v>219631.62459999998</v>
      </c>
      <c r="K8102" s="4">
        <f t="shared" si="379"/>
        <v>35753.985400000005</v>
      </c>
      <c r="L8102" s="4">
        <f t="shared" si="380"/>
        <v>255385.61</v>
      </c>
    </row>
    <row r="8103" spans="1:12" x14ac:dyDescent="0.3">
      <c r="A8103" t="s">
        <v>12</v>
      </c>
      <c r="B8103" t="s">
        <v>13</v>
      </c>
      <c r="C8103" t="s">
        <v>2453</v>
      </c>
      <c r="D8103" s="3">
        <v>45063</v>
      </c>
      <c r="E8103" t="s">
        <v>981</v>
      </c>
      <c r="F8103" s="10">
        <v>12</v>
      </c>
      <c r="G8103" t="s">
        <v>16</v>
      </c>
      <c r="H8103" s="4">
        <v>157.88999999999999</v>
      </c>
      <c r="I8103" s="4">
        <v>1894.68</v>
      </c>
      <c r="J8103" s="4">
        <f t="shared" si="378"/>
        <v>1629.4248</v>
      </c>
      <c r="K8103" s="4">
        <f t="shared" si="379"/>
        <v>265.25520000000006</v>
      </c>
      <c r="L8103" s="4">
        <f t="shared" si="380"/>
        <v>1894.68</v>
      </c>
    </row>
    <row r="8104" spans="1:12" x14ac:dyDescent="0.3">
      <c r="A8104" t="s">
        <v>12</v>
      </c>
      <c r="B8104" t="s">
        <v>13</v>
      </c>
      <c r="C8104" t="s">
        <v>2453</v>
      </c>
      <c r="D8104" s="3">
        <v>45063</v>
      </c>
      <c r="E8104" t="s">
        <v>981</v>
      </c>
      <c r="F8104" s="10">
        <v>276</v>
      </c>
      <c r="G8104" t="s">
        <v>16</v>
      </c>
      <c r="H8104" s="4">
        <v>157.88999999999999</v>
      </c>
      <c r="I8104" s="4">
        <v>43577.64</v>
      </c>
      <c r="J8104" s="4">
        <f t="shared" si="378"/>
        <v>37476.770400000001</v>
      </c>
      <c r="K8104" s="4">
        <f t="shared" si="379"/>
        <v>6100.8696000000009</v>
      </c>
      <c r="L8104" s="4">
        <f t="shared" si="380"/>
        <v>43577.64</v>
      </c>
    </row>
    <row r="8105" spans="1:12" x14ac:dyDescent="0.3">
      <c r="A8105" t="s">
        <v>26</v>
      </c>
      <c r="B8105" t="s">
        <v>27</v>
      </c>
      <c r="C8105" t="s">
        <v>2454</v>
      </c>
      <c r="D8105" s="3">
        <v>45063</v>
      </c>
      <c r="E8105" t="s">
        <v>170</v>
      </c>
      <c r="F8105" s="10">
        <v>311.04000000000002</v>
      </c>
      <c r="G8105" t="s">
        <v>16</v>
      </c>
      <c r="H8105" s="4">
        <v>190.35</v>
      </c>
      <c r="I8105" s="4">
        <v>59206.46</v>
      </c>
      <c r="J8105" s="4">
        <f t="shared" si="378"/>
        <v>50917.5556</v>
      </c>
      <c r="K8105" s="4">
        <f t="shared" si="379"/>
        <v>8288.9044000000013</v>
      </c>
      <c r="L8105" s="4">
        <f t="shared" si="380"/>
        <v>59206.46</v>
      </c>
    </row>
    <row r="8106" spans="1:12" x14ac:dyDescent="0.3">
      <c r="A8106" t="s">
        <v>26</v>
      </c>
      <c r="B8106" t="s">
        <v>27</v>
      </c>
      <c r="C8106" t="s">
        <v>2454</v>
      </c>
      <c r="D8106" s="3">
        <v>45063</v>
      </c>
      <c r="E8106" t="s">
        <v>170</v>
      </c>
      <c r="F8106" s="10">
        <v>77.760000000000005</v>
      </c>
      <c r="G8106" t="s">
        <v>16</v>
      </c>
      <c r="H8106" s="4">
        <v>190.35</v>
      </c>
      <c r="I8106" s="4">
        <v>14801.62</v>
      </c>
      <c r="J8106" s="4">
        <f t="shared" si="378"/>
        <v>12729.3932</v>
      </c>
      <c r="K8106" s="4">
        <f t="shared" si="379"/>
        <v>2072.2268000000004</v>
      </c>
      <c r="L8106" s="4">
        <f t="shared" si="380"/>
        <v>14801.62</v>
      </c>
    </row>
    <row r="8107" spans="1:12" x14ac:dyDescent="0.3">
      <c r="A8107" t="s">
        <v>26</v>
      </c>
      <c r="B8107" t="s">
        <v>27</v>
      </c>
      <c r="C8107" t="s">
        <v>2454</v>
      </c>
      <c r="D8107" s="3">
        <v>45063</v>
      </c>
      <c r="E8107" t="s">
        <v>2002</v>
      </c>
      <c r="F8107" s="10">
        <v>77.760000000000005</v>
      </c>
      <c r="G8107" t="s">
        <v>16</v>
      </c>
      <c r="H8107" s="4">
        <v>152.63</v>
      </c>
      <c r="I8107" s="4">
        <v>11868.51</v>
      </c>
      <c r="J8107" s="4">
        <f t="shared" si="378"/>
        <v>10206.918600000001</v>
      </c>
      <c r="K8107" s="4">
        <f t="shared" si="379"/>
        <v>1661.5914000000002</v>
      </c>
      <c r="L8107" s="4">
        <f t="shared" si="380"/>
        <v>11868.51</v>
      </c>
    </row>
    <row r="8108" spans="1:12" x14ac:dyDescent="0.3">
      <c r="A8108" t="s">
        <v>26</v>
      </c>
      <c r="B8108" t="s">
        <v>27</v>
      </c>
      <c r="C8108" t="s">
        <v>2454</v>
      </c>
      <c r="D8108" s="3">
        <v>45063</v>
      </c>
      <c r="E8108" t="s">
        <v>2002</v>
      </c>
      <c r="F8108" s="10">
        <v>233.28</v>
      </c>
      <c r="G8108" t="s">
        <v>16</v>
      </c>
      <c r="H8108" s="4">
        <v>152.63</v>
      </c>
      <c r="I8108" s="4">
        <v>35605.53</v>
      </c>
      <c r="J8108" s="4">
        <f t="shared" si="378"/>
        <v>30620.755799999999</v>
      </c>
      <c r="K8108" s="4">
        <f t="shared" si="379"/>
        <v>4984.7742000000007</v>
      </c>
      <c r="L8108" s="4">
        <f t="shared" si="380"/>
        <v>35605.53</v>
      </c>
    </row>
    <row r="8109" spans="1:12" x14ac:dyDescent="0.3">
      <c r="A8109" t="s">
        <v>26</v>
      </c>
      <c r="B8109" t="s">
        <v>27</v>
      </c>
      <c r="C8109" t="s">
        <v>2454</v>
      </c>
      <c r="D8109" s="3">
        <v>45063</v>
      </c>
      <c r="E8109" t="s">
        <v>427</v>
      </c>
      <c r="F8109" s="10">
        <v>77.760000000000005</v>
      </c>
      <c r="G8109" t="s">
        <v>16</v>
      </c>
      <c r="H8109" s="4">
        <v>182.46</v>
      </c>
      <c r="I8109" s="4">
        <v>14188.09</v>
      </c>
      <c r="J8109" s="4">
        <f t="shared" si="378"/>
        <v>12201.7574</v>
      </c>
      <c r="K8109" s="4">
        <f t="shared" si="379"/>
        <v>1986.3326000000002</v>
      </c>
      <c r="L8109" s="4">
        <f t="shared" si="380"/>
        <v>14188.09</v>
      </c>
    </row>
    <row r="8110" spans="1:12" x14ac:dyDescent="0.3">
      <c r="A8110" t="s">
        <v>26</v>
      </c>
      <c r="B8110" t="s">
        <v>27</v>
      </c>
      <c r="C8110" t="s">
        <v>2454</v>
      </c>
      <c r="D8110" s="3">
        <v>45063</v>
      </c>
      <c r="E8110" t="s">
        <v>427</v>
      </c>
      <c r="F8110" s="10">
        <v>77.760000000000005</v>
      </c>
      <c r="G8110" t="s">
        <v>16</v>
      </c>
      <c r="H8110" s="4">
        <v>182.46</v>
      </c>
      <c r="I8110" s="4">
        <v>14188.09</v>
      </c>
      <c r="J8110" s="4">
        <f t="shared" si="378"/>
        <v>12201.7574</v>
      </c>
      <c r="K8110" s="4">
        <f t="shared" si="379"/>
        <v>1986.3326000000002</v>
      </c>
      <c r="L8110" s="4">
        <f t="shared" si="380"/>
        <v>14188.09</v>
      </c>
    </row>
    <row r="8111" spans="1:12" x14ac:dyDescent="0.3">
      <c r="A8111" t="s">
        <v>26</v>
      </c>
      <c r="B8111" t="s">
        <v>27</v>
      </c>
      <c r="C8111" t="s">
        <v>2454</v>
      </c>
      <c r="D8111" s="3">
        <v>45063</v>
      </c>
      <c r="E8111" t="s">
        <v>427</v>
      </c>
      <c r="F8111" s="10">
        <v>155.52000000000001</v>
      </c>
      <c r="G8111" t="s">
        <v>16</v>
      </c>
      <c r="H8111" s="4">
        <v>182.46</v>
      </c>
      <c r="I8111" s="4">
        <v>28376.18</v>
      </c>
      <c r="J8111" s="4">
        <f t="shared" si="378"/>
        <v>24403.514800000001</v>
      </c>
      <c r="K8111" s="4">
        <f t="shared" si="379"/>
        <v>3972.6652000000004</v>
      </c>
      <c r="L8111" s="4">
        <f t="shared" si="380"/>
        <v>28376.18</v>
      </c>
    </row>
    <row r="8112" spans="1:12" x14ac:dyDescent="0.3">
      <c r="A8112" t="s">
        <v>26</v>
      </c>
      <c r="B8112" t="s">
        <v>27</v>
      </c>
      <c r="C8112" t="s">
        <v>2454</v>
      </c>
      <c r="D8112" s="3">
        <v>45063</v>
      </c>
      <c r="E8112" t="s">
        <v>427</v>
      </c>
      <c r="F8112" s="10">
        <v>311.04000000000002</v>
      </c>
      <c r="G8112" t="s">
        <v>16</v>
      </c>
      <c r="H8112" s="4">
        <v>182.46</v>
      </c>
      <c r="I8112" s="4">
        <v>56752.36</v>
      </c>
      <c r="J8112" s="4">
        <f t="shared" si="378"/>
        <v>48807.029600000002</v>
      </c>
      <c r="K8112" s="4">
        <f t="shared" si="379"/>
        <v>7945.3304000000007</v>
      </c>
      <c r="L8112" s="4">
        <f t="shared" si="380"/>
        <v>56752.36</v>
      </c>
    </row>
    <row r="8113" spans="1:12" x14ac:dyDescent="0.3">
      <c r="A8113" t="s">
        <v>26</v>
      </c>
      <c r="B8113" t="s">
        <v>27</v>
      </c>
      <c r="C8113" t="s">
        <v>2454</v>
      </c>
      <c r="D8113" s="3">
        <v>45063</v>
      </c>
      <c r="E8113" t="s">
        <v>256</v>
      </c>
      <c r="F8113" s="10">
        <v>233.28</v>
      </c>
      <c r="G8113" t="s">
        <v>16</v>
      </c>
      <c r="H8113" s="4">
        <v>165.79</v>
      </c>
      <c r="I8113" s="4">
        <v>38675.49</v>
      </c>
      <c r="J8113" s="4">
        <f t="shared" si="378"/>
        <v>33260.921399999999</v>
      </c>
      <c r="K8113" s="4">
        <f t="shared" si="379"/>
        <v>5414.5686000000005</v>
      </c>
      <c r="L8113" s="4">
        <f t="shared" si="380"/>
        <v>38675.49</v>
      </c>
    </row>
    <row r="8114" spans="1:12" x14ac:dyDescent="0.3">
      <c r="A8114" t="s">
        <v>26</v>
      </c>
      <c r="B8114" t="s">
        <v>27</v>
      </c>
      <c r="C8114" t="s">
        <v>2454</v>
      </c>
      <c r="D8114" s="3">
        <v>45063</v>
      </c>
      <c r="E8114" t="s">
        <v>256</v>
      </c>
      <c r="F8114" s="10">
        <v>1010.88</v>
      </c>
      <c r="G8114" t="s">
        <v>16</v>
      </c>
      <c r="H8114" s="4">
        <v>165.79</v>
      </c>
      <c r="I8114" s="4">
        <v>167593.79999999999</v>
      </c>
      <c r="J8114" s="4">
        <f t="shared" si="378"/>
        <v>144130.66799999998</v>
      </c>
      <c r="K8114" s="4">
        <f t="shared" si="379"/>
        <v>23463.132000000001</v>
      </c>
      <c r="L8114" s="4">
        <f t="shared" si="380"/>
        <v>167593.79999999999</v>
      </c>
    </row>
    <row r="8115" spans="1:12" x14ac:dyDescent="0.3">
      <c r="A8115" t="s">
        <v>26</v>
      </c>
      <c r="B8115" t="s">
        <v>27</v>
      </c>
      <c r="C8115" t="s">
        <v>2454</v>
      </c>
      <c r="D8115" s="3">
        <v>45063</v>
      </c>
      <c r="E8115" t="s">
        <v>257</v>
      </c>
      <c r="F8115" s="10">
        <v>1321.92</v>
      </c>
      <c r="G8115" t="s">
        <v>16</v>
      </c>
      <c r="H8115" s="4">
        <v>192.99</v>
      </c>
      <c r="I8115" s="4">
        <v>255117.34</v>
      </c>
      <c r="J8115" s="4">
        <f t="shared" si="378"/>
        <v>219400.9124</v>
      </c>
      <c r="K8115" s="4">
        <f t="shared" si="379"/>
        <v>35716.427600000003</v>
      </c>
      <c r="L8115" s="4">
        <f t="shared" si="380"/>
        <v>255117.34</v>
      </c>
    </row>
    <row r="8116" spans="1:12" x14ac:dyDescent="0.3">
      <c r="A8116" t="s">
        <v>12</v>
      </c>
      <c r="B8116" t="s">
        <v>13</v>
      </c>
      <c r="C8116" t="s">
        <v>2455</v>
      </c>
      <c r="D8116" s="3">
        <v>45062</v>
      </c>
      <c r="E8116" t="s">
        <v>2456</v>
      </c>
      <c r="F8116" s="10">
        <v>17.28</v>
      </c>
      <c r="G8116" t="s">
        <v>22</v>
      </c>
      <c r="H8116" s="4">
        <v>161.4</v>
      </c>
      <c r="I8116" s="4">
        <v>2788.99</v>
      </c>
      <c r="J8116" s="4">
        <f t="shared" si="378"/>
        <v>2398.5313999999998</v>
      </c>
      <c r="K8116" s="4">
        <f t="shared" si="379"/>
        <v>390.45859999999999</v>
      </c>
      <c r="L8116" s="4">
        <f t="shared" si="380"/>
        <v>2788.99</v>
      </c>
    </row>
    <row r="8117" spans="1:12" x14ac:dyDescent="0.3">
      <c r="A8117" t="s">
        <v>12</v>
      </c>
      <c r="B8117" t="s">
        <v>13</v>
      </c>
      <c r="C8117" t="s">
        <v>2457</v>
      </c>
      <c r="D8117" s="3">
        <v>45062</v>
      </c>
      <c r="E8117" t="s">
        <v>2458</v>
      </c>
      <c r="F8117" s="10">
        <v>25.92</v>
      </c>
      <c r="G8117" t="s">
        <v>22</v>
      </c>
      <c r="H8117" s="4">
        <v>60.53</v>
      </c>
      <c r="I8117" s="4">
        <v>1568.94</v>
      </c>
      <c r="J8117" s="4">
        <f t="shared" si="378"/>
        <v>1349.2883999999999</v>
      </c>
      <c r="K8117" s="4">
        <f t="shared" si="379"/>
        <v>219.65160000000003</v>
      </c>
      <c r="L8117" s="4">
        <f t="shared" si="380"/>
        <v>1568.94</v>
      </c>
    </row>
    <row r="8118" spans="1:12" x14ac:dyDescent="0.3">
      <c r="A8118" t="s">
        <v>12</v>
      </c>
      <c r="B8118" t="s">
        <v>13</v>
      </c>
      <c r="C8118" t="s">
        <v>2457</v>
      </c>
      <c r="D8118" s="3">
        <v>45062</v>
      </c>
      <c r="E8118" t="s">
        <v>2458</v>
      </c>
      <c r="F8118" s="10">
        <v>11.52</v>
      </c>
      <c r="G8118" t="s">
        <v>22</v>
      </c>
      <c r="H8118" s="4">
        <v>60.53</v>
      </c>
      <c r="I8118" s="4">
        <v>697.31</v>
      </c>
      <c r="J8118" s="4">
        <f t="shared" si="378"/>
        <v>599.6866</v>
      </c>
      <c r="K8118" s="4">
        <f t="shared" si="379"/>
        <v>97.623400000000004</v>
      </c>
      <c r="L8118" s="4">
        <f t="shared" si="380"/>
        <v>697.31</v>
      </c>
    </row>
    <row r="8119" spans="1:12" x14ac:dyDescent="0.3">
      <c r="A8119" t="s">
        <v>12</v>
      </c>
      <c r="B8119" t="s">
        <v>13</v>
      </c>
      <c r="C8119" t="s">
        <v>2459</v>
      </c>
      <c r="D8119" s="3">
        <v>45062</v>
      </c>
      <c r="E8119" t="s">
        <v>435</v>
      </c>
      <c r="F8119" s="10">
        <v>46.53</v>
      </c>
      <c r="G8119" t="s">
        <v>25</v>
      </c>
      <c r="H8119" s="4">
        <v>60.53</v>
      </c>
      <c r="I8119" s="4">
        <v>2816.46</v>
      </c>
      <c r="J8119" s="4">
        <f t="shared" si="378"/>
        <v>2422.1556</v>
      </c>
      <c r="K8119" s="4">
        <f t="shared" si="379"/>
        <v>394.30440000000004</v>
      </c>
      <c r="L8119" s="4">
        <f t="shared" si="380"/>
        <v>2816.46</v>
      </c>
    </row>
    <row r="8120" spans="1:12" x14ac:dyDescent="0.3">
      <c r="A8120" t="s">
        <v>12</v>
      </c>
      <c r="B8120" t="s">
        <v>13</v>
      </c>
      <c r="C8120" t="s">
        <v>2460</v>
      </c>
      <c r="D8120" s="3">
        <v>45062</v>
      </c>
      <c r="E8120" t="s">
        <v>2458</v>
      </c>
      <c r="F8120" s="10">
        <v>207.36</v>
      </c>
      <c r="G8120" t="s">
        <v>22</v>
      </c>
      <c r="H8120" s="4">
        <v>60.53</v>
      </c>
      <c r="I8120" s="4">
        <v>12551.5</v>
      </c>
      <c r="J8120" s="4">
        <f t="shared" si="378"/>
        <v>10794.289999999999</v>
      </c>
      <c r="K8120" s="4">
        <f t="shared" si="379"/>
        <v>1757.2100000000003</v>
      </c>
      <c r="L8120" s="4">
        <f t="shared" si="380"/>
        <v>12551.5</v>
      </c>
    </row>
    <row r="8121" spans="1:12" x14ac:dyDescent="0.3">
      <c r="A8121" t="s">
        <v>12</v>
      </c>
      <c r="B8121" t="s">
        <v>13</v>
      </c>
      <c r="C8121" t="s">
        <v>2460</v>
      </c>
      <c r="D8121" s="3">
        <v>45062</v>
      </c>
      <c r="E8121" t="s">
        <v>2458</v>
      </c>
      <c r="F8121" s="10">
        <v>51.84</v>
      </c>
      <c r="G8121" t="s">
        <v>22</v>
      </c>
      <c r="H8121" s="4">
        <v>60.53</v>
      </c>
      <c r="I8121" s="4">
        <v>3137.88</v>
      </c>
      <c r="J8121" s="4">
        <f t="shared" si="378"/>
        <v>2698.5767999999998</v>
      </c>
      <c r="K8121" s="4">
        <f t="shared" si="379"/>
        <v>439.30320000000006</v>
      </c>
      <c r="L8121" s="4">
        <f t="shared" si="380"/>
        <v>3137.88</v>
      </c>
    </row>
    <row r="8122" spans="1:12" x14ac:dyDescent="0.3">
      <c r="A8122" t="s">
        <v>12</v>
      </c>
      <c r="B8122" t="s">
        <v>13</v>
      </c>
      <c r="C8122" t="s">
        <v>2461</v>
      </c>
      <c r="D8122" s="3">
        <v>45062</v>
      </c>
      <c r="E8122" t="s">
        <v>2456</v>
      </c>
      <c r="F8122" s="10">
        <v>103.68</v>
      </c>
      <c r="G8122" t="s">
        <v>22</v>
      </c>
      <c r="H8122" s="4">
        <v>161.4</v>
      </c>
      <c r="I8122" s="4">
        <v>16733.95</v>
      </c>
      <c r="J8122" s="4">
        <f t="shared" si="378"/>
        <v>14391.197</v>
      </c>
      <c r="K8122" s="4">
        <f t="shared" si="379"/>
        <v>2342.7530000000002</v>
      </c>
      <c r="L8122" s="4">
        <f t="shared" si="380"/>
        <v>16733.95</v>
      </c>
    </row>
    <row r="8123" spans="1:12" x14ac:dyDescent="0.3">
      <c r="A8123" t="s">
        <v>12</v>
      </c>
      <c r="B8123" t="s">
        <v>13</v>
      </c>
      <c r="C8123" t="s">
        <v>2461</v>
      </c>
      <c r="D8123" s="3">
        <v>45062</v>
      </c>
      <c r="E8123" t="s">
        <v>2456</v>
      </c>
      <c r="F8123" s="10">
        <v>103.68</v>
      </c>
      <c r="G8123" t="s">
        <v>22</v>
      </c>
      <c r="H8123" s="4">
        <v>161.4</v>
      </c>
      <c r="I8123" s="4">
        <v>16733.95</v>
      </c>
      <c r="J8123" s="4">
        <f t="shared" si="378"/>
        <v>14391.197</v>
      </c>
      <c r="K8123" s="4">
        <f t="shared" si="379"/>
        <v>2342.7530000000002</v>
      </c>
      <c r="L8123" s="4">
        <f t="shared" si="380"/>
        <v>16733.95</v>
      </c>
    </row>
    <row r="8124" spans="1:12" x14ac:dyDescent="0.3">
      <c r="A8124" t="s">
        <v>12</v>
      </c>
      <c r="B8124" t="s">
        <v>13</v>
      </c>
      <c r="C8124" t="s">
        <v>2461</v>
      </c>
      <c r="D8124" s="3">
        <v>45062</v>
      </c>
      <c r="E8124" t="s">
        <v>2456</v>
      </c>
      <c r="F8124" s="10">
        <v>207.36</v>
      </c>
      <c r="G8124" t="s">
        <v>22</v>
      </c>
      <c r="H8124" s="4">
        <v>161.4</v>
      </c>
      <c r="I8124" s="4">
        <v>33467.9</v>
      </c>
      <c r="J8124" s="4">
        <f t="shared" si="378"/>
        <v>28782.394</v>
      </c>
      <c r="K8124" s="4">
        <f t="shared" si="379"/>
        <v>4685.5060000000003</v>
      </c>
      <c r="L8124" s="4">
        <f t="shared" si="380"/>
        <v>33467.9</v>
      </c>
    </row>
    <row r="8125" spans="1:12" x14ac:dyDescent="0.3">
      <c r="A8125" t="s">
        <v>12</v>
      </c>
      <c r="B8125" t="s">
        <v>13</v>
      </c>
      <c r="C8125" t="s">
        <v>2462</v>
      </c>
      <c r="D8125" s="3">
        <v>45062</v>
      </c>
      <c r="E8125" t="s">
        <v>435</v>
      </c>
      <c r="F8125" s="10">
        <v>50.76</v>
      </c>
      <c r="G8125" t="s">
        <v>25</v>
      </c>
      <c r="H8125" s="4">
        <v>60.53</v>
      </c>
      <c r="I8125" s="4">
        <v>3072.5</v>
      </c>
      <c r="J8125" s="4">
        <f t="shared" si="378"/>
        <v>2642.35</v>
      </c>
      <c r="K8125" s="4">
        <f t="shared" si="379"/>
        <v>430.15000000000003</v>
      </c>
      <c r="L8125" s="4">
        <f t="shared" si="380"/>
        <v>3072.5</v>
      </c>
    </row>
    <row r="8126" spans="1:12" x14ac:dyDescent="0.3">
      <c r="A8126" t="s">
        <v>12</v>
      </c>
      <c r="B8126" t="s">
        <v>13</v>
      </c>
      <c r="C8126" t="s">
        <v>2463</v>
      </c>
      <c r="D8126" s="3">
        <v>45062</v>
      </c>
      <c r="E8126" t="s">
        <v>2464</v>
      </c>
      <c r="F8126" s="10">
        <v>77.760000000000005</v>
      </c>
      <c r="G8126" t="s">
        <v>16</v>
      </c>
      <c r="H8126" s="4">
        <v>192.99</v>
      </c>
      <c r="I8126" s="4">
        <v>15006.9</v>
      </c>
      <c r="J8126" s="4">
        <f t="shared" si="378"/>
        <v>12905.933999999999</v>
      </c>
      <c r="K8126" s="4">
        <f t="shared" si="379"/>
        <v>2100.9660000000003</v>
      </c>
      <c r="L8126" s="4">
        <f t="shared" si="380"/>
        <v>15006.9</v>
      </c>
    </row>
    <row r="8127" spans="1:12" x14ac:dyDescent="0.3">
      <c r="A8127" t="s">
        <v>12</v>
      </c>
      <c r="B8127" t="s">
        <v>13</v>
      </c>
      <c r="C8127" t="s">
        <v>2463</v>
      </c>
      <c r="D8127" s="3">
        <v>45062</v>
      </c>
      <c r="E8127" t="s">
        <v>2464</v>
      </c>
      <c r="F8127" s="10">
        <v>77.760000000000005</v>
      </c>
      <c r="G8127" t="s">
        <v>16</v>
      </c>
      <c r="H8127" s="4">
        <v>192.99</v>
      </c>
      <c r="I8127" s="4">
        <v>15006.9</v>
      </c>
      <c r="J8127" s="4">
        <f t="shared" si="378"/>
        <v>12905.933999999999</v>
      </c>
      <c r="K8127" s="4">
        <f t="shared" si="379"/>
        <v>2100.9660000000003</v>
      </c>
      <c r="L8127" s="4">
        <f t="shared" si="380"/>
        <v>15006.9</v>
      </c>
    </row>
    <row r="8128" spans="1:12" x14ac:dyDescent="0.3">
      <c r="A8128" t="s">
        <v>12</v>
      </c>
      <c r="B8128" t="s">
        <v>13</v>
      </c>
      <c r="C8128" t="s">
        <v>2463</v>
      </c>
      <c r="D8128" s="3">
        <v>45062</v>
      </c>
      <c r="E8128" t="s">
        <v>2464</v>
      </c>
      <c r="F8128" s="10">
        <v>388.8</v>
      </c>
      <c r="G8128" t="s">
        <v>16</v>
      </c>
      <c r="H8128" s="4">
        <v>192.99</v>
      </c>
      <c r="I8128" s="4">
        <v>75034.509999999995</v>
      </c>
      <c r="J8128" s="4">
        <f t="shared" si="378"/>
        <v>64529.678599999992</v>
      </c>
      <c r="K8128" s="4">
        <f t="shared" si="379"/>
        <v>10504.831400000001</v>
      </c>
      <c r="L8128" s="4">
        <f t="shared" si="380"/>
        <v>75034.509999999995</v>
      </c>
    </row>
    <row r="8129" spans="1:12" x14ac:dyDescent="0.3">
      <c r="A8129" t="s">
        <v>12</v>
      </c>
      <c r="B8129" t="s">
        <v>13</v>
      </c>
      <c r="C8129" t="s">
        <v>2465</v>
      </c>
      <c r="D8129" s="3">
        <v>45062</v>
      </c>
      <c r="E8129" t="s">
        <v>435</v>
      </c>
      <c r="F8129" s="10">
        <v>304.56</v>
      </c>
      <c r="G8129" t="s">
        <v>25</v>
      </c>
      <c r="H8129" s="4">
        <v>60.53</v>
      </c>
      <c r="I8129" s="4">
        <v>18435.02</v>
      </c>
      <c r="J8129" s="4">
        <f t="shared" si="378"/>
        <v>15854.117200000001</v>
      </c>
      <c r="K8129" s="4">
        <f t="shared" si="379"/>
        <v>2580.9028000000003</v>
      </c>
      <c r="L8129" s="4">
        <f t="shared" si="380"/>
        <v>18435.02</v>
      </c>
    </row>
    <row r="8130" spans="1:12" x14ac:dyDescent="0.3">
      <c r="A8130" t="s">
        <v>12</v>
      </c>
      <c r="B8130" t="s">
        <v>13</v>
      </c>
      <c r="C8130" t="s">
        <v>2466</v>
      </c>
      <c r="D8130" s="3">
        <v>45062</v>
      </c>
      <c r="E8130" t="s">
        <v>2467</v>
      </c>
      <c r="F8130" s="10">
        <v>103.68</v>
      </c>
      <c r="G8130" t="s">
        <v>22</v>
      </c>
      <c r="H8130" s="4">
        <v>191.23</v>
      </c>
      <c r="I8130" s="4">
        <v>19826.73</v>
      </c>
      <c r="J8130" s="4">
        <f t="shared" ref="J8130:J8193" si="381">L8130-K8130</f>
        <v>17050.987799999999</v>
      </c>
      <c r="K8130" s="4">
        <f t="shared" ref="K8130:K8193" si="382">L8130*14%</f>
        <v>2775.7422000000001</v>
      </c>
      <c r="L8130" s="4">
        <f t="shared" ref="L8130:L8193" si="383">I8130</f>
        <v>19826.73</v>
      </c>
    </row>
    <row r="8131" spans="1:12" x14ac:dyDescent="0.3">
      <c r="A8131" t="s">
        <v>12</v>
      </c>
      <c r="B8131" t="s">
        <v>13</v>
      </c>
      <c r="C8131" t="s">
        <v>2466</v>
      </c>
      <c r="D8131" s="3">
        <v>45062</v>
      </c>
      <c r="E8131" t="s">
        <v>2467</v>
      </c>
      <c r="F8131" s="10">
        <v>725.76</v>
      </c>
      <c r="G8131" t="s">
        <v>22</v>
      </c>
      <c r="H8131" s="4">
        <v>191.23</v>
      </c>
      <c r="I8131" s="4">
        <v>138787.07999999999</v>
      </c>
      <c r="J8131" s="4">
        <f t="shared" si="381"/>
        <v>119356.88879999999</v>
      </c>
      <c r="K8131" s="4">
        <f t="shared" si="382"/>
        <v>19430.191200000001</v>
      </c>
      <c r="L8131" s="4">
        <f t="shared" si="383"/>
        <v>138787.07999999999</v>
      </c>
    </row>
    <row r="8132" spans="1:12" x14ac:dyDescent="0.3">
      <c r="A8132" t="s">
        <v>12</v>
      </c>
      <c r="B8132" t="s">
        <v>13</v>
      </c>
      <c r="C8132" t="s">
        <v>2466</v>
      </c>
      <c r="D8132" s="3">
        <v>45062</v>
      </c>
      <c r="E8132" t="s">
        <v>2467</v>
      </c>
      <c r="F8132" s="10">
        <v>103.68</v>
      </c>
      <c r="G8132" t="s">
        <v>22</v>
      </c>
      <c r="H8132" s="4">
        <v>191.23</v>
      </c>
      <c r="I8132" s="4">
        <v>19826.73</v>
      </c>
      <c r="J8132" s="4">
        <f t="shared" si="381"/>
        <v>17050.987799999999</v>
      </c>
      <c r="K8132" s="4">
        <f t="shared" si="382"/>
        <v>2775.7422000000001</v>
      </c>
      <c r="L8132" s="4">
        <f t="shared" si="383"/>
        <v>19826.73</v>
      </c>
    </row>
    <row r="8133" spans="1:12" x14ac:dyDescent="0.3">
      <c r="A8133" t="s">
        <v>12</v>
      </c>
      <c r="B8133" t="s">
        <v>13</v>
      </c>
      <c r="C8133" t="s">
        <v>2468</v>
      </c>
      <c r="D8133" s="3">
        <v>45062</v>
      </c>
      <c r="E8133" t="s">
        <v>2458</v>
      </c>
      <c r="F8133" s="10">
        <v>51.84</v>
      </c>
      <c r="G8133" t="s">
        <v>22</v>
      </c>
      <c r="H8133" s="4">
        <v>60.53</v>
      </c>
      <c r="I8133" s="4">
        <v>3137.88</v>
      </c>
      <c r="J8133" s="4">
        <f t="shared" si="381"/>
        <v>2698.5767999999998</v>
      </c>
      <c r="K8133" s="4">
        <f t="shared" si="382"/>
        <v>439.30320000000006</v>
      </c>
      <c r="L8133" s="4">
        <f t="shared" si="383"/>
        <v>3137.88</v>
      </c>
    </row>
    <row r="8134" spans="1:12" x14ac:dyDescent="0.3">
      <c r="A8134" t="s">
        <v>12</v>
      </c>
      <c r="B8134" t="s">
        <v>13</v>
      </c>
      <c r="C8134" t="s">
        <v>2468</v>
      </c>
      <c r="D8134" s="3">
        <v>45062</v>
      </c>
      <c r="E8134" t="s">
        <v>2458</v>
      </c>
      <c r="F8134" s="10">
        <v>103.68</v>
      </c>
      <c r="G8134" t="s">
        <v>22</v>
      </c>
      <c r="H8134" s="4">
        <v>60.53</v>
      </c>
      <c r="I8134" s="4">
        <v>6275.75</v>
      </c>
      <c r="J8134" s="4">
        <f t="shared" si="381"/>
        <v>5397.1449999999995</v>
      </c>
      <c r="K8134" s="4">
        <f t="shared" si="382"/>
        <v>878.60500000000013</v>
      </c>
      <c r="L8134" s="4">
        <f t="shared" si="383"/>
        <v>6275.75</v>
      </c>
    </row>
    <row r="8135" spans="1:12" x14ac:dyDescent="0.3">
      <c r="A8135" t="s">
        <v>12</v>
      </c>
      <c r="B8135" t="s">
        <v>13</v>
      </c>
      <c r="C8135" t="s">
        <v>2468</v>
      </c>
      <c r="D8135" s="3">
        <v>45062</v>
      </c>
      <c r="E8135" t="s">
        <v>2458</v>
      </c>
      <c r="F8135" s="10">
        <v>51.84</v>
      </c>
      <c r="G8135" t="s">
        <v>22</v>
      </c>
      <c r="H8135" s="4">
        <v>60.53</v>
      </c>
      <c r="I8135" s="4">
        <v>3137.88</v>
      </c>
      <c r="J8135" s="4">
        <f t="shared" si="381"/>
        <v>2698.5767999999998</v>
      </c>
      <c r="K8135" s="4">
        <f t="shared" si="382"/>
        <v>439.30320000000006</v>
      </c>
      <c r="L8135" s="4">
        <f t="shared" si="383"/>
        <v>3137.88</v>
      </c>
    </row>
    <row r="8136" spans="1:12" x14ac:dyDescent="0.3">
      <c r="A8136" t="s">
        <v>12</v>
      </c>
      <c r="B8136" t="s">
        <v>13</v>
      </c>
      <c r="C8136" t="s">
        <v>2469</v>
      </c>
      <c r="D8136" s="3">
        <v>45062</v>
      </c>
      <c r="E8136" t="s">
        <v>2109</v>
      </c>
      <c r="F8136" s="10">
        <v>1036.8</v>
      </c>
      <c r="G8136" t="s">
        <v>22</v>
      </c>
      <c r="H8136" s="4">
        <v>191.23</v>
      </c>
      <c r="I8136" s="4">
        <v>198267.26</v>
      </c>
      <c r="J8136" s="4">
        <f t="shared" si="381"/>
        <v>170509.84359999999</v>
      </c>
      <c r="K8136" s="4">
        <f t="shared" si="382"/>
        <v>27757.416400000006</v>
      </c>
      <c r="L8136" s="4">
        <f t="shared" si="383"/>
        <v>198267.26</v>
      </c>
    </row>
    <row r="8137" spans="1:12" x14ac:dyDescent="0.3">
      <c r="A8137" t="s">
        <v>12</v>
      </c>
      <c r="B8137" t="s">
        <v>13</v>
      </c>
      <c r="C8137" t="s">
        <v>2470</v>
      </c>
      <c r="D8137" s="3">
        <v>45062</v>
      </c>
      <c r="E8137" t="s">
        <v>2464</v>
      </c>
      <c r="F8137" s="10">
        <v>544.32000000000005</v>
      </c>
      <c r="G8137" t="s">
        <v>16</v>
      </c>
      <c r="H8137" s="4">
        <v>192.99</v>
      </c>
      <c r="I8137" s="4">
        <v>105048.32000000001</v>
      </c>
      <c r="J8137" s="4">
        <f t="shared" si="381"/>
        <v>90341.555200000003</v>
      </c>
      <c r="K8137" s="4">
        <f t="shared" si="382"/>
        <v>14706.764800000003</v>
      </c>
      <c r="L8137" s="4">
        <f t="shared" si="383"/>
        <v>105048.32000000001</v>
      </c>
    </row>
    <row r="8138" spans="1:12" x14ac:dyDescent="0.3">
      <c r="A8138" t="s">
        <v>12</v>
      </c>
      <c r="B8138" t="s">
        <v>13</v>
      </c>
      <c r="C8138" t="s">
        <v>2470</v>
      </c>
      <c r="D8138" s="3">
        <v>45062</v>
      </c>
      <c r="E8138" t="s">
        <v>256</v>
      </c>
      <c r="F8138" s="10">
        <v>233.28</v>
      </c>
      <c r="G8138" t="s">
        <v>16</v>
      </c>
      <c r="H8138" s="4">
        <v>165.79</v>
      </c>
      <c r="I8138" s="4">
        <v>38675.49</v>
      </c>
      <c r="J8138" s="4">
        <f t="shared" si="381"/>
        <v>33260.921399999999</v>
      </c>
      <c r="K8138" s="4">
        <f t="shared" si="382"/>
        <v>5414.5686000000005</v>
      </c>
      <c r="L8138" s="4">
        <f t="shared" si="383"/>
        <v>38675.49</v>
      </c>
    </row>
    <row r="8139" spans="1:12" x14ac:dyDescent="0.3">
      <c r="A8139" t="s">
        <v>12</v>
      </c>
      <c r="B8139" t="s">
        <v>13</v>
      </c>
      <c r="C8139" t="s">
        <v>2471</v>
      </c>
      <c r="D8139" s="3">
        <v>45062</v>
      </c>
      <c r="E8139" t="s">
        <v>2456</v>
      </c>
      <c r="F8139" s="10">
        <v>51.84</v>
      </c>
      <c r="G8139" t="s">
        <v>22</v>
      </c>
      <c r="H8139" s="4">
        <v>161.4</v>
      </c>
      <c r="I8139" s="4">
        <v>8366.98</v>
      </c>
      <c r="J8139" s="4">
        <f t="shared" si="381"/>
        <v>7195.6027999999997</v>
      </c>
      <c r="K8139" s="4">
        <f t="shared" si="382"/>
        <v>1171.3772000000001</v>
      </c>
      <c r="L8139" s="4">
        <f t="shared" si="383"/>
        <v>8366.98</v>
      </c>
    </row>
    <row r="8140" spans="1:12" x14ac:dyDescent="0.3">
      <c r="A8140" t="s">
        <v>12</v>
      </c>
      <c r="B8140" t="s">
        <v>13</v>
      </c>
      <c r="C8140" t="s">
        <v>2471</v>
      </c>
      <c r="D8140" s="3">
        <v>45062</v>
      </c>
      <c r="E8140" t="s">
        <v>2456</v>
      </c>
      <c r="F8140" s="10">
        <v>207.36</v>
      </c>
      <c r="G8140" t="s">
        <v>22</v>
      </c>
      <c r="H8140" s="4">
        <v>161.4</v>
      </c>
      <c r="I8140" s="4">
        <v>33467.9</v>
      </c>
      <c r="J8140" s="4">
        <f t="shared" si="381"/>
        <v>28782.394</v>
      </c>
      <c r="K8140" s="4">
        <f t="shared" si="382"/>
        <v>4685.5060000000003</v>
      </c>
      <c r="L8140" s="4">
        <f t="shared" si="383"/>
        <v>33467.9</v>
      </c>
    </row>
    <row r="8141" spans="1:12" x14ac:dyDescent="0.3">
      <c r="A8141" t="s">
        <v>12</v>
      </c>
      <c r="B8141" t="s">
        <v>13</v>
      </c>
      <c r="C8141" t="s">
        <v>2471</v>
      </c>
      <c r="D8141" s="3">
        <v>45062</v>
      </c>
      <c r="E8141" t="s">
        <v>2456</v>
      </c>
      <c r="F8141" s="10">
        <v>51.84</v>
      </c>
      <c r="G8141" t="s">
        <v>22</v>
      </c>
      <c r="H8141" s="4">
        <v>161.4</v>
      </c>
      <c r="I8141" s="4">
        <v>8366.98</v>
      </c>
      <c r="J8141" s="4">
        <f t="shared" si="381"/>
        <v>7195.6027999999997</v>
      </c>
      <c r="K8141" s="4">
        <f t="shared" si="382"/>
        <v>1171.3772000000001</v>
      </c>
      <c r="L8141" s="4">
        <f t="shared" si="383"/>
        <v>8366.98</v>
      </c>
    </row>
    <row r="8142" spans="1:12" x14ac:dyDescent="0.3">
      <c r="A8142" t="s">
        <v>12</v>
      </c>
      <c r="B8142" t="s">
        <v>13</v>
      </c>
      <c r="C8142" t="s">
        <v>2471</v>
      </c>
      <c r="D8142" s="3">
        <v>45062</v>
      </c>
      <c r="E8142" t="s">
        <v>2467</v>
      </c>
      <c r="F8142" s="10">
        <v>155.52000000000001</v>
      </c>
      <c r="G8142" t="s">
        <v>22</v>
      </c>
      <c r="H8142" s="4">
        <v>191.23</v>
      </c>
      <c r="I8142" s="4">
        <v>29740.09</v>
      </c>
      <c r="J8142" s="4">
        <f t="shared" si="381"/>
        <v>25576.4774</v>
      </c>
      <c r="K8142" s="4">
        <f t="shared" si="382"/>
        <v>4163.6126000000004</v>
      </c>
      <c r="L8142" s="4">
        <f t="shared" si="383"/>
        <v>29740.09</v>
      </c>
    </row>
    <row r="8143" spans="1:12" x14ac:dyDescent="0.3">
      <c r="A8143" t="s">
        <v>12</v>
      </c>
      <c r="B8143" t="s">
        <v>13</v>
      </c>
      <c r="C8143" t="s">
        <v>2471</v>
      </c>
      <c r="D8143" s="3">
        <v>45062</v>
      </c>
      <c r="E8143" t="s">
        <v>2467</v>
      </c>
      <c r="F8143" s="10">
        <v>51.84</v>
      </c>
      <c r="G8143" t="s">
        <v>22</v>
      </c>
      <c r="H8143" s="4">
        <v>191.23</v>
      </c>
      <c r="I8143" s="4">
        <v>9913.36</v>
      </c>
      <c r="J8143" s="4">
        <f t="shared" si="381"/>
        <v>8525.4896000000008</v>
      </c>
      <c r="K8143" s="4">
        <f t="shared" si="382"/>
        <v>1387.8704000000002</v>
      </c>
      <c r="L8143" s="4">
        <f t="shared" si="383"/>
        <v>9913.36</v>
      </c>
    </row>
    <row r="8144" spans="1:12" x14ac:dyDescent="0.3">
      <c r="A8144" t="s">
        <v>12</v>
      </c>
      <c r="B8144" t="s">
        <v>13</v>
      </c>
      <c r="C8144" t="s">
        <v>2471</v>
      </c>
      <c r="D8144" s="3">
        <v>45062</v>
      </c>
      <c r="E8144" t="s">
        <v>2467</v>
      </c>
      <c r="F8144" s="10">
        <v>207.36</v>
      </c>
      <c r="G8144" t="s">
        <v>22</v>
      </c>
      <c r="H8144" s="4">
        <v>191.23</v>
      </c>
      <c r="I8144" s="4">
        <v>39653.449999999997</v>
      </c>
      <c r="J8144" s="4">
        <f t="shared" si="381"/>
        <v>34101.966999999997</v>
      </c>
      <c r="K8144" s="4">
        <f t="shared" si="382"/>
        <v>5551.4830000000002</v>
      </c>
      <c r="L8144" s="4">
        <f t="shared" si="383"/>
        <v>39653.449999999997</v>
      </c>
    </row>
    <row r="8145" spans="1:12" x14ac:dyDescent="0.3">
      <c r="A8145" t="s">
        <v>12</v>
      </c>
      <c r="B8145" t="s">
        <v>13</v>
      </c>
      <c r="C8145" t="s">
        <v>2471</v>
      </c>
      <c r="D8145" s="3">
        <v>45062</v>
      </c>
      <c r="E8145" t="s">
        <v>2467</v>
      </c>
      <c r="F8145" s="10">
        <v>466.56</v>
      </c>
      <c r="G8145" t="s">
        <v>22</v>
      </c>
      <c r="H8145" s="4">
        <v>191.23</v>
      </c>
      <c r="I8145" s="4">
        <v>89220.27</v>
      </c>
      <c r="J8145" s="4">
        <f t="shared" si="381"/>
        <v>76729.43220000001</v>
      </c>
      <c r="K8145" s="4">
        <f t="shared" si="382"/>
        <v>12490.837800000001</v>
      </c>
      <c r="L8145" s="4">
        <f t="shared" si="383"/>
        <v>89220.27</v>
      </c>
    </row>
    <row r="8146" spans="1:12" x14ac:dyDescent="0.3">
      <c r="A8146" t="s">
        <v>12</v>
      </c>
      <c r="B8146" t="s">
        <v>13</v>
      </c>
      <c r="C8146" t="s">
        <v>2471</v>
      </c>
      <c r="D8146" s="3">
        <v>45062</v>
      </c>
      <c r="E8146" t="s">
        <v>2109</v>
      </c>
      <c r="F8146" s="10">
        <v>466.56</v>
      </c>
      <c r="G8146" t="s">
        <v>22</v>
      </c>
      <c r="H8146" s="4">
        <v>191.23</v>
      </c>
      <c r="I8146" s="4">
        <v>89220.27</v>
      </c>
      <c r="J8146" s="4">
        <f t="shared" si="381"/>
        <v>76729.43220000001</v>
      </c>
      <c r="K8146" s="4">
        <f t="shared" si="382"/>
        <v>12490.837800000001</v>
      </c>
      <c r="L8146" s="4">
        <f t="shared" si="383"/>
        <v>89220.27</v>
      </c>
    </row>
    <row r="8147" spans="1:12" x14ac:dyDescent="0.3">
      <c r="A8147" t="s">
        <v>12</v>
      </c>
      <c r="B8147" t="s">
        <v>13</v>
      </c>
      <c r="C8147" t="s">
        <v>2471</v>
      </c>
      <c r="D8147" s="3">
        <v>45062</v>
      </c>
      <c r="E8147" t="s">
        <v>2109</v>
      </c>
      <c r="F8147" s="10">
        <v>570.24</v>
      </c>
      <c r="G8147" t="s">
        <v>22</v>
      </c>
      <c r="H8147" s="4">
        <v>191.23</v>
      </c>
      <c r="I8147" s="4">
        <v>109047</v>
      </c>
      <c r="J8147" s="4">
        <f t="shared" si="381"/>
        <v>93780.42</v>
      </c>
      <c r="K8147" s="4">
        <f t="shared" si="382"/>
        <v>15266.580000000002</v>
      </c>
      <c r="L8147" s="4">
        <f t="shared" si="383"/>
        <v>109047</v>
      </c>
    </row>
    <row r="8148" spans="1:12" x14ac:dyDescent="0.3">
      <c r="A8148" t="s">
        <v>12</v>
      </c>
      <c r="B8148" t="s">
        <v>13</v>
      </c>
      <c r="C8148" t="s">
        <v>2472</v>
      </c>
      <c r="D8148" s="3">
        <v>45061</v>
      </c>
      <c r="E8148" t="s">
        <v>351</v>
      </c>
      <c r="F8148" s="10">
        <v>155.52000000000001</v>
      </c>
      <c r="G8148" t="s">
        <v>16</v>
      </c>
      <c r="H8148" s="4">
        <v>182.46</v>
      </c>
      <c r="I8148" s="4">
        <v>28376.18</v>
      </c>
      <c r="J8148" s="4">
        <f t="shared" si="381"/>
        <v>24403.514800000001</v>
      </c>
      <c r="K8148" s="4">
        <f t="shared" si="382"/>
        <v>3972.6652000000004</v>
      </c>
      <c r="L8148" s="4">
        <f t="shared" si="383"/>
        <v>28376.18</v>
      </c>
    </row>
    <row r="8149" spans="1:12" x14ac:dyDescent="0.3">
      <c r="A8149" t="s">
        <v>12</v>
      </c>
      <c r="B8149" t="s">
        <v>13</v>
      </c>
      <c r="C8149" t="s">
        <v>2472</v>
      </c>
      <c r="D8149" s="3">
        <v>45061</v>
      </c>
      <c r="E8149" t="s">
        <v>351</v>
      </c>
      <c r="F8149" s="10">
        <v>233.28</v>
      </c>
      <c r="G8149" t="s">
        <v>16</v>
      </c>
      <c r="H8149" s="4">
        <v>182.46</v>
      </c>
      <c r="I8149" s="4">
        <v>42564.27</v>
      </c>
      <c r="J8149" s="4">
        <f t="shared" si="381"/>
        <v>36605.272199999999</v>
      </c>
      <c r="K8149" s="4">
        <f t="shared" si="382"/>
        <v>5958.9978000000001</v>
      </c>
      <c r="L8149" s="4">
        <f t="shared" si="383"/>
        <v>42564.27</v>
      </c>
    </row>
    <row r="8150" spans="1:12" x14ac:dyDescent="0.3">
      <c r="A8150" t="s">
        <v>12</v>
      </c>
      <c r="B8150" t="s">
        <v>13</v>
      </c>
      <c r="C8150" t="s">
        <v>2472</v>
      </c>
      <c r="D8150" s="3">
        <v>45061</v>
      </c>
      <c r="E8150" t="s">
        <v>60</v>
      </c>
      <c r="F8150" s="10">
        <v>155.52000000000001</v>
      </c>
      <c r="G8150" t="s">
        <v>16</v>
      </c>
      <c r="H8150" s="4">
        <v>190.35</v>
      </c>
      <c r="I8150" s="4">
        <v>29603.23</v>
      </c>
      <c r="J8150" s="4">
        <f t="shared" si="381"/>
        <v>25458.7778</v>
      </c>
      <c r="K8150" s="4">
        <f t="shared" si="382"/>
        <v>4144.4522000000006</v>
      </c>
      <c r="L8150" s="4">
        <f t="shared" si="383"/>
        <v>29603.23</v>
      </c>
    </row>
    <row r="8151" spans="1:12" x14ac:dyDescent="0.3">
      <c r="A8151" t="s">
        <v>12</v>
      </c>
      <c r="B8151" t="s">
        <v>13</v>
      </c>
      <c r="C8151" t="s">
        <v>2472</v>
      </c>
      <c r="D8151" s="3">
        <v>45061</v>
      </c>
      <c r="E8151" t="s">
        <v>60</v>
      </c>
      <c r="F8151" s="10">
        <v>311.04000000000002</v>
      </c>
      <c r="G8151" t="s">
        <v>16</v>
      </c>
      <c r="H8151" s="4">
        <v>190.35</v>
      </c>
      <c r="I8151" s="4">
        <v>59206.46</v>
      </c>
      <c r="J8151" s="4">
        <f t="shared" si="381"/>
        <v>50917.5556</v>
      </c>
      <c r="K8151" s="4">
        <f t="shared" si="382"/>
        <v>8288.9044000000013</v>
      </c>
      <c r="L8151" s="4">
        <f t="shared" si="383"/>
        <v>59206.46</v>
      </c>
    </row>
    <row r="8152" spans="1:12" x14ac:dyDescent="0.3">
      <c r="A8152" t="s">
        <v>12</v>
      </c>
      <c r="B8152" t="s">
        <v>13</v>
      </c>
      <c r="C8152" t="s">
        <v>2472</v>
      </c>
      <c r="D8152" s="3">
        <v>45061</v>
      </c>
      <c r="E8152" t="s">
        <v>257</v>
      </c>
      <c r="F8152" s="10">
        <v>155.52000000000001</v>
      </c>
      <c r="G8152" t="s">
        <v>16</v>
      </c>
      <c r="H8152" s="4">
        <v>192.99</v>
      </c>
      <c r="I8152" s="4">
        <v>30013.8</v>
      </c>
      <c r="J8152" s="4">
        <f t="shared" si="381"/>
        <v>25811.867999999999</v>
      </c>
      <c r="K8152" s="4">
        <f t="shared" si="382"/>
        <v>4201.9320000000007</v>
      </c>
      <c r="L8152" s="4">
        <f t="shared" si="383"/>
        <v>30013.8</v>
      </c>
    </row>
    <row r="8153" spans="1:12" x14ac:dyDescent="0.3">
      <c r="A8153" t="s">
        <v>12</v>
      </c>
      <c r="B8153" t="s">
        <v>13</v>
      </c>
      <c r="C8153" t="s">
        <v>2472</v>
      </c>
      <c r="D8153" s="3">
        <v>45061</v>
      </c>
      <c r="E8153" t="s">
        <v>257</v>
      </c>
      <c r="F8153" s="10">
        <v>155.52000000000001</v>
      </c>
      <c r="G8153" t="s">
        <v>16</v>
      </c>
      <c r="H8153" s="4">
        <v>192.99</v>
      </c>
      <c r="I8153" s="4">
        <v>30013.8</v>
      </c>
      <c r="J8153" s="4">
        <f t="shared" si="381"/>
        <v>25811.867999999999</v>
      </c>
      <c r="K8153" s="4">
        <f t="shared" si="382"/>
        <v>4201.9320000000007</v>
      </c>
      <c r="L8153" s="4">
        <f t="shared" si="383"/>
        <v>30013.8</v>
      </c>
    </row>
    <row r="8154" spans="1:12" x14ac:dyDescent="0.3">
      <c r="A8154" t="s">
        <v>12</v>
      </c>
      <c r="B8154" t="s">
        <v>13</v>
      </c>
      <c r="C8154" t="s">
        <v>2472</v>
      </c>
      <c r="D8154" s="3">
        <v>45061</v>
      </c>
      <c r="E8154" t="s">
        <v>257</v>
      </c>
      <c r="F8154" s="10">
        <v>233.28</v>
      </c>
      <c r="G8154" t="s">
        <v>16</v>
      </c>
      <c r="H8154" s="4">
        <v>192.99</v>
      </c>
      <c r="I8154" s="4">
        <v>45020.71</v>
      </c>
      <c r="J8154" s="4">
        <f t="shared" si="381"/>
        <v>38717.810599999997</v>
      </c>
      <c r="K8154" s="4">
        <f t="shared" si="382"/>
        <v>6302.8994000000002</v>
      </c>
      <c r="L8154" s="4">
        <f t="shared" si="383"/>
        <v>45020.71</v>
      </c>
    </row>
    <row r="8155" spans="1:12" x14ac:dyDescent="0.3">
      <c r="A8155" t="s">
        <v>12</v>
      </c>
      <c r="B8155" t="s">
        <v>13</v>
      </c>
      <c r="C8155" t="s">
        <v>2473</v>
      </c>
      <c r="D8155" s="3">
        <v>45061</v>
      </c>
      <c r="E8155" t="s">
        <v>2474</v>
      </c>
      <c r="F8155" s="10">
        <v>155.52000000000001</v>
      </c>
      <c r="G8155" t="s">
        <v>16</v>
      </c>
      <c r="H8155" s="4">
        <v>190.35</v>
      </c>
      <c r="I8155" s="4">
        <v>29603.23</v>
      </c>
      <c r="J8155" s="4">
        <f t="shared" si="381"/>
        <v>25458.7778</v>
      </c>
      <c r="K8155" s="4">
        <f t="shared" si="382"/>
        <v>4144.4522000000006</v>
      </c>
      <c r="L8155" s="4">
        <f t="shared" si="383"/>
        <v>29603.23</v>
      </c>
    </row>
    <row r="8156" spans="1:12" x14ac:dyDescent="0.3">
      <c r="A8156" t="s">
        <v>12</v>
      </c>
      <c r="B8156" t="s">
        <v>13</v>
      </c>
      <c r="C8156" t="s">
        <v>2473</v>
      </c>
      <c r="D8156" s="3">
        <v>45061</v>
      </c>
      <c r="E8156" t="s">
        <v>2474</v>
      </c>
      <c r="F8156" s="10">
        <v>77.760000000000005</v>
      </c>
      <c r="G8156" t="s">
        <v>16</v>
      </c>
      <c r="H8156" s="4">
        <v>190.35</v>
      </c>
      <c r="I8156" s="4">
        <v>14801.62</v>
      </c>
      <c r="J8156" s="4">
        <f t="shared" si="381"/>
        <v>12729.3932</v>
      </c>
      <c r="K8156" s="4">
        <f t="shared" si="382"/>
        <v>2072.2268000000004</v>
      </c>
      <c r="L8156" s="4">
        <f t="shared" si="383"/>
        <v>14801.62</v>
      </c>
    </row>
    <row r="8157" spans="1:12" x14ac:dyDescent="0.3">
      <c r="A8157" t="s">
        <v>12</v>
      </c>
      <c r="B8157" t="s">
        <v>13</v>
      </c>
      <c r="C8157" t="s">
        <v>2473</v>
      </c>
      <c r="D8157" s="3">
        <v>45061</v>
      </c>
      <c r="E8157" t="s">
        <v>2474</v>
      </c>
      <c r="F8157" s="10">
        <v>155.52000000000001</v>
      </c>
      <c r="G8157" t="s">
        <v>16</v>
      </c>
      <c r="H8157" s="4">
        <v>190.35</v>
      </c>
      <c r="I8157" s="4">
        <v>29603.23</v>
      </c>
      <c r="J8157" s="4">
        <f t="shared" si="381"/>
        <v>25458.7778</v>
      </c>
      <c r="K8157" s="4">
        <f t="shared" si="382"/>
        <v>4144.4522000000006</v>
      </c>
      <c r="L8157" s="4">
        <f t="shared" si="383"/>
        <v>29603.23</v>
      </c>
    </row>
    <row r="8158" spans="1:12" x14ac:dyDescent="0.3">
      <c r="A8158" t="s">
        <v>12</v>
      </c>
      <c r="B8158" t="s">
        <v>13</v>
      </c>
      <c r="C8158" t="s">
        <v>2473</v>
      </c>
      <c r="D8158" s="3">
        <v>45061</v>
      </c>
      <c r="E8158" t="s">
        <v>175</v>
      </c>
      <c r="F8158" s="10">
        <v>1010.88</v>
      </c>
      <c r="G8158" t="s">
        <v>16</v>
      </c>
      <c r="H8158" s="4">
        <v>182.46</v>
      </c>
      <c r="I8158" s="4">
        <v>184445.16</v>
      </c>
      <c r="J8158" s="4">
        <f t="shared" si="381"/>
        <v>158622.8376</v>
      </c>
      <c r="K8158" s="4">
        <f t="shared" si="382"/>
        <v>25822.322400000005</v>
      </c>
      <c r="L8158" s="4">
        <f t="shared" si="383"/>
        <v>184445.16</v>
      </c>
    </row>
    <row r="8159" spans="1:12" x14ac:dyDescent="0.3">
      <c r="A8159" t="s">
        <v>12</v>
      </c>
      <c r="B8159" t="s">
        <v>13</v>
      </c>
      <c r="C8159" t="s">
        <v>2475</v>
      </c>
      <c r="D8159" s="3">
        <v>45061</v>
      </c>
      <c r="E8159" t="s">
        <v>2474</v>
      </c>
      <c r="F8159" s="10">
        <v>155.52000000000001</v>
      </c>
      <c r="G8159" t="s">
        <v>16</v>
      </c>
      <c r="H8159" s="4">
        <v>190.35</v>
      </c>
      <c r="I8159" s="4">
        <v>29603.23</v>
      </c>
      <c r="J8159" s="4">
        <f t="shared" si="381"/>
        <v>25458.7778</v>
      </c>
      <c r="K8159" s="4">
        <f t="shared" si="382"/>
        <v>4144.4522000000006</v>
      </c>
      <c r="L8159" s="4">
        <f t="shared" si="383"/>
        <v>29603.23</v>
      </c>
    </row>
    <row r="8160" spans="1:12" x14ac:dyDescent="0.3">
      <c r="A8160" t="s">
        <v>12</v>
      </c>
      <c r="B8160" t="s">
        <v>13</v>
      </c>
      <c r="C8160" t="s">
        <v>2475</v>
      </c>
      <c r="D8160" s="3">
        <v>45061</v>
      </c>
      <c r="E8160" t="s">
        <v>2474</v>
      </c>
      <c r="F8160" s="10">
        <v>155.52000000000001</v>
      </c>
      <c r="G8160" t="s">
        <v>16</v>
      </c>
      <c r="H8160" s="4">
        <v>190.35</v>
      </c>
      <c r="I8160" s="4">
        <v>29603.23</v>
      </c>
      <c r="J8160" s="4">
        <f t="shared" si="381"/>
        <v>25458.7778</v>
      </c>
      <c r="K8160" s="4">
        <f t="shared" si="382"/>
        <v>4144.4522000000006</v>
      </c>
      <c r="L8160" s="4">
        <f t="shared" si="383"/>
        <v>29603.23</v>
      </c>
    </row>
    <row r="8161" spans="1:12" x14ac:dyDescent="0.3">
      <c r="A8161" t="s">
        <v>12</v>
      </c>
      <c r="B8161" t="s">
        <v>13</v>
      </c>
      <c r="C8161" t="s">
        <v>2475</v>
      </c>
      <c r="D8161" s="3">
        <v>45061</v>
      </c>
      <c r="E8161" t="s">
        <v>2474</v>
      </c>
      <c r="F8161" s="10">
        <v>77.760000000000005</v>
      </c>
      <c r="G8161" t="s">
        <v>16</v>
      </c>
      <c r="H8161" s="4">
        <v>190.35</v>
      </c>
      <c r="I8161" s="4">
        <v>14801.62</v>
      </c>
      <c r="J8161" s="4">
        <f t="shared" si="381"/>
        <v>12729.3932</v>
      </c>
      <c r="K8161" s="4">
        <f t="shared" si="382"/>
        <v>2072.2268000000004</v>
      </c>
      <c r="L8161" s="4">
        <f t="shared" si="383"/>
        <v>14801.62</v>
      </c>
    </row>
    <row r="8162" spans="1:12" x14ac:dyDescent="0.3">
      <c r="A8162" t="s">
        <v>12</v>
      </c>
      <c r="B8162" t="s">
        <v>13</v>
      </c>
      <c r="C8162" t="s">
        <v>2475</v>
      </c>
      <c r="D8162" s="3">
        <v>45061</v>
      </c>
      <c r="E8162" t="s">
        <v>60</v>
      </c>
      <c r="F8162" s="10">
        <v>155.52000000000001</v>
      </c>
      <c r="G8162" t="s">
        <v>16</v>
      </c>
      <c r="H8162" s="4">
        <v>190.35</v>
      </c>
      <c r="I8162" s="4">
        <v>29603.23</v>
      </c>
      <c r="J8162" s="4">
        <f t="shared" si="381"/>
        <v>25458.7778</v>
      </c>
      <c r="K8162" s="4">
        <f t="shared" si="382"/>
        <v>4144.4522000000006</v>
      </c>
      <c r="L8162" s="4">
        <f t="shared" si="383"/>
        <v>29603.23</v>
      </c>
    </row>
    <row r="8163" spans="1:12" x14ac:dyDescent="0.3">
      <c r="A8163" t="s">
        <v>12</v>
      </c>
      <c r="B8163" t="s">
        <v>13</v>
      </c>
      <c r="C8163" t="s">
        <v>2475</v>
      </c>
      <c r="D8163" s="3">
        <v>45061</v>
      </c>
      <c r="E8163" t="s">
        <v>60</v>
      </c>
      <c r="F8163" s="10">
        <v>388.8</v>
      </c>
      <c r="G8163" t="s">
        <v>16</v>
      </c>
      <c r="H8163" s="4">
        <v>190.35</v>
      </c>
      <c r="I8163" s="4">
        <v>74008.08</v>
      </c>
      <c r="J8163" s="4">
        <f t="shared" si="381"/>
        <v>63646.948799999998</v>
      </c>
      <c r="K8163" s="4">
        <f t="shared" si="382"/>
        <v>10361.131200000002</v>
      </c>
      <c r="L8163" s="4">
        <f t="shared" si="383"/>
        <v>74008.08</v>
      </c>
    </row>
    <row r="8164" spans="1:12" x14ac:dyDescent="0.3">
      <c r="A8164" t="s">
        <v>12</v>
      </c>
      <c r="B8164" t="s">
        <v>13</v>
      </c>
      <c r="C8164" t="s">
        <v>2475</v>
      </c>
      <c r="D8164" s="3">
        <v>45061</v>
      </c>
      <c r="E8164" t="s">
        <v>257</v>
      </c>
      <c r="F8164" s="10">
        <v>311.04000000000002</v>
      </c>
      <c r="G8164" t="s">
        <v>16</v>
      </c>
      <c r="H8164" s="4">
        <v>192.99</v>
      </c>
      <c r="I8164" s="4">
        <v>60027.61</v>
      </c>
      <c r="J8164" s="4">
        <f t="shared" si="381"/>
        <v>51623.744599999998</v>
      </c>
      <c r="K8164" s="4">
        <f t="shared" si="382"/>
        <v>8403.8654000000006</v>
      </c>
      <c r="L8164" s="4">
        <f t="shared" si="383"/>
        <v>60027.61</v>
      </c>
    </row>
    <row r="8165" spans="1:12" x14ac:dyDescent="0.3">
      <c r="A8165" t="s">
        <v>12</v>
      </c>
      <c r="B8165" t="s">
        <v>13</v>
      </c>
      <c r="C8165" t="s">
        <v>2475</v>
      </c>
      <c r="D8165" s="3">
        <v>45061</v>
      </c>
      <c r="E8165" t="s">
        <v>257</v>
      </c>
      <c r="F8165" s="10">
        <v>155.52000000000001</v>
      </c>
      <c r="G8165" t="s">
        <v>16</v>
      </c>
      <c r="H8165" s="4">
        <v>192.99</v>
      </c>
      <c r="I8165" s="4">
        <v>30013.8</v>
      </c>
      <c r="J8165" s="4">
        <f t="shared" si="381"/>
        <v>25811.867999999999</v>
      </c>
      <c r="K8165" s="4">
        <f t="shared" si="382"/>
        <v>4201.9320000000007</v>
      </c>
      <c r="L8165" s="4">
        <f t="shared" si="383"/>
        <v>30013.8</v>
      </c>
    </row>
    <row r="8166" spans="1:12" x14ac:dyDescent="0.3">
      <c r="A8166" t="s">
        <v>12</v>
      </c>
      <c r="B8166" t="s">
        <v>13</v>
      </c>
      <c r="C8166" t="s">
        <v>2476</v>
      </c>
      <c r="D8166" s="3">
        <v>45061</v>
      </c>
      <c r="E8166" t="s">
        <v>351</v>
      </c>
      <c r="F8166" s="10">
        <v>388.8</v>
      </c>
      <c r="G8166" t="s">
        <v>16</v>
      </c>
      <c r="H8166" s="4">
        <v>182.46</v>
      </c>
      <c r="I8166" s="4">
        <v>70940.45</v>
      </c>
      <c r="J8166" s="4">
        <f t="shared" si="381"/>
        <v>61008.786999999997</v>
      </c>
      <c r="K8166" s="4">
        <f t="shared" si="382"/>
        <v>9931.6630000000005</v>
      </c>
      <c r="L8166" s="4">
        <f t="shared" si="383"/>
        <v>70940.45</v>
      </c>
    </row>
    <row r="8167" spans="1:12" x14ac:dyDescent="0.3">
      <c r="A8167" t="s">
        <v>12</v>
      </c>
      <c r="B8167" t="s">
        <v>13</v>
      </c>
      <c r="C8167" t="s">
        <v>2476</v>
      </c>
      <c r="D8167" s="3">
        <v>45061</v>
      </c>
      <c r="E8167" t="s">
        <v>175</v>
      </c>
      <c r="F8167" s="10">
        <v>1010.88</v>
      </c>
      <c r="G8167" t="s">
        <v>16</v>
      </c>
      <c r="H8167" s="4">
        <v>182.46</v>
      </c>
      <c r="I8167" s="4">
        <v>184445.16</v>
      </c>
      <c r="J8167" s="4">
        <f t="shared" si="381"/>
        <v>158622.8376</v>
      </c>
      <c r="K8167" s="4">
        <f t="shared" si="382"/>
        <v>25822.322400000005</v>
      </c>
      <c r="L8167" s="4">
        <f t="shared" si="383"/>
        <v>184445.16</v>
      </c>
    </row>
    <row r="8168" spans="1:12" x14ac:dyDescent="0.3">
      <c r="A8168" t="s">
        <v>12</v>
      </c>
      <c r="B8168" t="s">
        <v>13</v>
      </c>
      <c r="C8168" t="s">
        <v>2477</v>
      </c>
      <c r="D8168" s="3">
        <v>45060</v>
      </c>
      <c r="E8168" t="s">
        <v>435</v>
      </c>
      <c r="F8168" s="10">
        <v>50.76</v>
      </c>
      <c r="G8168" t="s">
        <v>25</v>
      </c>
      <c r="H8168" s="4">
        <v>60.53</v>
      </c>
      <c r="I8168" s="4">
        <v>3072.5</v>
      </c>
      <c r="J8168" s="4">
        <f t="shared" si="381"/>
        <v>2642.35</v>
      </c>
      <c r="K8168" s="4">
        <f t="shared" si="382"/>
        <v>430.15000000000003</v>
      </c>
      <c r="L8168" s="4">
        <f t="shared" si="383"/>
        <v>3072.5</v>
      </c>
    </row>
    <row r="8169" spans="1:12" x14ac:dyDescent="0.3">
      <c r="A8169" t="s">
        <v>12</v>
      </c>
      <c r="B8169" t="s">
        <v>13</v>
      </c>
      <c r="C8169" t="s">
        <v>2477</v>
      </c>
      <c r="D8169" s="3">
        <v>45060</v>
      </c>
      <c r="E8169" t="s">
        <v>435</v>
      </c>
      <c r="F8169" s="10">
        <v>50.76</v>
      </c>
      <c r="G8169" t="s">
        <v>25</v>
      </c>
      <c r="H8169" s="4">
        <v>60.53</v>
      </c>
      <c r="I8169" s="4">
        <v>3072.5</v>
      </c>
      <c r="J8169" s="4">
        <f t="shared" si="381"/>
        <v>2642.35</v>
      </c>
      <c r="K8169" s="4">
        <f t="shared" si="382"/>
        <v>430.15000000000003</v>
      </c>
      <c r="L8169" s="4">
        <f t="shared" si="383"/>
        <v>3072.5</v>
      </c>
    </row>
    <row r="8170" spans="1:12" x14ac:dyDescent="0.3">
      <c r="A8170" t="s">
        <v>12</v>
      </c>
      <c r="B8170" t="s">
        <v>13</v>
      </c>
      <c r="C8170" t="s">
        <v>2478</v>
      </c>
      <c r="D8170" s="3">
        <v>45060</v>
      </c>
      <c r="E8170" t="s">
        <v>1843</v>
      </c>
      <c r="F8170" s="10">
        <v>203.04</v>
      </c>
      <c r="G8170" t="s">
        <v>25</v>
      </c>
      <c r="H8170" s="4">
        <v>201.75</v>
      </c>
      <c r="I8170" s="4">
        <v>40963.32</v>
      </c>
      <c r="J8170" s="4">
        <f t="shared" si="381"/>
        <v>35228.455199999997</v>
      </c>
      <c r="K8170" s="4">
        <f t="shared" si="382"/>
        <v>5734.8648000000003</v>
      </c>
      <c r="L8170" s="4">
        <f t="shared" si="383"/>
        <v>40963.32</v>
      </c>
    </row>
    <row r="8171" spans="1:12" x14ac:dyDescent="0.3">
      <c r="A8171" t="s">
        <v>12</v>
      </c>
      <c r="B8171" t="s">
        <v>13</v>
      </c>
      <c r="C8171" t="s">
        <v>2478</v>
      </c>
      <c r="D8171" s="3">
        <v>45060</v>
      </c>
      <c r="E8171" t="s">
        <v>1843</v>
      </c>
      <c r="F8171" s="10">
        <v>253.8</v>
      </c>
      <c r="G8171" t="s">
        <v>25</v>
      </c>
      <c r="H8171" s="4">
        <v>201.75</v>
      </c>
      <c r="I8171" s="4">
        <v>51204.15</v>
      </c>
      <c r="J8171" s="4">
        <f t="shared" si="381"/>
        <v>44035.569000000003</v>
      </c>
      <c r="K8171" s="4">
        <f t="shared" si="382"/>
        <v>7168.581000000001</v>
      </c>
      <c r="L8171" s="4">
        <f t="shared" si="383"/>
        <v>51204.15</v>
      </c>
    </row>
    <row r="8172" spans="1:12" x14ac:dyDescent="0.3">
      <c r="A8172" t="s">
        <v>12</v>
      </c>
      <c r="B8172" t="s">
        <v>13</v>
      </c>
      <c r="C8172" t="s">
        <v>2478</v>
      </c>
      <c r="D8172" s="3">
        <v>45060</v>
      </c>
      <c r="E8172" t="s">
        <v>1843</v>
      </c>
      <c r="F8172" s="10">
        <v>50.76</v>
      </c>
      <c r="G8172" t="s">
        <v>25</v>
      </c>
      <c r="H8172" s="4">
        <v>201.75</v>
      </c>
      <c r="I8172" s="4">
        <v>10240.83</v>
      </c>
      <c r="J8172" s="4">
        <f t="shared" si="381"/>
        <v>8807.1137999999992</v>
      </c>
      <c r="K8172" s="4">
        <f t="shared" si="382"/>
        <v>1433.7162000000001</v>
      </c>
      <c r="L8172" s="4">
        <f t="shared" si="383"/>
        <v>10240.83</v>
      </c>
    </row>
    <row r="8173" spans="1:12" x14ac:dyDescent="0.3">
      <c r="A8173" t="s">
        <v>12</v>
      </c>
      <c r="B8173" t="s">
        <v>13</v>
      </c>
      <c r="C8173" t="s">
        <v>2478</v>
      </c>
      <c r="D8173" s="3">
        <v>45060</v>
      </c>
      <c r="E8173" t="s">
        <v>419</v>
      </c>
      <c r="F8173" s="10">
        <v>50.76</v>
      </c>
      <c r="G8173" t="s">
        <v>25</v>
      </c>
      <c r="H8173" s="4">
        <v>170.18</v>
      </c>
      <c r="I8173" s="4">
        <v>8638.34</v>
      </c>
      <c r="J8173" s="4">
        <f t="shared" si="381"/>
        <v>7428.9724000000006</v>
      </c>
      <c r="K8173" s="4">
        <f t="shared" si="382"/>
        <v>1209.3676</v>
      </c>
      <c r="L8173" s="4">
        <f t="shared" si="383"/>
        <v>8638.34</v>
      </c>
    </row>
    <row r="8174" spans="1:12" x14ac:dyDescent="0.3">
      <c r="A8174" t="s">
        <v>12</v>
      </c>
      <c r="B8174" t="s">
        <v>13</v>
      </c>
      <c r="C8174" t="s">
        <v>2478</v>
      </c>
      <c r="D8174" s="3">
        <v>45060</v>
      </c>
      <c r="E8174" t="s">
        <v>419</v>
      </c>
      <c r="F8174" s="10">
        <v>50.76</v>
      </c>
      <c r="G8174" t="s">
        <v>25</v>
      </c>
      <c r="H8174" s="4">
        <v>170.18</v>
      </c>
      <c r="I8174" s="4">
        <v>8638.34</v>
      </c>
      <c r="J8174" s="4">
        <f t="shared" si="381"/>
        <v>7428.9724000000006</v>
      </c>
      <c r="K8174" s="4">
        <f t="shared" si="382"/>
        <v>1209.3676</v>
      </c>
      <c r="L8174" s="4">
        <f t="shared" si="383"/>
        <v>8638.34</v>
      </c>
    </row>
    <row r="8175" spans="1:12" x14ac:dyDescent="0.3">
      <c r="A8175" t="s">
        <v>12</v>
      </c>
      <c r="B8175" t="s">
        <v>13</v>
      </c>
      <c r="C8175" t="s">
        <v>2478</v>
      </c>
      <c r="D8175" s="3">
        <v>45060</v>
      </c>
      <c r="E8175" t="s">
        <v>419</v>
      </c>
      <c r="F8175" s="10">
        <v>50.76</v>
      </c>
      <c r="G8175" t="s">
        <v>25</v>
      </c>
      <c r="H8175" s="4">
        <v>170.18</v>
      </c>
      <c r="I8175" s="4">
        <v>8638.34</v>
      </c>
      <c r="J8175" s="4">
        <f t="shared" si="381"/>
        <v>7428.9724000000006</v>
      </c>
      <c r="K8175" s="4">
        <f t="shared" si="382"/>
        <v>1209.3676</v>
      </c>
      <c r="L8175" s="4">
        <f t="shared" si="383"/>
        <v>8638.34</v>
      </c>
    </row>
    <row r="8176" spans="1:12" x14ac:dyDescent="0.3">
      <c r="A8176" t="s">
        <v>12</v>
      </c>
      <c r="B8176" t="s">
        <v>13</v>
      </c>
      <c r="C8176" t="s">
        <v>2478</v>
      </c>
      <c r="D8176" s="3">
        <v>45060</v>
      </c>
      <c r="E8176" t="s">
        <v>419</v>
      </c>
      <c r="F8176" s="10">
        <v>101.52</v>
      </c>
      <c r="G8176" t="s">
        <v>25</v>
      </c>
      <c r="H8176" s="4">
        <v>170.18</v>
      </c>
      <c r="I8176" s="4">
        <v>17276.669999999998</v>
      </c>
      <c r="J8176" s="4">
        <f t="shared" si="381"/>
        <v>14857.936199999998</v>
      </c>
      <c r="K8176" s="4">
        <f t="shared" si="382"/>
        <v>2418.7338</v>
      </c>
      <c r="L8176" s="4">
        <f t="shared" si="383"/>
        <v>17276.669999999998</v>
      </c>
    </row>
    <row r="8177" spans="1:12" x14ac:dyDescent="0.3">
      <c r="A8177" t="s">
        <v>12</v>
      </c>
      <c r="B8177" t="s">
        <v>13</v>
      </c>
      <c r="C8177" t="s">
        <v>2478</v>
      </c>
      <c r="D8177" s="3">
        <v>45060</v>
      </c>
      <c r="E8177" t="s">
        <v>419</v>
      </c>
      <c r="F8177" s="10">
        <v>253.8</v>
      </c>
      <c r="G8177" t="s">
        <v>25</v>
      </c>
      <c r="H8177" s="4">
        <v>170.18</v>
      </c>
      <c r="I8177" s="4">
        <v>43191.68</v>
      </c>
      <c r="J8177" s="4">
        <f t="shared" si="381"/>
        <v>37144.844799999999</v>
      </c>
      <c r="K8177" s="4">
        <f t="shared" si="382"/>
        <v>6046.8352000000004</v>
      </c>
      <c r="L8177" s="4">
        <f t="shared" si="383"/>
        <v>43191.68</v>
      </c>
    </row>
    <row r="8178" spans="1:12" x14ac:dyDescent="0.3">
      <c r="A8178" t="s">
        <v>12</v>
      </c>
      <c r="B8178" t="s">
        <v>13</v>
      </c>
      <c r="C8178" t="s">
        <v>2478</v>
      </c>
      <c r="D8178" s="3">
        <v>45060</v>
      </c>
      <c r="E8178" t="s">
        <v>419</v>
      </c>
      <c r="F8178" s="10">
        <v>101.52</v>
      </c>
      <c r="G8178" t="s">
        <v>25</v>
      </c>
      <c r="H8178" s="4">
        <v>170.18</v>
      </c>
      <c r="I8178" s="4">
        <v>17276.669999999998</v>
      </c>
      <c r="J8178" s="4">
        <f t="shared" si="381"/>
        <v>14857.936199999998</v>
      </c>
      <c r="K8178" s="4">
        <f t="shared" si="382"/>
        <v>2418.7338</v>
      </c>
      <c r="L8178" s="4">
        <f t="shared" si="383"/>
        <v>17276.669999999998</v>
      </c>
    </row>
    <row r="8179" spans="1:12" x14ac:dyDescent="0.3">
      <c r="A8179" t="s">
        <v>12</v>
      </c>
      <c r="B8179" t="s">
        <v>13</v>
      </c>
      <c r="C8179" t="s">
        <v>2478</v>
      </c>
      <c r="D8179" s="3">
        <v>45060</v>
      </c>
      <c r="E8179" t="s">
        <v>386</v>
      </c>
      <c r="F8179" s="10">
        <v>101.52</v>
      </c>
      <c r="G8179" t="s">
        <v>25</v>
      </c>
      <c r="H8179" s="4">
        <v>201.75</v>
      </c>
      <c r="I8179" s="4">
        <v>20481.66</v>
      </c>
      <c r="J8179" s="4">
        <f t="shared" si="381"/>
        <v>17614.227599999998</v>
      </c>
      <c r="K8179" s="4">
        <f t="shared" si="382"/>
        <v>2867.4324000000001</v>
      </c>
      <c r="L8179" s="4">
        <f t="shared" si="383"/>
        <v>20481.66</v>
      </c>
    </row>
    <row r="8180" spans="1:12" x14ac:dyDescent="0.3">
      <c r="A8180" t="s">
        <v>12</v>
      </c>
      <c r="B8180" t="s">
        <v>13</v>
      </c>
      <c r="C8180" t="s">
        <v>2478</v>
      </c>
      <c r="D8180" s="3">
        <v>45060</v>
      </c>
      <c r="E8180" t="s">
        <v>386</v>
      </c>
      <c r="F8180" s="10">
        <v>253.8</v>
      </c>
      <c r="G8180" t="s">
        <v>25</v>
      </c>
      <c r="H8180" s="4">
        <v>201.75</v>
      </c>
      <c r="I8180" s="4">
        <v>51204.15</v>
      </c>
      <c r="J8180" s="4">
        <f t="shared" si="381"/>
        <v>44035.569000000003</v>
      </c>
      <c r="K8180" s="4">
        <f t="shared" si="382"/>
        <v>7168.581000000001</v>
      </c>
      <c r="L8180" s="4">
        <f t="shared" si="383"/>
        <v>51204.15</v>
      </c>
    </row>
    <row r="8181" spans="1:12" x14ac:dyDescent="0.3">
      <c r="A8181" t="s">
        <v>12</v>
      </c>
      <c r="B8181" t="s">
        <v>13</v>
      </c>
      <c r="C8181" t="s">
        <v>2478</v>
      </c>
      <c r="D8181" s="3">
        <v>45060</v>
      </c>
      <c r="E8181" t="s">
        <v>386</v>
      </c>
      <c r="F8181" s="10">
        <v>50.76</v>
      </c>
      <c r="G8181" t="s">
        <v>25</v>
      </c>
      <c r="H8181" s="4">
        <v>201.75</v>
      </c>
      <c r="I8181" s="4">
        <v>10240.83</v>
      </c>
      <c r="J8181" s="4">
        <f t="shared" si="381"/>
        <v>8807.1137999999992</v>
      </c>
      <c r="K8181" s="4">
        <f t="shared" si="382"/>
        <v>1433.7162000000001</v>
      </c>
      <c r="L8181" s="4">
        <f t="shared" si="383"/>
        <v>10240.83</v>
      </c>
    </row>
    <row r="8182" spans="1:12" x14ac:dyDescent="0.3">
      <c r="A8182" t="s">
        <v>12</v>
      </c>
      <c r="B8182" t="s">
        <v>13</v>
      </c>
      <c r="C8182" t="s">
        <v>2478</v>
      </c>
      <c r="D8182" s="3">
        <v>45060</v>
      </c>
      <c r="E8182" t="s">
        <v>386</v>
      </c>
      <c r="F8182" s="10">
        <v>406.08</v>
      </c>
      <c r="G8182" t="s">
        <v>25</v>
      </c>
      <c r="H8182" s="4">
        <v>201.75</v>
      </c>
      <c r="I8182" s="4">
        <v>81926.64</v>
      </c>
      <c r="J8182" s="4">
        <f t="shared" si="381"/>
        <v>70456.910399999993</v>
      </c>
      <c r="K8182" s="4">
        <f t="shared" si="382"/>
        <v>11469.729600000001</v>
      </c>
      <c r="L8182" s="4">
        <f t="shared" si="383"/>
        <v>81926.64</v>
      </c>
    </row>
    <row r="8183" spans="1:12" x14ac:dyDescent="0.3">
      <c r="A8183" t="s">
        <v>12</v>
      </c>
      <c r="B8183" t="s">
        <v>13</v>
      </c>
      <c r="C8183" t="s">
        <v>2478</v>
      </c>
      <c r="D8183" s="3">
        <v>45060</v>
      </c>
      <c r="E8183" t="s">
        <v>386</v>
      </c>
      <c r="F8183" s="10">
        <v>406.08</v>
      </c>
      <c r="G8183" t="s">
        <v>25</v>
      </c>
      <c r="H8183" s="4">
        <v>201.75</v>
      </c>
      <c r="I8183" s="4">
        <v>81926.64</v>
      </c>
      <c r="J8183" s="4">
        <f t="shared" si="381"/>
        <v>70456.910399999993</v>
      </c>
      <c r="K8183" s="4">
        <f t="shared" si="382"/>
        <v>11469.729600000001</v>
      </c>
      <c r="L8183" s="4">
        <f t="shared" si="383"/>
        <v>81926.64</v>
      </c>
    </row>
    <row r="8184" spans="1:12" x14ac:dyDescent="0.3">
      <c r="A8184" t="s">
        <v>12</v>
      </c>
      <c r="B8184" t="s">
        <v>13</v>
      </c>
      <c r="C8184" t="s">
        <v>2478</v>
      </c>
      <c r="D8184" s="3">
        <v>45060</v>
      </c>
      <c r="E8184" t="s">
        <v>386</v>
      </c>
      <c r="F8184" s="10">
        <v>355.32</v>
      </c>
      <c r="G8184" t="s">
        <v>25</v>
      </c>
      <c r="H8184" s="4">
        <v>201.75</v>
      </c>
      <c r="I8184" s="4">
        <v>71685.81</v>
      </c>
      <c r="J8184" s="4">
        <f t="shared" si="381"/>
        <v>61649.796600000001</v>
      </c>
      <c r="K8184" s="4">
        <f t="shared" si="382"/>
        <v>10036.0134</v>
      </c>
      <c r="L8184" s="4">
        <f t="shared" si="383"/>
        <v>71685.81</v>
      </c>
    </row>
    <row r="8185" spans="1:12" x14ac:dyDescent="0.3">
      <c r="A8185" t="s">
        <v>12</v>
      </c>
      <c r="B8185" t="s">
        <v>13</v>
      </c>
      <c r="C8185" t="s">
        <v>2478</v>
      </c>
      <c r="D8185" s="3">
        <v>45060</v>
      </c>
      <c r="E8185" t="s">
        <v>193</v>
      </c>
      <c r="F8185" s="10">
        <v>101.52</v>
      </c>
      <c r="G8185" t="s">
        <v>25</v>
      </c>
      <c r="H8185" s="4">
        <v>170.18</v>
      </c>
      <c r="I8185" s="4">
        <v>17276.669999999998</v>
      </c>
      <c r="J8185" s="4">
        <f t="shared" si="381"/>
        <v>14857.936199999998</v>
      </c>
      <c r="K8185" s="4">
        <f t="shared" si="382"/>
        <v>2418.7338</v>
      </c>
      <c r="L8185" s="4">
        <f t="shared" si="383"/>
        <v>17276.669999999998</v>
      </c>
    </row>
    <row r="8186" spans="1:12" x14ac:dyDescent="0.3">
      <c r="A8186" t="s">
        <v>19</v>
      </c>
      <c r="B8186" t="s">
        <v>20</v>
      </c>
      <c r="C8186" t="s">
        <v>2479</v>
      </c>
      <c r="D8186" s="3">
        <v>45060</v>
      </c>
      <c r="E8186" t="s">
        <v>39</v>
      </c>
      <c r="F8186" s="10">
        <v>432</v>
      </c>
      <c r="G8186" t="s">
        <v>16</v>
      </c>
      <c r="H8186" s="4">
        <v>4.1100000000000003</v>
      </c>
      <c r="I8186" s="4">
        <v>1775.52</v>
      </c>
      <c r="J8186" s="4">
        <f t="shared" si="381"/>
        <v>1526.9472000000001</v>
      </c>
      <c r="K8186" s="4">
        <f t="shared" si="382"/>
        <v>248.57280000000003</v>
      </c>
      <c r="L8186" s="4">
        <f t="shared" si="383"/>
        <v>1775.52</v>
      </c>
    </row>
    <row r="8187" spans="1:12" x14ac:dyDescent="0.3">
      <c r="A8187" t="s">
        <v>19</v>
      </c>
      <c r="B8187" t="s">
        <v>20</v>
      </c>
      <c r="C8187" t="s">
        <v>2479</v>
      </c>
      <c r="D8187" s="3">
        <v>45060</v>
      </c>
      <c r="E8187" t="s">
        <v>110</v>
      </c>
      <c r="F8187" s="10">
        <v>155.52000000000001</v>
      </c>
      <c r="G8187" t="s">
        <v>16</v>
      </c>
      <c r="H8187" s="4">
        <v>22.81</v>
      </c>
      <c r="I8187" s="4">
        <v>3547.41</v>
      </c>
      <c r="J8187" s="4">
        <f t="shared" si="381"/>
        <v>3050.7725999999998</v>
      </c>
      <c r="K8187" s="4">
        <f t="shared" si="382"/>
        <v>496.63740000000001</v>
      </c>
      <c r="L8187" s="4">
        <f t="shared" si="383"/>
        <v>3547.41</v>
      </c>
    </row>
    <row r="8188" spans="1:12" x14ac:dyDescent="0.3">
      <c r="A8188" t="s">
        <v>19</v>
      </c>
      <c r="B8188" t="s">
        <v>20</v>
      </c>
      <c r="C8188" t="s">
        <v>2479</v>
      </c>
      <c r="D8188" s="3">
        <v>45060</v>
      </c>
      <c r="E8188" t="s">
        <v>23</v>
      </c>
      <c r="F8188" s="10">
        <v>544.32000000000005</v>
      </c>
      <c r="G8188" t="s">
        <v>16</v>
      </c>
      <c r="H8188" s="4">
        <v>22.81</v>
      </c>
      <c r="I8188" s="4">
        <v>12415.94</v>
      </c>
      <c r="J8188" s="4">
        <f t="shared" si="381"/>
        <v>10677.7084</v>
      </c>
      <c r="K8188" s="4">
        <f t="shared" si="382"/>
        <v>1738.2316000000003</v>
      </c>
      <c r="L8188" s="4">
        <f t="shared" si="383"/>
        <v>12415.94</v>
      </c>
    </row>
    <row r="8189" spans="1:12" x14ac:dyDescent="0.3">
      <c r="A8189" t="s">
        <v>19</v>
      </c>
      <c r="B8189" t="s">
        <v>20</v>
      </c>
      <c r="C8189" t="s">
        <v>2480</v>
      </c>
      <c r="D8189" s="3">
        <v>45060</v>
      </c>
      <c r="E8189" t="s">
        <v>21</v>
      </c>
      <c r="F8189" s="10">
        <v>155.52000000000001</v>
      </c>
      <c r="G8189" t="s">
        <v>22</v>
      </c>
      <c r="H8189" s="4">
        <v>22.81</v>
      </c>
      <c r="I8189" s="4">
        <v>3547.41</v>
      </c>
      <c r="J8189" s="4">
        <f t="shared" si="381"/>
        <v>3050.7725999999998</v>
      </c>
      <c r="K8189" s="4">
        <f t="shared" si="382"/>
        <v>496.63740000000001</v>
      </c>
      <c r="L8189" s="4">
        <f t="shared" si="383"/>
        <v>3547.41</v>
      </c>
    </row>
    <row r="8190" spans="1:12" x14ac:dyDescent="0.3">
      <c r="A8190" t="s">
        <v>19</v>
      </c>
      <c r="B8190" t="s">
        <v>20</v>
      </c>
      <c r="C8190" t="s">
        <v>2480</v>
      </c>
      <c r="D8190" s="3">
        <v>45060</v>
      </c>
      <c r="E8190" t="s">
        <v>40</v>
      </c>
      <c r="F8190" s="10">
        <v>103.68</v>
      </c>
      <c r="G8190" t="s">
        <v>22</v>
      </c>
      <c r="H8190" s="4">
        <v>22.81</v>
      </c>
      <c r="I8190" s="4">
        <v>2364.94</v>
      </c>
      <c r="J8190" s="4">
        <f t="shared" si="381"/>
        <v>2033.8484000000001</v>
      </c>
      <c r="K8190" s="4">
        <f t="shared" si="382"/>
        <v>331.09160000000003</v>
      </c>
      <c r="L8190" s="4">
        <f t="shared" si="383"/>
        <v>2364.94</v>
      </c>
    </row>
    <row r="8191" spans="1:12" x14ac:dyDescent="0.3">
      <c r="A8191" t="s">
        <v>19</v>
      </c>
      <c r="B8191" t="s">
        <v>20</v>
      </c>
      <c r="C8191" t="s">
        <v>2480</v>
      </c>
      <c r="D8191" s="3">
        <v>45060</v>
      </c>
      <c r="E8191" t="s">
        <v>24</v>
      </c>
      <c r="F8191" s="10">
        <v>203.04</v>
      </c>
      <c r="G8191" t="s">
        <v>25</v>
      </c>
      <c r="H8191" s="4">
        <v>22.81</v>
      </c>
      <c r="I8191" s="4">
        <v>4631.34</v>
      </c>
      <c r="J8191" s="4">
        <f t="shared" si="381"/>
        <v>3982.9524000000001</v>
      </c>
      <c r="K8191" s="4">
        <f t="shared" si="382"/>
        <v>648.38760000000013</v>
      </c>
      <c r="L8191" s="4">
        <f t="shared" si="383"/>
        <v>4631.34</v>
      </c>
    </row>
    <row r="8192" spans="1:12" x14ac:dyDescent="0.3">
      <c r="A8192" t="s">
        <v>19</v>
      </c>
      <c r="B8192" t="s">
        <v>20</v>
      </c>
      <c r="C8192" t="s">
        <v>2481</v>
      </c>
      <c r="D8192" s="3">
        <v>45060</v>
      </c>
      <c r="E8192" t="s">
        <v>143</v>
      </c>
      <c r="F8192" s="10">
        <v>77.760000000000005</v>
      </c>
      <c r="G8192" t="s">
        <v>16</v>
      </c>
      <c r="H8192" s="4">
        <v>57.89</v>
      </c>
      <c r="I8192" s="4">
        <v>4501.53</v>
      </c>
      <c r="J8192" s="4">
        <f t="shared" si="381"/>
        <v>3871.3157999999999</v>
      </c>
      <c r="K8192" s="4">
        <f t="shared" si="382"/>
        <v>630.21420000000001</v>
      </c>
      <c r="L8192" s="4">
        <f t="shared" si="383"/>
        <v>4501.53</v>
      </c>
    </row>
    <row r="8193" spans="1:12" x14ac:dyDescent="0.3">
      <c r="A8193" t="s">
        <v>12</v>
      </c>
      <c r="B8193" t="s">
        <v>13</v>
      </c>
      <c r="C8193" t="s">
        <v>2482</v>
      </c>
      <c r="D8193" s="3">
        <v>45059</v>
      </c>
      <c r="E8193" t="s">
        <v>1843</v>
      </c>
      <c r="F8193" s="10">
        <v>8.4600000000000009</v>
      </c>
      <c r="G8193" t="s">
        <v>25</v>
      </c>
      <c r="H8193" s="4">
        <v>201.75</v>
      </c>
      <c r="I8193" s="4">
        <v>1706.81</v>
      </c>
      <c r="J8193" s="4">
        <f t="shared" si="381"/>
        <v>1467.8565999999998</v>
      </c>
      <c r="K8193" s="4">
        <f t="shared" si="382"/>
        <v>238.95340000000002</v>
      </c>
      <c r="L8193" s="4">
        <f t="shared" si="383"/>
        <v>1706.81</v>
      </c>
    </row>
    <row r="8194" spans="1:12" x14ac:dyDescent="0.3">
      <c r="A8194" t="s">
        <v>12</v>
      </c>
      <c r="B8194" t="s">
        <v>13</v>
      </c>
      <c r="C8194" t="s">
        <v>2483</v>
      </c>
      <c r="D8194" s="3">
        <v>45059</v>
      </c>
      <c r="E8194" t="s">
        <v>15</v>
      </c>
      <c r="F8194" s="10">
        <v>155.52000000000001</v>
      </c>
      <c r="G8194" t="s">
        <v>16</v>
      </c>
      <c r="H8194" s="4">
        <v>200.88</v>
      </c>
      <c r="I8194" s="4">
        <v>31240.86</v>
      </c>
      <c r="J8194" s="4">
        <f t="shared" ref="J8194:J8257" si="384">L8194-K8194</f>
        <v>26867.139600000002</v>
      </c>
      <c r="K8194" s="4">
        <f t="shared" ref="K8194:K8257" si="385">L8194*14%</f>
        <v>4373.7204000000002</v>
      </c>
      <c r="L8194" s="4">
        <f t="shared" ref="L8194:L8257" si="386">I8194</f>
        <v>31240.86</v>
      </c>
    </row>
    <row r="8195" spans="1:12" x14ac:dyDescent="0.3">
      <c r="A8195" t="s">
        <v>12</v>
      </c>
      <c r="B8195" t="s">
        <v>13</v>
      </c>
      <c r="C8195" t="s">
        <v>2483</v>
      </c>
      <c r="D8195" s="3">
        <v>45059</v>
      </c>
      <c r="E8195" t="s">
        <v>15</v>
      </c>
      <c r="F8195" s="10">
        <v>311.04000000000002</v>
      </c>
      <c r="G8195" t="s">
        <v>16</v>
      </c>
      <c r="H8195" s="4">
        <v>200.88</v>
      </c>
      <c r="I8195" s="4">
        <v>62481.72</v>
      </c>
      <c r="J8195" s="4">
        <f t="shared" si="384"/>
        <v>53734.279200000004</v>
      </c>
      <c r="K8195" s="4">
        <f t="shared" si="385"/>
        <v>8747.4408000000003</v>
      </c>
      <c r="L8195" s="4">
        <f t="shared" si="386"/>
        <v>62481.72</v>
      </c>
    </row>
    <row r="8196" spans="1:12" x14ac:dyDescent="0.3">
      <c r="A8196" t="s">
        <v>12</v>
      </c>
      <c r="B8196" t="s">
        <v>13</v>
      </c>
      <c r="C8196" t="s">
        <v>2483</v>
      </c>
      <c r="D8196" s="3">
        <v>45059</v>
      </c>
      <c r="E8196" t="s">
        <v>15</v>
      </c>
      <c r="F8196" s="10">
        <v>77.760000000000005</v>
      </c>
      <c r="G8196" t="s">
        <v>16</v>
      </c>
      <c r="H8196" s="4">
        <v>200.88</v>
      </c>
      <c r="I8196" s="4">
        <v>15620.43</v>
      </c>
      <c r="J8196" s="4">
        <f t="shared" si="384"/>
        <v>13433.569800000001</v>
      </c>
      <c r="K8196" s="4">
        <f t="shared" si="385"/>
        <v>2186.8602000000001</v>
      </c>
      <c r="L8196" s="4">
        <f t="shared" si="386"/>
        <v>15620.43</v>
      </c>
    </row>
    <row r="8197" spans="1:12" x14ac:dyDescent="0.3">
      <c r="A8197" t="s">
        <v>12</v>
      </c>
      <c r="B8197" t="s">
        <v>13</v>
      </c>
      <c r="C8197" t="s">
        <v>2484</v>
      </c>
      <c r="D8197" s="3">
        <v>45059</v>
      </c>
      <c r="E8197" t="s">
        <v>1843</v>
      </c>
      <c r="F8197" s="10">
        <v>355.32</v>
      </c>
      <c r="G8197" t="s">
        <v>25</v>
      </c>
      <c r="H8197" s="4">
        <v>201.75</v>
      </c>
      <c r="I8197" s="4">
        <v>71685.81</v>
      </c>
      <c r="J8197" s="4">
        <f t="shared" si="384"/>
        <v>61649.796600000001</v>
      </c>
      <c r="K8197" s="4">
        <f t="shared" si="385"/>
        <v>10036.0134</v>
      </c>
      <c r="L8197" s="4">
        <f t="shared" si="386"/>
        <v>71685.81</v>
      </c>
    </row>
    <row r="8198" spans="1:12" x14ac:dyDescent="0.3">
      <c r="A8198" t="s">
        <v>12</v>
      </c>
      <c r="B8198" t="s">
        <v>13</v>
      </c>
      <c r="C8198" t="s">
        <v>2484</v>
      </c>
      <c r="D8198" s="3">
        <v>45059</v>
      </c>
      <c r="E8198" t="s">
        <v>1843</v>
      </c>
      <c r="F8198" s="10">
        <v>152.28</v>
      </c>
      <c r="G8198" t="s">
        <v>25</v>
      </c>
      <c r="H8198" s="4">
        <v>201.75</v>
      </c>
      <c r="I8198" s="4">
        <v>30722.49</v>
      </c>
      <c r="J8198" s="4">
        <f t="shared" si="384"/>
        <v>26421.341400000001</v>
      </c>
      <c r="K8198" s="4">
        <f t="shared" si="385"/>
        <v>4301.1486000000004</v>
      </c>
      <c r="L8198" s="4">
        <f t="shared" si="386"/>
        <v>30722.49</v>
      </c>
    </row>
    <row r="8199" spans="1:12" x14ac:dyDescent="0.3">
      <c r="A8199" t="s">
        <v>12</v>
      </c>
      <c r="B8199" t="s">
        <v>13</v>
      </c>
      <c r="C8199" t="s">
        <v>2484</v>
      </c>
      <c r="D8199" s="3">
        <v>45059</v>
      </c>
      <c r="E8199" t="s">
        <v>2155</v>
      </c>
      <c r="F8199" s="10">
        <v>152.28</v>
      </c>
      <c r="G8199" t="s">
        <v>25</v>
      </c>
      <c r="H8199" s="4">
        <v>170.18</v>
      </c>
      <c r="I8199" s="4">
        <v>25915.01</v>
      </c>
      <c r="J8199" s="4">
        <f t="shared" si="384"/>
        <v>22286.908599999999</v>
      </c>
      <c r="K8199" s="4">
        <f t="shared" si="385"/>
        <v>3628.1014</v>
      </c>
      <c r="L8199" s="4">
        <f t="shared" si="386"/>
        <v>25915.01</v>
      </c>
    </row>
    <row r="8200" spans="1:12" x14ac:dyDescent="0.3">
      <c r="A8200" t="s">
        <v>12</v>
      </c>
      <c r="B8200" t="s">
        <v>13</v>
      </c>
      <c r="C8200" t="s">
        <v>2485</v>
      </c>
      <c r="D8200" s="3">
        <v>45059</v>
      </c>
      <c r="E8200" t="s">
        <v>1842</v>
      </c>
      <c r="F8200" s="10">
        <v>355.32</v>
      </c>
      <c r="G8200" t="s">
        <v>25</v>
      </c>
      <c r="H8200" s="4">
        <v>170.18</v>
      </c>
      <c r="I8200" s="4">
        <v>60468.36</v>
      </c>
      <c r="J8200" s="4">
        <f t="shared" si="384"/>
        <v>52002.789600000004</v>
      </c>
      <c r="K8200" s="4">
        <f t="shared" si="385"/>
        <v>8465.5704000000005</v>
      </c>
      <c r="L8200" s="4">
        <f t="shared" si="386"/>
        <v>60468.36</v>
      </c>
    </row>
    <row r="8201" spans="1:12" x14ac:dyDescent="0.3">
      <c r="A8201" t="s">
        <v>12</v>
      </c>
      <c r="B8201" t="s">
        <v>13</v>
      </c>
      <c r="C8201" t="s">
        <v>2485</v>
      </c>
      <c r="D8201" s="3">
        <v>45059</v>
      </c>
      <c r="E8201" t="s">
        <v>1842</v>
      </c>
      <c r="F8201" s="10">
        <v>152.28</v>
      </c>
      <c r="G8201" t="s">
        <v>25</v>
      </c>
      <c r="H8201" s="4">
        <v>170.18</v>
      </c>
      <c r="I8201" s="4">
        <v>25915.01</v>
      </c>
      <c r="J8201" s="4">
        <f t="shared" si="384"/>
        <v>22286.908599999999</v>
      </c>
      <c r="K8201" s="4">
        <f t="shared" si="385"/>
        <v>3628.1014</v>
      </c>
      <c r="L8201" s="4">
        <f t="shared" si="386"/>
        <v>25915.01</v>
      </c>
    </row>
    <row r="8202" spans="1:12" x14ac:dyDescent="0.3">
      <c r="A8202" t="s">
        <v>12</v>
      </c>
      <c r="B8202" t="s">
        <v>13</v>
      </c>
      <c r="C8202" t="s">
        <v>2485</v>
      </c>
      <c r="D8202" s="3">
        <v>45059</v>
      </c>
      <c r="E8202" t="s">
        <v>1842</v>
      </c>
      <c r="F8202" s="10">
        <v>152.28</v>
      </c>
      <c r="G8202" t="s">
        <v>25</v>
      </c>
      <c r="H8202" s="4">
        <v>170.18</v>
      </c>
      <c r="I8202" s="4">
        <v>25915.01</v>
      </c>
      <c r="J8202" s="4">
        <f t="shared" si="384"/>
        <v>22286.908599999999</v>
      </c>
      <c r="K8202" s="4">
        <f t="shared" si="385"/>
        <v>3628.1014</v>
      </c>
      <c r="L8202" s="4">
        <f t="shared" si="386"/>
        <v>25915.01</v>
      </c>
    </row>
    <row r="8203" spans="1:12" x14ac:dyDescent="0.3">
      <c r="A8203" t="s">
        <v>12</v>
      </c>
      <c r="B8203" t="s">
        <v>13</v>
      </c>
      <c r="C8203" t="s">
        <v>2485</v>
      </c>
      <c r="D8203" s="3">
        <v>45059</v>
      </c>
      <c r="E8203" t="s">
        <v>1842</v>
      </c>
      <c r="F8203" s="10">
        <v>101.52</v>
      </c>
      <c r="G8203" t="s">
        <v>25</v>
      </c>
      <c r="H8203" s="4">
        <v>170.18</v>
      </c>
      <c r="I8203" s="4">
        <v>17276.669999999998</v>
      </c>
      <c r="J8203" s="4">
        <f t="shared" si="384"/>
        <v>14857.936199999998</v>
      </c>
      <c r="K8203" s="4">
        <f t="shared" si="385"/>
        <v>2418.7338</v>
      </c>
      <c r="L8203" s="4">
        <f t="shared" si="386"/>
        <v>17276.669999999998</v>
      </c>
    </row>
    <row r="8204" spans="1:12" x14ac:dyDescent="0.3">
      <c r="A8204" t="s">
        <v>12</v>
      </c>
      <c r="B8204" t="s">
        <v>13</v>
      </c>
      <c r="C8204" t="s">
        <v>2485</v>
      </c>
      <c r="D8204" s="3">
        <v>45059</v>
      </c>
      <c r="E8204" t="s">
        <v>1843</v>
      </c>
      <c r="F8204" s="10">
        <v>101.52</v>
      </c>
      <c r="G8204" t="s">
        <v>25</v>
      </c>
      <c r="H8204" s="4">
        <v>201.75</v>
      </c>
      <c r="I8204" s="4">
        <v>20481.66</v>
      </c>
      <c r="J8204" s="4">
        <f t="shared" si="384"/>
        <v>17614.227599999998</v>
      </c>
      <c r="K8204" s="4">
        <f t="shared" si="385"/>
        <v>2867.4324000000001</v>
      </c>
      <c r="L8204" s="4">
        <f t="shared" si="386"/>
        <v>20481.66</v>
      </c>
    </row>
    <row r="8205" spans="1:12" x14ac:dyDescent="0.3">
      <c r="A8205" t="s">
        <v>12</v>
      </c>
      <c r="B8205" t="s">
        <v>13</v>
      </c>
      <c r="C8205" t="s">
        <v>2485</v>
      </c>
      <c r="D8205" s="3">
        <v>45059</v>
      </c>
      <c r="E8205" t="s">
        <v>1843</v>
      </c>
      <c r="F8205" s="10">
        <v>152.28</v>
      </c>
      <c r="G8205" t="s">
        <v>25</v>
      </c>
      <c r="H8205" s="4">
        <v>201.75</v>
      </c>
      <c r="I8205" s="4">
        <v>30722.49</v>
      </c>
      <c r="J8205" s="4">
        <f t="shared" si="384"/>
        <v>26421.341400000001</v>
      </c>
      <c r="K8205" s="4">
        <f t="shared" si="385"/>
        <v>4301.1486000000004</v>
      </c>
      <c r="L8205" s="4">
        <f t="shared" si="386"/>
        <v>30722.49</v>
      </c>
    </row>
    <row r="8206" spans="1:12" x14ac:dyDescent="0.3">
      <c r="A8206" t="s">
        <v>12</v>
      </c>
      <c r="B8206" t="s">
        <v>13</v>
      </c>
      <c r="C8206" t="s">
        <v>2485</v>
      </c>
      <c r="D8206" s="3">
        <v>45059</v>
      </c>
      <c r="E8206" t="s">
        <v>1843</v>
      </c>
      <c r="F8206" s="10">
        <v>152.28</v>
      </c>
      <c r="G8206" t="s">
        <v>25</v>
      </c>
      <c r="H8206" s="4">
        <v>201.75</v>
      </c>
      <c r="I8206" s="4">
        <v>30722.49</v>
      </c>
      <c r="J8206" s="4">
        <f t="shared" si="384"/>
        <v>26421.341400000001</v>
      </c>
      <c r="K8206" s="4">
        <f t="shared" si="385"/>
        <v>4301.1486000000004</v>
      </c>
      <c r="L8206" s="4">
        <f t="shared" si="386"/>
        <v>30722.49</v>
      </c>
    </row>
    <row r="8207" spans="1:12" x14ac:dyDescent="0.3">
      <c r="A8207" t="s">
        <v>12</v>
      </c>
      <c r="B8207" t="s">
        <v>13</v>
      </c>
      <c r="C8207" t="s">
        <v>2485</v>
      </c>
      <c r="D8207" s="3">
        <v>45059</v>
      </c>
      <c r="E8207" t="s">
        <v>1843</v>
      </c>
      <c r="F8207" s="10">
        <v>50.76</v>
      </c>
      <c r="G8207" t="s">
        <v>25</v>
      </c>
      <c r="H8207" s="4">
        <v>201.75</v>
      </c>
      <c r="I8207" s="4">
        <v>10240.83</v>
      </c>
      <c r="J8207" s="4">
        <f t="shared" si="384"/>
        <v>8807.1137999999992</v>
      </c>
      <c r="K8207" s="4">
        <f t="shared" si="385"/>
        <v>1433.7162000000001</v>
      </c>
      <c r="L8207" s="4">
        <f t="shared" si="386"/>
        <v>10240.83</v>
      </c>
    </row>
    <row r="8208" spans="1:12" x14ac:dyDescent="0.3">
      <c r="A8208" t="s">
        <v>12</v>
      </c>
      <c r="B8208" t="s">
        <v>13</v>
      </c>
      <c r="C8208" t="s">
        <v>2486</v>
      </c>
      <c r="D8208" s="3">
        <v>45059</v>
      </c>
      <c r="E8208" t="s">
        <v>15</v>
      </c>
      <c r="F8208" s="10">
        <v>466.56</v>
      </c>
      <c r="G8208" t="s">
        <v>16</v>
      </c>
      <c r="H8208" s="4">
        <v>200.88</v>
      </c>
      <c r="I8208" s="4">
        <v>93722.57</v>
      </c>
      <c r="J8208" s="4">
        <f t="shared" si="384"/>
        <v>80601.410199999998</v>
      </c>
      <c r="K8208" s="4">
        <f t="shared" si="385"/>
        <v>13121.159800000003</v>
      </c>
      <c r="L8208" s="4">
        <f t="shared" si="386"/>
        <v>93722.57</v>
      </c>
    </row>
    <row r="8209" spans="1:12" x14ac:dyDescent="0.3">
      <c r="A8209" t="s">
        <v>12</v>
      </c>
      <c r="B8209" t="s">
        <v>13</v>
      </c>
      <c r="C8209" t="s">
        <v>2486</v>
      </c>
      <c r="D8209" s="3">
        <v>45059</v>
      </c>
      <c r="E8209" t="s">
        <v>15</v>
      </c>
      <c r="F8209" s="10">
        <v>77.760000000000005</v>
      </c>
      <c r="G8209" t="s">
        <v>16</v>
      </c>
      <c r="H8209" s="4">
        <v>200.88</v>
      </c>
      <c r="I8209" s="4">
        <v>15620.43</v>
      </c>
      <c r="J8209" s="4">
        <f t="shared" si="384"/>
        <v>13433.569800000001</v>
      </c>
      <c r="K8209" s="4">
        <f t="shared" si="385"/>
        <v>2186.8602000000001</v>
      </c>
      <c r="L8209" s="4">
        <f t="shared" si="386"/>
        <v>15620.43</v>
      </c>
    </row>
    <row r="8210" spans="1:12" x14ac:dyDescent="0.3">
      <c r="A8210" t="s">
        <v>12</v>
      </c>
      <c r="B8210" t="s">
        <v>13</v>
      </c>
      <c r="C8210" t="s">
        <v>2487</v>
      </c>
      <c r="D8210" s="3">
        <v>45059</v>
      </c>
      <c r="E8210" t="s">
        <v>2117</v>
      </c>
      <c r="F8210" s="10">
        <v>12.69</v>
      </c>
      <c r="G8210" t="s">
        <v>25</v>
      </c>
      <c r="H8210" s="4">
        <v>60.53</v>
      </c>
      <c r="I8210" s="4">
        <v>768.13</v>
      </c>
      <c r="J8210" s="4">
        <f t="shared" si="384"/>
        <v>660.59180000000003</v>
      </c>
      <c r="K8210" s="4">
        <f t="shared" si="385"/>
        <v>107.5382</v>
      </c>
      <c r="L8210" s="4">
        <f t="shared" si="386"/>
        <v>768.13</v>
      </c>
    </row>
    <row r="8211" spans="1:12" x14ac:dyDescent="0.3">
      <c r="A8211" t="s">
        <v>12</v>
      </c>
      <c r="B8211" t="s">
        <v>13</v>
      </c>
      <c r="C8211" t="s">
        <v>2488</v>
      </c>
      <c r="D8211" s="3">
        <v>45059</v>
      </c>
      <c r="E8211" t="s">
        <v>1180</v>
      </c>
      <c r="F8211" s="10">
        <v>50.76</v>
      </c>
      <c r="G8211" t="s">
        <v>25</v>
      </c>
      <c r="H8211" s="4">
        <v>60.53</v>
      </c>
      <c r="I8211" s="4">
        <v>3072.5</v>
      </c>
      <c r="J8211" s="4">
        <f t="shared" si="384"/>
        <v>2642.35</v>
      </c>
      <c r="K8211" s="4">
        <f t="shared" si="385"/>
        <v>430.15000000000003</v>
      </c>
      <c r="L8211" s="4">
        <f t="shared" si="386"/>
        <v>3072.5</v>
      </c>
    </row>
    <row r="8212" spans="1:12" x14ac:dyDescent="0.3">
      <c r="A8212" t="s">
        <v>12</v>
      </c>
      <c r="B8212" t="s">
        <v>13</v>
      </c>
      <c r="C8212" t="s">
        <v>2488</v>
      </c>
      <c r="D8212" s="3">
        <v>45059</v>
      </c>
      <c r="E8212" t="s">
        <v>1102</v>
      </c>
      <c r="F8212" s="10">
        <v>50.76</v>
      </c>
      <c r="G8212" t="s">
        <v>25</v>
      </c>
      <c r="H8212" s="4">
        <v>60.53</v>
      </c>
      <c r="I8212" s="4">
        <v>3072.5</v>
      </c>
      <c r="J8212" s="4">
        <f t="shared" si="384"/>
        <v>2642.35</v>
      </c>
      <c r="K8212" s="4">
        <f t="shared" si="385"/>
        <v>430.15000000000003</v>
      </c>
      <c r="L8212" s="4">
        <f t="shared" si="386"/>
        <v>3072.5</v>
      </c>
    </row>
    <row r="8213" spans="1:12" x14ac:dyDescent="0.3">
      <c r="A8213" t="s">
        <v>12</v>
      </c>
      <c r="B8213" t="s">
        <v>13</v>
      </c>
      <c r="C8213" t="s">
        <v>2488</v>
      </c>
      <c r="D8213" s="3">
        <v>45059</v>
      </c>
      <c r="E8213" t="s">
        <v>2117</v>
      </c>
      <c r="F8213" s="10">
        <v>101.52</v>
      </c>
      <c r="G8213" t="s">
        <v>25</v>
      </c>
      <c r="H8213" s="4">
        <v>60.53</v>
      </c>
      <c r="I8213" s="4">
        <v>6145.01</v>
      </c>
      <c r="J8213" s="4">
        <f t="shared" si="384"/>
        <v>5284.7085999999999</v>
      </c>
      <c r="K8213" s="4">
        <f t="shared" si="385"/>
        <v>860.30140000000006</v>
      </c>
      <c r="L8213" s="4">
        <f t="shared" si="386"/>
        <v>6145.01</v>
      </c>
    </row>
    <row r="8214" spans="1:12" x14ac:dyDescent="0.3">
      <c r="A8214" t="s">
        <v>12</v>
      </c>
      <c r="B8214" t="s">
        <v>13</v>
      </c>
      <c r="C8214" t="s">
        <v>2489</v>
      </c>
      <c r="D8214" s="3">
        <v>45059</v>
      </c>
      <c r="E8214" t="s">
        <v>2490</v>
      </c>
      <c r="F8214" s="10">
        <v>155.52000000000001</v>
      </c>
      <c r="G8214" t="s">
        <v>22</v>
      </c>
      <c r="H8214" s="4">
        <v>60.53</v>
      </c>
      <c r="I8214" s="4">
        <v>9413.6299999999992</v>
      </c>
      <c r="J8214" s="4">
        <f t="shared" si="384"/>
        <v>8095.7217999999993</v>
      </c>
      <c r="K8214" s="4">
        <f t="shared" si="385"/>
        <v>1317.9082000000001</v>
      </c>
      <c r="L8214" s="4">
        <f t="shared" si="386"/>
        <v>9413.6299999999992</v>
      </c>
    </row>
    <row r="8215" spans="1:12" x14ac:dyDescent="0.3">
      <c r="A8215" t="s">
        <v>12</v>
      </c>
      <c r="B8215" t="s">
        <v>13</v>
      </c>
      <c r="C8215" t="s">
        <v>2491</v>
      </c>
      <c r="D8215" s="3">
        <v>45059</v>
      </c>
      <c r="E8215" t="s">
        <v>1842</v>
      </c>
      <c r="F8215" s="10">
        <v>101.52</v>
      </c>
      <c r="G8215" t="s">
        <v>25</v>
      </c>
      <c r="H8215" s="4">
        <v>170.18</v>
      </c>
      <c r="I8215" s="4">
        <v>17276.669999999998</v>
      </c>
      <c r="J8215" s="4">
        <f t="shared" si="384"/>
        <v>14857.936199999998</v>
      </c>
      <c r="K8215" s="4">
        <f t="shared" si="385"/>
        <v>2418.7338</v>
      </c>
      <c r="L8215" s="4">
        <f t="shared" si="386"/>
        <v>17276.669999999998</v>
      </c>
    </row>
    <row r="8216" spans="1:12" x14ac:dyDescent="0.3">
      <c r="A8216" t="s">
        <v>12</v>
      </c>
      <c r="B8216" t="s">
        <v>13</v>
      </c>
      <c r="C8216" t="s">
        <v>2491</v>
      </c>
      <c r="D8216" s="3">
        <v>45059</v>
      </c>
      <c r="E8216" t="s">
        <v>1842</v>
      </c>
      <c r="F8216" s="10">
        <v>50.76</v>
      </c>
      <c r="G8216" t="s">
        <v>25</v>
      </c>
      <c r="H8216" s="4">
        <v>170.18</v>
      </c>
      <c r="I8216" s="4">
        <v>8638.34</v>
      </c>
      <c r="J8216" s="4">
        <f t="shared" si="384"/>
        <v>7428.9724000000006</v>
      </c>
      <c r="K8216" s="4">
        <f t="shared" si="385"/>
        <v>1209.3676</v>
      </c>
      <c r="L8216" s="4">
        <f t="shared" si="386"/>
        <v>8638.34</v>
      </c>
    </row>
    <row r="8217" spans="1:12" x14ac:dyDescent="0.3">
      <c r="A8217" t="s">
        <v>12</v>
      </c>
      <c r="B8217" t="s">
        <v>13</v>
      </c>
      <c r="C8217" t="s">
        <v>2491</v>
      </c>
      <c r="D8217" s="3">
        <v>45059</v>
      </c>
      <c r="E8217" t="s">
        <v>1842</v>
      </c>
      <c r="F8217" s="10">
        <v>50.76</v>
      </c>
      <c r="G8217" t="s">
        <v>25</v>
      </c>
      <c r="H8217" s="4">
        <v>170.18</v>
      </c>
      <c r="I8217" s="4">
        <v>8638.34</v>
      </c>
      <c r="J8217" s="4">
        <f t="shared" si="384"/>
        <v>7428.9724000000006</v>
      </c>
      <c r="K8217" s="4">
        <f t="shared" si="385"/>
        <v>1209.3676</v>
      </c>
      <c r="L8217" s="4">
        <f t="shared" si="386"/>
        <v>8638.34</v>
      </c>
    </row>
    <row r="8218" spans="1:12" x14ac:dyDescent="0.3">
      <c r="A8218" t="s">
        <v>12</v>
      </c>
      <c r="B8218" t="s">
        <v>13</v>
      </c>
      <c r="C8218" t="s">
        <v>2491</v>
      </c>
      <c r="D8218" s="3">
        <v>45059</v>
      </c>
      <c r="E8218" t="s">
        <v>1842</v>
      </c>
      <c r="F8218" s="10">
        <v>50.76</v>
      </c>
      <c r="G8218" t="s">
        <v>25</v>
      </c>
      <c r="H8218" s="4">
        <v>170.18</v>
      </c>
      <c r="I8218" s="4">
        <v>8638.34</v>
      </c>
      <c r="J8218" s="4">
        <f t="shared" si="384"/>
        <v>7428.9724000000006</v>
      </c>
      <c r="K8218" s="4">
        <f t="shared" si="385"/>
        <v>1209.3676</v>
      </c>
      <c r="L8218" s="4">
        <f t="shared" si="386"/>
        <v>8638.34</v>
      </c>
    </row>
    <row r="8219" spans="1:12" x14ac:dyDescent="0.3">
      <c r="A8219" t="s">
        <v>12</v>
      </c>
      <c r="B8219" t="s">
        <v>13</v>
      </c>
      <c r="C8219" t="s">
        <v>2491</v>
      </c>
      <c r="D8219" s="3">
        <v>45059</v>
      </c>
      <c r="E8219" t="s">
        <v>1842</v>
      </c>
      <c r="F8219" s="10">
        <v>50.76</v>
      </c>
      <c r="G8219" t="s">
        <v>25</v>
      </c>
      <c r="H8219" s="4">
        <v>170.18</v>
      </c>
      <c r="I8219" s="4">
        <v>8638.34</v>
      </c>
      <c r="J8219" s="4">
        <f t="shared" si="384"/>
        <v>7428.9724000000006</v>
      </c>
      <c r="K8219" s="4">
        <f t="shared" si="385"/>
        <v>1209.3676</v>
      </c>
      <c r="L8219" s="4">
        <f t="shared" si="386"/>
        <v>8638.34</v>
      </c>
    </row>
    <row r="8220" spans="1:12" x14ac:dyDescent="0.3">
      <c r="A8220" t="s">
        <v>12</v>
      </c>
      <c r="B8220" t="s">
        <v>13</v>
      </c>
      <c r="C8220" t="s">
        <v>2491</v>
      </c>
      <c r="D8220" s="3">
        <v>45059</v>
      </c>
      <c r="E8220" t="s">
        <v>2155</v>
      </c>
      <c r="F8220" s="10">
        <v>50.76</v>
      </c>
      <c r="G8220" t="s">
        <v>25</v>
      </c>
      <c r="H8220" s="4">
        <v>170.18</v>
      </c>
      <c r="I8220" s="4">
        <v>8638.34</v>
      </c>
      <c r="J8220" s="4">
        <f t="shared" si="384"/>
        <v>7428.9724000000006</v>
      </c>
      <c r="K8220" s="4">
        <f t="shared" si="385"/>
        <v>1209.3676</v>
      </c>
      <c r="L8220" s="4">
        <f t="shared" si="386"/>
        <v>8638.34</v>
      </c>
    </row>
    <row r="8221" spans="1:12" x14ac:dyDescent="0.3">
      <c r="A8221" t="s">
        <v>12</v>
      </c>
      <c r="B8221" t="s">
        <v>13</v>
      </c>
      <c r="C8221" t="s">
        <v>2491</v>
      </c>
      <c r="D8221" s="3">
        <v>45059</v>
      </c>
      <c r="E8221" t="s">
        <v>2155</v>
      </c>
      <c r="F8221" s="10">
        <v>50.76</v>
      </c>
      <c r="G8221" t="s">
        <v>25</v>
      </c>
      <c r="H8221" s="4">
        <v>170.18</v>
      </c>
      <c r="I8221" s="4">
        <v>8638.34</v>
      </c>
      <c r="J8221" s="4">
        <f t="shared" si="384"/>
        <v>7428.9724000000006</v>
      </c>
      <c r="K8221" s="4">
        <f t="shared" si="385"/>
        <v>1209.3676</v>
      </c>
      <c r="L8221" s="4">
        <f t="shared" si="386"/>
        <v>8638.34</v>
      </c>
    </row>
    <row r="8222" spans="1:12" x14ac:dyDescent="0.3">
      <c r="A8222" t="s">
        <v>12</v>
      </c>
      <c r="B8222" t="s">
        <v>13</v>
      </c>
      <c r="C8222" t="s">
        <v>2492</v>
      </c>
      <c r="D8222" s="3">
        <v>45059</v>
      </c>
      <c r="E8222" t="s">
        <v>1842</v>
      </c>
      <c r="F8222" s="10">
        <v>50.76</v>
      </c>
      <c r="G8222" t="s">
        <v>25</v>
      </c>
      <c r="H8222" s="4">
        <v>170.18</v>
      </c>
      <c r="I8222" s="4">
        <v>8638.34</v>
      </c>
      <c r="J8222" s="4">
        <f t="shared" si="384"/>
        <v>7428.9724000000006</v>
      </c>
      <c r="K8222" s="4">
        <f t="shared" si="385"/>
        <v>1209.3676</v>
      </c>
      <c r="L8222" s="4">
        <f t="shared" si="386"/>
        <v>8638.34</v>
      </c>
    </row>
    <row r="8223" spans="1:12" x14ac:dyDescent="0.3">
      <c r="A8223" t="s">
        <v>12</v>
      </c>
      <c r="B8223" t="s">
        <v>13</v>
      </c>
      <c r="C8223" t="s">
        <v>2492</v>
      </c>
      <c r="D8223" s="3">
        <v>45059</v>
      </c>
      <c r="E8223" t="s">
        <v>1842</v>
      </c>
      <c r="F8223" s="10">
        <v>253.8</v>
      </c>
      <c r="G8223" t="s">
        <v>25</v>
      </c>
      <c r="H8223" s="4">
        <v>170.18</v>
      </c>
      <c r="I8223" s="4">
        <v>43191.68</v>
      </c>
      <c r="J8223" s="4">
        <f t="shared" si="384"/>
        <v>37144.844799999999</v>
      </c>
      <c r="K8223" s="4">
        <f t="shared" si="385"/>
        <v>6046.8352000000004</v>
      </c>
      <c r="L8223" s="4">
        <f t="shared" si="386"/>
        <v>43191.68</v>
      </c>
    </row>
    <row r="8224" spans="1:12" x14ac:dyDescent="0.3">
      <c r="A8224" t="s">
        <v>12</v>
      </c>
      <c r="B8224" t="s">
        <v>13</v>
      </c>
      <c r="C8224" t="s">
        <v>2492</v>
      </c>
      <c r="D8224" s="3">
        <v>45059</v>
      </c>
      <c r="E8224" t="s">
        <v>1842</v>
      </c>
      <c r="F8224" s="10">
        <v>152.28</v>
      </c>
      <c r="G8224" t="s">
        <v>25</v>
      </c>
      <c r="H8224" s="4">
        <v>170.18</v>
      </c>
      <c r="I8224" s="4">
        <v>25915.01</v>
      </c>
      <c r="J8224" s="4">
        <f t="shared" si="384"/>
        <v>22286.908599999999</v>
      </c>
      <c r="K8224" s="4">
        <f t="shared" si="385"/>
        <v>3628.1014</v>
      </c>
      <c r="L8224" s="4">
        <f t="shared" si="386"/>
        <v>25915.01</v>
      </c>
    </row>
    <row r="8225" spans="1:12" x14ac:dyDescent="0.3">
      <c r="A8225" t="s">
        <v>12</v>
      </c>
      <c r="B8225" t="s">
        <v>13</v>
      </c>
      <c r="C8225" t="s">
        <v>2493</v>
      </c>
      <c r="D8225" s="3">
        <v>45059</v>
      </c>
      <c r="E8225" t="s">
        <v>1790</v>
      </c>
      <c r="F8225" s="10">
        <v>304.56</v>
      </c>
      <c r="G8225" t="s">
        <v>25</v>
      </c>
      <c r="H8225" s="4">
        <v>60.53</v>
      </c>
      <c r="I8225" s="4">
        <v>18435.02</v>
      </c>
      <c r="J8225" s="4">
        <f t="shared" si="384"/>
        <v>15854.117200000001</v>
      </c>
      <c r="K8225" s="4">
        <f t="shared" si="385"/>
        <v>2580.9028000000003</v>
      </c>
      <c r="L8225" s="4">
        <f t="shared" si="386"/>
        <v>18435.02</v>
      </c>
    </row>
    <row r="8226" spans="1:12" x14ac:dyDescent="0.3">
      <c r="A8226" t="s">
        <v>12</v>
      </c>
      <c r="B8226" t="s">
        <v>13</v>
      </c>
      <c r="C8226" t="s">
        <v>2493</v>
      </c>
      <c r="D8226" s="3">
        <v>45059</v>
      </c>
      <c r="E8226" t="s">
        <v>1790</v>
      </c>
      <c r="F8226" s="10">
        <v>101.52</v>
      </c>
      <c r="G8226" t="s">
        <v>25</v>
      </c>
      <c r="H8226" s="4">
        <v>60.53</v>
      </c>
      <c r="I8226" s="4">
        <v>6145.01</v>
      </c>
      <c r="J8226" s="4">
        <f t="shared" si="384"/>
        <v>5284.7085999999999</v>
      </c>
      <c r="K8226" s="4">
        <f t="shared" si="385"/>
        <v>860.30140000000006</v>
      </c>
      <c r="L8226" s="4">
        <f t="shared" si="386"/>
        <v>6145.01</v>
      </c>
    </row>
    <row r="8227" spans="1:12" x14ac:dyDescent="0.3">
      <c r="A8227" t="s">
        <v>12</v>
      </c>
      <c r="B8227" t="s">
        <v>13</v>
      </c>
      <c r="C8227" t="s">
        <v>2493</v>
      </c>
      <c r="D8227" s="3">
        <v>45059</v>
      </c>
      <c r="E8227" t="s">
        <v>1790</v>
      </c>
      <c r="F8227" s="10">
        <v>203.04</v>
      </c>
      <c r="G8227" t="s">
        <v>25</v>
      </c>
      <c r="H8227" s="4">
        <v>60.53</v>
      </c>
      <c r="I8227" s="4">
        <v>12290.01</v>
      </c>
      <c r="J8227" s="4">
        <f t="shared" si="384"/>
        <v>10569.408600000001</v>
      </c>
      <c r="K8227" s="4">
        <f t="shared" si="385"/>
        <v>1720.6014000000002</v>
      </c>
      <c r="L8227" s="4">
        <f t="shared" si="386"/>
        <v>12290.01</v>
      </c>
    </row>
    <row r="8228" spans="1:12" x14ac:dyDescent="0.3">
      <c r="A8228" t="s">
        <v>12</v>
      </c>
      <c r="B8228" t="s">
        <v>13</v>
      </c>
      <c r="C8228" t="s">
        <v>2494</v>
      </c>
      <c r="D8228" s="3">
        <v>45059</v>
      </c>
      <c r="E8228" t="s">
        <v>2495</v>
      </c>
      <c r="F8228" s="10">
        <v>60</v>
      </c>
      <c r="G8228" t="s">
        <v>16</v>
      </c>
      <c r="H8228" s="4">
        <v>157.88999999999999</v>
      </c>
      <c r="I8228" s="4">
        <v>9473.4</v>
      </c>
      <c r="J8228" s="4">
        <f t="shared" si="384"/>
        <v>8147.1239999999998</v>
      </c>
      <c r="K8228" s="4">
        <f t="shared" si="385"/>
        <v>1326.2760000000001</v>
      </c>
      <c r="L8228" s="4">
        <f t="shared" si="386"/>
        <v>9473.4</v>
      </c>
    </row>
    <row r="8229" spans="1:12" x14ac:dyDescent="0.3">
      <c r="A8229" t="s">
        <v>12</v>
      </c>
      <c r="B8229" t="s">
        <v>13</v>
      </c>
      <c r="C8229" t="s">
        <v>2494</v>
      </c>
      <c r="D8229" s="3">
        <v>45059</v>
      </c>
      <c r="E8229" t="s">
        <v>317</v>
      </c>
      <c r="F8229" s="10">
        <v>240</v>
      </c>
      <c r="G8229" t="s">
        <v>16</v>
      </c>
      <c r="H8229" s="4">
        <v>157.88999999999999</v>
      </c>
      <c r="I8229" s="4">
        <v>37893.599999999999</v>
      </c>
      <c r="J8229" s="4">
        <f t="shared" si="384"/>
        <v>32588.495999999999</v>
      </c>
      <c r="K8229" s="4">
        <f t="shared" si="385"/>
        <v>5305.1040000000003</v>
      </c>
      <c r="L8229" s="4">
        <f t="shared" si="386"/>
        <v>37893.599999999999</v>
      </c>
    </row>
    <row r="8230" spans="1:12" x14ac:dyDescent="0.3">
      <c r="A8230" t="s">
        <v>12</v>
      </c>
      <c r="B8230" t="s">
        <v>13</v>
      </c>
      <c r="C8230" t="s">
        <v>2494</v>
      </c>
      <c r="D8230" s="3">
        <v>45059</v>
      </c>
      <c r="E8230" t="s">
        <v>1113</v>
      </c>
      <c r="F8230" s="10">
        <v>48</v>
      </c>
      <c r="G8230" t="s">
        <v>16</v>
      </c>
      <c r="H8230" s="4">
        <v>157.88999999999999</v>
      </c>
      <c r="I8230" s="4">
        <v>7578.72</v>
      </c>
      <c r="J8230" s="4">
        <f t="shared" si="384"/>
        <v>6517.6992</v>
      </c>
      <c r="K8230" s="4">
        <f t="shared" si="385"/>
        <v>1061.0208000000002</v>
      </c>
      <c r="L8230" s="4">
        <f t="shared" si="386"/>
        <v>7578.72</v>
      </c>
    </row>
    <row r="8231" spans="1:12" x14ac:dyDescent="0.3">
      <c r="A8231" t="s">
        <v>12</v>
      </c>
      <c r="B8231" t="s">
        <v>13</v>
      </c>
      <c r="C8231" t="s">
        <v>2494</v>
      </c>
      <c r="D8231" s="3">
        <v>45059</v>
      </c>
      <c r="E8231" t="s">
        <v>262</v>
      </c>
      <c r="F8231" s="10">
        <v>240</v>
      </c>
      <c r="G8231" t="s">
        <v>16</v>
      </c>
      <c r="H8231" s="4">
        <v>157.88999999999999</v>
      </c>
      <c r="I8231" s="4">
        <v>37893.599999999999</v>
      </c>
      <c r="J8231" s="4">
        <f t="shared" si="384"/>
        <v>32588.495999999999</v>
      </c>
      <c r="K8231" s="4">
        <f t="shared" si="385"/>
        <v>5305.1040000000003</v>
      </c>
      <c r="L8231" s="4">
        <f t="shared" si="386"/>
        <v>37893.599999999999</v>
      </c>
    </row>
    <row r="8232" spans="1:12" x14ac:dyDescent="0.3">
      <c r="A8232" t="s">
        <v>12</v>
      </c>
      <c r="B8232" t="s">
        <v>13</v>
      </c>
      <c r="C8232" t="s">
        <v>2494</v>
      </c>
      <c r="D8232" s="3">
        <v>45059</v>
      </c>
      <c r="E8232" t="s">
        <v>393</v>
      </c>
      <c r="F8232" s="10">
        <v>288</v>
      </c>
      <c r="G8232" t="s">
        <v>16</v>
      </c>
      <c r="H8232" s="4">
        <v>157.88999999999999</v>
      </c>
      <c r="I8232" s="4">
        <v>45472.32</v>
      </c>
      <c r="J8232" s="4">
        <f t="shared" si="384"/>
        <v>39106.195200000002</v>
      </c>
      <c r="K8232" s="4">
        <f t="shared" si="385"/>
        <v>6366.1248000000005</v>
      </c>
      <c r="L8232" s="4">
        <f t="shared" si="386"/>
        <v>45472.32</v>
      </c>
    </row>
    <row r="8233" spans="1:12" x14ac:dyDescent="0.3">
      <c r="A8233" t="s">
        <v>12</v>
      </c>
      <c r="B8233" t="s">
        <v>13</v>
      </c>
      <c r="C8233" t="s">
        <v>2496</v>
      </c>
      <c r="D8233" s="3">
        <v>45059</v>
      </c>
      <c r="E8233" t="s">
        <v>2495</v>
      </c>
      <c r="F8233" s="10">
        <v>60</v>
      </c>
      <c r="G8233" t="s">
        <v>16</v>
      </c>
      <c r="H8233" s="4">
        <v>157.88999999999999</v>
      </c>
      <c r="I8233" s="4">
        <v>9473.4</v>
      </c>
      <c r="J8233" s="4">
        <f t="shared" si="384"/>
        <v>8147.1239999999998</v>
      </c>
      <c r="K8233" s="4">
        <f t="shared" si="385"/>
        <v>1326.2760000000001</v>
      </c>
      <c r="L8233" s="4">
        <f t="shared" si="386"/>
        <v>9473.4</v>
      </c>
    </row>
    <row r="8234" spans="1:12" x14ac:dyDescent="0.3">
      <c r="A8234" t="s">
        <v>12</v>
      </c>
      <c r="B8234" t="s">
        <v>13</v>
      </c>
      <c r="C8234" t="s">
        <v>2496</v>
      </c>
      <c r="D8234" s="3">
        <v>45059</v>
      </c>
      <c r="E8234" t="s">
        <v>317</v>
      </c>
      <c r="F8234" s="10">
        <v>240</v>
      </c>
      <c r="G8234" t="s">
        <v>16</v>
      </c>
      <c r="H8234" s="4">
        <v>157.88999999999999</v>
      </c>
      <c r="I8234" s="4">
        <v>37893.599999999999</v>
      </c>
      <c r="J8234" s="4">
        <f t="shared" si="384"/>
        <v>32588.495999999999</v>
      </c>
      <c r="K8234" s="4">
        <f t="shared" si="385"/>
        <v>5305.1040000000003</v>
      </c>
      <c r="L8234" s="4">
        <f t="shared" si="386"/>
        <v>37893.599999999999</v>
      </c>
    </row>
    <row r="8235" spans="1:12" x14ac:dyDescent="0.3">
      <c r="A8235" t="s">
        <v>12</v>
      </c>
      <c r="B8235" t="s">
        <v>13</v>
      </c>
      <c r="C8235" t="s">
        <v>2496</v>
      </c>
      <c r="D8235" s="3">
        <v>45059</v>
      </c>
      <c r="E8235" t="s">
        <v>1113</v>
      </c>
      <c r="F8235" s="10">
        <v>36</v>
      </c>
      <c r="G8235" t="s">
        <v>16</v>
      </c>
      <c r="H8235" s="4">
        <v>157.88999999999999</v>
      </c>
      <c r="I8235" s="4">
        <v>5684.04</v>
      </c>
      <c r="J8235" s="4">
        <f t="shared" si="384"/>
        <v>4888.2744000000002</v>
      </c>
      <c r="K8235" s="4">
        <f t="shared" si="385"/>
        <v>795.76560000000006</v>
      </c>
      <c r="L8235" s="4">
        <f t="shared" si="386"/>
        <v>5684.04</v>
      </c>
    </row>
    <row r="8236" spans="1:12" x14ac:dyDescent="0.3">
      <c r="A8236" t="s">
        <v>12</v>
      </c>
      <c r="B8236" t="s">
        <v>13</v>
      </c>
      <c r="C8236" t="s">
        <v>2496</v>
      </c>
      <c r="D8236" s="3">
        <v>45059</v>
      </c>
      <c r="E8236" t="s">
        <v>262</v>
      </c>
      <c r="F8236" s="10">
        <v>240</v>
      </c>
      <c r="G8236" t="s">
        <v>16</v>
      </c>
      <c r="H8236" s="4">
        <v>157.88999999999999</v>
      </c>
      <c r="I8236" s="4">
        <v>37893.599999999999</v>
      </c>
      <c r="J8236" s="4">
        <f t="shared" si="384"/>
        <v>32588.495999999999</v>
      </c>
      <c r="K8236" s="4">
        <f t="shared" si="385"/>
        <v>5305.1040000000003</v>
      </c>
      <c r="L8236" s="4">
        <f t="shared" si="386"/>
        <v>37893.599999999999</v>
      </c>
    </row>
    <row r="8237" spans="1:12" x14ac:dyDescent="0.3">
      <c r="A8237" t="s">
        <v>12</v>
      </c>
      <c r="B8237" t="s">
        <v>13</v>
      </c>
      <c r="C8237" t="s">
        <v>2496</v>
      </c>
      <c r="D8237" s="3">
        <v>45059</v>
      </c>
      <c r="E8237" t="s">
        <v>393</v>
      </c>
      <c r="F8237" s="10">
        <v>288</v>
      </c>
      <c r="G8237" t="s">
        <v>16</v>
      </c>
      <c r="H8237" s="4">
        <v>157.88999999999999</v>
      </c>
      <c r="I8237" s="4">
        <v>45472.32</v>
      </c>
      <c r="J8237" s="4">
        <f t="shared" si="384"/>
        <v>39106.195200000002</v>
      </c>
      <c r="K8237" s="4">
        <f t="shared" si="385"/>
        <v>6366.1248000000005</v>
      </c>
      <c r="L8237" s="4">
        <f t="shared" si="386"/>
        <v>45472.32</v>
      </c>
    </row>
    <row r="8238" spans="1:12" x14ac:dyDescent="0.3">
      <c r="A8238" t="s">
        <v>26</v>
      </c>
      <c r="B8238" t="s">
        <v>27</v>
      </c>
      <c r="C8238" t="s">
        <v>2497</v>
      </c>
      <c r="D8238" s="3">
        <v>45056</v>
      </c>
      <c r="E8238" t="s">
        <v>2132</v>
      </c>
      <c r="F8238" s="10">
        <v>233.28</v>
      </c>
      <c r="G8238" t="s">
        <v>16</v>
      </c>
      <c r="H8238" s="4">
        <v>161.4</v>
      </c>
      <c r="I8238" s="4">
        <v>37651.39</v>
      </c>
      <c r="J8238" s="4">
        <f t="shared" si="384"/>
        <v>32380.195399999997</v>
      </c>
      <c r="K8238" s="4">
        <f t="shared" si="385"/>
        <v>5271.1946000000007</v>
      </c>
      <c r="L8238" s="4">
        <f t="shared" si="386"/>
        <v>37651.39</v>
      </c>
    </row>
    <row r="8239" spans="1:12" x14ac:dyDescent="0.3">
      <c r="A8239" t="s">
        <v>26</v>
      </c>
      <c r="B8239" t="s">
        <v>27</v>
      </c>
      <c r="C8239" t="s">
        <v>2497</v>
      </c>
      <c r="D8239" s="3">
        <v>45056</v>
      </c>
      <c r="E8239" t="s">
        <v>15</v>
      </c>
      <c r="F8239" s="10">
        <v>933.12</v>
      </c>
      <c r="G8239" t="s">
        <v>16</v>
      </c>
      <c r="H8239" s="4">
        <v>188.6</v>
      </c>
      <c r="I8239" s="4">
        <v>175986.43</v>
      </c>
      <c r="J8239" s="4">
        <f t="shared" si="384"/>
        <v>151348.32980000001</v>
      </c>
      <c r="K8239" s="4">
        <f t="shared" si="385"/>
        <v>24638.100200000001</v>
      </c>
      <c r="L8239" s="4">
        <f t="shared" si="386"/>
        <v>175986.43</v>
      </c>
    </row>
    <row r="8240" spans="1:12" x14ac:dyDescent="0.3">
      <c r="A8240" t="s">
        <v>26</v>
      </c>
      <c r="B8240" t="s">
        <v>27</v>
      </c>
      <c r="C8240" t="s">
        <v>2498</v>
      </c>
      <c r="D8240" s="3">
        <v>45056</v>
      </c>
      <c r="E8240" t="s">
        <v>901</v>
      </c>
      <c r="F8240" s="10">
        <v>207.36</v>
      </c>
      <c r="G8240" t="s">
        <v>22</v>
      </c>
      <c r="H8240" s="4">
        <v>178.95</v>
      </c>
      <c r="I8240" s="4">
        <v>37107.07</v>
      </c>
      <c r="J8240" s="4">
        <f t="shared" si="384"/>
        <v>31912.0802</v>
      </c>
      <c r="K8240" s="4">
        <f t="shared" si="385"/>
        <v>5194.9898000000003</v>
      </c>
      <c r="L8240" s="4">
        <f t="shared" si="386"/>
        <v>37107.07</v>
      </c>
    </row>
    <row r="8241" spans="1:12" x14ac:dyDescent="0.3">
      <c r="A8241" t="s">
        <v>26</v>
      </c>
      <c r="B8241" t="s">
        <v>27</v>
      </c>
      <c r="C8241" t="s">
        <v>2498</v>
      </c>
      <c r="D8241" s="3">
        <v>45056</v>
      </c>
      <c r="E8241" t="s">
        <v>901</v>
      </c>
      <c r="F8241" s="10">
        <v>51.84</v>
      </c>
      <c r="G8241" t="s">
        <v>22</v>
      </c>
      <c r="H8241" s="4">
        <v>178.95</v>
      </c>
      <c r="I8241" s="4">
        <v>9276.77</v>
      </c>
      <c r="J8241" s="4">
        <f t="shared" si="384"/>
        <v>7978.0222000000003</v>
      </c>
      <c r="K8241" s="4">
        <f t="shared" si="385"/>
        <v>1298.7478000000001</v>
      </c>
      <c r="L8241" s="4">
        <f t="shared" si="386"/>
        <v>9276.77</v>
      </c>
    </row>
    <row r="8242" spans="1:12" x14ac:dyDescent="0.3">
      <c r="A8242" t="s">
        <v>26</v>
      </c>
      <c r="B8242" t="s">
        <v>27</v>
      </c>
      <c r="C8242" t="s">
        <v>2498</v>
      </c>
      <c r="D8242" s="3">
        <v>45056</v>
      </c>
      <c r="E8242" t="s">
        <v>901</v>
      </c>
      <c r="F8242" s="10">
        <v>51.84</v>
      </c>
      <c r="G8242" t="s">
        <v>22</v>
      </c>
      <c r="H8242" s="4">
        <v>178.95</v>
      </c>
      <c r="I8242" s="4">
        <v>9276.77</v>
      </c>
      <c r="J8242" s="4">
        <f t="shared" si="384"/>
        <v>7978.0222000000003</v>
      </c>
      <c r="K8242" s="4">
        <f t="shared" si="385"/>
        <v>1298.7478000000001</v>
      </c>
      <c r="L8242" s="4">
        <f t="shared" si="386"/>
        <v>9276.77</v>
      </c>
    </row>
    <row r="8243" spans="1:12" x14ac:dyDescent="0.3">
      <c r="A8243" t="s">
        <v>26</v>
      </c>
      <c r="B8243" t="s">
        <v>27</v>
      </c>
      <c r="C8243" t="s">
        <v>2498</v>
      </c>
      <c r="D8243" s="3">
        <v>45056</v>
      </c>
      <c r="E8243" t="s">
        <v>901</v>
      </c>
      <c r="F8243" s="10">
        <v>155.52000000000001</v>
      </c>
      <c r="G8243" t="s">
        <v>22</v>
      </c>
      <c r="H8243" s="4">
        <v>178.95</v>
      </c>
      <c r="I8243" s="4">
        <v>27830.3</v>
      </c>
      <c r="J8243" s="4">
        <f t="shared" si="384"/>
        <v>23934.057999999997</v>
      </c>
      <c r="K8243" s="4">
        <f t="shared" si="385"/>
        <v>3896.2420000000002</v>
      </c>
      <c r="L8243" s="4">
        <f t="shared" si="386"/>
        <v>27830.3</v>
      </c>
    </row>
    <row r="8244" spans="1:12" x14ac:dyDescent="0.3">
      <c r="A8244" t="s">
        <v>26</v>
      </c>
      <c r="B8244" t="s">
        <v>27</v>
      </c>
      <c r="C8244" t="s">
        <v>2498</v>
      </c>
      <c r="D8244" s="3">
        <v>45056</v>
      </c>
      <c r="E8244" t="s">
        <v>1660</v>
      </c>
      <c r="F8244" s="10">
        <v>103.68</v>
      </c>
      <c r="G8244" t="s">
        <v>22</v>
      </c>
      <c r="H8244" s="4">
        <v>151.75</v>
      </c>
      <c r="I8244" s="4">
        <v>15733.44</v>
      </c>
      <c r="J8244" s="4">
        <f t="shared" si="384"/>
        <v>13530.758400000001</v>
      </c>
      <c r="K8244" s="4">
        <f t="shared" si="385"/>
        <v>2202.6816000000003</v>
      </c>
      <c r="L8244" s="4">
        <f t="shared" si="386"/>
        <v>15733.44</v>
      </c>
    </row>
    <row r="8245" spans="1:12" x14ac:dyDescent="0.3">
      <c r="A8245" t="s">
        <v>26</v>
      </c>
      <c r="B8245" t="s">
        <v>27</v>
      </c>
      <c r="C8245" t="s">
        <v>2498</v>
      </c>
      <c r="D8245" s="3">
        <v>45056</v>
      </c>
      <c r="E8245" t="s">
        <v>1660</v>
      </c>
      <c r="F8245" s="10">
        <v>155.52000000000001</v>
      </c>
      <c r="G8245" t="s">
        <v>22</v>
      </c>
      <c r="H8245" s="4">
        <v>151.75</v>
      </c>
      <c r="I8245" s="4">
        <v>23600.16</v>
      </c>
      <c r="J8245" s="4">
        <f t="shared" si="384"/>
        <v>20296.137599999998</v>
      </c>
      <c r="K8245" s="4">
        <f t="shared" si="385"/>
        <v>3304.0224000000003</v>
      </c>
      <c r="L8245" s="4">
        <f t="shared" si="386"/>
        <v>23600.16</v>
      </c>
    </row>
    <row r="8246" spans="1:12" x14ac:dyDescent="0.3">
      <c r="A8246" t="s">
        <v>26</v>
      </c>
      <c r="B8246" t="s">
        <v>27</v>
      </c>
      <c r="C8246" t="s">
        <v>2498</v>
      </c>
      <c r="D8246" s="3">
        <v>45056</v>
      </c>
      <c r="E8246" t="s">
        <v>1660</v>
      </c>
      <c r="F8246" s="10">
        <v>155.52000000000001</v>
      </c>
      <c r="G8246" t="s">
        <v>22</v>
      </c>
      <c r="H8246" s="4">
        <v>151.75</v>
      </c>
      <c r="I8246" s="4">
        <v>23600.16</v>
      </c>
      <c r="J8246" s="4">
        <f t="shared" si="384"/>
        <v>20296.137599999998</v>
      </c>
      <c r="K8246" s="4">
        <f t="shared" si="385"/>
        <v>3304.0224000000003</v>
      </c>
      <c r="L8246" s="4">
        <f t="shared" si="386"/>
        <v>23600.16</v>
      </c>
    </row>
    <row r="8247" spans="1:12" x14ac:dyDescent="0.3">
      <c r="A8247" t="s">
        <v>26</v>
      </c>
      <c r="B8247" t="s">
        <v>27</v>
      </c>
      <c r="C8247" t="s">
        <v>2498</v>
      </c>
      <c r="D8247" s="3">
        <v>45056</v>
      </c>
      <c r="E8247" t="s">
        <v>1660</v>
      </c>
      <c r="F8247" s="10">
        <v>207.36</v>
      </c>
      <c r="G8247" t="s">
        <v>22</v>
      </c>
      <c r="H8247" s="4">
        <v>151.75</v>
      </c>
      <c r="I8247" s="4">
        <v>31466.880000000001</v>
      </c>
      <c r="J8247" s="4">
        <f t="shared" si="384"/>
        <v>27061.516800000001</v>
      </c>
      <c r="K8247" s="4">
        <f t="shared" si="385"/>
        <v>4405.3632000000007</v>
      </c>
      <c r="L8247" s="4">
        <f t="shared" si="386"/>
        <v>31466.880000000001</v>
      </c>
    </row>
    <row r="8248" spans="1:12" x14ac:dyDescent="0.3">
      <c r="A8248" t="s">
        <v>26</v>
      </c>
      <c r="B8248" t="s">
        <v>27</v>
      </c>
      <c r="C8248" t="s">
        <v>2498</v>
      </c>
      <c r="D8248" s="3">
        <v>45056</v>
      </c>
      <c r="E8248" t="s">
        <v>1515</v>
      </c>
      <c r="F8248" s="10">
        <v>51.84</v>
      </c>
      <c r="G8248" t="s">
        <v>22</v>
      </c>
      <c r="H8248" s="4">
        <v>151.75</v>
      </c>
      <c r="I8248" s="4">
        <v>7866.72</v>
      </c>
      <c r="J8248" s="4">
        <f t="shared" si="384"/>
        <v>6765.3792000000003</v>
      </c>
      <c r="K8248" s="4">
        <f t="shared" si="385"/>
        <v>1101.3408000000002</v>
      </c>
      <c r="L8248" s="4">
        <f t="shared" si="386"/>
        <v>7866.72</v>
      </c>
    </row>
    <row r="8249" spans="1:12" x14ac:dyDescent="0.3">
      <c r="A8249" t="s">
        <v>26</v>
      </c>
      <c r="B8249" t="s">
        <v>27</v>
      </c>
      <c r="C8249" t="s">
        <v>2498</v>
      </c>
      <c r="D8249" s="3">
        <v>45056</v>
      </c>
      <c r="E8249" t="s">
        <v>1515</v>
      </c>
      <c r="F8249" s="10">
        <v>51.84</v>
      </c>
      <c r="G8249" t="s">
        <v>22</v>
      </c>
      <c r="H8249" s="4">
        <v>151.75</v>
      </c>
      <c r="I8249" s="4">
        <v>7866.72</v>
      </c>
      <c r="J8249" s="4">
        <f t="shared" si="384"/>
        <v>6765.3792000000003</v>
      </c>
      <c r="K8249" s="4">
        <f t="shared" si="385"/>
        <v>1101.3408000000002</v>
      </c>
      <c r="L8249" s="4">
        <f t="shared" si="386"/>
        <v>7866.72</v>
      </c>
    </row>
    <row r="8250" spans="1:12" x14ac:dyDescent="0.3">
      <c r="A8250" t="s">
        <v>26</v>
      </c>
      <c r="B8250" t="s">
        <v>27</v>
      </c>
      <c r="C8250" t="s">
        <v>2498</v>
      </c>
      <c r="D8250" s="3">
        <v>45056</v>
      </c>
      <c r="E8250" t="s">
        <v>1515</v>
      </c>
      <c r="F8250" s="10">
        <v>259.2</v>
      </c>
      <c r="G8250" t="s">
        <v>22</v>
      </c>
      <c r="H8250" s="4">
        <v>151.75</v>
      </c>
      <c r="I8250" s="4">
        <v>39333.599999999999</v>
      </c>
      <c r="J8250" s="4">
        <f t="shared" si="384"/>
        <v>33826.896000000001</v>
      </c>
      <c r="K8250" s="4">
        <f t="shared" si="385"/>
        <v>5506.7040000000006</v>
      </c>
      <c r="L8250" s="4">
        <f t="shared" si="386"/>
        <v>39333.599999999999</v>
      </c>
    </row>
    <row r="8251" spans="1:12" x14ac:dyDescent="0.3">
      <c r="A8251" t="s">
        <v>26</v>
      </c>
      <c r="B8251" t="s">
        <v>27</v>
      </c>
      <c r="C8251" t="s">
        <v>2498</v>
      </c>
      <c r="D8251" s="3">
        <v>45056</v>
      </c>
      <c r="E8251" t="s">
        <v>1515</v>
      </c>
      <c r="F8251" s="10">
        <v>51.84</v>
      </c>
      <c r="G8251" t="s">
        <v>22</v>
      </c>
      <c r="H8251" s="4">
        <v>151.75</v>
      </c>
      <c r="I8251" s="4">
        <v>7866.72</v>
      </c>
      <c r="J8251" s="4">
        <f t="shared" si="384"/>
        <v>6765.3792000000003</v>
      </c>
      <c r="K8251" s="4">
        <f t="shared" si="385"/>
        <v>1101.3408000000002</v>
      </c>
      <c r="L8251" s="4">
        <f t="shared" si="386"/>
        <v>7866.72</v>
      </c>
    </row>
    <row r="8252" spans="1:12" x14ac:dyDescent="0.3">
      <c r="A8252" t="s">
        <v>26</v>
      </c>
      <c r="B8252" t="s">
        <v>27</v>
      </c>
      <c r="C8252" t="s">
        <v>2498</v>
      </c>
      <c r="D8252" s="3">
        <v>45056</v>
      </c>
      <c r="E8252" t="s">
        <v>1515</v>
      </c>
      <c r="F8252" s="10">
        <v>259.2</v>
      </c>
      <c r="G8252" t="s">
        <v>22</v>
      </c>
      <c r="H8252" s="4">
        <v>151.75</v>
      </c>
      <c r="I8252" s="4">
        <v>39333.599999999999</v>
      </c>
      <c r="J8252" s="4">
        <f t="shared" si="384"/>
        <v>33826.896000000001</v>
      </c>
      <c r="K8252" s="4">
        <f t="shared" si="385"/>
        <v>5506.7040000000006</v>
      </c>
      <c r="L8252" s="4">
        <f t="shared" si="386"/>
        <v>39333.599999999999</v>
      </c>
    </row>
    <row r="8253" spans="1:12" x14ac:dyDescent="0.3">
      <c r="A8253" t="s">
        <v>26</v>
      </c>
      <c r="B8253" t="s">
        <v>27</v>
      </c>
      <c r="C8253" t="s">
        <v>2498</v>
      </c>
      <c r="D8253" s="3">
        <v>45056</v>
      </c>
      <c r="E8253" t="s">
        <v>1515</v>
      </c>
      <c r="F8253" s="10">
        <v>51.84</v>
      </c>
      <c r="G8253" t="s">
        <v>22</v>
      </c>
      <c r="H8253" s="4">
        <v>151.75</v>
      </c>
      <c r="I8253" s="4">
        <v>7866.72</v>
      </c>
      <c r="J8253" s="4">
        <f t="shared" si="384"/>
        <v>6765.3792000000003</v>
      </c>
      <c r="K8253" s="4">
        <f t="shared" si="385"/>
        <v>1101.3408000000002</v>
      </c>
      <c r="L8253" s="4">
        <f t="shared" si="386"/>
        <v>7866.72</v>
      </c>
    </row>
    <row r="8254" spans="1:12" x14ac:dyDescent="0.3">
      <c r="A8254" t="s">
        <v>26</v>
      </c>
      <c r="B8254" t="s">
        <v>27</v>
      </c>
      <c r="C8254" t="s">
        <v>2498</v>
      </c>
      <c r="D8254" s="3">
        <v>45056</v>
      </c>
      <c r="E8254" t="s">
        <v>1515</v>
      </c>
      <c r="F8254" s="10">
        <v>51.84</v>
      </c>
      <c r="G8254" t="s">
        <v>22</v>
      </c>
      <c r="H8254" s="4">
        <v>151.75</v>
      </c>
      <c r="I8254" s="4">
        <v>7866.72</v>
      </c>
      <c r="J8254" s="4">
        <f t="shared" si="384"/>
        <v>6765.3792000000003</v>
      </c>
      <c r="K8254" s="4">
        <f t="shared" si="385"/>
        <v>1101.3408000000002</v>
      </c>
      <c r="L8254" s="4">
        <f t="shared" si="386"/>
        <v>7866.72</v>
      </c>
    </row>
    <row r="8255" spans="1:12" x14ac:dyDescent="0.3">
      <c r="A8255" t="s">
        <v>26</v>
      </c>
      <c r="B8255" t="s">
        <v>27</v>
      </c>
      <c r="C8255" t="s">
        <v>2498</v>
      </c>
      <c r="D8255" s="3">
        <v>45056</v>
      </c>
      <c r="E8255" t="s">
        <v>1515</v>
      </c>
      <c r="F8255" s="10">
        <v>103.68</v>
      </c>
      <c r="G8255" t="s">
        <v>22</v>
      </c>
      <c r="H8255" s="4">
        <v>151.75</v>
      </c>
      <c r="I8255" s="4">
        <v>15733.44</v>
      </c>
      <c r="J8255" s="4">
        <f t="shared" si="384"/>
        <v>13530.758400000001</v>
      </c>
      <c r="K8255" s="4">
        <f t="shared" si="385"/>
        <v>2202.6816000000003</v>
      </c>
      <c r="L8255" s="4">
        <f t="shared" si="386"/>
        <v>15733.44</v>
      </c>
    </row>
    <row r="8256" spans="1:12" x14ac:dyDescent="0.3">
      <c r="A8256" t="s">
        <v>26</v>
      </c>
      <c r="B8256" t="s">
        <v>27</v>
      </c>
      <c r="C8256" t="s">
        <v>2498</v>
      </c>
      <c r="D8256" s="3">
        <v>45056</v>
      </c>
      <c r="E8256" t="s">
        <v>1515</v>
      </c>
      <c r="F8256" s="10">
        <v>51.84</v>
      </c>
      <c r="G8256" t="s">
        <v>22</v>
      </c>
      <c r="H8256" s="4">
        <v>151.75</v>
      </c>
      <c r="I8256" s="4">
        <v>7866.72</v>
      </c>
      <c r="J8256" s="4">
        <f t="shared" si="384"/>
        <v>6765.3792000000003</v>
      </c>
      <c r="K8256" s="4">
        <f t="shared" si="385"/>
        <v>1101.3408000000002</v>
      </c>
      <c r="L8256" s="4">
        <f t="shared" si="386"/>
        <v>7866.72</v>
      </c>
    </row>
    <row r="8257" spans="1:12" x14ac:dyDescent="0.3">
      <c r="A8257" t="s">
        <v>12</v>
      </c>
      <c r="B8257" t="s">
        <v>13</v>
      </c>
      <c r="C8257" t="s">
        <v>2499</v>
      </c>
      <c r="D8257" s="3">
        <v>45055</v>
      </c>
      <c r="E8257" t="s">
        <v>2155</v>
      </c>
      <c r="F8257" s="10">
        <v>33.840000000000003</v>
      </c>
      <c r="G8257" t="s">
        <v>25</v>
      </c>
      <c r="H8257" s="4">
        <v>170.18</v>
      </c>
      <c r="I8257" s="4">
        <v>5758.89</v>
      </c>
      <c r="J8257" s="4">
        <f t="shared" si="384"/>
        <v>4952.6454000000003</v>
      </c>
      <c r="K8257" s="4">
        <f t="shared" si="385"/>
        <v>806.2446000000001</v>
      </c>
      <c r="L8257" s="4">
        <f t="shared" si="386"/>
        <v>5758.89</v>
      </c>
    </row>
    <row r="8258" spans="1:12" x14ac:dyDescent="0.3">
      <c r="A8258" t="s">
        <v>12</v>
      </c>
      <c r="B8258" t="s">
        <v>13</v>
      </c>
      <c r="C8258" t="s">
        <v>2500</v>
      </c>
      <c r="D8258" s="3">
        <v>45055</v>
      </c>
      <c r="E8258" t="s">
        <v>2136</v>
      </c>
      <c r="F8258" s="10">
        <v>152.28</v>
      </c>
      <c r="G8258" t="s">
        <v>25</v>
      </c>
      <c r="H8258" s="4">
        <v>201.75</v>
      </c>
      <c r="I8258" s="4">
        <v>30722.49</v>
      </c>
      <c r="J8258" s="4">
        <f t="shared" ref="J8258:J8321" si="387">L8258-K8258</f>
        <v>26421.341400000001</v>
      </c>
      <c r="K8258" s="4">
        <f t="shared" ref="K8258:K8321" si="388">L8258*14%</f>
        <v>4301.1486000000004</v>
      </c>
      <c r="L8258" s="4">
        <f t="shared" ref="L8258:L8321" si="389">I8258</f>
        <v>30722.49</v>
      </c>
    </row>
    <row r="8259" spans="1:12" x14ac:dyDescent="0.3">
      <c r="A8259" t="s">
        <v>12</v>
      </c>
      <c r="B8259" t="s">
        <v>13</v>
      </c>
      <c r="C8259" t="s">
        <v>2500</v>
      </c>
      <c r="D8259" s="3">
        <v>45055</v>
      </c>
      <c r="E8259" t="s">
        <v>2136</v>
      </c>
      <c r="F8259" s="10">
        <v>50.76</v>
      </c>
      <c r="G8259" t="s">
        <v>25</v>
      </c>
      <c r="H8259" s="4">
        <v>201.75</v>
      </c>
      <c r="I8259" s="4">
        <v>10240.83</v>
      </c>
      <c r="J8259" s="4">
        <f t="shared" si="387"/>
        <v>8807.1137999999992</v>
      </c>
      <c r="K8259" s="4">
        <f t="shared" si="388"/>
        <v>1433.7162000000001</v>
      </c>
      <c r="L8259" s="4">
        <f t="shared" si="389"/>
        <v>10240.83</v>
      </c>
    </row>
    <row r="8260" spans="1:12" x14ac:dyDescent="0.3">
      <c r="A8260" t="s">
        <v>12</v>
      </c>
      <c r="B8260" t="s">
        <v>13</v>
      </c>
      <c r="C8260" t="s">
        <v>2501</v>
      </c>
      <c r="D8260" s="3">
        <v>45055</v>
      </c>
      <c r="E8260" t="s">
        <v>87</v>
      </c>
      <c r="F8260" s="10">
        <v>103.68</v>
      </c>
      <c r="G8260" t="s">
        <v>22</v>
      </c>
      <c r="H8260" s="4">
        <v>191.23</v>
      </c>
      <c r="I8260" s="4">
        <v>19826.73</v>
      </c>
      <c r="J8260" s="4">
        <f t="shared" si="387"/>
        <v>17050.987799999999</v>
      </c>
      <c r="K8260" s="4">
        <f t="shared" si="388"/>
        <v>2775.7422000000001</v>
      </c>
      <c r="L8260" s="4">
        <f t="shared" si="389"/>
        <v>19826.73</v>
      </c>
    </row>
    <row r="8261" spans="1:12" x14ac:dyDescent="0.3">
      <c r="A8261" t="s">
        <v>12</v>
      </c>
      <c r="B8261" t="s">
        <v>13</v>
      </c>
      <c r="C8261" t="s">
        <v>2501</v>
      </c>
      <c r="D8261" s="3">
        <v>45055</v>
      </c>
      <c r="E8261" t="s">
        <v>87</v>
      </c>
      <c r="F8261" s="10">
        <v>51.84</v>
      </c>
      <c r="G8261" t="s">
        <v>22</v>
      </c>
      <c r="H8261" s="4">
        <v>191.23</v>
      </c>
      <c r="I8261" s="4">
        <v>9913.36</v>
      </c>
      <c r="J8261" s="4">
        <f t="shared" si="387"/>
        <v>8525.4896000000008</v>
      </c>
      <c r="K8261" s="4">
        <f t="shared" si="388"/>
        <v>1387.8704000000002</v>
      </c>
      <c r="L8261" s="4">
        <f t="shared" si="389"/>
        <v>9913.36</v>
      </c>
    </row>
    <row r="8262" spans="1:12" x14ac:dyDescent="0.3">
      <c r="A8262" t="s">
        <v>12</v>
      </c>
      <c r="B8262" t="s">
        <v>13</v>
      </c>
      <c r="C8262" t="s">
        <v>2501</v>
      </c>
      <c r="D8262" s="3">
        <v>45055</v>
      </c>
      <c r="E8262" t="s">
        <v>87</v>
      </c>
      <c r="F8262" s="10">
        <v>51.84</v>
      </c>
      <c r="G8262" t="s">
        <v>22</v>
      </c>
      <c r="H8262" s="4">
        <v>191.23</v>
      </c>
      <c r="I8262" s="4">
        <v>9913.36</v>
      </c>
      <c r="J8262" s="4">
        <f t="shared" si="387"/>
        <v>8525.4896000000008</v>
      </c>
      <c r="K8262" s="4">
        <f t="shared" si="388"/>
        <v>1387.8704000000002</v>
      </c>
      <c r="L8262" s="4">
        <f t="shared" si="389"/>
        <v>9913.36</v>
      </c>
    </row>
    <row r="8263" spans="1:12" x14ac:dyDescent="0.3">
      <c r="A8263" t="s">
        <v>12</v>
      </c>
      <c r="B8263" t="s">
        <v>13</v>
      </c>
      <c r="C8263" t="s">
        <v>2501</v>
      </c>
      <c r="D8263" s="3">
        <v>45055</v>
      </c>
      <c r="E8263" t="s">
        <v>87</v>
      </c>
      <c r="F8263" s="10">
        <v>207.36</v>
      </c>
      <c r="G8263" t="s">
        <v>22</v>
      </c>
      <c r="H8263" s="4">
        <v>191.23</v>
      </c>
      <c r="I8263" s="4">
        <v>39653.449999999997</v>
      </c>
      <c r="J8263" s="4">
        <f t="shared" si="387"/>
        <v>34101.966999999997</v>
      </c>
      <c r="K8263" s="4">
        <f t="shared" si="388"/>
        <v>5551.4830000000002</v>
      </c>
      <c r="L8263" s="4">
        <f t="shared" si="389"/>
        <v>39653.449999999997</v>
      </c>
    </row>
    <row r="8264" spans="1:12" x14ac:dyDescent="0.3">
      <c r="A8264" t="s">
        <v>12</v>
      </c>
      <c r="B8264" t="s">
        <v>13</v>
      </c>
      <c r="C8264" t="s">
        <v>2501</v>
      </c>
      <c r="D8264" s="3">
        <v>45055</v>
      </c>
      <c r="E8264" t="s">
        <v>87</v>
      </c>
      <c r="F8264" s="10">
        <v>103.68</v>
      </c>
      <c r="G8264" t="s">
        <v>22</v>
      </c>
      <c r="H8264" s="4">
        <v>191.23</v>
      </c>
      <c r="I8264" s="4">
        <v>19826.73</v>
      </c>
      <c r="J8264" s="4">
        <f t="shared" si="387"/>
        <v>17050.987799999999</v>
      </c>
      <c r="K8264" s="4">
        <f t="shared" si="388"/>
        <v>2775.7422000000001</v>
      </c>
      <c r="L8264" s="4">
        <f t="shared" si="389"/>
        <v>19826.73</v>
      </c>
    </row>
    <row r="8265" spans="1:12" x14ac:dyDescent="0.3">
      <c r="A8265" t="s">
        <v>12</v>
      </c>
      <c r="B8265" t="s">
        <v>13</v>
      </c>
      <c r="C8265" t="s">
        <v>2502</v>
      </c>
      <c r="D8265" s="3">
        <v>45055</v>
      </c>
      <c r="E8265" t="s">
        <v>825</v>
      </c>
      <c r="F8265" s="10">
        <v>155.52000000000001</v>
      </c>
      <c r="G8265" t="s">
        <v>16</v>
      </c>
      <c r="H8265" s="4">
        <v>192.99</v>
      </c>
      <c r="I8265" s="4">
        <v>30013.8</v>
      </c>
      <c r="J8265" s="4">
        <f t="shared" si="387"/>
        <v>25811.867999999999</v>
      </c>
      <c r="K8265" s="4">
        <f t="shared" si="388"/>
        <v>4201.9320000000007</v>
      </c>
      <c r="L8265" s="4">
        <f t="shared" si="389"/>
        <v>30013.8</v>
      </c>
    </row>
    <row r="8266" spans="1:12" x14ac:dyDescent="0.3">
      <c r="A8266" t="s">
        <v>12</v>
      </c>
      <c r="B8266" t="s">
        <v>13</v>
      </c>
      <c r="C8266" t="s">
        <v>2502</v>
      </c>
      <c r="D8266" s="3">
        <v>45055</v>
      </c>
      <c r="E8266" t="s">
        <v>1411</v>
      </c>
      <c r="F8266" s="10">
        <v>77.760000000000005</v>
      </c>
      <c r="G8266" t="s">
        <v>16</v>
      </c>
      <c r="H8266" s="4">
        <v>182.46</v>
      </c>
      <c r="I8266" s="4">
        <v>14188.09</v>
      </c>
      <c r="J8266" s="4">
        <f t="shared" si="387"/>
        <v>12201.7574</v>
      </c>
      <c r="K8266" s="4">
        <f t="shared" si="388"/>
        <v>1986.3326000000002</v>
      </c>
      <c r="L8266" s="4">
        <f t="shared" si="389"/>
        <v>14188.09</v>
      </c>
    </row>
    <row r="8267" spans="1:12" x14ac:dyDescent="0.3">
      <c r="A8267" t="s">
        <v>12</v>
      </c>
      <c r="B8267" t="s">
        <v>13</v>
      </c>
      <c r="C8267" t="s">
        <v>2502</v>
      </c>
      <c r="D8267" s="3">
        <v>45055</v>
      </c>
      <c r="E8267" t="s">
        <v>1411</v>
      </c>
      <c r="F8267" s="10">
        <v>77.760000000000005</v>
      </c>
      <c r="G8267" t="s">
        <v>16</v>
      </c>
      <c r="H8267" s="4">
        <v>182.46</v>
      </c>
      <c r="I8267" s="4">
        <v>14188.09</v>
      </c>
      <c r="J8267" s="4">
        <f t="shared" si="387"/>
        <v>12201.7574</v>
      </c>
      <c r="K8267" s="4">
        <f t="shared" si="388"/>
        <v>1986.3326000000002</v>
      </c>
      <c r="L8267" s="4">
        <f t="shared" si="389"/>
        <v>14188.09</v>
      </c>
    </row>
    <row r="8268" spans="1:12" x14ac:dyDescent="0.3">
      <c r="A8268" t="s">
        <v>12</v>
      </c>
      <c r="B8268" t="s">
        <v>13</v>
      </c>
      <c r="C8268" t="s">
        <v>2502</v>
      </c>
      <c r="D8268" s="3">
        <v>45055</v>
      </c>
      <c r="E8268" t="s">
        <v>15</v>
      </c>
      <c r="F8268" s="10">
        <v>233.28</v>
      </c>
      <c r="G8268" t="s">
        <v>16</v>
      </c>
      <c r="H8268" s="4">
        <v>200.88</v>
      </c>
      <c r="I8268" s="4">
        <v>46861.29</v>
      </c>
      <c r="J8268" s="4">
        <f t="shared" si="387"/>
        <v>40300.7094</v>
      </c>
      <c r="K8268" s="4">
        <f t="shared" si="388"/>
        <v>6560.5806000000011</v>
      </c>
      <c r="L8268" s="4">
        <f t="shared" si="389"/>
        <v>46861.29</v>
      </c>
    </row>
    <row r="8269" spans="1:12" x14ac:dyDescent="0.3">
      <c r="A8269" t="s">
        <v>12</v>
      </c>
      <c r="B8269" t="s">
        <v>13</v>
      </c>
      <c r="C8269" t="s">
        <v>2503</v>
      </c>
      <c r="D8269" s="3">
        <v>45055</v>
      </c>
      <c r="E8269" t="s">
        <v>865</v>
      </c>
      <c r="F8269" s="10">
        <v>29.61</v>
      </c>
      <c r="G8269" t="s">
        <v>25</v>
      </c>
      <c r="H8269" s="4">
        <v>209.64</v>
      </c>
      <c r="I8269" s="4">
        <v>6207.44</v>
      </c>
      <c r="J8269" s="4">
        <f t="shared" si="387"/>
        <v>5338.3984</v>
      </c>
      <c r="K8269" s="4">
        <f t="shared" si="388"/>
        <v>869.04160000000002</v>
      </c>
      <c r="L8269" s="4">
        <f t="shared" si="389"/>
        <v>6207.44</v>
      </c>
    </row>
    <row r="8270" spans="1:12" x14ac:dyDescent="0.3">
      <c r="A8270" t="s">
        <v>12</v>
      </c>
      <c r="B8270" t="s">
        <v>13</v>
      </c>
      <c r="C8270" t="s">
        <v>2503</v>
      </c>
      <c r="D8270" s="3">
        <v>45055</v>
      </c>
      <c r="E8270" t="s">
        <v>865</v>
      </c>
      <c r="F8270" s="10">
        <v>18.329999999999998</v>
      </c>
      <c r="G8270" t="s">
        <v>25</v>
      </c>
      <c r="H8270" s="4">
        <v>209.64</v>
      </c>
      <c r="I8270" s="4">
        <v>3842.7</v>
      </c>
      <c r="J8270" s="4">
        <f t="shared" si="387"/>
        <v>3304.7219999999998</v>
      </c>
      <c r="K8270" s="4">
        <f t="shared" si="388"/>
        <v>537.97800000000007</v>
      </c>
      <c r="L8270" s="4">
        <f t="shared" si="389"/>
        <v>3842.7</v>
      </c>
    </row>
    <row r="8271" spans="1:12" x14ac:dyDescent="0.3">
      <c r="A8271" t="s">
        <v>12</v>
      </c>
      <c r="B8271" t="s">
        <v>13</v>
      </c>
      <c r="C8271" t="s">
        <v>2504</v>
      </c>
      <c r="D8271" s="3">
        <v>45055</v>
      </c>
      <c r="E8271" t="s">
        <v>865</v>
      </c>
      <c r="F8271" s="10">
        <v>101.52</v>
      </c>
      <c r="G8271" t="s">
        <v>25</v>
      </c>
      <c r="H8271" s="4">
        <v>209.64</v>
      </c>
      <c r="I8271" s="4">
        <v>21282.65</v>
      </c>
      <c r="J8271" s="4">
        <f t="shared" si="387"/>
        <v>18303.079000000002</v>
      </c>
      <c r="K8271" s="4">
        <f t="shared" si="388"/>
        <v>2979.5710000000004</v>
      </c>
      <c r="L8271" s="4">
        <f t="shared" si="389"/>
        <v>21282.65</v>
      </c>
    </row>
    <row r="8272" spans="1:12" x14ac:dyDescent="0.3">
      <c r="A8272" t="s">
        <v>12</v>
      </c>
      <c r="B8272" t="s">
        <v>13</v>
      </c>
      <c r="C8272" t="s">
        <v>2504</v>
      </c>
      <c r="D8272" s="3">
        <v>45055</v>
      </c>
      <c r="E8272" t="s">
        <v>865</v>
      </c>
      <c r="F8272" s="10">
        <v>101.52</v>
      </c>
      <c r="G8272" t="s">
        <v>25</v>
      </c>
      <c r="H8272" s="4">
        <v>209.64</v>
      </c>
      <c r="I8272" s="4">
        <v>21282.65</v>
      </c>
      <c r="J8272" s="4">
        <f t="shared" si="387"/>
        <v>18303.079000000002</v>
      </c>
      <c r="K8272" s="4">
        <f t="shared" si="388"/>
        <v>2979.5710000000004</v>
      </c>
      <c r="L8272" s="4">
        <f t="shared" si="389"/>
        <v>21282.65</v>
      </c>
    </row>
    <row r="8273" spans="1:12" x14ac:dyDescent="0.3">
      <c r="A8273" t="s">
        <v>12</v>
      </c>
      <c r="B8273" t="s">
        <v>13</v>
      </c>
      <c r="C8273" t="s">
        <v>2504</v>
      </c>
      <c r="D8273" s="3">
        <v>45055</v>
      </c>
      <c r="E8273" t="s">
        <v>2155</v>
      </c>
      <c r="F8273" s="10">
        <v>101.52</v>
      </c>
      <c r="G8273" t="s">
        <v>25</v>
      </c>
      <c r="H8273" s="4">
        <v>170.18</v>
      </c>
      <c r="I8273" s="4">
        <v>17276.669999999998</v>
      </c>
      <c r="J8273" s="4">
        <f t="shared" si="387"/>
        <v>14857.936199999998</v>
      </c>
      <c r="K8273" s="4">
        <f t="shared" si="388"/>
        <v>2418.7338</v>
      </c>
      <c r="L8273" s="4">
        <f t="shared" si="389"/>
        <v>17276.669999999998</v>
      </c>
    </row>
    <row r="8274" spans="1:12" x14ac:dyDescent="0.3">
      <c r="A8274" t="s">
        <v>12</v>
      </c>
      <c r="B8274" t="s">
        <v>13</v>
      </c>
      <c r="C8274" t="s">
        <v>2504</v>
      </c>
      <c r="D8274" s="3">
        <v>45055</v>
      </c>
      <c r="E8274" t="s">
        <v>2155</v>
      </c>
      <c r="F8274" s="10">
        <v>203.04</v>
      </c>
      <c r="G8274" t="s">
        <v>25</v>
      </c>
      <c r="H8274" s="4">
        <v>170.18</v>
      </c>
      <c r="I8274" s="4">
        <v>34553.35</v>
      </c>
      <c r="J8274" s="4">
        <f t="shared" si="387"/>
        <v>29715.880999999998</v>
      </c>
      <c r="K8274" s="4">
        <f t="shared" si="388"/>
        <v>4837.4690000000001</v>
      </c>
      <c r="L8274" s="4">
        <f t="shared" si="389"/>
        <v>34553.35</v>
      </c>
    </row>
    <row r="8275" spans="1:12" x14ac:dyDescent="0.3">
      <c r="A8275" t="s">
        <v>12</v>
      </c>
      <c r="B8275" t="s">
        <v>13</v>
      </c>
      <c r="C8275" t="s">
        <v>2504</v>
      </c>
      <c r="D8275" s="3">
        <v>45055</v>
      </c>
      <c r="E8275" t="s">
        <v>2155</v>
      </c>
      <c r="F8275" s="10">
        <v>101.52</v>
      </c>
      <c r="G8275" t="s">
        <v>25</v>
      </c>
      <c r="H8275" s="4">
        <v>170.18</v>
      </c>
      <c r="I8275" s="4">
        <v>17276.669999999998</v>
      </c>
      <c r="J8275" s="4">
        <f t="shared" si="387"/>
        <v>14857.936199999998</v>
      </c>
      <c r="K8275" s="4">
        <f t="shared" si="388"/>
        <v>2418.7338</v>
      </c>
      <c r="L8275" s="4">
        <f t="shared" si="389"/>
        <v>17276.669999999998</v>
      </c>
    </row>
    <row r="8276" spans="1:12" x14ac:dyDescent="0.3">
      <c r="A8276" t="s">
        <v>12</v>
      </c>
      <c r="B8276" t="s">
        <v>13</v>
      </c>
      <c r="C8276" t="s">
        <v>2504</v>
      </c>
      <c r="D8276" s="3">
        <v>45055</v>
      </c>
      <c r="E8276" t="s">
        <v>2155</v>
      </c>
      <c r="F8276" s="10">
        <v>50.76</v>
      </c>
      <c r="G8276" t="s">
        <v>25</v>
      </c>
      <c r="H8276" s="4">
        <v>170.18</v>
      </c>
      <c r="I8276" s="4">
        <v>8638.34</v>
      </c>
      <c r="J8276" s="4">
        <f t="shared" si="387"/>
        <v>7428.9724000000006</v>
      </c>
      <c r="K8276" s="4">
        <f t="shared" si="388"/>
        <v>1209.3676</v>
      </c>
      <c r="L8276" s="4">
        <f t="shared" si="389"/>
        <v>8638.34</v>
      </c>
    </row>
    <row r="8277" spans="1:12" x14ac:dyDescent="0.3">
      <c r="A8277" t="s">
        <v>12</v>
      </c>
      <c r="B8277" t="s">
        <v>13</v>
      </c>
      <c r="C8277" t="s">
        <v>2505</v>
      </c>
      <c r="D8277" s="3">
        <v>45055</v>
      </c>
      <c r="E8277" t="s">
        <v>15</v>
      </c>
      <c r="F8277" s="10">
        <v>233.28</v>
      </c>
      <c r="G8277" t="s">
        <v>16</v>
      </c>
      <c r="H8277" s="4">
        <v>200.88</v>
      </c>
      <c r="I8277" s="4">
        <v>46861.29</v>
      </c>
      <c r="J8277" s="4">
        <f t="shared" si="387"/>
        <v>40300.7094</v>
      </c>
      <c r="K8277" s="4">
        <f t="shared" si="388"/>
        <v>6560.5806000000011</v>
      </c>
      <c r="L8277" s="4">
        <f t="shared" si="389"/>
        <v>46861.29</v>
      </c>
    </row>
    <row r="8278" spans="1:12" x14ac:dyDescent="0.3">
      <c r="A8278" t="s">
        <v>12</v>
      </c>
      <c r="B8278" t="s">
        <v>13</v>
      </c>
      <c r="C8278" t="s">
        <v>2505</v>
      </c>
      <c r="D8278" s="3">
        <v>45055</v>
      </c>
      <c r="E8278" t="s">
        <v>349</v>
      </c>
      <c r="F8278" s="10">
        <v>388.8</v>
      </c>
      <c r="G8278" t="s">
        <v>16</v>
      </c>
      <c r="H8278" s="4">
        <v>182.46</v>
      </c>
      <c r="I8278" s="4">
        <v>70940.45</v>
      </c>
      <c r="J8278" s="4">
        <f t="shared" si="387"/>
        <v>61008.786999999997</v>
      </c>
      <c r="K8278" s="4">
        <f t="shared" si="388"/>
        <v>9931.6630000000005</v>
      </c>
      <c r="L8278" s="4">
        <f t="shared" si="389"/>
        <v>70940.45</v>
      </c>
    </row>
    <row r="8279" spans="1:12" x14ac:dyDescent="0.3">
      <c r="A8279" t="s">
        <v>12</v>
      </c>
      <c r="B8279" t="s">
        <v>13</v>
      </c>
      <c r="C8279" t="s">
        <v>2506</v>
      </c>
      <c r="D8279" s="3">
        <v>45055</v>
      </c>
      <c r="E8279" t="s">
        <v>2136</v>
      </c>
      <c r="F8279" s="10">
        <v>355.32</v>
      </c>
      <c r="G8279" t="s">
        <v>25</v>
      </c>
      <c r="H8279" s="4">
        <v>201.75</v>
      </c>
      <c r="I8279" s="4">
        <v>71685.81</v>
      </c>
      <c r="J8279" s="4">
        <f t="shared" si="387"/>
        <v>61649.796600000001</v>
      </c>
      <c r="K8279" s="4">
        <f t="shared" si="388"/>
        <v>10036.0134</v>
      </c>
      <c r="L8279" s="4">
        <f t="shared" si="389"/>
        <v>71685.81</v>
      </c>
    </row>
    <row r="8280" spans="1:12" x14ac:dyDescent="0.3">
      <c r="A8280" t="s">
        <v>12</v>
      </c>
      <c r="B8280" t="s">
        <v>13</v>
      </c>
      <c r="C8280" t="s">
        <v>2506</v>
      </c>
      <c r="D8280" s="3">
        <v>45055</v>
      </c>
      <c r="E8280" t="s">
        <v>2136</v>
      </c>
      <c r="F8280" s="10">
        <v>203.04</v>
      </c>
      <c r="G8280" t="s">
        <v>25</v>
      </c>
      <c r="H8280" s="4">
        <v>201.75</v>
      </c>
      <c r="I8280" s="4">
        <v>40963.32</v>
      </c>
      <c r="J8280" s="4">
        <f t="shared" si="387"/>
        <v>35228.455199999997</v>
      </c>
      <c r="K8280" s="4">
        <f t="shared" si="388"/>
        <v>5734.8648000000003</v>
      </c>
      <c r="L8280" s="4">
        <f t="shared" si="389"/>
        <v>40963.32</v>
      </c>
    </row>
    <row r="8281" spans="1:12" x14ac:dyDescent="0.3">
      <c r="A8281" t="s">
        <v>12</v>
      </c>
      <c r="B8281" t="s">
        <v>13</v>
      </c>
      <c r="C8281" t="s">
        <v>2506</v>
      </c>
      <c r="D8281" s="3">
        <v>45055</v>
      </c>
      <c r="E8281" t="s">
        <v>2136</v>
      </c>
      <c r="F8281" s="10">
        <v>152.28</v>
      </c>
      <c r="G8281" t="s">
        <v>25</v>
      </c>
      <c r="H8281" s="4">
        <v>201.75</v>
      </c>
      <c r="I8281" s="4">
        <v>30722.49</v>
      </c>
      <c r="J8281" s="4">
        <f t="shared" si="387"/>
        <v>26421.341400000001</v>
      </c>
      <c r="K8281" s="4">
        <f t="shared" si="388"/>
        <v>4301.1486000000004</v>
      </c>
      <c r="L8281" s="4">
        <f t="shared" si="389"/>
        <v>30722.49</v>
      </c>
    </row>
    <row r="8282" spans="1:12" x14ac:dyDescent="0.3">
      <c r="A8282" t="s">
        <v>12</v>
      </c>
      <c r="B8282" t="s">
        <v>13</v>
      </c>
      <c r="C8282" t="s">
        <v>2506</v>
      </c>
      <c r="D8282" s="3">
        <v>45055</v>
      </c>
      <c r="E8282" t="s">
        <v>2136</v>
      </c>
      <c r="F8282" s="10">
        <v>101.52</v>
      </c>
      <c r="G8282" t="s">
        <v>25</v>
      </c>
      <c r="H8282" s="4">
        <v>201.75</v>
      </c>
      <c r="I8282" s="4">
        <v>20481.66</v>
      </c>
      <c r="J8282" s="4">
        <f t="shared" si="387"/>
        <v>17614.227599999998</v>
      </c>
      <c r="K8282" s="4">
        <f t="shared" si="388"/>
        <v>2867.4324000000001</v>
      </c>
      <c r="L8282" s="4">
        <f t="shared" si="389"/>
        <v>20481.66</v>
      </c>
    </row>
    <row r="8283" spans="1:12" x14ac:dyDescent="0.3">
      <c r="A8283" t="s">
        <v>12</v>
      </c>
      <c r="B8283" t="s">
        <v>13</v>
      </c>
      <c r="C8283" t="s">
        <v>2506</v>
      </c>
      <c r="D8283" s="3">
        <v>45055</v>
      </c>
      <c r="E8283" t="s">
        <v>2136</v>
      </c>
      <c r="F8283" s="10">
        <v>355.32</v>
      </c>
      <c r="G8283" t="s">
        <v>25</v>
      </c>
      <c r="H8283" s="4">
        <v>201.75</v>
      </c>
      <c r="I8283" s="4">
        <v>71685.81</v>
      </c>
      <c r="J8283" s="4">
        <f t="shared" si="387"/>
        <v>61649.796600000001</v>
      </c>
      <c r="K8283" s="4">
        <f t="shared" si="388"/>
        <v>10036.0134</v>
      </c>
      <c r="L8283" s="4">
        <f t="shared" si="389"/>
        <v>71685.81</v>
      </c>
    </row>
    <row r="8284" spans="1:12" x14ac:dyDescent="0.3">
      <c r="A8284" t="s">
        <v>12</v>
      </c>
      <c r="B8284" t="s">
        <v>13</v>
      </c>
      <c r="C8284" t="s">
        <v>2506</v>
      </c>
      <c r="D8284" s="3">
        <v>45055</v>
      </c>
      <c r="E8284" t="s">
        <v>2136</v>
      </c>
      <c r="F8284" s="10">
        <v>50.76</v>
      </c>
      <c r="G8284" t="s">
        <v>25</v>
      </c>
      <c r="H8284" s="4">
        <v>201.75</v>
      </c>
      <c r="I8284" s="4">
        <v>10240.83</v>
      </c>
      <c r="J8284" s="4">
        <f t="shared" si="387"/>
        <v>8807.1137999999992</v>
      </c>
      <c r="K8284" s="4">
        <f t="shared" si="388"/>
        <v>1433.7162000000001</v>
      </c>
      <c r="L8284" s="4">
        <f t="shared" si="389"/>
        <v>10240.83</v>
      </c>
    </row>
    <row r="8285" spans="1:12" x14ac:dyDescent="0.3">
      <c r="A8285" t="s">
        <v>12</v>
      </c>
      <c r="B8285" t="s">
        <v>13</v>
      </c>
      <c r="C8285" t="s">
        <v>2507</v>
      </c>
      <c r="D8285" s="3">
        <v>45055</v>
      </c>
      <c r="E8285" t="s">
        <v>2136</v>
      </c>
      <c r="F8285" s="10">
        <v>29.61</v>
      </c>
      <c r="G8285" t="s">
        <v>25</v>
      </c>
      <c r="H8285" s="4">
        <v>201.75</v>
      </c>
      <c r="I8285" s="4">
        <v>5973.82</v>
      </c>
      <c r="J8285" s="4">
        <f t="shared" si="387"/>
        <v>5137.4851999999992</v>
      </c>
      <c r="K8285" s="4">
        <f t="shared" si="388"/>
        <v>836.33480000000009</v>
      </c>
      <c r="L8285" s="4">
        <f t="shared" si="389"/>
        <v>5973.82</v>
      </c>
    </row>
    <row r="8286" spans="1:12" x14ac:dyDescent="0.3">
      <c r="A8286" t="s">
        <v>12</v>
      </c>
      <c r="B8286" t="s">
        <v>13</v>
      </c>
      <c r="C8286" t="s">
        <v>2508</v>
      </c>
      <c r="D8286" s="3">
        <v>45055</v>
      </c>
      <c r="E8286" t="s">
        <v>2152</v>
      </c>
      <c r="F8286" s="10">
        <v>152.28</v>
      </c>
      <c r="G8286" t="s">
        <v>25</v>
      </c>
      <c r="H8286" s="4">
        <v>170.18</v>
      </c>
      <c r="I8286" s="4">
        <v>25915.01</v>
      </c>
      <c r="J8286" s="4">
        <f t="shared" si="387"/>
        <v>22286.908599999999</v>
      </c>
      <c r="K8286" s="4">
        <f t="shared" si="388"/>
        <v>3628.1014</v>
      </c>
      <c r="L8286" s="4">
        <f t="shared" si="389"/>
        <v>25915.01</v>
      </c>
    </row>
    <row r="8287" spans="1:12" x14ac:dyDescent="0.3">
      <c r="A8287" t="s">
        <v>12</v>
      </c>
      <c r="B8287" t="s">
        <v>13</v>
      </c>
      <c r="C8287" t="s">
        <v>2508</v>
      </c>
      <c r="D8287" s="3">
        <v>45055</v>
      </c>
      <c r="E8287" t="s">
        <v>2152</v>
      </c>
      <c r="F8287" s="10">
        <v>101.52</v>
      </c>
      <c r="G8287" t="s">
        <v>25</v>
      </c>
      <c r="H8287" s="4">
        <v>170.18</v>
      </c>
      <c r="I8287" s="4">
        <v>17276.669999999998</v>
      </c>
      <c r="J8287" s="4">
        <f t="shared" si="387"/>
        <v>14857.936199999998</v>
      </c>
      <c r="K8287" s="4">
        <f t="shared" si="388"/>
        <v>2418.7338</v>
      </c>
      <c r="L8287" s="4">
        <f t="shared" si="389"/>
        <v>17276.669999999998</v>
      </c>
    </row>
    <row r="8288" spans="1:12" x14ac:dyDescent="0.3">
      <c r="A8288" t="s">
        <v>12</v>
      </c>
      <c r="B8288" t="s">
        <v>13</v>
      </c>
      <c r="C8288" t="s">
        <v>2508</v>
      </c>
      <c r="D8288" s="3">
        <v>45055</v>
      </c>
      <c r="E8288" t="s">
        <v>2152</v>
      </c>
      <c r="F8288" s="10">
        <v>50.76</v>
      </c>
      <c r="G8288" t="s">
        <v>25</v>
      </c>
      <c r="H8288" s="4">
        <v>170.18</v>
      </c>
      <c r="I8288" s="4">
        <v>8638.34</v>
      </c>
      <c r="J8288" s="4">
        <f t="shared" si="387"/>
        <v>7428.9724000000006</v>
      </c>
      <c r="K8288" s="4">
        <f t="shared" si="388"/>
        <v>1209.3676</v>
      </c>
      <c r="L8288" s="4">
        <f t="shared" si="389"/>
        <v>8638.34</v>
      </c>
    </row>
    <row r="8289" spans="1:12" x14ac:dyDescent="0.3">
      <c r="A8289" t="s">
        <v>12</v>
      </c>
      <c r="B8289" t="s">
        <v>13</v>
      </c>
      <c r="C8289" t="s">
        <v>2508</v>
      </c>
      <c r="D8289" s="3">
        <v>45055</v>
      </c>
      <c r="E8289" t="s">
        <v>2150</v>
      </c>
      <c r="F8289" s="10">
        <v>406.08</v>
      </c>
      <c r="G8289" t="s">
        <v>25</v>
      </c>
      <c r="H8289" s="4">
        <v>201.75</v>
      </c>
      <c r="I8289" s="4">
        <v>81926.64</v>
      </c>
      <c r="J8289" s="4">
        <f t="shared" si="387"/>
        <v>70456.910399999993</v>
      </c>
      <c r="K8289" s="4">
        <f t="shared" si="388"/>
        <v>11469.729600000001</v>
      </c>
      <c r="L8289" s="4">
        <f t="shared" si="389"/>
        <v>81926.64</v>
      </c>
    </row>
    <row r="8290" spans="1:12" x14ac:dyDescent="0.3">
      <c r="A8290" t="s">
        <v>12</v>
      </c>
      <c r="B8290" t="s">
        <v>13</v>
      </c>
      <c r="C8290" t="s">
        <v>2508</v>
      </c>
      <c r="D8290" s="3">
        <v>45055</v>
      </c>
      <c r="E8290" t="s">
        <v>2150</v>
      </c>
      <c r="F8290" s="10">
        <v>50.76</v>
      </c>
      <c r="G8290" t="s">
        <v>25</v>
      </c>
      <c r="H8290" s="4">
        <v>201.75</v>
      </c>
      <c r="I8290" s="4">
        <v>10240.83</v>
      </c>
      <c r="J8290" s="4">
        <f t="shared" si="387"/>
        <v>8807.1137999999992</v>
      </c>
      <c r="K8290" s="4">
        <f t="shared" si="388"/>
        <v>1433.7162000000001</v>
      </c>
      <c r="L8290" s="4">
        <f t="shared" si="389"/>
        <v>10240.83</v>
      </c>
    </row>
    <row r="8291" spans="1:12" x14ac:dyDescent="0.3">
      <c r="A8291" t="s">
        <v>12</v>
      </c>
      <c r="B8291" t="s">
        <v>13</v>
      </c>
      <c r="C8291" t="s">
        <v>2508</v>
      </c>
      <c r="D8291" s="3">
        <v>45055</v>
      </c>
      <c r="E8291" t="s">
        <v>1186</v>
      </c>
      <c r="F8291" s="10">
        <v>203.04</v>
      </c>
      <c r="G8291" t="s">
        <v>25</v>
      </c>
      <c r="H8291" s="4">
        <v>201.75</v>
      </c>
      <c r="I8291" s="4">
        <v>40963.32</v>
      </c>
      <c r="J8291" s="4">
        <f t="shared" si="387"/>
        <v>35228.455199999997</v>
      </c>
      <c r="K8291" s="4">
        <f t="shared" si="388"/>
        <v>5734.8648000000003</v>
      </c>
      <c r="L8291" s="4">
        <f t="shared" si="389"/>
        <v>40963.32</v>
      </c>
    </row>
    <row r="8292" spans="1:12" x14ac:dyDescent="0.3">
      <c r="A8292" t="s">
        <v>12</v>
      </c>
      <c r="B8292" t="s">
        <v>13</v>
      </c>
      <c r="C8292" t="s">
        <v>2508</v>
      </c>
      <c r="D8292" s="3">
        <v>45055</v>
      </c>
      <c r="E8292" t="s">
        <v>1186</v>
      </c>
      <c r="F8292" s="10">
        <v>203.04</v>
      </c>
      <c r="G8292" t="s">
        <v>25</v>
      </c>
      <c r="H8292" s="4">
        <v>201.75</v>
      </c>
      <c r="I8292" s="4">
        <v>40963.32</v>
      </c>
      <c r="J8292" s="4">
        <f t="shared" si="387"/>
        <v>35228.455199999997</v>
      </c>
      <c r="K8292" s="4">
        <f t="shared" si="388"/>
        <v>5734.8648000000003</v>
      </c>
      <c r="L8292" s="4">
        <f t="shared" si="389"/>
        <v>40963.32</v>
      </c>
    </row>
    <row r="8293" spans="1:12" x14ac:dyDescent="0.3">
      <c r="A8293" t="s">
        <v>12</v>
      </c>
      <c r="B8293" t="s">
        <v>13</v>
      </c>
      <c r="C8293" t="s">
        <v>2509</v>
      </c>
      <c r="D8293" s="3">
        <v>45055</v>
      </c>
      <c r="E8293" t="s">
        <v>86</v>
      </c>
      <c r="F8293" s="10">
        <v>30.24</v>
      </c>
      <c r="G8293" t="s">
        <v>22</v>
      </c>
      <c r="H8293" s="4">
        <v>161.4</v>
      </c>
      <c r="I8293" s="4">
        <v>4880.74</v>
      </c>
      <c r="J8293" s="4">
        <f t="shared" si="387"/>
        <v>4197.4363999999996</v>
      </c>
      <c r="K8293" s="4">
        <f t="shared" si="388"/>
        <v>683.30360000000007</v>
      </c>
      <c r="L8293" s="4">
        <f t="shared" si="389"/>
        <v>4880.74</v>
      </c>
    </row>
    <row r="8294" spans="1:12" x14ac:dyDescent="0.3">
      <c r="A8294" t="s">
        <v>12</v>
      </c>
      <c r="B8294" t="s">
        <v>13</v>
      </c>
      <c r="C8294" t="s">
        <v>2509</v>
      </c>
      <c r="D8294" s="3">
        <v>45055</v>
      </c>
      <c r="E8294" t="s">
        <v>86</v>
      </c>
      <c r="F8294" s="10">
        <v>21.6</v>
      </c>
      <c r="G8294" t="s">
        <v>22</v>
      </c>
      <c r="H8294" s="4">
        <v>161.4</v>
      </c>
      <c r="I8294" s="4">
        <v>3486.24</v>
      </c>
      <c r="J8294" s="4">
        <f t="shared" si="387"/>
        <v>2998.1663999999996</v>
      </c>
      <c r="K8294" s="4">
        <f t="shared" si="388"/>
        <v>488.0736</v>
      </c>
      <c r="L8294" s="4">
        <f t="shared" si="389"/>
        <v>3486.24</v>
      </c>
    </row>
    <row r="8295" spans="1:12" x14ac:dyDescent="0.3">
      <c r="A8295" t="s">
        <v>12</v>
      </c>
      <c r="B8295" t="s">
        <v>13</v>
      </c>
      <c r="C8295" t="s">
        <v>2510</v>
      </c>
      <c r="D8295" s="3">
        <v>45055</v>
      </c>
      <c r="E8295" t="s">
        <v>86</v>
      </c>
      <c r="F8295" s="10">
        <v>103.68</v>
      </c>
      <c r="G8295" t="s">
        <v>22</v>
      </c>
      <c r="H8295" s="4">
        <v>161.4</v>
      </c>
      <c r="I8295" s="4">
        <v>16733.95</v>
      </c>
      <c r="J8295" s="4">
        <f t="shared" si="387"/>
        <v>14391.197</v>
      </c>
      <c r="K8295" s="4">
        <f t="shared" si="388"/>
        <v>2342.7530000000002</v>
      </c>
      <c r="L8295" s="4">
        <f t="shared" si="389"/>
        <v>16733.95</v>
      </c>
    </row>
    <row r="8296" spans="1:12" x14ac:dyDescent="0.3">
      <c r="A8296" t="s">
        <v>12</v>
      </c>
      <c r="B8296" t="s">
        <v>13</v>
      </c>
      <c r="C8296" t="s">
        <v>2510</v>
      </c>
      <c r="D8296" s="3">
        <v>45055</v>
      </c>
      <c r="E8296" t="s">
        <v>86</v>
      </c>
      <c r="F8296" s="10">
        <v>103.68</v>
      </c>
      <c r="G8296" t="s">
        <v>22</v>
      </c>
      <c r="H8296" s="4">
        <v>161.4</v>
      </c>
      <c r="I8296" s="4">
        <v>16733.95</v>
      </c>
      <c r="J8296" s="4">
        <f t="shared" si="387"/>
        <v>14391.197</v>
      </c>
      <c r="K8296" s="4">
        <f t="shared" si="388"/>
        <v>2342.7530000000002</v>
      </c>
      <c r="L8296" s="4">
        <f t="shared" si="389"/>
        <v>16733.95</v>
      </c>
    </row>
    <row r="8297" spans="1:12" x14ac:dyDescent="0.3">
      <c r="A8297" t="s">
        <v>12</v>
      </c>
      <c r="B8297" t="s">
        <v>13</v>
      </c>
      <c r="C8297" t="s">
        <v>2510</v>
      </c>
      <c r="D8297" s="3">
        <v>45055</v>
      </c>
      <c r="E8297" t="s">
        <v>86</v>
      </c>
      <c r="F8297" s="10">
        <v>155.52000000000001</v>
      </c>
      <c r="G8297" t="s">
        <v>22</v>
      </c>
      <c r="H8297" s="4">
        <v>161.4</v>
      </c>
      <c r="I8297" s="4">
        <v>25100.93</v>
      </c>
      <c r="J8297" s="4">
        <f t="shared" si="387"/>
        <v>21586.799800000001</v>
      </c>
      <c r="K8297" s="4">
        <f t="shared" si="388"/>
        <v>3514.1302000000005</v>
      </c>
      <c r="L8297" s="4">
        <f t="shared" si="389"/>
        <v>25100.93</v>
      </c>
    </row>
    <row r="8298" spans="1:12" x14ac:dyDescent="0.3">
      <c r="A8298" t="s">
        <v>12</v>
      </c>
      <c r="B8298" t="s">
        <v>13</v>
      </c>
      <c r="C8298" t="s">
        <v>2510</v>
      </c>
      <c r="D8298" s="3">
        <v>45055</v>
      </c>
      <c r="E8298" t="s">
        <v>86</v>
      </c>
      <c r="F8298" s="10">
        <v>51.84</v>
      </c>
      <c r="G8298" t="s">
        <v>22</v>
      </c>
      <c r="H8298" s="4">
        <v>161.4</v>
      </c>
      <c r="I8298" s="4">
        <v>8366.98</v>
      </c>
      <c r="J8298" s="4">
        <f t="shared" si="387"/>
        <v>7195.6027999999997</v>
      </c>
      <c r="K8298" s="4">
        <f t="shared" si="388"/>
        <v>1171.3772000000001</v>
      </c>
      <c r="L8298" s="4">
        <f t="shared" si="389"/>
        <v>8366.98</v>
      </c>
    </row>
    <row r="8299" spans="1:12" x14ac:dyDescent="0.3">
      <c r="A8299" t="s">
        <v>12</v>
      </c>
      <c r="B8299" t="s">
        <v>13</v>
      </c>
      <c r="C8299" t="s">
        <v>2510</v>
      </c>
      <c r="D8299" s="3">
        <v>45055</v>
      </c>
      <c r="E8299" t="s">
        <v>86</v>
      </c>
      <c r="F8299" s="10">
        <v>103.68</v>
      </c>
      <c r="G8299" t="s">
        <v>22</v>
      </c>
      <c r="H8299" s="4">
        <v>161.4</v>
      </c>
      <c r="I8299" s="4">
        <v>16733.95</v>
      </c>
      <c r="J8299" s="4">
        <f t="shared" si="387"/>
        <v>14391.197</v>
      </c>
      <c r="K8299" s="4">
        <f t="shared" si="388"/>
        <v>2342.7530000000002</v>
      </c>
      <c r="L8299" s="4">
        <f t="shared" si="389"/>
        <v>16733.95</v>
      </c>
    </row>
    <row r="8300" spans="1:12" x14ac:dyDescent="0.3">
      <c r="A8300" t="s">
        <v>12</v>
      </c>
      <c r="B8300" t="s">
        <v>13</v>
      </c>
      <c r="C8300" t="s">
        <v>2510</v>
      </c>
      <c r="D8300" s="3">
        <v>45055</v>
      </c>
      <c r="E8300" t="s">
        <v>86</v>
      </c>
      <c r="F8300" s="10">
        <v>103.68</v>
      </c>
      <c r="G8300" t="s">
        <v>22</v>
      </c>
      <c r="H8300" s="4">
        <v>161.4</v>
      </c>
      <c r="I8300" s="4">
        <v>16733.95</v>
      </c>
      <c r="J8300" s="4">
        <f t="shared" si="387"/>
        <v>14391.197</v>
      </c>
      <c r="K8300" s="4">
        <f t="shared" si="388"/>
        <v>2342.7530000000002</v>
      </c>
      <c r="L8300" s="4">
        <f t="shared" si="389"/>
        <v>16733.95</v>
      </c>
    </row>
    <row r="8301" spans="1:12" x14ac:dyDescent="0.3">
      <c r="A8301" t="s">
        <v>12</v>
      </c>
      <c r="B8301" t="s">
        <v>13</v>
      </c>
      <c r="C8301" t="s">
        <v>2510</v>
      </c>
      <c r="D8301" s="3">
        <v>45055</v>
      </c>
      <c r="E8301" t="s">
        <v>86</v>
      </c>
      <c r="F8301" s="10">
        <v>155.52000000000001</v>
      </c>
      <c r="G8301" t="s">
        <v>22</v>
      </c>
      <c r="H8301" s="4">
        <v>161.4</v>
      </c>
      <c r="I8301" s="4">
        <v>25100.93</v>
      </c>
      <c r="J8301" s="4">
        <f t="shared" si="387"/>
        <v>21586.799800000001</v>
      </c>
      <c r="K8301" s="4">
        <f t="shared" si="388"/>
        <v>3514.1302000000005</v>
      </c>
      <c r="L8301" s="4">
        <f t="shared" si="389"/>
        <v>25100.93</v>
      </c>
    </row>
    <row r="8302" spans="1:12" x14ac:dyDescent="0.3">
      <c r="A8302" t="s">
        <v>12</v>
      </c>
      <c r="B8302" t="s">
        <v>13</v>
      </c>
      <c r="C8302" t="s">
        <v>2510</v>
      </c>
      <c r="D8302" s="3">
        <v>45055</v>
      </c>
      <c r="E8302" t="s">
        <v>86</v>
      </c>
      <c r="F8302" s="10">
        <v>51.84</v>
      </c>
      <c r="G8302" t="s">
        <v>22</v>
      </c>
      <c r="H8302" s="4">
        <v>161.4</v>
      </c>
      <c r="I8302" s="4">
        <v>8366.98</v>
      </c>
      <c r="J8302" s="4">
        <f t="shared" si="387"/>
        <v>7195.6027999999997</v>
      </c>
      <c r="K8302" s="4">
        <f t="shared" si="388"/>
        <v>1171.3772000000001</v>
      </c>
      <c r="L8302" s="4">
        <f t="shared" si="389"/>
        <v>8366.98</v>
      </c>
    </row>
    <row r="8303" spans="1:12" x14ac:dyDescent="0.3">
      <c r="A8303" t="s">
        <v>12</v>
      </c>
      <c r="B8303" t="s">
        <v>13</v>
      </c>
      <c r="C8303" t="s">
        <v>2510</v>
      </c>
      <c r="D8303" s="3">
        <v>45055</v>
      </c>
      <c r="E8303" t="s">
        <v>1185</v>
      </c>
      <c r="F8303" s="10">
        <v>101.52</v>
      </c>
      <c r="G8303" t="s">
        <v>25</v>
      </c>
      <c r="H8303" s="4">
        <v>170.18</v>
      </c>
      <c r="I8303" s="4">
        <v>17276.669999999998</v>
      </c>
      <c r="J8303" s="4">
        <f t="shared" si="387"/>
        <v>14857.936199999998</v>
      </c>
      <c r="K8303" s="4">
        <f t="shared" si="388"/>
        <v>2418.7338</v>
      </c>
      <c r="L8303" s="4">
        <f t="shared" si="389"/>
        <v>17276.669999999998</v>
      </c>
    </row>
    <row r="8304" spans="1:12" x14ac:dyDescent="0.3">
      <c r="A8304" t="s">
        <v>12</v>
      </c>
      <c r="B8304" t="s">
        <v>13</v>
      </c>
      <c r="C8304" t="s">
        <v>2510</v>
      </c>
      <c r="D8304" s="3">
        <v>45055</v>
      </c>
      <c r="E8304" t="s">
        <v>1185</v>
      </c>
      <c r="F8304" s="10">
        <v>50.76</v>
      </c>
      <c r="G8304" t="s">
        <v>25</v>
      </c>
      <c r="H8304" s="4">
        <v>170.18</v>
      </c>
      <c r="I8304" s="4">
        <v>8638.34</v>
      </c>
      <c r="J8304" s="4">
        <f t="shared" si="387"/>
        <v>7428.9724000000006</v>
      </c>
      <c r="K8304" s="4">
        <f t="shared" si="388"/>
        <v>1209.3676</v>
      </c>
      <c r="L8304" s="4">
        <f t="shared" si="389"/>
        <v>8638.34</v>
      </c>
    </row>
    <row r="8305" spans="1:12" x14ac:dyDescent="0.3">
      <c r="A8305" t="s">
        <v>12</v>
      </c>
      <c r="B8305" t="s">
        <v>13</v>
      </c>
      <c r="C8305" t="s">
        <v>2510</v>
      </c>
      <c r="D8305" s="3">
        <v>45055</v>
      </c>
      <c r="E8305" t="s">
        <v>1185</v>
      </c>
      <c r="F8305" s="10">
        <v>203.04</v>
      </c>
      <c r="G8305" t="s">
        <v>25</v>
      </c>
      <c r="H8305" s="4">
        <v>170.18</v>
      </c>
      <c r="I8305" s="4">
        <v>34553.35</v>
      </c>
      <c r="J8305" s="4">
        <f t="shared" si="387"/>
        <v>29715.880999999998</v>
      </c>
      <c r="K8305" s="4">
        <f t="shared" si="388"/>
        <v>4837.4690000000001</v>
      </c>
      <c r="L8305" s="4">
        <f t="shared" si="389"/>
        <v>34553.35</v>
      </c>
    </row>
    <row r="8306" spans="1:12" x14ac:dyDescent="0.3">
      <c r="A8306" t="s">
        <v>12</v>
      </c>
      <c r="B8306" t="s">
        <v>13</v>
      </c>
      <c r="C8306" t="s">
        <v>2511</v>
      </c>
      <c r="D8306" s="3">
        <v>45055</v>
      </c>
      <c r="E8306" t="s">
        <v>865</v>
      </c>
      <c r="F8306" s="10">
        <v>50.76</v>
      </c>
      <c r="G8306" t="s">
        <v>25</v>
      </c>
      <c r="H8306" s="4">
        <v>209.64</v>
      </c>
      <c r="I8306" s="4">
        <v>10641.33</v>
      </c>
      <c r="J8306" s="4">
        <f t="shared" si="387"/>
        <v>9151.5437999999995</v>
      </c>
      <c r="K8306" s="4">
        <f t="shared" si="388"/>
        <v>1489.7862000000002</v>
      </c>
      <c r="L8306" s="4">
        <f t="shared" si="389"/>
        <v>10641.33</v>
      </c>
    </row>
    <row r="8307" spans="1:12" x14ac:dyDescent="0.3">
      <c r="A8307" t="s">
        <v>12</v>
      </c>
      <c r="B8307" t="s">
        <v>13</v>
      </c>
      <c r="C8307" t="s">
        <v>2511</v>
      </c>
      <c r="D8307" s="3">
        <v>45055</v>
      </c>
      <c r="E8307" t="s">
        <v>865</v>
      </c>
      <c r="F8307" s="10">
        <v>152.28</v>
      </c>
      <c r="G8307" t="s">
        <v>25</v>
      </c>
      <c r="H8307" s="4">
        <v>209.64</v>
      </c>
      <c r="I8307" s="4">
        <v>31923.98</v>
      </c>
      <c r="J8307" s="4">
        <f t="shared" si="387"/>
        <v>27454.622799999997</v>
      </c>
      <c r="K8307" s="4">
        <f t="shared" si="388"/>
        <v>4469.3572000000004</v>
      </c>
      <c r="L8307" s="4">
        <f t="shared" si="389"/>
        <v>31923.98</v>
      </c>
    </row>
    <row r="8308" spans="1:12" x14ac:dyDescent="0.3">
      <c r="A8308" t="s">
        <v>12</v>
      </c>
      <c r="B8308" t="s">
        <v>13</v>
      </c>
      <c r="C8308" t="s">
        <v>2511</v>
      </c>
      <c r="D8308" s="3">
        <v>45055</v>
      </c>
      <c r="E8308" t="s">
        <v>865</v>
      </c>
      <c r="F8308" s="10">
        <v>203.04</v>
      </c>
      <c r="G8308" t="s">
        <v>25</v>
      </c>
      <c r="H8308" s="4">
        <v>209.64</v>
      </c>
      <c r="I8308" s="4">
        <v>42565.31</v>
      </c>
      <c r="J8308" s="4">
        <f t="shared" si="387"/>
        <v>36606.166599999997</v>
      </c>
      <c r="K8308" s="4">
        <f t="shared" si="388"/>
        <v>5959.1433999999999</v>
      </c>
      <c r="L8308" s="4">
        <f t="shared" si="389"/>
        <v>42565.31</v>
      </c>
    </row>
    <row r="8309" spans="1:12" x14ac:dyDescent="0.3">
      <c r="A8309" t="s">
        <v>12</v>
      </c>
      <c r="B8309" t="s">
        <v>13</v>
      </c>
      <c r="C8309" t="s">
        <v>2512</v>
      </c>
      <c r="D8309" s="3">
        <v>45055</v>
      </c>
      <c r="E8309" t="s">
        <v>825</v>
      </c>
      <c r="F8309" s="10">
        <v>77.760000000000005</v>
      </c>
      <c r="G8309" t="s">
        <v>16</v>
      </c>
      <c r="H8309" s="4">
        <v>192.99</v>
      </c>
      <c r="I8309" s="4">
        <v>15006.9</v>
      </c>
      <c r="J8309" s="4">
        <f t="shared" si="387"/>
        <v>12905.933999999999</v>
      </c>
      <c r="K8309" s="4">
        <f t="shared" si="388"/>
        <v>2100.9660000000003</v>
      </c>
      <c r="L8309" s="4">
        <f t="shared" si="389"/>
        <v>15006.9</v>
      </c>
    </row>
    <row r="8310" spans="1:12" x14ac:dyDescent="0.3">
      <c r="A8310" t="s">
        <v>12</v>
      </c>
      <c r="B8310" t="s">
        <v>13</v>
      </c>
      <c r="C8310" t="s">
        <v>2512</v>
      </c>
      <c r="D8310" s="3">
        <v>45055</v>
      </c>
      <c r="E8310" t="s">
        <v>825</v>
      </c>
      <c r="F8310" s="10">
        <v>466.56</v>
      </c>
      <c r="G8310" t="s">
        <v>16</v>
      </c>
      <c r="H8310" s="4">
        <v>192.99</v>
      </c>
      <c r="I8310" s="4">
        <v>90041.41</v>
      </c>
      <c r="J8310" s="4">
        <f t="shared" si="387"/>
        <v>77435.612600000008</v>
      </c>
      <c r="K8310" s="4">
        <f t="shared" si="388"/>
        <v>12605.797400000001</v>
      </c>
      <c r="L8310" s="4">
        <f t="shared" si="389"/>
        <v>90041.41</v>
      </c>
    </row>
    <row r="8311" spans="1:12" x14ac:dyDescent="0.3">
      <c r="A8311" t="s">
        <v>12</v>
      </c>
      <c r="B8311" t="s">
        <v>13</v>
      </c>
      <c r="C8311" t="s">
        <v>2512</v>
      </c>
      <c r="D8311" s="3">
        <v>45055</v>
      </c>
      <c r="E8311" t="s">
        <v>825</v>
      </c>
      <c r="F8311" s="10">
        <v>233.28</v>
      </c>
      <c r="G8311" t="s">
        <v>16</v>
      </c>
      <c r="H8311" s="4">
        <v>192.99</v>
      </c>
      <c r="I8311" s="4">
        <v>45020.71</v>
      </c>
      <c r="J8311" s="4">
        <f t="shared" si="387"/>
        <v>38717.810599999997</v>
      </c>
      <c r="K8311" s="4">
        <f t="shared" si="388"/>
        <v>6302.8994000000002</v>
      </c>
      <c r="L8311" s="4">
        <f t="shared" si="389"/>
        <v>45020.71</v>
      </c>
    </row>
    <row r="8312" spans="1:12" x14ac:dyDescent="0.3">
      <c r="A8312" t="s">
        <v>12</v>
      </c>
      <c r="B8312" t="s">
        <v>13</v>
      </c>
      <c r="C8312" t="s">
        <v>2512</v>
      </c>
      <c r="D8312" s="3">
        <v>45055</v>
      </c>
      <c r="E8312" t="s">
        <v>1411</v>
      </c>
      <c r="F8312" s="10">
        <v>77.760000000000005</v>
      </c>
      <c r="G8312" t="s">
        <v>16</v>
      </c>
      <c r="H8312" s="4">
        <v>182.46</v>
      </c>
      <c r="I8312" s="4">
        <v>14188.09</v>
      </c>
      <c r="J8312" s="4">
        <f t="shared" si="387"/>
        <v>12201.7574</v>
      </c>
      <c r="K8312" s="4">
        <f t="shared" si="388"/>
        <v>1986.3326000000002</v>
      </c>
      <c r="L8312" s="4">
        <f t="shared" si="389"/>
        <v>14188.09</v>
      </c>
    </row>
    <row r="8313" spans="1:12" x14ac:dyDescent="0.3">
      <c r="A8313" t="s">
        <v>12</v>
      </c>
      <c r="B8313" t="s">
        <v>13</v>
      </c>
      <c r="C8313" t="s">
        <v>2512</v>
      </c>
      <c r="D8313" s="3">
        <v>45055</v>
      </c>
      <c r="E8313" t="s">
        <v>1411</v>
      </c>
      <c r="F8313" s="10">
        <v>77.760000000000005</v>
      </c>
      <c r="G8313" t="s">
        <v>16</v>
      </c>
      <c r="H8313" s="4">
        <v>182.46</v>
      </c>
      <c r="I8313" s="4">
        <v>14188.09</v>
      </c>
      <c r="J8313" s="4">
        <f t="shared" si="387"/>
        <v>12201.7574</v>
      </c>
      <c r="K8313" s="4">
        <f t="shared" si="388"/>
        <v>1986.3326000000002</v>
      </c>
      <c r="L8313" s="4">
        <f t="shared" si="389"/>
        <v>14188.09</v>
      </c>
    </row>
    <row r="8314" spans="1:12" x14ac:dyDescent="0.3">
      <c r="A8314" t="s">
        <v>12</v>
      </c>
      <c r="B8314" t="s">
        <v>13</v>
      </c>
      <c r="C8314" t="s">
        <v>2513</v>
      </c>
      <c r="D8314" s="3">
        <v>45054</v>
      </c>
      <c r="E8314" t="s">
        <v>825</v>
      </c>
      <c r="F8314" s="10">
        <v>77.760000000000005</v>
      </c>
      <c r="G8314" t="s">
        <v>16</v>
      </c>
      <c r="H8314" s="4">
        <v>192.99</v>
      </c>
      <c r="I8314" s="4">
        <v>15006.9</v>
      </c>
      <c r="J8314" s="4">
        <f t="shared" si="387"/>
        <v>12905.933999999999</v>
      </c>
      <c r="K8314" s="4">
        <f t="shared" si="388"/>
        <v>2100.9660000000003</v>
      </c>
      <c r="L8314" s="4">
        <f t="shared" si="389"/>
        <v>15006.9</v>
      </c>
    </row>
    <row r="8315" spans="1:12" x14ac:dyDescent="0.3">
      <c r="A8315" t="s">
        <v>12</v>
      </c>
      <c r="B8315" t="s">
        <v>13</v>
      </c>
      <c r="C8315" t="s">
        <v>2513</v>
      </c>
      <c r="D8315" s="3">
        <v>45054</v>
      </c>
      <c r="E8315" t="s">
        <v>825</v>
      </c>
      <c r="F8315" s="10">
        <v>699.84</v>
      </c>
      <c r="G8315" t="s">
        <v>16</v>
      </c>
      <c r="H8315" s="4">
        <v>192.99</v>
      </c>
      <c r="I8315" s="4">
        <v>135062.12</v>
      </c>
      <c r="J8315" s="4">
        <f t="shared" si="387"/>
        <v>116153.42319999999</v>
      </c>
      <c r="K8315" s="4">
        <f t="shared" si="388"/>
        <v>18908.696800000002</v>
      </c>
      <c r="L8315" s="4">
        <f t="shared" si="389"/>
        <v>135062.12</v>
      </c>
    </row>
    <row r="8316" spans="1:12" x14ac:dyDescent="0.3">
      <c r="A8316" t="s">
        <v>12</v>
      </c>
      <c r="B8316" t="s">
        <v>13</v>
      </c>
      <c r="C8316" t="s">
        <v>2513</v>
      </c>
      <c r="D8316" s="3">
        <v>45054</v>
      </c>
      <c r="E8316" t="s">
        <v>825</v>
      </c>
      <c r="F8316" s="10">
        <v>155.52000000000001</v>
      </c>
      <c r="G8316" t="s">
        <v>16</v>
      </c>
      <c r="H8316" s="4">
        <v>192.99</v>
      </c>
      <c r="I8316" s="4">
        <v>30013.8</v>
      </c>
      <c r="J8316" s="4">
        <f t="shared" si="387"/>
        <v>25811.867999999999</v>
      </c>
      <c r="K8316" s="4">
        <f t="shared" si="388"/>
        <v>4201.9320000000007</v>
      </c>
      <c r="L8316" s="4">
        <f t="shared" si="389"/>
        <v>30013.8</v>
      </c>
    </row>
    <row r="8317" spans="1:12" x14ac:dyDescent="0.3">
      <c r="A8317" t="s">
        <v>12</v>
      </c>
      <c r="B8317" t="s">
        <v>13</v>
      </c>
      <c r="C8317" t="s">
        <v>2513</v>
      </c>
      <c r="D8317" s="3">
        <v>45054</v>
      </c>
      <c r="E8317" t="s">
        <v>825</v>
      </c>
      <c r="F8317" s="10">
        <v>311.04000000000002</v>
      </c>
      <c r="G8317" t="s">
        <v>16</v>
      </c>
      <c r="H8317" s="4">
        <v>192.99</v>
      </c>
      <c r="I8317" s="4">
        <v>60027.61</v>
      </c>
      <c r="J8317" s="4">
        <f t="shared" si="387"/>
        <v>51623.744599999998</v>
      </c>
      <c r="K8317" s="4">
        <f t="shared" si="388"/>
        <v>8403.8654000000006</v>
      </c>
      <c r="L8317" s="4">
        <f t="shared" si="389"/>
        <v>60027.61</v>
      </c>
    </row>
    <row r="8318" spans="1:12" x14ac:dyDescent="0.3">
      <c r="A8318" t="s">
        <v>12</v>
      </c>
      <c r="B8318" t="s">
        <v>13</v>
      </c>
      <c r="C8318" t="s">
        <v>2513</v>
      </c>
      <c r="D8318" s="3">
        <v>45054</v>
      </c>
      <c r="E8318" t="s">
        <v>825</v>
      </c>
      <c r="F8318" s="10">
        <v>155.52000000000001</v>
      </c>
      <c r="G8318" t="s">
        <v>16</v>
      </c>
      <c r="H8318" s="4">
        <v>192.99</v>
      </c>
      <c r="I8318" s="4">
        <v>30013.8</v>
      </c>
      <c r="J8318" s="4">
        <f t="shared" si="387"/>
        <v>25811.867999999999</v>
      </c>
      <c r="K8318" s="4">
        <f t="shared" si="388"/>
        <v>4201.9320000000007</v>
      </c>
      <c r="L8318" s="4">
        <f t="shared" si="389"/>
        <v>30013.8</v>
      </c>
    </row>
    <row r="8319" spans="1:12" x14ac:dyDescent="0.3">
      <c r="A8319" t="s">
        <v>12</v>
      </c>
      <c r="B8319" t="s">
        <v>13</v>
      </c>
      <c r="C8319" t="s">
        <v>2514</v>
      </c>
      <c r="D8319" s="3">
        <v>45054</v>
      </c>
      <c r="E8319" t="s">
        <v>1411</v>
      </c>
      <c r="F8319" s="10">
        <v>155.52000000000001</v>
      </c>
      <c r="G8319" t="s">
        <v>16</v>
      </c>
      <c r="H8319" s="4">
        <v>182.46</v>
      </c>
      <c r="I8319" s="4">
        <v>28376.18</v>
      </c>
      <c r="J8319" s="4">
        <f t="shared" si="387"/>
        <v>24403.514800000001</v>
      </c>
      <c r="K8319" s="4">
        <f t="shared" si="388"/>
        <v>3972.6652000000004</v>
      </c>
      <c r="L8319" s="4">
        <f t="shared" si="389"/>
        <v>28376.18</v>
      </c>
    </row>
    <row r="8320" spans="1:12" x14ac:dyDescent="0.3">
      <c r="A8320" t="s">
        <v>12</v>
      </c>
      <c r="B8320" t="s">
        <v>13</v>
      </c>
      <c r="C8320" t="s">
        <v>2514</v>
      </c>
      <c r="D8320" s="3">
        <v>45054</v>
      </c>
      <c r="E8320" t="s">
        <v>1411</v>
      </c>
      <c r="F8320" s="10">
        <v>1244.1600000000001</v>
      </c>
      <c r="G8320" t="s">
        <v>16</v>
      </c>
      <c r="H8320" s="4">
        <v>182.46</v>
      </c>
      <c r="I8320" s="4">
        <v>227009.43</v>
      </c>
      <c r="J8320" s="4">
        <f t="shared" si="387"/>
        <v>195228.10979999998</v>
      </c>
      <c r="K8320" s="4">
        <f t="shared" si="388"/>
        <v>31781.320200000002</v>
      </c>
      <c r="L8320" s="4">
        <f t="shared" si="389"/>
        <v>227009.43</v>
      </c>
    </row>
    <row r="8321" spans="1:12" x14ac:dyDescent="0.3">
      <c r="A8321" t="s">
        <v>12</v>
      </c>
      <c r="B8321" t="s">
        <v>13</v>
      </c>
      <c r="C8321" t="s">
        <v>2515</v>
      </c>
      <c r="D8321" s="3">
        <v>45054</v>
      </c>
      <c r="E8321" t="s">
        <v>2516</v>
      </c>
      <c r="F8321" s="10">
        <v>28.2</v>
      </c>
      <c r="G8321" t="s">
        <v>25</v>
      </c>
      <c r="H8321" s="4">
        <v>175.44</v>
      </c>
      <c r="I8321" s="4">
        <v>4947.41</v>
      </c>
      <c r="J8321" s="4">
        <f t="shared" si="387"/>
        <v>4254.7726000000002</v>
      </c>
      <c r="K8321" s="4">
        <f t="shared" si="388"/>
        <v>692.63740000000007</v>
      </c>
      <c r="L8321" s="4">
        <f t="shared" si="389"/>
        <v>4947.41</v>
      </c>
    </row>
    <row r="8322" spans="1:12" x14ac:dyDescent="0.3">
      <c r="A8322" t="s">
        <v>12</v>
      </c>
      <c r="B8322" t="s">
        <v>13</v>
      </c>
      <c r="C8322" t="s">
        <v>2517</v>
      </c>
      <c r="D8322" s="3">
        <v>45054</v>
      </c>
      <c r="E8322" t="s">
        <v>87</v>
      </c>
      <c r="F8322" s="10">
        <v>103.68</v>
      </c>
      <c r="G8322" t="s">
        <v>22</v>
      </c>
      <c r="H8322" s="4">
        <v>191.23</v>
      </c>
      <c r="I8322" s="4">
        <v>19826.73</v>
      </c>
      <c r="J8322" s="4">
        <f t="shared" ref="J8322:J8385" si="390">L8322-K8322</f>
        <v>17050.987799999999</v>
      </c>
      <c r="K8322" s="4">
        <f t="shared" ref="K8322:K8385" si="391">L8322*14%</f>
        <v>2775.7422000000001</v>
      </c>
      <c r="L8322" s="4">
        <f t="shared" ref="L8322:L8385" si="392">I8322</f>
        <v>19826.73</v>
      </c>
    </row>
    <row r="8323" spans="1:12" x14ac:dyDescent="0.3">
      <c r="A8323" t="s">
        <v>12</v>
      </c>
      <c r="B8323" t="s">
        <v>13</v>
      </c>
      <c r="C8323" t="s">
        <v>2517</v>
      </c>
      <c r="D8323" s="3">
        <v>45054</v>
      </c>
      <c r="E8323" t="s">
        <v>87</v>
      </c>
      <c r="F8323" s="10">
        <v>103.68</v>
      </c>
      <c r="G8323" t="s">
        <v>22</v>
      </c>
      <c r="H8323" s="4">
        <v>191.23</v>
      </c>
      <c r="I8323" s="4">
        <v>19826.73</v>
      </c>
      <c r="J8323" s="4">
        <f t="shared" si="390"/>
        <v>17050.987799999999</v>
      </c>
      <c r="K8323" s="4">
        <f t="shared" si="391"/>
        <v>2775.7422000000001</v>
      </c>
      <c r="L8323" s="4">
        <f t="shared" si="392"/>
        <v>19826.73</v>
      </c>
    </row>
    <row r="8324" spans="1:12" x14ac:dyDescent="0.3">
      <c r="A8324" t="s">
        <v>12</v>
      </c>
      <c r="B8324" t="s">
        <v>13</v>
      </c>
      <c r="C8324" t="s">
        <v>2517</v>
      </c>
      <c r="D8324" s="3">
        <v>45054</v>
      </c>
      <c r="E8324" t="s">
        <v>87</v>
      </c>
      <c r="F8324" s="10">
        <v>51.84</v>
      </c>
      <c r="G8324" t="s">
        <v>22</v>
      </c>
      <c r="H8324" s="4">
        <v>191.23</v>
      </c>
      <c r="I8324" s="4">
        <v>9913.36</v>
      </c>
      <c r="J8324" s="4">
        <f t="shared" si="390"/>
        <v>8525.4896000000008</v>
      </c>
      <c r="K8324" s="4">
        <f t="shared" si="391"/>
        <v>1387.8704000000002</v>
      </c>
      <c r="L8324" s="4">
        <f t="shared" si="392"/>
        <v>9913.36</v>
      </c>
    </row>
    <row r="8325" spans="1:12" x14ac:dyDescent="0.3">
      <c r="A8325" t="s">
        <v>12</v>
      </c>
      <c r="B8325" t="s">
        <v>13</v>
      </c>
      <c r="C8325" t="s">
        <v>2517</v>
      </c>
      <c r="D8325" s="3">
        <v>45054</v>
      </c>
      <c r="E8325" t="s">
        <v>87</v>
      </c>
      <c r="F8325" s="10">
        <v>155.52000000000001</v>
      </c>
      <c r="G8325" t="s">
        <v>22</v>
      </c>
      <c r="H8325" s="4">
        <v>191.23</v>
      </c>
      <c r="I8325" s="4">
        <v>29740.09</v>
      </c>
      <c r="J8325" s="4">
        <f t="shared" si="390"/>
        <v>25576.4774</v>
      </c>
      <c r="K8325" s="4">
        <f t="shared" si="391"/>
        <v>4163.6126000000004</v>
      </c>
      <c r="L8325" s="4">
        <f t="shared" si="392"/>
        <v>29740.09</v>
      </c>
    </row>
    <row r="8326" spans="1:12" x14ac:dyDescent="0.3">
      <c r="A8326" t="s">
        <v>12</v>
      </c>
      <c r="B8326" t="s">
        <v>13</v>
      </c>
      <c r="C8326" t="s">
        <v>2517</v>
      </c>
      <c r="D8326" s="3">
        <v>45054</v>
      </c>
      <c r="E8326" t="s">
        <v>87</v>
      </c>
      <c r="F8326" s="10">
        <v>103.68</v>
      </c>
      <c r="G8326" t="s">
        <v>22</v>
      </c>
      <c r="H8326" s="4">
        <v>191.23</v>
      </c>
      <c r="I8326" s="4">
        <v>19826.73</v>
      </c>
      <c r="J8326" s="4">
        <f t="shared" si="390"/>
        <v>17050.987799999999</v>
      </c>
      <c r="K8326" s="4">
        <f t="shared" si="391"/>
        <v>2775.7422000000001</v>
      </c>
      <c r="L8326" s="4">
        <f t="shared" si="392"/>
        <v>19826.73</v>
      </c>
    </row>
    <row r="8327" spans="1:12" x14ac:dyDescent="0.3">
      <c r="A8327" t="s">
        <v>12</v>
      </c>
      <c r="B8327" t="s">
        <v>13</v>
      </c>
      <c r="C8327" t="s">
        <v>2517</v>
      </c>
      <c r="D8327" s="3">
        <v>45054</v>
      </c>
      <c r="E8327" t="s">
        <v>87</v>
      </c>
      <c r="F8327" s="10">
        <v>51.84</v>
      </c>
      <c r="G8327" t="s">
        <v>22</v>
      </c>
      <c r="H8327" s="4">
        <v>191.23</v>
      </c>
      <c r="I8327" s="4">
        <v>9913.36</v>
      </c>
      <c r="J8327" s="4">
        <f t="shared" si="390"/>
        <v>8525.4896000000008</v>
      </c>
      <c r="K8327" s="4">
        <f t="shared" si="391"/>
        <v>1387.8704000000002</v>
      </c>
      <c r="L8327" s="4">
        <f t="shared" si="392"/>
        <v>9913.36</v>
      </c>
    </row>
    <row r="8328" spans="1:12" x14ac:dyDescent="0.3">
      <c r="A8328" t="s">
        <v>12</v>
      </c>
      <c r="B8328" t="s">
        <v>13</v>
      </c>
      <c r="C8328" t="s">
        <v>2517</v>
      </c>
      <c r="D8328" s="3">
        <v>45054</v>
      </c>
      <c r="E8328" t="s">
        <v>87</v>
      </c>
      <c r="F8328" s="10">
        <v>155.52000000000001</v>
      </c>
      <c r="G8328" t="s">
        <v>22</v>
      </c>
      <c r="H8328" s="4">
        <v>191.23</v>
      </c>
      <c r="I8328" s="4">
        <v>29740.09</v>
      </c>
      <c r="J8328" s="4">
        <f t="shared" si="390"/>
        <v>25576.4774</v>
      </c>
      <c r="K8328" s="4">
        <f t="shared" si="391"/>
        <v>4163.6126000000004</v>
      </c>
      <c r="L8328" s="4">
        <f t="shared" si="392"/>
        <v>29740.09</v>
      </c>
    </row>
    <row r="8329" spans="1:12" x14ac:dyDescent="0.3">
      <c r="A8329" t="s">
        <v>12</v>
      </c>
      <c r="B8329" t="s">
        <v>13</v>
      </c>
      <c r="C8329" t="s">
        <v>2517</v>
      </c>
      <c r="D8329" s="3">
        <v>45054</v>
      </c>
      <c r="E8329" t="s">
        <v>87</v>
      </c>
      <c r="F8329" s="10">
        <v>155.52000000000001</v>
      </c>
      <c r="G8329" t="s">
        <v>22</v>
      </c>
      <c r="H8329" s="4">
        <v>191.23</v>
      </c>
      <c r="I8329" s="4">
        <v>29740.09</v>
      </c>
      <c r="J8329" s="4">
        <f t="shared" si="390"/>
        <v>25576.4774</v>
      </c>
      <c r="K8329" s="4">
        <f t="shared" si="391"/>
        <v>4163.6126000000004</v>
      </c>
      <c r="L8329" s="4">
        <f t="shared" si="392"/>
        <v>29740.09</v>
      </c>
    </row>
    <row r="8330" spans="1:12" x14ac:dyDescent="0.3">
      <c r="A8330" t="s">
        <v>12</v>
      </c>
      <c r="B8330" t="s">
        <v>13</v>
      </c>
      <c r="C8330" t="s">
        <v>2517</v>
      </c>
      <c r="D8330" s="3">
        <v>45054</v>
      </c>
      <c r="E8330" t="s">
        <v>2516</v>
      </c>
      <c r="F8330" s="10">
        <v>152.28</v>
      </c>
      <c r="G8330" t="s">
        <v>25</v>
      </c>
      <c r="H8330" s="4">
        <v>175.44</v>
      </c>
      <c r="I8330" s="4">
        <v>26716</v>
      </c>
      <c r="J8330" s="4">
        <f t="shared" si="390"/>
        <v>22975.759999999998</v>
      </c>
      <c r="K8330" s="4">
        <f t="shared" si="391"/>
        <v>3740.2400000000002</v>
      </c>
      <c r="L8330" s="4">
        <f t="shared" si="392"/>
        <v>26716</v>
      </c>
    </row>
    <row r="8331" spans="1:12" x14ac:dyDescent="0.3">
      <c r="A8331" t="s">
        <v>12</v>
      </c>
      <c r="B8331" t="s">
        <v>13</v>
      </c>
      <c r="C8331" t="s">
        <v>2517</v>
      </c>
      <c r="D8331" s="3">
        <v>45054</v>
      </c>
      <c r="E8331" t="s">
        <v>2516</v>
      </c>
      <c r="F8331" s="10">
        <v>203.04</v>
      </c>
      <c r="G8331" t="s">
        <v>25</v>
      </c>
      <c r="H8331" s="4">
        <v>175.44</v>
      </c>
      <c r="I8331" s="4">
        <v>35621.339999999997</v>
      </c>
      <c r="J8331" s="4">
        <f t="shared" si="390"/>
        <v>30634.352399999996</v>
      </c>
      <c r="K8331" s="4">
        <f t="shared" si="391"/>
        <v>4986.9876000000004</v>
      </c>
      <c r="L8331" s="4">
        <f t="shared" si="392"/>
        <v>35621.339999999997</v>
      </c>
    </row>
    <row r="8332" spans="1:12" x14ac:dyDescent="0.3">
      <c r="A8332" t="s">
        <v>12</v>
      </c>
      <c r="B8332" t="s">
        <v>13</v>
      </c>
      <c r="C8332" t="s">
        <v>2517</v>
      </c>
      <c r="D8332" s="3">
        <v>45054</v>
      </c>
      <c r="E8332" t="s">
        <v>2516</v>
      </c>
      <c r="F8332" s="10">
        <v>609.12</v>
      </c>
      <c r="G8332" t="s">
        <v>25</v>
      </c>
      <c r="H8332" s="4">
        <v>175.44</v>
      </c>
      <c r="I8332" s="4">
        <v>106864.01</v>
      </c>
      <c r="J8332" s="4">
        <f t="shared" si="390"/>
        <v>91903.048599999995</v>
      </c>
      <c r="K8332" s="4">
        <f t="shared" si="391"/>
        <v>14960.9614</v>
      </c>
      <c r="L8332" s="4">
        <f t="shared" si="392"/>
        <v>106864.01</v>
      </c>
    </row>
    <row r="8333" spans="1:12" x14ac:dyDescent="0.3">
      <c r="A8333" t="s">
        <v>12</v>
      </c>
      <c r="B8333" t="s">
        <v>13</v>
      </c>
      <c r="C8333" t="s">
        <v>2517</v>
      </c>
      <c r="D8333" s="3">
        <v>45054</v>
      </c>
      <c r="E8333" t="s">
        <v>865</v>
      </c>
      <c r="F8333" s="10">
        <v>203.04</v>
      </c>
      <c r="G8333" t="s">
        <v>25</v>
      </c>
      <c r="H8333" s="4">
        <v>209.64</v>
      </c>
      <c r="I8333" s="4">
        <v>42565.31</v>
      </c>
      <c r="J8333" s="4">
        <f t="shared" si="390"/>
        <v>36606.166599999997</v>
      </c>
      <c r="K8333" s="4">
        <f t="shared" si="391"/>
        <v>5959.1433999999999</v>
      </c>
      <c r="L8333" s="4">
        <f t="shared" si="392"/>
        <v>42565.31</v>
      </c>
    </row>
    <row r="8334" spans="1:12" x14ac:dyDescent="0.3">
      <c r="A8334" t="s">
        <v>12</v>
      </c>
      <c r="B8334" t="s">
        <v>13</v>
      </c>
      <c r="C8334" t="s">
        <v>2517</v>
      </c>
      <c r="D8334" s="3">
        <v>45054</v>
      </c>
      <c r="E8334" t="s">
        <v>865</v>
      </c>
      <c r="F8334" s="10">
        <v>101.52</v>
      </c>
      <c r="G8334" t="s">
        <v>25</v>
      </c>
      <c r="H8334" s="4">
        <v>209.64</v>
      </c>
      <c r="I8334" s="4">
        <v>21282.65</v>
      </c>
      <c r="J8334" s="4">
        <f t="shared" si="390"/>
        <v>18303.079000000002</v>
      </c>
      <c r="K8334" s="4">
        <f t="shared" si="391"/>
        <v>2979.5710000000004</v>
      </c>
      <c r="L8334" s="4">
        <f t="shared" si="392"/>
        <v>21282.65</v>
      </c>
    </row>
    <row r="8335" spans="1:12" x14ac:dyDescent="0.3">
      <c r="A8335" t="s">
        <v>12</v>
      </c>
      <c r="B8335" t="s">
        <v>13</v>
      </c>
      <c r="C8335" t="s">
        <v>2517</v>
      </c>
      <c r="D8335" s="3">
        <v>45054</v>
      </c>
      <c r="E8335" t="s">
        <v>865</v>
      </c>
      <c r="F8335" s="10">
        <v>355.32</v>
      </c>
      <c r="G8335" t="s">
        <v>25</v>
      </c>
      <c r="H8335" s="4">
        <v>209.64</v>
      </c>
      <c r="I8335" s="4">
        <v>74489.279999999999</v>
      </c>
      <c r="J8335" s="4">
        <f t="shared" si="390"/>
        <v>64060.7808</v>
      </c>
      <c r="K8335" s="4">
        <f t="shared" si="391"/>
        <v>10428.4992</v>
      </c>
      <c r="L8335" s="4">
        <f t="shared" si="392"/>
        <v>74489.279999999999</v>
      </c>
    </row>
    <row r="8336" spans="1:12" x14ac:dyDescent="0.3">
      <c r="A8336" t="s">
        <v>12</v>
      </c>
      <c r="B8336" t="s">
        <v>13</v>
      </c>
      <c r="C8336" t="s">
        <v>2517</v>
      </c>
      <c r="D8336" s="3">
        <v>45054</v>
      </c>
      <c r="E8336" t="s">
        <v>865</v>
      </c>
      <c r="F8336" s="10">
        <v>659.88</v>
      </c>
      <c r="G8336" t="s">
        <v>25</v>
      </c>
      <c r="H8336" s="4">
        <v>209.64</v>
      </c>
      <c r="I8336" s="4">
        <v>138337.24</v>
      </c>
      <c r="J8336" s="4">
        <f t="shared" si="390"/>
        <v>118970.02639999999</v>
      </c>
      <c r="K8336" s="4">
        <f t="shared" si="391"/>
        <v>19367.213599999999</v>
      </c>
      <c r="L8336" s="4">
        <f t="shared" si="392"/>
        <v>138337.24</v>
      </c>
    </row>
    <row r="8337" spans="1:12" x14ac:dyDescent="0.3">
      <c r="A8337" t="s">
        <v>12</v>
      </c>
      <c r="B8337" t="s">
        <v>13</v>
      </c>
      <c r="C8337" t="s">
        <v>2517</v>
      </c>
      <c r="D8337" s="3">
        <v>45054</v>
      </c>
      <c r="E8337" t="s">
        <v>479</v>
      </c>
      <c r="F8337" s="10">
        <v>103.68</v>
      </c>
      <c r="G8337" t="s">
        <v>22</v>
      </c>
      <c r="H8337" s="4">
        <v>191.23</v>
      </c>
      <c r="I8337" s="4">
        <v>19826.73</v>
      </c>
      <c r="J8337" s="4">
        <f t="shared" si="390"/>
        <v>17050.987799999999</v>
      </c>
      <c r="K8337" s="4">
        <f t="shared" si="391"/>
        <v>2775.7422000000001</v>
      </c>
      <c r="L8337" s="4">
        <f t="shared" si="392"/>
        <v>19826.73</v>
      </c>
    </row>
    <row r="8338" spans="1:12" x14ac:dyDescent="0.3">
      <c r="A8338" t="s">
        <v>12</v>
      </c>
      <c r="B8338" t="s">
        <v>13</v>
      </c>
      <c r="C8338" t="s">
        <v>2517</v>
      </c>
      <c r="D8338" s="3">
        <v>45054</v>
      </c>
      <c r="E8338" t="s">
        <v>479</v>
      </c>
      <c r="F8338" s="10">
        <v>51.84</v>
      </c>
      <c r="G8338" t="s">
        <v>22</v>
      </c>
      <c r="H8338" s="4">
        <v>191.23</v>
      </c>
      <c r="I8338" s="4">
        <v>9913.36</v>
      </c>
      <c r="J8338" s="4">
        <f t="shared" si="390"/>
        <v>8525.4896000000008</v>
      </c>
      <c r="K8338" s="4">
        <f t="shared" si="391"/>
        <v>1387.8704000000002</v>
      </c>
      <c r="L8338" s="4">
        <f t="shared" si="392"/>
        <v>9913.36</v>
      </c>
    </row>
    <row r="8339" spans="1:12" x14ac:dyDescent="0.3">
      <c r="A8339" t="s">
        <v>12</v>
      </c>
      <c r="B8339" t="s">
        <v>13</v>
      </c>
      <c r="C8339" t="s">
        <v>2517</v>
      </c>
      <c r="D8339" s="3">
        <v>45054</v>
      </c>
      <c r="E8339" t="s">
        <v>479</v>
      </c>
      <c r="F8339" s="10">
        <v>51.84</v>
      </c>
      <c r="G8339" t="s">
        <v>22</v>
      </c>
      <c r="H8339" s="4">
        <v>191.23</v>
      </c>
      <c r="I8339" s="4">
        <v>9913.36</v>
      </c>
      <c r="J8339" s="4">
        <f t="shared" si="390"/>
        <v>8525.4896000000008</v>
      </c>
      <c r="K8339" s="4">
        <f t="shared" si="391"/>
        <v>1387.8704000000002</v>
      </c>
      <c r="L8339" s="4">
        <f t="shared" si="392"/>
        <v>9913.36</v>
      </c>
    </row>
    <row r="8340" spans="1:12" x14ac:dyDescent="0.3">
      <c r="A8340" t="s">
        <v>12</v>
      </c>
      <c r="B8340" t="s">
        <v>13</v>
      </c>
      <c r="C8340" t="s">
        <v>2517</v>
      </c>
      <c r="D8340" s="3">
        <v>45054</v>
      </c>
      <c r="E8340" t="s">
        <v>479</v>
      </c>
      <c r="F8340" s="10">
        <v>51.84</v>
      </c>
      <c r="G8340" t="s">
        <v>22</v>
      </c>
      <c r="H8340" s="4">
        <v>191.23</v>
      </c>
      <c r="I8340" s="4">
        <v>9913.36</v>
      </c>
      <c r="J8340" s="4">
        <f t="shared" si="390"/>
        <v>8525.4896000000008</v>
      </c>
      <c r="K8340" s="4">
        <f t="shared" si="391"/>
        <v>1387.8704000000002</v>
      </c>
      <c r="L8340" s="4">
        <f t="shared" si="392"/>
        <v>9913.36</v>
      </c>
    </row>
    <row r="8341" spans="1:12" x14ac:dyDescent="0.3">
      <c r="A8341" t="s">
        <v>12</v>
      </c>
      <c r="B8341" t="s">
        <v>13</v>
      </c>
      <c r="C8341" t="s">
        <v>2517</v>
      </c>
      <c r="D8341" s="3">
        <v>45054</v>
      </c>
      <c r="E8341" t="s">
        <v>479</v>
      </c>
      <c r="F8341" s="10">
        <v>155.52000000000001</v>
      </c>
      <c r="G8341" t="s">
        <v>22</v>
      </c>
      <c r="H8341" s="4">
        <v>191.23</v>
      </c>
      <c r="I8341" s="4">
        <v>29740.09</v>
      </c>
      <c r="J8341" s="4">
        <f t="shared" si="390"/>
        <v>25576.4774</v>
      </c>
      <c r="K8341" s="4">
        <f t="shared" si="391"/>
        <v>4163.6126000000004</v>
      </c>
      <c r="L8341" s="4">
        <f t="shared" si="392"/>
        <v>29740.09</v>
      </c>
    </row>
    <row r="8342" spans="1:12" x14ac:dyDescent="0.3">
      <c r="A8342" t="s">
        <v>12</v>
      </c>
      <c r="B8342" t="s">
        <v>13</v>
      </c>
      <c r="C8342" t="s">
        <v>2517</v>
      </c>
      <c r="D8342" s="3">
        <v>45054</v>
      </c>
      <c r="E8342" t="s">
        <v>479</v>
      </c>
      <c r="F8342" s="10">
        <v>51.84</v>
      </c>
      <c r="G8342" t="s">
        <v>22</v>
      </c>
      <c r="H8342" s="4">
        <v>191.23</v>
      </c>
      <c r="I8342" s="4">
        <v>9913.36</v>
      </c>
      <c r="J8342" s="4">
        <f t="shared" si="390"/>
        <v>8525.4896000000008</v>
      </c>
      <c r="K8342" s="4">
        <f t="shared" si="391"/>
        <v>1387.8704000000002</v>
      </c>
      <c r="L8342" s="4">
        <f t="shared" si="392"/>
        <v>9913.36</v>
      </c>
    </row>
    <row r="8343" spans="1:12" x14ac:dyDescent="0.3">
      <c r="A8343" t="s">
        <v>12</v>
      </c>
      <c r="B8343" t="s">
        <v>13</v>
      </c>
      <c r="C8343" t="s">
        <v>2517</v>
      </c>
      <c r="D8343" s="3">
        <v>45054</v>
      </c>
      <c r="E8343" t="s">
        <v>479</v>
      </c>
      <c r="F8343" s="10">
        <v>51.84</v>
      </c>
      <c r="G8343" t="s">
        <v>22</v>
      </c>
      <c r="H8343" s="4">
        <v>191.23</v>
      </c>
      <c r="I8343" s="4">
        <v>9913.36</v>
      </c>
      <c r="J8343" s="4">
        <f t="shared" si="390"/>
        <v>8525.4896000000008</v>
      </c>
      <c r="K8343" s="4">
        <f t="shared" si="391"/>
        <v>1387.8704000000002</v>
      </c>
      <c r="L8343" s="4">
        <f t="shared" si="392"/>
        <v>9913.36</v>
      </c>
    </row>
    <row r="8344" spans="1:12" x14ac:dyDescent="0.3">
      <c r="A8344" t="s">
        <v>12</v>
      </c>
      <c r="B8344" t="s">
        <v>13</v>
      </c>
      <c r="C8344" t="s">
        <v>2518</v>
      </c>
      <c r="D8344" s="3">
        <v>45054</v>
      </c>
      <c r="E8344" t="s">
        <v>479</v>
      </c>
      <c r="F8344" s="10">
        <v>207.36</v>
      </c>
      <c r="G8344" t="s">
        <v>22</v>
      </c>
      <c r="H8344" s="4">
        <v>191.23</v>
      </c>
      <c r="I8344" s="4">
        <v>39653.449999999997</v>
      </c>
      <c r="J8344" s="4">
        <f t="shared" si="390"/>
        <v>34101.966999999997</v>
      </c>
      <c r="K8344" s="4">
        <f t="shared" si="391"/>
        <v>5551.4830000000002</v>
      </c>
      <c r="L8344" s="4">
        <f t="shared" si="392"/>
        <v>39653.449999999997</v>
      </c>
    </row>
    <row r="8345" spans="1:12" x14ac:dyDescent="0.3">
      <c r="A8345" t="s">
        <v>12</v>
      </c>
      <c r="B8345" t="s">
        <v>13</v>
      </c>
      <c r="C8345" t="s">
        <v>2518</v>
      </c>
      <c r="D8345" s="3">
        <v>45054</v>
      </c>
      <c r="E8345" t="s">
        <v>479</v>
      </c>
      <c r="F8345" s="10">
        <v>311.04000000000002</v>
      </c>
      <c r="G8345" t="s">
        <v>22</v>
      </c>
      <c r="H8345" s="4">
        <v>191.23</v>
      </c>
      <c r="I8345" s="4">
        <v>59480.18</v>
      </c>
      <c r="J8345" s="4">
        <f t="shared" si="390"/>
        <v>51152.9548</v>
      </c>
      <c r="K8345" s="4">
        <f t="shared" si="391"/>
        <v>8327.2252000000008</v>
      </c>
      <c r="L8345" s="4">
        <f t="shared" si="392"/>
        <v>59480.18</v>
      </c>
    </row>
    <row r="8346" spans="1:12" x14ac:dyDescent="0.3">
      <c r="A8346" t="s">
        <v>12</v>
      </c>
      <c r="B8346" t="s">
        <v>13</v>
      </c>
      <c r="C8346" t="s">
        <v>2518</v>
      </c>
      <c r="D8346" s="3">
        <v>45054</v>
      </c>
      <c r="E8346" t="s">
        <v>87</v>
      </c>
      <c r="F8346" s="10">
        <v>155.52000000000001</v>
      </c>
      <c r="G8346" t="s">
        <v>22</v>
      </c>
      <c r="H8346" s="4">
        <v>191.23</v>
      </c>
      <c r="I8346" s="4">
        <v>29740.09</v>
      </c>
      <c r="J8346" s="4">
        <f t="shared" si="390"/>
        <v>25576.4774</v>
      </c>
      <c r="K8346" s="4">
        <f t="shared" si="391"/>
        <v>4163.6126000000004</v>
      </c>
      <c r="L8346" s="4">
        <f t="shared" si="392"/>
        <v>29740.09</v>
      </c>
    </row>
    <row r="8347" spans="1:12" x14ac:dyDescent="0.3">
      <c r="A8347" t="s">
        <v>12</v>
      </c>
      <c r="B8347" t="s">
        <v>13</v>
      </c>
      <c r="C8347" t="s">
        <v>2518</v>
      </c>
      <c r="D8347" s="3">
        <v>45054</v>
      </c>
      <c r="E8347" t="s">
        <v>87</v>
      </c>
      <c r="F8347" s="10">
        <v>155.52000000000001</v>
      </c>
      <c r="G8347" t="s">
        <v>22</v>
      </c>
      <c r="H8347" s="4">
        <v>191.23</v>
      </c>
      <c r="I8347" s="4">
        <v>29740.09</v>
      </c>
      <c r="J8347" s="4">
        <f t="shared" si="390"/>
        <v>25576.4774</v>
      </c>
      <c r="K8347" s="4">
        <f t="shared" si="391"/>
        <v>4163.6126000000004</v>
      </c>
      <c r="L8347" s="4">
        <f t="shared" si="392"/>
        <v>29740.09</v>
      </c>
    </row>
    <row r="8348" spans="1:12" x14ac:dyDescent="0.3">
      <c r="A8348" t="s">
        <v>12</v>
      </c>
      <c r="B8348" t="s">
        <v>13</v>
      </c>
      <c r="C8348" t="s">
        <v>2518</v>
      </c>
      <c r="D8348" s="3">
        <v>45054</v>
      </c>
      <c r="E8348" t="s">
        <v>87</v>
      </c>
      <c r="F8348" s="10">
        <v>155.52000000000001</v>
      </c>
      <c r="G8348" t="s">
        <v>22</v>
      </c>
      <c r="H8348" s="4">
        <v>191.23</v>
      </c>
      <c r="I8348" s="4">
        <v>29740.09</v>
      </c>
      <c r="J8348" s="4">
        <f t="shared" si="390"/>
        <v>25576.4774</v>
      </c>
      <c r="K8348" s="4">
        <f t="shared" si="391"/>
        <v>4163.6126000000004</v>
      </c>
      <c r="L8348" s="4">
        <f t="shared" si="392"/>
        <v>29740.09</v>
      </c>
    </row>
    <row r="8349" spans="1:12" x14ac:dyDescent="0.3">
      <c r="A8349" t="s">
        <v>12</v>
      </c>
      <c r="B8349" t="s">
        <v>13</v>
      </c>
      <c r="C8349" t="s">
        <v>2518</v>
      </c>
      <c r="D8349" s="3">
        <v>45054</v>
      </c>
      <c r="E8349" t="s">
        <v>87</v>
      </c>
      <c r="F8349" s="10">
        <v>51.84</v>
      </c>
      <c r="G8349" t="s">
        <v>22</v>
      </c>
      <c r="H8349" s="4">
        <v>191.23</v>
      </c>
      <c r="I8349" s="4">
        <v>9913.36</v>
      </c>
      <c r="J8349" s="4">
        <f t="shared" si="390"/>
        <v>8525.4896000000008</v>
      </c>
      <c r="K8349" s="4">
        <f t="shared" si="391"/>
        <v>1387.8704000000002</v>
      </c>
      <c r="L8349" s="4">
        <f t="shared" si="392"/>
        <v>9913.36</v>
      </c>
    </row>
    <row r="8350" spans="1:12" x14ac:dyDescent="0.3">
      <c r="A8350" t="s">
        <v>12</v>
      </c>
      <c r="B8350" t="s">
        <v>13</v>
      </c>
      <c r="C8350" t="s">
        <v>2518</v>
      </c>
      <c r="D8350" s="3">
        <v>45054</v>
      </c>
      <c r="E8350" t="s">
        <v>87</v>
      </c>
      <c r="F8350" s="10">
        <v>51.84</v>
      </c>
      <c r="G8350" t="s">
        <v>22</v>
      </c>
      <c r="H8350" s="4">
        <v>191.23</v>
      </c>
      <c r="I8350" s="4">
        <v>9913.36</v>
      </c>
      <c r="J8350" s="4">
        <f t="shared" si="390"/>
        <v>8525.4896000000008</v>
      </c>
      <c r="K8350" s="4">
        <f t="shared" si="391"/>
        <v>1387.8704000000002</v>
      </c>
      <c r="L8350" s="4">
        <f t="shared" si="392"/>
        <v>9913.36</v>
      </c>
    </row>
    <row r="8351" spans="1:12" x14ac:dyDescent="0.3">
      <c r="A8351" t="s">
        <v>12</v>
      </c>
      <c r="B8351" t="s">
        <v>13</v>
      </c>
      <c r="C8351" t="s">
        <v>2518</v>
      </c>
      <c r="D8351" s="3">
        <v>45054</v>
      </c>
      <c r="E8351" t="s">
        <v>87</v>
      </c>
      <c r="F8351" s="10">
        <v>51.84</v>
      </c>
      <c r="G8351" t="s">
        <v>22</v>
      </c>
      <c r="H8351" s="4">
        <v>191.23</v>
      </c>
      <c r="I8351" s="4">
        <v>9913.36</v>
      </c>
      <c r="J8351" s="4">
        <f t="shared" si="390"/>
        <v>8525.4896000000008</v>
      </c>
      <c r="K8351" s="4">
        <f t="shared" si="391"/>
        <v>1387.8704000000002</v>
      </c>
      <c r="L8351" s="4">
        <f t="shared" si="392"/>
        <v>9913.36</v>
      </c>
    </row>
    <row r="8352" spans="1:12" x14ac:dyDescent="0.3">
      <c r="A8352" t="s">
        <v>12</v>
      </c>
      <c r="B8352" t="s">
        <v>13</v>
      </c>
      <c r="C8352" t="s">
        <v>2518</v>
      </c>
      <c r="D8352" s="3">
        <v>45054</v>
      </c>
      <c r="E8352" t="s">
        <v>87</v>
      </c>
      <c r="F8352" s="10">
        <v>103.68</v>
      </c>
      <c r="G8352" t="s">
        <v>22</v>
      </c>
      <c r="H8352" s="4">
        <v>191.23</v>
      </c>
      <c r="I8352" s="4">
        <v>19826.73</v>
      </c>
      <c r="J8352" s="4">
        <f t="shared" si="390"/>
        <v>17050.987799999999</v>
      </c>
      <c r="K8352" s="4">
        <f t="shared" si="391"/>
        <v>2775.7422000000001</v>
      </c>
      <c r="L8352" s="4">
        <f t="shared" si="392"/>
        <v>19826.73</v>
      </c>
    </row>
    <row r="8353" spans="1:12" x14ac:dyDescent="0.3">
      <c r="A8353" t="s">
        <v>12</v>
      </c>
      <c r="B8353" t="s">
        <v>13</v>
      </c>
      <c r="C8353" t="s">
        <v>2518</v>
      </c>
      <c r="D8353" s="3">
        <v>45054</v>
      </c>
      <c r="E8353" t="s">
        <v>87</v>
      </c>
      <c r="F8353" s="10">
        <v>207.36</v>
      </c>
      <c r="G8353" t="s">
        <v>22</v>
      </c>
      <c r="H8353" s="4">
        <v>191.23</v>
      </c>
      <c r="I8353" s="4">
        <v>39653.449999999997</v>
      </c>
      <c r="J8353" s="4">
        <f t="shared" si="390"/>
        <v>34101.966999999997</v>
      </c>
      <c r="K8353" s="4">
        <f t="shared" si="391"/>
        <v>5551.4830000000002</v>
      </c>
      <c r="L8353" s="4">
        <f t="shared" si="392"/>
        <v>39653.449999999997</v>
      </c>
    </row>
    <row r="8354" spans="1:12" x14ac:dyDescent="0.3">
      <c r="A8354" t="s">
        <v>12</v>
      </c>
      <c r="B8354" t="s">
        <v>13</v>
      </c>
      <c r="C8354" t="s">
        <v>2518</v>
      </c>
      <c r="D8354" s="3">
        <v>45054</v>
      </c>
      <c r="E8354" t="s">
        <v>865</v>
      </c>
      <c r="F8354" s="10">
        <v>50.76</v>
      </c>
      <c r="G8354" t="s">
        <v>25</v>
      </c>
      <c r="H8354" s="4">
        <v>209.64</v>
      </c>
      <c r="I8354" s="4">
        <v>10641.33</v>
      </c>
      <c r="J8354" s="4">
        <f t="shared" si="390"/>
        <v>9151.5437999999995</v>
      </c>
      <c r="K8354" s="4">
        <f t="shared" si="391"/>
        <v>1489.7862000000002</v>
      </c>
      <c r="L8354" s="4">
        <f t="shared" si="392"/>
        <v>10641.33</v>
      </c>
    </row>
    <row r="8355" spans="1:12" x14ac:dyDescent="0.3">
      <c r="A8355" t="s">
        <v>12</v>
      </c>
      <c r="B8355" t="s">
        <v>13</v>
      </c>
      <c r="C8355" t="s">
        <v>2518</v>
      </c>
      <c r="D8355" s="3">
        <v>45054</v>
      </c>
      <c r="E8355" t="s">
        <v>865</v>
      </c>
      <c r="F8355" s="10">
        <v>50.76</v>
      </c>
      <c r="G8355" t="s">
        <v>25</v>
      </c>
      <c r="H8355" s="4">
        <v>209.64</v>
      </c>
      <c r="I8355" s="4">
        <v>10641.33</v>
      </c>
      <c r="J8355" s="4">
        <f t="shared" si="390"/>
        <v>9151.5437999999995</v>
      </c>
      <c r="K8355" s="4">
        <f t="shared" si="391"/>
        <v>1489.7862000000002</v>
      </c>
      <c r="L8355" s="4">
        <f t="shared" si="392"/>
        <v>10641.33</v>
      </c>
    </row>
    <row r="8356" spans="1:12" x14ac:dyDescent="0.3">
      <c r="A8356" t="s">
        <v>12</v>
      </c>
      <c r="B8356" t="s">
        <v>13</v>
      </c>
      <c r="C8356" t="s">
        <v>2518</v>
      </c>
      <c r="D8356" s="3">
        <v>45054</v>
      </c>
      <c r="E8356" t="s">
        <v>865</v>
      </c>
      <c r="F8356" s="10">
        <v>50.76</v>
      </c>
      <c r="G8356" t="s">
        <v>25</v>
      </c>
      <c r="H8356" s="4">
        <v>209.64</v>
      </c>
      <c r="I8356" s="4">
        <v>10641.33</v>
      </c>
      <c r="J8356" s="4">
        <f t="shared" si="390"/>
        <v>9151.5437999999995</v>
      </c>
      <c r="K8356" s="4">
        <f t="shared" si="391"/>
        <v>1489.7862000000002</v>
      </c>
      <c r="L8356" s="4">
        <f t="shared" si="392"/>
        <v>10641.33</v>
      </c>
    </row>
    <row r="8357" spans="1:12" x14ac:dyDescent="0.3">
      <c r="A8357" t="s">
        <v>12</v>
      </c>
      <c r="B8357" t="s">
        <v>13</v>
      </c>
      <c r="C8357" t="s">
        <v>2518</v>
      </c>
      <c r="D8357" s="3">
        <v>45054</v>
      </c>
      <c r="E8357" t="s">
        <v>865</v>
      </c>
      <c r="F8357" s="10">
        <v>101.52</v>
      </c>
      <c r="G8357" t="s">
        <v>25</v>
      </c>
      <c r="H8357" s="4">
        <v>209.64</v>
      </c>
      <c r="I8357" s="4">
        <v>21282.65</v>
      </c>
      <c r="J8357" s="4">
        <f t="shared" si="390"/>
        <v>18303.079000000002</v>
      </c>
      <c r="K8357" s="4">
        <f t="shared" si="391"/>
        <v>2979.5710000000004</v>
      </c>
      <c r="L8357" s="4">
        <f t="shared" si="392"/>
        <v>21282.65</v>
      </c>
    </row>
    <row r="8358" spans="1:12" x14ac:dyDescent="0.3">
      <c r="A8358" t="s">
        <v>12</v>
      </c>
      <c r="B8358" t="s">
        <v>13</v>
      </c>
      <c r="C8358" t="s">
        <v>2518</v>
      </c>
      <c r="D8358" s="3">
        <v>45054</v>
      </c>
      <c r="E8358" t="s">
        <v>865</v>
      </c>
      <c r="F8358" s="10">
        <v>152.28</v>
      </c>
      <c r="G8358" t="s">
        <v>25</v>
      </c>
      <c r="H8358" s="4">
        <v>209.64</v>
      </c>
      <c r="I8358" s="4">
        <v>31923.98</v>
      </c>
      <c r="J8358" s="4">
        <f t="shared" si="390"/>
        <v>27454.622799999997</v>
      </c>
      <c r="K8358" s="4">
        <f t="shared" si="391"/>
        <v>4469.3572000000004</v>
      </c>
      <c r="L8358" s="4">
        <f t="shared" si="392"/>
        <v>31923.98</v>
      </c>
    </row>
    <row r="8359" spans="1:12" x14ac:dyDescent="0.3">
      <c r="A8359" t="s">
        <v>12</v>
      </c>
      <c r="B8359" t="s">
        <v>13</v>
      </c>
      <c r="C8359" t="s">
        <v>2518</v>
      </c>
      <c r="D8359" s="3">
        <v>45054</v>
      </c>
      <c r="E8359" t="s">
        <v>1186</v>
      </c>
      <c r="F8359" s="10">
        <v>101.52</v>
      </c>
      <c r="G8359" t="s">
        <v>25</v>
      </c>
      <c r="H8359" s="4">
        <v>201.75</v>
      </c>
      <c r="I8359" s="4">
        <v>20481.66</v>
      </c>
      <c r="J8359" s="4">
        <f t="shared" si="390"/>
        <v>17614.227599999998</v>
      </c>
      <c r="K8359" s="4">
        <f t="shared" si="391"/>
        <v>2867.4324000000001</v>
      </c>
      <c r="L8359" s="4">
        <f t="shared" si="392"/>
        <v>20481.66</v>
      </c>
    </row>
    <row r="8360" spans="1:12" x14ac:dyDescent="0.3">
      <c r="A8360" t="s">
        <v>12</v>
      </c>
      <c r="B8360" t="s">
        <v>13</v>
      </c>
      <c r="C8360" t="s">
        <v>2518</v>
      </c>
      <c r="D8360" s="3">
        <v>45054</v>
      </c>
      <c r="E8360" t="s">
        <v>1186</v>
      </c>
      <c r="F8360" s="10">
        <v>50.76</v>
      </c>
      <c r="G8360" t="s">
        <v>25</v>
      </c>
      <c r="H8360" s="4">
        <v>201.75</v>
      </c>
      <c r="I8360" s="4">
        <v>10240.83</v>
      </c>
      <c r="J8360" s="4">
        <f t="shared" si="390"/>
        <v>8807.1137999999992</v>
      </c>
      <c r="K8360" s="4">
        <f t="shared" si="391"/>
        <v>1433.7162000000001</v>
      </c>
      <c r="L8360" s="4">
        <f t="shared" si="392"/>
        <v>10240.83</v>
      </c>
    </row>
    <row r="8361" spans="1:12" x14ac:dyDescent="0.3">
      <c r="A8361" t="s">
        <v>12</v>
      </c>
      <c r="B8361" t="s">
        <v>13</v>
      </c>
      <c r="C8361" t="s">
        <v>2518</v>
      </c>
      <c r="D8361" s="3">
        <v>45054</v>
      </c>
      <c r="E8361" t="s">
        <v>1186</v>
      </c>
      <c r="F8361" s="10">
        <v>50.76</v>
      </c>
      <c r="G8361" t="s">
        <v>25</v>
      </c>
      <c r="H8361" s="4">
        <v>201.75</v>
      </c>
      <c r="I8361" s="4">
        <v>10240.83</v>
      </c>
      <c r="J8361" s="4">
        <f t="shared" si="390"/>
        <v>8807.1137999999992</v>
      </c>
      <c r="K8361" s="4">
        <f t="shared" si="391"/>
        <v>1433.7162000000001</v>
      </c>
      <c r="L8361" s="4">
        <f t="shared" si="392"/>
        <v>10240.83</v>
      </c>
    </row>
    <row r="8362" spans="1:12" x14ac:dyDescent="0.3">
      <c r="A8362" t="s">
        <v>12</v>
      </c>
      <c r="B8362" t="s">
        <v>13</v>
      </c>
      <c r="C8362" t="s">
        <v>2518</v>
      </c>
      <c r="D8362" s="3">
        <v>45054</v>
      </c>
      <c r="E8362" t="s">
        <v>1186</v>
      </c>
      <c r="F8362" s="10">
        <v>203.04</v>
      </c>
      <c r="G8362" t="s">
        <v>25</v>
      </c>
      <c r="H8362" s="4">
        <v>201.75</v>
      </c>
      <c r="I8362" s="4">
        <v>40963.32</v>
      </c>
      <c r="J8362" s="4">
        <f t="shared" si="390"/>
        <v>35228.455199999997</v>
      </c>
      <c r="K8362" s="4">
        <f t="shared" si="391"/>
        <v>5734.8648000000003</v>
      </c>
      <c r="L8362" s="4">
        <f t="shared" si="392"/>
        <v>40963.32</v>
      </c>
    </row>
    <row r="8363" spans="1:12" x14ac:dyDescent="0.3">
      <c r="A8363" t="s">
        <v>12</v>
      </c>
      <c r="B8363" t="s">
        <v>13</v>
      </c>
      <c r="C8363" t="s">
        <v>2518</v>
      </c>
      <c r="D8363" s="3">
        <v>45054</v>
      </c>
      <c r="E8363" t="s">
        <v>1186</v>
      </c>
      <c r="F8363" s="10">
        <v>50.76</v>
      </c>
      <c r="G8363" t="s">
        <v>25</v>
      </c>
      <c r="H8363" s="4">
        <v>201.75</v>
      </c>
      <c r="I8363" s="4">
        <v>10240.83</v>
      </c>
      <c r="J8363" s="4">
        <f t="shared" si="390"/>
        <v>8807.1137999999992</v>
      </c>
      <c r="K8363" s="4">
        <f t="shared" si="391"/>
        <v>1433.7162000000001</v>
      </c>
      <c r="L8363" s="4">
        <f t="shared" si="392"/>
        <v>10240.83</v>
      </c>
    </row>
    <row r="8364" spans="1:12" x14ac:dyDescent="0.3">
      <c r="A8364" t="s">
        <v>12</v>
      </c>
      <c r="B8364" t="s">
        <v>13</v>
      </c>
      <c r="C8364" t="s">
        <v>2519</v>
      </c>
      <c r="D8364" s="3">
        <v>45054</v>
      </c>
      <c r="E8364" t="s">
        <v>147</v>
      </c>
      <c r="F8364" s="10">
        <v>103.68</v>
      </c>
      <c r="G8364" t="s">
        <v>22</v>
      </c>
      <c r="H8364" s="4">
        <v>60.53</v>
      </c>
      <c r="I8364" s="4">
        <v>6275.75</v>
      </c>
      <c r="J8364" s="4">
        <f t="shared" si="390"/>
        <v>5397.1449999999995</v>
      </c>
      <c r="K8364" s="4">
        <f t="shared" si="391"/>
        <v>878.60500000000013</v>
      </c>
      <c r="L8364" s="4">
        <f t="shared" si="392"/>
        <v>6275.75</v>
      </c>
    </row>
    <row r="8365" spans="1:12" x14ac:dyDescent="0.3">
      <c r="A8365" t="s">
        <v>12</v>
      </c>
      <c r="B8365" t="s">
        <v>13</v>
      </c>
      <c r="C8365" t="s">
        <v>2519</v>
      </c>
      <c r="D8365" s="3">
        <v>45054</v>
      </c>
      <c r="E8365" t="s">
        <v>147</v>
      </c>
      <c r="F8365" s="10">
        <v>155.52000000000001</v>
      </c>
      <c r="G8365" t="s">
        <v>22</v>
      </c>
      <c r="H8365" s="4">
        <v>60.53</v>
      </c>
      <c r="I8365" s="4">
        <v>9413.6299999999992</v>
      </c>
      <c r="J8365" s="4">
        <f t="shared" si="390"/>
        <v>8095.7217999999993</v>
      </c>
      <c r="K8365" s="4">
        <f t="shared" si="391"/>
        <v>1317.9082000000001</v>
      </c>
      <c r="L8365" s="4">
        <f t="shared" si="392"/>
        <v>9413.6299999999992</v>
      </c>
    </row>
    <row r="8366" spans="1:12" x14ac:dyDescent="0.3">
      <c r="A8366" t="s">
        <v>12</v>
      </c>
      <c r="B8366" t="s">
        <v>13</v>
      </c>
      <c r="C8366" t="s">
        <v>2519</v>
      </c>
      <c r="D8366" s="3">
        <v>45054</v>
      </c>
      <c r="E8366" t="s">
        <v>147</v>
      </c>
      <c r="F8366" s="10">
        <v>103.68</v>
      </c>
      <c r="G8366" t="s">
        <v>22</v>
      </c>
      <c r="H8366" s="4">
        <v>60.53</v>
      </c>
      <c r="I8366" s="4">
        <v>6275.75</v>
      </c>
      <c r="J8366" s="4">
        <f t="shared" si="390"/>
        <v>5397.1449999999995</v>
      </c>
      <c r="K8366" s="4">
        <f t="shared" si="391"/>
        <v>878.60500000000013</v>
      </c>
      <c r="L8366" s="4">
        <f t="shared" si="392"/>
        <v>6275.75</v>
      </c>
    </row>
    <row r="8367" spans="1:12" x14ac:dyDescent="0.3">
      <c r="A8367" t="s">
        <v>12</v>
      </c>
      <c r="B8367" t="s">
        <v>13</v>
      </c>
      <c r="C8367" t="s">
        <v>2519</v>
      </c>
      <c r="D8367" s="3">
        <v>45054</v>
      </c>
      <c r="E8367" t="s">
        <v>147</v>
      </c>
      <c r="F8367" s="10">
        <v>155.52000000000001</v>
      </c>
      <c r="G8367" t="s">
        <v>22</v>
      </c>
      <c r="H8367" s="4">
        <v>60.53</v>
      </c>
      <c r="I8367" s="4">
        <v>9413.6299999999992</v>
      </c>
      <c r="J8367" s="4">
        <f t="shared" si="390"/>
        <v>8095.7217999999993</v>
      </c>
      <c r="K8367" s="4">
        <f t="shared" si="391"/>
        <v>1317.9082000000001</v>
      </c>
      <c r="L8367" s="4">
        <f t="shared" si="392"/>
        <v>9413.6299999999992</v>
      </c>
    </row>
    <row r="8368" spans="1:12" x14ac:dyDescent="0.3">
      <c r="A8368" t="s">
        <v>12</v>
      </c>
      <c r="B8368" t="s">
        <v>13</v>
      </c>
      <c r="C8368" t="s">
        <v>2520</v>
      </c>
      <c r="D8368" s="3">
        <v>45054</v>
      </c>
      <c r="E8368" t="s">
        <v>147</v>
      </c>
      <c r="F8368" s="10">
        <v>34.56</v>
      </c>
      <c r="G8368" t="s">
        <v>22</v>
      </c>
      <c r="H8368" s="4">
        <v>60.53</v>
      </c>
      <c r="I8368" s="4">
        <v>2091.92</v>
      </c>
      <c r="J8368" s="4">
        <f t="shared" si="390"/>
        <v>1799.0512000000001</v>
      </c>
      <c r="K8368" s="4">
        <f t="shared" si="391"/>
        <v>292.86880000000002</v>
      </c>
      <c r="L8368" s="4">
        <f t="shared" si="392"/>
        <v>2091.92</v>
      </c>
    </row>
    <row r="8369" spans="1:12" x14ac:dyDescent="0.3">
      <c r="A8369" t="s">
        <v>12</v>
      </c>
      <c r="B8369" t="s">
        <v>13</v>
      </c>
      <c r="C8369" t="s">
        <v>2521</v>
      </c>
      <c r="D8369" s="3">
        <v>45054</v>
      </c>
      <c r="E8369" t="s">
        <v>87</v>
      </c>
      <c r="F8369" s="10">
        <v>48.96</v>
      </c>
      <c r="G8369" t="s">
        <v>22</v>
      </c>
      <c r="H8369" s="4">
        <v>191.23</v>
      </c>
      <c r="I8369" s="4">
        <v>9362.6200000000008</v>
      </c>
      <c r="J8369" s="4">
        <f t="shared" si="390"/>
        <v>8051.8532000000005</v>
      </c>
      <c r="K8369" s="4">
        <f t="shared" si="391"/>
        <v>1310.7668000000003</v>
      </c>
      <c r="L8369" s="4">
        <f t="shared" si="392"/>
        <v>9362.6200000000008</v>
      </c>
    </row>
    <row r="8370" spans="1:12" x14ac:dyDescent="0.3">
      <c r="A8370" t="s">
        <v>12</v>
      </c>
      <c r="B8370" t="s">
        <v>13</v>
      </c>
      <c r="C8370" t="s">
        <v>2522</v>
      </c>
      <c r="D8370" s="3">
        <v>45054</v>
      </c>
      <c r="E8370" t="s">
        <v>1411</v>
      </c>
      <c r="F8370" s="10">
        <v>77.760000000000005</v>
      </c>
      <c r="G8370" t="s">
        <v>16</v>
      </c>
      <c r="H8370" s="4">
        <v>182.46</v>
      </c>
      <c r="I8370" s="4">
        <v>14188.09</v>
      </c>
      <c r="J8370" s="4">
        <f t="shared" si="390"/>
        <v>12201.7574</v>
      </c>
      <c r="K8370" s="4">
        <f t="shared" si="391"/>
        <v>1986.3326000000002</v>
      </c>
      <c r="L8370" s="4">
        <f t="shared" si="392"/>
        <v>14188.09</v>
      </c>
    </row>
    <row r="8371" spans="1:12" x14ac:dyDescent="0.3">
      <c r="A8371" t="s">
        <v>12</v>
      </c>
      <c r="B8371" t="s">
        <v>13</v>
      </c>
      <c r="C8371" t="s">
        <v>2522</v>
      </c>
      <c r="D8371" s="3">
        <v>45054</v>
      </c>
      <c r="E8371" t="s">
        <v>1411</v>
      </c>
      <c r="F8371" s="10">
        <v>1088.6400000000001</v>
      </c>
      <c r="G8371" t="s">
        <v>16</v>
      </c>
      <c r="H8371" s="4">
        <v>182.46</v>
      </c>
      <c r="I8371" s="4">
        <v>198633.25</v>
      </c>
      <c r="J8371" s="4">
        <f t="shared" si="390"/>
        <v>170824.595</v>
      </c>
      <c r="K8371" s="4">
        <f t="shared" si="391"/>
        <v>27808.655000000002</v>
      </c>
      <c r="L8371" s="4">
        <f t="shared" si="392"/>
        <v>198633.25</v>
      </c>
    </row>
    <row r="8372" spans="1:12" x14ac:dyDescent="0.3">
      <c r="A8372" t="s">
        <v>12</v>
      </c>
      <c r="B8372" t="s">
        <v>13</v>
      </c>
      <c r="C8372" t="s">
        <v>2522</v>
      </c>
      <c r="D8372" s="3">
        <v>45054</v>
      </c>
      <c r="E8372" t="s">
        <v>1411</v>
      </c>
      <c r="F8372" s="10">
        <v>233.28</v>
      </c>
      <c r="G8372" t="s">
        <v>16</v>
      </c>
      <c r="H8372" s="4">
        <v>182.46</v>
      </c>
      <c r="I8372" s="4">
        <v>42564.27</v>
      </c>
      <c r="J8372" s="4">
        <f t="shared" si="390"/>
        <v>36605.272199999999</v>
      </c>
      <c r="K8372" s="4">
        <f t="shared" si="391"/>
        <v>5958.9978000000001</v>
      </c>
      <c r="L8372" s="4">
        <f t="shared" si="392"/>
        <v>42564.27</v>
      </c>
    </row>
    <row r="8373" spans="1:12" x14ac:dyDescent="0.3">
      <c r="A8373" t="s">
        <v>26</v>
      </c>
      <c r="B8373" t="s">
        <v>27</v>
      </c>
      <c r="C8373" t="s">
        <v>2523</v>
      </c>
      <c r="D8373" s="3">
        <v>45054</v>
      </c>
      <c r="E8373" t="s">
        <v>2127</v>
      </c>
      <c r="F8373" s="10">
        <v>21.8</v>
      </c>
      <c r="G8373" t="s">
        <v>1024</v>
      </c>
      <c r="H8373" s="4">
        <v>61.4</v>
      </c>
      <c r="I8373" s="4">
        <v>1338.52</v>
      </c>
      <c r="J8373" s="4">
        <f t="shared" si="390"/>
        <v>1151.1271999999999</v>
      </c>
      <c r="K8373" s="4">
        <f t="shared" si="391"/>
        <v>187.39280000000002</v>
      </c>
      <c r="L8373" s="4">
        <f t="shared" si="392"/>
        <v>1338.52</v>
      </c>
    </row>
    <row r="8374" spans="1:12" x14ac:dyDescent="0.3">
      <c r="A8374" t="s">
        <v>26</v>
      </c>
      <c r="B8374" t="s">
        <v>27</v>
      </c>
      <c r="C8374" t="s">
        <v>2523</v>
      </c>
      <c r="D8374" s="3">
        <v>45054</v>
      </c>
      <c r="E8374" t="s">
        <v>2128</v>
      </c>
      <c r="F8374" s="10">
        <v>21.8</v>
      </c>
      <c r="G8374" t="s">
        <v>1024</v>
      </c>
      <c r="H8374" s="4">
        <v>61.4</v>
      </c>
      <c r="I8374" s="4">
        <v>1338.52</v>
      </c>
      <c r="J8374" s="4">
        <f t="shared" si="390"/>
        <v>1151.1271999999999</v>
      </c>
      <c r="K8374" s="4">
        <f t="shared" si="391"/>
        <v>187.39280000000002</v>
      </c>
      <c r="L8374" s="4">
        <f t="shared" si="392"/>
        <v>1338.52</v>
      </c>
    </row>
    <row r="8375" spans="1:12" x14ac:dyDescent="0.3">
      <c r="A8375" t="s">
        <v>26</v>
      </c>
      <c r="B8375" t="s">
        <v>27</v>
      </c>
      <c r="C8375" t="s">
        <v>2524</v>
      </c>
      <c r="D8375" s="3">
        <v>45054</v>
      </c>
      <c r="E8375" t="s">
        <v>68</v>
      </c>
      <c r="F8375" s="10">
        <v>540</v>
      </c>
      <c r="G8375" t="s">
        <v>38</v>
      </c>
      <c r="H8375" s="4">
        <v>83.33</v>
      </c>
      <c r="I8375" s="4">
        <v>44998.2</v>
      </c>
      <c r="J8375" s="4">
        <f t="shared" si="390"/>
        <v>38698.451999999997</v>
      </c>
      <c r="K8375" s="4">
        <f t="shared" si="391"/>
        <v>6299.7480000000005</v>
      </c>
      <c r="L8375" s="4">
        <f t="shared" si="392"/>
        <v>44998.2</v>
      </c>
    </row>
    <row r="8376" spans="1:12" x14ac:dyDescent="0.3">
      <c r="A8376" t="s">
        <v>26</v>
      </c>
      <c r="B8376" t="s">
        <v>27</v>
      </c>
      <c r="C8376" t="s">
        <v>2525</v>
      </c>
      <c r="D8376" s="3">
        <v>45054</v>
      </c>
      <c r="E8376" t="s">
        <v>1621</v>
      </c>
      <c r="F8376" s="10">
        <v>77.760000000000005</v>
      </c>
      <c r="G8376" t="s">
        <v>16</v>
      </c>
      <c r="H8376" s="4">
        <v>147.37</v>
      </c>
      <c r="I8376" s="4">
        <v>11459.49</v>
      </c>
      <c r="J8376" s="4">
        <f t="shared" si="390"/>
        <v>9855.161399999999</v>
      </c>
      <c r="K8376" s="4">
        <f t="shared" si="391"/>
        <v>1604.3286000000001</v>
      </c>
      <c r="L8376" s="4">
        <f t="shared" si="392"/>
        <v>11459.49</v>
      </c>
    </row>
    <row r="8377" spans="1:12" x14ac:dyDescent="0.3">
      <c r="A8377" t="s">
        <v>26</v>
      </c>
      <c r="B8377" t="s">
        <v>27</v>
      </c>
      <c r="C8377" t="s">
        <v>2525</v>
      </c>
      <c r="D8377" s="3">
        <v>45054</v>
      </c>
      <c r="E8377" t="s">
        <v>1621</v>
      </c>
      <c r="F8377" s="10">
        <v>77.760000000000005</v>
      </c>
      <c r="G8377" t="s">
        <v>16</v>
      </c>
      <c r="H8377" s="4">
        <v>147.37</v>
      </c>
      <c r="I8377" s="4">
        <v>11459.49</v>
      </c>
      <c r="J8377" s="4">
        <f t="shared" si="390"/>
        <v>9855.161399999999</v>
      </c>
      <c r="K8377" s="4">
        <f t="shared" si="391"/>
        <v>1604.3286000000001</v>
      </c>
      <c r="L8377" s="4">
        <f t="shared" si="392"/>
        <v>11459.49</v>
      </c>
    </row>
    <row r="8378" spans="1:12" x14ac:dyDescent="0.3">
      <c r="A8378" t="s">
        <v>26</v>
      </c>
      <c r="B8378" t="s">
        <v>27</v>
      </c>
      <c r="C8378" t="s">
        <v>2525</v>
      </c>
      <c r="D8378" s="3">
        <v>45054</v>
      </c>
      <c r="E8378" t="s">
        <v>1621</v>
      </c>
      <c r="F8378" s="10">
        <v>77.760000000000005</v>
      </c>
      <c r="G8378" t="s">
        <v>16</v>
      </c>
      <c r="H8378" s="4">
        <v>147.37</v>
      </c>
      <c r="I8378" s="4">
        <v>11459.49</v>
      </c>
      <c r="J8378" s="4">
        <f t="shared" si="390"/>
        <v>9855.161399999999</v>
      </c>
      <c r="K8378" s="4">
        <f t="shared" si="391"/>
        <v>1604.3286000000001</v>
      </c>
      <c r="L8378" s="4">
        <f t="shared" si="392"/>
        <v>11459.49</v>
      </c>
    </row>
    <row r="8379" spans="1:12" x14ac:dyDescent="0.3">
      <c r="A8379" t="s">
        <v>26</v>
      </c>
      <c r="B8379" t="s">
        <v>27</v>
      </c>
      <c r="C8379" t="s">
        <v>2525</v>
      </c>
      <c r="D8379" s="3">
        <v>45054</v>
      </c>
      <c r="E8379" t="s">
        <v>1621</v>
      </c>
      <c r="F8379" s="10">
        <v>77.760000000000005</v>
      </c>
      <c r="G8379" t="s">
        <v>16</v>
      </c>
      <c r="H8379" s="4">
        <v>147.37</v>
      </c>
      <c r="I8379" s="4">
        <v>11459.49</v>
      </c>
      <c r="J8379" s="4">
        <f t="shared" si="390"/>
        <v>9855.161399999999</v>
      </c>
      <c r="K8379" s="4">
        <f t="shared" si="391"/>
        <v>1604.3286000000001</v>
      </c>
      <c r="L8379" s="4">
        <f t="shared" si="392"/>
        <v>11459.49</v>
      </c>
    </row>
    <row r="8380" spans="1:12" x14ac:dyDescent="0.3">
      <c r="A8380" t="s">
        <v>26</v>
      </c>
      <c r="B8380" t="s">
        <v>27</v>
      </c>
      <c r="C8380" t="s">
        <v>2525</v>
      </c>
      <c r="D8380" s="3">
        <v>45054</v>
      </c>
      <c r="E8380" t="s">
        <v>1621</v>
      </c>
      <c r="F8380" s="10">
        <v>466.56</v>
      </c>
      <c r="G8380" t="s">
        <v>16</v>
      </c>
      <c r="H8380" s="4">
        <v>147.37</v>
      </c>
      <c r="I8380" s="4">
        <v>68756.95</v>
      </c>
      <c r="J8380" s="4">
        <f t="shared" si="390"/>
        <v>59130.976999999999</v>
      </c>
      <c r="K8380" s="4">
        <f t="shared" si="391"/>
        <v>9625.973</v>
      </c>
      <c r="L8380" s="4">
        <f t="shared" si="392"/>
        <v>68756.95</v>
      </c>
    </row>
    <row r="8381" spans="1:12" x14ac:dyDescent="0.3">
      <c r="A8381" t="s">
        <v>26</v>
      </c>
      <c r="B8381" t="s">
        <v>27</v>
      </c>
      <c r="C8381" t="s">
        <v>2525</v>
      </c>
      <c r="D8381" s="3">
        <v>45054</v>
      </c>
      <c r="E8381" t="s">
        <v>1621</v>
      </c>
      <c r="F8381" s="10">
        <v>311.04000000000002</v>
      </c>
      <c r="G8381" t="s">
        <v>16</v>
      </c>
      <c r="H8381" s="4">
        <v>147.37</v>
      </c>
      <c r="I8381" s="4">
        <v>45837.96</v>
      </c>
      <c r="J8381" s="4">
        <f t="shared" si="390"/>
        <v>39420.645599999996</v>
      </c>
      <c r="K8381" s="4">
        <f t="shared" si="391"/>
        <v>6417.3144000000002</v>
      </c>
      <c r="L8381" s="4">
        <f t="shared" si="392"/>
        <v>45837.96</v>
      </c>
    </row>
    <row r="8382" spans="1:12" x14ac:dyDescent="0.3">
      <c r="A8382" t="s">
        <v>26</v>
      </c>
      <c r="B8382" t="s">
        <v>27</v>
      </c>
      <c r="C8382" t="s">
        <v>2525</v>
      </c>
      <c r="D8382" s="3">
        <v>45054</v>
      </c>
      <c r="E8382" t="s">
        <v>1621</v>
      </c>
      <c r="F8382" s="10">
        <v>388.8</v>
      </c>
      <c r="G8382" t="s">
        <v>16</v>
      </c>
      <c r="H8382" s="4">
        <v>147.37</v>
      </c>
      <c r="I8382" s="4">
        <v>57297.46</v>
      </c>
      <c r="J8382" s="4">
        <f t="shared" si="390"/>
        <v>49275.815600000002</v>
      </c>
      <c r="K8382" s="4">
        <f t="shared" si="391"/>
        <v>8021.644400000001</v>
      </c>
      <c r="L8382" s="4">
        <f t="shared" si="392"/>
        <v>57297.46</v>
      </c>
    </row>
    <row r="8383" spans="1:12" x14ac:dyDescent="0.3">
      <c r="A8383" t="s">
        <v>26</v>
      </c>
      <c r="B8383" t="s">
        <v>27</v>
      </c>
      <c r="C8383" t="s">
        <v>2525</v>
      </c>
      <c r="D8383" s="3">
        <v>45054</v>
      </c>
      <c r="E8383" t="s">
        <v>1621</v>
      </c>
      <c r="F8383" s="10">
        <v>233.28</v>
      </c>
      <c r="G8383" t="s">
        <v>16</v>
      </c>
      <c r="H8383" s="4">
        <v>147.37</v>
      </c>
      <c r="I8383" s="4">
        <v>34378.47</v>
      </c>
      <c r="J8383" s="4">
        <f t="shared" si="390"/>
        <v>29565.484199999999</v>
      </c>
      <c r="K8383" s="4">
        <f t="shared" si="391"/>
        <v>4812.9858000000004</v>
      </c>
      <c r="L8383" s="4">
        <f t="shared" si="392"/>
        <v>34378.47</v>
      </c>
    </row>
    <row r="8384" spans="1:12" x14ac:dyDescent="0.3">
      <c r="A8384" t="s">
        <v>26</v>
      </c>
      <c r="B8384" t="s">
        <v>27</v>
      </c>
      <c r="C8384" t="s">
        <v>2525</v>
      </c>
      <c r="D8384" s="3">
        <v>45054</v>
      </c>
      <c r="E8384" t="s">
        <v>2132</v>
      </c>
      <c r="F8384" s="10">
        <v>77.760000000000005</v>
      </c>
      <c r="G8384" t="s">
        <v>16</v>
      </c>
      <c r="H8384" s="4">
        <v>161.4</v>
      </c>
      <c r="I8384" s="4">
        <v>12550.46</v>
      </c>
      <c r="J8384" s="4">
        <f t="shared" si="390"/>
        <v>10793.3956</v>
      </c>
      <c r="K8384" s="4">
        <f t="shared" si="391"/>
        <v>1757.0644</v>
      </c>
      <c r="L8384" s="4">
        <f t="shared" si="392"/>
        <v>12550.46</v>
      </c>
    </row>
    <row r="8385" spans="1:12" x14ac:dyDescent="0.3">
      <c r="A8385" t="s">
        <v>26</v>
      </c>
      <c r="B8385" t="s">
        <v>27</v>
      </c>
      <c r="C8385" t="s">
        <v>2525</v>
      </c>
      <c r="D8385" s="3">
        <v>45054</v>
      </c>
      <c r="E8385" t="s">
        <v>15</v>
      </c>
      <c r="F8385" s="10">
        <v>77.760000000000005</v>
      </c>
      <c r="G8385" t="s">
        <v>16</v>
      </c>
      <c r="H8385" s="4">
        <v>188.6</v>
      </c>
      <c r="I8385" s="4">
        <v>14665.54</v>
      </c>
      <c r="J8385" s="4">
        <f t="shared" si="390"/>
        <v>12612.3644</v>
      </c>
      <c r="K8385" s="4">
        <f t="shared" si="391"/>
        <v>2053.1756000000005</v>
      </c>
      <c r="L8385" s="4">
        <f t="shared" si="392"/>
        <v>14665.54</v>
      </c>
    </row>
    <row r="8386" spans="1:12" x14ac:dyDescent="0.3">
      <c r="A8386" t="s">
        <v>26</v>
      </c>
      <c r="B8386" t="s">
        <v>27</v>
      </c>
      <c r="C8386" t="s">
        <v>2525</v>
      </c>
      <c r="D8386" s="3">
        <v>45054</v>
      </c>
      <c r="E8386" t="s">
        <v>15</v>
      </c>
      <c r="F8386" s="10">
        <v>233.28</v>
      </c>
      <c r="G8386" t="s">
        <v>16</v>
      </c>
      <c r="H8386" s="4">
        <v>188.6</v>
      </c>
      <c r="I8386" s="4">
        <v>43996.61</v>
      </c>
      <c r="J8386" s="4">
        <f t="shared" ref="J8386:J8449" si="393">L8386-K8386</f>
        <v>37837.084600000002</v>
      </c>
      <c r="K8386" s="4">
        <f t="shared" ref="K8386:K8449" si="394">L8386*14%</f>
        <v>6159.5254000000004</v>
      </c>
      <c r="L8386" s="4">
        <f t="shared" ref="L8386:L8449" si="395">I8386</f>
        <v>43996.61</v>
      </c>
    </row>
    <row r="8387" spans="1:12" x14ac:dyDescent="0.3">
      <c r="A8387" t="s">
        <v>26</v>
      </c>
      <c r="B8387" t="s">
        <v>27</v>
      </c>
      <c r="C8387" t="s">
        <v>2525</v>
      </c>
      <c r="D8387" s="3">
        <v>45054</v>
      </c>
      <c r="E8387" t="s">
        <v>15</v>
      </c>
      <c r="F8387" s="10">
        <v>388.8</v>
      </c>
      <c r="G8387" t="s">
        <v>16</v>
      </c>
      <c r="H8387" s="4">
        <v>188.6</v>
      </c>
      <c r="I8387" s="4">
        <v>73327.679999999993</v>
      </c>
      <c r="J8387" s="4">
        <f t="shared" si="393"/>
        <v>63061.804799999991</v>
      </c>
      <c r="K8387" s="4">
        <f t="shared" si="394"/>
        <v>10265.8752</v>
      </c>
      <c r="L8387" s="4">
        <f t="shared" si="395"/>
        <v>73327.679999999993</v>
      </c>
    </row>
    <row r="8388" spans="1:12" x14ac:dyDescent="0.3">
      <c r="A8388" t="s">
        <v>26</v>
      </c>
      <c r="B8388" t="s">
        <v>27</v>
      </c>
      <c r="C8388" t="s">
        <v>2525</v>
      </c>
      <c r="D8388" s="3">
        <v>45054</v>
      </c>
      <c r="E8388" t="s">
        <v>2002</v>
      </c>
      <c r="F8388" s="10">
        <v>77.760000000000005</v>
      </c>
      <c r="G8388" t="s">
        <v>16</v>
      </c>
      <c r="H8388" s="4">
        <v>152.63</v>
      </c>
      <c r="I8388" s="4">
        <v>11868.51</v>
      </c>
      <c r="J8388" s="4">
        <f t="shared" si="393"/>
        <v>10206.918600000001</v>
      </c>
      <c r="K8388" s="4">
        <f t="shared" si="394"/>
        <v>1661.5914000000002</v>
      </c>
      <c r="L8388" s="4">
        <f t="shared" si="395"/>
        <v>11868.51</v>
      </c>
    </row>
    <row r="8389" spans="1:12" x14ac:dyDescent="0.3">
      <c r="A8389" t="s">
        <v>26</v>
      </c>
      <c r="B8389" t="s">
        <v>27</v>
      </c>
      <c r="C8389" t="s">
        <v>2525</v>
      </c>
      <c r="D8389" s="3">
        <v>45054</v>
      </c>
      <c r="E8389" t="s">
        <v>2002</v>
      </c>
      <c r="F8389" s="10">
        <v>155.52000000000001</v>
      </c>
      <c r="G8389" t="s">
        <v>16</v>
      </c>
      <c r="H8389" s="4">
        <v>152.63</v>
      </c>
      <c r="I8389" s="4">
        <v>23737.02</v>
      </c>
      <c r="J8389" s="4">
        <f t="shared" si="393"/>
        <v>20413.837200000002</v>
      </c>
      <c r="K8389" s="4">
        <f t="shared" si="394"/>
        <v>3323.1828000000005</v>
      </c>
      <c r="L8389" s="4">
        <f t="shared" si="395"/>
        <v>23737.02</v>
      </c>
    </row>
    <row r="8390" spans="1:12" x14ac:dyDescent="0.3">
      <c r="A8390" t="s">
        <v>26</v>
      </c>
      <c r="B8390" t="s">
        <v>27</v>
      </c>
      <c r="C8390" t="s">
        <v>2525</v>
      </c>
      <c r="D8390" s="3">
        <v>45054</v>
      </c>
      <c r="E8390" t="s">
        <v>2002</v>
      </c>
      <c r="F8390" s="10">
        <v>155.52000000000001</v>
      </c>
      <c r="G8390" t="s">
        <v>16</v>
      </c>
      <c r="H8390" s="4">
        <v>152.63</v>
      </c>
      <c r="I8390" s="4">
        <v>23737.02</v>
      </c>
      <c r="J8390" s="4">
        <f t="shared" si="393"/>
        <v>20413.837200000002</v>
      </c>
      <c r="K8390" s="4">
        <f t="shared" si="394"/>
        <v>3323.1828000000005</v>
      </c>
      <c r="L8390" s="4">
        <f t="shared" si="395"/>
        <v>23737.02</v>
      </c>
    </row>
    <row r="8391" spans="1:12" x14ac:dyDescent="0.3">
      <c r="A8391" t="s">
        <v>26</v>
      </c>
      <c r="B8391" t="s">
        <v>27</v>
      </c>
      <c r="C8391" t="s">
        <v>2525</v>
      </c>
      <c r="D8391" s="3">
        <v>45054</v>
      </c>
      <c r="E8391" t="s">
        <v>2002</v>
      </c>
      <c r="F8391" s="10">
        <v>388.8</v>
      </c>
      <c r="G8391" t="s">
        <v>16</v>
      </c>
      <c r="H8391" s="4">
        <v>152.63</v>
      </c>
      <c r="I8391" s="4">
        <v>59342.54</v>
      </c>
      <c r="J8391" s="4">
        <f t="shared" si="393"/>
        <v>51034.5844</v>
      </c>
      <c r="K8391" s="4">
        <f t="shared" si="394"/>
        <v>8307.9556000000011</v>
      </c>
      <c r="L8391" s="4">
        <f t="shared" si="395"/>
        <v>59342.54</v>
      </c>
    </row>
    <row r="8392" spans="1:12" x14ac:dyDescent="0.3">
      <c r="A8392" t="s">
        <v>19</v>
      </c>
      <c r="B8392" t="s">
        <v>20</v>
      </c>
      <c r="C8392" t="s">
        <v>2526</v>
      </c>
      <c r="D8392" s="3">
        <v>45054</v>
      </c>
      <c r="E8392" t="s">
        <v>24</v>
      </c>
      <c r="F8392" s="10">
        <v>101.52</v>
      </c>
      <c r="G8392" t="s">
        <v>25</v>
      </c>
      <c r="H8392" s="4">
        <v>22.81</v>
      </c>
      <c r="I8392" s="4">
        <v>2315.67</v>
      </c>
      <c r="J8392" s="4">
        <f t="shared" si="393"/>
        <v>1991.4762000000001</v>
      </c>
      <c r="K8392" s="4">
        <f t="shared" si="394"/>
        <v>324.19380000000007</v>
      </c>
      <c r="L8392" s="4">
        <f t="shared" si="395"/>
        <v>2315.67</v>
      </c>
    </row>
    <row r="8393" spans="1:12" x14ac:dyDescent="0.3">
      <c r="A8393" t="s">
        <v>19</v>
      </c>
      <c r="B8393" t="s">
        <v>20</v>
      </c>
      <c r="C8393" t="s">
        <v>2526</v>
      </c>
      <c r="D8393" s="3">
        <v>45054</v>
      </c>
      <c r="E8393" t="s">
        <v>24</v>
      </c>
      <c r="F8393" s="10">
        <v>203.04</v>
      </c>
      <c r="G8393" t="s">
        <v>25</v>
      </c>
      <c r="H8393" s="4">
        <v>22.81</v>
      </c>
      <c r="I8393" s="4">
        <v>4631.34</v>
      </c>
      <c r="J8393" s="4">
        <f t="shared" si="393"/>
        <v>3982.9524000000001</v>
      </c>
      <c r="K8393" s="4">
        <f t="shared" si="394"/>
        <v>648.38760000000013</v>
      </c>
      <c r="L8393" s="4">
        <f t="shared" si="395"/>
        <v>4631.34</v>
      </c>
    </row>
    <row r="8394" spans="1:12" x14ac:dyDescent="0.3">
      <c r="A8394" t="s">
        <v>19</v>
      </c>
      <c r="B8394" t="s">
        <v>20</v>
      </c>
      <c r="C8394" t="s">
        <v>2526</v>
      </c>
      <c r="D8394" s="3">
        <v>45054</v>
      </c>
      <c r="E8394" t="s">
        <v>21</v>
      </c>
      <c r="F8394" s="10">
        <v>207.36</v>
      </c>
      <c r="G8394" t="s">
        <v>22</v>
      </c>
      <c r="H8394" s="4">
        <v>22.81</v>
      </c>
      <c r="I8394" s="4">
        <v>4729.88</v>
      </c>
      <c r="J8394" s="4">
        <f t="shared" si="393"/>
        <v>4067.6968000000002</v>
      </c>
      <c r="K8394" s="4">
        <f t="shared" si="394"/>
        <v>662.18320000000006</v>
      </c>
      <c r="L8394" s="4">
        <f t="shared" si="395"/>
        <v>4729.88</v>
      </c>
    </row>
    <row r="8395" spans="1:12" x14ac:dyDescent="0.3">
      <c r="A8395" t="s">
        <v>19</v>
      </c>
      <c r="B8395" t="s">
        <v>20</v>
      </c>
      <c r="C8395" t="s">
        <v>2527</v>
      </c>
      <c r="D8395" s="3">
        <v>45054</v>
      </c>
      <c r="E8395" t="s">
        <v>23</v>
      </c>
      <c r="F8395" s="10">
        <v>311.04000000000002</v>
      </c>
      <c r="G8395" t="s">
        <v>16</v>
      </c>
      <c r="H8395" s="4">
        <v>22.81</v>
      </c>
      <c r="I8395" s="4">
        <v>7094.82</v>
      </c>
      <c r="J8395" s="4">
        <f t="shared" si="393"/>
        <v>6101.5451999999996</v>
      </c>
      <c r="K8395" s="4">
        <f t="shared" si="394"/>
        <v>993.27480000000003</v>
      </c>
      <c r="L8395" s="4">
        <f t="shared" si="395"/>
        <v>7094.82</v>
      </c>
    </row>
    <row r="8396" spans="1:12" x14ac:dyDescent="0.3">
      <c r="A8396" t="s">
        <v>19</v>
      </c>
      <c r="B8396" t="s">
        <v>20</v>
      </c>
      <c r="C8396" t="s">
        <v>2527</v>
      </c>
      <c r="D8396" s="3">
        <v>45054</v>
      </c>
      <c r="E8396" t="s">
        <v>23</v>
      </c>
      <c r="F8396" s="10">
        <v>77.760000000000005</v>
      </c>
      <c r="G8396" t="s">
        <v>16</v>
      </c>
      <c r="H8396" s="4">
        <v>22.81</v>
      </c>
      <c r="I8396" s="4">
        <v>1773.71</v>
      </c>
      <c r="J8396" s="4">
        <f t="shared" si="393"/>
        <v>1525.3905999999999</v>
      </c>
      <c r="K8396" s="4">
        <f t="shared" si="394"/>
        <v>248.31940000000003</v>
      </c>
      <c r="L8396" s="4">
        <f t="shared" si="395"/>
        <v>1773.71</v>
      </c>
    </row>
    <row r="8397" spans="1:12" x14ac:dyDescent="0.3">
      <c r="A8397" t="s">
        <v>19</v>
      </c>
      <c r="B8397" t="s">
        <v>20</v>
      </c>
      <c r="C8397" t="s">
        <v>2527</v>
      </c>
      <c r="D8397" s="3">
        <v>45054</v>
      </c>
      <c r="E8397" t="s">
        <v>23</v>
      </c>
      <c r="F8397" s="10">
        <v>77.760000000000005</v>
      </c>
      <c r="G8397" t="s">
        <v>16</v>
      </c>
      <c r="H8397" s="4">
        <v>22.81</v>
      </c>
      <c r="I8397" s="4">
        <v>1773.71</v>
      </c>
      <c r="J8397" s="4">
        <f t="shared" si="393"/>
        <v>1525.3905999999999</v>
      </c>
      <c r="K8397" s="4">
        <f t="shared" si="394"/>
        <v>248.31940000000003</v>
      </c>
      <c r="L8397" s="4">
        <f t="shared" si="395"/>
        <v>1773.71</v>
      </c>
    </row>
    <row r="8398" spans="1:12" x14ac:dyDescent="0.3">
      <c r="A8398" t="s">
        <v>19</v>
      </c>
      <c r="B8398" t="s">
        <v>20</v>
      </c>
      <c r="C8398" t="s">
        <v>2527</v>
      </c>
      <c r="D8398" s="3">
        <v>45054</v>
      </c>
      <c r="E8398" t="s">
        <v>23</v>
      </c>
      <c r="F8398" s="10">
        <v>311.04000000000002</v>
      </c>
      <c r="G8398" t="s">
        <v>16</v>
      </c>
      <c r="H8398" s="4">
        <v>22.81</v>
      </c>
      <c r="I8398" s="4">
        <v>7094.82</v>
      </c>
      <c r="J8398" s="4">
        <f t="shared" si="393"/>
        <v>6101.5451999999996</v>
      </c>
      <c r="K8398" s="4">
        <f t="shared" si="394"/>
        <v>993.27480000000003</v>
      </c>
      <c r="L8398" s="4">
        <f t="shared" si="395"/>
        <v>7094.82</v>
      </c>
    </row>
    <row r="8399" spans="1:12" x14ac:dyDescent="0.3">
      <c r="A8399" t="s">
        <v>12</v>
      </c>
      <c r="B8399" t="s">
        <v>13</v>
      </c>
      <c r="C8399" t="s">
        <v>2528</v>
      </c>
      <c r="D8399" s="3">
        <v>45052</v>
      </c>
      <c r="E8399" t="s">
        <v>1180</v>
      </c>
      <c r="F8399" s="10">
        <v>8.4600000000000009</v>
      </c>
      <c r="G8399" t="s">
        <v>25</v>
      </c>
      <c r="H8399" s="4">
        <v>60.53</v>
      </c>
      <c r="I8399" s="4">
        <v>512.08000000000004</v>
      </c>
      <c r="J8399" s="4">
        <f t="shared" si="393"/>
        <v>440.38880000000006</v>
      </c>
      <c r="K8399" s="4">
        <f t="shared" si="394"/>
        <v>71.691200000000009</v>
      </c>
      <c r="L8399" s="4">
        <f t="shared" si="395"/>
        <v>512.08000000000004</v>
      </c>
    </row>
    <row r="8400" spans="1:12" x14ac:dyDescent="0.3">
      <c r="A8400" t="s">
        <v>12</v>
      </c>
      <c r="B8400" t="s">
        <v>13</v>
      </c>
      <c r="C8400" t="s">
        <v>2528</v>
      </c>
      <c r="D8400" s="3">
        <v>45052</v>
      </c>
      <c r="E8400" t="s">
        <v>1188</v>
      </c>
      <c r="F8400" s="10">
        <v>8.4600000000000009</v>
      </c>
      <c r="G8400" t="s">
        <v>25</v>
      </c>
      <c r="H8400" s="4">
        <v>60.53</v>
      </c>
      <c r="I8400" s="4">
        <v>512.08000000000004</v>
      </c>
      <c r="J8400" s="4">
        <f t="shared" si="393"/>
        <v>440.38880000000006</v>
      </c>
      <c r="K8400" s="4">
        <f t="shared" si="394"/>
        <v>71.691200000000009</v>
      </c>
      <c r="L8400" s="4">
        <f t="shared" si="395"/>
        <v>512.08000000000004</v>
      </c>
    </row>
    <row r="8401" spans="1:12" x14ac:dyDescent="0.3">
      <c r="A8401" t="s">
        <v>12</v>
      </c>
      <c r="B8401" t="s">
        <v>13</v>
      </c>
      <c r="C8401" t="s">
        <v>2528</v>
      </c>
      <c r="D8401" s="3">
        <v>45052</v>
      </c>
      <c r="E8401" t="s">
        <v>2116</v>
      </c>
      <c r="F8401" s="10">
        <v>16.920000000000002</v>
      </c>
      <c r="G8401" t="s">
        <v>25</v>
      </c>
      <c r="H8401" s="4">
        <v>60.53</v>
      </c>
      <c r="I8401" s="4">
        <v>1024.17</v>
      </c>
      <c r="J8401" s="4">
        <f t="shared" si="393"/>
        <v>880.78620000000001</v>
      </c>
      <c r="K8401" s="4">
        <f t="shared" si="394"/>
        <v>143.38380000000004</v>
      </c>
      <c r="L8401" s="4">
        <f t="shared" si="395"/>
        <v>1024.17</v>
      </c>
    </row>
    <row r="8402" spans="1:12" x14ac:dyDescent="0.3">
      <c r="A8402" t="s">
        <v>12</v>
      </c>
      <c r="B8402" t="s">
        <v>13</v>
      </c>
      <c r="C8402" t="s">
        <v>2529</v>
      </c>
      <c r="D8402" s="3">
        <v>45052</v>
      </c>
      <c r="E8402" t="s">
        <v>2490</v>
      </c>
      <c r="F8402" s="10">
        <v>311.04000000000002</v>
      </c>
      <c r="G8402" t="s">
        <v>22</v>
      </c>
      <c r="H8402" s="4">
        <v>60.53</v>
      </c>
      <c r="I8402" s="4">
        <v>18827.25</v>
      </c>
      <c r="J8402" s="4">
        <f t="shared" si="393"/>
        <v>16191.434999999999</v>
      </c>
      <c r="K8402" s="4">
        <f t="shared" si="394"/>
        <v>2635.8150000000001</v>
      </c>
      <c r="L8402" s="4">
        <f t="shared" si="395"/>
        <v>18827.25</v>
      </c>
    </row>
    <row r="8403" spans="1:12" x14ac:dyDescent="0.3">
      <c r="A8403" t="s">
        <v>12</v>
      </c>
      <c r="B8403" t="s">
        <v>13</v>
      </c>
      <c r="C8403" t="s">
        <v>2529</v>
      </c>
      <c r="D8403" s="3">
        <v>45052</v>
      </c>
      <c r="E8403" t="s">
        <v>2490</v>
      </c>
      <c r="F8403" s="10">
        <v>103.68</v>
      </c>
      <c r="G8403" t="s">
        <v>22</v>
      </c>
      <c r="H8403" s="4">
        <v>60.53</v>
      </c>
      <c r="I8403" s="4">
        <v>6275.75</v>
      </c>
      <c r="J8403" s="4">
        <f t="shared" si="393"/>
        <v>5397.1449999999995</v>
      </c>
      <c r="K8403" s="4">
        <f t="shared" si="394"/>
        <v>878.60500000000013</v>
      </c>
      <c r="L8403" s="4">
        <f t="shared" si="395"/>
        <v>6275.75</v>
      </c>
    </row>
    <row r="8404" spans="1:12" x14ac:dyDescent="0.3">
      <c r="A8404" t="s">
        <v>12</v>
      </c>
      <c r="B8404" t="s">
        <v>13</v>
      </c>
      <c r="C8404" t="s">
        <v>2530</v>
      </c>
      <c r="D8404" s="3">
        <v>45052</v>
      </c>
      <c r="E8404" t="s">
        <v>2116</v>
      </c>
      <c r="F8404" s="10">
        <v>406.08</v>
      </c>
      <c r="G8404" t="s">
        <v>25</v>
      </c>
      <c r="H8404" s="4">
        <v>60.53</v>
      </c>
      <c r="I8404" s="4">
        <v>24580.02</v>
      </c>
      <c r="J8404" s="4">
        <f t="shared" si="393"/>
        <v>21138.817200000001</v>
      </c>
      <c r="K8404" s="4">
        <f t="shared" si="394"/>
        <v>3441.2028000000005</v>
      </c>
      <c r="L8404" s="4">
        <f t="shared" si="395"/>
        <v>24580.02</v>
      </c>
    </row>
    <row r="8405" spans="1:12" x14ac:dyDescent="0.3">
      <c r="A8405" t="s">
        <v>12</v>
      </c>
      <c r="B8405" t="s">
        <v>13</v>
      </c>
      <c r="C8405" t="s">
        <v>2530</v>
      </c>
      <c r="D8405" s="3">
        <v>45052</v>
      </c>
      <c r="E8405" t="s">
        <v>1188</v>
      </c>
      <c r="F8405" s="10">
        <v>101.52</v>
      </c>
      <c r="G8405" t="s">
        <v>25</v>
      </c>
      <c r="H8405" s="4">
        <v>60.53</v>
      </c>
      <c r="I8405" s="4">
        <v>6145.01</v>
      </c>
      <c r="J8405" s="4">
        <f t="shared" si="393"/>
        <v>5284.7085999999999</v>
      </c>
      <c r="K8405" s="4">
        <f t="shared" si="394"/>
        <v>860.30140000000006</v>
      </c>
      <c r="L8405" s="4">
        <f t="shared" si="395"/>
        <v>6145.01</v>
      </c>
    </row>
    <row r="8406" spans="1:12" x14ac:dyDescent="0.3">
      <c r="A8406" t="s">
        <v>12</v>
      </c>
      <c r="B8406" t="s">
        <v>13</v>
      </c>
      <c r="C8406" t="s">
        <v>2530</v>
      </c>
      <c r="D8406" s="3">
        <v>45052</v>
      </c>
      <c r="E8406" t="s">
        <v>1188</v>
      </c>
      <c r="F8406" s="10">
        <v>101.52</v>
      </c>
      <c r="G8406" t="s">
        <v>25</v>
      </c>
      <c r="H8406" s="4">
        <v>60.53</v>
      </c>
      <c r="I8406" s="4">
        <v>6145.01</v>
      </c>
      <c r="J8406" s="4">
        <f t="shared" si="393"/>
        <v>5284.7085999999999</v>
      </c>
      <c r="K8406" s="4">
        <f t="shared" si="394"/>
        <v>860.30140000000006</v>
      </c>
      <c r="L8406" s="4">
        <f t="shared" si="395"/>
        <v>6145.01</v>
      </c>
    </row>
    <row r="8407" spans="1:12" x14ac:dyDescent="0.3">
      <c r="A8407" t="s">
        <v>12</v>
      </c>
      <c r="B8407" t="s">
        <v>13</v>
      </c>
      <c r="C8407" t="s">
        <v>2531</v>
      </c>
      <c r="D8407" s="3">
        <v>45052</v>
      </c>
      <c r="E8407" t="s">
        <v>1180</v>
      </c>
      <c r="F8407" s="10">
        <v>253.8</v>
      </c>
      <c r="G8407" t="s">
        <v>25</v>
      </c>
      <c r="H8407" s="4">
        <v>60.53</v>
      </c>
      <c r="I8407" s="4">
        <v>15362.51</v>
      </c>
      <c r="J8407" s="4">
        <f t="shared" si="393"/>
        <v>13211.758600000001</v>
      </c>
      <c r="K8407" s="4">
        <f t="shared" si="394"/>
        <v>2150.7514000000001</v>
      </c>
      <c r="L8407" s="4">
        <f t="shared" si="395"/>
        <v>15362.51</v>
      </c>
    </row>
    <row r="8408" spans="1:12" x14ac:dyDescent="0.3">
      <c r="A8408" t="s">
        <v>12</v>
      </c>
      <c r="B8408" t="s">
        <v>13</v>
      </c>
      <c r="C8408" t="s">
        <v>2531</v>
      </c>
      <c r="D8408" s="3">
        <v>45052</v>
      </c>
      <c r="E8408" t="s">
        <v>1180</v>
      </c>
      <c r="F8408" s="10">
        <v>50.76</v>
      </c>
      <c r="G8408" t="s">
        <v>25</v>
      </c>
      <c r="H8408" s="4">
        <v>60.53</v>
      </c>
      <c r="I8408" s="4">
        <v>3072.5</v>
      </c>
      <c r="J8408" s="4">
        <f t="shared" si="393"/>
        <v>2642.35</v>
      </c>
      <c r="K8408" s="4">
        <f t="shared" si="394"/>
        <v>430.15000000000003</v>
      </c>
      <c r="L8408" s="4">
        <f t="shared" si="395"/>
        <v>3072.5</v>
      </c>
    </row>
    <row r="8409" spans="1:12" x14ac:dyDescent="0.3">
      <c r="A8409" t="s">
        <v>12</v>
      </c>
      <c r="B8409" t="s">
        <v>13</v>
      </c>
      <c r="C8409" t="s">
        <v>2531</v>
      </c>
      <c r="D8409" s="3">
        <v>45052</v>
      </c>
      <c r="E8409" t="s">
        <v>1180</v>
      </c>
      <c r="F8409" s="10">
        <v>101.52</v>
      </c>
      <c r="G8409" t="s">
        <v>25</v>
      </c>
      <c r="H8409" s="4">
        <v>60.53</v>
      </c>
      <c r="I8409" s="4">
        <v>6145.01</v>
      </c>
      <c r="J8409" s="4">
        <f t="shared" si="393"/>
        <v>5284.7085999999999</v>
      </c>
      <c r="K8409" s="4">
        <f t="shared" si="394"/>
        <v>860.30140000000006</v>
      </c>
      <c r="L8409" s="4">
        <f t="shared" si="395"/>
        <v>6145.01</v>
      </c>
    </row>
    <row r="8410" spans="1:12" x14ac:dyDescent="0.3">
      <c r="A8410" t="s">
        <v>12</v>
      </c>
      <c r="B8410" t="s">
        <v>13</v>
      </c>
      <c r="C8410" t="s">
        <v>2532</v>
      </c>
      <c r="D8410" s="3">
        <v>45052</v>
      </c>
      <c r="E8410" t="s">
        <v>773</v>
      </c>
      <c r="F8410" s="10">
        <v>41.76</v>
      </c>
      <c r="G8410" t="s">
        <v>22</v>
      </c>
      <c r="H8410" s="4">
        <v>60.53</v>
      </c>
      <c r="I8410" s="4">
        <v>2527.73</v>
      </c>
      <c r="J8410" s="4">
        <f t="shared" si="393"/>
        <v>2173.8478</v>
      </c>
      <c r="K8410" s="4">
        <f t="shared" si="394"/>
        <v>353.88220000000001</v>
      </c>
      <c r="L8410" s="4">
        <f t="shared" si="395"/>
        <v>2527.73</v>
      </c>
    </row>
    <row r="8411" spans="1:12" x14ac:dyDescent="0.3">
      <c r="A8411" t="s">
        <v>12</v>
      </c>
      <c r="B8411" t="s">
        <v>13</v>
      </c>
      <c r="C8411" t="s">
        <v>2533</v>
      </c>
      <c r="D8411" s="3">
        <v>45052</v>
      </c>
      <c r="E8411" t="s">
        <v>2534</v>
      </c>
      <c r="F8411" s="10">
        <v>204</v>
      </c>
      <c r="G8411" t="s">
        <v>16</v>
      </c>
      <c r="H8411" s="4">
        <v>120.18</v>
      </c>
      <c r="I8411" s="4">
        <v>24516.720000000001</v>
      </c>
      <c r="J8411" s="4">
        <f t="shared" si="393"/>
        <v>21084.379199999999</v>
      </c>
      <c r="K8411" s="4">
        <f t="shared" si="394"/>
        <v>3432.3408000000004</v>
      </c>
      <c r="L8411" s="4">
        <f t="shared" si="395"/>
        <v>24516.720000000001</v>
      </c>
    </row>
    <row r="8412" spans="1:12" x14ac:dyDescent="0.3">
      <c r="A8412" t="s">
        <v>12</v>
      </c>
      <c r="B8412" t="s">
        <v>13</v>
      </c>
      <c r="C8412" t="s">
        <v>2535</v>
      </c>
      <c r="D8412" s="3">
        <v>45052</v>
      </c>
      <c r="E8412" t="s">
        <v>2534</v>
      </c>
      <c r="F8412" s="10">
        <v>216</v>
      </c>
      <c r="G8412" t="s">
        <v>16</v>
      </c>
      <c r="H8412" s="4">
        <v>120.18</v>
      </c>
      <c r="I8412" s="4">
        <v>25958.880000000001</v>
      </c>
      <c r="J8412" s="4">
        <f t="shared" si="393"/>
        <v>22324.6368</v>
      </c>
      <c r="K8412" s="4">
        <f t="shared" si="394"/>
        <v>3634.2432000000003</v>
      </c>
      <c r="L8412" s="4">
        <f t="shared" si="395"/>
        <v>25958.880000000001</v>
      </c>
    </row>
    <row r="8413" spans="1:12" x14ac:dyDescent="0.3">
      <c r="A8413" t="s">
        <v>12</v>
      </c>
      <c r="B8413" t="s">
        <v>13</v>
      </c>
      <c r="C8413" t="s">
        <v>2536</v>
      </c>
      <c r="D8413" s="3">
        <v>45052</v>
      </c>
      <c r="E8413" t="s">
        <v>1186</v>
      </c>
      <c r="F8413" s="10">
        <v>253.8</v>
      </c>
      <c r="G8413" t="s">
        <v>25</v>
      </c>
      <c r="H8413" s="4">
        <v>201.75</v>
      </c>
      <c r="I8413" s="4">
        <v>51204.15</v>
      </c>
      <c r="J8413" s="4">
        <f t="shared" si="393"/>
        <v>44035.569000000003</v>
      </c>
      <c r="K8413" s="4">
        <f t="shared" si="394"/>
        <v>7168.581000000001</v>
      </c>
      <c r="L8413" s="4">
        <f t="shared" si="395"/>
        <v>51204.15</v>
      </c>
    </row>
    <row r="8414" spans="1:12" x14ac:dyDescent="0.3">
      <c r="A8414" t="s">
        <v>12</v>
      </c>
      <c r="B8414" t="s">
        <v>13</v>
      </c>
      <c r="C8414" t="s">
        <v>2536</v>
      </c>
      <c r="D8414" s="3">
        <v>45052</v>
      </c>
      <c r="E8414" t="s">
        <v>1186</v>
      </c>
      <c r="F8414" s="10">
        <v>304.56</v>
      </c>
      <c r="G8414" t="s">
        <v>25</v>
      </c>
      <c r="H8414" s="4">
        <v>201.75</v>
      </c>
      <c r="I8414" s="4">
        <v>61444.98</v>
      </c>
      <c r="J8414" s="4">
        <f t="shared" si="393"/>
        <v>52842.682800000002</v>
      </c>
      <c r="K8414" s="4">
        <f t="shared" si="394"/>
        <v>8602.2972000000009</v>
      </c>
      <c r="L8414" s="4">
        <f t="shared" si="395"/>
        <v>61444.98</v>
      </c>
    </row>
    <row r="8415" spans="1:12" x14ac:dyDescent="0.3">
      <c r="A8415" t="s">
        <v>12</v>
      </c>
      <c r="B8415" t="s">
        <v>13</v>
      </c>
      <c r="C8415" t="s">
        <v>2536</v>
      </c>
      <c r="D8415" s="3">
        <v>45052</v>
      </c>
      <c r="E8415" t="s">
        <v>1186</v>
      </c>
      <c r="F8415" s="10">
        <v>101.52</v>
      </c>
      <c r="G8415" t="s">
        <v>25</v>
      </c>
      <c r="H8415" s="4">
        <v>201.75</v>
      </c>
      <c r="I8415" s="4">
        <v>20481.66</v>
      </c>
      <c r="J8415" s="4">
        <f t="shared" si="393"/>
        <v>17614.227599999998</v>
      </c>
      <c r="K8415" s="4">
        <f t="shared" si="394"/>
        <v>2867.4324000000001</v>
      </c>
      <c r="L8415" s="4">
        <f t="shared" si="395"/>
        <v>20481.66</v>
      </c>
    </row>
    <row r="8416" spans="1:12" x14ac:dyDescent="0.3">
      <c r="A8416" t="s">
        <v>12</v>
      </c>
      <c r="B8416" t="s">
        <v>13</v>
      </c>
      <c r="C8416" t="s">
        <v>2536</v>
      </c>
      <c r="D8416" s="3">
        <v>45052</v>
      </c>
      <c r="E8416" t="s">
        <v>1186</v>
      </c>
      <c r="F8416" s="10">
        <v>152.28</v>
      </c>
      <c r="G8416" t="s">
        <v>25</v>
      </c>
      <c r="H8416" s="4">
        <v>201.75</v>
      </c>
      <c r="I8416" s="4">
        <v>30722.49</v>
      </c>
      <c r="J8416" s="4">
        <f t="shared" si="393"/>
        <v>26421.341400000001</v>
      </c>
      <c r="K8416" s="4">
        <f t="shared" si="394"/>
        <v>4301.1486000000004</v>
      </c>
      <c r="L8416" s="4">
        <f t="shared" si="395"/>
        <v>30722.49</v>
      </c>
    </row>
    <row r="8417" spans="1:12" x14ac:dyDescent="0.3">
      <c r="A8417" t="s">
        <v>12</v>
      </c>
      <c r="B8417" t="s">
        <v>13</v>
      </c>
      <c r="C8417" t="s">
        <v>2536</v>
      </c>
      <c r="D8417" s="3">
        <v>45052</v>
      </c>
      <c r="E8417" t="s">
        <v>1186</v>
      </c>
      <c r="F8417" s="10">
        <v>253.8</v>
      </c>
      <c r="G8417" t="s">
        <v>25</v>
      </c>
      <c r="H8417" s="4">
        <v>201.75</v>
      </c>
      <c r="I8417" s="4">
        <v>51204.15</v>
      </c>
      <c r="J8417" s="4">
        <f t="shared" si="393"/>
        <v>44035.569000000003</v>
      </c>
      <c r="K8417" s="4">
        <f t="shared" si="394"/>
        <v>7168.581000000001</v>
      </c>
      <c r="L8417" s="4">
        <f t="shared" si="395"/>
        <v>51204.15</v>
      </c>
    </row>
    <row r="8418" spans="1:12" x14ac:dyDescent="0.3">
      <c r="A8418" t="s">
        <v>12</v>
      </c>
      <c r="B8418" t="s">
        <v>13</v>
      </c>
      <c r="C8418" t="s">
        <v>2536</v>
      </c>
      <c r="D8418" s="3">
        <v>45052</v>
      </c>
      <c r="E8418" t="s">
        <v>1186</v>
      </c>
      <c r="F8418" s="10">
        <v>50.76</v>
      </c>
      <c r="G8418" t="s">
        <v>25</v>
      </c>
      <c r="H8418" s="4">
        <v>201.75</v>
      </c>
      <c r="I8418" s="4">
        <v>10240.83</v>
      </c>
      <c r="J8418" s="4">
        <f t="shared" si="393"/>
        <v>8807.1137999999992</v>
      </c>
      <c r="K8418" s="4">
        <f t="shared" si="394"/>
        <v>1433.7162000000001</v>
      </c>
      <c r="L8418" s="4">
        <f t="shared" si="395"/>
        <v>10240.83</v>
      </c>
    </row>
    <row r="8419" spans="1:12" x14ac:dyDescent="0.3">
      <c r="A8419" t="s">
        <v>12</v>
      </c>
      <c r="B8419" t="s">
        <v>13</v>
      </c>
      <c r="C8419" t="s">
        <v>2536</v>
      </c>
      <c r="D8419" s="3">
        <v>45052</v>
      </c>
      <c r="E8419" t="s">
        <v>2537</v>
      </c>
      <c r="F8419" s="10">
        <v>414.72</v>
      </c>
      <c r="G8419" t="s">
        <v>22</v>
      </c>
      <c r="H8419" s="4">
        <v>161.4</v>
      </c>
      <c r="I8419" s="4">
        <v>66935.81</v>
      </c>
      <c r="J8419" s="4">
        <f t="shared" si="393"/>
        <v>57564.796600000001</v>
      </c>
      <c r="K8419" s="4">
        <f t="shared" si="394"/>
        <v>9371.0133999999998</v>
      </c>
      <c r="L8419" s="4">
        <f t="shared" si="395"/>
        <v>66935.81</v>
      </c>
    </row>
    <row r="8420" spans="1:12" x14ac:dyDescent="0.3">
      <c r="A8420" t="s">
        <v>12</v>
      </c>
      <c r="B8420" t="s">
        <v>13</v>
      </c>
      <c r="C8420" t="s">
        <v>2536</v>
      </c>
      <c r="D8420" s="3">
        <v>45052</v>
      </c>
      <c r="E8420" t="s">
        <v>2537</v>
      </c>
      <c r="F8420" s="10">
        <v>103.68</v>
      </c>
      <c r="G8420" t="s">
        <v>22</v>
      </c>
      <c r="H8420" s="4">
        <v>161.4</v>
      </c>
      <c r="I8420" s="4">
        <v>16733.95</v>
      </c>
      <c r="J8420" s="4">
        <f t="shared" si="393"/>
        <v>14391.197</v>
      </c>
      <c r="K8420" s="4">
        <f t="shared" si="394"/>
        <v>2342.7530000000002</v>
      </c>
      <c r="L8420" s="4">
        <f t="shared" si="395"/>
        <v>16733.95</v>
      </c>
    </row>
    <row r="8421" spans="1:12" x14ac:dyDescent="0.3">
      <c r="A8421" t="s">
        <v>12</v>
      </c>
      <c r="B8421" t="s">
        <v>13</v>
      </c>
      <c r="C8421" t="s">
        <v>2536</v>
      </c>
      <c r="D8421" s="3">
        <v>45052</v>
      </c>
      <c r="E8421" t="s">
        <v>2538</v>
      </c>
      <c r="F8421" s="10">
        <v>518.4</v>
      </c>
      <c r="G8421" t="s">
        <v>22</v>
      </c>
      <c r="H8421" s="4">
        <v>191.23</v>
      </c>
      <c r="I8421" s="4">
        <v>99133.63</v>
      </c>
      <c r="J8421" s="4">
        <f t="shared" si="393"/>
        <v>85254.921799999996</v>
      </c>
      <c r="K8421" s="4">
        <f t="shared" si="394"/>
        <v>13878.708200000003</v>
      </c>
      <c r="L8421" s="4">
        <f t="shared" si="395"/>
        <v>99133.63</v>
      </c>
    </row>
    <row r="8422" spans="1:12" x14ac:dyDescent="0.3">
      <c r="A8422" t="s">
        <v>12</v>
      </c>
      <c r="B8422" t="s">
        <v>13</v>
      </c>
      <c r="C8422" t="s">
        <v>2536</v>
      </c>
      <c r="D8422" s="3">
        <v>45052</v>
      </c>
      <c r="E8422" t="s">
        <v>2538</v>
      </c>
      <c r="F8422" s="10">
        <v>51.84</v>
      </c>
      <c r="G8422" t="s">
        <v>22</v>
      </c>
      <c r="H8422" s="4">
        <v>191.23</v>
      </c>
      <c r="I8422" s="4">
        <v>9913.36</v>
      </c>
      <c r="J8422" s="4">
        <f t="shared" si="393"/>
        <v>8525.4896000000008</v>
      </c>
      <c r="K8422" s="4">
        <f t="shared" si="394"/>
        <v>1387.8704000000002</v>
      </c>
      <c r="L8422" s="4">
        <f t="shared" si="395"/>
        <v>9913.36</v>
      </c>
    </row>
    <row r="8423" spans="1:12" x14ac:dyDescent="0.3">
      <c r="A8423" t="s">
        <v>12</v>
      </c>
      <c r="B8423" t="s">
        <v>13</v>
      </c>
      <c r="C8423" t="s">
        <v>2536</v>
      </c>
      <c r="D8423" s="3">
        <v>45052</v>
      </c>
      <c r="E8423" t="s">
        <v>2538</v>
      </c>
      <c r="F8423" s="10">
        <v>207.36</v>
      </c>
      <c r="G8423" t="s">
        <v>22</v>
      </c>
      <c r="H8423" s="4">
        <v>191.23</v>
      </c>
      <c r="I8423" s="4">
        <v>39653.449999999997</v>
      </c>
      <c r="J8423" s="4">
        <f t="shared" si="393"/>
        <v>34101.966999999997</v>
      </c>
      <c r="K8423" s="4">
        <f t="shared" si="394"/>
        <v>5551.4830000000002</v>
      </c>
      <c r="L8423" s="4">
        <f t="shared" si="395"/>
        <v>39653.449999999997</v>
      </c>
    </row>
    <row r="8424" spans="1:12" x14ac:dyDescent="0.3">
      <c r="A8424" t="s">
        <v>12</v>
      </c>
      <c r="B8424" t="s">
        <v>13</v>
      </c>
      <c r="C8424" t="s">
        <v>2539</v>
      </c>
      <c r="D8424" s="3">
        <v>45052</v>
      </c>
      <c r="E8424" t="s">
        <v>1186</v>
      </c>
      <c r="F8424" s="10">
        <v>50.76</v>
      </c>
      <c r="G8424" t="s">
        <v>25</v>
      </c>
      <c r="H8424" s="4">
        <v>201.75</v>
      </c>
      <c r="I8424" s="4">
        <v>10240.83</v>
      </c>
      <c r="J8424" s="4">
        <f t="shared" si="393"/>
        <v>8807.1137999999992</v>
      </c>
      <c r="K8424" s="4">
        <f t="shared" si="394"/>
        <v>1433.7162000000001</v>
      </c>
      <c r="L8424" s="4">
        <f t="shared" si="395"/>
        <v>10240.83</v>
      </c>
    </row>
    <row r="8425" spans="1:12" x14ac:dyDescent="0.3">
      <c r="A8425" t="s">
        <v>12</v>
      </c>
      <c r="B8425" t="s">
        <v>13</v>
      </c>
      <c r="C8425" t="s">
        <v>2539</v>
      </c>
      <c r="D8425" s="3">
        <v>45052</v>
      </c>
      <c r="E8425" t="s">
        <v>1186</v>
      </c>
      <c r="F8425" s="10">
        <v>253.8</v>
      </c>
      <c r="G8425" t="s">
        <v>25</v>
      </c>
      <c r="H8425" s="4">
        <v>201.75</v>
      </c>
      <c r="I8425" s="4">
        <v>51204.15</v>
      </c>
      <c r="J8425" s="4">
        <f t="shared" si="393"/>
        <v>44035.569000000003</v>
      </c>
      <c r="K8425" s="4">
        <f t="shared" si="394"/>
        <v>7168.581000000001</v>
      </c>
      <c r="L8425" s="4">
        <f t="shared" si="395"/>
        <v>51204.15</v>
      </c>
    </row>
    <row r="8426" spans="1:12" x14ac:dyDescent="0.3">
      <c r="A8426" t="s">
        <v>12</v>
      </c>
      <c r="B8426" t="s">
        <v>13</v>
      </c>
      <c r="C8426" t="s">
        <v>2539</v>
      </c>
      <c r="D8426" s="3">
        <v>45052</v>
      </c>
      <c r="E8426" t="s">
        <v>1186</v>
      </c>
      <c r="F8426" s="10">
        <v>50.76</v>
      </c>
      <c r="G8426" t="s">
        <v>25</v>
      </c>
      <c r="H8426" s="4">
        <v>201.75</v>
      </c>
      <c r="I8426" s="4">
        <v>10240.83</v>
      </c>
      <c r="J8426" s="4">
        <f t="shared" si="393"/>
        <v>8807.1137999999992</v>
      </c>
      <c r="K8426" s="4">
        <f t="shared" si="394"/>
        <v>1433.7162000000001</v>
      </c>
      <c r="L8426" s="4">
        <f t="shared" si="395"/>
        <v>10240.83</v>
      </c>
    </row>
    <row r="8427" spans="1:12" x14ac:dyDescent="0.3">
      <c r="A8427" t="s">
        <v>12</v>
      </c>
      <c r="B8427" t="s">
        <v>13</v>
      </c>
      <c r="C8427" t="s">
        <v>2539</v>
      </c>
      <c r="D8427" s="3">
        <v>45052</v>
      </c>
      <c r="E8427" t="s">
        <v>1186</v>
      </c>
      <c r="F8427" s="10">
        <v>101.52</v>
      </c>
      <c r="G8427" t="s">
        <v>25</v>
      </c>
      <c r="H8427" s="4">
        <v>201.75</v>
      </c>
      <c r="I8427" s="4">
        <v>20481.66</v>
      </c>
      <c r="J8427" s="4">
        <f t="shared" si="393"/>
        <v>17614.227599999998</v>
      </c>
      <c r="K8427" s="4">
        <f t="shared" si="394"/>
        <v>2867.4324000000001</v>
      </c>
      <c r="L8427" s="4">
        <f t="shared" si="395"/>
        <v>20481.66</v>
      </c>
    </row>
    <row r="8428" spans="1:12" x14ac:dyDescent="0.3">
      <c r="A8428" t="s">
        <v>12</v>
      </c>
      <c r="B8428" t="s">
        <v>13</v>
      </c>
      <c r="C8428" t="s">
        <v>2539</v>
      </c>
      <c r="D8428" s="3">
        <v>45052</v>
      </c>
      <c r="E8428" t="s">
        <v>1186</v>
      </c>
      <c r="F8428" s="10">
        <v>101.52</v>
      </c>
      <c r="G8428" t="s">
        <v>25</v>
      </c>
      <c r="H8428" s="4">
        <v>201.75</v>
      </c>
      <c r="I8428" s="4">
        <v>20481.66</v>
      </c>
      <c r="J8428" s="4">
        <f t="shared" si="393"/>
        <v>17614.227599999998</v>
      </c>
      <c r="K8428" s="4">
        <f t="shared" si="394"/>
        <v>2867.4324000000001</v>
      </c>
      <c r="L8428" s="4">
        <f t="shared" si="395"/>
        <v>20481.66</v>
      </c>
    </row>
    <row r="8429" spans="1:12" x14ac:dyDescent="0.3">
      <c r="A8429" t="s">
        <v>12</v>
      </c>
      <c r="B8429" t="s">
        <v>13</v>
      </c>
      <c r="C8429" t="s">
        <v>2539</v>
      </c>
      <c r="D8429" s="3">
        <v>45052</v>
      </c>
      <c r="E8429" t="s">
        <v>2537</v>
      </c>
      <c r="F8429" s="10">
        <v>51.84</v>
      </c>
      <c r="G8429" t="s">
        <v>22</v>
      </c>
      <c r="H8429" s="4">
        <v>161.4</v>
      </c>
      <c r="I8429" s="4">
        <v>8366.98</v>
      </c>
      <c r="J8429" s="4">
        <f t="shared" si="393"/>
        <v>7195.6027999999997</v>
      </c>
      <c r="K8429" s="4">
        <f t="shared" si="394"/>
        <v>1171.3772000000001</v>
      </c>
      <c r="L8429" s="4">
        <f t="shared" si="395"/>
        <v>8366.98</v>
      </c>
    </row>
    <row r="8430" spans="1:12" x14ac:dyDescent="0.3">
      <c r="A8430" t="s">
        <v>12</v>
      </c>
      <c r="B8430" t="s">
        <v>13</v>
      </c>
      <c r="C8430" t="s">
        <v>2539</v>
      </c>
      <c r="D8430" s="3">
        <v>45052</v>
      </c>
      <c r="E8430" t="s">
        <v>2537</v>
      </c>
      <c r="F8430" s="10">
        <v>51.84</v>
      </c>
      <c r="G8430" t="s">
        <v>22</v>
      </c>
      <c r="H8430" s="4">
        <v>161.4</v>
      </c>
      <c r="I8430" s="4">
        <v>8366.98</v>
      </c>
      <c r="J8430" s="4">
        <f t="shared" si="393"/>
        <v>7195.6027999999997</v>
      </c>
      <c r="K8430" s="4">
        <f t="shared" si="394"/>
        <v>1171.3772000000001</v>
      </c>
      <c r="L8430" s="4">
        <f t="shared" si="395"/>
        <v>8366.98</v>
      </c>
    </row>
    <row r="8431" spans="1:12" x14ac:dyDescent="0.3">
      <c r="A8431" t="s">
        <v>12</v>
      </c>
      <c r="B8431" t="s">
        <v>13</v>
      </c>
      <c r="C8431" t="s">
        <v>2539</v>
      </c>
      <c r="D8431" s="3">
        <v>45052</v>
      </c>
      <c r="E8431" t="s">
        <v>2537</v>
      </c>
      <c r="F8431" s="10">
        <v>103.68</v>
      </c>
      <c r="G8431" t="s">
        <v>22</v>
      </c>
      <c r="H8431" s="4">
        <v>161.4</v>
      </c>
      <c r="I8431" s="4">
        <v>16733.95</v>
      </c>
      <c r="J8431" s="4">
        <f t="shared" si="393"/>
        <v>14391.197</v>
      </c>
      <c r="K8431" s="4">
        <f t="shared" si="394"/>
        <v>2342.7530000000002</v>
      </c>
      <c r="L8431" s="4">
        <f t="shared" si="395"/>
        <v>16733.95</v>
      </c>
    </row>
    <row r="8432" spans="1:12" x14ac:dyDescent="0.3">
      <c r="A8432" t="s">
        <v>12</v>
      </c>
      <c r="B8432" t="s">
        <v>13</v>
      </c>
      <c r="C8432" t="s">
        <v>2539</v>
      </c>
      <c r="D8432" s="3">
        <v>45052</v>
      </c>
      <c r="E8432" t="s">
        <v>2537</v>
      </c>
      <c r="F8432" s="10">
        <v>51.84</v>
      </c>
      <c r="G8432" t="s">
        <v>22</v>
      </c>
      <c r="H8432" s="4">
        <v>161.4</v>
      </c>
      <c r="I8432" s="4">
        <v>8366.98</v>
      </c>
      <c r="J8432" s="4">
        <f t="shared" si="393"/>
        <v>7195.6027999999997</v>
      </c>
      <c r="K8432" s="4">
        <f t="shared" si="394"/>
        <v>1171.3772000000001</v>
      </c>
      <c r="L8432" s="4">
        <f t="shared" si="395"/>
        <v>8366.98</v>
      </c>
    </row>
    <row r="8433" spans="1:12" x14ac:dyDescent="0.3">
      <c r="A8433" t="s">
        <v>12</v>
      </c>
      <c r="B8433" t="s">
        <v>13</v>
      </c>
      <c r="C8433" t="s">
        <v>2539</v>
      </c>
      <c r="D8433" s="3">
        <v>45052</v>
      </c>
      <c r="E8433" t="s">
        <v>2538</v>
      </c>
      <c r="F8433" s="10">
        <v>51.84</v>
      </c>
      <c r="G8433" t="s">
        <v>22</v>
      </c>
      <c r="H8433" s="4">
        <v>191.23</v>
      </c>
      <c r="I8433" s="4">
        <v>9913.36</v>
      </c>
      <c r="J8433" s="4">
        <f t="shared" si="393"/>
        <v>8525.4896000000008</v>
      </c>
      <c r="K8433" s="4">
        <f t="shared" si="394"/>
        <v>1387.8704000000002</v>
      </c>
      <c r="L8433" s="4">
        <f t="shared" si="395"/>
        <v>9913.36</v>
      </c>
    </row>
    <row r="8434" spans="1:12" x14ac:dyDescent="0.3">
      <c r="A8434" t="s">
        <v>12</v>
      </c>
      <c r="B8434" t="s">
        <v>13</v>
      </c>
      <c r="C8434" t="s">
        <v>2539</v>
      </c>
      <c r="D8434" s="3">
        <v>45052</v>
      </c>
      <c r="E8434" t="s">
        <v>2538</v>
      </c>
      <c r="F8434" s="10">
        <v>259.2</v>
      </c>
      <c r="G8434" t="s">
        <v>22</v>
      </c>
      <c r="H8434" s="4">
        <v>191.23</v>
      </c>
      <c r="I8434" s="4">
        <v>49566.82</v>
      </c>
      <c r="J8434" s="4">
        <f t="shared" si="393"/>
        <v>42627.465199999999</v>
      </c>
      <c r="K8434" s="4">
        <f t="shared" si="394"/>
        <v>6939.354800000001</v>
      </c>
      <c r="L8434" s="4">
        <f t="shared" si="395"/>
        <v>49566.82</v>
      </c>
    </row>
    <row r="8435" spans="1:12" x14ac:dyDescent="0.3">
      <c r="A8435" t="s">
        <v>12</v>
      </c>
      <c r="B8435" t="s">
        <v>13</v>
      </c>
      <c r="C8435" t="s">
        <v>2539</v>
      </c>
      <c r="D8435" s="3">
        <v>45052</v>
      </c>
      <c r="E8435" t="s">
        <v>2136</v>
      </c>
      <c r="F8435" s="10">
        <v>50.76</v>
      </c>
      <c r="G8435" t="s">
        <v>25</v>
      </c>
      <c r="H8435" s="4">
        <v>201.75</v>
      </c>
      <c r="I8435" s="4">
        <v>10240.83</v>
      </c>
      <c r="J8435" s="4">
        <f t="shared" si="393"/>
        <v>8807.1137999999992</v>
      </c>
      <c r="K8435" s="4">
        <f t="shared" si="394"/>
        <v>1433.7162000000001</v>
      </c>
      <c r="L8435" s="4">
        <f t="shared" si="395"/>
        <v>10240.83</v>
      </c>
    </row>
    <row r="8436" spans="1:12" x14ac:dyDescent="0.3">
      <c r="A8436" t="s">
        <v>12</v>
      </c>
      <c r="B8436" t="s">
        <v>13</v>
      </c>
      <c r="C8436" t="s">
        <v>2539</v>
      </c>
      <c r="D8436" s="3">
        <v>45052</v>
      </c>
      <c r="E8436" t="s">
        <v>2136</v>
      </c>
      <c r="F8436" s="10">
        <v>50.76</v>
      </c>
      <c r="G8436" t="s">
        <v>25</v>
      </c>
      <c r="H8436" s="4">
        <v>201.75</v>
      </c>
      <c r="I8436" s="4">
        <v>10240.83</v>
      </c>
      <c r="J8436" s="4">
        <f t="shared" si="393"/>
        <v>8807.1137999999992</v>
      </c>
      <c r="K8436" s="4">
        <f t="shared" si="394"/>
        <v>1433.7162000000001</v>
      </c>
      <c r="L8436" s="4">
        <f t="shared" si="395"/>
        <v>10240.83</v>
      </c>
    </row>
    <row r="8437" spans="1:12" x14ac:dyDescent="0.3">
      <c r="A8437" t="s">
        <v>26</v>
      </c>
      <c r="B8437" t="s">
        <v>27</v>
      </c>
      <c r="C8437" t="s">
        <v>2540</v>
      </c>
      <c r="D8437" s="3">
        <v>45052</v>
      </c>
      <c r="E8437" t="s">
        <v>479</v>
      </c>
      <c r="F8437" s="10">
        <v>466.56</v>
      </c>
      <c r="G8437" t="s">
        <v>22</v>
      </c>
      <c r="H8437" s="4">
        <v>178.95</v>
      </c>
      <c r="I8437" s="4">
        <v>83490.91</v>
      </c>
      <c r="J8437" s="4">
        <f t="shared" si="393"/>
        <v>71802.1826</v>
      </c>
      <c r="K8437" s="4">
        <f t="shared" si="394"/>
        <v>11688.727400000002</v>
      </c>
      <c r="L8437" s="4">
        <f t="shared" si="395"/>
        <v>83490.91</v>
      </c>
    </row>
    <row r="8438" spans="1:12" x14ac:dyDescent="0.3">
      <c r="A8438" t="s">
        <v>26</v>
      </c>
      <c r="B8438" t="s">
        <v>27</v>
      </c>
      <c r="C8438" t="s">
        <v>2540</v>
      </c>
      <c r="D8438" s="3">
        <v>45052</v>
      </c>
      <c r="E8438" t="s">
        <v>559</v>
      </c>
      <c r="F8438" s="10">
        <v>777.6</v>
      </c>
      <c r="G8438" t="s">
        <v>22</v>
      </c>
      <c r="H8438" s="4">
        <v>151.75</v>
      </c>
      <c r="I8438" s="4">
        <v>118000.8</v>
      </c>
      <c r="J8438" s="4">
        <f t="shared" si="393"/>
        <v>101480.68799999999</v>
      </c>
      <c r="K8438" s="4">
        <f t="shared" si="394"/>
        <v>16520.112000000001</v>
      </c>
      <c r="L8438" s="4">
        <f t="shared" si="395"/>
        <v>118000.8</v>
      </c>
    </row>
    <row r="8439" spans="1:12" x14ac:dyDescent="0.3">
      <c r="A8439" t="s">
        <v>26</v>
      </c>
      <c r="B8439" t="s">
        <v>27</v>
      </c>
      <c r="C8439" t="s">
        <v>2541</v>
      </c>
      <c r="D8439" s="3">
        <v>45052</v>
      </c>
      <c r="E8439" t="s">
        <v>2542</v>
      </c>
      <c r="F8439" s="10">
        <v>622.08000000000004</v>
      </c>
      <c r="G8439" t="s">
        <v>16</v>
      </c>
      <c r="H8439" s="4">
        <v>161.4</v>
      </c>
      <c r="I8439" s="4">
        <v>100403.71</v>
      </c>
      <c r="J8439" s="4">
        <f t="shared" si="393"/>
        <v>86347.190600000002</v>
      </c>
      <c r="K8439" s="4">
        <f t="shared" si="394"/>
        <v>14056.519400000003</v>
      </c>
      <c r="L8439" s="4">
        <f t="shared" si="395"/>
        <v>100403.71</v>
      </c>
    </row>
    <row r="8440" spans="1:12" x14ac:dyDescent="0.3">
      <c r="A8440" t="s">
        <v>26</v>
      </c>
      <c r="B8440" t="s">
        <v>27</v>
      </c>
      <c r="C8440" t="s">
        <v>2541</v>
      </c>
      <c r="D8440" s="3">
        <v>45052</v>
      </c>
      <c r="E8440" t="s">
        <v>1588</v>
      </c>
      <c r="F8440" s="10">
        <v>699.84</v>
      </c>
      <c r="G8440" t="s">
        <v>16</v>
      </c>
      <c r="H8440" s="4">
        <v>188.6</v>
      </c>
      <c r="I8440" s="4">
        <v>131989.82</v>
      </c>
      <c r="J8440" s="4">
        <f t="shared" si="393"/>
        <v>113511.2452</v>
      </c>
      <c r="K8440" s="4">
        <f t="shared" si="394"/>
        <v>18478.574800000002</v>
      </c>
      <c r="L8440" s="4">
        <f t="shared" si="395"/>
        <v>131989.82</v>
      </c>
    </row>
    <row r="8441" spans="1:12" x14ac:dyDescent="0.3">
      <c r="A8441" t="s">
        <v>26</v>
      </c>
      <c r="B8441" t="s">
        <v>27</v>
      </c>
      <c r="C8441" t="s">
        <v>2541</v>
      </c>
      <c r="D8441" s="3">
        <v>45052</v>
      </c>
      <c r="E8441" t="s">
        <v>427</v>
      </c>
      <c r="F8441" s="10">
        <v>77.760000000000005</v>
      </c>
      <c r="G8441" t="s">
        <v>16</v>
      </c>
      <c r="H8441" s="4">
        <v>170.18</v>
      </c>
      <c r="I8441" s="4">
        <v>13233.2</v>
      </c>
      <c r="J8441" s="4">
        <f t="shared" si="393"/>
        <v>11380.552</v>
      </c>
      <c r="K8441" s="4">
        <f t="shared" si="394"/>
        <v>1852.6480000000004</v>
      </c>
      <c r="L8441" s="4">
        <f t="shared" si="395"/>
        <v>13233.2</v>
      </c>
    </row>
    <row r="8442" spans="1:12" x14ac:dyDescent="0.3">
      <c r="A8442" t="s">
        <v>26</v>
      </c>
      <c r="B8442" t="s">
        <v>27</v>
      </c>
      <c r="C8442" t="s">
        <v>2541</v>
      </c>
      <c r="D8442" s="3">
        <v>45052</v>
      </c>
      <c r="E8442" t="s">
        <v>427</v>
      </c>
      <c r="F8442" s="10">
        <v>155.52000000000001</v>
      </c>
      <c r="G8442" t="s">
        <v>16</v>
      </c>
      <c r="H8442" s="4">
        <v>170.18</v>
      </c>
      <c r="I8442" s="4">
        <v>26466.39</v>
      </c>
      <c r="J8442" s="4">
        <f t="shared" si="393"/>
        <v>22761.095399999998</v>
      </c>
      <c r="K8442" s="4">
        <f t="shared" si="394"/>
        <v>3705.2946000000002</v>
      </c>
      <c r="L8442" s="4">
        <f t="shared" si="395"/>
        <v>26466.39</v>
      </c>
    </row>
    <row r="8443" spans="1:12" x14ac:dyDescent="0.3">
      <c r="A8443" t="s">
        <v>26</v>
      </c>
      <c r="B8443" t="s">
        <v>27</v>
      </c>
      <c r="C8443" t="s">
        <v>2541</v>
      </c>
      <c r="D8443" s="3">
        <v>45052</v>
      </c>
      <c r="E8443" t="s">
        <v>427</v>
      </c>
      <c r="F8443" s="10">
        <v>77.760000000000005</v>
      </c>
      <c r="G8443" t="s">
        <v>16</v>
      </c>
      <c r="H8443" s="4">
        <v>170.18</v>
      </c>
      <c r="I8443" s="4">
        <v>13233.2</v>
      </c>
      <c r="J8443" s="4">
        <f t="shared" si="393"/>
        <v>11380.552</v>
      </c>
      <c r="K8443" s="4">
        <f t="shared" si="394"/>
        <v>1852.6480000000004</v>
      </c>
      <c r="L8443" s="4">
        <f t="shared" si="395"/>
        <v>13233.2</v>
      </c>
    </row>
    <row r="8444" spans="1:12" x14ac:dyDescent="0.3">
      <c r="A8444" t="s">
        <v>26</v>
      </c>
      <c r="B8444" t="s">
        <v>27</v>
      </c>
      <c r="C8444" t="s">
        <v>2541</v>
      </c>
      <c r="D8444" s="3">
        <v>45052</v>
      </c>
      <c r="E8444" t="s">
        <v>427</v>
      </c>
      <c r="F8444" s="10">
        <v>233.28</v>
      </c>
      <c r="G8444" t="s">
        <v>16</v>
      </c>
      <c r="H8444" s="4">
        <v>170.18</v>
      </c>
      <c r="I8444" s="4">
        <v>39699.589999999997</v>
      </c>
      <c r="J8444" s="4">
        <f t="shared" si="393"/>
        <v>34141.647399999994</v>
      </c>
      <c r="K8444" s="4">
        <f t="shared" si="394"/>
        <v>5557.9426000000003</v>
      </c>
      <c r="L8444" s="4">
        <f t="shared" si="395"/>
        <v>39699.589999999997</v>
      </c>
    </row>
    <row r="8445" spans="1:12" x14ac:dyDescent="0.3">
      <c r="A8445" t="s">
        <v>26</v>
      </c>
      <c r="B8445" t="s">
        <v>27</v>
      </c>
      <c r="C8445" t="s">
        <v>2541</v>
      </c>
      <c r="D8445" s="3">
        <v>45052</v>
      </c>
      <c r="E8445" t="s">
        <v>427</v>
      </c>
      <c r="F8445" s="10">
        <v>77.760000000000005</v>
      </c>
      <c r="G8445" t="s">
        <v>16</v>
      </c>
      <c r="H8445" s="4">
        <v>170.18</v>
      </c>
      <c r="I8445" s="4">
        <v>13233.2</v>
      </c>
      <c r="J8445" s="4">
        <f t="shared" si="393"/>
        <v>11380.552</v>
      </c>
      <c r="K8445" s="4">
        <f t="shared" si="394"/>
        <v>1852.6480000000004</v>
      </c>
      <c r="L8445" s="4">
        <f t="shared" si="395"/>
        <v>13233.2</v>
      </c>
    </row>
    <row r="8446" spans="1:12" x14ac:dyDescent="0.3">
      <c r="A8446" t="s">
        <v>26</v>
      </c>
      <c r="B8446" t="s">
        <v>27</v>
      </c>
      <c r="C8446" t="s">
        <v>2541</v>
      </c>
      <c r="D8446" s="3">
        <v>45052</v>
      </c>
      <c r="E8446" t="s">
        <v>170</v>
      </c>
      <c r="F8446" s="10">
        <v>155.52000000000001</v>
      </c>
      <c r="G8446" t="s">
        <v>16</v>
      </c>
      <c r="H8446" s="4">
        <v>178.07</v>
      </c>
      <c r="I8446" s="4">
        <v>27693.45</v>
      </c>
      <c r="J8446" s="4">
        <f t="shared" si="393"/>
        <v>23816.366999999998</v>
      </c>
      <c r="K8446" s="4">
        <f t="shared" si="394"/>
        <v>3877.0830000000005</v>
      </c>
      <c r="L8446" s="4">
        <f t="shared" si="395"/>
        <v>27693.45</v>
      </c>
    </row>
    <row r="8447" spans="1:12" x14ac:dyDescent="0.3">
      <c r="A8447" t="s">
        <v>26</v>
      </c>
      <c r="B8447" t="s">
        <v>27</v>
      </c>
      <c r="C8447" t="s">
        <v>2541</v>
      </c>
      <c r="D8447" s="3">
        <v>45052</v>
      </c>
      <c r="E8447" t="s">
        <v>170</v>
      </c>
      <c r="F8447" s="10">
        <v>77.760000000000005</v>
      </c>
      <c r="G8447" t="s">
        <v>16</v>
      </c>
      <c r="H8447" s="4">
        <v>178.07</v>
      </c>
      <c r="I8447" s="4">
        <v>13846.72</v>
      </c>
      <c r="J8447" s="4">
        <f t="shared" si="393"/>
        <v>11908.179199999999</v>
      </c>
      <c r="K8447" s="4">
        <f t="shared" si="394"/>
        <v>1938.5408</v>
      </c>
      <c r="L8447" s="4">
        <f t="shared" si="395"/>
        <v>13846.72</v>
      </c>
    </row>
    <row r="8448" spans="1:12" x14ac:dyDescent="0.3">
      <c r="A8448" t="s">
        <v>26</v>
      </c>
      <c r="B8448" t="s">
        <v>27</v>
      </c>
      <c r="C8448" t="s">
        <v>2541</v>
      </c>
      <c r="D8448" s="3">
        <v>45052</v>
      </c>
      <c r="E8448" t="s">
        <v>170</v>
      </c>
      <c r="F8448" s="10">
        <v>155.52000000000001</v>
      </c>
      <c r="G8448" t="s">
        <v>16</v>
      </c>
      <c r="H8448" s="4">
        <v>178.07</v>
      </c>
      <c r="I8448" s="4">
        <v>27693.45</v>
      </c>
      <c r="J8448" s="4">
        <f t="shared" si="393"/>
        <v>23816.366999999998</v>
      </c>
      <c r="K8448" s="4">
        <f t="shared" si="394"/>
        <v>3877.0830000000005</v>
      </c>
      <c r="L8448" s="4">
        <f t="shared" si="395"/>
        <v>27693.45</v>
      </c>
    </row>
    <row r="8449" spans="1:12" x14ac:dyDescent="0.3">
      <c r="A8449" t="s">
        <v>26</v>
      </c>
      <c r="B8449" t="s">
        <v>27</v>
      </c>
      <c r="C8449" t="s">
        <v>2541</v>
      </c>
      <c r="D8449" s="3">
        <v>45052</v>
      </c>
      <c r="E8449" t="s">
        <v>170</v>
      </c>
      <c r="F8449" s="10">
        <v>155.52000000000001</v>
      </c>
      <c r="G8449" t="s">
        <v>16</v>
      </c>
      <c r="H8449" s="4">
        <v>178.07</v>
      </c>
      <c r="I8449" s="4">
        <v>27693.45</v>
      </c>
      <c r="J8449" s="4">
        <f t="shared" si="393"/>
        <v>23816.366999999998</v>
      </c>
      <c r="K8449" s="4">
        <f t="shared" si="394"/>
        <v>3877.0830000000005</v>
      </c>
      <c r="L8449" s="4">
        <f t="shared" si="395"/>
        <v>27693.45</v>
      </c>
    </row>
    <row r="8450" spans="1:12" x14ac:dyDescent="0.3">
      <c r="A8450" t="s">
        <v>41</v>
      </c>
      <c r="B8450" t="s">
        <v>42</v>
      </c>
      <c r="C8450" t="s">
        <v>2543</v>
      </c>
      <c r="D8450" s="3">
        <v>45048</v>
      </c>
      <c r="E8450" t="s">
        <v>2544</v>
      </c>
      <c r="F8450" s="10">
        <v>1209.5999999999999</v>
      </c>
      <c r="G8450" t="s">
        <v>38</v>
      </c>
      <c r="H8450" s="4">
        <v>5.7</v>
      </c>
      <c r="I8450" s="4">
        <v>6894.72</v>
      </c>
      <c r="J8450" s="4">
        <f t="shared" ref="J8450:J8513" si="396">L8450-K8450</f>
        <v>5929.4592000000002</v>
      </c>
      <c r="K8450" s="4">
        <f t="shared" ref="K8450:K8513" si="397">L8450*14%</f>
        <v>965.26080000000013</v>
      </c>
      <c r="L8450" s="4">
        <f t="shared" ref="L8450:L8513" si="398">I8450</f>
        <v>6894.72</v>
      </c>
    </row>
    <row r="8451" spans="1:12" x14ac:dyDescent="0.3">
      <c r="A8451" t="s">
        <v>41</v>
      </c>
      <c r="B8451" t="s">
        <v>42</v>
      </c>
      <c r="C8451" t="s">
        <v>2543</v>
      </c>
      <c r="D8451" s="3">
        <v>45048</v>
      </c>
      <c r="E8451" t="s">
        <v>2544</v>
      </c>
      <c r="F8451" s="10">
        <v>1209.5999999999999</v>
      </c>
      <c r="G8451" t="s">
        <v>38</v>
      </c>
      <c r="H8451" s="4">
        <v>5.7</v>
      </c>
      <c r="I8451" s="4">
        <v>6894.72</v>
      </c>
      <c r="J8451" s="4">
        <f t="shared" si="396"/>
        <v>5929.4592000000002</v>
      </c>
      <c r="K8451" s="4">
        <f t="shared" si="397"/>
        <v>965.26080000000013</v>
      </c>
      <c r="L8451" s="4">
        <f t="shared" si="398"/>
        <v>6894.72</v>
      </c>
    </row>
    <row r="8452" spans="1:12" x14ac:dyDescent="0.3">
      <c r="A8452" t="s">
        <v>41</v>
      </c>
      <c r="B8452" t="s">
        <v>42</v>
      </c>
      <c r="C8452" t="s">
        <v>2543</v>
      </c>
      <c r="D8452" s="3">
        <v>45048</v>
      </c>
      <c r="E8452" t="s">
        <v>2544</v>
      </c>
      <c r="F8452" s="10">
        <v>1209.5999999999999</v>
      </c>
      <c r="G8452" t="s">
        <v>38</v>
      </c>
      <c r="H8452" s="4">
        <v>5.7</v>
      </c>
      <c r="I8452" s="4">
        <v>6894.72</v>
      </c>
      <c r="J8452" s="4">
        <f t="shared" si="396"/>
        <v>5929.4592000000002</v>
      </c>
      <c r="K8452" s="4">
        <f t="shared" si="397"/>
        <v>965.26080000000013</v>
      </c>
      <c r="L8452" s="4">
        <f t="shared" si="398"/>
        <v>6894.72</v>
      </c>
    </row>
    <row r="8453" spans="1:12" x14ac:dyDescent="0.3">
      <c r="A8453" t="s">
        <v>41</v>
      </c>
      <c r="B8453" t="s">
        <v>42</v>
      </c>
      <c r="C8453" t="s">
        <v>2543</v>
      </c>
      <c r="D8453" s="3">
        <v>45048</v>
      </c>
      <c r="E8453" t="s">
        <v>2544</v>
      </c>
      <c r="F8453" s="10">
        <v>604.79999999999995</v>
      </c>
      <c r="G8453" t="s">
        <v>38</v>
      </c>
      <c r="H8453" s="4">
        <v>5.7</v>
      </c>
      <c r="I8453" s="4">
        <v>3447.36</v>
      </c>
      <c r="J8453" s="4">
        <f t="shared" si="396"/>
        <v>2964.7296000000001</v>
      </c>
      <c r="K8453" s="4">
        <f t="shared" si="397"/>
        <v>482.63040000000007</v>
      </c>
      <c r="L8453" s="4">
        <f t="shared" si="398"/>
        <v>3447.36</v>
      </c>
    </row>
    <row r="8454" spans="1:12" x14ac:dyDescent="0.3">
      <c r="A8454" t="s">
        <v>41</v>
      </c>
      <c r="B8454" t="s">
        <v>42</v>
      </c>
      <c r="C8454" t="s">
        <v>2543</v>
      </c>
      <c r="D8454" s="3">
        <v>45048</v>
      </c>
      <c r="E8454" t="s">
        <v>48</v>
      </c>
      <c r="F8454" s="10">
        <v>1209.5999999999999</v>
      </c>
      <c r="G8454" t="s">
        <v>38</v>
      </c>
      <c r="H8454" s="4">
        <v>5.7</v>
      </c>
      <c r="I8454" s="4">
        <v>6894.72</v>
      </c>
      <c r="J8454" s="4">
        <f t="shared" si="396"/>
        <v>5929.4592000000002</v>
      </c>
      <c r="K8454" s="4">
        <f t="shared" si="397"/>
        <v>965.26080000000013</v>
      </c>
      <c r="L8454" s="4">
        <f t="shared" si="398"/>
        <v>6894.72</v>
      </c>
    </row>
    <row r="8455" spans="1:12" x14ac:dyDescent="0.3">
      <c r="A8455" t="s">
        <v>41</v>
      </c>
      <c r="B8455" t="s">
        <v>42</v>
      </c>
      <c r="C8455" t="s">
        <v>2543</v>
      </c>
      <c r="D8455" s="3">
        <v>45048</v>
      </c>
      <c r="E8455" t="s">
        <v>48</v>
      </c>
      <c r="F8455" s="10">
        <v>604.79999999999995</v>
      </c>
      <c r="G8455" t="s">
        <v>38</v>
      </c>
      <c r="H8455" s="4">
        <v>5.7</v>
      </c>
      <c r="I8455" s="4">
        <v>3447.36</v>
      </c>
      <c r="J8455" s="4">
        <f t="shared" si="396"/>
        <v>2964.7296000000001</v>
      </c>
      <c r="K8455" s="4">
        <f t="shared" si="397"/>
        <v>482.63040000000007</v>
      </c>
      <c r="L8455" s="4">
        <f t="shared" si="398"/>
        <v>3447.36</v>
      </c>
    </row>
    <row r="8456" spans="1:12" x14ac:dyDescent="0.3">
      <c r="A8456" t="s">
        <v>41</v>
      </c>
      <c r="B8456" t="s">
        <v>42</v>
      </c>
      <c r="C8456" t="s">
        <v>2543</v>
      </c>
      <c r="D8456" s="3">
        <v>45048</v>
      </c>
      <c r="E8456" t="s">
        <v>48</v>
      </c>
      <c r="F8456" s="10">
        <v>604.79999999999995</v>
      </c>
      <c r="G8456" t="s">
        <v>38</v>
      </c>
      <c r="H8456" s="4">
        <v>5.7</v>
      </c>
      <c r="I8456" s="4">
        <v>3447.36</v>
      </c>
      <c r="J8456" s="4">
        <f t="shared" si="396"/>
        <v>2964.7296000000001</v>
      </c>
      <c r="K8456" s="4">
        <f t="shared" si="397"/>
        <v>482.63040000000007</v>
      </c>
      <c r="L8456" s="4">
        <f t="shared" si="398"/>
        <v>3447.36</v>
      </c>
    </row>
    <row r="8457" spans="1:12" x14ac:dyDescent="0.3">
      <c r="A8457" t="s">
        <v>41</v>
      </c>
      <c r="B8457" t="s">
        <v>42</v>
      </c>
      <c r="C8457" t="s">
        <v>2543</v>
      </c>
      <c r="D8457" s="3">
        <v>45048</v>
      </c>
      <c r="E8457" t="s">
        <v>48</v>
      </c>
      <c r="F8457" s="10">
        <v>604.79999999999995</v>
      </c>
      <c r="G8457" t="s">
        <v>38</v>
      </c>
      <c r="H8457" s="4">
        <v>5.7</v>
      </c>
      <c r="I8457" s="4">
        <v>3447.36</v>
      </c>
      <c r="J8457" s="4">
        <f t="shared" si="396"/>
        <v>2964.7296000000001</v>
      </c>
      <c r="K8457" s="4">
        <f t="shared" si="397"/>
        <v>482.63040000000007</v>
      </c>
      <c r="L8457" s="4">
        <f t="shared" si="398"/>
        <v>3447.36</v>
      </c>
    </row>
    <row r="8458" spans="1:12" x14ac:dyDescent="0.3">
      <c r="A8458" t="s">
        <v>41</v>
      </c>
      <c r="B8458" t="s">
        <v>42</v>
      </c>
      <c r="C8458" t="s">
        <v>2543</v>
      </c>
      <c r="D8458" s="3">
        <v>45048</v>
      </c>
      <c r="E8458" t="s">
        <v>48</v>
      </c>
      <c r="F8458" s="10">
        <v>1209.5999999999999</v>
      </c>
      <c r="G8458" t="s">
        <v>38</v>
      </c>
      <c r="H8458" s="4">
        <v>5.7</v>
      </c>
      <c r="I8458" s="4">
        <v>6894.72</v>
      </c>
      <c r="J8458" s="4">
        <f t="shared" si="396"/>
        <v>5929.4592000000002</v>
      </c>
      <c r="K8458" s="4">
        <f t="shared" si="397"/>
        <v>965.26080000000013</v>
      </c>
      <c r="L8458" s="4">
        <f t="shared" si="398"/>
        <v>6894.72</v>
      </c>
    </row>
    <row r="8459" spans="1:12" x14ac:dyDescent="0.3">
      <c r="A8459" t="s">
        <v>41</v>
      </c>
      <c r="B8459" t="s">
        <v>42</v>
      </c>
      <c r="C8459" t="s">
        <v>2543</v>
      </c>
      <c r="D8459" s="3">
        <v>45048</v>
      </c>
      <c r="E8459" t="s">
        <v>48</v>
      </c>
      <c r="F8459" s="10">
        <v>604.79999999999995</v>
      </c>
      <c r="G8459" t="s">
        <v>38</v>
      </c>
      <c r="H8459" s="4">
        <v>5.7</v>
      </c>
      <c r="I8459" s="4">
        <v>3447.36</v>
      </c>
      <c r="J8459" s="4">
        <f t="shared" si="396"/>
        <v>2964.7296000000001</v>
      </c>
      <c r="K8459" s="4">
        <f t="shared" si="397"/>
        <v>482.63040000000007</v>
      </c>
      <c r="L8459" s="4">
        <f t="shared" si="398"/>
        <v>3447.36</v>
      </c>
    </row>
    <row r="8460" spans="1:12" x14ac:dyDescent="0.3">
      <c r="A8460" t="s">
        <v>41</v>
      </c>
      <c r="B8460" t="s">
        <v>42</v>
      </c>
      <c r="C8460" t="s">
        <v>2543</v>
      </c>
      <c r="D8460" s="3">
        <v>45048</v>
      </c>
      <c r="E8460" t="s">
        <v>48</v>
      </c>
      <c r="F8460" s="10">
        <v>3024</v>
      </c>
      <c r="G8460" t="s">
        <v>38</v>
      </c>
      <c r="H8460" s="4">
        <v>5.7</v>
      </c>
      <c r="I8460" s="4">
        <v>17236.8</v>
      </c>
      <c r="J8460" s="4">
        <f t="shared" si="396"/>
        <v>14823.647999999999</v>
      </c>
      <c r="K8460" s="4">
        <f t="shared" si="397"/>
        <v>2413.152</v>
      </c>
      <c r="L8460" s="4">
        <f t="shared" si="398"/>
        <v>17236.8</v>
      </c>
    </row>
    <row r="8461" spans="1:12" x14ac:dyDescent="0.3">
      <c r="A8461" t="s">
        <v>41</v>
      </c>
      <c r="B8461" t="s">
        <v>42</v>
      </c>
      <c r="C8461" t="s">
        <v>2543</v>
      </c>
      <c r="D8461" s="3">
        <v>45048</v>
      </c>
      <c r="E8461" t="s">
        <v>48</v>
      </c>
      <c r="F8461" s="10">
        <v>604.79999999999995</v>
      </c>
      <c r="G8461" t="s">
        <v>38</v>
      </c>
      <c r="H8461" s="4">
        <v>5.7</v>
      </c>
      <c r="I8461" s="4">
        <v>3447.36</v>
      </c>
      <c r="J8461" s="4">
        <f t="shared" si="396"/>
        <v>2964.7296000000001</v>
      </c>
      <c r="K8461" s="4">
        <f t="shared" si="397"/>
        <v>482.63040000000007</v>
      </c>
      <c r="L8461" s="4">
        <f t="shared" si="398"/>
        <v>3447.36</v>
      </c>
    </row>
    <row r="8462" spans="1:12" x14ac:dyDescent="0.3">
      <c r="A8462" t="s">
        <v>41</v>
      </c>
      <c r="B8462" t="s">
        <v>42</v>
      </c>
      <c r="C8462" t="s">
        <v>2543</v>
      </c>
      <c r="D8462" s="3">
        <v>45048</v>
      </c>
      <c r="E8462" t="s">
        <v>48</v>
      </c>
      <c r="F8462" s="10">
        <v>1209.5999999999999</v>
      </c>
      <c r="G8462" t="s">
        <v>38</v>
      </c>
      <c r="H8462" s="4">
        <v>5.7</v>
      </c>
      <c r="I8462" s="4">
        <v>6894.72</v>
      </c>
      <c r="J8462" s="4">
        <f t="shared" si="396"/>
        <v>5929.4592000000002</v>
      </c>
      <c r="K8462" s="4">
        <f t="shared" si="397"/>
        <v>965.26080000000013</v>
      </c>
      <c r="L8462" s="4">
        <f t="shared" si="398"/>
        <v>6894.72</v>
      </c>
    </row>
    <row r="8463" spans="1:12" x14ac:dyDescent="0.3">
      <c r="A8463" t="s">
        <v>41</v>
      </c>
      <c r="B8463" t="s">
        <v>42</v>
      </c>
      <c r="C8463" t="s">
        <v>2543</v>
      </c>
      <c r="D8463" s="3">
        <v>45048</v>
      </c>
      <c r="E8463" t="s">
        <v>48</v>
      </c>
      <c r="F8463" s="10">
        <v>3024</v>
      </c>
      <c r="G8463" t="s">
        <v>38</v>
      </c>
      <c r="H8463" s="4">
        <v>5.7</v>
      </c>
      <c r="I8463" s="4">
        <v>17236.8</v>
      </c>
      <c r="J8463" s="4">
        <f t="shared" si="396"/>
        <v>14823.647999999999</v>
      </c>
      <c r="K8463" s="4">
        <f t="shared" si="397"/>
        <v>2413.152</v>
      </c>
      <c r="L8463" s="4">
        <f t="shared" si="398"/>
        <v>17236.8</v>
      </c>
    </row>
    <row r="8464" spans="1:12" x14ac:dyDescent="0.3">
      <c r="A8464" t="s">
        <v>41</v>
      </c>
      <c r="B8464" t="s">
        <v>42</v>
      </c>
      <c r="C8464" t="s">
        <v>2543</v>
      </c>
      <c r="D8464" s="3">
        <v>45048</v>
      </c>
      <c r="E8464" t="s">
        <v>49</v>
      </c>
      <c r="F8464" s="10">
        <v>1209.5999999999999</v>
      </c>
      <c r="G8464" t="s">
        <v>38</v>
      </c>
      <c r="H8464" s="4">
        <v>5.92</v>
      </c>
      <c r="I8464" s="4">
        <v>7160.83</v>
      </c>
      <c r="J8464" s="4">
        <f t="shared" si="396"/>
        <v>6158.3137999999999</v>
      </c>
      <c r="K8464" s="4">
        <f t="shared" si="397"/>
        <v>1002.5162000000001</v>
      </c>
      <c r="L8464" s="4">
        <f t="shared" si="398"/>
        <v>7160.83</v>
      </c>
    </row>
    <row r="8465" spans="1:12" x14ac:dyDescent="0.3">
      <c r="A8465" t="s">
        <v>41</v>
      </c>
      <c r="B8465" t="s">
        <v>42</v>
      </c>
      <c r="C8465" t="s">
        <v>2543</v>
      </c>
      <c r="D8465" s="3">
        <v>45048</v>
      </c>
      <c r="E8465" t="s">
        <v>49</v>
      </c>
      <c r="F8465" s="10">
        <v>1209.5999999999999</v>
      </c>
      <c r="G8465" t="s">
        <v>38</v>
      </c>
      <c r="H8465" s="4">
        <v>5.92</v>
      </c>
      <c r="I8465" s="4">
        <v>7160.83</v>
      </c>
      <c r="J8465" s="4">
        <f t="shared" si="396"/>
        <v>6158.3137999999999</v>
      </c>
      <c r="K8465" s="4">
        <f t="shared" si="397"/>
        <v>1002.5162000000001</v>
      </c>
      <c r="L8465" s="4">
        <f t="shared" si="398"/>
        <v>7160.83</v>
      </c>
    </row>
    <row r="8466" spans="1:12" x14ac:dyDescent="0.3">
      <c r="A8466" t="s">
        <v>41</v>
      </c>
      <c r="B8466" t="s">
        <v>42</v>
      </c>
      <c r="C8466" t="s">
        <v>2543</v>
      </c>
      <c r="D8466" s="3">
        <v>45048</v>
      </c>
      <c r="E8466" t="s">
        <v>49</v>
      </c>
      <c r="F8466" s="10">
        <v>3024</v>
      </c>
      <c r="G8466" t="s">
        <v>38</v>
      </c>
      <c r="H8466" s="4">
        <v>5.92</v>
      </c>
      <c r="I8466" s="4">
        <v>17902.080000000002</v>
      </c>
      <c r="J8466" s="4">
        <f t="shared" si="396"/>
        <v>15395.788800000002</v>
      </c>
      <c r="K8466" s="4">
        <f t="shared" si="397"/>
        <v>2506.2912000000006</v>
      </c>
      <c r="L8466" s="4">
        <f t="shared" si="398"/>
        <v>17902.080000000002</v>
      </c>
    </row>
    <row r="8467" spans="1:12" x14ac:dyDescent="0.3">
      <c r="A8467" t="s">
        <v>41</v>
      </c>
      <c r="B8467" t="s">
        <v>42</v>
      </c>
      <c r="C8467" t="s">
        <v>2543</v>
      </c>
      <c r="D8467" s="3">
        <v>45048</v>
      </c>
      <c r="E8467" t="s">
        <v>49</v>
      </c>
      <c r="F8467" s="10">
        <v>11491.2</v>
      </c>
      <c r="G8467" t="s">
        <v>38</v>
      </c>
      <c r="H8467" s="4">
        <v>5.92</v>
      </c>
      <c r="I8467" s="4">
        <v>68027.899999999994</v>
      </c>
      <c r="J8467" s="4">
        <f t="shared" si="396"/>
        <v>58503.993999999992</v>
      </c>
      <c r="K8467" s="4">
        <f t="shared" si="397"/>
        <v>9523.9060000000009</v>
      </c>
      <c r="L8467" s="4">
        <f t="shared" si="398"/>
        <v>68027.899999999994</v>
      </c>
    </row>
    <row r="8468" spans="1:12" x14ac:dyDescent="0.3">
      <c r="A8468" t="s">
        <v>41</v>
      </c>
      <c r="B8468" t="s">
        <v>42</v>
      </c>
      <c r="C8468" t="s">
        <v>2543</v>
      </c>
      <c r="D8468" s="3">
        <v>45048</v>
      </c>
      <c r="E8468" t="s">
        <v>49</v>
      </c>
      <c r="F8468" s="10">
        <v>1814.4</v>
      </c>
      <c r="G8468" t="s">
        <v>38</v>
      </c>
      <c r="H8468" s="4">
        <v>5.92</v>
      </c>
      <c r="I8468" s="4">
        <v>10741.25</v>
      </c>
      <c r="J8468" s="4">
        <f t="shared" si="396"/>
        <v>9237.4750000000004</v>
      </c>
      <c r="K8468" s="4">
        <f t="shared" si="397"/>
        <v>1503.7750000000001</v>
      </c>
      <c r="L8468" s="4">
        <f t="shared" si="398"/>
        <v>10741.25</v>
      </c>
    </row>
    <row r="8469" spans="1:12" x14ac:dyDescent="0.3">
      <c r="A8469" t="s">
        <v>41</v>
      </c>
      <c r="B8469" t="s">
        <v>42</v>
      </c>
      <c r="C8469" t="s">
        <v>2543</v>
      </c>
      <c r="D8469" s="3">
        <v>45048</v>
      </c>
      <c r="E8469" t="s">
        <v>49</v>
      </c>
      <c r="F8469" s="10">
        <v>604.79999999999995</v>
      </c>
      <c r="G8469" t="s">
        <v>38</v>
      </c>
      <c r="H8469" s="4">
        <v>5.92</v>
      </c>
      <c r="I8469" s="4">
        <v>3580.42</v>
      </c>
      <c r="J8469" s="4">
        <f t="shared" si="396"/>
        <v>3079.1612</v>
      </c>
      <c r="K8469" s="4">
        <f t="shared" si="397"/>
        <v>501.25880000000006</v>
      </c>
      <c r="L8469" s="4">
        <f t="shared" si="398"/>
        <v>3580.42</v>
      </c>
    </row>
    <row r="8470" spans="1:12" x14ac:dyDescent="0.3">
      <c r="A8470" t="s">
        <v>26</v>
      </c>
      <c r="B8470" t="s">
        <v>27</v>
      </c>
      <c r="C8470" t="s">
        <v>2545</v>
      </c>
      <c r="D8470" s="3">
        <v>45048</v>
      </c>
      <c r="E8470" t="s">
        <v>127</v>
      </c>
      <c r="F8470" s="10">
        <v>288</v>
      </c>
      <c r="G8470" t="s">
        <v>16</v>
      </c>
      <c r="H8470" s="4">
        <v>157.88999999999999</v>
      </c>
      <c r="I8470" s="4">
        <v>45472.32</v>
      </c>
      <c r="J8470" s="4">
        <f t="shared" si="396"/>
        <v>39106.195200000002</v>
      </c>
      <c r="K8470" s="4">
        <f t="shared" si="397"/>
        <v>6366.1248000000005</v>
      </c>
      <c r="L8470" s="4">
        <f t="shared" si="398"/>
        <v>45472.32</v>
      </c>
    </row>
    <row r="8471" spans="1:12" x14ac:dyDescent="0.3">
      <c r="A8471" t="s">
        <v>26</v>
      </c>
      <c r="B8471" t="s">
        <v>27</v>
      </c>
      <c r="C8471" t="s">
        <v>2546</v>
      </c>
      <c r="D8471" s="3">
        <v>45048</v>
      </c>
      <c r="E8471" t="s">
        <v>2109</v>
      </c>
      <c r="F8471" s="10">
        <v>155.52000000000001</v>
      </c>
      <c r="G8471" t="s">
        <v>22</v>
      </c>
      <c r="H8471" s="4">
        <v>178.95</v>
      </c>
      <c r="I8471" s="4">
        <v>27830.3</v>
      </c>
      <c r="J8471" s="4">
        <f t="shared" si="396"/>
        <v>23934.057999999997</v>
      </c>
      <c r="K8471" s="4">
        <f t="shared" si="397"/>
        <v>3896.2420000000002</v>
      </c>
      <c r="L8471" s="4">
        <f t="shared" si="398"/>
        <v>27830.3</v>
      </c>
    </row>
    <row r="8472" spans="1:12" x14ac:dyDescent="0.3">
      <c r="A8472" t="s">
        <v>26</v>
      </c>
      <c r="B8472" t="s">
        <v>27</v>
      </c>
      <c r="C8472" t="s">
        <v>2546</v>
      </c>
      <c r="D8472" s="3">
        <v>45048</v>
      </c>
      <c r="E8472" t="s">
        <v>2109</v>
      </c>
      <c r="F8472" s="10">
        <v>207.36</v>
      </c>
      <c r="G8472" t="s">
        <v>22</v>
      </c>
      <c r="H8472" s="4">
        <v>178.95</v>
      </c>
      <c r="I8472" s="4">
        <v>37107.07</v>
      </c>
      <c r="J8472" s="4">
        <f t="shared" si="396"/>
        <v>31912.0802</v>
      </c>
      <c r="K8472" s="4">
        <f t="shared" si="397"/>
        <v>5194.9898000000003</v>
      </c>
      <c r="L8472" s="4">
        <f t="shared" si="398"/>
        <v>37107.07</v>
      </c>
    </row>
    <row r="8473" spans="1:12" x14ac:dyDescent="0.3">
      <c r="A8473" t="s">
        <v>26</v>
      </c>
      <c r="B8473" t="s">
        <v>27</v>
      </c>
      <c r="C8473" t="s">
        <v>2546</v>
      </c>
      <c r="D8473" s="3">
        <v>45048</v>
      </c>
      <c r="E8473" t="s">
        <v>2109</v>
      </c>
      <c r="F8473" s="10">
        <v>51.84</v>
      </c>
      <c r="G8473" t="s">
        <v>22</v>
      </c>
      <c r="H8473" s="4">
        <v>178.95</v>
      </c>
      <c r="I8473" s="4">
        <v>9276.77</v>
      </c>
      <c r="J8473" s="4">
        <f t="shared" si="396"/>
        <v>7978.0222000000003</v>
      </c>
      <c r="K8473" s="4">
        <f t="shared" si="397"/>
        <v>1298.7478000000001</v>
      </c>
      <c r="L8473" s="4">
        <f t="shared" si="398"/>
        <v>9276.77</v>
      </c>
    </row>
    <row r="8474" spans="1:12" x14ac:dyDescent="0.3">
      <c r="A8474" t="s">
        <v>26</v>
      </c>
      <c r="B8474" t="s">
        <v>27</v>
      </c>
      <c r="C8474" t="s">
        <v>2546</v>
      </c>
      <c r="D8474" s="3">
        <v>45048</v>
      </c>
      <c r="E8474" t="s">
        <v>2109</v>
      </c>
      <c r="F8474" s="10">
        <v>103.68</v>
      </c>
      <c r="G8474" t="s">
        <v>22</v>
      </c>
      <c r="H8474" s="4">
        <v>178.95</v>
      </c>
      <c r="I8474" s="4">
        <v>18553.54</v>
      </c>
      <c r="J8474" s="4">
        <f t="shared" si="396"/>
        <v>15956.044400000001</v>
      </c>
      <c r="K8474" s="4">
        <f t="shared" si="397"/>
        <v>2597.4956000000002</v>
      </c>
      <c r="L8474" s="4">
        <f t="shared" si="398"/>
        <v>18553.54</v>
      </c>
    </row>
    <row r="8475" spans="1:12" x14ac:dyDescent="0.3">
      <c r="A8475" t="s">
        <v>26</v>
      </c>
      <c r="B8475" t="s">
        <v>27</v>
      </c>
      <c r="C8475" t="s">
        <v>2547</v>
      </c>
      <c r="D8475" s="3">
        <v>45048</v>
      </c>
      <c r="E8475" t="s">
        <v>55</v>
      </c>
      <c r="F8475" s="10">
        <v>77.760000000000005</v>
      </c>
      <c r="G8475" t="s">
        <v>16</v>
      </c>
      <c r="H8475" s="4">
        <v>170.18</v>
      </c>
      <c r="I8475" s="4">
        <v>13233.2</v>
      </c>
      <c r="J8475" s="4">
        <f t="shared" si="396"/>
        <v>11380.552</v>
      </c>
      <c r="K8475" s="4">
        <f t="shared" si="397"/>
        <v>1852.6480000000004</v>
      </c>
      <c r="L8475" s="4">
        <f t="shared" si="398"/>
        <v>13233.2</v>
      </c>
    </row>
    <row r="8476" spans="1:12" x14ac:dyDescent="0.3">
      <c r="A8476" t="s">
        <v>26</v>
      </c>
      <c r="B8476" t="s">
        <v>27</v>
      </c>
      <c r="C8476" t="s">
        <v>2547</v>
      </c>
      <c r="D8476" s="3">
        <v>45048</v>
      </c>
      <c r="E8476" t="s">
        <v>55</v>
      </c>
      <c r="F8476" s="10">
        <v>233.28</v>
      </c>
      <c r="G8476" t="s">
        <v>16</v>
      </c>
      <c r="H8476" s="4">
        <v>170.18</v>
      </c>
      <c r="I8476" s="4">
        <v>39699.589999999997</v>
      </c>
      <c r="J8476" s="4">
        <f t="shared" si="396"/>
        <v>34141.647399999994</v>
      </c>
      <c r="K8476" s="4">
        <f t="shared" si="397"/>
        <v>5557.9426000000003</v>
      </c>
      <c r="L8476" s="4">
        <f t="shared" si="398"/>
        <v>39699.589999999997</v>
      </c>
    </row>
    <row r="8477" spans="1:12" x14ac:dyDescent="0.3">
      <c r="A8477" t="s">
        <v>26</v>
      </c>
      <c r="B8477" t="s">
        <v>27</v>
      </c>
      <c r="C8477" t="s">
        <v>2547</v>
      </c>
      <c r="D8477" s="3">
        <v>45048</v>
      </c>
      <c r="E8477" t="s">
        <v>55</v>
      </c>
      <c r="F8477" s="10">
        <v>311.04000000000002</v>
      </c>
      <c r="G8477" t="s">
        <v>16</v>
      </c>
      <c r="H8477" s="4">
        <v>170.18</v>
      </c>
      <c r="I8477" s="4">
        <v>52932.79</v>
      </c>
      <c r="J8477" s="4">
        <f t="shared" si="396"/>
        <v>45522.199399999998</v>
      </c>
      <c r="K8477" s="4">
        <f t="shared" si="397"/>
        <v>7410.5906000000004</v>
      </c>
      <c r="L8477" s="4">
        <f t="shared" si="398"/>
        <v>52932.79</v>
      </c>
    </row>
    <row r="8478" spans="1:12" x14ac:dyDescent="0.3">
      <c r="A8478" t="s">
        <v>26</v>
      </c>
      <c r="B8478" t="s">
        <v>27</v>
      </c>
      <c r="C8478" t="s">
        <v>2547</v>
      </c>
      <c r="D8478" s="3">
        <v>45048</v>
      </c>
      <c r="E8478" t="s">
        <v>1584</v>
      </c>
      <c r="F8478" s="10">
        <v>233.28</v>
      </c>
      <c r="G8478" t="s">
        <v>16</v>
      </c>
      <c r="H8478" s="4">
        <v>147.37</v>
      </c>
      <c r="I8478" s="4">
        <v>34378.47</v>
      </c>
      <c r="J8478" s="4">
        <f t="shared" si="396"/>
        <v>29565.484199999999</v>
      </c>
      <c r="K8478" s="4">
        <f t="shared" si="397"/>
        <v>4812.9858000000004</v>
      </c>
      <c r="L8478" s="4">
        <f t="shared" si="398"/>
        <v>34378.47</v>
      </c>
    </row>
    <row r="8479" spans="1:12" x14ac:dyDescent="0.3">
      <c r="A8479" t="s">
        <v>26</v>
      </c>
      <c r="B8479" t="s">
        <v>27</v>
      </c>
      <c r="C8479" t="s">
        <v>2547</v>
      </c>
      <c r="D8479" s="3">
        <v>45048</v>
      </c>
      <c r="E8479" t="s">
        <v>2548</v>
      </c>
      <c r="F8479" s="10">
        <v>77.760000000000005</v>
      </c>
      <c r="G8479" t="s">
        <v>16</v>
      </c>
      <c r="H8479" s="4">
        <v>152.63</v>
      </c>
      <c r="I8479" s="4">
        <v>11868.51</v>
      </c>
      <c r="J8479" s="4">
        <f t="shared" si="396"/>
        <v>10206.918600000001</v>
      </c>
      <c r="K8479" s="4">
        <f t="shared" si="397"/>
        <v>1661.5914000000002</v>
      </c>
      <c r="L8479" s="4">
        <f t="shared" si="398"/>
        <v>11868.51</v>
      </c>
    </row>
    <row r="8480" spans="1:12" x14ac:dyDescent="0.3">
      <c r="A8480" t="s">
        <v>26</v>
      </c>
      <c r="B8480" t="s">
        <v>27</v>
      </c>
      <c r="C8480" t="s">
        <v>2547</v>
      </c>
      <c r="D8480" s="3">
        <v>45048</v>
      </c>
      <c r="E8480" t="s">
        <v>2548</v>
      </c>
      <c r="F8480" s="10">
        <v>155.52000000000001</v>
      </c>
      <c r="G8480" t="s">
        <v>16</v>
      </c>
      <c r="H8480" s="4">
        <v>152.63</v>
      </c>
      <c r="I8480" s="4">
        <v>23737.02</v>
      </c>
      <c r="J8480" s="4">
        <f t="shared" si="396"/>
        <v>20413.837200000002</v>
      </c>
      <c r="K8480" s="4">
        <f t="shared" si="397"/>
        <v>3323.1828000000005</v>
      </c>
      <c r="L8480" s="4">
        <f t="shared" si="398"/>
        <v>23737.02</v>
      </c>
    </row>
    <row r="8481" spans="1:12" x14ac:dyDescent="0.3">
      <c r="A8481" t="s">
        <v>26</v>
      </c>
      <c r="B8481" t="s">
        <v>27</v>
      </c>
      <c r="C8481" t="s">
        <v>2547</v>
      </c>
      <c r="D8481" s="3">
        <v>45048</v>
      </c>
      <c r="E8481" t="s">
        <v>349</v>
      </c>
      <c r="F8481" s="10">
        <v>777.6</v>
      </c>
      <c r="G8481" t="s">
        <v>16</v>
      </c>
      <c r="H8481" s="4">
        <v>170.18</v>
      </c>
      <c r="I8481" s="4">
        <v>132331.97</v>
      </c>
      <c r="J8481" s="4">
        <f t="shared" si="396"/>
        <v>113805.4942</v>
      </c>
      <c r="K8481" s="4">
        <f t="shared" si="397"/>
        <v>18526.4758</v>
      </c>
      <c r="L8481" s="4">
        <f t="shared" si="398"/>
        <v>132331.97</v>
      </c>
    </row>
    <row r="8482" spans="1:12" x14ac:dyDescent="0.3">
      <c r="A8482" t="s">
        <v>26</v>
      </c>
      <c r="B8482" t="s">
        <v>27</v>
      </c>
      <c r="C8482" t="s">
        <v>2547</v>
      </c>
      <c r="D8482" s="3">
        <v>45048</v>
      </c>
      <c r="E8482" t="s">
        <v>79</v>
      </c>
      <c r="F8482" s="10">
        <v>155.52000000000001</v>
      </c>
      <c r="G8482" t="s">
        <v>16</v>
      </c>
      <c r="H8482" s="4">
        <v>170.18</v>
      </c>
      <c r="I8482" s="4">
        <v>26466.39</v>
      </c>
      <c r="J8482" s="4">
        <f t="shared" si="396"/>
        <v>22761.095399999998</v>
      </c>
      <c r="K8482" s="4">
        <f t="shared" si="397"/>
        <v>3705.2946000000002</v>
      </c>
      <c r="L8482" s="4">
        <f t="shared" si="398"/>
        <v>26466.39</v>
      </c>
    </row>
    <row r="8483" spans="1:12" x14ac:dyDescent="0.3">
      <c r="A8483" t="s">
        <v>26</v>
      </c>
      <c r="B8483" t="s">
        <v>27</v>
      </c>
      <c r="C8483" t="s">
        <v>2547</v>
      </c>
      <c r="D8483" s="3">
        <v>45048</v>
      </c>
      <c r="E8483" t="s">
        <v>79</v>
      </c>
      <c r="F8483" s="10">
        <v>311.04000000000002</v>
      </c>
      <c r="G8483" t="s">
        <v>16</v>
      </c>
      <c r="H8483" s="4">
        <v>170.18</v>
      </c>
      <c r="I8483" s="4">
        <v>52932.79</v>
      </c>
      <c r="J8483" s="4">
        <f t="shared" si="396"/>
        <v>45522.199399999998</v>
      </c>
      <c r="K8483" s="4">
        <f t="shared" si="397"/>
        <v>7410.5906000000004</v>
      </c>
      <c r="L8483" s="4">
        <f t="shared" si="398"/>
        <v>52932.79</v>
      </c>
    </row>
    <row r="8484" spans="1:12" x14ac:dyDescent="0.3">
      <c r="A8484" t="s">
        <v>26</v>
      </c>
      <c r="B8484" t="s">
        <v>27</v>
      </c>
      <c r="C8484" t="s">
        <v>2547</v>
      </c>
      <c r="D8484" s="3">
        <v>45048</v>
      </c>
      <c r="E8484" t="s">
        <v>79</v>
      </c>
      <c r="F8484" s="10">
        <v>311.04000000000002</v>
      </c>
      <c r="G8484" t="s">
        <v>16</v>
      </c>
      <c r="H8484" s="4">
        <v>170.18</v>
      </c>
      <c r="I8484" s="4">
        <v>52932.79</v>
      </c>
      <c r="J8484" s="4">
        <f t="shared" si="396"/>
        <v>45522.199399999998</v>
      </c>
      <c r="K8484" s="4">
        <f t="shared" si="397"/>
        <v>7410.5906000000004</v>
      </c>
      <c r="L8484" s="4">
        <f t="shared" si="398"/>
        <v>52932.79</v>
      </c>
    </row>
    <row r="8485" spans="1:12" x14ac:dyDescent="0.3">
      <c r="A8485" t="s">
        <v>26</v>
      </c>
      <c r="B8485" t="s">
        <v>27</v>
      </c>
      <c r="C8485" t="s">
        <v>2547</v>
      </c>
      <c r="D8485" s="3">
        <v>45048</v>
      </c>
      <c r="E8485" t="s">
        <v>79</v>
      </c>
      <c r="F8485" s="10">
        <v>311.04000000000002</v>
      </c>
      <c r="G8485" t="s">
        <v>16</v>
      </c>
      <c r="H8485" s="4">
        <v>170.18</v>
      </c>
      <c r="I8485" s="4">
        <v>52932.79</v>
      </c>
      <c r="J8485" s="4">
        <f t="shared" si="396"/>
        <v>45522.199399999998</v>
      </c>
      <c r="K8485" s="4">
        <f t="shared" si="397"/>
        <v>7410.5906000000004</v>
      </c>
      <c r="L8485" s="4">
        <f t="shared" si="398"/>
        <v>52932.79</v>
      </c>
    </row>
    <row r="8486" spans="1:12" x14ac:dyDescent="0.3">
      <c r="A8486" t="s">
        <v>12</v>
      </c>
      <c r="B8486" t="s">
        <v>13</v>
      </c>
      <c r="C8486" t="s">
        <v>2549</v>
      </c>
      <c r="D8486" s="3">
        <v>45048</v>
      </c>
      <c r="E8486" t="s">
        <v>777</v>
      </c>
      <c r="F8486" s="10">
        <v>51.84</v>
      </c>
      <c r="G8486" t="s">
        <v>22</v>
      </c>
      <c r="H8486" s="4">
        <v>161.4</v>
      </c>
      <c r="I8486" s="4">
        <v>8366.98</v>
      </c>
      <c r="J8486" s="4">
        <f t="shared" si="396"/>
        <v>7195.6027999999997</v>
      </c>
      <c r="K8486" s="4">
        <f t="shared" si="397"/>
        <v>1171.3772000000001</v>
      </c>
      <c r="L8486" s="4">
        <f t="shared" si="398"/>
        <v>8366.98</v>
      </c>
    </row>
    <row r="8487" spans="1:12" x14ac:dyDescent="0.3">
      <c r="A8487" t="s">
        <v>12</v>
      </c>
      <c r="B8487" t="s">
        <v>13</v>
      </c>
      <c r="C8487" t="s">
        <v>2549</v>
      </c>
      <c r="D8487" s="3">
        <v>45048</v>
      </c>
      <c r="E8487" t="s">
        <v>2150</v>
      </c>
      <c r="F8487" s="10">
        <v>203.04</v>
      </c>
      <c r="G8487" t="s">
        <v>25</v>
      </c>
      <c r="H8487" s="4">
        <v>201.75</v>
      </c>
      <c r="I8487" s="4">
        <v>40963.32</v>
      </c>
      <c r="J8487" s="4">
        <f t="shared" si="396"/>
        <v>35228.455199999997</v>
      </c>
      <c r="K8487" s="4">
        <f t="shared" si="397"/>
        <v>5734.8648000000003</v>
      </c>
      <c r="L8487" s="4">
        <f t="shared" si="398"/>
        <v>40963.32</v>
      </c>
    </row>
    <row r="8488" spans="1:12" x14ac:dyDescent="0.3">
      <c r="A8488" t="s">
        <v>12</v>
      </c>
      <c r="B8488" t="s">
        <v>13</v>
      </c>
      <c r="C8488" t="s">
        <v>2549</v>
      </c>
      <c r="D8488" s="3">
        <v>45048</v>
      </c>
      <c r="E8488" t="s">
        <v>2150</v>
      </c>
      <c r="F8488" s="10">
        <v>304.56</v>
      </c>
      <c r="G8488" t="s">
        <v>25</v>
      </c>
      <c r="H8488" s="4">
        <v>201.75</v>
      </c>
      <c r="I8488" s="4">
        <v>61444.98</v>
      </c>
      <c r="J8488" s="4">
        <f t="shared" si="396"/>
        <v>52842.682800000002</v>
      </c>
      <c r="K8488" s="4">
        <f t="shared" si="397"/>
        <v>8602.2972000000009</v>
      </c>
      <c r="L8488" s="4">
        <f t="shared" si="398"/>
        <v>61444.98</v>
      </c>
    </row>
    <row r="8489" spans="1:12" x14ac:dyDescent="0.3">
      <c r="A8489" t="s">
        <v>12</v>
      </c>
      <c r="B8489" t="s">
        <v>13</v>
      </c>
      <c r="C8489" t="s">
        <v>2549</v>
      </c>
      <c r="D8489" s="3">
        <v>45048</v>
      </c>
      <c r="E8489" t="s">
        <v>2150</v>
      </c>
      <c r="F8489" s="10">
        <v>253.8</v>
      </c>
      <c r="G8489" t="s">
        <v>25</v>
      </c>
      <c r="H8489" s="4">
        <v>201.75</v>
      </c>
      <c r="I8489" s="4">
        <v>51204.15</v>
      </c>
      <c r="J8489" s="4">
        <f t="shared" si="396"/>
        <v>44035.569000000003</v>
      </c>
      <c r="K8489" s="4">
        <f t="shared" si="397"/>
        <v>7168.581000000001</v>
      </c>
      <c r="L8489" s="4">
        <f t="shared" si="398"/>
        <v>51204.15</v>
      </c>
    </row>
    <row r="8490" spans="1:12" x14ac:dyDescent="0.3">
      <c r="A8490" t="s">
        <v>12</v>
      </c>
      <c r="B8490" t="s">
        <v>13</v>
      </c>
      <c r="C8490" t="s">
        <v>2549</v>
      </c>
      <c r="D8490" s="3">
        <v>45048</v>
      </c>
      <c r="E8490" t="s">
        <v>2150</v>
      </c>
      <c r="F8490" s="10">
        <v>101.52</v>
      </c>
      <c r="G8490" t="s">
        <v>25</v>
      </c>
      <c r="H8490" s="4">
        <v>201.75</v>
      </c>
      <c r="I8490" s="4">
        <v>20481.66</v>
      </c>
      <c r="J8490" s="4">
        <f t="shared" si="396"/>
        <v>17614.227599999998</v>
      </c>
      <c r="K8490" s="4">
        <f t="shared" si="397"/>
        <v>2867.4324000000001</v>
      </c>
      <c r="L8490" s="4">
        <f t="shared" si="398"/>
        <v>20481.66</v>
      </c>
    </row>
    <row r="8491" spans="1:12" x14ac:dyDescent="0.3">
      <c r="A8491" t="s">
        <v>12</v>
      </c>
      <c r="B8491" t="s">
        <v>13</v>
      </c>
      <c r="C8491" t="s">
        <v>2549</v>
      </c>
      <c r="D8491" s="3">
        <v>45048</v>
      </c>
      <c r="E8491" t="s">
        <v>777</v>
      </c>
      <c r="F8491" s="10">
        <v>51.84</v>
      </c>
      <c r="G8491" t="s">
        <v>22</v>
      </c>
      <c r="H8491" s="4">
        <v>161.4</v>
      </c>
      <c r="I8491" s="4">
        <v>8366.98</v>
      </c>
      <c r="J8491" s="4">
        <f t="shared" si="396"/>
        <v>7195.6027999999997</v>
      </c>
      <c r="K8491" s="4">
        <f t="shared" si="397"/>
        <v>1171.3772000000001</v>
      </c>
      <c r="L8491" s="4">
        <f t="shared" si="398"/>
        <v>8366.98</v>
      </c>
    </row>
    <row r="8492" spans="1:12" x14ac:dyDescent="0.3">
      <c r="A8492" t="s">
        <v>12</v>
      </c>
      <c r="B8492" t="s">
        <v>13</v>
      </c>
      <c r="C8492" t="s">
        <v>2549</v>
      </c>
      <c r="D8492" s="3">
        <v>45048</v>
      </c>
      <c r="E8492" t="s">
        <v>777</v>
      </c>
      <c r="F8492" s="10">
        <v>51.84</v>
      </c>
      <c r="G8492" t="s">
        <v>22</v>
      </c>
      <c r="H8492" s="4">
        <v>161.4</v>
      </c>
      <c r="I8492" s="4">
        <v>8366.98</v>
      </c>
      <c r="J8492" s="4">
        <f t="shared" si="396"/>
        <v>7195.6027999999997</v>
      </c>
      <c r="K8492" s="4">
        <f t="shared" si="397"/>
        <v>1171.3772000000001</v>
      </c>
      <c r="L8492" s="4">
        <f t="shared" si="398"/>
        <v>8366.98</v>
      </c>
    </row>
    <row r="8493" spans="1:12" x14ac:dyDescent="0.3">
      <c r="A8493" t="s">
        <v>12</v>
      </c>
      <c r="B8493" t="s">
        <v>13</v>
      </c>
      <c r="C8493" t="s">
        <v>2549</v>
      </c>
      <c r="D8493" s="3">
        <v>45048</v>
      </c>
      <c r="E8493" t="s">
        <v>777</v>
      </c>
      <c r="F8493" s="10">
        <v>207.36</v>
      </c>
      <c r="G8493" t="s">
        <v>22</v>
      </c>
      <c r="H8493" s="4">
        <v>161.4</v>
      </c>
      <c r="I8493" s="4">
        <v>33467.9</v>
      </c>
      <c r="J8493" s="4">
        <f t="shared" si="396"/>
        <v>28782.394</v>
      </c>
      <c r="K8493" s="4">
        <f t="shared" si="397"/>
        <v>4685.5060000000003</v>
      </c>
      <c r="L8493" s="4">
        <f t="shared" si="398"/>
        <v>33467.9</v>
      </c>
    </row>
    <row r="8494" spans="1:12" x14ac:dyDescent="0.3">
      <c r="A8494" t="s">
        <v>12</v>
      </c>
      <c r="B8494" t="s">
        <v>13</v>
      </c>
      <c r="C8494" t="s">
        <v>2549</v>
      </c>
      <c r="D8494" s="3">
        <v>45048</v>
      </c>
      <c r="E8494" t="s">
        <v>777</v>
      </c>
      <c r="F8494" s="10">
        <v>51.84</v>
      </c>
      <c r="G8494" t="s">
        <v>22</v>
      </c>
      <c r="H8494" s="4">
        <v>161.4</v>
      </c>
      <c r="I8494" s="4">
        <v>8366.98</v>
      </c>
      <c r="J8494" s="4">
        <f t="shared" si="396"/>
        <v>7195.6027999999997</v>
      </c>
      <c r="K8494" s="4">
        <f t="shared" si="397"/>
        <v>1171.3772000000001</v>
      </c>
      <c r="L8494" s="4">
        <f t="shared" si="398"/>
        <v>8366.98</v>
      </c>
    </row>
    <row r="8495" spans="1:12" x14ac:dyDescent="0.3">
      <c r="A8495" t="s">
        <v>12</v>
      </c>
      <c r="B8495" t="s">
        <v>13</v>
      </c>
      <c r="C8495" t="s">
        <v>2549</v>
      </c>
      <c r="D8495" s="3">
        <v>45048</v>
      </c>
      <c r="E8495" t="s">
        <v>777</v>
      </c>
      <c r="F8495" s="10">
        <v>103.68</v>
      </c>
      <c r="G8495" t="s">
        <v>22</v>
      </c>
      <c r="H8495" s="4">
        <v>161.4</v>
      </c>
      <c r="I8495" s="4">
        <v>16733.95</v>
      </c>
      <c r="J8495" s="4">
        <f t="shared" si="396"/>
        <v>14391.197</v>
      </c>
      <c r="K8495" s="4">
        <f t="shared" si="397"/>
        <v>2342.7530000000002</v>
      </c>
      <c r="L8495" s="4">
        <f t="shared" si="398"/>
        <v>16733.95</v>
      </c>
    </row>
    <row r="8496" spans="1:12" x14ac:dyDescent="0.3">
      <c r="A8496" t="s">
        <v>12</v>
      </c>
      <c r="B8496" t="s">
        <v>13</v>
      </c>
      <c r="C8496" t="s">
        <v>2550</v>
      </c>
      <c r="D8496" s="3">
        <v>45048</v>
      </c>
      <c r="E8496" t="s">
        <v>773</v>
      </c>
      <c r="F8496" s="10">
        <v>725.76</v>
      </c>
      <c r="G8496" t="s">
        <v>22</v>
      </c>
      <c r="H8496" s="4">
        <v>60.53</v>
      </c>
      <c r="I8496" s="4">
        <v>43930.25</v>
      </c>
      <c r="J8496" s="4">
        <f t="shared" si="396"/>
        <v>37780.014999999999</v>
      </c>
      <c r="K8496" s="4">
        <f t="shared" si="397"/>
        <v>6150.2350000000006</v>
      </c>
      <c r="L8496" s="4">
        <f t="shared" si="398"/>
        <v>43930.25</v>
      </c>
    </row>
    <row r="8497" spans="1:12" x14ac:dyDescent="0.3">
      <c r="A8497" t="s">
        <v>12</v>
      </c>
      <c r="B8497" t="s">
        <v>13</v>
      </c>
      <c r="C8497" t="s">
        <v>2550</v>
      </c>
      <c r="D8497" s="3">
        <v>45048</v>
      </c>
      <c r="E8497" t="s">
        <v>773</v>
      </c>
      <c r="F8497" s="10">
        <v>51.84</v>
      </c>
      <c r="G8497" t="s">
        <v>22</v>
      </c>
      <c r="H8497" s="4">
        <v>60.53</v>
      </c>
      <c r="I8497" s="4">
        <v>3137.88</v>
      </c>
      <c r="J8497" s="4">
        <f t="shared" si="396"/>
        <v>2698.5767999999998</v>
      </c>
      <c r="K8497" s="4">
        <f t="shared" si="397"/>
        <v>439.30320000000006</v>
      </c>
      <c r="L8497" s="4">
        <f t="shared" si="398"/>
        <v>3137.88</v>
      </c>
    </row>
    <row r="8498" spans="1:12" x14ac:dyDescent="0.3">
      <c r="A8498" t="s">
        <v>12</v>
      </c>
      <c r="B8498" t="s">
        <v>13</v>
      </c>
      <c r="C8498" t="s">
        <v>2551</v>
      </c>
      <c r="D8498" s="3">
        <v>45048</v>
      </c>
      <c r="E8498" t="s">
        <v>776</v>
      </c>
      <c r="F8498" s="10">
        <v>103.68</v>
      </c>
      <c r="G8498" t="s">
        <v>22</v>
      </c>
      <c r="H8498" s="4">
        <v>191.23</v>
      </c>
      <c r="I8498" s="4">
        <v>19826.73</v>
      </c>
      <c r="J8498" s="4">
        <f t="shared" si="396"/>
        <v>17050.987799999999</v>
      </c>
      <c r="K8498" s="4">
        <f t="shared" si="397"/>
        <v>2775.7422000000001</v>
      </c>
      <c r="L8498" s="4">
        <f t="shared" si="398"/>
        <v>19826.73</v>
      </c>
    </row>
    <row r="8499" spans="1:12" x14ac:dyDescent="0.3">
      <c r="A8499" t="s">
        <v>12</v>
      </c>
      <c r="B8499" t="s">
        <v>13</v>
      </c>
      <c r="C8499" t="s">
        <v>2551</v>
      </c>
      <c r="D8499" s="3">
        <v>45048</v>
      </c>
      <c r="E8499" t="s">
        <v>776</v>
      </c>
      <c r="F8499" s="10">
        <v>933.12</v>
      </c>
      <c r="G8499" t="s">
        <v>22</v>
      </c>
      <c r="H8499" s="4">
        <v>191.23</v>
      </c>
      <c r="I8499" s="4">
        <v>178440.54</v>
      </c>
      <c r="J8499" s="4">
        <f t="shared" si="396"/>
        <v>153458.86440000002</v>
      </c>
      <c r="K8499" s="4">
        <f t="shared" si="397"/>
        <v>24981.675600000002</v>
      </c>
      <c r="L8499" s="4">
        <f t="shared" si="398"/>
        <v>178440.54</v>
      </c>
    </row>
    <row r="8500" spans="1:12" x14ac:dyDescent="0.3">
      <c r="A8500" t="s">
        <v>12</v>
      </c>
      <c r="B8500" t="s">
        <v>13</v>
      </c>
      <c r="C8500" t="s">
        <v>2552</v>
      </c>
      <c r="D8500" s="3">
        <v>45048</v>
      </c>
      <c r="E8500" t="s">
        <v>773</v>
      </c>
      <c r="F8500" s="10">
        <v>207.36</v>
      </c>
      <c r="G8500" t="s">
        <v>22</v>
      </c>
      <c r="H8500" s="4">
        <v>60.53</v>
      </c>
      <c r="I8500" s="4">
        <v>12551.5</v>
      </c>
      <c r="J8500" s="4">
        <f t="shared" si="396"/>
        <v>10794.289999999999</v>
      </c>
      <c r="K8500" s="4">
        <f t="shared" si="397"/>
        <v>1757.2100000000003</v>
      </c>
      <c r="L8500" s="4">
        <f t="shared" si="398"/>
        <v>12551.5</v>
      </c>
    </row>
    <row r="8501" spans="1:12" x14ac:dyDescent="0.3">
      <c r="A8501" t="s">
        <v>12</v>
      </c>
      <c r="B8501" t="s">
        <v>13</v>
      </c>
      <c r="C8501" t="s">
        <v>2553</v>
      </c>
      <c r="D8501" s="3">
        <v>45048</v>
      </c>
      <c r="E8501" t="s">
        <v>773</v>
      </c>
      <c r="F8501" s="10">
        <v>207.36</v>
      </c>
      <c r="G8501" t="s">
        <v>22</v>
      </c>
      <c r="H8501" s="4">
        <v>60.53</v>
      </c>
      <c r="I8501" s="4">
        <v>12551.5</v>
      </c>
      <c r="J8501" s="4">
        <f t="shared" si="396"/>
        <v>10794.289999999999</v>
      </c>
      <c r="K8501" s="4">
        <f t="shared" si="397"/>
        <v>1757.2100000000003</v>
      </c>
      <c r="L8501" s="4">
        <f t="shared" si="398"/>
        <v>12551.5</v>
      </c>
    </row>
    <row r="8502" spans="1:12" x14ac:dyDescent="0.3">
      <c r="A8502" t="s">
        <v>12</v>
      </c>
      <c r="B8502" t="s">
        <v>13</v>
      </c>
      <c r="C8502" t="s">
        <v>2554</v>
      </c>
      <c r="D8502" s="3">
        <v>45048</v>
      </c>
      <c r="E8502" t="s">
        <v>2136</v>
      </c>
      <c r="F8502" s="10">
        <v>304.56</v>
      </c>
      <c r="G8502" t="s">
        <v>25</v>
      </c>
      <c r="H8502" s="4">
        <v>201.75</v>
      </c>
      <c r="I8502" s="4">
        <v>61444.98</v>
      </c>
      <c r="J8502" s="4">
        <f t="shared" si="396"/>
        <v>52842.682800000002</v>
      </c>
      <c r="K8502" s="4">
        <f t="shared" si="397"/>
        <v>8602.2972000000009</v>
      </c>
      <c r="L8502" s="4">
        <f t="shared" si="398"/>
        <v>61444.98</v>
      </c>
    </row>
    <row r="8503" spans="1:12" x14ac:dyDescent="0.3">
      <c r="A8503" t="s">
        <v>12</v>
      </c>
      <c r="B8503" t="s">
        <v>13</v>
      </c>
      <c r="C8503" t="s">
        <v>2554</v>
      </c>
      <c r="D8503" s="3">
        <v>45048</v>
      </c>
      <c r="E8503" t="s">
        <v>2136</v>
      </c>
      <c r="F8503" s="10">
        <v>456.84</v>
      </c>
      <c r="G8503" t="s">
        <v>25</v>
      </c>
      <c r="H8503" s="4">
        <v>201.75</v>
      </c>
      <c r="I8503" s="4">
        <v>92167.47</v>
      </c>
      <c r="J8503" s="4">
        <f t="shared" si="396"/>
        <v>79264.0242</v>
      </c>
      <c r="K8503" s="4">
        <f t="shared" si="397"/>
        <v>12903.445800000001</v>
      </c>
      <c r="L8503" s="4">
        <f t="shared" si="398"/>
        <v>92167.47</v>
      </c>
    </row>
    <row r="8504" spans="1:12" x14ac:dyDescent="0.3">
      <c r="A8504" t="s">
        <v>12</v>
      </c>
      <c r="B8504" t="s">
        <v>13</v>
      </c>
      <c r="C8504" t="s">
        <v>2554</v>
      </c>
      <c r="D8504" s="3">
        <v>45048</v>
      </c>
      <c r="E8504" t="s">
        <v>2136</v>
      </c>
      <c r="F8504" s="10">
        <v>152.28</v>
      </c>
      <c r="G8504" t="s">
        <v>25</v>
      </c>
      <c r="H8504" s="4">
        <v>201.75</v>
      </c>
      <c r="I8504" s="4">
        <v>30722.49</v>
      </c>
      <c r="J8504" s="4">
        <f t="shared" si="396"/>
        <v>26421.341400000001</v>
      </c>
      <c r="K8504" s="4">
        <f t="shared" si="397"/>
        <v>4301.1486000000004</v>
      </c>
      <c r="L8504" s="4">
        <f t="shared" si="398"/>
        <v>30722.49</v>
      </c>
    </row>
    <row r="8505" spans="1:12" x14ac:dyDescent="0.3">
      <c r="A8505" t="s">
        <v>12</v>
      </c>
      <c r="B8505" t="s">
        <v>13</v>
      </c>
      <c r="C8505" t="s">
        <v>2554</v>
      </c>
      <c r="D8505" s="3">
        <v>45048</v>
      </c>
      <c r="E8505" t="s">
        <v>2136</v>
      </c>
      <c r="F8505" s="10">
        <v>50.76</v>
      </c>
      <c r="G8505" t="s">
        <v>25</v>
      </c>
      <c r="H8505" s="4">
        <v>201.75</v>
      </c>
      <c r="I8505" s="4">
        <v>10240.83</v>
      </c>
      <c r="J8505" s="4">
        <f t="shared" si="396"/>
        <v>8807.1137999999992</v>
      </c>
      <c r="K8505" s="4">
        <f t="shared" si="397"/>
        <v>1433.7162000000001</v>
      </c>
      <c r="L8505" s="4">
        <f t="shared" si="398"/>
        <v>10240.83</v>
      </c>
    </row>
    <row r="8506" spans="1:12" x14ac:dyDescent="0.3">
      <c r="A8506" t="s">
        <v>12</v>
      </c>
      <c r="B8506" t="s">
        <v>13</v>
      </c>
      <c r="C8506" t="s">
        <v>2554</v>
      </c>
      <c r="D8506" s="3">
        <v>45048</v>
      </c>
      <c r="E8506" t="s">
        <v>2136</v>
      </c>
      <c r="F8506" s="10">
        <v>50.76</v>
      </c>
      <c r="G8506" t="s">
        <v>25</v>
      </c>
      <c r="H8506" s="4">
        <v>201.75</v>
      </c>
      <c r="I8506" s="4">
        <v>10240.83</v>
      </c>
      <c r="J8506" s="4">
        <f t="shared" si="396"/>
        <v>8807.1137999999992</v>
      </c>
      <c r="K8506" s="4">
        <f t="shared" si="397"/>
        <v>1433.7162000000001</v>
      </c>
      <c r="L8506" s="4">
        <f t="shared" si="398"/>
        <v>10240.83</v>
      </c>
    </row>
    <row r="8507" spans="1:12" x14ac:dyDescent="0.3">
      <c r="A8507" t="s">
        <v>12</v>
      </c>
      <c r="B8507" t="s">
        <v>13</v>
      </c>
      <c r="C8507" t="s">
        <v>2555</v>
      </c>
      <c r="D8507" s="3">
        <v>45048</v>
      </c>
      <c r="E8507" t="s">
        <v>777</v>
      </c>
      <c r="F8507" s="10">
        <v>25.92</v>
      </c>
      <c r="G8507" t="s">
        <v>22</v>
      </c>
      <c r="H8507" s="4">
        <v>161.4</v>
      </c>
      <c r="I8507" s="4">
        <v>4183.49</v>
      </c>
      <c r="J8507" s="4">
        <f t="shared" si="396"/>
        <v>3597.8013999999998</v>
      </c>
      <c r="K8507" s="4">
        <f t="shared" si="397"/>
        <v>585.68860000000006</v>
      </c>
      <c r="L8507" s="4">
        <f t="shared" si="398"/>
        <v>4183.49</v>
      </c>
    </row>
    <row r="8508" spans="1:12" x14ac:dyDescent="0.3">
      <c r="A8508" t="s">
        <v>12</v>
      </c>
      <c r="B8508" t="s">
        <v>13</v>
      </c>
      <c r="C8508" t="s">
        <v>2555</v>
      </c>
      <c r="D8508" s="3">
        <v>45048</v>
      </c>
      <c r="E8508" t="s">
        <v>776</v>
      </c>
      <c r="F8508" s="10">
        <v>34.56</v>
      </c>
      <c r="G8508" t="s">
        <v>22</v>
      </c>
      <c r="H8508" s="4">
        <v>191.23</v>
      </c>
      <c r="I8508" s="4">
        <v>6608.91</v>
      </c>
      <c r="J8508" s="4">
        <f t="shared" si="396"/>
        <v>5683.6625999999997</v>
      </c>
      <c r="K8508" s="4">
        <f t="shared" si="397"/>
        <v>925.24740000000008</v>
      </c>
      <c r="L8508" s="4">
        <f t="shared" si="398"/>
        <v>6608.91</v>
      </c>
    </row>
    <row r="8509" spans="1:12" x14ac:dyDescent="0.3">
      <c r="A8509" t="s">
        <v>12</v>
      </c>
      <c r="B8509" t="s">
        <v>13</v>
      </c>
      <c r="C8509" t="s">
        <v>2555</v>
      </c>
      <c r="D8509" s="3">
        <v>45048</v>
      </c>
      <c r="E8509" t="s">
        <v>1186</v>
      </c>
      <c r="F8509" s="10">
        <v>8.4600000000000009</v>
      </c>
      <c r="G8509" t="s">
        <v>25</v>
      </c>
      <c r="H8509" s="4">
        <v>201.75</v>
      </c>
      <c r="I8509" s="4">
        <v>1706.81</v>
      </c>
      <c r="J8509" s="4">
        <f t="shared" si="396"/>
        <v>1467.8565999999998</v>
      </c>
      <c r="K8509" s="4">
        <f t="shared" si="397"/>
        <v>238.95340000000002</v>
      </c>
      <c r="L8509" s="4">
        <f t="shared" si="398"/>
        <v>1706.81</v>
      </c>
    </row>
    <row r="8510" spans="1:12" x14ac:dyDescent="0.3">
      <c r="A8510" t="s">
        <v>12</v>
      </c>
      <c r="B8510" t="s">
        <v>13</v>
      </c>
      <c r="C8510" t="s">
        <v>2556</v>
      </c>
      <c r="D8510" s="3">
        <v>45048</v>
      </c>
      <c r="E8510" t="s">
        <v>2116</v>
      </c>
      <c r="F8510" s="10">
        <v>50.76</v>
      </c>
      <c r="G8510" t="s">
        <v>25</v>
      </c>
      <c r="H8510" s="4">
        <v>60.53</v>
      </c>
      <c r="I8510" s="4">
        <v>3072.5</v>
      </c>
      <c r="J8510" s="4">
        <f t="shared" si="396"/>
        <v>2642.35</v>
      </c>
      <c r="K8510" s="4">
        <f t="shared" si="397"/>
        <v>430.15000000000003</v>
      </c>
      <c r="L8510" s="4">
        <f t="shared" si="398"/>
        <v>3072.5</v>
      </c>
    </row>
    <row r="8511" spans="1:12" x14ac:dyDescent="0.3">
      <c r="A8511" t="s">
        <v>12</v>
      </c>
      <c r="B8511" t="s">
        <v>13</v>
      </c>
      <c r="C8511" t="s">
        <v>2556</v>
      </c>
      <c r="D8511" s="3">
        <v>45048</v>
      </c>
      <c r="E8511" t="s">
        <v>2117</v>
      </c>
      <c r="F8511" s="10">
        <v>203.04</v>
      </c>
      <c r="G8511" t="s">
        <v>25</v>
      </c>
      <c r="H8511" s="4">
        <v>60.53</v>
      </c>
      <c r="I8511" s="4">
        <v>12290.01</v>
      </c>
      <c r="J8511" s="4">
        <f t="shared" si="396"/>
        <v>10569.408600000001</v>
      </c>
      <c r="K8511" s="4">
        <f t="shared" si="397"/>
        <v>1720.6014000000002</v>
      </c>
      <c r="L8511" s="4">
        <f t="shared" si="398"/>
        <v>12290.01</v>
      </c>
    </row>
    <row r="8512" spans="1:12" x14ac:dyDescent="0.3">
      <c r="A8512" t="s">
        <v>12</v>
      </c>
      <c r="B8512" t="s">
        <v>13</v>
      </c>
      <c r="C8512" t="s">
        <v>2556</v>
      </c>
      <c r="D8512" s="3">
        <v>45048</v>
      </c>
      <c r="E8512" t="s">
        <v>2117</v>
      </c>
      <c r="F8512" s="10">
        <v>203.04</v>
      </c>
      <c r="G8512" t="s">
        <v>25</v>
      </c>
      <c r="H8512" s="4">
        <v>60.53</v>
      </c>
      <c r="I8512" s="4">
        <v>12290.01</v>
      </c>
      <c r="J8512" s="4">
        <f t="shared" si="396"/>
        <v>10569.408600000001</v>
      </c>
      <c r="K8512" s="4">
        <f t="shared" si="397"/>
        <v>1720.6014000000002</v>
      </c>
      <c r="L8512" s="4">
        <f t="shared" si="398"/>
        <v>12290.01</v>
      </c>
    </row>
    <row r="8513" spans="1:12" x14ac:dyDescent="0.3">
      <c r="A8513" t="s">
        <v>12</v>
      </c>
      <c r="B8513" t="s">
        <v>13</v>
      </c>
      <c r="C8513" t="s">
        <v>2557</v>
      </c>
      <c r="D8513" s="3">
        <v>45048</v>
      </c>
      <c r="E8513" t="s">
        <v>2117</v>
      </c>
      <c r="F8513" s="10">
        <v>28.2</v>
      </c>
      <c r="G8513" t="s">
        <v>25</v>
      </c>
      <c r="H8513" s="4">
        <v>60.53</v>
      </c>
      <c r="I8513" s="4">
        <v>1706.95</v>
      </c>
      <c r="J8513" s="4">
        <f t="shared" si="396"/>
        <v>1467.9770000000001</v>
      </c>
      <c r="K8513" s="4">
        <f t="shared" si="397"/>
        <v>238.97300000000004</v>
      </c>
      <c r="L8513" s="4">
        <f t="shared" si="398"/>
        <v>1706.95</v>
      </c>
    </row>
    <row r="8514" spans="1:12" x14ac:dyDescent="0.3">
      <c r="A8514" t="s">
        <v>12</v>
      </c>
      <c r="B8514" t="s">
        <v>13</v>
      </c>
      <c r="C8514" t="s">
        <v>2557</v>
      </c>
      <c r="D8514" s="3">
        <v>45048</v>
      </c>
      <c r="E8514" t="s">
        <v>1188</v>
      </c>
      <c r="F8514" s="10">
        <v>33.840000000000003</v>
      </c>
      <c r="G8514" t="s">
        <v>25</v>
      </c>
      <c r="H8514" s="4">
        <v>60.53</v>
      </c>
      <c r="I8514" s="4">
        <v>2048.34</v>
      </c>
      <c r="J8514" s="4">
        <f t="shared" ref="J8514:J8577" si="399">L8514-K8514</f>
        <v>1761.5724</v>
      </c>
      <c r="K8514" s="4">
        <f t="shared" ref="K8514:K8577" si="400">L8514*14%</f>
        <v>286.76760000000007</v>
      </c>
      <c r="L8514" s="4">
        <f t="shared" ref="L8514:L8577" si="401">I8514</f>
        <v>2048.34</v>
      </c>
    </row>
    <row r="8515" spans="1:12" x14ac:dyDescent="0.3">
      <c r="A8515" t="s">
        <v>12</v>
      </c>
      <c r="B8515" t="s">
        <v>13</v>
      </c>
      <c r="C8515" t="s">
        <v>2558</v>
      </c>
      <c r="D8515" s="3">
        <v>45048</v>
      </c>
      <c r="E8515" t="s">
        <v>825</v>
      </c>
      <c r="F8515" s="10">
        <v>61.56</v>
      </c>
      <c r="G8515" t="s">
        <v>16</v>
      </c>
      <c r="H8515" s="4">
        <v>192.99</v>
      </c>
      <c r="I8515" s="4">
        <v>11880.46</v>
      </c>
      <c r="J8515" s="4">
        <f t="shared" si="399"/>
        <v>10217.195599999999</v>
      </c>
      <c r="K8515" s="4">
        <f t="shared" si="400"/>
        <v>1663.2644</v>
      </c>
      <c r="L8515" s="4">
        <f t="shared" si="401"/>
        <v>11880.46</v>
      </c>
    </row>
    <row r="8516" spans="1:12" x14ac:dyDescent="0.3">
      <c r="A8516" t="s">
        <v>12</v>
      </c>
      <c r="B8516" t="s">
        <v>13</v>
      </c>
      <c r="C8516" t="s">
        <v>2558</v>
      </c>
      <c r="D8516" s="3">
        <v>45048</v>
      </c>
      <c r="E8516" t="s">
        <v>96</v>
      </c>
      <c r="F8516" s="10">
        <v>22.68</v>
      </c>
      <c r="G8516" t="s">
        <v>16</v>
      </c>
      <c r="H8516" s="4">
        <v>57.89</v>
      </c>
      <c r="I8516" s="4">
        <v>1312.95</v>
      </c>
      <c r="J8516" s="4">
        <f t="shared" si="399"/>
        <v>1129.1369999999999</v>
      </c>
      <c r="K8516" s="4">
        <f t="shared" si="400"/>
        <v>183.81300000000002</v>
      </c>
      <c r="L8516" s="4">
        <f t="shared" si="401"/>
        <v>1312.95</v>
      </c>
    </row>
    <row r="8517" spans="1:12" x14ac:dyDescent="0.3">
      <c r="A8517" t="s">
        <v>12</v>
      </c>
      <c r="B8517" t="s">
        <v>13</v>
      </c>
      <c r="C8517" t="s">
        <v>2559</v>
      </c>
      <c r="D8517" s="3">
        <v>45048</v>
      </c>
      <c r="E8517" t="s">
        <v>414</v>
      </c>
      <c r="F8517" s="10">
        <v>50.4</v>
      </c>
      <c r="G8517" t="s">
        <v>22</v>
      </c>
      <c r="H8517" s="4">
        <v>199.12</v>
      </c>
      <c r="I8517" s="4">
        <v>10035.65</v>
      </c>
      <c r="J8517" s="4">
        <f t="shared" si="399"/>
        <v>8630.6589999999997</v>
      </c>
      <c r="K8517" s="4">
        <f t="shared" si="400"/>
        <v>1404.991</v>
      </c>
      <c r="L8517" s="4">
        <f t="shared" si="401"/>
        <v>10035.65</v>
      </c>
    </row>
    <row r="8518" spans="1:12" x14ac:dyDescent="0.3">
      <c r="A8518" t="s">
        <v>12</v>
      </c>
      <c r="B8518" t="s">
        <v>13</v>
      </c>
      <c r="C8518" t="s">
        <v>2559</v>
      </c>
      <c r="D8518" s="3">
        <v>45048</v>
      </c>
      <c r="E8518" t="s">
        <v>2560</v>
      </c>
      <c r="F8518" s="10">
        <v>8.64</v>
      </c>
      <c r="G8518" t="s">
        <v>22</v>
      </c>
      <c r="H8518" s="4">
        <v>191.23</v>
      </c>
      <c r="I8518" s="4">
        <v>1652.23</v>
      </c>
      <c r="J8518" s="4">
        <f t="shared" si="399"/>
        <v>1420.9177999999999</v>
      </c>
      <c r="K8518" s="4">
        <f t="shared" si="400"/>
        <v>231.31220000000002</v>
      </c>
      <c r="L8518" s="4">
        <f t="shared" si="401"/>
        <v>1652.23</v>
      </c>
    </row>
    <row r="8519" spans="1:12" x14ac:dyDescent="0.3">
      <c r="A8519" t="s">
        <v>12</v>
      </c>
      <c r="B8519" t="s">
        <v>13</v>
      </c>
      <c r="C8519" t="s">
        <v>2559</v>
      </c>
      <c r="D8519" s="3">
        <v>45048</v>
      </c>
      <c r="E8519" t="s">
        <v>2560</v>
      </c>
      <c r="F8519" s="10">
        <v>12.96</v>
      </c>
      <c r="G8519" t="s">
        <v>22</v>
      </c>
      <c r="H8519" s="4">
        <v>191.23</v>
      </c>
      <c r="I8519" s="4">
        <v>2478.34</v>
      </c>
      <c r="J8519" s="4">
        <f t="shared" si="399"/>
        <v>2131.3724000000002</v>
      </c>
      <c r="K8519" s="4">
        <f t="shared" si="400"/>
        <v>346.96760000000006</v>
      </c>
      <c r="L8519" s="4">
        <f t="shared" si="401"/>
        <v>2478.34</v>
      </c>
    </row>
    <row r="8520" spans="1:12" x14ac:dyDescent="0.3">
      <c r="A8520" t="s">
        <v>12</v>
      </c>
      <c r="B8520" t="s">
        <v>13</v>
      </c>
      <c r="C8520" t="s">
        <v>2561</v>
      </c>
      <c r="D8520" s="3">
        <v>45048</v>
      </c>
      <c r="E8520" t="s">
        <v>1739</v>
      </c>
      <c r="F8520" s="10">
        <v>21.6</v>
      </c>
      <c r="G8520" t="s">
        <v>22</v>
      </c>
      <c r="H8520" s="4">
        <v>60.53</v>
      </c>
      <c r="I8520" s="4">
        <v>1307.45</v>
      </c>
      <c r="J8520" s="4">
        <f t="shared" si="399"/>
        <v>1124.4069999999999</v>
      </c>
      <c r="K8520" s="4">
        <f t="shared" si="400"/>
        <v>183.04300000000003</v>
      </c>
      <c r="L8520" s="4">
        <f t="shared" si="401"/>
        <v>1307.45</v>
      </c>
    </row>
    <row r="8521" spans="1:12" x14ac:dyDescent="0.3">
      <c r="A8521" t="s">
        <v>12</v>
      </c>
      <c r="B8521" t="s">
        <v>13</v>
      </c>
      <c r="C8521" t="s">
        <v>2561</v>
      </c>
      <c r="D8521" s="3">
        <v>45048</v>
      </c>
      <c r="E8521" t="s">
        <v>2562</v>
      </c>
      <c r="F8521" s="10">
        <v>17.28</v>
      </c>
      <c r="G8521" t="s">
        <v>22</v>
      </c>
      <c r="H8521" s="4">
        <v>161.4</v>
      </c>
      <c r="I8521" s="4">
        <v>2788.99</v>
      </c>
      <c r="J8521" s="4">
        <f t="shared" si="399"/>
        <v>2398.5313999999998</v>
      </c>
      <c r="K8521" s="4">
        <f t="shared" si="400"/>
        <v>390.45859999999999</v>
      </c>
      <c r="L8521" s="4">
        <f t="shared" si="401"/>
        <v>2788.99</v>
      </c>
    </row>
    <row r="8522" spans="1:12" x14ac:dyDescent="0.3">
      <c r="A8522" t="s">
        <v>12</v>
      </c>
      <c r="B8522" t="s">
        <v>13</v>
      </c>
      <c r="C8522" t="s">
        <v>2563</v>
      </c>
      <c r="D8522" s="3">
        <v>45048</v>
      </c>
      <c r="E8522" t="s">
        <v>2150</v>
      </c>
      <c r="F8522" s="10">
        <v>101.52</v>
      </c>
      <c r="G8522" t="s">
        <v>25</v>
      </c>
      <c r="H8522" s="4">
        <v>201.75</v>
      </c>
      <c r="I8522" s="4">
        <v>20481.66</v>
      </c>
      <c r="J8522" s="4">
        <f t="shared" si="399"/>
        <v>17614.227599999998</v>
      </c>
      <c r="K8522" s="4">
        <f t="shared" si="400"/>
        <v>2867.4324000000001</v>
      </c>
      <c r="L8522" s="4">
        <f t="shared" si="401"/>
        <v>20481.66</v>
      </c>
    </row>
    <row r="8523" spans="1:12" x14ac:dyDescent="0.3">
      <c r="A8523" t="s">
        <v>12</v>
      </c>
      <c r="B8523" t="s">
        <v>13</v>
      </c>
      <c r="C8523" t="s">
        <v>2563</v>
      </c>
      <c r="D8523" s="3">
        <v>45048</v>
      </c>
      <c r="E8523" t="s">
        <v>2150</v>
      </c>
      <c r="F8523" s="10">
        <v>253.8</v>
      </c>
      <c r="G8523" t="s">
        <v>25</v>
      </c>
      <c r="H8523" s="4">
        <v>201.75</v>
      </c>
      <c r="I8523" s="4">
        <v>51204.15</v>
      </c>
      <c r="J8523" s="4">
        <f t="shared" si="399"/>
        <v>44035.569000000003</v>
      </c>
      <c r="K8523" s="4">
        <f t="shared" si="400"/>
        <v>7168.581000000001</v>
      </c>
      <c r="L8523" s="4">
        <f t="shared" si="401"/>
        <v>51204.15</v>
      </c>
    </row>
    <row r="8524" spans="1:12" x14ac:dyDescent="0.3">
      <c r="A8524" t="s">
        <v>12</v>
      </c>
      <c r="B8524" t="s">
        <v>13</v>
      </c>
      <c r="C8524" t="s">
        <v>2563</v>
      </c>
      <c r="D8524" s="3">
        <v>45048</v>
      </c>
      <c r="E8524" t="s">
        <v>2150</v>
      </c>
      <c r="F8524" s="10">
        <v>50.76</v>
      </c>
      <c r="G8524" t="s">
        <v>25</v>
      </c>
      <c r="H8524" s="4">
        <v>201.75</v>
      </c>
      <c r="I8524" s="4">
        <v>10240.83</v>
      </c>
      <c r="J8524" s="4">
        <f t="shared" si="399"/>
        <v>8807.1137999999992</v>
      </c>
      <c r="K8524" s="4">
        <f t="shared" si="400"/>
        <v>1433.7162000000001</v>
      </c>
      <c r="L8524" s="4">
        <f t="shared" si="401"/>
        <v>10240.83</v>
      </c>
    </row>
    <row r="8525" spans="1:12" x14ac:dyDescent="0.3">
      <c r="A8525" t="s">
        <v>12</v>
      </c>
      <c r="B8525" t="s">
        <v>13</v>
      </c>
      <c r="C8525" t="s">
        <v>2563</v>
      </c>
      <c r="D8525" s="3">
        <v>45048</v>
      </c>
      <c r="E8525" t="s">
        <v>2150</v>
      </c>
      <c r="F8525" s="10">
        <v>101.52</v>
      </c>
      <c r="G8525" t="s">
        <v>25</v>
      </c>
      <c r="H8525" s="4">
        <v>201.75</v>
      </c>
      <c r="I8525" s="4">
        <v>20481.66</v>
      </c>
      <c r="J8525" s="4">
        <f t="shared" si="399"/>
        <v>17614.227599999998</v>
      </c>
      <c r="K8525" s="4">
        <f t="shared" si="400"/>
        <v>2867.4324000000001</v>
      </c>
      <c r="L8525" s="4">
        <f t="shared" si="401"/>
        <v>20481.66</v>
      </c>
    </row>
    <row r="8526" spans="1:12" x14ac:dyDescent="0.3">
      <c r="A8526" t="s">
        <v>12</v>
      </c>
      <c r="B8526" t="s">
        <v>13</v>
      </c>
      <c r="C8526" t="s">
        <v>2563</v>
      </c>
      <c r="D8526" s="3">
        <v>45048</v>
      </c>
      <c r="E8526" t="s">
        <v>2136</v>
      </c>
      <c r="F8526" s="10">
        <v>304.56</v>
      </c>
      <c r="G8526" t="s">
        <v>25</v>
      </c>
      <c r="H8526" s="4">
        <v>201.75</v>
      </c>
      <c r="I8526" s="4">
        <v>61444.98</v>
      </c>
      <c r="J8526" s="4">
        <f t="shared" si="399"/>
        <v>52842.682800000002</v>
      </c>
      <c r="K8526" s="4">
        <f t="shared" si="400"/>
        <v>8602.2972000000009</v>
      </c>
      <c r="L8526" s="4">
        <f t="shared" si="401"/>
        <v>61444.98</v>
      </c>
    </row>
    <row r="8527" spans="1:12" x14ac:dyDescent="0.3">
      <c r="A8527" t="s">
        <v>12</v>
      </c>
      <c r="B8527" t="s">
        <v>13</v>
      </c>
      <c r="C8527" t="s">
        <v>2563</v>
      </c>
      <c r="D8527" s="3">
        <v>45048</v>
      </c>
      <c r="E8527" t="s">
        <v>2136</v>
      </c>
      <c r="F8527" s="10">
        <v>50.76</v>
      </c>
      <c r="G8527" t="s">
        <v>25</v>
      </c>
      <c r="H8527" s="4">
        <v>201.75</v>
      </c>
      <c r="I8527" s="4">
        <v>10240.83</v>
      </c>
      <c r="J8527" s="4">
        <f t="shared" si="399"/>
        <v>8807.1137999999992</v>
      </c>
      <c r="K8527" s="4">
        <f t="shared" si="400"/>
        <v>1433.7162000000001</v>
      </c>
      <c r="L8527" s="4">
        <f t="shared" si="401"/>
        <v>10240.83</v>
      </c>
    </row>
    <row r="8528" spans="1:12" x14ac:dyDescent="0.3">
      <c r="A8528" t="s">
        <v>12</v>
      </c>
      <c r="B8528" t="s">
        <v>13</v>
      </c>
      <c r="C8528" t="s">
        <v>2563</v>
      </c>
      <c r="D8528" s="3">
        <v>45048</v>
      </c>
      <c r="E8528" t="s">
        <v>2136</v>
      </c>
      <c r="F8528" s="10">
        <v>253.8</v>
      </c>
      <c r="G8528" t="s">
        <v>25</v>
      </c>
      <c r="H8528" s="4">
        <v>201.75</v>
      </c>
      <c r="I8528" s="4">
        <v>51204.15</v>
      </c>
      <c r="J8528" s="4">
        <f t="shared" si="399"/>
        <v>44035.569000000003</v>
      </c>
      <c r="K8528" s="4">
        <f t="shared" si="400"/>
        <v>7168.581000000001</v>
      </c>
      <c r="L8528" s="4">
        <f t="shared" si="401"/>
        <v>51204.15</v>
      </c>
    </row>
    <row r="8529" spans="1:12" x14ac:dyDescent="0.3">
      <c r="A8529" t="s">
        <v>12</v>
      </c>
      <c r="B8529" t="s">
        <v>13</v>
      </c>
      <c r="C8529" t="s">
        <v>2564</v>
      </c>
      <c r="D8529" s="3">
        <v>45048</v>
      </c>
      <c r="E8529" t="s">
        <v>777</v>
      </c>
      <c r="F8529" s="10">
        <v>51.84</v>
      </c>
      <c r="G8529" t="s">
        <v>22</v>
      </c>
      <c r="H8529" s="4">
        <v>161.4</v>
      </c>
      <c r="I8529" s="4">
        <v>8366.98</v>
      </c>
      <c r="J8529" s="4">
        <f t="shared" si="399"/>
        <v>7195.6027999999997</v>
      </c>
      <c r="K8529" s="4">
        <f t="shared" si="400"/>
        <v>1171.3772000000001</v>
      </c>
      <c r="L8529" s="4">
        <f t="shared" si="401"/>
        <v>8366.98</v>
      </c>
    </row>
    <row r="8530" spans="1:12" x14ac:dyDescent="0.3">
      <c r="A8530" t="s">
        <v>12</v>
      </c>
      <c r="B8530" t="s">
        <v>13</v>
      </c>
      <c r="C8530" t="s">
        <v>2564</v>
      </c>
      <c r="D8530" s="3">
        <v>45048</v>
      </c>
      <c r="E8530" t="s">
        <v>777</v>
      </c>
      <c r="F8530" s="10">
        <v>51.84</v>
      </c>
      <c r="G8530" t="s">
        <v>22</v>
      </c>
      <c r="H8530" s="4">
        <v>161.4</v>
      </c>
      <c r="I8530" s="4">
        <v>8366.98</v>
      </c>
      <c r="J8530" s="4">
        <f t="shared" si="399"/>
        <v>7195.6027999999997</v>
      </c>
      <c r="K8530" s="4">
        <f t="shared" si="400"/>
        <v>1171.3772000000001</v>
      </c>
      <c r="L8530" s="4">
        <f t="shared" si="401"/>
        <v>8366.98</v>
      </c>
    </row>
    <row r="8531" spans="1:12" x14ac:dyDescent="0.3">
      <c r="A8531" t="s">
        <v>12</v>
      </c>
      <c r="B8531" t="s">
        <v>13</v>
      </c>
      <c r="C8531" t="s">
        <v>2564</v>
      </c>
      <c r="D8531" s="3">
        <v>45048</v>
      </c>
      <c r="E8531" t="s">
        <v>777</v>
      </c>
      <c r="F8531" s="10">
        <v>103.68</v>
      </c>
      <c r="G8531" t="s">
        <v>22</v>
      </c>
      <c r="H8531" s="4">
        <v>161.4</v>
      </c>
      <c r="I8531" s="4">
        <v>16733.95</v>
      </c>
      <c r="J8531" s="4">
        <f t="shared" si="399"/>
        <v>14391.197</v>
      </c>
      <c r="K8531" s="4">
        <f t="shared" si="400"/>
        <v>2342.7530000000002</v>
      </c>
      <c r="L8531" s="4">
        <f t="shared" si="401"/>
        <v>16733.95</v>
      </c>
    </row>
    <row r="8532" spans="1:12" x14ac:dyDescent="0.3">
      <c r="A8532" t="s">
        <v>12</v>
      </c>
      <c r="B8532" t="s">
        <v>13</v>
      </c>
      <c r="C8532" t="s">
        <v>2564</v>
      </c>
      <c r="D8532" s="3">
        <v>45048</v>
      </c>
      <c r="E8532" t="s">
        <v>777</v>
      </c>
      <c r="F8532" s="10">
        <v>103.68</v>
      </c>
      <c r="G8532" t="s">
        <v>22</v>
      </c>
      <c r="H8532" s="4">
        <v>161.4</v>
      </c>
      <c r="I8532" s="4">
        <v>16733.95</v>
      </c>
      <c r="J8532" s="4">
        <f t="shared" si="399"/>
        <v>14391.197</v>
      </c>
      <c r="K8532" s="4">
        <f t="shared" si="400"/>
        <v>2342.7530000000002</v>
      </c>
      <c r="L8532" s="4">
        <f t="shared" si="401"/>
        <v>16733.95</v>
      </c>
    </row>
    <row r="8533" spans="1:12" x14ac:dyDescent="0.3">
      <c r="A8533" t="s">
        <v>12</v>
      </c>
      <c r="B8533" t="s">
        <v>13</v>
      </c>
      <c r="C8533" t="s">
        <v>2564</v>
      </c>
      <c r="D8533" s="3">
        <v>45048</v>
      </c>
      <c r="E8533" t="s">
        <v>777</v>
      </c>
      <c r="F8533" s="10">
        <v>51.84</v>
      </c>
      <c r="G8533" t="s">
        <v>22</v>
      </c>
      <c r="H8533" s="4">
        <v>161.4</v>
      </c>
      <c r="I8533" s="4">
        <v>8366.98</v>
      </c>
      <c r="J8533" s="4">
        <f t="shared" si="399"/>
        <v>7195.6027999999997</v>
      </c>
      <c r="K8533" s="4">
        <f t="shared" si="400"/>
        <v>1171.3772000000001</v>
      </c>
      <c r="L8533" s="4">
        <f t="shared" si="401"/>
        <v>8366.98</v>
      </c>
    </row>
    <row r="8534" spans="1:12" x14ac:dyDescent="0.3">
      <c r="A8534" t="s">
        <v>12</v>
      </c>
      <c r="B8534" t="s">
        <v>13</v>
      </c>
      <c r="C8534" t="s">
        <v>2564</v>
      </c>
      <c r="D8534" s="3">
        <v>45048</v>
      </c>
      <c r="E8534" t="s">
        <v>777</v>
      </c>
      <c r="F8534" s="10">
        <v>51.84</v>
      </c>
      <c r="G8534" t="s">
        <v>22</v>
      </c>
      <c r="H8534" s="4">
        <v>161.4</v>
      </c>
      <c r="I8534" s="4">
        <v>8366.98</v>
      </c>
      <c r="J8534" s="4">
        <f t="shared" si="399"/>
        <v>7195.6027999999997</v>
      </c>
      <c r="K8534" s="4">
        <f t="shared" si="400"/>
        <v>1171.3772000000001</v>
      </c>
      <c r="L8534" s="4">
        <f t="shared" si="401"/>
        <v>8366.98</v>
      </c>
    </row>
    <row r="8535" spans="1:12" x14ac:dyDescent="0.3">
      <c r="A8535" t="s">
        <v>12</v>
      </c>
      <c r="B8535" t="s">
        <v>13</v>
      </c>
      <c r="C8535" t="s">
        <v>2564</v>
      </c>
      <c r="D8535" s="3">
        <v>45048</v>
      </c>
      <c r="E8535" t="s">
        <v>777</v>
      </c>
      <c r="F8535" s="10">
        <v>51.84</v>
      </c>
      <c r="G8535" t="s">
        <v>22</v>
      </c>
      <c r="H8535" s="4">
        <v>161.4</v>
      </c>
      <c r="I8535" s="4">
        <v>8366.98</v>
      </c>
      <c r="J8535" s="4">
        <f t="shared" si="399"/>
        <v>7195.6027999999997</v>
      </c>
      <c r="K8535" s="4">
        <f t="shared" si="400"/>
        <v>1171.3772000000001</v>
      </c>
      <c r="L8535" s="4">
        <f t="shared" si="401"/>
        <v>8366.98</v>
      </c>
    </row>
    <row r="8536" spans="1:12" x14ac:dyDescent="0.3">
      <c r="A8536" t="s">
        <v>12</v>
      </c>
      <c r="B8536" t="s">
        <v>13</v>
      </c>
      <c r="C8536" t="s">
        <v>2564</v>
      </c>
      <c r="D8536" s="3">
        <v>45048</v>
      </c>
      <c r="E8536" t="s">
        <v>776</v>
      </c>
      <c r="F8536" s="10">
        <v>51.84</v>
      </c>
      <c r="G8536" t="s">
        <v>22</v>
      </c>
      <c r="H8536" s="4">
        <v>191.23</v>
      </c>
      <c r="I8536" s="4">
        <v>9913.36</v>
      </c>
      <c r="J8536" s="4">
        <f t="shared" si="399"/>
        <v>8525.4896000000008</v>
      </c>
      <c r="K8536" s="4">
        <f t="shared" si="400"/>
        <v>1387.8704000000002</v>
      </c>
      <c r="L8536" s="4">
        <f t="shared" si="401"/>
        <v>9913.36</v>
      </c>
    </row>
    <row r="8537" spans="1:12" x14ac:dyDescent="0.3">
      <c r="A8537" t="s">
        <v>12</v>
      </c>
      <c r="B8537" t="s">
        <v>13</v>
      </c>
      <c r="C8537" t="s">
        <v>2564</v>
      </c>
      <c r="D8537" s="3">
        <v>45048</v>
      </c>
      <c r="E8537" t="s">
        <v>776</v>
      </c>
      <c r="F8537" s="10">
        <v>51.84</v>
      </c>
      <c r="G8537" t="s">
        <v>22</v>
      </c>
      <c r="H8537" s="4">
        <v>191.23</v>
      </c>
      <c r="I8537" s="4">
        <v>9913.36</v>
      </c>
      <c r="J8537" s="4">
        <f t="shared" si="399"/>
        <v>8525.4896000000008</v>
      </c>
      <c r="K8537" s="4">
        <f t="shared" si="400"/>
        <v>1387.8704000000002</v>
      </c>
      <c r="L8537" s="4">
        <f t="shared" si="401"/>
        <v>9913.36</v>
      </c>
    </row>
    <row r="8538" spans="1:12" x14ac:dyDescent="0.3">
      <c r="A8538" t="s">
        <v>12</v>
      </c>
      <c r="B8538" t="s">
        <v>13</v>
      </c>
      <c r="C8538" t="s">
        <v>2564</v>
      </c>
      <c r="D8538" s="3">
        <v>45048</v>
      </c>
      <c r="E8538" t="s">
        <v>776</v>
      </c>
      <c r="F8538" s="10">
        <v>103.68</v>
      </c>
      <c r="G8538" t="s">
        <v>22</v>
      </c>
      <c r="H8538" s="4">
        <v>191.23</v>
      </c>
      <c r="I8538" s="4">
        <v>19826.73</v>
      </c>
      <c r="J8538" s="4">
        <f t="shared" si="399"/>
        <v>17050.987799999999</v>
      </c>
      <c r="K8538" s="4">
        <f t="shared" si="400"/>
        <v>2775.7422000000001</v>
      </c>
      <c r="L8538" s="4">
        <f t="shared" si="401"/>
        <v>19826.73</v>
      </c>
    </row>
    <row r="8539" spans="1:12" x14ac:dyDescent="0.3">
      <c r="A8539" t="s">
        <v>12</v>
      </c>
      <c r="B8539" t="s">
        <v>13</v>
      </c>
      <c r="C8539" t="s">
        <v>2564</v>
      </c>
      <c r="D8539" s="3">
        <v>45048</v>
      </c>
      <c r="E8539" t="s">
        <v>776</v>
      </c>
      <c r="F8539" s="10">
        <v>51.84</v>
      </c>
      <c r="G8539" t="s">
        <v>22</v>
      </c>
      <c r="H8539" s="4">
        <v>191.23</v>
      </c>
      <c r="I8539" s="4">
        <v>9913.36</v>
      </c>
      <c r="J8539" s="4">
        <f t="shared" si="399"/>
        <v>8525.4896000000008</v>
      </c>
      <c r="K8539" s="4">
        <f t="shared" si="400"/>
        <v>1387.8704000000002</v>
      </c>
      <c r="L8539" s="4">
        <f t="shared" si="401"/>
        <v>9913.36</v>
      </c>
    </row>
    <row r="8540" spans="1:12" x14ac:dyDescent="0.3">
      <c r="A8540" t="s">
        <v>12</v>
      </c>
      <c r="B8540" t="s">
        <v>13</v>
      </c>
      <c r="C8540" t="s">
        <v>2564</v>
      </c>
      <c r="D8540" s="3">
        <v>45048</v>
      </c>
      <c r="E8540" t="s">
        <v>776</v>
      </c>
      <c r="F8540" s="10">
        <v>51.84</v>
      </c>
      <c r="G8540" t="s">
        <v>22</v>
      </c>
      <c r="H8540" s="4">
        <v>191.23</v>
      </c>
      <c r="I8540" s="4">
        <v>9913.36</v>
      </c>
      <c r="J8540" s="4">
        <f t="shared" si="399"/>
        <v>8525.4896000000008</v>
      </c>
      <c r="K8540" s="4">
        <f t="shared" si="400"/>
        <v>1387.8704000000002</v>
      </c>
      <c r="L8540" s="4">
        <f t="shared" si="401"/>
        <v>9913.36</v>
      </c>
    </row>
    <row r="8541" spans="1:12" x14ac:dyDescent="0.3">
      <c r="A8541" t="s">
        <v>12</v>
      </c>
      <c r="B8541" t="s">
        <v>13</v>
      </c>
      <c r="C8541" t="s">
        <v>2564</v>
      </c>
      <c r="D8541" s="3">
        <v>45048</v>
      </c>
      <c r="E8541" t="s">
        <v>776</v>
      </c>
      <c r="F8541" s="10">
        <v>414.72</v>
      </c>
      <c r="G8541" t="s">
        <v>22</v>
      </c>
      <c r="H8541" s="4">
        <v>191.23</v>
      </c>
      <c r="I8541" s="4">
        <v>79306.91</v>
      </c>
      <c r="J8541" s="4">
        <f t="shared" si="399"/>
        <v>68203.942600000009</v>
      </c>
      <c r="K8541" s="4">
        <f t="shared" si="400"/>
        <v>11102.967400000001</v>
      </c>
      <c r="L8541" s="4">
        <f t="shared" si="401"/>
        <v>79306.91</v>
      </c>
    </row>
    <row r="8542" spans="1:12" x14ac:dyDescent="0.3">
      <c r="A8542" t="s">
        <v>19</v>
      </c>
      <c r="B8542" t="s">
        <v>20</v>
      </c>
      <c r="C8542" t="s">
        <v>2565</v>
      </c>
      <c r="D8542" s="3">
        <v>45048</v>
      </c>
      <c r="E8542" t="s">
        <v>2566</v>
      </c>
      <c r="F8542" s="10">
        <v>103.68</v>
      </c>
      <c r="G8542" t="s">
        <v>22</v>
      </c>
      <c r="H8542" s="4">
        <v>60.53</v>
      </c>
      <c r="I8542" s="4">
        <v>6275.75</v>
      </c>
      <c r="J8542" s="4">
        <f t="shared" si="399"/>
        <v>5397.1449999999995</v>
      </c>
      <c r="K8542" s="4">
        <f t="shared" si="400"/>
        <v>878.60500000000013</v>
      </c>
      <c r="L8542" s="4">
        <f t="shared" si="401"/>
        <v>6275.75</v>
      </c>
    </row>
    <row r="8543" spans="1:12" x14ac:dyDescent="0.3">
      <c r="A8543" t="s">
        <v>19</v>
      </c>
      <c r="B8543" t="s">
        <v>20</v>
      </c>
      <c r="C8543" t="s">
        <v>2567</v>
      </c>
      <c r="D8543" s="3">
        <v>45048</v>
      </c>
      <c r="E8543" t="s">
        <v>23</v>
      </c>
      <c r="F8543" s="10">
        <v>311.04000000000002</v>
      </c>
      <c r="G8543" t="s">
        <v>16</v>
      </c>
      <c r="H8543" s="4">
        <v>22.81</v>
      </c>
      <c r="I8543" s="4">
        <v>7094.82</v>
      </c>
      <c r="J8543" s="4">
        <f t="shared" si="399"/>
        <v>6101.5451999999996</v>
      </c>
      <c r="K8543" s="4">
        <f t="shared" si="400"/>
        <v>993.27480000000003</v>
      </c>
      <c r="L8543" s="4">
        <f t="shared" si="401"/>
        <v>7094.82</v>
      </c>
    </row>
    <row r="8544" spans="1:12" x14ac:dyDescent="0.3">
      <c r="A8544" t="s">
        <v>19</v>
      </c>
      <c r="B8544" t="s">
        <v>20</v>
      </c>
      <c r="C8544" t="s">
        <v>2567</v>
      </c>
      <c r="D8544" s="3">
        <v>45048</v>
      </c>
      <c r="E8544" t="s">
        <v>110</v>
      </c>
      <c r="F8544" s="10">
        <v>77.760000000000005</v>
      </c>
      <c r="G8544" t="s">
        <v>16</v>
      </c>
      <c r="H8544" s="4">
        <v>22.81</v>
      </c>
      <c r="I8544" s="4">
        <v>1773.71</v>
      </c>
      <c r="J8544" s="4">
        <f t="shared" si="399"/>
        <v>1525.3905999999999</v>
      </c>
      <c r="K8544" s="4">
        <f t="shared" si="400"/>
        <v>248.31940000000003</v>
      </c>
      <c r="L8544" s="4">
        <f t="shared" si="401"/>
        <v>1773.71</v>
      </c>
    </row>
    <row r="8545" spans="1:12" x14ac:dyDescent="0.3">
      <c r="A8545" t="s">
        <v>19</v>
      </c>
      <c r="B8545" t="s">
        <v>20</v>
      </c>
      <c r="C8545" t="s">
        <v>2567</v>
      </c>
      <c r="D8545" s="3">
        <v>45048</v>
      </c>
      <c r="E8545" t="s">
        <v>267</v>
      </c>
      <c r="F8545" s="10">
        <v>155.52000000000001</v>
      </c>
      <c r="G8545" t="s">
        <v>16</v>
      </c>
      <c r="H8545" s="4">
        <v>21.93</v>
      </c>
      <c r="I8545" s="4">
        <v>3410.55</v>
      </c>
      <c r="J8545" s="4">
        <f t="shared" si="399"/>
        <v>2933.0730000000003</v>
      </c>
      <c r="K8545" s="4">
        <f t="shared" si="400"/>
        <v>477.47700000000009</v>
      </c>
      <c r="L8545" s="4">
        <f t="shared" si="401"/>
        <v>3410.55</v>
      </c>
    </row>
    <row r="8546" spans="1:12" x14ac:dyDescent="0.3">
      <c r="A8546" t="s">
        <v>19</v>
      </c>
      <c r="B8546" t="s">
        <v>20</v>
      </c>
      <c r="C8546" t="s">
        <v>2567</v>
      </c>
      <c r="D8546" s="3">
        <v>45048</v>
      </c>
      <c r="E8546" t="s">
        <v>23</v>
      </c>
      <c r="F8546" s="10">
        <v>233.28</v>
      </c>
      <c r="G8546" t="s">
        <v>16</v>
      </c>
      <c r="H8546" s="4">
        <v>22.81</v>
      </c>
      <c r="I8546" s="4">
        <v>5321.12</v>
      </c>
      <c r="J8546" s="4">
        <f t="shared" si="399"/>
        <v>4576.1632</v>
      </c>
      <c r="K8546" s="4">
        <f t="shared" si="400"/>
        <v>744.95680000000004</v>
      </c>
      <c r="L8546" s="4">
        <f t="shared" si="401"/>
        <v>5321.12</v>
      </c>
    </row>
    <row r="8547" spans="1:12" x14ac:dyDescent="0.3">
      <c r="A8547" t="s">
        <v>19</v>
      </c>
      <c r="B8547" t="s">
        <v>20</v>
      </c>
      <c r="C8547" t="s">
        <v>2568</v>
      </c>
      <c r="D8547" s="3">
        <v>45048</v>
      </c>
      <c r="E8547" t="s">
        <v>21</v>
      </c>
      <c r="F8547" s="10">
        <v>51.84</v>
      </c>
      <c r="G8547" t="s">
        <v>22</v>
      </c>
      <c r="H8547" s="4">
        <v>22.81</v>
      </c>
      <c r="I8547" s="4">
        <v>1182.47</v>
      </c>
      <c r="J8547" s="4">
        <f t="shared" si="399"/>
        <v>1016.9242</v>
      </c>
      <c r="K8547" s="4">
        <f t="shared" si="400"/>
        <v>165.54580000000001</v>
      </c>
      <c r="L8547" s="4">
        <f t="shared" si="401"/>
        <v>1182.47</v>
      </c>
    </row>
    <row r="8548" spans="1:12" x14ac:dyDescent="0.3">
      <c r="A8548" t="s">
        <v>19</v>
      </c>
      <c r="B8548" t="s">
        <v>20</v>
      </c>
      <c r="C8548" t="s">
        <v>2568</v>
      </c>
      <c r="D8548" s="3">
        <v>45048</v>
      </c>
      <c r="E8548" t="s">
        <v>24</v>
      </c>
      <c r="F8548" s="10">
        <v>101.52</v>
      </c>
      <c r="G8548" t="s">
        <v>25</v>
      </c>
      <c r="H8548" s="4">
        <v>22.81</v>
      </c>
      <c r="I8548" s="4">
        <v>2315.67</v>
      </c>
      <c r="J8548" s="4">
        <f t="shared" si="399"/>
        <v>1991.4762000000001</v>
      </c>
      <c r="K8548" s="4">
        <f t="shared" si="400"/>
        <v>324.19380000000007</v>
      </c>
      <c r="L8548" s="4">
        <f t="shared" si="401"/>
        <v>2315.67</v>
      </c>
    </row>
    <row r="8549" spans="1:12" x14ac:dyDescent="0.3">
      <c r="A8549" t="s">
        <v>19</v>
      </c>
      <c r="B8549" t="s">
        <v>20</v>
      </c>
      <c r="C8549" t="s">
        <v>2568</v>
      </c>
      <c r="D8549" s="3">
        <v>45048</v>
      </c>
      <c r="E8549" t="s">
        <v>40</v>
      </c>
      <c r="F8549" s="10">
        <v>155.52000000000001</v>
      </c>
      <c r="G8549" t="s">
        <v>22</v>
      </c>
      <c r="H8549" s="4">
        <v>22.81</v>
      </c>
      <c r="I8549" s="4">
        <v>3547.41</v>
      </c>
      <c r="J8549" s="4">
        <f t="shared" si="399"/>
        <v>3050.7725999999998</v>
      </c>
      <c r="K8549" s="4">
        <f t="shared" si="400"/>
        <v>496.63740000000001</v>
      </c>
      <c r="L8549" s="4">
        <f t="shared" si="401"/>
        <v>3547.41</v>
      </c>
    </row>
    <row r="8550" spans="1:12" x14ac:dyDescent="0.3">
      <c r="A8550" t="s">
        <v>19</v>
      </c>
      <c r="B8550" t="s">
        <v>20</v>
      </c>
      <c r="C8550" t="s">
        <v>2568</v>
      </c>
      <c r="D8550" s="3">
        <v>45048</v>
      </c>
      <c r="E8550" t="s">
        <v>24</v>
      </c>
      <c r="F8550" s="10">
        <v>101.52</v>
      </c>
      <c r="G8550" t="s">
        <v>25</v>
      </c>
      <c r="H8550" s="4">
        <v>22.81</v>
      </c>
      <c r="I8550" s="4">
        <v>2315.67</v>
      </c>
      <c r="J8550" s="4">
        <f t="shared" si="399"/>
        <v>1991.4762000000001</v>
      </c>
      <c r="K8550" s="4">
        <f t="shared" si="400"/>
        <v>324.19380000000007</v>
      </c>
      <c r="L8550" s="4">
        <f t="shared" si="401"/>
        <v>2315.67</v>
      </c>
    </row>
    <row r="8551" spans="1:12" x14ac:dyDescent="0.3">
      <c r="A8551" t="s">
        <v>12</v>
      </c>
      <c r="B8551" t="s">
        <v>13</v>
      </c>
      <c r="C8551" t="s">
        <v>2569</v>
      </c>
      <c r="D8551" s="3">
        <v>45047</v>
      </c>
      <c r="E8551" t="s">
        <v>55</v>
      </c>
      <c r="F8551" s="10">
        <v>77.760000000000005</v>
      </c>
      <c r="G8551" t="s">
        <v>16</v>
      </c>
      <c r="H8551" s="4">
        <v>182.46</v>
      </c>
      <c r="I8551" s="4">
        <v>14188.09</v>
      </c>
      <c r="J8551" s="4">
        <f t="shared" si="399"/>
        <v>12201.7574</v>
      </c>
      <c r="K8551" s="4">
        <f t="shared" si="400"/>
        <v>1986.3326000000002</v>
      </c>
      <c r="L8551" s="4">
        <f t="shared" si="401"/>
        <v>14188.09</v>
      </c>
    </row>
    <row r="8552" spans="1:12" x14ac:dyDescent="0.3">
      <c r="A8552" t="s">
        <v>12</v>
      </c>
      <c r="B8552" t="s">
        <v>13</v>
      </c>
      <c r="C8552" t="s">
        <v>2569</v>
      </c>
      <c r="D8552" s="3">
        <v>45047</v>
      </c>
      <c r="E8552" t="s">
        <v>55</v>
      </c>
      <c r="F8552" s="10">
        <v>622.08000000000004</v>
      </c>
      <c r="G8552" t="s">
        <v>16</v>
      </c>
      <c r="H8552" s="4">
        <v>182.46</v>
      </c>
      <c r="I8552" s="4">
        <v>113504.72</v>
      </c>
      <c r="J8552" s="4">
        <f t="shared" si="399"/>
        <v>97614.059200000003</v>
      </c>
      <c r="K8552" s="4">
        <f t="shared" si="400"/>
        <v>15890.660800000001</v>
      </c>
      <c r="L8552" s="4">
        <f t="shared" si="401"/>
        <v>113504.72</v>
      </c>
    </row>
    <row r="8553" spans="1:12" x14ac:dyDescent="0.3">
      <c r="A8553" t="s">
        <v>12</v>
      </c>
      <c r="B8553" t="s">
        <v>13</v>
      </c>
      <c r="C8553" t="s">
        <v>2569</v>
      </c>
      <c r="D8553" s="3">
        <v>45047</v>
      </c>
      <c r="E8553" t="s">
        <v>349</v>
      </c>
      <c r="F8553" s="10">
        <v>233.28</v>
      </c>
      <c r="G8553" t="s">
        <v>16</v>
      </c>
      <c r="H8553" s="4">
        <v>182.46</v>
      </c>
      <c r="I8553" s="4">
        <v>42564.27</v>
      </c>
      <c r="J8553" s="4">
        <f t="shared" si="399"/>
        <v>36605.272199999999</v>
      </c>
      <c r="K8553" s="4">
        <f t="shared" si="400"/>
        <v>5958.9978000000001</v>
      </c>
      <c r="L8553" s="4">
        <f t="shared" si="401"/>
        <v>42564.27</v>
      </c>
    </row>
    <row r="8554" spans="1:12" x14ac:dyDescent="0.3">
      <c r="A8554" t="s">
        <v>12</v>
      </c>
      <c r="B8554" t="s">
        <v>13</v>
      </c>
      <c r="C8554" t="s">
        <v>2569</v>
      </c>
      <c r="D8554" s="3">
        <v>45047</v>
      </c>
      <c r="E8554" t="s">
        <v>349</v>
      </c>
      <c r="F8554" s="10">
        <v>466.56</v>
      </c>
      <c r="G8554" t="s">
        <v>16</v>
      </c>
      <c r="H8554" s="4">
        <v>182.46</v>
      </c>
      <c r="I8554" s="4">
        <v>85128.54</v>
      </c>
      <c r="J8554" s="4">
        <f t="shared" si="399"/>
        <v>73210.544399999999</v>
      </c>
      <c r="K8554" s="4">
        <f t="shared" si="400"/>
        <v>11917.9956</v>
      </c>
      <c r="L8554" s="4">
        <f t="shared" si="401"/>
        <v>85128.54</v>
      </c>
    </row>
    <row r="8555" spans="1:12" x14ac:dyDescent="0.3">
      <c r="A8555" t="s">
        <v>12</v>
      </c>
      <c r="B8555" t="s">
        <v>13</v>
      </c>
      <c r="C8555" t="s">
        <v>2570</v>
      </c>
      <c r="D8555" s="3">
        <v>45047</v>
      </c>
      <c r="E8555" t="s">
        <v>2571</v>
      </c>
      <c r="F8555" s="10">
        <v>77.760000000000005</v>
      </c>
      <c r="G8555" t="s">
        <v>16</v>
      </c>
      <c r="H8555" s="4">
        <v>57.89</v>
      </c>
      <c r="I8555" s="4">
        <v>4501.53</v>
      </c>
      <c r="J8555" s="4">
        <f t="shared" si="399"/>
        <v>3871.3157999999999</v>
      </c>
      <c r="K8555" s="4">
        <f t="shared" si="400"/>
        <v>630.21420000000001</v>
      </c>
      <c r="L8555" s="4">
        <f t="shared" si="401"/>
        <v>4501.53</v>
      </c>
    </row>
    <row r="8556" spans="1:12" x14ac:dyDescent="0.3">
      <c r="A8556" t="s">
        <v>12</v>
      </c>
      <c r="B8556" t="s">
        <v>13</v>
      </c>
      <c r="C8556" t="s">
        <v>2570</v>
      </c>
      <c r="D8556" s="3">
        <v>45047</v>
      </c>
      <c r="E8556" t="s">
        <v>2571</v>
      </c>
      <c r="F8556" s="10">
        <v>311.04000000000002</v>
      </c>
      <c r="G8556" t="s">
        <v>16</v>
      </c>
      <c r="H8556" s="4">
        <v>57.89</v>
      </c>
      <c r="I8556" s="4">
        <v>18006.11</v>
      </c>
      <c r="J8556" s="4">
        <f t="shared" si="399"/>
        <v>15485.2546</v>
      </c>
      <c r="K8556" s="4">
        <f t="shared" si="400"/>
        <v>2520.8554000000004</v>
      </c>
      <c r="L8556" s="4">
        <f t="shared" si="401"/>
        <v>18006.11</v>
      </c>
    </row>
    <row r="8557" spans="1:12" x14ac:dyDescent="0.3">
      <c r="A8557" t="s">
        <v>12</v>
      </c>
      <c r="B8557" t="s">
        <v>13</v>
      </c>
      <c r="C8557" t="s">
        <v>2572</v>
      </c>
      <c r="D8557" s="3">
        <v>45047</v>
      </c>
      <c r="E8557" t="s">
        <v>2573</v>
      </c>
      <c r="F8557" s="10">
        <v>155.52000000000001</v>
      </c>
      <c r="G8557" t="s">
        <v>16</v>
      </c>
      <c r="H8557" s="4">
        <v>157.02000000000001</v>
      </c>
      <c r="I8557" s="4">
        <v>24419.75</v>
      </c>
      <c r="J8557" s="4">
        <f t="shared" si="399"/>
        <v>21000.985000000001</v>
      </c>
      <c r="K8557" s="4">
        <f t="shared" si="400"/>
        <v>3418.7650000000003</v>
      </c>
      <c r="L8557" s="4">
        <f t="shared" si="401"/>
        <v>24419.75</v>
      </c>
    </row>
    <row r="8558" spans="1:12" x14ac:dyDescent="0.3">
      <c r="A8558" t="s">
        <v>12</v>
      </c>
      <c r="B8558" t="s">
        <v>13</v>
      </c>
      <c r="C8558" t="s">
        <v>2572</v>
      </c>
      <c r="D8558" s="3">
        <v>45047</v>
      </c>
      <c r="E8558" t="s">
        <v>2573</v>
      </c>
      <c r="F8558" s="10">
        <v>77.760000000000005</v>
      </c>
      <c r="G8558" t="s">
        <v>16</v>
      </c>
      <c r="H8558" s="4">
        <v>157.02000000000001</v>
      </c>
      <c r="I8558" s="4">
        <v>12209.88</v>
      </c>
      <c r="J8558" s="4">
        <f t="shared" si="399"/>
        <v>10500.496799999999</v>
      </c>
      <c r="K8558" s="4">
        <f t="shared" si="400"/>
        <v>1709.3832</v>
      </c>
      <c r="L8558" s="4">
        <f t="shared" si="401"/>
        <v>12209.88</v>
      </c>
    </row>
    <row r="8559" spans="1:12" x14ac:dyDescent="0.3">
      <c r="A8559" t="s">
        <v>12</v>
      </c>
      <c r="B8559" t="s">
        <v>13</v>
      </c>
      <c r="C8559" t="s">
        <v>2572</v>
      </c>
      <c r="D8559" s="3">
        <v>45047</v>
      </c>
      <c r="E8559" t="s">
        <v>2573</v>
      </c>
      <c r="F8559" s="10">
        <v>155.52000000000001</v>
      </c>
      <c r="G8559" t="s">
        <v>16</v>
      </c>
      <c r="H8559" s="4">
        <v>157.02000000000001</v>
      </c>
      <c r="I8559" s="4">
        <v>24419.75</v>
      </c>
      <c r="J8559" s="4">
        <f t="shared" si="399"/>
        <v>21000.985000000001</v>
      </c>
      <c r="K8559" s="4">
        <f t="shared" si="400"/>
        <v>3418.7650000000003</v>
      </c>
      <c r="L8559" s="4">
        <f t="shared" si="401"/>
        <v>24419.75</v>
      </c>
    </row>
    <row r="8560" spans="1:12" x14ac:dyDescent="0.3">
      <c r="A8560" t="s">
        <v>12</v>
      </c>
      <c r="B8560" t="s">
        <v>13</v>
      </c>
      <c r="C8560" t="s">
        <v>2572</v>
      </c>
      <c r="D8560" s="3">
        <v>45047</v>
      </c>
      <c r="E8560" t="s">
        <v>2573</v>
      </c>
      <c r="F8560" s="10">
        <v>155.52000000000001</v>
      </c>
      <c r="G8560" t="s">
        <v>16</v>
      </c>
      <c r="H8560" s="4">
        <v>157.02000000000001</v>
      </c>
      <c r="I8560" s="4">
        <v>24419.75</v>
      </c>
      <c r="J8560" s="4">
        <f t="shared" si="399"/>
        <v>21000.985000000001</v>
      </c>
      <c r="K8560" s="4">
        <f t="shared" si="400"/>
        <v>3418.7650000000003</v>
      </c>
      <c r="L8560" s="4">
        <f t="shared" si="401"/>
        <v>24419.75</v>
      </c>
    </row>
    <row r="8561" spans="1:12" x14ac:dyDescent="0.3">
      <c r="A8561" t="s">
        <v>12</v>
      </c>
      <c r="B8561" t="s">
        <v>13</v>
      </c>
      <c r="C8561" t="s">
        <v>2572</v>
      </c>
      <c r="D8561" s="3">
        <v>45047</v>
      </c>
      <c r="E8561" t="s">
        <v>2573</v>
      </c>
      <c r="F8561" s="10">
        <v>77.760000000000005</v>
      </c>
      <c r="G8561" t="s">
        <v>16</v>
      </c>
      <c r="H8561" s="4">
        <v>157.02000000000001</v>
      </c>
      <c r="I8561" s="4">
        <v>12209.88</v>
      </c>
      <c r="J8561" s="4">
        <f t="shared" si="399"/>
        <v>10500.496799999999</v>
      </c>
      <c r="K8561" s="4">
        <f t="shared" si="400"/>
        <v>1709.3832</v>
      </c>
      <c r="L8561" s="4">
        <f t="shared" si="401"/>
        <v>12209.88</v>
      </c>
    </row>
    <row r="8562" spans="1:12" x14ac:dyDescent="0.3">
      <c r="A8562" t="s">
        <v>26</v>
      </c>
      <c r="B8562" t="s">
        <v>27</v>
      </c>
      <c r="C8562" t="s">
        <v>2574</v>
      </c>
      <c r="D8562" s="3">
        <v>45047</v>
      </c>
      <c r="E8562" t="s">
        <v>57</v>
      </c>
      <c r="F8562" s="10">
        <v>233.28</v>
      </c>
      <c r="G8562" t="s">
        <v>16</v>
      </c>
      <c r="H8562" s="4">
        <v>152.63</v>
      </c>
      <c r="I8562" s="4">
        <v>35605.53</v>
      </c>
      <c r="J8562" s="4">
        <f t="shared" si="399"/>
        <v>30620.755799999999</v>
      </c>
      <c r="K8562" s="4">
        <f t="shared" si="400"/>
        <v>4984.7742000000007</v>
      </c>
      <c r="L8562" s="4">
        <f t="shared" si="401"/>
        <v>35605.53</v>
      </c>
    </row>
    <row r="8563" spans="1:12" x14ac:dyDescent="0.3">
      <c r="A8563" t="s">
        <v>26</v>
      </c>
      <c r="B8563" t="s">
        <v>27</v>
      </c>
      <c r="C8563" t="s">
        <v>2574</v>
      </c>
      <c r="D8563" s="3">
        <v>45047</v>
      </c>
      <c r="E8563" t="s">
        <v>812</v>
      </c>
      <c r="F8563" s="10">
        <v>77.760000000000005</v>
      </c>
      <c r="G8563" t="s">
        <v>16</v>
      </c>
      <c r="H8563" s="4">
        <v>152.63</v>
      </c>
      <c r="I8563" s="4">
        <v>11868.51</v>
      </c>
      <c r="J8563" s="4">
        <f t="shared" si="399"/>
        <v>10206.918600000001</v>
      </c>
      <c r="K8563" s="4">
        <f t="shared" si="400"/>
        <v>1661.5914000000002</v>
      </c>
      <c r="L8563" s="4">
        <f t="shared" si="401"/>
        <v>11868.51</v>
      </c>
    </row>
    <row r="8564" spans="1:12" x14ac:dyDescent="0.3">
      <c r="A8564" t="s">
        <v>26</v>
      </c>
      <c r="B8564" t="s">
        <v>27</v>
      </c>
      <c r="C8564" t="s">
        <v>2574</v>
      </c>
      <c r="D8564" s="3">
        <v>45047</v>
      </c>
      <c r="E8564" t="s">
        <v>812</v>
      </c>
      <c r="F8564" s="10">
        <v>233.28</v>
      </c>
      <c r="G8564" t="s">
        <v>16</v>
      </c>
      <c r="H8564" s="4">
        <v>152.63</v>
      </c>
      <c r="I8564" s="4">
        <v>35605.53</v>
      </c>
      <c r="J8564" s="4">
        <f t="shared" si="399"/>
        <v>30620.755799999999</v>
      </c>
      <c r="K8564" s="4">
        <f t="shared" si="400"/>
        <v>4984.7742000000007</v>
      </c>
      <c r="L8564" s="4">
        <f t="shared" si="401"/>
        <v>35605.53</v>
      </c>
    </row>
    <row r="8565" spans="1:12" x14ac:dyDescent="0.3">
      <c r="A8565" t="s">
        <v>26</v>
      </c>
      <c r="B8565" t="s">
        <v>27</v>
      </c>
      <c r="C8565" t="s">
        <v>2574</v>
      </c>
      <c r="D8565" s="3">
        <v>45047</v>
      </c>
      <c r="E8565" t="s">
        <v>812</v>
      </c>
      <c r="F8565" s="10">
        <v>77.760000000000005</v>
      </c>
      <c r="G8565" t="s">
        <v>16</v>
      </c>
      <c r="H8565" s="4">
        <v>152.63</v>
      </c>
      <c r="I8565" s="4">
        <v>11868.51</v>
      </c>
      <c r="J8565" s="4">
        <f t="shared" si="399"/>
        <v>10206.918600000001</v>
      </c>
      <c r="K8565" s="4">
        <f t="shared" si="400"/>
        <v>1661.5914000000002</v>
      </c>
      <c r="L8565" s="4">
        <f t="shared" si="401"/>
        <v>11868.51</v>
      </c>
    </row>
    <row r="8566" spans="1:12" x14ac:dyDescent="0.3">
      <c r="A8566" t="s">
        <v>26</v>
      </c>
      <c r="B8566" t="s">
        <v>27</v>
      </c>
      <c r="C8566" t="s">
        <v>2574</v>
      </c>
      <c r="D8566" s="3">
        <v>45047</v>
      </c>
      <c r="E8566" t="s">
        <v>176</v>
      </c>
      <c r="F8566" s="10">
        <v>155.52000000000001</v>
      </c>
      <c r="G8566" t="s">
        <v>16</v>
      </c>
      <c r="H8566" s="4">
        <v>147.37</v>
      </c>
      <c r="I8566" s="4">
        <v>22918.98</v>
      </c>
      <c r="J8566" s="4">
        <f t="shared" si="399"/>
        <v>19710.322799999998</v>
      </c>
      <c r="K8566" s="4">
        <f t="shared" si="400"/>
        <v>3208.6572000000001</v>
      </c>
      <c r="L8566" s="4">
        <f t="shared" si="401"/>
        <v>22918.98</v>
      </c>
    </row>
    <row r="8567" spans="1:12" x14ac:dyDescent="0.3">
      <c r="A8567" t="s">
        <v>26</v>
      </c>
      <c r="B8567" t="s">
        <v>27</v>
      </c>
      <c r="C8567" t="s">
        <v>2574</v>
      </c>
      <c r="D8567" s="3">
        <v>45047</v>
      </c>
      <c r="E8567" t="s">
        <v>176</v>
      </c>
      <c r="F8567" s="10">
        <v>311.04000000000002</v>
      </c>
      <c r="G8567" t="s">
        <v>16</v>
      </c>
      <c r="H8567" s="4">
        <v>147.37</v>
      </c>
      <c r="I8567" s="4">
        <v>45837.96</v>
      </c>
      <c r="J8567" s="4">
        <f t="shared" si="399"/>
        <v>39420.645599999996</v>
      </c>
      <c r="K8567" s="4">
        <f t="shared" si="400"/>
        <v>6417.3144000000002</v>
      </c>
      <c r="L8567" s="4">
        <f t="shared" si="401"/>
        <v>45837.96</v>
      </c>
    </row>
    <row r="8568" spans="1:12" x14ac:dyDescent="0.3">
      <c r="A8568" t="s">
        <v>26</v>
      </c>
      <c r="B8568" t="s">
        <v>27</v>
      </c>
      <c r="C8568" t="s">
        <v>2574</v>
      </c>
      <c r="D8568" s="3">
        <v>45047</v>
      </c>
      <c r="E8568" t="s">
        <v>176</v>
      </c>
      <c r="F8568" s="10">
        <v>311.04000000000002</v>
      </c>
      <c r="G8568" t="s">
        <v>16</v>
      </c>
      <c r="H8568" s="4">
        <v>147.37</v>
      </c>
      <c r="I8568" s="4">
        <v>45837.96</v>
      </c>
      <c r="J8568" s="4">
        <f t="shared" si="399"/>
        <v>39420.645599999996</v>
      </c>
      <c r="K8568" s="4">
        <f t="shared" si="400"/>
        <v>6417.3144000000002</v>
      </c>
      <c r="L8568" s="4">
        <f t="shared" si="401"/>
        <v>45837.96</v>
      </c>
    </row>
    <row r="8569" spans="1:12" x14ac:dyDescent="0.3">
      <c r="A8569" t="s">
        <v>26</v>
      </c>
      <c r="B8569" t="s">
        <v>27</v>
      </c>
      <c r="C8569" t="s">
        <v>2574</v>
      </c>
      <c r="D8569" s="3">
        <v>45047</v>
      </c>
      <c r="E8569" t="s">
        <v>29</v>
      </c>
      <c r="F8569" s="10">
        <v>77.760000000000005</v>
      </c>
      <c r="G8569" t="s">
        <v>16</v>
      </c>
      <c r="H8569" s="4">
        <v>178.07</v>
      </c>
      <c r="I8569" s="4">
        <v>13846.72</v>
      </c>
      <c r="J8569" s="4">
        <f t="shared" si="399"/>
        <v>11908.179199999999</v>
      </c>
      <c r="K8569" s="4">
        <f t="shared" si="400"/>
        <v>1938.5408</v>
      </c>
      <c r="L8569" s="4">
        <f t="shared" si="401"/>
        <v>13846.72</v>
      </c>
    </row>
    <row r="8570" spans="1:12" x14ac:dyDescent="0.3">
      <c r="A8570" t="s">
        <v>26</v>
      </c>
      <c r="B8570" t="s">
        <v>27</v>
      </c>
      <c r="C8570" t="s">
        <v>2574</v>
      </c>
      <c r="D8570" s="3">
        <v>45047</v>
      </c>
      <c r="E8570" t="s">
        <v>29</v>
      </c>
      <c r="F8570" s="10">
        <v>622.08000000000004</v>
      </c>
      <c r="G8570" t="s">
        <v>16</v>
      </c>
      <c r="H8570" s="4">
        <v>178.07</v>
      </c>
      <c r="I8570" s="4">
        <v>110773.79</v>
      </c>
      <c r="J8570" s="4">
        <f t="shared" si="399"/>
        <v>95265.459399999992</v>
      </c>
      <c r="K8570" s="4">
        <f t="shared" si="400"/>
        <v>15508.330600000001</v>
      </c>
      <c r="L8570" s="4">
        <f t="shared" si="401"/>
        <v>110773.79</v>
      </c>
    </row>
    <row r="8571" spans="1:12" x14ac:dyDescent="0.3">
      <c r="A8571" t="s">
        <v>26</v>
      </c>
      <c r="B8571" t="s">
        <v>27</v>
      </c>
      <c r="C8571" t="s">
        <v>2574</v>
      </c>
      <c r="D8571" s="3">
        <v>45047</v>
      </c>
      <c r="E8571" t="s">
        <v>29</v>
      </c>
      <c r="F8571" s="10">
        <v>77.760000000000005</v>
      </c>
      <c r="G8571" t="s">
        <v>16</v>
      </c>
      <c r="H8571" s="4">
        <v>178.07</v>
      </c>
      <c r="I8571" s="4">
        <v>13846.72</v>
      </c>
      <c r="J8571" s="4">
        <f t="shared" si="399"/>
        <v>11908.179199999999</v>
      </c>
      <c r="K8571" s="4">
        <f t="shared" si="400"/>
        <v>1938.5408</v>
      </c>
      <c r="L8571" s="4">
        <f t="shared" si="401"/>
        <v>13846.72</v>
      </c>
    </row>
    <row r="8572" spans="1:12" x14ac:dyDescent="0.3">
      <c r="A8572" t="s">
        <v>26</v>
      </c>
      <c r="B8572" t="s">
        <v>27</v>
      </c>
      <c r="C8572" t="s">
        <v>2574</v>
      </c>
      <c r="D8572" s="3">
        <v>45047</v>
      </c>
      <c r="E8572" t="s">
        <v>198</v>
      </c>
      <c r="F8572" s="10">
        <v>388.8</v>
      </c>
      <c r="G8572" t="s">
        <v>16</v>
      </c>
      <c r="H8572" s="4">
        <v>147.37</v>
      </c>
      <c r="I8572" s="4">
        <v>57297.46</v>
      </c>
      <c r="J8572" s="4">
        <f t="shared" si="399"/>
        <v>49275.815600000002</v>
      </c>
      <c r="K8572" s="4">
        <f t="shared" si="400"/>
        <v>8021.644400000001</v>
      </c>
      <c r="L8572" s="4">
        <f t="shared" si="401"/>
        <v>57297.46</v>
      </c>
    </row>
    <row r="8573" spans="1:12" x14ac:dyDescent="0.3">
      <c r="A8573" t="s">
        <v>26</v>
      </c>
      <c r="B8573" t="s">
        <v>27</v>
      </c>
      <c r="C8573" t="s">
        <v>2574</v>
      </c>
      <c r="D8573" s="3">
        <v>45047</v>
      </c>
      <c r="E8573" t="s">
        <v>79</v>
      </c>
      <c r="F8573" s="10">
        <v>466.56</v>
      </c>
      <c r="G8573" t="s">
        <v>16</v>
      </c>
      <c r="H8573" s="4">
        <v>170.18</v>
      </c>
      <c r="I8573" s="4">
        <v>79399.179999999993</v>
      </c>
      <c r="J8573" s="4">
        <f t="shared" si="399"/>
        <v>68283.294799999989</v>
      </c>
      <c r="K8573" s="4">
        <f t="shared" si="400"/>
        <v>11115.885200000001</v>
      </c>
      <c r="L8573" s="4">
        <f t="shared" si="401"/>
        <v>79399.179999999993</v>
      </c>
    </row>
    <row r="8574" spans="1:12" x14ac:dyDescent="0.3">
      <c r="A8574" t="s">
        <v>26</v>
      </c>
      <c r="B8574" t="s">
        <v>27</v>
      </c>
      <c r="C8574" t="s">
        <v>2574</v>
      </c>
      <c r="D8574" s="3">
        <v>45047</v>
      </c>
      <c r="E8574" t="s">
        <v>79</v>
      </c>
      <c r="F8574" s="10">
        <v>77.760000000000005</v>
      </c>
      <c r="G8574" t="s">
        <v>16</v>
      </c>
      <c r="H8574" s="4">
        <v>170.18</v>
      </c>
      <c r="I8574" s="4">
        <v>13233.2</v>
      </c>
      <c r="J8574" s="4">
        <f t="shared" si="399"/>
        <v>11380.552</v>
      </c>
      <c r="K8574" s="4">
        <f t="shared" si="400"/>
        <v>1852.6480000000004</v>
      </c>
      <c r="L8574" s="4">
        <f t="shared" si="401"/>
        <v>13233.2</v>
      </c>
    </row>
    <row r="8575" spans="1:12" x14ac:dyDescent="0.3">
      <c r="A8575" t="s">
        <v>26</v>
      </c>
      <c r="B8575" t="s">
        <v>27</v>
      </c>
      <c r="C8575" t="s">
        <v>2574</v>
      </c>
      <c r="D8575" s="3">
        <v>45047</v>
      </c>
      <c r="E8575" t="s">
        <v>79</v>
      </c>
      <c r="F8575" s="10">
        <v>155.52000000000001</v>
      </c>
      <c r="G8575" t="s">
        <v>16</v>
      </c>
      <c r="H8575" s="4">
        <v>170.18</v>
      </c>
      <c r="I8575" s="4">
        <v>26466.39</v>
      </c>
      <c r="J8575" s="4">
        <f t="shared" si="399"/>
        <v>22761.095399999998</v>
      </c>
      <c r="K8575" s="4">
        <f t="shared" si="400"/>
        <v>3705.2946000000002</v>
      </c>
      <c r="L8575" s="4">
        <f t="shared" si="401"/>
        <v>26466.39</v>
      </c>
    </row>
    <row r="8576" spans="1:12" x14ac:dyDescent="0.3">
      <c r="A8576" t="s">
        <v>26</v>
      </c>
      <c r="B8576" t="s">
        <v>27</v>
      </c>
      <c r="C8576" t="s">
        <v>2574</v>
      </c>
      <c r="D8576" s="3">
        <v>45047</v>
      </c>
      <c r="E8576" t="s">
        <v>79</v>
      </c>
      <c r="F8576" s="10">
        <v>155.52000000000001</v>
      </c>
      <c r="G8576" t="s">
        <v>16</v>
      </c>
      <c r="H8576" s="4">
        <v>170.18</v>
      </c>
      <c r="I8576" s="4">
        <v>26466.39</v>
      </c>
      <c r="J8576" s="4">
        <f t="shared" si="399"/>
        <v>22761.095399999998</v>
      </c>
      <c r="K8576" s="4">
        <f t="shared" si="400"/>
        <v>3705.2946000000002</v>
      </c>
      <c r="L8576" s="4">
        <f t="shared" si="401"/>
        <v>26466.39</v>
      </c>
    </row>
    <row r="8577" spans="1:12" x14ac:dyDescent="0.3">
      <c r="A8577" t="s">
        <v>12</v>
      </c>
      <c r="B8577" t="s">
        <v>13</v>
      </c>
      <c r="C8577" t="s">
        <v>2575</v>
      </c>
      <c r="D8577" s="3">
        <v>45047</v>
      </c>
      <c r="E8577" t="s">
        <v>776</v>
      </c>
      <c r="F8577" s="10">
        <v>51.84</v>
      </c>
      <c r="G8577" t="s">
        <v>22</v>
      </c>
      <c r="H8577" s="4">
        <v>191.23</v>
      </c>
      <c r="I8577" s="4">
        <v>9913.36</v>
      </c>
      <c r="J8577" s="4">
        <f t="shared" si="399"/>
        <v>8525.4896000000008</v>
      </c>
      <c r="K8577" s="4">
        <f t="shared" si="400"/>
        <v>1387.8704000000002</v>
      </c>
      <c r="L8577" s="4">
        <f t="shared" si="401"/>
        <v>9913.36</v>
      </c>
    </row>
    <row r="8578" spans="1:12" x14ac:dyDescent="0.3">
      <c r="A8578" t="s">
        <v>12</v>
      </c>
      <c r="B8578" t="s">
        <v>13</v>
      </c>
      <c r="C8578" t="s">
        <v>2575</v>
      </c>
      <c r="D8578" s="3">
        <v>45047</v>
      </c>
      <c r="E8578" t="s">
        <v>1924</v>
      </c>
      <c r="F8578" s="10">
        <v>101.52</v>
      </c>
      <c r="G8578" t="s">
        <v>25</v>
      </c>
      <c r="H8578" s="4">
        <v>201.75</v>
      </c>
      <c r="I8578" s="4">
        <v>20481.66</v>
      </c>
      <c r="J8578" s="4">
        <f t="shared" ref="J8578:J8641" si="402">L8578-K8578</f>
        <v>17614.227599999998</v>
      </c>
      <c r="K8578" s="4">
        <f t="shared" ref="K8578:K8641" si="403">L8578*14%</f>
        <v>2867.4324000000001</v>
      </c>
      <c r="L8578" s="4">
        <f t="shared" ref="L8578:L8641" si="404">I8578</f>
        <v>20481.66</v>
      </c>
    </row>
    <row r="8579" spans="1:12" x14ac:dyDescent="0.3">
      <c r="A8579" t="s">
        <v>12</v>
      </c>
      <c r="B8579" t="s">
        <v>13</v>
      </c>
      <c r="C8579" t="s">
        <v>2575</v>
      </c>
      <c r="D8579" s="3">
        <v>45047</v>
      </c>
      <c r="E8579" t="s">
        <v>1924</v>
      </c>
      <c r="F8579" s="10">
        <v>50.76</v>
      </c>
      <c r="G8579" t="s">
        <v>25</v>
      </c>
      <c r="H8579" s="4">
        <v>201.75</v>
      </c>
      <c r="I8579" s="4">
        <v>10240.83</v>
      </c>
      <c r="J8579" s="4">
        <f t="shared" si="402"/>
        <v>8807.1137999999992</v>
      </c>
      <c r="K8579" s="4">
        <f t="shared" si="403"/>
        <v>1433.7162000000001</v>
      </c>
      <c r="L8579" s="4">
        <f t="shared" si="404"/>
        <v>10240.83</v>
      </c>
    </row>
    <row r="8580" spans="1:12" x14ac:dyDescent="0.3">
      <c r="A8580" t="s">
        <v>12</v>
      </c>
      <c r="B8580" t="s">
        <v>13</v>
      </c>
      <c r="C8580" t="s">
        <v>2575</v>
      </c>
      <c r="D8580" s="3">
        <v>45047</v>
      </c>
      <c r="E8580" t="s">
        <v>1924</v>
      </c>
      <c r="F8580" s="10">
        <v>101.52</v>
      </c>
      <c r="G8580" t="s">
        <v>25</v>
      </c>
      <c r="H8580" s="4">
        <v>201.75</v>
      </c>
      <c r="I8580" s="4">
        <v>20481.66</v>
      </c>
      <c r="J8580" s="4">
        <f t="shared" si="402"/>
        <v>17614.227599999998</v>
      </c>
      <c r="K8580" s="4">
        <f t="shared" si="403"/>
        <v>2867.4324000000001</v>
      </c>
      <c r="L8580" s="4">
        <f t="shared" si="404"/>
        <v>20481.66</v>
      </c>
    </row>
    <row r="8581" spans="1:12" x14ac:dyDescent="0.3">
      <c r="A8581" t="s">
        <v>12</v>
      </c>
      <c r="B8581" t="s">
        <v>13</v>
      </c>
      <c r="C8581" t="s">
        <v>2575</v>
      </c>
      <c r="D8581" s="3">
        <v>45047</v>
      </c>
      <c r="E8581" t="s">
        <v>1924</v>
      </c>
      <c r="F8581" s="10">
        <v>101.52</v>
      </c>
      <c r="G8581" t="s">
        <v>25</v>
      </c>
      <c r="H8581" s="4">
        <v>201.75</v>
      </c>
      <c r="I8581" s="4">
        <v>20481.66</v>
      </c>
      <c r="J8581" s="4">
        <f t="shared" si="402"/>
        <v>17614.227599999998</v>
      </c>
      <c r="K8581" s="4">
        <f t="shared" si="403"/>
        <v>2867.4324000000001</v>
      </c>
      <c r="L8581" s="4">
        <f t="shared" si="404"/>
        <v>20481.66</v>
      </c>
    </row>
    <row r="8582" spans="1:12" x14ac:dyDescent="0.3">
      <c r="A8582" t="s">
        <v>12</v>
      </c>
      <c r="B8582" t="s">
        <v>13</v>
      </c>
      <c r="C8582" t="s">
        <v>2575</v>
      </c>
      <c r="D8582" s="3">
        <v>45047</v>
      </c>
      <c r="E8582" t="s">
        <v>1924</v>
      </c>
      <c r="F8582" s="10">
        <v>50.76</v>
      </c>
      <c r="G8582" t="s">
        <v>25</v>
      </c>
      <c r="H8582" s="4">
        <v>201.75</v>
      </c>
      <c r="I8582" s="4">
        <v>10240.83</v>
      </c>
      <c r="J8582" s="4">
        <f t="shared" si="402"/>
        <v>8807.1137999999992</v>
      </c>
      <c r="K8582" s="4">
        <f t="shared" si="403"/>
        <v>1433.7162000000001</v>
      </c>
      <c r="L8582" s="4">
        <f t="shared" si="404"/>
        <v>10240.83</v>
      </c>
    </row>
    <row r="8583" spans="1:12" x14ac:dyDescent="0.3">
      <c r="A8583" t="s">
        <v>12</v>
      </c>
      <c r="B8583" t="s">
        <v>13</v>
      </c>
      <c r="C8583" t="s">
        <v>2576</v>
      </c>
      <c r="D8583" s="3">
        <v>45047</v>
      </c>
      <c r="E8583" t="s">
        <v>776</v>
      </c>
      <c r="F8583" s="10">
        <v>207.36</v>
      </c>
      <c r="G8583" t="s">
        <v>22</v>
      </c>
      <c r="H8583" s="4">
        <v>191.23</v>
      </c>
      <c r="I8583" s="4">
        <v>39653.449999999997</v>
      </c>
      <c r="J8583" s="4">
        <f t="shared" si="402"/>
        <v>34101.966999999997</v>
      </c>
      <c r="K8583" s="4">
        <f t="shared" si="403"/>
        <v>5551.4830000000002</v>
      </c>
      <c r="L8583" s="4">
        <f t="shared" si="404"/>
        <v>39653.449999999997</v>
      </c>
    </row>
    <row r="8584" spans="1:12" x14ac:dyDescent="0.3">
      <c r="A8584" t="s">
        <v>12</v>
      </c>
      <c r="B8584" t="s">
        <v>13</v>
      </c>
      <c r="C8584" t="s">
        <v>2576</v>
      </c>
      <c r="D8584" s="3">
        <v>45047</v>
      </c>
      <c r="E8584" t="s">
        <v>327</v>
      </c>
      <c r="F8584" s="10">
        <v>103.68</v>
      </c>
      <c r="G8584" t="s">
        <v>22</v>
      </c>
      <c r="H8584" s="4">
        <v>191.23</v>
      </c>
      <c r="I8584" s="4">
        <v>19826.73</v>
      </c>
      <c r="J8584" s="4">
        <f t="shared" si="402"/>
        <v>17050.987799999999</v>
      </c>
      <c r="K8584" s="4">
        <f t="shared" si="403"/>
        <v>2775.7422000000001</v>
      </c>
      <c r="L8584" s="4">
        <f t="shared" si="404"/>
        <v>19826.73</v>
      </c>
    </row>
    <row r="8585" spans="1:12" x14ac:dyDescent="0.3">
      <c r="A8585" t="s">
        <v>12</v>
      </c>
      <c r="B8585" t="s">
        <v>13</v>
      </c>
      <c r="C8585" t="s">
        <v>2576</v>
      </c>
      <c r="D8585" s="3">
        <v>45047</v>
      </c>
      <c r="E8585" t="s">
        <v>327</v>
      </c>
      <c r="F8585" s="10">
        <v>155.52000000000001</v>
      </c>
      <c r="G8585" t="s">
        <v>22</v>
      </c>
      <c r="H8585" s="4">
        <v>191.23</v>
      </c>
      <c r="I8585" s="4">
        <v>29740.09</v>
      </c>
      <c r="J8585" s="4">
        <f t="shared" si="402"/>
        <v>25576.4774</v>
      </c>
      <c r="K8585" s="4">
        <f t="shared" si="403"/>
        <v>4163.6126000000004</v>
      </c>
      <c r="L8585" s="4">
        <f t="shared" si="404"/>
        <v>29740.09</v>
      </c>
    </row>
    <row r="8586" spans="1:12" x14ac:dyDescent="0.3">
      <c r="A8586" t="s">
        <v>12</v>
      </c>
      <c r="B8586" t="s">
        <v>13</v>
      </c>
      <c r="C8586" t="s">
        <v>2576</v>
      </c>
      <c r="D8586" s="3">
        <v>45047</v>
      </c>
      <c r="E8586" t="s">
        <v>327</v>
      </c>
      <c r="F8586" s="10">
        <v>259.2</v>
      </c>
      <c r="G8586" t="s">
        <v>22</v>
      </c>
      <c r="H8586" s="4">
        <v>191.23</v>
      </c>
      <c r="I8586" s="4">
        <v>49566.82</v>
      </c>
      <c r="J8586" s="4">
        <f t="shared" si="402"/>
        <v>42627.465199999999</v>
      </c>
      <c r="K8586" s="4">
        <f t="shared" si="403"/>
        <v>6939.354800000001</v>
      </c>
      <c r="L8586" s="4">
        <f t="shared" si="404"/>
        <v>49566.82</v>
      </c>
    </row>
    <row r="8587" spans="1:12" x14ac:dyDescent="0.3">
      <c r="A8587" t="s">
        <v>12</v>
      </c>
      <c r="B8587" t="s">
        <v>13</v>
      </c>
      <c r="C8587" t="s">
        <v>2576</v>
      </c>
      <c r="D8587" s="3">
        <v>45047</v>
      </c>
      <c r="E8587" t="s">
        <v>327</v>
      </c>
      <c r="F8587" s="10">
        <v>311.04000000000002</v>
      </c>
      <c r="G8587" t="s">
        <v>22</v>
      </c>
      <c r="H8587" s="4">
        <v>191.23</v>
      </c>
      <c r="I8587" s="4">
        <v>59480.18</v>
      </c>
      <c r="J8587" s="4">
        <f t="shared" si="402"/>
        <v>51152.9548</v>
      </c>
      <c r="K8587" s="4">
        <f t="shared" si="403"/>
        <v>8327.2252000000008</v>
      </c>
      <c r="L8587" s="4">
        <f t="shared" si="404"/>
        <v>59480.18</v>
      </c>
    </row>
    <row r="8588" spans="1:12" x14ac:dyDescent="0.3">
      <c r="A8588" t="s">
        <v>12</v>
      </c>
      <c r="B8588" t="s">
        <v>13</v>
      </c>
      <c r="C8588" t="s">
        <v>2576</v>
      </c>
      <c r="D8588" s="3">
        <v>45047</v>
      </c>
      <c r="E8588" t="s">
        <v>327</v>
      </c>
      <c r="F8588" s="10">
        <v>103.68</v>
      </c>
      <c r="G8588" t="s">
        <v>22</v>
      </c>
      <c r="H8588" s="4">
        <v>191.23</v>
      </c>
      <c r="I8588" s="4">
        <v>19826.73</v>
      </c>
      <c r="J8588" s="4">
        <f t="shared" si="402"/>
        <v>17050.987799999999</v>
      </c>
      <c r="K8588" s="4">
        <f t="shared" si="403"/>
        <v>2775.7422000000001</v>
      </c>
      <c r="L8588" s="4">
        <f t="shared" si="404"/>
        <v>19826.73</v>
      </c>
    </row>
    <row r="8589" spans="1:12" x14ac:dyDescent="0.3">
      <c r="A8589" t="s">
        <v>12</v>
      </c>
      <c r="B8589" t="s">
        <v>13</v>
      </c>
      <c r="C8589" t="s">
        <v>2576</v>
      </c>
      <c r="D8589" s="3">
        <v>45047</v>
      </c>
      <c r="E8589" t="s">
        <v>327</v>
      </c>
      <c r="F8589" s="10">
        <v>103.68</v>
      </c>
      <c r="G8589" t="s">
        <v>22</v>
      </c>
      <c r="H8589" s="4">
        <v>191.23</v>
      </c>
      <c r="I8589" s="4">
        <v>19826.73</v>
      </c>
      <c r="J8589" s="4">
        <f t="shared" si="402"/>
        <v>17050.987799999999</v>
      </c>
      <c r="K8589" s="4">
        <f t="shared" si="403"/>
        <v>2775.7422000000001</v>
      </c>
      <c r="L8589" s="4">
        <f t="shared" si="404"/>
        <v>19826.73</v>
      </c>
    </row>
    <row r="8590" spans="1:12" x14ac:dyDescent="0.3">
      <c r="A8590" t="s">
        <v>12</v>
      </c>
      <c r="B8590" t="s">
        <v>13</v>
      </c>
      <c r="C8590" t="s">
        <v>2577</v>
      </c>
      <c r="D8590" s="3">
        <v>45047</v>
      </c>
      <c r="E8590" t="s">
        <v>876</v>
      </c>
      <c r="F8590" s="10">
        <v>77.760000000000005</v>
      </c>
      <c r="G8590" t="s">
        <v>16</v>
      </c>
      <c r="H8590" s="4">
        <v>182.46</v>
      </c>
      <c r="I8590" s="4">
        <v>14188.09</v>
      </c>
      <c r="J8590" s="4">
        <f t="shared" si="402"/>
        <v>12201.7574</v>
      </c>
      <c r="K8590" s="4">
        <f t="shared" si="403"/>
        <v>1986.3326000000002</v>
      </c>
      <c r="L8590" s="4">
        <f t="shared" si="404"/>
        <v>14188.09</v>
      </c>
    </row>
    <row r="8591" spans="1:12" x14ac:dyDescent="0.3">
      <c r="A8591" t="s">
        <v>12</v>
      </c>
      <c r="B8591" t="s">
        <v>13</v>
      </c>
      <c r="C8591" t="s">
        <v>2577</v>
      </c>
      <c r="D8591" s="3">
        <v>45047</v>
      </c>
      <c r="E8591" t="s">
        <v>876</v>
      </c>
      <c r="F8591" s="10">
        <v>77.760000000000005</v>
      </c>
      <c r="G8591" t="s">
        <v>16</v>
      </c>
      <c r="H8591" s="4">
        <v>182.46</v>
      </c>
      <c r="I8591" s="4">
        <v>14188.09</v>
      </c>
      <c r="J8591" s="4">
        <f t="shared" si="402"/>
        <v>12201.7574</v>
      </c>
      <c r="K8591" s="4">
        <f t="shared" si="403"/>
        <v>1986.3326000000002</v>
      </c>
      <c r="L8591" s="4">
        <f t="shared" si="404"/>
        <v>14188.09</v>
      </c>
    </row>
    <row r="8592" spans="1:12" x14ac:dyDescent="0.3">
      <c r="A8592" t="s">
        <v>12</v>
      </c>
      <c r="B8592" t="s">
        <v>13</v>
      </c>
      <c r="C8592" t="s">
        <v>2577</v>
      </c>
      <c r="D8592" s="3">
        <v>45047</v>
      </c>
      <c r="E8592" t="s">
        <v>876</v>
      </c>
      <c r="F8592" s="10">
        <v>155.52000000000001</v>
      </c>
      <c r="G8592" t="s">
        <v>16</v>
      </c>
      <c r="H8592" s="4">
        <v>182.46</v>
      </c>
      <c r="I8592" s="4">
        <v>28376.18</v>
      </c>
      <c r="J8592" s="4">
        <f t="shared" si="402"/>
        <v>24403.514800000001</v>
      </c>
      <c r="K8592" s="4">
        <f t="shared" si="403"/>
        <v>3972.6652000000004</v>
      </c>
      <c r="L8592" s="4">
        <f t="shared" si="404"/>
        <v>28376.18</v>
      </c>
    </row>
    <row r="8593" spans="1:12" x14ac:dyDescent="0.3">
      <c r="A8593" t="s">
        <v>12</v>
      </c>
      <c r="B8593" t="s">
        <v>13</v>
      </c>
      <c r="C8593" t="s">
        <v>2577</v>
      </c>
      <c r="D8593" s="3">
        <v>45047</v>
      </c>
      <c r="E8593" t="s">
        <v>876</v>
      </c>
      <c r="F8593" s="10">
        <v>233.28</v>
      </c>
      <c r="G8593" t="s">
        <v>16</v>
      </c>
      <c r="H8593" s="4">
        <v>182.46</v>
      </c>
      <c r="I8593" s="4">
        <v>42564.27</v>
      </c>
      <c r="J8593" s="4">
        <f t="shared" si="402"/>
        <v>36605.272199999999</v>
      </c>
      <c r="K8593" s="4">
        <f t="shared" si="403"/>
        <v>5958.9978000000001</v>
      </c>
      <c r="L8593" s="4">
        <f t="shared" si="404"/>
        <v>42564.27</v>
      </c>
    </row>
    <row r="8594" spans="1:12" x14ac:dyDescent="0.3">
      <c r="A8594" t="s">
        <v>12</v>
      </c>
      <c r="B8594" t="s">
        <v>13</v>
      </c>
      <c r="C8594" t="s">
        <v>2577</v>
      </c>
      <c r="D8594" s="3">
        <v>45047</v>
      </c>
      <c r="E8594" t="s">
        <v>2573</v>
      </c>
      <c r="F8594" s="10">
        <v>77.760000000000005</v>
      </c>
      <c r="G8594" t="s">
        <v>16</v>
      </c>
      <c r="H8594" s="4">
        <v>157.02000000000001</v>
      </c>
      <c r="I8594" s="4">
        <v>12209.88</v>
      </c>
      <c r="J8594" s="4">
        <f t="shared" si="402"/>
        <v>10500.496799999999</v>
      </c>
      <c r="K8594" s="4">
        <f t="shared" si="403"/>
        <v>1709.3832</v>
      </c>
      <c r="L8594" s="4">
        <f t="shared" si="404"/>
        <v>12209.88</v>
      </c>
    </row>
    <row r="8595" spans="1:12" x14ac:dyDescent="0.3">
      <c r="A8595" t="s">
        <v>12</v>
      </c>
      <c r="B8595" t="s">
        <v>13</v>
      </c>
      <c r="C8595" t="s">
        <v>2577</v>
      </c>
      <c r="D8595" s="3">
        <v>45047</v>
      </c>
      <c r="E8595" t="s">
        <v>2573</v>
      </c>
      <c r="F8595" s="10">
        <v>77.760000000000005</v>
      </c>
      <c r="G8595" t="s">
        <v>16</v>
      </c>
      <c r="H8595" s="4">
        <v>157.02000000000001</v>
      </c>
      <c r="I8595" s="4">
        <v>12209.88</v>
      </c>
      <c r="J8595" s="4">
        <f t="shared" si="402"/>
        <v>10500.496799999999</v>
      </c>
      <c r="K8595" s="4">
        <f t="shared" si="403"/>
        <v>1709.3832</v>
      </c>
      <c r="L8595" s="4">
        <f t="shared" si="404"/>
        <v>12209.88</v>
      </c>
    </row>
    <row r="8596" spans="1:12" x14ac:dyDescent="0.3">
      <c r="A8596" t="s">
        <v>12</v>
      </c>
      <c r="B8596" t="s">
        <v>13</v>
      </c>
      <c r="C8596" t="s">
        <v>2577</v>
      </c>
      <c r="D8596" s="3">
        <v>45047</v>
      </c>
      <c r="E8596" t="s">
        <v>2573</v>
      </c>
      <c r="F8596" s="10">
        <v>77.760000000000005</v>
      </c>
      <c r="G8596" t="s">
        <v>16</v>
      </c>
      <c r="H8596" s="4">
        <v>157.02000000000001</v>
      </c>
      <c r="I8596" s="4">
        <v>12209.88</v>
      </c>
      <c r="J8596" s="4">
        <f t="shared" si="402"/>
        <v>10500.496799999999</v>
      </c>
      <c r="K8596" s="4">
        <f t="shared" si="403"/>
        <v>1709.3832</v>
      </c>
      <c r="L8596" s="4">
        <f t="shared" si="404"/>
        <v>12209.88</v>
      </c>
    </row>
    <row r="8597" spans="1:12" x14ac:dyDescent="0.3">
      <c r="A8597" t="s">
        <v>12</v>
      </c>
      <c r="B8597" t="s">
        <v>13</v>
      </c>
      <c r="C8597" t="s">
        <v>2577</v>
      </c>
      <c r="D8597" s="3">
        <v>45047</v>
      </c>
      <c r="E8597" t="s">
        <v>2573</v>
      </c>
      <c r="F8597" s="10">
        <v>77.760000000000005</v>
      </c>
      <c r="G8597" t="s">
        <v>16</v>
      </c>
      <c r="H8597" s="4">
        <v>157.02000000000001</v>
      </c>
      <c r="I8597" s="4">
        <v>12209.88</v>
      </c>
      <c r="J8597" s="4">
        <f t="shared" si="402"/>
        <v>10500.496799999999</v>
      </c>
      <c r="K8597" s="4">
        <f t="shared" si="403"/>
        <v>1709.3832</v>
      </c>
      <c r="L8597" s="4">
        <f t="shared" si="404"/>
        <v>12209.88</v>
      </c>
    </row>
    <row r="8598" spans="1:12" x14ac:dyDescent="0.3">
      <c r="A8598" t="s">
        <v>12</v>
      </c>
      <c r="B8598" t="s">
        <v>13</v>
      </c>
      <c r="C8598" t="s">
        <v>2577</v>
      </c>
      <c r="D8598" s="3">
        <v>45047</v>
      </c>
      <c r="E8598" t="s">
        <v>2573</v>
      </c>
      <c r="F8598" s="10">
        <v>311.04000000000002</v>
      </c>
      <c r="G8598" t="s">
        <v>16</v>
      </c>
      <c r="H8598" s="4">
        <v>157.02000000000001</v>
      </c>
      <c r="I8598" s="4">
        <v>48839.5</v>
      </c>
      <c r="J8598" s="4">
        <f t="shared" si="402"/>
        <v>42001.97</v>
      </c>
      <c r="K8598" s="4">
        <f t="shared" si="403"/>
        <v>6837.5300000000007</v>
      </c>
      <c r="L8598" s="4">
        <f t="shared" si="404"/>
        <v>48839.5</v>
      </c>
    </row>
    <row r="8599" spans="1:12" x14ac:dyDescent="0.3">
      <c r="A8599" t="s">
        <v>12</v>
      </c>
      <c r="B8599" t="s">
        <v>13</v>
      </c>
      <c r="C8599" t="s">
        <v>2577</v>
      </c>
      <c r="D8599" s="3">
        <v>45047</v>
      </c>
      <c r="E8599" t="s">
        <v>55</v>
      </c>
      <c r="F8599" s="10">
        <v>233.28</v>
      </c>
      <c r="G8599" t="s">
        <v>16</v>
      </c>
      <c r="H8599" s="4">
        <v>182.46</v>
      </c>
      <c r="I8599" s="4">
        <v>42564.27</v>
      </c>
      <c r="J8599" s="4">
        <f t="shared" si="402"/>
        <v>36605.272199999999</v>
      </c>
      <c r="K8599" s="4">
        <f t="shared" si="403"/>
        <v>5958.9978000000001</v>
      </c>
      <c r="L8599" s="4">
        <f t="shared" si="404"/>
        <v>42564.27</v>
      </c>
    </row>
    <row r="8600" spans="1:12" x14ac:dyDescent="0.3">
      <c r="A8600" t="s">
        <v>12</v>
      </c>
      <c r="B8600" t="s">
        <v>13</v>
      </c>
      <c r="C8600" t="s">
        <v>2577</v>
      </c>
      <c r="D8600" s="3">
        <v>45047</v>
      </c>
      <c r="E8600" t="s">
        <v>55</v>
      </c>
      <c r="F8600" s="10">
        <v>77.760000000000005</v>
      </c>
      <c r="G8600" t="s">
        <v>16</v>
      </c>
      <c r="H8600" s="4">
        <v>182.46</v>
      </c>
      <c r="I8600" s="4">
        <v>14188.09</v>
      </c>
      <c r="J8600" s="4">
        <f t="shared" si="402"/>
        <v>12201.7574</v>
      </c>
      <c r="K8600" s="4">
        <f t="shared" si="403"/>
        <v>1986.3326000000002</v>
      </c>
      <c r="L8600" s="4">
        <f t="shared" si="404"/>
        <v>14188.09</v>
      </c>
    </row>
    <row r="8601" spans="1:12" x14ac:dyDescent="0.3">
      <c r="A8601" t="s">
        <v>12</v>
      </c>
      <c r="B8601" t="s">
        <v>13</v>
      </c>
      <c r="C8601" t="s">
        <v>2577</v>
      </c>
      <c r="D8601" s="3">
        <v>45047</v>
      </c>
      <c r="E8601" t="s">
        <v>55</v>
      </c>
      <c r="F8601" s="10">
        <v>155.52000000000001</v>
      </c>
      <c r="G8601" t="s">
        <v>16</v>
      </c>
      <c r="H8601" s="4">
        <v>182.46</v>
      </c>
      <c r="I8601" s="4">
        <v>28376.18</v>
      </c>
      <c r="J8601" s="4">
        <f t="shared" si="402"/>
        <v>24403.514800000001</v>
      </c>
      <c r="K8601" s="4">
        <f t="shared" si="403"/>
        <v>3972.6652000000004</v>
      </c>
      <c r="L8601" s="4">
        <f t="shared" si="404"/>
        <v>28376.18</v>
      </c>
    </row>
    <row r="8602" spans="1:12" x14ac:dyDescent="0.3">
      <c r="A8602" t="s">
        <v>12</v>
      </c>
      <c r="B8602" t="s">
        <v>13</v>
      </c>
      <c r="C8602" t="s">
        <v>2577</v>
      </c>
      <c r="D8602" s="3">
        <v>45047</v>
      </c>
      <c r="E8602" t="s">
        <v>55</v>
      </c>
      <c r="F8602" s="10">
        <v>388.8</v>
      </c>
      <c r="G8602" t="s">
        <v>16</v>
      </c>
      <c r="H8602" s="4">
        <v>182.46</v>
      </c>
      <c r="I8602" s="4">
        <v>70940.45</v>
      </c>
      <c r="J8602" s="4">
        <f t="shared" si="402"/>
        <v>61008.786999999997</v>
      </c>
      <c r="K8602" s="4">
        <f t="shared" si="403"/>
        <v>9931.6630000000005</v>
      </c>
      <c r="L8602" s="4">
        <f t="shared" si="404"/>
        <v>70940.45</v>
      </c>
    </row>
    <row r="8603" spans="1:12" x14ac:dyDescent="0.3">
      <c r="A8603" t="s">
        <v>12</v>
      </c>
      <c r="B8603" t="s">
        <v>13</v>
      </c>
      <c r="C8603" t="s">
        <v>2577</v>
      </c>
      <c r="D8603" s="3">
        <v>45047</v>
      </c>
      <c r="E8603" t="s">
        <v>55</v>
      </c>
      <c r="F8603" s="10">
        <v>77.760000000000005</v>
      </c>
      <c r="G8603" t="s">
        <v>16</v>
      </c>
      <c r="H8603" s="4">
        <v>182.46</v>
      </c>
      <c r="I8603" s="4">
        <v>14188.09</v>
      </c>
      <c r="J8603" s="4">
        <f t="shared" si="402"/>
        <v>12201.7574</v>
      </c>
      <c r="K8603" s="4">
        <f t="shared" si="403"/>
        <v>1986.3326000000002</v>
      </c>
      <c r="L8603" s="4">
        <f t="shared" si="404"/>
        <v>14188.09</v>
      </c>
    </row>
    <row r="8604" spans="1:12" x14ac:dyDescent="0.3">
      <c r="A8604" t="s">
        <v>12</v>
      </c>
      <c r="B8604" t="s">
        <v>13</v>
      </c>
      <c r="C8604" t="s">
        <v>2577</v>
      </c>
      <c r="D8604" s="3">
        <v>45047</v>
      </c>
      <c r="E8604" t="s">
        <v>1261</v>
      </c>
      <c r="F8604" s="10">
        <v>777.6</v>
      </c>
      <c r="G8604" t="s">
        <v>16</v>
      </c>
      <c r="H8604" s="4">
        <v>200.88</v>
      </c>
      <c r="I8604" s="4">
        <v>156204.29</v>
      </c>
      <c r="J8604" s="4">
        <f t="shared" si="402"/>
        <v>134335.6894</v>
      </c>
      <c r="K8604" s="4">
        <f t="shared" si="403"/>
        <v>21868.600600000002</v>
      </c>
      <c r="L8604" s="4">
        <f t="shared" si="404"/>
        <v>156204.29</v>
      </c>
    </row>
    <row r="8605" spans="1:12" x14ac:dyDescent="0.3">
      <c r="A8605" t="s">
        <v>12</v>
      </c>
      <c r="B8605" t="s">
        <v>13</v>
      </c>
      <c r="C8605" t="s">
        <v>2578</v>
      </c>
      <c r="D8605" s="3">
        <v>45047</v>
      </c>
      <c r="E8605" t="s">
        <v>776</v>
      </c>
      <c r="F8605" s="10">
        <v>103.68</v>
      </c>
      <c r="G8605" t="s">
        <v>22</v>
      </c>
      <c r="H8605" s="4">
        <v>191.23</v>
      </c>
      <c r="I8605" s="4">
        <v>19826.73</v>
      </c>
      <c r="J8605" s="4">
        <f t="shared" si="402"/>
        <v>17050.987799999999</v>
      </c>
      <c r="K8605" s="4">
        <f t="shared" si="403"/>
        <v>2775.7422000000001</v>
      </c>
      <c r="L8605" s="4">
        <f t="shared" si="404"/>
        <v>19826.73</v>
      </c>
    </row>
    <row r="8606" spans="1:12" x14ac:dyDescent="0.3">
      <c r="A8606" t="s">
        <v>12</v>
      </c>
      <c r="B8606" t="s">
        <v>13</v>
      </c>
      <c r="C8606" t="s">
        <v>2578</v>
      </c>
      <c r="D8606" s="3">
        <v>45047</v>
      </c>
      <c r="E8606" t="s">
        <v>776</v>
      </c>
      <c r="F8606" s="10">
        <v>51.84</v>
      </c>
      <c r="G8606" t="s">
        <v>22</v>
      </c>
      <c r="H8606" s="4">
        <v>191.23</v>
      </c>
      <c r="I8606" s="4">
        <v>9913.36</v>
      </c>
      <c r="J8606" s="4">
        <f t="shared" si="402"/>
        <v>8525.4896000000008</v>
      </c>
      <c r="K8606" s="4">
        <f t="shared" si="403"/>
        <v>1387.8704000000002</v>
      </c>
      <c r="L8606" s="4">
        <f t="shared" si="404"/>
        <v>9913.36</v>
      </c>
    </row>
    <row r="8607" spans="1:12" x14ac:dyDescent="0.3">
      <c r="A8607" t="s">
        <v>12</v>
      </c>
      <c r="B8607" t="s">
        <v>13</v>
      </c>
      <c r="C8607" t="s">
        <v>2578</v>
      </c>
      <c r="D8607" s="3">
        <v>45047</v>
      </c>
      <c r="E8607" t="s">
        <v>776</v>
      </c>
      <c r="F8607" s="10">
        <v>51.84</v>
      </c>
      <c r="G8607" t="s">
        <v>22</v>
      </c>
      <c r="H8607" s="4">
        <v>191.23</v>
      </c>
      <c r="I8607" s="4">
        <v>9913.36</v>
      </c>
      <c r="J8607" s="4">
        <f t="shared" si="402"/>
        <v>8525.4896000000008</v>
      </c>
      <c r="K8607" s="4">
        <f t="shared" si="403"/>
        <v>1387.8704000000002</v>
      </c>
      <c r="L8607" s="4">
        <f t="shared" si="404"/>
        <v>9913.36</v>
      </c>
    </row>
    <row r="8608" spans="1:12" x14ac:dyDescent="0.3">
      <c r="A8608" t="s">
        <v>12</v>
      </c>
      <c r="B8608" t="s">
        <v>13</v>
      </c>
      <c r="C8608" t="s">
        <v>2578</v>
      </c>
      <c r="D8608" s="3">
        <v>45047</v>
      </c>
      <c r="E8608" t="s">
        <v>776</v>
      </c>
      <c r="F8608" s="10">
        <v>51.84</v>
      </c>
      <c r="G8608" t="s">
        <v>22</v>
      </c>
      <c r="H8608" s="4">
        <v>191.23</v>
      </c>
      <c r="I8608" s="4">
        <v>9913.36</v>
      </c>
      <c r="J8608" s="4">
        <f t="shared" si="402"/>
        <v>8525.4896000000008</v>
      </c>
      <c r="K8608" s="4">
        <f t="shared" si="403"/>
        <v>1387.8704000000002</v>
      </c>
      <c r="L8608" s="4">
        <f t="shared" si="404"/>
        <v>9913.36</v>
      </c>
    </row>
    <row r="8609" spans="1:12" x14ac:dyDescent="0.3">
      <c r="A8609" t="s">
        <v>12</v>
      </c>
      <c r="B8609" t="s">
        <v>13</v>
      </c>
      <c r="C8609" t="s">
        <v>2578</v>
      </c>
      <c r="D8609" s="3">
        <v>45047</v>
      </c>
      <c r="E8609" t="s">
        <v>776</v>
      </c>
      <c r="F8609" s="10">
        <v>155.52000000000001</v>
      </c>
      <c r="G8609" t="s">
        <v>22</v>
      </c>
      <c r="H8609" s="4">
        <v>191.23</v>
      </c>
      <c r="I8609" s="4">
        <v>29740.09</v>
      </c>
      <c r="J8609" s="4">
        <f t="shared" si="402"/>
        <v>25576.4774</v>
      </c>
      <c r="K8609" s="4">
        <f t="shared" si="403"/>
        <v>4163.6126000000004</v>
      </c>
      <c r="L8609" s="4">
        <f t="shared" si="404"/>
        <v>29740.09</v>
      </c>
    </row>
    <row r="8610" spans="1:12" x14ac:dyDescent="0.3">
      <c r="A8610" t="s">
        <v>12</v>
      </c>
      <c r="B8610" t="s">
        <v>13</v>
      </c>
      <c r="C8610" t="s">
        <v>2578</v>
      </c>
      <c r="D8610" s="3">
        <v>45047</v>
      </c>
      <c r="E8610" t="s">
        <v>776</v>
      </c>
      <c r="F8610" s="10">
        <v>51.84</v>
      </c>
      <c r="G8610" t="s">
        <v>22</v>
      </c>
      <c r="H8610" s="4">
        <v>191.23</v>
      </c>
      <c r="I8610" s="4">
        <v>9913.36</v>
      </c>
      <c r="J8610" s="4">
        <f t="shared" si="402"/>
        <v>8525.4896000000008</v>
      </c>
      <c r="K8610" s="4">
        <f t="shared" si="403"/>
        <v>1387.8704000000002</v>
      </c>
      <c r="L8610" s="4">
        <f t="shared" si="404"/>
        <v>9913.36</v>
      </c>
    </row>
    <row r="8611" spans="1:12" x14ac:dyDescent="0.3">
      <c r="A8611" t="s">
        <v>12</v>
      </c>
      <c r="B8611" t="s">
        <v>13</v>
      </c>
      <c r="C8611" t="s">
        <v>2578</v>
      </c>
      <c r="D8611" s="3">
        <v>45047</v>
      </c>
      <c r="E8611" t="s">
        <v>776</v>
      </c>
      <c r="F8611" s="10">
        <v>155.52000000000001</v>
      </c>
      <c r="G8611" t="s">
        <v>22</v>
      </c>
      <c r="H8611" s="4">
        <v>191.23</v>
      </c>
      <c r="I8611" s="4">
        <v>29740.09</v>
      </c>
      <c r="J8611" s="4">
        <f t="shared" si="402"/>
        <v>25576.4774</v>
      </c>
      <c r="K8611" s="4">
        <f t="shared" si="403"/>
        <v>4163.6126000000004</v>
      </c>
      <c r="L8611" s="4">
        <f t="shared" si="404"/>
        <v>29740.09</v>
      </c>
    </row>
    <row r="8612" spans="1:12" x14ac:dyDescent="0.3">
      <c r="A8612" t="s">
        <v>12</v>
      </c>
      <c r="B8612" t="s">
        <v>13</v>
      </c>
      <c r="C8612" t="s">
        <v>2578</v>
      </c>
      <c r="D8612" s="3">
        <v>45047</v>
      </c>
      <c r="E8612" t="s">
        <v>327</v>
      </c>
      <c r="F8612" s="10">
        <v>155.52000000000001</v>
      </c>
      <c r="G8612" t="s">
        <v>22</v>
      </c>
      <c r="H8612" s="4">
        <v>191.23</v>
      </c>
      <c r="I8612" s="4">
        <v>29740.09</v>
      </c>
      <c r="J8612" s="4">
        <f t="shared" si="402"/>
        <v>25576.4774</v>
      </c>
      <c r="K8612" s="4">
        <f t="shared" si="403"/>
        <v>4163.6126000000004</v>
      </c>
      <c r="L8612" s="4">
        <f t="shared" si="404"/>
        <v>29740.09</v>
      </c>
    </row>
    <row r="8613" spans="1:12" x14ac:dyDescent="0.3">
      <c r="A8613" t="s">
        <v>12</v>
      </c>
      <c r="B8613" t="s">
        <v>13</v>
      </c>
      <c r="C8613" t="s">
        <v>2578</v>
      </c>
      <c r="D8613" s="3">
        <v>45047</v>
      </c>
      <c r="E8613" t="s">
        <v>327</v>
      </c>
      <c r="F8613" s="10">
        <v>103.68</v>
      </c>
      <c r="G8613" t="s">
        <v>22</v>
      </c>
      <c r="H8613" s="4">
        <v>191.23</v>
      </c>
      <c r="I8613" s="4">
        <v>19826.73</v>
      </c>
      <c r="J8613" s="4">
        <f t="shared" si="402"/>
        <v>17050.987799999999</v>
      </c>
      <c r="K8613" s="4">
        <f t="shared" si="403"/>
        <v>2775.7422000000001</v>
      </c>
      <c r="L8613" s="4">
        <f t="shared" si="404"/>
        <v>19826.73</v>
      </c>
    </row>
    <row r="8614" spans="1:12" x14ac:dyDescent="0.3">
      <c r="A8614" t="s">
        <v>12</v>
      </c>
      <c r="B8614" t="s">
        <v>13</v>
      </c>
      <c r="C8614" t="s">
        <v>2578</v>
      </c>
      <c r="D8614" s="3">
        <v>45047</v>
      </c>
      <c r="E8614" t="s">
        <v>327</v>
      </c>
      <c r="F8614" s="10">
        <v>259.2</v>
      </c>
      <c r="G8614" t="s">
        <v>22</v>
      </c>
      <c r="H8614" s="4">
        <v>191.23</v>
      </c>
      <c r="I8614" s="4">
        <v>49566.82</v>
      </c>
      <c r="J8614" s="4">
        <f t="shared" si="402"/>
        <v>42627.465199999999</v>
      </c>
      <c r="K8614" s="4">
        <f t="shared" si="403"/>
        <v>6939.354800000001</v>
      </c>
      <c r="L8614" s="4">
        <f t="shared" si="404"/>
        <v>49566.82</v>
      </c>
    </row>
    <row r="8615" spans="1:12" x14ac:dyDescent="0.3">
      <c r="A8615" t="s">
        <v>12</v>
      </c>
      <c r="B8615" t="s">
        <v>13</v>
      </c>
      <c r="C8615" t="s">
        <v>2578</v>
      </c>
      <c r="D8615" s="3">
        <v>45047</v>
      </c>
      <c r="E8615" t="s">
        <v>327</v>
      </c>
      <c r="F8615" s="10">
        <v>103.68</v>
      </c>
      <c r="G8615" t="s">
        <v>22</v>
      </c>
      <c r="H8615" s="4">
        <v>191.23</v>
      </c>
      <c r="I8615" s="4">
        <v>19826.73</v>
      </c>
      <c r="J8615" s="4">
        <f t="shared" si="402"/>
        <v>17050.987799999999</v>
      </c>
      <c r="K8615" s="4">
        <f t="shared" si="403"/>
        <v>2775.7422000000001</v>
      </c>
      <c r="L8615" s="4">
        <f t="shared" si="404"/>
        <v>19826.73</v>
      </c>
    </row>
    <row r="8616" spans="1:12" x14ac:dyDescent="0.3">
      <c r="A8616" t="s">
        <v>12</v>
      </c>
      <c r="B8616" t="s">
        <v>13</v>
      </c>
      <c r="C8616" t="s">
        <v>2578</v>
      </c>
      <c r="D8616" s="3">
        <v>45047</v>
      </c>
      <c r="E8616" t="s">
        <v>327</v>
      </c>
      <c r="F8616" s="10">
        <v>51.84</v>
      </c>
      <c r="G8616" t="s">
        <v>22</v>
      </c>
      <c r="H8616" s="4">
        <v>191.23</v>
      </c>
      <c r="I8616" s="4">
        <v>9913.36</v>
      </c>
      <c r="J8616" s="4">
        <f t="shared" si="402"/>
        <v>8525.4896000000008</v>
      </c>
      <c r="K8616" s="4">
        <f t="shared" si="403"/>
        <v>1387.8704000000002</v>
      </c>
      <c r="L8616" s="4">
        <f t="shared" si="404"/>
        <v>9913.36</v>
      </c>
    </row>
    <row r="8617" spans="1:12" x14ac:dyDescent="0.3">
      <c r="A8617" t="s">
        <v>12</v>
      </c>
      <c r="B8617" t="s">
        <v>13</v>
      </c>
      <c r="C8617" t="s">
        <v>2578</v>
      </c>
      <c r="D8617" s="3">
        <v>45047</v>
      </c>
      <c r="E8617" t="s">
        <v>327</v>
      </c>
      <c r="F8617" s="10">
        <v>207.36</v>
      </c>
      <c r="G8617" t="s">
        <v>22</v>
      </c>
      <c r="H8617" s="4">
        <v>191.23</v>
      </c>
      <c r="I8617" s="4">
        <v>39653.449999999997</v>
      </c>
      <c r="J8617" s="4">
        <f t="shared" si="402"/>
        <v>34101.966999999997</v>
      </c>
      <c r="K8617" s="4">
        <f t="shared" si="403"/>
        <v>5551.4830000000002</v>
      </c>
      <c r="L8617" s="4">
        <f t="shared" si="404"/>
        <v>39653.449999999997</v>
      </c>
    </row>
    <row r="8618" spans="1:12" x14ac:dyDescent="0.3">
      <c r="A8618" t="s">
        <v>12</v>
      </c>
      <c r="B8618" t="s">
        <v>13</v>
      </c>
      <c r="C8618" t="s">
        <v>2578</v>
      </c>
      <c r="D8618" s="3">
        <v>45047</v>
      </c>
      <c r="E8618" t="s">
        <v>327</v>
      </c>
      <c r="F8618" s="10">
        <v>155.52000000000001</v>
      </c>
      <c r="G8618" t="s">
        <v>22</v>
      </c>
      <c r="H8618" s="4">
        <v>191.23</v>
      </c>
      <c r="I8618" s="4">
        <v>29740.09</v>
      </c>
      <c r="J8618" s="4">
        <f t="shared" si="402"/>
        <v>25576.4774</v>
      </c>
      <c r="K8618" s="4">
        <f t="shared" si="403"/>
        <v>4163.6126000000004</v>
      </c>
      <c r="L8618" s="4">
        <f t="shared" si="404"/>
        <v>29740.09</v>
      </c>
    </row>
    <row r="8619" spans="1:12" x14ac:dyDescent="0.3">
      <c r="A8619" t="s">
        <v>12</v>
      </c>
      <c r="B8619" t="s">
        <v>13</v>
      </c>
      <c r="C8619" t="s">
        <v>2578</v>
      </c>
      <c r="D8619" s="3">
        <v>45047</v>
      </c>
      <c r="E8619" t="s">
        <v>1924</v>
      </c>
      <c r="F8619" s="10">
        <v>406.08</v>
      </c>
      <c r="G8619" t="s">
        <v>25</v>
      </c>
      <c r="H8619" s="4">
        <v>201.75</v>
      </c>
      <c r="I8619" s="4">
        <v>81926.64</v>
      </c>
      <c r="J8619" s="4">
        <f t="shared" si="402"/>
        <v>70456.910399999993</v>
      </c>
      <c r="K8619" s="4">
        <f t="shared" si="403"/>
        <v>11469.729600000001</v>
      </c>
      <c r="L8619" s="4">
        <f t="shared" si="404"/>
        <v>81926.64</v>
      </c>
    </row>
    <row r="8620" spans="1:12" x14ac:dyDescent="0.3">
      <c r="A8620" t="s">
        <v>12</v>
      </c>
      <c r="B8620" t="s">
        <v>13</v>
      </c>
      <c r="C8620" t="s">
        <v>2579</v>
      </c>
      <c r="D8620" s="3">
        <v>45047</v>
      </c>
      <c r="E8620" t="s">
        <v>1261</v>
      </c>
      <c r="F8620" s="10">
        <v>155.52000000000001</v>
      </c>
      <c r="G8620" t="s">
        <v>16</v>
      </c>
      <c r="H8620" s="4">
        <v>200.88</v>
      </c>
      <c r="I8620" s="4">
        <v>31240.86</v>
      </c>
      <c r="J8620" s="4">
        <f t="shared" si="402"/>
        <v>26867.139600000002</v>
      </c>
      <c r="K8620" s="4">
        <f t="shared" si="403"/>
        <v>4373.7204000000002</v>
      </c>
      <c r="L8620" s="4">
        <f t="shared" si="404"/>
        <v>31240.86</v>
      </c>
    </row>
    <row r="8621" spans="1:12" x14ac:dyDescent="0.3">
      <c r="A8621" t="s">
        <v>12</v>
      </c>
      <c r="B8621" t="s">
        <v>13</v>
      </c>
      <c r="C8621" t="s">
        <v>2579</v>
      </c>
      <c r="D8621" s="3">
        <v>45047</v>
      </c>
      <c r="E8621" t="s">
        <v>1261</v>
      </c>
      <c r="F8621" s="10">
        <v>622.08000000000004</v>
      </c>
      <c r="G8621" t="s">
        <v>16</v>
      </c>
      <c r="H8621" s="4">
        <v>200.88</v>
      </c>
      <c r="I8621" s="4">
        <v>124963.43</v>
      </c>
      <c r="J8621" s="4">
        <f t="shared" si="402"/>
        <v>107468.54979999999</v>
      </c>
      <c r="K8621" s="4">
        <f t="shared" si="403"/>
        <v>17494.8802</v>
      </c>
      <c r="L8621" s="4">
        <f t="shared" si="404"/>
        <v>124963.43</v>
      </c>
    </row>
    <row r="8622" spans="1:12" x14ac:dyDescent="0.3">
      <c r="A8622" t="s">
        <v>12</v>
      </c>
      <c r="B8622" t="s">
        <v>13</v>
      </c>
      <c r="C8622" t="s">
        <v>2579</v>
      </c>
      <c r="D8622" s="3">
        <v>45047</v>
      </c>
      <c r="E8622" t="s">
        <v>876</v>
      </c>
      <c r="F8622" s="10">
        <v>155.52000000000001</v>
      </c>
      <c r="G8622" t="s">
        <v>16</v>
      </c>
      <c r="H8622" s="4">
        <v>182.46</v>
      </c>
      <c r="I8622" s="4">
        <v>28376.18</v>
      </c>
      <c r="J8622" s="4">
        <f t="shared" si="402"/>
        <v>24403.514800000001</v>
      </c>
      <c r="K8622" s="4">
        <f t="shared" si="403"/>
        <v>3972.6652000000004</v>
      </c>
      <c r="L8622" s="4">
        <f t="shared" si="404"/>
        <v>28376.18</v>
      </c>
    </row>
    <row r="8623" spans="1:12" x14ac:dyDescent="0.3">
      <c r="A8623" t="s">
        <v>12</v>
      </c>
      <c r="B8623" t="s">
        <v>13</v>
      </c>
      <c r="C8623" t="s">
        <v>2579</v>
      </c>
      <c r="D8623" s="3">
        <v>45047</v>
      </c>
      <c r="E8623" t="s">
        <v>876</v>
      </c>
      <c r="F8623" s="10">
        <v>155.52000000000001</v>
      </c>
      <c r="G8623" t="s">
        <v>16</v>
      </c>
      <c r="H8623" s="4">
        <v>182.46</v>
      </c>
      <c r="I8623" s="4">
        <v>28376.18</v>
      </c>
      <c r="J8623" s="4">
        <f t="shared" si="402"/>
        <v>24403.514800000001</v>
      </c>
      <c r="K8623" s="4">
        <f t="shared" si="403"/>
        <v>3972.6652000000004</v>
      </c>
      <c r="L8623" s="4">
        <f t="shared" si="404"/>
        <v>28376.18</v>
      </c>
    </row>
    <row r="8624" spans="1:12" x14ac:dyDescent="0.3">
      <c r="A8624" t="s">
        <v>12</v>
      </c>
      <c r="B8624" t="s">
        <v>13</v>
      </c>
      <c r="C8624" t="s">
        <v>2579</v>
      </c>
      <c r="D8624" s="3">
        <v>45047</v>
      </c>
      <c r="E8624" t="s">
        <v>876</v>
      </c>
      <c r="F8624" s="10">
        <v>155.52000000000001</v>
      </c>
      <c r="G8624" t="s">
        <v>16</v>
      </c>
      <c r="H8624" s="4">
        <v>182.46</v>
      </c>
      <c r="I8624" s="4">
        <v>28376.18</v>
      </c>
      <c r="J8624" s="4">
        <f t="shared" si="402"/>
        <v>24403.514800000001</v>
      </c>
      <c r="K8624" s="4">
        <f t="shared" si="403"/>
        <v>3972.6652000000004</v>
      </c>
      <c r="L8624" s="4">
        <f t="shared" si="404"/>
        <v>28376.18</v>
      </c>
    </row>
    <row r="8625" spans="1:12" x14ac:dyDescent="0.3">
      <c r="A8625" t="s">
        <v>12</v>
      </c>
      <c r="B8625" t="s">
        <v>13</v>
      </c>
      <c r="C8625" t="s">
        <v>2579</v>
      </c>
      <c r="D8625" s="3">
        <v>45047</v>
      </c>
      <c r="E8625" t="s">
        <v>876</v>
      </c>
      <c r="F8625" s="10">
        <v>155.52000000000001</v>
      </c>
      <c r="G8625" t="s">
        <v>16</v>
      </c>
      <c r="H8625" s="4">
        <v>182.46</v>
      </c>
      <c r="I8625" s="4">
        <v>28376.18</v>
      </c>
      <c r="J8625" s="4">
        <f t="shared" si="402"/>
        <v>24403.514800000001</v>
      </c>
      <c r="K8625" s="4">
        <f t="shared" si="403"/>
        <v>3972.6652000000004</v>
      </c>
      <c r="L8625" s="4">
        <f t="shared" si="404"/>
        <v>28376.18</v>
      </c>
    </row>
    <row r="8626" spans="1:12" x14ac:dyDescent="0.3">
      <c r="A8626" t="s">
        <v>41</v>
      </c>
      <c r="B8626" t="s">
        <v>42</v>
      </c>
      <c r="C8626" t="s">
        <v>2580</v>
      </c>
      <c r="D8626" s="3">
        <v>45047</v>
      </c>
      <c r="E8626" t="s">
        <v>62</v>
      </c>
      <c r="F8626" s="10">
        <v>51.84</v>
      </c>
      <c r="G8626" t="s">
        <v>22</v>
      </c>
      <c r="H8626" s="4">
        <v>191.23</v>
      </c>
      <c r="I8626" s="4">
        <v>9913.36</v>
      </c>
      <c r="J8626" s="4">
        <f t="shared" si="402"/>
        <v>8525.4896000000008</v>
      </c>
      <c r="K8626" s="4">
        <f t="shared" si="403"/>
        <v>1387.8704000000002</v>
      </c>
      <c r="L8626" s="4">
        <f t="shared" si="404"/>
        <v>9913.36</v>
      </c>
    </row>
    <row r="8627" spans="1:12" x14ac:dyDescent="0.3">
      <c r="A8627" t="s">
        <v>41</v>
      </c>
      <c r="B8627" t="s">
        <v>42</v>
      </c>
      <c r="C8627" t="s">
        <v>2580</v>
      </c>
      <c r="D8627" s="3">
        <v>45047</v>
      </c>
      <c r="E8627" t="s">
        <v>62</v>
      </c>
      <c r="F8627" s="10">
        <v>51.84</v>
      </c>
      <c r="G8627" t="s">
        <v>22</v>
      </c>
      <c r="H8627" s="4">
        <v>191.23</v>
      </c>
      <c r="I8627" s="4">
        <v>9913.36</v>
      </c>
      <c r="J8627" s="4">
        <f t="shared" si="402"/>
        <v>8525.4896000000008</v>
      </c>
      <c r="K8627" s="4">
        <f t="shared" si="403"/>
        <v>1387.8704000000002</v>
      </c>
      <c r="L8627" s="4">
        <f t="shared" si="404"/>
        <v>9913.36</v>
      </c>
    </row>
    <row r="8628" spans="1:12" x14ac:dyDescent="0.3">
      <c r="A8628" t="s">
        <v>41</v>
      </c>
      <c r="B8628" t="s">
        <v>42</v>
      </c>
      <c r="C8628" t="s">
        <v>2580</v>
      </c>
      <c r="D8628" s="3">
        <v>45047</v>
      </c>
      <c r="E8628" t="s">
        <v>1299</v>
      </c>
      <c r="F8628" s="10">
        <v>103.68</v>
      </c>
      <c r="G8628" t="s">
        <v>22</v>
      </c>
      <c r="H8628" s="4">
        <v>191.23</v>
      </c>
      <c r="I8628" s="4">
        <v>19826.73</v>
      </c>
      <c r="J8628" s="4">
        <f t="shared" si="402"/>
        <v>17050.987799999999</v>
      </c>
      <c r="K8628" s="4">
        <f t="shared" si="403"/>
        <v>2775.7422000000001</v>
      </c>
      <c r="L8628" s="4">
        <f t="shared" si="404"/>
        <v>19826.73</v>
      </c>
    </row>
    <row r="8629" spans="1:12" x14ac:dyDescent="0.3">
      <c r="A8629" t="s">
        <v>41</v>
      </c>
      <c r="B8629" t="s">
        <v>42</v>
      </c>
      <c r="C8629" t="s">
        <v>2580</v>
      </c>
      <c r="D8629" s="3">
        <v>45047</v>
      </c>
      <c r="E8629" t="s">
        <v>1299</v>
      </c>
      <c r="F8629" s="10">
        <v>155.52000000000001</v>
      </c>
      <c r="G8629" t="s">
        <v>22</v>
      </c>
      <c r="H8629" s="4">
        <v>191.23</v>
      </c>
      <c r="I8629" s="4">
        <v>29740.09</v>
      </c>
      <c r="J8629" s="4">
        <f t="shared" si="402"/>
        <v>25576.4774</v>
      </c>
      <c r="K8629" s="4">
        <f t="shared" si="403"/>
        <v>4163.6126000000004</v>
      </c>
      <c r="L8629" s="4">
        <f t="shared" si="404"/>
        <v>29740.09</v>
      </c>
    </row>
    <row r="8630" spans="1:12" x14ac:dyDescent="0.3">
      <c r="A8630" t="s">
        <v>41</v>
      </c>
      <c r="B8630" t="s">
        <v>42</v>
      </c>
      <c r="C8630" t="s">
        <v>2580</v>
      </c>
      <c r="D8630" s="3">
        <v>45047</v>
      </c>
      <c r="E8630" t="s">
        <v>354</v>
      </c>
      <c r="F8630" s="10">
        <v>259.2</v>
      </c>
      <c r="G8630" t="s">
        <v>22</v>
      </c>
      <c r="H8630" s="4">
        <v>191.23</v>
      </c>
      <c r="I8630" s="4">
        <v>49566.82</v>
      </c>
      <c r="J8630" s="4">
        <f t="shared" si="402"/>
        <v>42627.465199999999</v>
      </c>
      <c r="K8630" s="4">
        <f t="shared" si="403"/>
        <v>6939.354800000001</v>
      </c>
      <c r="L8630" s="4">
        <f t="shared" si="404"/>
        <v>49566.82</v>
      </c>
    </row>
    <row r="8631" spans="1:12" x14ac:dyDescent="0.3">
      <c r="A8631" t="s">
        <v>41</v>
      </c>
      <c r="B8631" t="s">
        <v>42</v>
      </c>
      <c r="C8631" t="s">
        <v>2580</v>
      </c>
      <c r="D8631" s="3">
        <v>45047</v>
      </c>
      <c r="E8631" t="s">
        <v>1924</v>
      </c>
      <c r="F8631" s="10">
        <v>50.76</v>
      </c>
      <c r="G8631" t="s">
        <v>25</v>
      </c>
      <c r="H8631" s="4">
        <v>201.75</v>
      </c>
      <c r="I8631" s="4">
        <v>10240.83</v>
      </c>
      <c r="J8631" s="4">
        <f t="shared" si="402"/>
        <v>8807.1137999999992</v>
      </c>
      <c r="K8631" s="4">
        <f t="shared" si="403"/>
        <v>1433.7162000000001</v>
      </c>
      <c r="L8631" s="4">
        <f t="shared" si="404"/>
        <v>10240.83</v>
      </c>
    </row>
    <row r="8632" spans="1:12" x14ac:dyDescent="0.3">
      <c r="A8632" t="s">
        <v>41</v>
      </c>
      <c r="B8632" t="s">
        <v>42</v>
      </c>
      <c r="C8632" t="s">
        <v>2580</v>
      </c>
      <c r="D8632" s="3">
        <v>45047</v>
      </c>
      <c r="E8632" t="s">
        <v>1924</v>
      </c>
      <c r="F8632" s="10">
        <v>50.76</v>
      </c>
      <c r="G8632" t="s">
        <v>25</v>
      </c>
      <c r="H8632" s="4">
        <v>201.75</v>
      </c>
      <c r="I8632" s="4">
        <v>10240.83</v>
      </c>
      <c r="J8632" s="4">
        <f t="shared" si="402"/>
        <v>8807.1137999999992</v>
      </c>
      <c r="K8632" s="4">
        <f t="shared" si="403"/>
        <v>1433.7162000000001</v>
      </c>
      <c r="L8632" s="4">
        <f t="shared" si="404"/>
        <v>10240.83</v>
      </c>
    </row>
    <row r="8633" spans="1:12" x14ac:dyDescent="0.3">
      <c r="A8633" t="s">
        <v>41</v>
      </c>
      <c r="B8633" t="s">
        <v>42</v>
      </c>
      <c r="C8633" t="s">
        <v>2580</v>
      </c>
      <c r="D8633" s="3">
        <v>45047</v>
      </c>
      <c r="E8633" t="s">
        <v>1924</v>
      </c>
      <c r="F8633" s="10">
        <v>50.76</v>
      </c>
      <c r="G8633" t="s">
        <v>25</v>
      </c>
      <c r="H8633" s="4">
        <v>201.75</v>
      </c>
      <c r="I8633" s="4">
        <v>10240.83</v>
      </c>
      <c r="J8633" s="4">
        <f t="shared" si="402"/>
        <v>8807.1137999999992</v>
      </c>
      <c r="K8633" s="4">
        <f t="shared" si="403"/>
        <v>1433.7162000000001</v>
      </c>
      <c r="L8633" s="4">
        <f t="shared" si="404"/>
        <v>10240.83</v>
      </c>
    </row>
    <row r="8634" spans="1:12" x14ac:dyDescent="0.3">
      <c r="A8634" t="s">
        <v>41</v>
      </c>
      <c r="B8634" t="s">
        <v>42</v>
      </c>
      <c r="C8634" t="s">
        <v>2580</v>
      </c>
      <c r="D8634" s="3">
        <v>45047</v>
      </c>
      <c r="E8634" t="s">
        <v>1924</v>
      </c>
      <c r="F8634" s="10">
        <v>355.32</v>
      </c>
      <c r="G8634" t="s">
        <v>25</v>
      </c>
      <c r="H8634" s="4">
        <v>201.75</v>
      </c>
      <c r="I8634" s="4">
        <v>71685.81</v>
      </c>
      <c r="J8634" s="4">
        <f t="shared" si="402"/>
        <v>61649.796600000001</v>
      </c>
      <c r="K8634" s="4">
        <f t="shared" si="403"/>
        <v>10036.0134</v>
      </c>
      <c r="L8634" s="4">
        <f t="shared" si="404"/>
        <v>71685.81</v>
      </c>
    </row>
    <row r="8635" spans="1:12" x14ac:dyDescent="0.3">
      <c r="A8635" t="s">
        <v>41</v>
      </c>
      <c r="B8635" t="s">
        <v>42</v>
      </c>
      <c r="C8635" t="s">
        <v>2580</v>
      </c>
      <c r="D8635" s="3">
        <v>45047</v>
      </c>
      <c r="E8635" t="s">
        <v>1945</v>
      </c>
      <c r="F8635" s="10">
        <v>152.28</v>
      </c>
      <c r="G8635" t="s">
        <v>25</v>
      </c>
      <c r="H8635" s="4">
        <v>170.18</v>
      </c>
      <c r="I8635" s="4">
        <v>25915.01</v>
      </c>
      <c r="J8635" s="4">
        <f t="shared" si="402"/>
        <v>22286.908599999999</v>
      </c>
      <c r="K8635" s="4">
        <f t="shared" si="403"/>
        <v>3628.1014</v>
      </c>
      <c r="L8635" s="4">
        <f t="shared" si="404"/>
        <v>25915.01</v>
      </c>
    </row>
    <row r="8636" spans="1:12" x14ac:dyDescent="0.3">
      <c r="A8636" t="s">
        <v>41</v>
      </c>
      <c r="B8636" t="s">
        <v>42</v>
      </c>
      <c r="C8636" t="s">
        <v>2580</v>
      </c>
      <c r="D8636" s="3">
        <v>45047</v>
      </c>
      <c r="E8636" t="s">
        <v>1945</v>
      </c>
      <c r="F8636" s="10">
        <v>50.76</v>
      </c>
      <c r="G8636" t="s">
        <v>25</v>
      </c>
      <c r="H8636" s="4">
        <v>170.18</v>
      </c>
      <c r="I8636" s="4">
        <v>8638.34</v>
      </c>
      <c r="J8636" s="4">
        <f t="shared" si="402"/>
        <v>7428.9724000000006</v>
      </c>
      <c r="K8636" s="4">
        <f t="shared" si="403"/>
        <v>1209.3676</v>
      </c>
      <c r="L8636" s="4">
        <f t="shared" si="404"/>
        <v>8638.34</v>
      </c>
    </row>
    <row r="8637" spans="1:12" x14ac:dyDescent="0.3">
      <c r="A8637" t="s">
        <v>41</v>
      </c>
      <c r="B8637" t="s">
        <v>42</v>
      </c>
      <c r="C8637" t="s">
        <v>2580</v>
      </c>
      <c r="D8637" s="3">
        <v>45047</v>
      </c>
      <c r="E8637" t="s">
        <v>1945</v>
      </c>
      <c r="F8637" s="10">
        <v>253.8</v>
      </c>
      <c r="G8637" t="s">
        <v>25</v>
      </c>
      <c r="H8637" s="4">
        <v>170.18</v>
      </c>
      <c r="I8637" s="4">
        <v>43191.68</v>
      </c>
      <c r="J8637" s="4">
        <f t="shared" si="402"/>
        <v>37144.844799999999</v>
      </c>
      <c r="K8637" s="4">
        <f t="shared" si="403"/>
        <v>6046.8352000000004</v>
      </c>
      <c r="L8637" s="4">
        <f t="shared" si="404"/>
        <v>43191.68</v>
      </c>
    </row>
    <row r="8638" spans="1:12" x14ac:dyDescent="0.3">
      <c r="A8638" t="s">
        <v>41</v>
      </c>
      <c r="B8638" t="s">
        <v>42</v>
      </c>
      <c r="C8638" t="s">
        <v>2580</v>
      </c>
      <c r="D8638" s="3">
        <v>45047</v>
      </c>
      <c r="E8638" t="s">
        <v>1945</v>
      </c>
      <c r="F8638" s="10">
        <v>101.52</v>
      </c>
      <c r="G8638" t="s">
        <v>25</v>
      </c>
      <c r="H8638" s="4">
        <v>170.18</v>
      </c>
      <c r="I8638" s="4">
        <v>17276.669999999998</v>
      </c>
      <c r="J8638" s="4">
        <f t="shared" si="402"/>
        <v>14857.936199999998</v>
      </c>
      <c r="K8638" s="4">
        <f t="shared" si="403"/>
        <v>2418.7338</v>
      </c>
      <c r="L8638" s="4">
        <f t="shared" si="404"/>
        <v>17276.669999999998</v>
      </c>
    </row>
    <row r="8639" spans="1:12" x14ac:dyDescent="0.3">
      <c r="A8639" t="s">
        <v>41</v>
      </c>
      <c r="B8639" t="s">
        <v>42</v>
      </c>
      <c r="C8639" t="s">
        <v>2580</v>
      </c>
      <c r="D8639" s="3">
        <v>45047</v>
      </c>
      <c r="E8639" t="s">
        <v>1945</v>
      </c>
      <c r="F8639" s="10">
        <v>50.76</v>
      </c>
      <c r="G8639" t="s">
        <v>25</v>
      </c>
      <c r="H8639" s="4">
        <v>170.18</v>
      </c>
      <c r="I8639" s="4">
        <v>8638.34</v>
      </c>
      <c r="J8639" s="4">
        <f t="shared" si="402"/>
        <v>7428.9724000000006</v>
      </c>
      <c r="K8639" s="4">
        <f t="shared" si="403"/>
        <v>1209.3676</v>
      </c>
      <c r="L8639" s="4">
        <f t="shared" si="404"/>
        <v>8638.34</v>
      </c>
    </row>
    <row r="8640" spans="1:12" x14ac:dyDescent="0.3">
      <c r="A8640" t="s">
        <v>41</v>
      </c>
      <c r="B8640" t="s">
        <v>42</v>
      </c>
      <c r="C8640" t="s">
        <v>2580</v>
      </c>
      <c r="D8640" s="3">
        <v>45047</v>
      </c>
      <c r="E8640" t="s">
        <v>1945</v>
      </c>
      <c r="F8640" s="10">
        <v>152.28</v>
      </c>
      <c r="G8640" t="s">
        <v>25</v>
      </c>
      <c r="H8640" s="4">
        <v>170.18</v>
      </c>
      <c r="I8640" s="4">
        <v>25915.01</v>
      </c>
      <c r="J8640" s="4">
        <f t="shared" si="402"/>
        <v>22286.908599999999</v>
      </c>
      <c r="K8640" s="4">
        <f t="shared" si="403"/>
        <v>3628.1014</v>
      </c>
      <c r="L8640" s="4">
        <f t="shared" si="404"/>
        <v>25915.01</v>
      </c>
    </row>
    <row r="8641" spans="1:12" x14ac:dyDescent="0.3">
      <c r="A8641" t="s">
        <v>41</v>
      </c>
      <c r="B8641" t="s">
        <v>42</v>
      </c>
      <c r="C8641" t="s">
        <v>2581</v>
      </c>
      <c r="D8641" s="3">
        <v>45047</v>
      </c>
      <c r="E8641" t="s">
        <v>1169</v>
      </c>
      <c r="F8641" s="10">
        <v>233.28</v>
      </c>
      <c r="G8641" t="s">
        <v>16</v>
      </c>
      <c r="H8641" s="4">
        <v>190.35</v>
      </c>
      <c r="I8641" s="4">
        <v>44404.85</v>
      </c>
      <c r="J8641" s="4">
        <f t="shared" si="402"/>
        <v>38188.171000000002</v>
      </c>
      <c r="K8641" s="4">
        <f t="shared" si="403"/>
        <v>6216.6790000000001</v>
      </c>
      <c r="L8641" s="4">
        <f t="shared" si="404"/>
        <v>44404.85</v>
      </c>
    </row>
    <row r="8642" spans="1:12" x14ac:dyDescent="0.3">
      <c r="A8642" t="s">
        <v>41</v>
      </c>
      <c r="B8642" t="s">
        <v>42</v>
      </c>
      <c r="C8642" t="s">
        <v>2581</v>
      </c>
      <c r="D8642" s="3">
        <v>45047</v>
      </c>
      <c r="E8642" t="s">
        <v>351</v>
      </c>
      <c r="F8642" s="10">
        <v>77.760000000000005</v>
      </c>
      <c r="G8642" t="s">
        <v>16</v>
      </c>
      <c r="H8642" s="4">
        <v>182.46</v>
      </c>
      <c r="I8642" s="4">
        <v>14188.09</v>
      </c>
      <c r="J8642" s="4">
        <f t="shared" ref="J8642:J8705" si="405">L8642-K8642</f>
        <v>12201.7574</v>
      </c>
      <c r="K8642" s="4">
        <f t="shared" ref="K8642:K8705" si="406">L8642*14%</f>
        <v>1986.3326000000002</v>
      </c>
      <c r="L8642" s="4">
        <f t="shared" ref="L8642:L8705" si="407">I8642</f>
        <v>14188.09</v>
      </c>
    </row>
    <row r="8643" spans="1:12" x14ac:dyDescent="0.3">
      <c r="A8643" t="s">
        <v>41</v>
      </c>
      <c r="B8643" t="s">
        <v>42</v>
      </c>
      <c r="C8643" t="s">
        <v>2581</v>
      </c>
      <c r="D8643" s="3">
        <v>45047</v>
      </c>
      <c r="E8643" t="s">
        <v>351</v>
      </c>
      <c r="F8643" s="10">
        <v>155.52000000000001</v>
      </c>
      <c r="G8643" t="s">
        <v>16</v>
      </c>
      <c r="H8643" s="4">
        <v>182.46</v>
      </c>
      <c r="I8643" s="4">
        <v>28376.18</v>
      </c>
      <c r="J8643" s="4">
        <f t="shared" si="405"/>
        <v>24403.514800000001</v>
      </c>
      <c r="K8643" s="4">
        <f t="shared" si="406"/>
        <v>3972.6652000000004</v>
      </c>
      <c r="L8643" s="4">
        <f t="shared" si="407"/>
        <v>28376.18</v>
      </c>
    </row>
    <row r="8644" spans="1:12" x14ac:dyDescent="0.3">
      <c r="A8644" t="s">
        <v>41</v>
      </c>
      <c r="B8644" t="s">
        <v>42</v>
      </c>
      <c r="C8644" t="s">
        <v>2581</v>
      </c>
      <c r="D8644" s="3">
        <v>45047</v>
      </c>
      <c r="E8644" t="s">
        <v>178</v>
      </c>
      <c r="F8644" s="10">
        <v>233.28</v>
      </c>
      <c r="G8644" t="s">
        <v>16</v>
      </c>
      <c r="H8644" s="4">
        <v>190.35</v>
      </c>
      <c r="I8644" s="4">
        <v>44404.85</v>
      </c>
      <c r="J8644" s="4">
        <f t="shared" si="405"/>
        <v>38188.171000000002</v>
      </c>
      <c r="K8644" s="4">
        <f t="shared" si="406"/>
        <v>6216.6790000000001</v>
      </c>
      <c r="L8644" s="4">
        <f t="shared" si="407"/>
        <v>44404.85</v>
      </c>
    </row>
    <row r="8645" spans="1:12" x14ac:dyDescent="0.3">
      <c r="A8645" t="s">
        <v>41</v>
      </c>
      <c r="B8645" t="s">
        <v>42</v>
      </c>
      <c r="C8645" t="s">
        <v>2581</v>
      </c>
      <c r="D8645" s="3">
        <v>45047</v>
      </c>
      <c r="E8645" t="s">
        <v>178</v>
      </c>
      <c r="F8645" s="10">
        <v>77.760000000000005</v>
      </c>
      <c r="G8645" t="s">
        <v>16</v>
      </c>
      <c r="H8645" s="4">
        <v>190.35</v>
      </c>
      <c r="I8645" s="4">
        <v>14801.62</v>
      </c>
      <c r="J8645" s="4">
        <f t="shared" si="405"/>
        <v>12729.3932</v>
      </c>
      <c r="K8645" s="4">
        <f t="shared" si="406"/>
        <v>2072.2268000000004</v>
      </c>
      <c r="L8645" s="4">
        <f t="shared" si="407"/>
        <v>14801.62</v>
      </c>
    </row>
    <row r="8646" spans="1:12" x14ac:dyDescent="0.3">
      <c r="A8646" t="s">
        <v>41</v>
      </c>
      <c r="B8646" t="s">
        <v>42</v>
      </c>
      <c r="C8646" t="s">
        <v>2581</v>
      </c>
      <c r="D8646" s="3">
        <v>45047</v>
      </c>
      <c r="E8646" t="s">
        <v>350</v>
      </c>
      <c r="F8646" s="10">
        <v>77.760000000000005</v>
      </c>
      <c r="G8646" t="s">
        <v>16</v>
      </c>
      <c r="H8646" s="4">
        <v>182.46</v>
      </c>
      <c r="I8646" s="4">
        <v>14188.09</v>
      </c>
      <c r="J8646" s="4">
        <f t="shared" si="405"/>
        <v>12201.7574</v>
      </c>
      <c r="K8646" s="4">
        <f t="shared" si="406"/>
        <v>1986.3326000000002</v>
      </c>
      <c r="L8646" s="4">
        <f t="shared" si="407"/>
        <v>14188.09</v>
      </c>
    </row>
    <row r="8647" spans="1:12" x14ac:dyDescent="0.3">
      <c r="A8647" t="s">
        <v>41</v>
      </c>
      <c r="B8647" t="s">
        <v>42</v>
      </c>
      <c r="C8647" t="s">
        <v>2581</v>
      </c>
      <c r="D8647" s="3">
        <v>45047</v>
      </c>
      <c r="E8647" t="s">
        <v>350</v>
      </c>
      <c r="F8647" s="10">
        <v>311.04000000000002</v>
      </c>
      <c r="G8647" t="s">
        <v>16</v>
      </c>
      <c r="H8647" s="4">
        <v>182.46</v>
      </c>
      <c r="I8647" s="4">
        <v>56752.36</v>
      </c>
      <c r="J8647" s="4">
        <f t="shared" si="405"/>
        <v>48807.029600000002</v>
      </c>
      <c r="K8647" s="4">
        <f t="shared" si="406"/>
        <v>7945.3304000000007</v>
      </c>
      <c r="L8647" s="4">
        <f t="shared" si="407"/>
        <v>56752.36</v>
      </c>
    </row>
    <row r="8648" spans="1:12" x14ac:dyDescent="0.3">
      <c r="A8648" t="s">
        <v>41</v>
      </c>
      <c r="B8648" t="s">
        <v>42</v>
      </c>
      <c r="C8648" t="s">
        <v>2581</v>
      </c>
      <c r="D8648" s="3">
        <v>45047</v>
      </c>
      <c r="E8648" t="s">
        <v>2582</v>
      </c>
      <c r="F8648" s="10">
        <v>155.52000000000001</v>
      </c>
      <c r="G8648" t="s">
        <v>16</v>
      </c>
      <c r="H8648" s="4">
        <v>190.35</v>
      </c>
      <c r="I8648" s="4">
        <v>29603.23</v>
      </c>
      <c r="J8648" s="4">
        <f t="shared" si="405"/>
        <v>25458.7778</v>
      </c>
      <c r="K8648" s="4">
        <f t="shared" si="406"/>
        <v>4144.4522000000006</v>
      </c>
      <c r="L8648" s="4">
        <f t="shared" si="407"/>
        <v>29603.23</v>
      </c>
    </row>
    <row r="8649" spans="1:12" x14ac:dyDescent="0.3">
      <c r="A8649" t="s">
        <v>41</v>
      </c>
      <c r="B8649" t="s">
        <v>42</v>
      </c>
      <c r="C8649" t="s">
        <v>2581</v>
      </c>
      <c r="D8649" s="3">
        <v>45047</v>
      </c>
      <c r="E8649" t="s">
        <v>2582</v>
      </c>
      <c r="F8649" s="10">
        <v>77.760000000000005</v>
      </c>
      <c r="G8649" t="s">
        <v>16</v>
      </c>
      <c r="H8649" s="4">
        <v>190.35</v>
      </c>
      <c r="I8649" s="4">
        <v>14801.62</v>
      </c>
      <c r="J8649" s="4">
        <f t="shared" si="405"/>
        <v>12729.3932</v>
      </c>
      <c r="K8649" s="4">
        <f t="shared" si="406"/>
        <v>2072.2268000000004</v>
      </c>
      <c r="L8649" s="4">
        <f t="shared" si="407"/>
        <v>14801.62</v>
      </c>
    </row>
    <row r="8650" spans="1:12" x14ac:dyDescent="0.3">
      <c r="A8650" t="s">
        <v>41</v>
      </c>
      <c r="B8650" t="s">
        <v>42</v>
      </c>
      <c r="C8650" t="s">
        <v>2581</v>
      </c>
      <c r="D8650" s="3">
        <v>45047</v>
      </c>
      <c r="E8650" t="s">
        <v>2582</v>
      </c>
      <c r="F8650" s="10">
        <v>77.760000000000005</v>
      </c>
      <c r="G8650" t="s">
        <v>16</v>
      </c>
      <c r="H8650" s="4">
        <v>190.35</v>
      </c>
      <c r="I8650" s="4">
        <v>14801.62</v>
      </c>
      <c r="J8650" s="4">
        <f t="shared" si="405"/>
        <v>12729.3932</v>
      </c>
      <c r="K8650" s="4">
        <f t="shared" si="406"/>
        <v>2072.2268000000004</v>
      </c>
      <c r="L8650" s="4">
        <f t="shared" si="407"/>
        <v>14801.62</v>
      </c>
    </row>
    <row r="8651" spans="1:12" x14ac:dyDescent="0.3">
      <c r="A8651" t="s">
        <v>41</v>
      </c>
      <c r="B8651" t="s">
        <v>42</v>
      </c>
      <c r="C8651" t="s">
        <v>2581</v>
      </c>
      <c r="D8651" s="3">
        <v>45047</v>
      </c>
      <c r="E8651" t="s">
        <v>1170</v>
      </c>
      <c r="F8651" s="10">
        <v>155.52000000000001</v>
      </c>
      <c r="G8651" t="s">
        <v>16</v>
      </c>
      <c r="H8651" s="4">
        <v>182.46</v>
      </c>
      <c r="I8651" s="4">
        <v>28376.18</v>
      </c>
      <c r="J8651" s="4">
        <f t="shared" si="405"/>
        <v>24403.514800000001</v>
      </c>
      <c r="K8651" s="4">
        <f t="shared" si="406"/>
        <v>3972.6652000000004</v>
      </c>
      <c r="L8651" s="4">
        <f t="shared" si="407"/>
        <v>28376.18</v>
      </c>
    </row>
    <row r="8652" spans="1:12" x14ac:dyDescent="0.3">
      <c r="A8652" t="s">
        <v>41</v>
      </c>
      <c r="B8652" t="s">
        <v>42</v>
      </c>
      <c r="C8652" t="s">
        <v>2581</v>
      </c>
      <c r="D8652" s="3">
        <v>45047</v>
      </c>
      <c r="E8652" t="s">
        <v>1170</v>
      </c>
      <c r="F8652" s="10">
        <v>233.28</v>
      </c>
      <c r="G8652" t="s">
        <v>16</v>
      </c>
      <c r="H8652" s="4">
        <v>182.46</v>
      </c>
      <c r="I8652" s="4">
        <v>42564.27</v>
      </c>
      <c r="J8652" s="4">
        <f t="shared" si="405"/>
        <v>36605.272199999999</v>
      </c>
      <c r="K8652" s="4">
        <f t="shared" si="406"/>
        <v>5958.9978000000001</v>
      </c>
      <c r="L8652" s="4">
        <f t="shared" si="407"/>
        <v>42564.27</v>
      </c>
    </row>
    <row r="8653" spans="1:12" x14ac:dyDescent="0.3">
      <c r="A8653" t="s">
        <v>41</v>
      </c>
      <c r="B8653" t="s">
        <v>42</v>
      </c>
      <c r="C8653" t="s">
        <v>2581</v>
      </c>
      <c r="D8653" s="3">
        <v>45047</v>
      </c>
      <c r="E8653" t="s">
        <v>1170</v>
      </c>
      <c r="F8653" s="10">
        <v>77.760000000000005</v>
      </c>
      <c r="G8653" t="s">
        <v>16</v>
      </c>
      <c r="H8653" s="4">
        <v>182.46</v>
      </c>
      <c r="I8653" s="4">
        <v>14188.09</v>
      </c>
      <c r="J8653" s="4">
        <f t="shared" si="405"/>
        <v>12201.7574</v>
      </c>
      <c r="K8653" s="4">
        <f t="shared" si="406"/>
        <v>1986.3326000000002</v>
      </c>
      <c r="L8653" s="4">
        <f t="shared" si="407"/>
        <v>14188.09</v>
      </c>
    </row>
    <row r="8654" spans="1:12" x14ac:dyDescent="0.3">
      <c r="A8654" t="s">
        <v>41</v>
      </c>
      <c r="B8654" t="s">
        <v>42</v>
      </c>
      <c r="C8654" t="s">
        <v>2583</v>
      </c>
      <c r="D8654" s="3">
        <v>45047</v>
      </c>
      <c r="E8654" t="s">
        <v>71</v>
      </c>
      <c r="F8654" s="10">
        <v>36</v>
      </c>
      <c r="G8654" t="s">
        <v>16</v>
      </c>
      <c r="H8654" s="4">
        <v>157.88999999999999</v>
      </c>
      <c r="I8654" s="4">
        <v>5684.04</v>
      </c>
      <c r="J8654" s="4">
        <f t="shared" si="405"/>
        <v>4888.2744000000002</v>
      </c>
      <c r="K8654" s="4">
        <f t="shared" si="406"/>
        <v>795.76560000000006</v>
      </c>
      <c r="L8654" s="4">
        <f t="shared" si="407"/>
        <v>5684.04</v>
      </c>
    </row>
    <row r="8655" spans="1:12" x14ac:dyDescent="0.3">
      <c r="A8655" t="s">
        <v>41</v>
      </c>
      <c r="B8655" t="s">
        <v>42</v>
      </c>
      <c r="C8655" t="s">
        <v>2583</v>
      </c>
      <c r="D8655" s="3">
        <v>45047</v>
      </c>
      <c r="E8655" t="s">
        <v>1902</v>
      </c>
      <c r="F8655" s="10">
        <v>54</v>
      </c>
      <c r="G8655" t="s">
        <v>38</v>
      </c>
      <c r="H8655" s="4">
        <v>83.33</v>
      </c>
      <c r="I8655" s="4">
        <v>4499.82</v>
      </c>
      <c r="J8655" s="4">
        <f t="shared" si="405"/>
        <v>3869.8451999999997</v>
      </c>
      <c r="K8655" s="4">
        <f t="shared" si="406"/>
        <v>629.97480000000007</v>
      </c>
      <c r="L8655" s="4">
        <f t="shared" si="407"/>
        <v>4499.82</v>
      </c>
    </row>
    <row r="8656" spans="1:12" x14ac:dyDescent="0.3">
      <c r="A8656" t="s">
        <v>41</v>
      </c>
      <c r="B8656" t="s">
        <v>42</v>
      </c>
      <c r="C8656" t="s">
        <v>2583</v>
      </c>
      <c r="D8656" s="3">
        <v>45047</v>
      </c>
      <c r="E8656" t="s">
        <v>70</v>
      </c>
      <c r="F8656" s="10">
        <v>60</v>
      </c>
      <c r="G8656" t="s">
        <v>16</v>
      </c>
      <c r="H8656" s="4">
        <v>157.88999999999999</v>
      </c>
      <c r="I8656" s="4">
        <v>9473.4</v>
      </c>
      <c r="J8656" s="4">
        <f t="shared" si="405"/>
        <v>8147.1239999999998</v>
      </c>
      <c r="K8656" s="4">
        <f t="shared" si="406"/>
        <v>1326.2760000000001</v>
      </c>
      <c r="L8656" s="4">
        <f t="shared" si="407"/>
        <v>9473.4</v>
      </c>
    </row>
    <row r="8657" spans="1:12" x14ac:dyDescent="0.3">
      <c r="A8657" t="s">
        <v>41</v>
      </c>
      <c r="B8657" t="s">
        <v>42</v>
      </c>
      <c r="C8657" t="s">
        <v>2583</v>
      </c>
      <c r="D8657" s="3">
        <v>45047</v>
      </c>
      <c r="E8657" t="s">
        <v>68</v>
      </c>
      <c r="F8657" s="10">
        <v>216</v>
      </c>
      <c r="G8657" t="s">
        <v>38</v>
      </c>
      <c r="H8657" s="4">
        <v>83.33</v>
      </c>
      <c r="I8657" s="4">
        <v>17999.28</v>
      </c>
      <c r="J8657" s="4">
        <f t="shared" si="405"/>
        <v>15479.380799999999</v>
      </c>
      <c r="K8657" s="4">
        <f t="shared" si="406"/>
        <v>2519.8992000000003</v>
      </c>
      <c r="L8657" s="4">
        <f t="shared" si="407"/>
        <v>17999.28</v>
      </c>
    </row>
    <row r="8658" spans="1:12" x14ac:dyDescent="0.3">
      <c r="A8658" t="s">
        <v>12</v>
      </c>
      <c r="B8658" t="s">
        <v>13</v>
      </c>
      <c r="C8658" t="s">
        <v>2584</v>
      </c>
      <c r="D8658" s="3">
        <v>45046</v>
      </c>
      <c r="E8658" t="s">
        <v>17</v>
      </c>
      <c r="F8658" s="10">
        <v>77.760000000000005</v>
      </c>
      <c r="G8658" t="s">
        <v>16</v>
      </c>
      <c r="H8658" s="4">
        <v>192.99</v>
      </c>
      <c r="I8658" s="4">
        <v>15006.9</v>
      </c>
      <c r="J8658" s="4">
        <f t="shared" si="405"/>
        <v>12905.933999999999</v>
      </c>
      <c r="K8658" s="4">
        <f t="shared" si="406"/>
        <v>2100.9660000000003</v>
      </c>
      <c r="L8658" s="4">
        <f t="shared" si="407"/>
        <v>15006.9</v>
      </c>
    </row>
    <row r="8659" spans="1:12" x14ac:dyDescent="0.3">
      <c r="A8659" t="s">
        <v>12</v>
      </c>
      <c r="B8659" t="s">
        <v>13</v>
      </c>
      <c r="C8659" t="s">
        <v>2584</v>
      </c>
      <c r="D8659" s="3">
        <v>45046</v>
      </c>
      <c r="E8659" t="s">
        <v>17</v>
      </c>
      <c r="F8659" s="10">
        <v>155.52000000000001</v>
      </c>
      <c r="G8659" t="s">
        <v>16</v>
      </c>
      <c r="H8659" s="4">
        <v>192.99</v>
      </c>
      <c r="I8659" s="4">
        <v>30013.8</v>
      </c>
      <c r="J8659" s="4">
        <f t="shared" si="405"/>
        <v>25811.867999999999</v>
      </c>
      <c r="K8659" s="4">
        <f t="shared" si="406"/>
        <v>4201.9320000000007</v>
      </c>
      <c r="L8659" s="4">
        <f t="shared" si="407"/>
        <v>30013.8</v>
      </c>
    </row>
    <row r="8660" spans="1:12" x14ac:dyDescent="0.3">
      <c r="A8660" t="s">
        <v>12</v>
      </c>
      <c r="B8660" t="s">
        <v>13</v>
      </c>
      <c r="C8660" t="s">
        <v>2584</v>
      </c>
      <c r="D8660" s="3">
        <v>45046</v>
      </c>
      <c r="E8660" t="s">
        <v>17</v>
      </c>
      <c r="F8660" s="10">
        <v>77.760000000000005</v>
      </c>
      <c r="G8660" t="s">
        <v>16</v>
      </c>
      <c r="H8660" s="4">
        <v>192.99</v>
      </c>
      <c r="I8660" s="4">
        <v>15006.9</v>
      </c>
      <c r="J8660" s="4">
        <f t="shared" si="405"/>
        <v>12905.933999999999</v>
      </c>
      <c r="K8660" s="4">
        <f t="shared" si="406"/>
        <v>2100.9660000000003</v>
      </c>
      <c r="L8660" s="4">
        <f t="shared" si="407"/>
        <v>15006.9</v>
      </c>
    </row>
    <row r="8661" spans="1:12" x14ac:dyDescent="0.3">
      <c r="A8661" t="s">
        <v>12</v>
      </c>
      <c r="B8661" t="s">
        <v>13</v>
      </c>
      <c r="C8661" t="s">
        <v>2584</v>
      </c>
      <c r="D8661" s="3">
        <v>45046</v>
      </c>
      <c r="E8661" t="s">
        <v>17</v>
      </c>
      <c r="F8661" s="10">
        <v>544.32000000000005</v>
      </c>
      <c r="G8661" t="s">
        <v>16</v>
      </c>
      <c r="H8661" s="4">
        <v>192.99</v>
      </c>
      <c r="I8661" s="4">
        <v>105048.32000000001</v>
      </c>
      <c r="J8661" s="4">
        <f t="shared" si="405"/>
        <v>90341.555200000003</v>
      </c>
      <c r="K8661" s="4">
        <f t="shared" si="406"/>
        <v>14706.764800000003</v>
      </c>
      <c r="L8661" s="4">
        <f t="shared" si="407"/>
        <v>105048.32000000001</v>
      </c>
    </row>
    <row r="8662" spans="1:12" x14ac:dyDescent="0.3">
      <c r="A8662" t="s">
        <v>12</v>
      </c>
      <c r="B8662" t="s">
        <v>13</v>
      </c>
      <c r="C8662" t="s">
        <v>2584</v>
      </c>
      <c r="D8662" s="3">
        <v>45046</v>
      </c>
      <c r="E8662" t="s">
        <v>17</v>
      </c>
      <c r="F8662" s="10">
        <v>544.32000000000005</v>
      </c>
      <c r="G8662" t="s">
        <v>16</v>
      </c>
      <c r="H8662" s="4">
        <v>192.99</v>
      </c>
      <c r="I8662" s="4">
        <v>105048.32000000001</v>
      </c>
      <c r="J8662" s="4">
        <f t="shared" si="405"/>
        <v>90341.555200000003</v>
      </c>
      <c r="K8662" s="4">
        <f t="shared" si="406"/>
        <v>14706.764800000003</v>
      </c>
      <c r="L8662" s="4">
        <f t="shared" si="407"/>
        <v>105048.32000000001</v>
      </c>
    </row>
    <row r="8663" spans="1:12" x14ac:dyDescent="0.3">
      <c r="A8663" t="s">
        <v>12</v>
      </c>
      <c r="B8663" t="s">
        <v>13</v>
      </c>
      <c r="C8663" t="s">
        <v>2584</v>
      </c>
      <c r="D8663" s="3">
        <v>45046</v>
      </c>
      <c r="E8663" t="s">
        <v>17</v>
      </c>
      <c r="F8663" s="10">
        <v>77.760000000000005</v>
      </c>
      <c r="G8663" t="s">
        <v>16</v>
      </c>
      <c r="H8663" s="4">
        <v>192.99</v>
      </c>
      <c r="I8663" s="4">
        <v>15006.9</v>
      </c>
      <c r="J8663" s="4">
        <f t="shared" si="405"/>
        <v>12905.933999999999</v>
      </c>
      <c r="K8663" s="4">
        <f t="shared" si="406"/>
        <v>2100.9660000000003</v>
      </c>
      <c r="L8663" s="4">
        <f t="shared" si="407"/>
        <v>15006.9</v>
      </c>
    </row>
    <row r="8664" spans="1:12" x14ac:dyDescent="0.3">
      <c r="A8664" t="s">
        <v>12</v>
      </c>
      <c r="B8664" t="s">
        <v>13</v>
      </c>
      <c r="C8664" t="s">
        <v>2585</v>
      </c>
      <c r="D8664" s="3">
        <v>45046</v>
      </c>
      <c r="E8664" t="s">
        <v>55</v>
      </c>
      <c r="F8664" s="10">
        <v>77.760000000000005</v>
      </c>
      <c r="G8664" t="s">
        <v>16</v>
      </c>
      <c r="H8664" s="4">
        <v>182.46</v>
      </c>
      <c r="I8664" s="4">
        <v>14188.09</v>
      </c>
      <c r="J8664" s="4">
        <f t="shared" si="405"/>
        <v>12201.7574</v>
      </c>
      <c r="K8664" s="4">
        <f t="shared" si="406"/>
        <v>1986.3326000000002</v>
      </c>
      <c r="L8664" s="4">
        <f t="shared" si="407"/>
        <v>14188.09</v>
      </c>
    </row>
    <row r="8665" spans="1:12" x14ac:dyDescent="0.3">
      <c r="A8665" t="s">
        <v>12</v>
      </c>
      <c r="B8665" t="s">
        <v>13</v>
      </c>
      <c r="C8665" t="s">
        <v>2585</v>
      </c>
      <c r="D8665" s="3">
        <v>45046</v>
      </c>
      <c r="E8665" t="s">
        <v>847</v>
      </c>
      <c r="F8665" s="10">
        <v>77.760000000000005</v>
      </c>
      <c r="G8665" t="s">
        <v>16</v>
      </c>
      <c r="H8665" s="4">
        <v>182.46</v>
      </c>
      <c r="I8665" s="4">
        <v>14188.09</v>
      </c>
      <c r="J8665" s="4">
        <f t="shared" si="405"/>
        <v>12201.7574</v>
      </c>
      <c r="K8665" s="4">
        <f t="shared" si="406"/>
        <v>1986.3326000000002</v>
      </c>
      <c r="L8665" s="4">
        <f t="shared" si="407"/>
        <v>14188.09</v>
      </c>
    </row>
    <row r="8666" spans="1:12" x14ac:dyDescent="0.3">
      <c r="A8666" t="s">
        <v>12</v>
      </c>
      <c r="B8666" t="s">
        <v>13</v>
      </c>
      <c r="C8666" t="s">
        <v>2585</v>
      </c>
      <c r="D8666" s="3">
        <v>45046</v>
      </c>
      <c r="E8666" t="s">
        <v>847</v>
      </c>
      <c r="F8666" s="10">
        <v>311.04000000000002</v>
      </c>
      <c r="G8666" t="s">
        <v>16</v>
      </c>
      <c r="H8666" s="4">
        <v>182.46</v>
      </c>
      <c r="I8666" s="4">
        <v>56752.36</v>
      </c>
      <c r="J8666" s="4">
        <f t="shared" si="405"/>
        <v>48807.029600000002</v>
      </c>
      <c r="K8666" s="4">
        <f t="shared" si="406"/>
        <v>7945.3304000000007</v>
      </c>
      <c r="L8666" s="4">
        <f t="shared" si="407"/>
        <v>56752.36</v>
      </c>
    </row>
    <row r="8667" spans="1:12" x14ac:dyDescent="0.3">
      <c r="A8667" t="s">
        <v>12</v>
      </c>
      <c r="B8667" t="s">
        <v>13</v>
      </c>
      <c r="C8667" t="s">
        <v>2585</v>
      </c>
      <c r="D8667" s="3">
        <v>45046</v>
      </c>
      <c r="E8667" t="s">
        <v>847</v>
      </c>
      <c r="F8667" s="10">
        <v>311.04000000000002</v>
      </c>
      <c r="G8667" t="s">
        <v>16</v>
      </c>
      <c r="H8667" s="4">
        <v>182.46</v>
      </c>
      <c r="I8667" s="4">
        <v>56752.36</v>
      </c>
      <c r="J8667" s="4">
        <f t="shared" si="405"/>
        <v>48807.029600000002</v>
      </c>
      <c r="K8667" s="4">
        <f t="shared" si="406"/>
        <v>7945.3304000000007</v>
      </c>
      <c r="L8667" s="4">
        <f t="shared" si="407"/>
        <v>56752.36</v>
      </c>
    </row>
    <row r="8668" spans="1:12" x14ac:dyDescent="0.3">
      <c r="A8668" t="s">
        <v>12</v>
      </c>
      <c r="B8668" t="s">
        <v>13</v>
      </c>
      <c r="C8668" t="s">
        <v>2585</v>
      </c>
      <c r="D8668" s="3">
        <v>45046</v>
      </c>
      <c r="E8668" t="s">
        <v>847</v>
      </c>
      <c r="F8668" s="10">
        <v>311.04000000000002</v>
      </c>
      <c r="G8668" t="s">
        <v>16</v>
      </c>
      <c r="H8668" s="4">
        <v>182.46</v>
      </c>
      <c r="I8668" s="4">
        <v>56752.36</v>
      </c>
      <c r="J8668" s="4">
        <f t="shared" si="405"/>
        <v>48807.029600000002</v>
      </c>
      <c r="K8668" s="4">
        <f t="shared" si="406"/>
        <v>7945.3304000000007</v>
      </c>
      <c r="L8668" s="4">
        <f t="shared" si="407"/>
        <v>56752.36</v>
      </c>
    </row>
    <row r="8669" spans="1:12" x14ac:dyDescent="0.3">
      <c r="A8669" t="s">
        <v>12</v>
      </c>
      <c r="B8669" t="s">
        <v>13</v>
      </c>
      <c r="C8669" t="s">
        <v>2586</v>
      </c>
      <c r="D8669" s="3">
        <v>45046</v>
      </c>
      <c r="E8669" t="s">
        <v>152</v>
      </c>
      <c r="F8669" s="10">
        <v>155.52000000000001</v>
      </c>
      <c r="G8669" t="s">
        <v>16</v>
      </c>
      <c r="H8669" s="4">
        <v>57.89</v>
      </c>
      <c r="I8669" s="4">
        <v>9003.0499999999993</v>
      </c>
      <c r="J8669" s="4">
        <f t="shared" si="405"/>
        <v>7742.6229999999996</v>
      </c>
      <c r="K8669" s="4">
        <f t="shared" si="406"/>
        <v>1260.4269999999999</v>
      </c>
      <c r="L8669" s="4">
        <f t="shared" si="407"/>
        <v>9003.0499999999993</v>
      </c>
    </row>
    <row r="8670" spans="1:12" x14ac:dyDescent="0.3">
      <c r="A8670" t="s">
        <v>12</v>
      </c>
      <c r="B8670" t="s">
        <v>13</v>
      </c>
      <c r="C8670" t="s">
        <v>2586</v>
      </c>
      <c r="D8670" s="3">
        <v>45046</v>
      </c>
      <c r="E8670" t="s">
        <v>152</v>
      </c>
      <c r="F8670" s="10">
        <v>155.52000000000001</v>
      </c>
      <c r="G8670" t="s">
        <v>16</v>
      </c>
      <c r="H8670" s="4">
        <v>57.89</v>
      </c>
      <c r="I8670" s="4">
        <v>9003.0499999999993</v>
      </c>
      <c r="J8670" s="4">
        <f t="shared" si="405"/>
        <v>7742.6229999999996</v>
      </c>
      <c r="K8670" s="4">
        <f t="shared" si="406"/>
        <v>1260.4269999999999</v>
      </c>
      <c r="L8670" s="4">
        <f t="shared" si="407"/>
        <v>9003.0499999999993</v>
      </c>
    </row>
    <row r="8671" spans="1:12" x14ac:dyDescent="0.3">
      <c r="A8671" t="s">
        <v>12</v>
      </c>
      <c r="B8671" t="s">
        <v>13</v>
      </c>
      <c r="C8671" t="s">
        <v>2587</v>
      </c>
      <c r="D8671" s="3">
        <v>45045</v>
      </c>
      <c r="E8671" t="s">
        <v>152</v>
      </c>
      <c r="F8671" s="10">
        <v>233.28</v>
      </c>
      <c r="G8671" t="s">
        <v>16</v>
      </c>
      <c r="H8671" s="4">
        <v>57.89</v>
      </c>
      <c r="I8671" s="4">
        <v>13504.58</v>
      </c>
      <c r="J8671" s="4">
        <f t="shared" si="405"/>
        <v>11613.9388</v>
      </c>
      <c r="K8671" s="4">
        <f t="shared" si="406"/>
        <v>1890.6412000000003</v>
      </c>
      <c r="L8671" s="4">
        <f t="shared" si="407"/>
        <v>13504.58</v>
      </c>
    </row>
    <row r="8672" spans="1:12" x14ac:dyDescent="0.3">
      <c r="A8672" t="s">
        <v>12</v>
      </c>
      <c r="B8672" t="s">
        <v>13</v>
      </c>
      <c r="C8672" t="s">
        <v>2587</v>
      </c>
      <c r="D8672" s="3">
        <v>45045</v>
      </c>
      <c r="E8672" t="s">
        <v>152</v>
      </c>
      <c r="F8672" s="10">
        <v>77.760000000000005</v>
      </c>
      <c r="G8672" t="s">
        <v>16</v>
      </c>
      <c r="H8672" s="4">
        <v>57.89</v>
      </c>
      <c r="I8672" s="4">
        <v>4501.53</v>
      </c>
      <c r="J8672" s="4">
        <f t="shared" si="405"/>
        <v>3871.3157999999999</v>
      </c>
      <c r="K8672" s="4">
        <f t="shared" si="406"/>
        <v>630.21420000000001</v>
      </c>
      <c r="L8672" s="4">
        <f t="shared" si="407"/>
        <v>4501.53</v>
      </c>
    </row>
    <row r="8673" spans="1:12" x14ac:dyDescent="0.3">
      <c r="A8673" t="s">
        <v>12</v>
      </c>
      <c r="B8673" t="s">
        <v>13</v>
      </c>
      <c r="C8673" t="s">
        <v>2587</v>
      </c>
      <c r="D8673" s="3">
        <v>45045</v>
      </c>
      <c r="E8673" t="s">
        <v>152</v>
      </c>
      <c r="F8673" s="10">
        <v>311.04000000000002</v>
      </c>
      <c r="G8673" t="s">
        <v>16</v>
      </c>
      <c r="H8673" s="4">
        <v>57.89</v>
      </c>
      <c r="I8673" s="4">
        <v>18006.11</v>
      </c>
      <c r="J8673" s="4">
        <f t="shared" si="405"/>
        <v>15485.2546</v>
      </c>
      <c r="K8673" s="4">
        <f t="shared" si="406"/>
        <v>2520.8554000000004</v>
      </c>
      <c r="L8673" s="4">
        <f t="shared" si="407"/>
        <v>18006.11</v>
      </c>
    </row>
    <row r="8674" spans="1:12" x14ac:dyDescent="0.3">
      <c r="A8674" t="s">
        <v>12</v>
      </c>
      <c r="B8674" t="s">
        <v>13</v>
      </c>
      <c r="C8674" t="s">
        <v>2588</v>
      </c>
      <c r="D8674" s="3">
        <v>45045</v>
      </c>
      <c r="E8674" t="s">
        <v>350</v>
      </c>
      <c r="F8674" s="10">
        <v>311.04000000000002</v>
      </c>
      <c r="G8674" t="s">
        <v>16</v>
      </c>
      <c r="H8674" s="4">
        <v>182.46</v>
      </c>
      <c r="I8674" s="4">
        <v>56752.36</v>
      </c>
      <c r="J8674" s="4">
        <f t="shared" si="405"/>
        <v>48807.029600000002</v>
      </c>
      <c r="K8674" s="4">
        <f t="shared" si="406"/>
        <v>7945.3304000000007</v>
      </c>
      <c r="L8674" s="4">
        <f t="shared" si="407"/>
        <v>56752.36</v>
      </c>
    </row>
    <row r="8675" spans="1:12" x14ac:dyDescent="0.3">
      <c r="A8675" t="s">
        <v>12</v>
      </c>
      <c r="B8675" t="s">
        <v>13</v>
      </c>
      <c r="C8675" t="s">
        <v>2588</v>
      </c>
      <c r="D8675" s="3">
        <v>45045</v>
      </c>
      <c r="E8675" t="s">
        <v>350</v>
      </c>
      <c r="F8675" s="10">
        <v>699.84</v>
      </c>
      <c r="G8675" t="s">
        <v>16</v>
      </c>
      <c r="H8675" s="4">
        <v>182.46</v>
      </c>
      <c r="I8675" s="4">
        <v>127692.81</v>
      </c>
      <c r="J8675" s="4">
        <f t="shared" si="405"/>
        <v>109815.81659999999</v>
      </c>
      <c r="K8675" s="4">
        <f t="shared" si="406"/>
        <v>17876.993400000003</v>
      </c>
      <c r="L8675" s="4">
        <f t="shared" si="407"/>
        <v>127692.81</v>
      </c>
    </row>
    <row r="8676" spans="1:12" x14ac:dyDescent="0.3">
      <c r="A8676" t="s">
        <v>12</v>
      </c>
      <c r="B8676" t="s">
        <v>13</v>
      </c>
      <c r="C8676" t="s">
        <v>2588</v>
      </c>
      <c r="D8676" s="3">
        <v>45045</v>
      </c>
      <c r="E8676" t="s">
        <v>974</v>
      </c>
      <c r="F8676" s="10">
        <v>155.52000000000001</v>
      </c>
      <c r="G8676" t="s">
        <v>16</v>
      </c>
      <c r="H8676" s="4">
        <v>182.46</v>
      </c>
      <c r="I8676" s="4">
        <v>28376.18</v>
      </c>
      <c r="J8676" s="4">
        <f t="shared" si="405"/>
        <v>24403.514800000001</v>
      </c>
      <c r="K8676" s="4">
        <f t="shared" si="406"/>
        <v>3972.6652000000004</v>
      </c>
      <c r="L8676" s="4">
        <f t="shared" si="407"/>
        <v>28376.18</v>
      </c>
    </row>
    <row r="8677" spans="1:12" x14ac:dyDescent="0.3">
      <c r="A8677" t="s">
        <v>12</v>
      </c>
      <c r="B8677" t="s">
        <v>13</v>
      </c>
      <c r="C8677" t="s">
        <v>2588</v>
      </c>
      <c r="D8677" s="3">
        <v>45045</v>
      </c>
      <c r="E8677" t="s">
        <v>974</v>
      </c>
      <c r="F8677" s="10">
        <v>155.52000000000001</v>
      </c>
      <c r="G8677" t="s">
        <v>16</v>
      </c>
      <c r="H8677" s="4">
        <v>182.46</v>
      </c>
      <c r="I8677" s="4">
        <v>28376.18</v>
      </c>
      <c r="J8677" s="4">
        <f t="shared" si="405"/>
        <v>24403.514800000001</v>
      </c>
      <c r="K8677" s="4">
        <f t="shared" si="406"/>
        <v>3972.6652000000004</v>
      </c>
      <c r="L8677" s="4">
        <f t="shared" si="407"/>
        <v>28376.18</v>
      </c>
    </row>
    <row r="8678" spans="1:12" x14ac:dyDescent="0.3">
      <c r="A8678" t="s">
        <v>12</v>
      </c>
      <c r="B8678" t="s">
        <v>13</v>
      </c>
      <c r="C8678" t="s">
        <v>2588</v>
      </c>
      <c r="D8678" s="3">
        <v>45045</v>
      </c>
      <c r="E8678" t="s">
        <v>974</v>
      </c>
      <c r="F8678" s="10">
        <v>77.760000000000005</v>
      </c>
      <c r="G8678" t="s">
        <v>16</v>
      </c>
      <c r="H8678" s="4">
        <v>182.46</v>
      </c>
      <c r="I8678" s="4">
        <v>14188.09</v>
      </c>
      <c r="J8678" s="4">
        <f t="shared" si="405"/>
        <v>12201.7574</v>
      </c>
      <c r="K8678" s="4">
        <f t="shared" si="406"/>
        <v>1986.3326000000002</v>
      </c>
      <c r="L8678" s="4">
        <f t="shared" si="407"/>
        <v>14188.09</v>
      </c>
    </row>
    <row r="8679" spans="1:12" x14ac:dyDescent="0.3">
      <c r="A8679" t="s">
        <v>12</v>
      </c>
      <c r="B8679" t="s">
        <v>13</v>
      </c>
      <c r="C8679" t="s">
        <v>2589</v>
      </c>
      <c r="D8679" s="3">
        <v>45045</v>
      </c>
      <c r="E8679" t="s">
        <v>54</v>
      </c>
      <c r="F8679" s="10">
        <v>388.8</v>
      </c>
      <c r="G8679" t="s">
        <v>16</v>
      </c>
      <c r="H8679" s="4">
        <v>190.35</v>
      </c>
      <c r="I8679" s="4">
        <v>74008.08</v>
      </c>
      <c r="J8679" s="4">
        <f t="shared" si="405"/>
        <v>63646.948799999998</v>
      </c>
      <c r="K8679" s="4">
        <f t="shared" si="406"/>
        <v>10361.131200000002</v>
      </c>
      <c r="L8679" s="4">
        <f t="shared" si="407"/>
        <v>74008.08</v>
      </c>
    </row>
    <row r="8680" spans="1:12" x14ac:dyDescent="0.3">
      <c r="A8680" t="s">
        <v>12</v>
      </c>
      <c r="B8680" t="s">
        <v>13</v>
      </c>
      <c r="C8680" t="s">
        <v>2589</v>
      </c>
      <c r="D8680" s="3">
        <v>45045</v>
      </c>
      <c r="E8680" t="s">
        <v>54</v>
      </c>
      <c r="F8680" s="10">
        <v>77.760000000000005</v>
      </c>
      <c r="G8680" t="s">
        <v>16</v>
      </c>
      <c r="H8680" s="4">
        <v>190.35</v>
      </c>
      <c r="I8680" s="4">
        <v>14801.62</v>
      </c>
      <c r="J8680" s="4">
        <f t="shared" si="405"/>
        <v>12729.3932</v>
      </c>
      <c r="K8680" s="4">
        <f t="shared" si="406"/>
        <v>2072.2268000000004</v>
      </c>
      <c r="L8680" s="4">
        <f t="shared" si="407"/>
        <v>14801.62</v>
      </c>
    </row>
    <row r="8681" spans="1:12" x14ac:dyDescent="0.3">
      <c r="A8681" t="s">
        <v>12</v>
      </c>
      <c r="B8681" t="s">
        <v>13</v>
      </c>
      <c r="C8681" t="s">
        <v>2589</v>
      </c>
      <c r="D8681" s="3">
        <v>45045</v>
      </c>
      <c r="E8681" t="s">
        <v>55</v>
      </c>
      <c r="F8681" s="10">
        <v>155.52000000000001</v>
      </c>
      <c r="G8681" t="s">
        <v>16</v>
      </c>
      <c r="H8681" s="4">
        <v>182.46</v>
      </c>
      <c r="I8681" s="4">
        <v>28376.18</v>
      </c>
      <c r="J8681" s="4">
        <f t="shared" si="405"/>
        <v>24403.514800000001</v>
      </c>
      <c r="K8681" s="4">
        <f t="shared" si="406"/>
        <v>3972.6652000000004</v>
      </c>
      <c r="L8681" s="4">
        <f t="shared" si="407"/>
        <v>28376.18</v>
      </c>
    </row>
    <row r="8682" spans="1:12" x14ac:dyDescent="0.3">
      <c r="A8682" t="s">
        <v>12</v>
      </c>
      <c r="B8682" t="s">
        <v>13</v>
      </c>
      <c r="C8682" t="s">
        <v>2589</v>
      </c>
      <c r="D8682" s="3">
        <v>45045</v>
      </c>
      <c r="E8682" t="s">
        <v>55</v>
      </c>
      <c r="F8682" s="10">
        <v>155.52000000000001</v>
      </c>
      <c r="G8682" t="s">
        <v>16</v>
      </c>
      <c r="H8682" s="4">
        <v>182.46</v>
      </c>
      <c r="I8682" s="4">
        <v>28376.18</v>
      </c>
      <c r="J8682" s="4">
        <f t="shared" si="405"/>
        <v>24403.514800000001</v>
      </c>
      <c r="K8682" s="4">
        <f t="shared" si="406"/>
        <v>3972.6652000000004</v>
      </c>
      <c r="L8682" s="4">
        <f t="shared" si="407"/>
        <v>28376.18</v>
      </c>
    </row>
    <row r="8683" spans="1:12" x14ac:dyDescent="0.3">
      <c r="A8683" t="s">
        <v>12</v>
      </c>
      <c r="B8683" t="s">
        <v>13</v>
      </c>
      <c r="C8683" t="s">
        <v>2589</v>
      </c>
      <c r="D8683" s="3">
        <v>45045</v>
      </c>
      <c r="E8683" t="s">
        <v>55</v>
      </c>
      <c r="F8683" s="10">
        <v>155.52000000000001</v>
      </c>
      <c r="G8683" t="s">
        <v>16</v>
      </c>
      <c r="H8683" s="4">
        <v>182.46</v>
      </c>
      <c r="I8683" s="4">
        <v>28376.18</v>
      </c>
      <c r="J8683" s="4">
        <f t="shared" si="405"/>
        <v>24403.514800000001</v>
      </c>
      <c r="K8683" s="4">
        <f t="shared" si="406"/>
        <v>3972.6652000000004</v>
      </c>
      <c r="L8683" s="4">
        <f t="shared" si="407"/>
        <v>28376.18</v>
      </c>
    </row>
    <row r="8684" spans="1:12" x14ac:dyDescent="0.3">
      <c r="A8684" t="s">
        <v>12</v>
      </c>
      <c r="B8684" t="s">
        <v>13</v>
      </c>
      <c r="C8684" t="s">
        <v>2589</v>
      </c>
      <c r="D8684" s="3">
        <v>45045</v>
      </c>
      <c r="E8684" t="s">
        <v>55</v>
      </c>
      <c r="F8684" s="10">
        <v>77.760000000000005</v>
      </c>
      <c r="G8684" t="s">
        <v>16</v>
      </c>
      <c r="H8684" s="4">
        <v>182.46</v>
      </c>
      <c r="I8684" s="4">
        <v>14188.09</v>
      </c>
      <c r="J8684" s="4">
        <f t="shared" si="405"/>
        <v>12201.7574</v>
      </c>
      <c r="K8684" s="4">
        <f t="shared" si="406"/>
        <v>1986.3326000000002</v>
      </c>
      <c r="L8684" s="4">
        <f t="shared" si="407"/>
        <v>14188.09</v>
      </c>
    </row>
    <row r="8685" spans="1:12" x14ac:dyDescent="0.3">
      <c r="A8685" t="s">
        <v>12</v>
      </c>
      <c r="B8685" t="s">
        <v>13</v>
      </c>
      <c r="C8685" t="s">
        <v>2589</v>
      </c>
      <c r="D8685" s="3">
        <v>45045</v>
      </c>
      <c r="E8685" t="s">
        <v>55</v>
      </c>
      <c r="F8685" s="10">
        <v>233.28</v>
      </c>
      <c r="G8685" t="s">
        <v>16</v>
      </c>
      <c r="H8685" s="4">
        <v>182.46</v>
      </c>
      <c r="I8685" s="4">
        <v>42564.27</v>
      </c>
      <c r="J8685" s="4">
        <f t="shared" si="405"/>
        <v>36605.272199999999</v>
      </c>
      <c r="K8685" s="4">
        <f t="shared" si="406"/>
        <v>5958.9978000000001</v>
      </c>
      <c r="L8685" s="4">
        <f t="shared" si="407"/>
        <v>42564.27</v>
      </c>
    </row>
    <row r="8686" spans="1:12" x14ac:dyDescent="0.3">
      <c r="A8686" t="s">
        <v>12</v>
      </c>
      <c r="B8686" t="s">
        <v>13</v>
      </c>
      <c r="C8686" t="s">
        <v>2589</v>
      </c>
      <c r="D8686" s="3">
        <v>45045</v>
      </c>
      <c r="E8686" t="s">
        <v>55</v>
      </c>
      <c r="F8686" s="10">
        <v>155.52000000000001</v>
      </c>
      <c r="G8686" t="s">
        <v>16</v>
      </c>
      <c r="H8686" s="4">
        <v>182.46</v>
      </c>
      <c r="I8686" s="4">
        <v>28376.18</v>
      </c>
      <c r="J8686" s="4">
        <f t="shared" si="405"/>
        <v>24403.514800000001</v>
      </c>
      <c r="K8686" s="4">
        <f t="shared" si="406"/>
        <v>3972.6652000000004</v>
      </c>
      <c r="L8686" s="4">
        <f t="shared" si="407"/>
        <v>28376.18</v>
      </c>
    </row>
    <row r="8687" spans="1:12" x14ac:dyDescent="0.3">
      <c r="A8687" t="s">
        <v>12</v>
      </c>
      <c r="B8687" t="s">
        <v>13</v>
      </c>
      <c r="C8687" t="s">
        <v>2590</v>
      </c>
      <c r="D8687" s="3">
        <v>45045</v>
      </c>
      <c r="E8687" t="s">
        <v>79</v>
      </c>
      <c r="F8687" s="10">
        <v>77.760000000000005</v>
      </c>
      <c r="G8687" t="s">
        <v>16</v>
      </c>
      <c r="H8687" s="4">
        <v>182.46</v>
      </c>
      <c r="I8687" s="4">
        <v>14188.09</v>
      </c>
      <c r="J8687" s="4">
        <f t="shared" si="405"/>
        <v>12201.7574</v>
      </c>
      <c r="K8687" s="4">
        <f t="shared" si="406"/>
        <v>1986.3326000000002</v>
      </c>
      <c r="L8687" s="4">
        <f t="shared" si="407"/>
        <v>14188.09</v>
      </c>
    </row>
    <row r="8688" spans="1:12" x14ac:dyDescent="0.3">
      <c r="A8688" t="s">
        <v>12</v>
      </c>
      <c r="B8688" t="s">
        <v>13</v>
      </c>
      <c r="C8688" t="s">
        <v>2590</v>
      </c>
      <c r="D8688" s="3">
        <v>45045</v>
      </c>
      <c r="E8688" t="s">
        <v>79</v>
      </c>
      <c r="F8688" s="10">
        <v>155.52000000000001</v>
      </c>
      <c r="G8688" t="s">
        <v>16</v>
      </c>
      <c r="H8688" s="4">
        <v>182.46</v>
      </c>
      <c r="I8688" s="4">
        <v>28376.18</v>
      </c>
      <c r="J8688" s="4">
        <f t="shared" si="405"/>
        <v>24403.514800000001</v>
      </c>
      <c r="K8688" s="4">
        <f t="shared" si="406"/>
        <v>3972.6652000000004</v>
      </c>
      <c r="L8688" s="4">
        <f t="shared" si="407"/>
        <v>28376.18</v>
      </c>
    </row>
    <row r="8689" spans="1:12" x14ac:dyDescent="0.3">
      <c r="A8689" t="s">
        <v>12</v>
      </c>
      <c r="B8689" t="s">
        <v>13</v>
      </c>
      <c r="C8689" t="s">
        <v>2590</v>
      </c>
      <c r="D8689" s="3">
        <v>45045</v>
      </c>
      <c r="E8689" t="s">
        <v>79</v>
      </c>
      <c r="F8689" s="10">
        <v>77.760000000000005</v>
      </c>
      <c r="G8689" t="s">
        <v>16</v>
      </c>
      <c r="H8689" s="4">
        <v>182.46</v>
      </c>
      <c r="I8689" s="4">
        <v>14188.09</v>
      </c>
      <c r="J8689" s="4">
        <f t="shared" si="405"/>
        <v>12201.7574</v>
      </c>
      <c r="K8689" s="4">
        <f t="shared" si="406"/>
        <v>1986.3326000000002</v>
      </c>
      <c r="L8689" s="4">
        <f t="shared" si="407"/>
        <v>14188.09</v>
      </c>
    </row>
    <row r="8690" spans="1:12" x14ac:dyDescent="0.3">
      <c r="A8690" t="s">
        <v>12</v>
      </c>
      <c r="B8690" t="s">
        <v>13</v>
      </c>
      <c r="C8690" t="s">
        <v>2590</v>
      </c>
      <c r="D8690" s="3">
        <v>45045</v>
      </c>
      <c r="E8690" t="s">
        <v>79</v>
      </c>
      <c r="F8690" s="10">
        <v>233.28</v>
      </c>
      <c r="G8690" t="s">
        <v>16</v>
      </c>
      <c r="H8690" s="4">
        <v>182.46</v>
      </c>
      <c r="I8690" s="4">
        <v>42564.27</v>
      </c>
      <c r="J8690" s="4">
        <f t="shared" si="405"/>
        <v>36605.272199999999</v>
      </c>
      <c r="K8690" s="4">
        <f t="shared" si="406"/>
        <v>5958.9978000000001</v>
      </c>
      <c r="L8690" s="4">
        <f t="shared" si="407"/>
        <v>42564.27</v>
      </c>
    </row>
    <row r="8691" spans="1:12" x14ac:dyDescent="0.3">
      <c r="A8691" t="s">
        <v>12</v>
      </c>
      <c r="B8691" t="s">
        <v>13</v>
      </c>
      <c r="C8691" t="s">
        <v>2590</v>
      </c>
      <c r="D8691" s="3">
        <v>45045</v>
      </c>
      <c r="E8691" t="s">
        <v>604</v>
      </c>
      <c r="F8691" s="10">
        <v>77.760000000000005</v>
      </c>
      <c r="G8691" t="s">
        <v>16</v>
      </c>
      <c r="H8691" s="4">
        <v>200.88</v>
      </c>
      <c r="I8691" s="4">
        <v>15620.43</v>
      </c>
      <c r="J8691" s="4">
        <f t="shared" si="405"/>
        <v>13433.569800000001</v>
      </c>
      <c r="K8691" s="4">
        <f t="shared" si="406"/>
        <v>2186.8602000000001</v>
      </c>
      <c r="L8691" s="4">
        <f t="shared" si="407"/>
        <v>15620.43</v>
      </c>
    </row>
    <row r="8692" spans="1:12" x14ac:dyDescent="0.3">
      <c r="A8692" t="s">
        <v>12</v>
      </c>
      <c r="B8692" t="s">
        <v>13</v>
      </c>
      <c r="C8692" t="s">
        <v>2590</v>
      </c>
      <c r="D8692" s="3">
        <v>45045</v>
      </c>
      <c r="E8692" t="s">
        <v>604</v>
      </c>
      <c r="F8692" s="10">
        <v>77.760000000000005</v>
      </c>
      <c r="G8692" t="s">
        <v>16</v>
      </c>
      <c r="H8692" s="4">
        <v>200.88</v>
      </c>
      <c r="I8692" s="4">
        <v>15620.43</v>
      </c>
      <c r="J8692" s="4">
        <f t="shared" si="405"/>
        <v>13433.569800000001</v>
      </c>
      <c r="K8692" s="4">
        <f t="shared" si="406"/>
        <v>2186.8602000000001</v>
      </c>
      <c r="L8692" s="4">
        <f t="shared" si="407"/>
        <v>15620.43</v>
      </c>
    </row>
    <row r="8693" spans="1:12" x14ac:dyDescent="0.3">
      <c r="A8693" t="s">
        <v>12</v>
      </c>
      <c r="B8693" t="s">
        <v>13</v>
      </c>
      <c r="C8693" t="s">
        <v>2590</v>
      </c>
      <c r="D8693" s="3">
        <v>45045</v>
      </c>
      <c r="E8693" t="s">
        <v>604</v>
      </c>
      <c r="F8693" s="10">
        <v>388.8</v>
      </c>
      <c r="G8693" t="s">
        <v>16</v>
      </c>
      <c r="H8693" s="4">
        <v>200.88</v>
      </c>
      <c r="I8693" s="4">
        <v>78102.14</v>
      </c>
      <c r="J8693" s="4">
        <f t="shared" si="405"/>
        <v>67167.840400000001</v>
      </c>
      <c r="K8693" s="4">
        <f t="shared" si="406"/>
        <v>10934.2996</v>
      </c>
      <c r="L8693" s="4">
        <f t="shared" si="407"/>
        <v>78102.14</v>
      </c>
    </row>
    <row r="8694" spans="1:12" x14ac:dyDescent="0.3">
      <c r="A8694" t="s">
        <v>12</v>
      </c>
      <c r="B8694" t="s">
        <v>13</v>
      </c>
      <c r="C8694" t="s">
        <v>2590</v>
      </c>
      <c r="D8694" s="3">
        <v>45045</v>
      </c>
      <c r="E8694" t="s">
        <v>730</v>
      </c>
      <c r="F8694" s="10">
        <v>155.52000000000001</v>
      </c>
      <c r="G8694" t="s">
        <v>16</v>
      </c>
      <c r="H8694" s="4">
        <v>190.35</v>
      </c>
      <c r="I8694" s="4">
        <v>29603.23</v>
      </c>
      <c r="J8694" s="4">
        <f t="shared" si="405"/>
        <v>25458.7778</v>
      </c>
      <c r="K8694" s="4">
        <f t="shared" si="406"/>
        <v>4144.4522000000006</v>
      </c>
      <c r="L8694" s="4">
        <f t="shared" si="407"/>
        <v>29603.23</v>
      </c>
    </row>
    <row r="8695" spans="1:12" x14ac:dyDescent="0.3">
      <c r="A8695" t="s">
        <v>12</v>
      </c>
      <c r="B8695" t="s">
        <v>13</v>
      </c>
      <c r="C8695" t="s">
        <v>2590</v>
      </c>
      <c r="D8695" s="3">
        <v>45045</v>
      </c>
      <c r="E8695" t="s">
        <v>730</v>
      </c>
      <c r="F8695" s="10">
        <v>77.760000000000005</v>
      </c>
      <c r="G8695" t="s">
        <v>16</v>
      </c>
      <c r="H8695" s="4">
        <v>190.35</v>
      </c>
      <c r="I8695" s="4">
        <v>14801.62</v>
      </c>
      <c r="J8695" s="4">
        <f t="shared" si="405"/>
        <v>12729.3932</v>
      </c>
      <c r="K8695" s="4">
        <f t="shared" si="406"/>
        <v>2072.2268000000004</v>
      </c>
      <c r="L8695" s="4">
        <f t="shared" si="407"/>
        <v>14801.62</v>
      </c>
    </row>
    <row r="8696" spans="1:12" x14ac:dyDescent="0.3">
      <c r="A8696" t="s">
        <v>12</v>
      </c>
      <c r="B8696" t="s">
        <v>13</v>
      </c>
      <c r="C8696" t="s">
        <v>2590</v>
      </c>
      <c r="D8696" s="3">
        <v>45045</v>
      </c>
      <c r="E8696" t="s">
        <v>730</v>
      </c>
      <c r="F8696" s="10">
        <v>77.760000000000005</v>
      </c>
      <c r="G8696" t="s">
        <v>16</v>
      </c>
      <c r="H8696" s="4">
        <v>190.35</v>
      </c>
      <c r="I8696" s="4">
        <v>14801.62</v>
      </c>
      <c r="J8696" s="4">
        <f t="shared" si="405"/>
        <v>12729.3932</v>
      </c>
      <c r="K8696" s="4">
        <f t="shared" si="406"/>
        <v>2072.2268000000004</v>
      </c>
      <c r="L8696" s="4">
        <f t="shared" si="407"/>
        <v>14801.62</v>
      </c>
    </row>
    <row r="8697" spans="1:12" x14ac:dyDescent="0.3">
      <c r="A8697" t="s">
        <v>12</v>
      </c>
      <c r="B8697" t="s">
        <v>13</v>
      </c>
      <c r="C8697" t="s">
        <v>2591</v>
      </c>
      <c r="D8697" s="3">
        <v>45045</v>
      </c>
      <c r="E8697" t="s">
        <v>2592</v>
      </c>
      <c r="F8697" s="10">
        <v>51.84</v>
      </c>
      <c r="G8697" t="s">
        <v>22</v>
      </c>
      <c r="H8697" s="4">
        <v>60.53</v>
      </c>
      <c r="I8697" s="4">
        <v>3137.88</v>
      </c>
      <c r="J8697" s="4">
        <f t="shared" si="405"/>
        <v>2698.5767999999998</v>
      </c>
      <c r="K8697" s="4">
        <f t="shared" si="406"/>
        <v>439.30320000000006</v>
      </c>
      <c r="L8697" s="4">
        <f t="shared" si="407"/>
        <v>3137.88</v>
      </c>
    </row>
    <row r="8698" spans="1:12" x14ac:dyDescent="0.3">
      <c r="A8698" t="s">
        <v>12</v>
      </c>
      <c r="B8698" t="s">
        <v>13</v>
      </c>
      <c r="C8698" t="s">
        <v>2591</v>
      </c>
      <c r="D8698" s="3">
        <v>45045</v>
      </c>
      <c r="E8698" t="s">
        <v>2592</v>
      </c>
      <c r="F8698" s="10">
        <v>103.68</v>
      </c>
      <c r="G8698" t="s">
        <v>22</v>
      </c>
      <c r="H8698" s="4">
        <v>60.53</v>
      </c>
      <c r="I8698" s="4">
        <v>6275.75</v>
      </c>
      <c r="J8698" s="4">
        <f t="shared" si="405"/>
        <v>5397.1449999999995</v>
      </c>
      <c r="K8698" s="4">
        <f t="shared" si="406"/>
        <v>878.60500000000013</v>
      </c>
      <c r="L8698" s="4">
        <f t="shared" si="407"/>
        <v>6275.75</v>
      </c>
    </row>
    <row r="8699" spans="1:12" x14ac:dyDescent="0.3">
      <c r="A8699" t="s">
        <v>12</v>
      </c>
      <c r="B8699" t="s">
        <v>13</v>
      </c>
      <c r="C8699" t="s">
        <v>2591</v>
      </c>
      <c r="D8699" s="3">
        <v>45045</v>
      </c>
      <c r="E8699" t="s">
        <v>2592</v>
      </c>
      <c r="F8699" s="10">
        <v>103.68</v>
      </c>
      <c r="G8699" t="s">
        <v>22</v>
      </c>
      <c r="H8699" s="4">
        <v>60.53</v>
      </c>
      <c r="I8699" s="4">
        <v>6275.75</v>
      </c>
      <c r="J8699" s="4">
        <f t="shared" si="405"/>
        <v>5397.1449999999995</v>
      </c>
      <c r="K8699" s="4">
        <f t="shared" si="406"/>
        <v>878.60500000000013</v>
      </c>
      <c r="L8699" s="4">
        <f t="shared" si="407"/>
        <v>6275.75</v>
      </c>
    </row>
    <row r="8700" spans="1:12" x14ac:dyDescent="0.3">
      <c r="A8700" t="s">
        <v>12</v>
      </c>
      <c r="B8700" t="s">
        <v>13</v>
      </c>
      <c r="C8700" t="s">
        <v>2591</v>
      </c>
      <c r="D8700" s="3">
        <v>45045</v>
      </c>
      <c r="E8700" t="s">
        <v>2592</v>
      </c>
      <c r="F8700" s="10">
        <v>51.84</v>
      </c>
      <c r="G8700" t="s">
        <v>22</v>
      </c>
      <c r="H8700" s="4">
        <v>60.53</v>
      </c>
      <c r="I8700" s="4">
        <v>3137.88</v>
      </c>
      <c r="J8700" s="4">
        <f t="shared" si="405"/>
        <v>2698.5767999999998</v>
      </c>
      <c r="K8700" s="4">
        <f t="shared" si="406"/>
        <v>439.30320000000006</v>
      </c>
      <c r="L8700" s="4">
        <f t="shared" si="407"/>
        <v>3137.88</v>
      </c>
    </row>
    <row r="8701" spans="1:12" x14ac:dyDescent="0.3">
      <c r="A8701" t="s">
        <v>12</v>
      </c>
      <c r="B8701" t="s">
        <v>13</v>
      </c>
      <c r="C8701" t="s">
        <v>2593</v>
      </c>
      <c r="D8701" s="3">
        <v>45045</v>
      </c>
      <c r="E8701" t="s">
        <v>152</v>
      </c>
      <c r="F8701" s="10">
        <v>466.56</v>
      </c>
      <c r="G8701" t="s">
        <v>16</v>
      </c>
      <c r="H8701" s="4">
        <v>57.89</v>
      </c>
      <c r="I8701" s="4">
        <v>27009.16</v>
      </c>
      <c r="J8701" s="4">
        <f t="shared" si="405"/>
        <v>23227.8776</v>
      </c>
      <c r="K8701" s="4">
        <f t="shared" si="406"/>
        <v>3781.2824000000005</v>
      </c>
      <c r="L8701" s="4">
        <f t="shared" si="407"/>
        <v>27009.16</v>
      </c>
    </row>
    <row r="8702" spans="1:12" x14ac:dyDescent="0.3">
      <c r="A8702" t="s">
        <v>12</v>
      </c>
      <c r="B8702" t="s">
        <v>13</v>
      </c>
      <c r="C8702" t="s">
        <v>2594</v>
      </c>
      <c r="D8702" s="3">
        <v>45045</v>
      </c>
      <c r="E8702" t="s">
        <v>350</v>
      </c>
      <c r="F8702" s="10">
        <v>1010.88</v>
      </c>
      <c r="G8702" t="s">
        <v>16</v>
      </c>
      <c r="H8702" s="4">
        <v>182.46</v>
      </c>
      <c r="I8702" s="4">
        <v>184445.16</v>
      </c>
      <c r="J8702" s="4">
        <f t="shared" si="405"/>
        <v>158622.8376</v>
      </c>
      <c r="K8702" s="4">
        <f t="shared" si="406"/>
        <v>25822.322400000005</v>
      </c>
      <c r="L8702" s="4">
        <f t="shared" si="407"/>
        <v>184445.16</v>
      </c>
    </row>
    <row r="8703" spans="1:12" x14ac:dyDescent="0.3">
      <c r="A8703" t="s">
        <v>12</v>
      </c>
      <c r="B8703" t="s">
        <v>13</v>
      </c>
      <c r="C8703" t="s">
        <v>2595</v>
      </c>
      <c r="D8703" s="3">
        <v>45045</v>
      </c>
      <c r="E8703" t="s">
        <v>152</v>
      </c>
      <c r="F8703" s="10">
        <v>388.8</v>
      </c>
      <c r="G8703" t="s">
        <v>16</v>
      </c>
      <c r="H8703" s="4">
        <v>57.89</v>
      </c>
      <c r="I8703" s="4">
        <v>22507.63</v>
      </c>
      <c r="J8703" s="4">
        <f t="shared" si="405"/>
        <v>19356.561799999999</v>
      </c>
      <c r="K8703" s="4">
        <f t="shared" si="406"/>
        <v>3151.0682000000006</v>
      </c>
      <c r="L8703" s="4">
        <f t="shared" si="407"/>
        <v>22507.63</v>
      </c>
    </row>
    <row r="8704" spans="1:12" x14ac:dyDescent="0.3">
      <c r="A8704" t="s">
        <v>12</v>
      </c>
      <c r="B8704" t="s">
        <v>13</v>
      </c>
      <c r="C8704" t="s">
        <v>2596</v>
      </c>
      <c r="D8704" s="3">
        <v>45045</v>
      </c>
      <c r="E8704" t="s">
        <v>847</v>
      </c>
      <c r="F8704" s="10">
        <v>544.32000000000005</v>
      </c>
      <c r="G8704" t="s">
        <v>16</v>
      </c>
      <c r="H8704" s="4">
        <v>182.46</v>
      </c>
      <c r="I8704" s="4">
        <v>99316.63</v>
      </c>
      <c r="J8704" s="4">
        <f t="shared" si="405"/>
        <v>85412.301800000001</v>
      </c>
      <c r="K8704" s="4">
        <f t="shared" si="406"/>
        <v>13904.328200000002</v>
      </c>
      <c r="L8704" s="4">
        <f t="shared" si="407"/>
        <v>99316.63</v>
      </c>
    </row>
    <row r="8705" spans="1:12" x14ac:dyDescent="0.3">
      <c r="A8705" t="s">
        <v>12</v>
      </c>
      <c r="B8705" t="s">
        <v>13</v>
      </c>
      <c r="C8705" t="s">
        <v>2596</v>
      </c>
      <c r="D8705" s="3">
        <v>45045</v>
      </c>
      <c r="E8705" t="s">
        <v>847</v>
      </c>
      <c r="F8705" s="10">
        <v>77.760000000000005</v>
      </c>
      <c r="G8705" t="s">
        <v>16</v>
      </c>
      <c r="H8705" s="4">
        <v>182.46</v>
      </c>
      <c r="I8705" s="4">
        <v>14188.09</v>
      </c>
      <c r="J8705" s="4">
        <f t="shared" si="405"/>
        <v>12201.7574</v>
      </c>
      <c r="K8705" s="4">
        <f t="shared" si="406"/>
        <v>1986.3326000000002</v>
      </c>
      <c r="L8705" s="4">
        <f t="shared" si="407"/>
        <v>14188.09</v>
      </c>
    </row>
    <row r="8706" spans="1:12" x14ac:dyDescent="0.3">
      <c r="A8706" t="s">
        <v>12</v>
      </c>
      <c r="B8706" t="s">
        <v>13</v>
      </c>
      <c r="C8706" t="s">
        <v>2596</v>
      </c>
      <c r="D8706" s="3">
        <v>45045</v>
      </c>
      <c r="E8706" t="s">
        <v>847</v>
      </c>
      <c r="F8706" s="10">
        <v>155.52000000000001</v>
      </c>
      <c r="G8706" t="s">
        <v>16</v>
      </c>
      <c r="H8706" s="4">
        <v>182.46</v>
      </c>
      <c r="I8706" s="4">
        <v>28376.18</v>
      </c>
      <c r="J8706" s="4">
        <f t="shared" ref="J8706:J8769" si="408">L8706-K8706</f>
        <v>24403.514800000001</v>
      </c>
      <c r="K8706" s="4">
        <f t="shared" ref="K8706:K8769" si="409">L8706*14%</f>
        <v>3972.6652000000004</v>
      </c>
      <c r="L8706" s="4">
        <f t="shared" ref="L8706:L8769" si="410">I8706</f>
        <v>28376.18</v>
      </c>
    </row>
    <row r="8707" spans="1:12" x14ac:dyDescent="0.3">
      <c r="A8707" t="s">
        <v>12</v>
      </c>
      <c r="B8707" t="s">
        <v>13</v>
      </c>
      <c r="C8707" t="s">
        <v>2596</v>
      </c>
      <c r="D8707" s="3">
        <v>45045</v>
      </c>
      <c r="E8707" t="s">
        <v>847</v>
      </c>
      <c r="F8707" s="10">
        <v>155.52000000000001</v>
      </c>
      <c r="G8707" t="s">
        <v>16</v>
      </c>
      <c r="H8707" s="4">
        <v>182.46</v>
      </c>
      <c r="I8707" s="4">
        <v>28376.18</v>
      </c>
      <c r="J8707" s="4">
        <f t="shared" si="408"/>
        <v>24403.514800000001</v>
      </c>
      <c r="K8707" s="4">
        <f t="shared" si="409"/>
        <v>3972.6652000000004</v>
      </c>
      <c r="L8707" s="4">
        <f t="shared" si="410"/>
        <v>28376.18</v>
      </c>
    </row>
    <row r="8708" spans="1:12" x14ac:dyDescent="0.3">
      <c r="A8708" t="s">
        <v>12</v>
      </c>
      <c r="B8708" t="s">
        <v>13</v>
      </c>
      <c r="C8708" t="s">
        <v>2596</v>
      </c>
      <c r="D8708" s="3">
        <v>45045</v>
      </c>
      <c r="E8708" t="s">
        <v>847</v>
      </c>
      <c r="F8708" s="10">
        <v>77.760000000000005</v>
      </c>
      <c r="G8708" t="s">
        <v>16</v>
      </c>
      <c r="H8708" s="4">
        <v>182.46</v>
      </c>
      <c r="I8708" s="4">
        <v>14188.09</v>
      </c>
      <c r="J8708" s="4">
        <f t="shared" si="408"/>
        <v>12201.7574</v>
      </c>
      <c r="K8708" s="4">
        <f t="shared" si="409"/>
        <v>1986.3326000000002</v>
      </c>
      <c r="L8708" s="4">
        <f t="shared" si="410"/>
        <v>14188.09</v>
      </c>
    </row>
    <row r="8709" spans="1:12" x14ac:dyDescent="0.3">
      <c r="A8709" t="s">
        <v>12</v>
      </c>
      <c r="B8709" t="s">
        <v>13</v>
      </c>
      <c r="C8709" t="s">
        <v>2597</v>
      </c>
      <c r="D8709" s="3">
        <v>45045</v>
      </c>
      <c r="E8709" t="s">
        <v>154</v>
      </c>
      <c r="F8709" s="10">
        <v>77.760000000000005</v>
      </c>
      <c r="G8709" t="s">
        <v>16</v>
      </c>
      <c r="H8709" s="4">
        <v>157.02000000000001</v>
      </c>
      <c r="I8709" s="4">
        <v>12209.88</v>
      </c>
      <c r="J8709" s="4">
        <f t="shared" si="408"/>
        <v>10500.496799999999</v>
      </c>
      <c r="K8709" s="4">
        <f t="shared" si="409"/>
        <v>1709.3832</v>
      </c>
      <c r="L8709" s="4">
        <f t="shared" si="410"/>
        <v>12209.88</v>
      </c>
    </row>
    <row r="8710" spans="1:12" x14ac:dyDescent="0.3">
      <c r="A8710" t="s">
        <v>12</v>
      </c>
      <c r="B8710" t="s">
        <v>13</v>
      </c>
      <c r="C8710" t="s">
        <v>2597</v>
      </c>
      <c r="D8710" s="3">
        <v>45045</v>
      </c>
      <c r="E8710" t="s">
        <v>154</v>
      </c>
      <c r="F8710" s="10">
        <v>155.52000000000001</v>
      </c>
      <c r="G8710" t="s">
        <v>16</v>
      </c>
      <c r="H8710" s="4">
        <v>157.02000000000001</v>
      </c>
      <c r="I8710" s="4">
        <v>24419.75</v>
      </c>
      <c r="J8710" s="4">
        <f t="shared" si="408"/>
        <v>21000.985000000001</v>
      </c>
      <c r="K8710" s="4">
        <f t="shared" si="409"/>
        <v>3418.7650000000003</v>
      </c>
      <c r="L8710" s="4">
        <f t="shared" si="410"/>
        <v>24419.75</v>
      </c>
    </row>
    <row r="8711" spans="1:12" x14ac:dyDescent="0.3">
      <c r="A8711" t="s">
        <v>12</v>
      </c>
      <c r="B8711" t="s">
        <v>13</v>
      </c>
      <c r="C8711" t="s">
        <v>2597</v>
      </c>
      <c r="D8711" s="3">
        <v>45045</v>
      </c>
      <c r="E8711" t="s">
        <v>154</v>
      </c>
      <c r="F8711" s="10">
        <v>77.760000000000005</v>
      </c>
      <c r="G8711" t="s">
        <v>16</v>
      </c>
      <c r="H8711" s="4">
        <v>157.02000000000001</v>
      </c>
      <c r="I8711" s="4">
        <v>12209.88</v>
      </c>
      <c r="J8711" s="4">
        <f t="shared" si="408"/>
        <v>10500.496799999999</v>
      </c>
      <c r="K8711" s="4">
        <f t="shared" si="409"/>
        <v>1709.3832</v>
      </c>
      <c r="L8711" s="4">
        <f t="shared" si="410"/>
        <v>12209.88</v>
      </c>
    </row>
    <row r="8712" spans="1:12" x14ac:dyDescent="0.3">
      <c r="A8712" t="s">
        <v>12</v>
      </c>
      <c r="B8712" t="s">
        <v>13</v>
      </c>
      <c r="C8712" t="s">
        <v>2597</v>
      </c>
      <c r="D8712" s="3">
        <v>45045</v>
      </c>
      <c r="E8712" t="s">
        <v>154</v>
      </c>
      <c r="F8712" s="10">
        <v>77.760000000000005</v>
      </c>
      <c r="G8712" t="s">
        <v>16</v>
      </c>
      <c r="H8712" s="4">
        <v>157.02000000000001</v>
      </c>
      <c r="I8712" s="4">
        <v>12209.88</v>
      </c>
      <c r="J8712" s="4">
        <f t="shared" si="408"/>
        <v>10500.496799999999</v>
      </c>
      <c r="K8712" s="4">
        <f t="shared" si="409"/>
        <v>1709.3832</v>
      </c>
      <c r="L8712" s="4">
        <f t="shared" si="410"/>
        <v>12209.88</v>
      </c>
    </row>
    <row r="8713" spans="1:12" x14ac:dyDescent="0.3">
      <c r="A8713" t="s">
        <v>12</v>
      </c>
      <c r="B8713" t="s">
        <v>13</v>
      </c>
      <c r="C8713" t="s">
        <v>2597</v>
      </c>
      <c r="D8713" s="3">
        <v>45045</v>
      </c>
      <c r="E8713" t="s">
        <v>154</v>
      </c>
      <c r="F8713" s="10">
        <v>155.52000000000001</v>
      </c>
      <c r="G8713" t="s">
        <v>16</v>
      </c>
      <c r="H8713" s="4">
        <v>157.02000000000001</v>
      </c>
      <c r="I8713" s="4">
        <v>24419.75</v>
      </c>
      <c r="J8713" s="4">
        <f t="shared" si="408"/>
        <v>21000.985000000001</v>
      </c>
      <c r="K8713" s="4">
        <f t="shared" si="409"/>
        <v>3418.7650000000003</v>
      </c>
      <c r="L8713" s="4">
        <f t="shared" si="410"/>
        <v>24419.75</v>
      </c>
    </row>
    <row r="8714" spans="1:12" x14ac:dyDescent="0.3">
      <c r="A8714" t="s">
        <v>12</v>
      </c>
      <c r="B8714" t="s">
        <v>13</v>
      </c>
      <c r="C8714" t="s">
        <v>2597</v>
      </c>
      <c r="D8714" s="3">
        <v>45045</v>
      </c>
      <c r="E8714" t="s">
        <v>154</v>
      </c>
      <c r="F8714" s="10">
        <v>77.760000000000005</v>
      </c>
      <c r="G8714" t="s">
        <v>16</v>
      </c>
      <c r="H8714" s="4">
        <v>157.02000000000001</v>
      </c>
      <c r="I8714" s="4">
        <v>12209.88</v>
      </c>
      <c r="J8714" s="4">
        <f t="shared" si="408"/>
        <v>10500.496799999999</v>
      </c>
      <c r="K8714" s="4">
        <f t="shared" si="409"/>
        <v>1709.3832</v>
      </c>
      <c r="L8714" s="4">
        <f t="shared" si="410"/>
        <v>12209.88</v>
      </c>
    </row>
    <row r="8715" spans="1:12" x14ac:dyDescent="0.3">
      <c r="A8715" t="s">
        <v>12</v>
      </c>
      <c r="B8715" t="s">
        <v>13</v>
      </c>
      <c r="C8715" t="s">
        <v>2597</v>
      </c>
      <c r="D8715" s="3">
        <v>45045</v>
      </c>
      <c r="E8715" t="s">
        <v>29</v>
      </c>
      <c r="F8715" s="10">
        <v>77.760000000000005</v>
      </c>
      <c r="G8715" t="s">
        <v>16</v>
      </c>
      <c r="H8715" s="4">
        <v>190.35</v>
      </c>
      <c r="I8715" s="4">
        <v>14801.62</v>
      </c>
      <c r="J8715" s="4">
        <f t="shared" si="408"/>
        <v>12729.3932</v>
      </c>
      <c r="K8715" s="4">
        <f t="shared" si="409"/>
        <v>2072.2268000000004</v>
      </c>
      <c r="L8715" s="4">
        <f t="shared" si="410"/>
        <v>14801.62</v>
      </c>
    </row>
    <row r="8716" spans="1:12" x14ac:dyDescent="0.3">
      <c r="A8716" t="s">
        <v>12</v>
      </c>
      <c r="B8716" t="s">
        <v>13</v>
      </c>
      <c r="C8716" t="s">
        <v>2597</v>
      </c>
      <c r="D8716" s="3">
        <v>45045</v>
      </c>
      <c r="E8716" t="s">
        <v>29</v>
      </c>
      <c r="F8716" s="10">
        <v>699.84</v>
      </c>
      <c r="G8716" t="s">
        <v>16</v>
      </c>
      <c r="H8716" s="4">
        <v>190.35</v>
      </c>
      <c r="I8716" s="4">
        <v>133214.54</v>
      </c>
      <c r="J8716" s="4">
        <f t="shared" si="408"/>
        <v>114564.50440000001</v>
      </c>
      <c r="K8716" s="4">
        <f t="shared" si="409"/>
        <v>18650.035600000003</v>
      </c>
      <c r="L8716" s="4">
        <f t="shared" si="410"/>
        <v>133214.54</v>
      </c>
    </row>
    <row r="8717" spans="1:12" x14ac:dyDescent="0.3">
      <c r="A8717" t="s">
        <v>26</v>
      </c>
      <c r="B8717" t="s">
        <v>27</v>
      </c>
      <c r="C8717" t="s">
        <v>2598</v>
      </c>
      <c r="D8717" s="3">
        <v>45045</v>
      </c>
      <c r="E8717" t="s">
        <v>398</v>
      </c>
      <c r="F8717" s="10">
        <v>103.68</v>
      </c>
      <c r="G8717" t="s">
        <v>22</v>
      </c>
      <c r="H8717" s="4">
        <v>178.95</v>
      </c>
      <c r="I8717" s="4">
        <v>18553.54</v>
      </c>
      <c r="J8717" s="4">
        <f t="shared" si="408"/>
        <v>15956.044400000001</v>
      </c>
      <c r="K8717" s="4">
        <f t="shared" si="409"/>
        <v>2597.4956000000002</v>
      </c>
      <c r="L8717" s="4">
        <f t="shared" si="410"/>
        <v>18553.54</v>
      </c>
    </row>
    <row r="8718" spans="1:12" x14ac:dyDescent="0.3">
      <c r="A8718" t="s">
        <v>26</v>
      </c>
      <c r="B8718" t="s">
        <v>27</v>
      </c>
      <c r="C8718" t="s">
        <v>2598</v>
      </c>
      <c r="D8718" s="3">
        <v>45045</v>
      </c>
      <c r="E8718" t="s">
        <v>398</v>
      </c>
      <c r="F8718" s="10">
        <v>311.04000000000002</v>
      </c>
      <c r="G8718" t="s">
        <v>22</v>
      </c>
      <c r="H8718" s="4">
        <v>178.95</v>
      </c>
      <c r="I8718" s="4">
        <v>55660.61</v>
      </c>
      <c r="J8718" s="4">
        <f t="shared" si="408"/>
        <v>47868.124600000003</v>
      </c>
      <c r="K8718" s="4">
        <f t="shared" si="409"/>
        <v>7792.4854000000005</v>
      </c>
      <c r="L8718" s="4">
        <f t="shared" si="410"/>
        <v>55660.61</v>
      </c>
    </row>
    <row r="8719" spans="1:12" x14ac:dyDescent="0.3">
      <c r="A8719" t="s">
        <v>26</v>
      </c>
      <c r="B8719" t="s">
        <v>27</v>
      </c>
      <c r="C8719" t="s">
        <v>2598</v>
      </c>
      <c r="D8719" s="3">
        <v>45045</v>
      </c>
      <c r="E8719" t="s">
        <v>398</v>
      </c>
      <c r="F8719" s="10">
        <v>51.84</v>
      </c>
      <c r="G8719" t="s">
        <v>22</v>
      </c>
      <c r="H8719" s="4">
        <v>178.95</v>
      </c>
      <c r="I8719" s="4">
        <v>9276.77</v>
      </c>
      <c r="J8719" s="4">
        <f t="shared" si="408"/>
        <v>7978.0222000000003</v>
      </c>
      <c r="K8719" s="4">
        <f t="shared" si="409"/>
        <v>1298.7478000000001</v>
      </c>
      <c r="L8719" s="4">
        <f t="shared" si="410"/>
        <v>9276.77</v>
      </c>
    </row>
    <row r="8720" spans="1:12" x14ac:dyDescent="0.3">
      <c r="A8720" t="s">
        <v>26</v>
      </c>
      <c r="B8720" t="s">
        <v>27</v>
      </c>
      <c r="C8720" t="s">
        <v>2598</v>
      </c>
      <c r="D8720" s="3">
        <v>45045</v>
      </c>
      <c r="E8720" t="s">
        <v>398</v>
      </c>
      <c r="F8720" s="10">
        <v>518.4</v>
      </c>
      <c r="G8720" t="s">
        <v>22</v>
      </c>
      <c r="H8720" s="4">
        <v>178.95</v>
      </c>
      <c r="I8720" s="4">
        <v>92767.679999999993</v>
      </c>
      <c r="J8720" s="4">
        <f t="shared" si="408"/>
        <v>79780.204799999992</v>
      </c>
      <c r="K8720" s="4">
        <f t="shared" si="409"/>
        <v>12987.475200000001</v>
      </c>
      <c r="L8720" s="4">
        <f t="shared" si="410"/>
        <v>92767.679999999993</v>
      </c>
    </row>
    <row r="8721" spans="1:12" x14ac:dyDescent="0.3">
      <c r="A8721" t="s">
        <v>26</v>
      </c>
      <c r="B8721" t="s">
        <v>27</v>
      </c>
      <c r="C8721" t="s">
        <v>2598</v>
      </c>
      <c r="D8721" s="3">
        <v>45045</v>
      </c>
      <c r="E8721" t="s">
        <v>398</v>
      </c>
      <c r="F8721" s="10">
        <v>51.84</v>
      </c>
      <c r="G8721" t="s">
        <v>22</v>
      </c>
      <c r="H8721" s="4">
        <v>178.95</v>
      </c>
      <c r="I8721" s="4">
        <v>9276.77</v>
      </c>
      <c r="J8721" s="4">
        <f t="shared" si="408"/>
        <v>7978.0222000000003</v>
      </c>
      <c r="K8721" s="4">
        <f t="shared" si="409"/>
        <v>1298.7478000000001</v>
      </c>
      <c r="L8721" s="4">
        <f t="shared" si="410"/>
        <v>9276.77</v>
      </c>
    </row>
    <row r="8722" spans="1:12" x14ac:dyDescent="0.3">
      <c r="A8722" t="s">
        <v>26</v>
      </c>
      <c r="B8722" t="s">
        <v>27</v>
      </c>
      <c r="C8722" t="s">
        <v>2598</v>
      </c>
      <c r="D8722" s="3">
        <v>45045</v>
      </c>
      <c r="E8722" t="s">
        <v>253</v>
      </c>
      <c r="F8722" s="10">
        <v>51.84</v>
      </c>
      <c r="G8722" t="s">
        <v>22</v>
      </c>
      <c r="H8722" s="4">
        <v>151.75</v>
      </c>
      <c r="I8722" s="4">
        <v>7866.72</v>
      </c>
      <c r="J8722" s="4">
        <f t="shared" si="408"/>
        <v>6765.3792000000003</v>
      </c>
      <c r="K8722" s="4">
        <f t="shared" si="409"/>
        <v>1101.3408000000002</v>
      </c>
      <c r="L8722" s="4">
        <f t="shared" si="410"/>
        <v>7866.72</v>
      </c>
    </row>
    <row r="8723" spans="1:12" x14ac:dyDescent="0.3">
      <c r="A8723" t="s">
        <v>26</v>
      </c>
      <c r="B8723" t="s">
        <v>27</v>
      </c>
      <c r="C8723" t="s">
        <v>2598</v>
      </c>
      <c r="D8723" s="3">
        <v>45045</v>
      </c>
      <c r="E8723" t="s">
        <v>253</v>
      </c>
      <c r="F8723" s="10">
        <v>51.84</v>
      </c>
      <c r="G8723" t="s">
        <v>22</v>
      </c>
      <c r="H8723" s="4">
        <v>151.75</v>
      </c>
      <c r="I8723" s="4">
        <v>7866.72</v>
      </c>
      <c r="J8723" s="4">
        <f t="shared" si="408"/>
        <v>6765.3792000000003</v>
      </c>
      <c r="K8723" s="4">
        <f t="shared" si="409"/>
        <v>1101.3408000000002</v>
      </c>
      <c r="L8723" s="4">
        <f t="shared" si="410"/>
        <v>7866.72</v>
      </c>
    </row>
    <row r="8724" spans="1:12" x14ac:dyDescent="0.3">
      <c r="A8724" t="s">
        <v>26</v>
      </c>
      <c r="B8724" t="s">
        <v>27</v>
      </c>
      <c r="C8724" t="s">
        <v>2598</v>
      </c>
      <c r="D8724" s="3">
        <v>45045</v>
      </c>
      <c r="E8724" t="s">
        <v>253</v>
      </c>
      <c r="F8724" s="10">
        <v>103.68</v>
      </c>
      <c r="G8724" t="s">
        <v>22</v>
      </c>
      <c r="H8724" s="4">
        <v>151.75</v>
      </c>
      <c r="I8724" s="4">
        <v>15733.44</v>
      </c>
      <c r="J8724" s="4">
        <f t="shared" si="408"/>
        <v>13530.758400000001</v>
      </c>
      <c r="K8724" s="4">
        <f t="shared" si="409"/>
        <v>2202.6816000000003</v>
      </c>
      <c r="L8724" s="4">
        <f t="shared" si="410"/>
        <v>15733.44</v>
      </c>
    </row>
    <row r="8725" spans="1:12" x14ac:dyDescent="0.3">
      <c r="A8725" t="s">
        <v>26</v>
      </c>
      <c r="B8725" t="s">
        <v>27</v>
      </c>
      <c r="C8725" t="s">
        <v>2598</v>
      </c>
      <c r="D8725" s="3">
        <v>45045</v>
      </c>
      <c r="E8725" t="s">
        <v>253</v>
      </c>
      <c r="F8725" s="10">
        <v>51.84</v>
      </c>
      <c r="G8725" t="s">
        <v>22</v>
      </c>
      <c r="H8725" s="4">
        <v>151.75</v>
      </c>
      <c r="I8725" s="4">
        <v>7866.72</v>
      </c>
      <c r="J8725" s="4">
        <f t="shared" si="408"/>
        <v>6765.3792000000003</v>
      </c>
      <c r="K8725" s="4">
        <f t="shared" si="409"/>
        <v>1101.3408000000002</v>
      </c>
      <c r="L8725" s="4">
        <f t="shared" si="410"/>
        <v>7866.72</v>
      </c>
    </row>
    <row r="8726" spans="1:12" x14ac:dyDescent="0.3">
      <c r="A8726" t="s">
        <v>26</v>
      </c>
      <c r="B8726" t="s">
        <v>27</v>
      </c>
      <c r="C8726" t="s">
        <v>2598</v>
      </c>
      <c r="D8726" s="3">
        <v>45045</v>
      </c>
      <c r="E8726" t="s">
        <v>253</v>
      </c>
      <c r="F8726" s="10">
        <v>51.84</v>
      </c>
      <c r="G8726" t="s">
        <v>22</v>
      </c>
      <c r="H8726" s="4">
        <v>151.75</v>
      </c>
      <c r="I8726" s="4">
        <v>7866.72</v>
      </c>
      <c r="J8726" s="4">
        <f t="shared" si="408"/>
        <v>6765.3792000000003</v>
      </c>
      <c r="K8726" s="4">
        <f t="shared" si="409"/>
        <v>1101.3408000000002</v>
      </c>
      <c r="L8726" s="4">
        <f t="shared" si="410"/>
        <v>7866.72</v>
      </c>
    </row>
    <row r="8727" spans="1:12" x14ac:dyDescent="0.3">
      <c r="A8727" t="s">
        <v>26</v>
      </c>
      <c r="B8727" t="s">
        <v>27</v>
      </c>
      <c r="C8727" t="s">
        <v>2598</v>
      </c>
      <c r="D8727" s="3">
        <v>45045</v>
      </c>
      <c r="E8727" t="s">
        <v>253</v>
      </c>
      <c r="F8727" s="10">
        <v>51.84</v>
      </c>
      <c r="G8727" t="s">
        <v>22</v>
      </c>
      <c r="H8727" s="4">
        <v>151.75</v>
      </c>
      <c r="I8727" s="4">
        <v>7866.72</v>
      </c>
      <c r="J8727" s="4">
        <f t="shared" si="408"/>
        <v>6765.3792000000003</v>
      </c>
      <c r="K8727" s="4">
        <f t="shared" si="409"/>
        <v>1101.3408000000002</v>
      </c>
      <c r="L8727" s="4">
        <f t="shared" si="410"/>
        <v>7866.72</v>
      </c>
    </row>
    <row r="8728" spans="1:12" x14ac:dyDescent="0.3">
      <c r="A8728" t="s">
        <v>26</v>
      </c>
      <c r="B8728" t="s">
        <v>27</v>
      </c>
      <c r="C8728" t="s">
        <v>2598</v>
      </c>
      <c r="D8728" s="3">
        <v>45045</v>
      </c>
      <c r="E8728" t="s">
        <v>253</v>
      </c>
      <c r="F8728" s="10">
        <v>51.84</v>
      </c>
      <c r="G8728" t="s">
        <v>22</v>
      </c>
      <c r="H8728" s="4">
        <v>151.75</v>
      </c>
      <c r="I8728" s="4">
        <v>7866.72</v>
      </c>
      <c r="J8728" s="4">
        <f t="shared" si="408"/>
        <v>6765.3792000000003</v>
      </c>
      <c r="K8728" s="4">
        <f t="shared" si="409"/>
        <v>1101.3408000000002</v>
      </c>
      <c r="L8728" s="4">
        <f t="shared" si="410"/>
        <v>7866.72</v>
      </c>
    </row>
    <row r="8729" spans="1:12" x14ac:dyDescent="0.3">
      <c r="A8729" t="s">
        <v>26</v>
      </c>
      <c r="B8729" t="s">
        <v>27</v>
      </c>
      <c r="C8729" t="s">
        <v>2598</v>
      </c>
      <c r="D8729" s="3">
        <v>45045</v>
      </c>
      <c r="E8729" t="s">
        <v>444</v>
      </c>
      <c r="F8729" s="10">
        <v>103.68</v>
      </c>
      <c r="G8729" t="s">
        <v>22</v>
      </c>
      <c r="H8729" s="4">
        <v>151.75</v>
      </c>
      <c r="I8729" s="4">
        <v>15733.44</v>
      </c>
      <c r="J8729" s="4">
        <f t="shared" si="408"/>
        <v>13530.758400000001</v>
      </c>
      <c r="K8729" s="4">
        <f t="shared" si="409"/>
        <v>2202.6816000000003</v>
      </c>
      <c r="L8729" s="4">
        <f t="shared" si="410"/>
        <v>15733.44</v>
      </c>
    </row>
    <row r="8730" spans="1:12" x14ac:dyDescent="0.3">
      <c r="A8730" t="s">
        <v>26</v>
      </c>
      <c r="B8730" t="s">
        <v>27</v>
      </c>
      <c r="C8730" t="s">
        <v>2598</v>
      </c>
      <c r="D8730" s="3">
        <v>45045</v>
      </c>
      <c r="E8730" t="s">
        <v>444</v>
      </c>
      <c r="F8730" s="10">
        <v>207.36</v>
      </c>
      <c r="G8730" t="s">
        <v>22</v>
      </c>
      <c r="H8730" s="4">
        <v>151.75</v>
      </c>
      <c r="I8730" s="4">
        <v>31466.880000000001</v>
      </c>
      <c r="J8730" s="4">
        <f t="shared" si="408"/>
        <v>27061.516800000001</v>
      </c>
      <c r="K8730" s="4">
        <f t="shared" si="409"/>
        <v>4405.3632000000007</v>
      </c>
      <c r="L8730" s="4">
        <f t="shared" si="410"/>
        <v>31466.880000000001</v>
      </c>
    </row>
    <row r="8731" spans="1:12" x14ac:dyDescent="0.3">
      <c r="A8731" t="s">
        <v>26</v>
      </c>
      <c r="B8731" t="s">
        <v>27</v>
      </c>
      <c r="C8731" t="s">
        <v>2599</v>
      </c>
      <c r="D8731" s="3">
        <v>45045</v>
      </c>
      <c r="E8731" t="s">
        <v>178</v>
      </c>
      <c r="F8731" s="10">
        <v>77.760000000000005</v>
      </c>
      <c r="G8731" t="s">
        <v>16</v>
      </c>
      <c r="H8731" s="4">
        <v>178.07</v>
      </c>
      <c r="I8731" s="4">
        <v>13846.72</v>
      </c>
      <c r="J8731" s="4">
        <f t="shared" si="408"/>
        <v>11908.179199999999</v>
      </c>
      <c r="K8731" s="4">
        <f t="shared" si="409"/>
        <v>1938.5408</v>
      </c>
      <c r="L8731" s="4">
        <f t="shared" si="410"/>
        <v>13846.72</v>
      </c>
    </row>
    <row r="8732" spans="1:12" x14ac:dyDescent="0.3">
      <c r="A8732" t="s">
        <v>26</v>
      </c>
      <c r="B8732" t="s">
        <v>27</v>
      </c>
      <c r="C8732" t="s">
        <v>2599</v>
      </c>
      <c r="D8732" s="3">
        <v>45045</v>
      </c>
      <c r="E8732" t="s">
        <v>178</v>
      </c>
      <c r="F8732" s="10">
        <v>155.52000000000001</v>
      </c>
      <c r="G8732" t="s">
        <v>16</v>
      </c>
      <c r="H8732" s="4">
        <v>178.07</v>
      </c>
      <c r="I8732" s="4">
        <v>27693.45</v>
      </c>
      <c r="J8732" s="4">
        <f t="shared" si="408"/>
        <v>23816.366999999998</v>
      </c>
      <c r="K8732" s="4">
        <f t="shared" si="409"/>
        <v>3877.0830000000005</v>
      </c>
      <c r="L8732" s="4">
        <f t="shared" si="410"/>
        <v>27693.45</v>
      </c>
    </row>
    <row r="8733" spans="1:12" x14ac:dyDescent="0.3">
      <c r="A8733" t="s">
        <v>26</v>
      </c>
      <c r="B8733" t="s">
        <v>27</v>
      </c>
      <c r="C8733" t="s">
        <v>2599</v>
      </c>
      <c r="D8733" s="3">
        <v>45045</v>
      </c>
      <c r="E8733" t="s">
        <v>178</v>
      </c>
      <c r="F8733" s="10">
        <v>155.52000000000001</v>
      </c>
      <c r="G8733" t="s">
        <v>16</v>
      </c>
      <c r="H8733" s="4">
        <v>178.07</v>
      </c>
      <c r="I8733" s="4">
        <v>27693.45</v>
      </c>
      <c r="J8733" s="4">
        <f t="shared" si="408"/>
        <v>23816.366999999998</v>
      </c>
      <c r="K8733" s="4">
        <f t="shared" si="409"/>
        <v>3877.0830000000005</v>
      </c>
      <c r="L8733" s="4">
        <f t="shared" si="410"/>
        <v>27693.45</v>
      </c>
    </row>
    <row r="8734" spans="1:12" x14ac:dyDescent="0.3">
      <c r="A8734" t="s">
        <v>26</v>
      </c>
      <c r="B8734" t="s">
        <v>27</v>
      </c>
      <c r="C8734" t="s">
        <v>2599</v>
      </c>
      <c r="D8734" s="3">
        <v>45045</v>
      </c>
      <c r="E8734" t="s">
        <v>1599</v>
      </c>
      <c r="F8734" s="10">
        <v>233.28</v>
      </c>
      <c r="G8734" t="s">
        <v>16</v>
      </c>
      <c r="H8734" s="4">
        <v>152.63</v>
      </c>
      <c r="I8734" s="4">
        <v>35605.53</v>
      </c>
      <c r="J8734" s="4">
        <f t="shared" si="408"/>
        <v>30620.755799999999</v>
      </c>
      <c r="K8734" s="4">
        <f t="shared" si="409"/>
        <v>4984.7742000000007</v>
      </c>
      <c r="L8734" s="4">
        <f t="shared" si="410"/>
        <v>35605.53</v>
      </c>
    </row>
    <row r="8735" spans="1:12" x14ac:dyDescent="0.3">
      <c r="A8735" t="s">
        <v>26</v>
      </c>
      <c r="B8735" t="s">
        <v>27</v>
      </c>
      <c r="C8735" t="s">
        <v>2599</v>
      </c>
      <c r="D8735" s="3">
        <v>45045</v>
      </c>
      <c r="E8735" t="s">
        <v>1599</v>
      </c>
      <c r="F8735" s="10">
        <v>233.28</v>
      </c>
      <c r="G8735" t="s">
        <v>16</v>
      </c>
      <c r="H8735" s="4">
        <v>152.63</v>
      </c>
      <c r="I8735" s="4">
        <v>35605.53</v>
      </c>
      <c r="J8735" s="4">
        <f t="shared" si="408"/>
        <v>30620.755799999999</v>
      </c>
      <c r="K8735" s="4">
        <f t="shared" si="409"/>
        <v>4984.7742000000007</v>
      </c>
      <c r="L8735" s="4">
        <f t="shared" si="410"/>
        <v>35605.53</v>
      </c>
    </row>
    <row r="8736" spans="1:12" x14ac:dyDescent="0.3">
      <c r="A8736" t="s">
        <v>26</v>
      </c>
      <c r="B8736" t="s">
        <v>27</v>
      </c>
      <c r="C8736" t="s">
        <v>2599</v>
      </c>
      <c r="D8736" s="3">
        <v>45045</v>
      </c>
      <c r="E8736" t="s">
        <v>515</v>
      </c>
      <c r="F8736" s="10">
        <v>77.760000000000005</v>
      </c>
      <c r="G8736" t="s">
        <v>16</v>
      </c>
      <c r="H8736" s="4">
        <v>147.37</v>
      </c>
      <c r="I8736" s="4">
        <v>11459.49</v>
      </c>
      <c r="J8736" s="4">
        <f t="shared" si="408"/>
        <v>9855.161399999999</v>
      </c>
      <c r="K8736" s="4">
        <f t="shared" si="409"/>
        <v>1604.3286000000001</v>
      </c>
      <c r="L8736" s="4">
        <f t="shared" si="410"/>
        <v>11459.49</v>
      </c>
    </row>
    <row r="8737" spans="1:12" x14ac:dyDescent="0.3">
      <c r="A8737" t="s">
        <v>26</v>
      </c>
      <c r="B8737" t="s">
        <v>27</v>
      </c>
      <c r="C8737" t="s">
        <v>2599</v>
      </c>
      <c r="D8737" s="3">
        <v>45045</v>
      </c>
      <c r="E8737" t="s">
        <v>515</v>
      </c>
      <c r="F8737" s="10">
        <v>388.8</v>
      </c>
      <c r="G8737" t="s">
        <v>16</v>
      </c>
      <c r="H8737" s="4">
        <v>147.37</v>
      </c>
      <c r="I8737" s="4">
        <v>57297.46</v>
      </c>
      <c r="J8737" s="4">
        <f t="shared" si="408"/>
        <v>49275.815600000002</v>
      </c>
      <c r="K8737" s="4">
        <f t="shared" si="409"/>
        <v>8021.644400000001</v>
      </c>
      <c r="L8737" s="4">
        <f t="shared" si="410"/>
        <v>57297.46</v>
      </c>
    </row>
    <row r="8738" spans="1:12" x14ac:dyDescent="0.3">
      <c r="A8738" t="s">
        <v>26</v>
      </c>
      <c r="B8738" t="s">
        <v>27</v>
      </c>
      <c r="C8738" t="s">
        <v>2599</v>
      </c>
      <c r="D8738" s="3">
        <v>45045</v>
      </c>
      <c r="E8738" t="s">
        <v>515</v>
      </c>
      <c r="F8738" s="10">
        <v>77.760000000000005</v>
      </c>
      <c r="G8738" t="s">
        <v>16</v>
      </c>
      <c r="H8738" s="4">
        <v>147.37</v>
      </c>
      <c r="I8738" s="4">
        <v>11459.49</v>
      </c>
      <c r="J8738" s="4">
        <f t="shared" si="408"/>
        <v>9855.161399999999</v>
      </c>
      <c r="K8738" s="4">
        <f t="shared" si="409"/>
        <v>1604.3286000000001</v>
      </c>
      <c r="L8738" s="4">
        <f t="shared" si="410"/>
        <v>11459.49</v>
      </c>
    </row>
    <row r="8739" spans="1:12" x14ac:dyDescent="0.3">
      <c r="A8739" t="s">
        <v>26</v>
      </c>
      <c r="B8739" t="s">
        <v>27</v>
      </c>
      <c r="C8739" t="s">
        <v>2599</v>
      </c>
      <c r="D8739" s="3">
        <v>45045</v>
      </c>
      <c r="E8739" t="s">
        <v>515</v>
      </c>
      <c r="F8739" s="10">
        <v>155.52000000000001</v>
      </c>
      <c r="G8739" t="s">
        <v>16</v>
      </c>
      <c r="H8739" s="4">
        <v>147.37</v>
      </c>
      <c r="I8739" s="4">
        <v>22918.98</v>
      </c>
      <c r="J8739" s="4">
        <f t="shared" si="408"/>
        <v>19710.322799999998</v>
      </c>
      <c r="K8739" s="4">
        <f t="shared" si="409"/>
        <v>3208.6572000000001</v>
      </c>
      <c r="L8739" s="4">
        <f t="shared" si="410"/>
        <v>22918.98</v>
      </c>
    </row>
    <row r="8740" spans="1:12" x14ac:dyDescent="0.3">
      <c r="A8740" t="s">
        <v>12</v>
      </c>
      <c r="B8740" t="s">
        <v>13</v>
      </c>
      <c r="C8740" t="s">
        <v>2600</v>
      </c>
      <c r="D8740" s="3">
        <v>45046</v>
      </c>
      <c r="E8740" t="s">
        <v>17</v>
      </c>
      <c r="F8740" s="10">
        <v>77.760000000000005</v>
      </c>
      <c r="G8740" t="s">
        <v>16</v>
      </c>
      <c r="H8740" s="4">
        <v>192.99</v>
      </c>
      <c r="I8740" s="4">
        <v>15006.9</v>
      </c>
      <c r="J8740" s="4">
        <f t="shared" si="408"/>
        <v>12905.933999999999</v>
      </c>
      <c r="K8740" s="4">
        <f t="shared" si="409"/>
        <v>2100.9660000000003</v>
      </c>
      <c r="L8740" s="4">
        <f t="shared" si="410"/>
        <v>15006.9</v>
      </c>
    </row>
    <row r="8741" spans="1:12" x14ac:dyDescent="0.3">
      <c r="A8741" t="s">
        <v>12</v>
      </c>
      <c r="B8741" t="s">
        <v>13</v>
      </c>
      <c r="C8741" t="s">
        <v>2600</v>
      </c>
      <c r="D8741" s="3">
        <v>45046</v>
      </c>
      <c r="E8741" t="s">
        <v>529</v>
      </c>
      <c r="F8741" s="10">
        <v>155.52000000000001</v>
      </c>
      <c r="G8741" t="s">
        <v>16</v>
      </c>
      <c r="H8741" s="4">
        <v>182.46</v>
      </c>
      <c r="I8741" s="4">
        <v>28376.18</v>
      </c>
      <c r="J8741" s="4">
        <f t="shared" si="408"/>
        <v>24403.514800000001</v>
      </c>
      <c r="K8741" s="4">
        <f t="shared" si="409"/>
        <v>3972.6652000000004</v>
      </c>
      <c r="L8741" s="4">
        <f t="shared" si="410"/>
        <v>28376.18</v>
      </c>
    </row>
    <row r="8742" spans="1:12" x14ac:dyDescent="0.3">
      <c r="A8742" t="s">
        <v>12</v>
      </c>
      <c r="B8742" t="s">
        <v>13</v>
      </c>
      <c r="C8742" t="s">
        <v>2600</v>
      </c>
      <c r="D8742" s="3">
        <v>45046</v>
      </c>
      <c r="E8742" t="s">
        <v>529</v>
      </c>
      <c r="F8742" s="10">
        <v>622.08000000000004</v>
      </c>
      <c r="G8742" t="s">
        <v>16</v>
      </c>
      <c r="H8742" s="4">
        <v>182.46</v>
      </c>
      <c r="I8742" s="4">
        <v>113504.72</v>
      </c>
      <c r="J8742" s="4">
        <f t="shared" si="408"/>
        <v>97614.059200000003</v>
      </c>
      <c r="K8742" s="4">
        <f t="shared" si="409"/>
        <v>15890.660800000001</v>
      </c>
      <c r="L8742" s="4">
        <f t="shared" si="410"/>
        <v>113504.72</v>
      </c>
    </row>
    <row r="8743" spans="1:12" x14ac:dyDescent="0.3">
      <c r="A8743" t="s">
        <v>12</v>
      </c>
      <c r="B8743" t="s">
        <v>13</v>
      </c>
      <c r="C8743" t="s">
        <v>2600</v>
      </c>
      <c r="D8743" s="3">
        <v>45046</v>
      </c>
      <c r="E8743" t="s">
        <v>55</v>
      </c>
      <c r="F8743" s="10">
        <v>77.760000000000005</v>
      </c>
      <c r="G8743" t="s">
        <v>16</v>
      </c>
      <c r="H8743" s="4">
        <v>182.46</v>
      </c>
      <c r="I8743" s="4">
        <v>14188.09</v>
      </c>
      <c r="J8743" s="4">
        <f t="shared" si="408"/>
        <v>12201.7574</v>
      </c>
      <c r="K8743" s="4">
        <f t="shared" si="409"/>
        <v>1986.3326000000002</v>
      </c>
      <c r="L8743" s="4">
        <f t="shared" si="410"/>
        <v>14188.09</v>
      </c>
    </row>
    <row r="8744" spans="1:12" x14ac:dyDescent="0.3">
      <c r="A8744" t="s">
        <v>12</v>
      </c>
      <c r="B8744" t="s">
        <v>13</v>
      </c>
      <c r="C8744" t="s">
        <v>2600</v>
      </c>
      <c r="D8744" s="3">
        <v>45046</v>
      </c>
      <c r="E8744" t="s">
        <v>55</v>
      </c>
      <c r="F8744" s="10">
        <v>155.52000000000001</v>
      </c>
      <c r="G8744" t="s">
        <v>16</v>
      </c>
      <c r="H8744" s="4">
        <v>182.46</v>
      </c>
      <c r="I8744" s="4">
        <v>28376.18</v>
      </c>
      <c r="J8744" s="4">
        <f t="shared" si="408"/>
        <v>24403.514800000001</v>
      </c>
      <c r="K8744" s="4">
        <f t="shared" si="409"/>
        <v>3972.6652000000004</v>
      </c>
      <c r="L8744" s="4">
        <f t="shared" si="410"/>
        <v>28376.18</v>
      </c>
    </row>
    <row r="8745" spans="1:12" x14ac:dyDescent="0.3">
      <c r="A8745" t="s">
        <v>12</v>
      </c>
      <c r="B8745" t="s">
        <v>13</v>
      </c>
      <c r="C8745" t="s">
        <v>2600</v>
      </c>
      <c r="D8745" s="3">
        <v>45046</v>
      </c>
      <c r="E8745" t="s">
        <v>55</v>
      </c>
      <c r="F8745" s="10">
        <v>388.8</v>
      </c>
      <c r="G8745" t="s">
        <v>16</v>
      </c>
      <c r="H8745" s="4">
        <v>182.46</v>
      </c>
      <c r="I8745" s="4">
        <v>70940.45</v>
      </c>
      <c r="J8745" s="4">
        <f t="shared" si="408"/>
        <v>61008.786999999997</v>
      </c>
      <c r="K8745" s="4">
        <f t="shared" si="409"/>
        <v>9931.6630000000005</v>
      </c>
      <c r="L8745" s="4">
        <f t="shared" si="410"/>
        <v>70940.45</v>
      </c>
    </row>
    <row r="8746" spans="1:12" x14ac:dyDescent="0.3">
      <c r="A8746" t="s">
        <v>12</v>
      </c>
      <c r="B8746" t="s">
        <v>13</v>
      </c>
      <c r="C8746" t="s">
        <v>2601</v>
      </c>
      <c r="D8746" s="3">
        <v>45045</v>
      </c>
      <c r="E8746" t="s">
        <v>2592</v>
      </c>
      <c r="F8746" s="10">
        <v>155.52000000000001</v>
      </c>
      <c r="G8746" t="s">
        <v>22</v>
      </c>
      <c r="H8746" s="4">
        <v>60.53</v>
      </c>
      <c r="I8746" s="4">
        <v>9413.6299999999992</v>
      </c>
      <c r="J8746" s="4">
        <f t="shared" si="408"/>
        <v>8095.7217999999993</v>
      </c>
      <c r="K8746" s="4">
        <f t="shared" si="409"/>
        <v>1317.9082000000001</v>
      </c>
      <c r="L8746" s="4">
        <f t="shared" si="410"/>
        <v>9413.6299999999992</v>
      </c>
    </row>
    <row r="8747" spans="1:12" x14ac:dyDescent="0.3">
      <c r="A8747" t="s">
        <v>12</v>
      </c>
      <c r="B8747" t="s">
        <v>13</v>
      </c>
      <c r="C8747" t="s">
        <v>2601</v>
      </c>
      <c r="D8747" s="3">
        <v>45045</v>
      </c>
      <c r="E8747" t="s">
        <v>2592</v>
      </c>
      <c r="F8747" s="10">
        <v>155.52000000000001</v>
      </c>
      <c r="G8747" t="s">
        <v>22</v>
      </c>
      <c r="H8747" s="4">
        <v>60.53</v>
      </c>
      <c r="I8747" s="4">
        <v>9413.6299999999992</v>
      </c>
      <c r="J8747" s="4">
        <f t="shared" si="408"/>
        <v>8095.7217999999993</v>
      </c>
      <c r="K8747" s="4">
        <f t="shared" si="409"/>
        <v>1317.9082000000001</v>
      </c>
      <c r="L8747" s="4">
        <f t="shared" si="410"/>
        <v>9413.6299999999992</v>
      </c>
    </row>
    <row r="8748" spans="1:12" x14ac:dyDescent="0.3">
      <c r="A8748" t="s">
        <v>12</v>
      </c>
      <c r="B8748" t="s">
        <v>13</v>
      </c>
      <c r="C8748" t="s">
        <v>2602</v>
      </c>
      <c r="D8748" s="3">
        <v>45046</v>
      </c>
      <c r="E8748" t="s">
        <v>17</v>
      </c>
      <c r="F8748" s="10">
        <v>233.28</v>
      </c>
      <c r="G8748" t="s">
        <v>16</v>
      </c>
      <c r="H8748" s="4">
        <v>192.99</v>
      </c>
      <c r="I8748" s="4">
        <v>45020.71</v>
      </c>
      <c r="J8748" s="4">
        <f t="shared" si="408"/>
        <v>38717.810599999997</v>
      </c>
      <c r="K8748" s="4">
        <f t="shared" si="409"/>
        <v>6302.8994000000002</v>
      </c>
      <c r="L8748" s="4">
        <f t="shared" si="410"/>
        <v>45020.71</v>
      </c>
    </row>
    <row r="8749" spans="1:12" x14ac:dyDescent="0.3">
      <c r="A8749" t="s">
        <v>12</v>
      </c>
      <c r="B8749" t="s">
        <v>13</v>
      </c>
      <c r="C8749" t="s">
        <v>2602</v>
      </c>
      <c r="D8749" s="3">
        <v>45046</v>
      </c>
      <c r="E8749" t="s">
        <v>17</v>
      </c>
      <c r="F8749" s="10">
        <v>77.760000000000005</v>
      </c>
      <c r="G8749" t="s">
        <v>16</v>
      </c>
      <c r="H8749" s="4">
        <v>192.99</v>
      </c>
      <c r="I8749" s="4">
        <v>15006.9</v>
      </c>
      <c r="J8749" s="4">
        <f t="shared" si="408"/>
        <v>12905.933999999999</v>
      </c>
      <c r="K8749" s="4">
        <f t="shared" si="409"/>
        <v>2100.9660000000003</v>
      </c>
      <c r="L8749" s="4">
        <f t="shared" si="410"/>
        <v>15006.9</v>
      </c>
    </row>
    <row r="8750" spans="1:12" x14ac:dyDescent="0.3">
      <c r="A8750" t="s">
        <v>12</v>
      </c>
      <c r="B8750" t="s">
        <v>13</v>
      </c>
      <c r="C8750" t="s">
        <v>2602</v>
      </c>
      <c r="D8750" s="3">
        <v>45046</v>
      </c>
      <c r="E8750" t="s">
        <v>17</v>
      </c>
      <c r="F8750" s="10">
        <v>699.84</v>
      </c>
      <c r="G8750" t="s">
        <v>16</v>
      </c>
      <c r="H8750" s="4">
        <v>192.99</v>
      </c>
      <c r="I8750" s="4">
        <v>135062.12</v>
      </c>
      <c r="J8750" s="4">
        <f t="shared" si="408"/>
        <v>116153.42319999999</v>
      </c>
      <c r="K8750" s="4">
        <f t="shared" si="409"/>
        <v>18908.696800000002</v>
      </c>
      <c r="L8750" s="4">
        <f t="shared" si="410"/>
        <v>135062.12</v>
      </c>
    </row>
    <row r="8751" spans="1:12" x14ac:dyDescent="0.3">
      <c r="A8751" t="s">
        <v>12</v>
      </c>
      <c r="B8751" t="s">
        <v>13</v>
      </c>
      <c r="C8751" t="s">
        <v>2602</v>
      </c>
      <c r="D8751" s="3">
        <v>45046</v>
      </c>
      <c r="E8751" t="s">
        <v>17</v>
      </c>
      <c r="F8751" s="10">
        <v>544.32000000000005</v>
      </c>
      <c r="G8751" t="s">
        <v>16</v>
      </c>
      <c r="H8751" s="4">
        <v>192.99</v>
      </c>
      <c r="I8751" s="4">
        <v>105048.32000000001</v>
      </c>
      <c r="J8751" s="4">
        <f t="shared" si="408"/>
        <v>90341.555200000003</v>
      </c>
      <c r="K8751" s="4">
        <f t="shared" si="409"/>
        <v>14706.764800000003</v>
      </c>
      <c r="L8751" s="4">
        <f t="shared" si="410"/>
        <v>105048.32000000001</v>
      </c>
    </row>
    <row r="8752" spans="1:12" x14ac:dyDescent="0.3">
      <c r="A8752" t="s">
        <v>12</v>
      </c>
      <c r="B8752" t="s">
        <v>13</v>
      </c>
      <c r="C8752" t="s">
        <v>2602</v>
      </c>
      <c r="D8752" s="3">
        <v>45046</v>
      </c>
      <c r="E8752" t="s">
        <v>529</v>
      </c>
      <c r="F8752" s="10">
        <v>466.56</v>
      </c>
      <c r="G8752" t="s">
        <v>16</v>
      </c>
      <c r="H8752" s="4">
        <v>182.46</v>
      </c>
      <c r="I8752" s="4">
        <v>85128.54</v>
      </c>
      <c r="J8752" s="4">
        <f t="shared" si="408"/>
        <v>73210.544399999999</v>
      </c>
      <c r="K8752" s="4">
        <f t="shared" si="409"/>
        <v>11917.9956</v>
      </c>
      <c r="L8752" s="4">
        <f t="shared" si="410"/>
        <v>85128.54</v>
      </c>
    </row>
    <row r="8753" spans="1:12" x14ac:dyDescent="0.3">
      <c r="A8753" t="s">
        <v>12</v>
      </c>
      <c r="B8753" t="s">
        <v>13</v>
      </c>
      <c r="C8753" t="s">
        <v>2602</v>
      </c>
      <c r="D8753" s="3">
        <v>45046</v>
      </c>
      <c r="E8753" t="s">
        <v>529</v>
      </c>
      <c r="F8753" s="10">
        <v>311.04000000000002</v>
      </c>
      <c r="G8753" t="s">
        <v>16</v>
      </c>
      <c r="H8753" s="4">
        <v>182.46</v>
      </c>
      <c r="I8753" s="4">
        <v>56752.36</v>
      </c>
      <c r="J8753" s="4">
        <f t="shared" si="408"/>
        <v>48807.029600000002</v>
      </c>
      <c r="K8753" s="4">
        <f t="shared" si="409"/>
        <v>7945.3304000000007</v>
      </c>
      <c r="L8753" s="4">
        <f t="shared" si="410"/>
        <v>56752.36</v>
      </c>
    </row>
    <row r="8754" spans="1:12" x14ac:dyDescent="0.3">
      <c r="A8754" t="s">
        <v>12</v>
      </c>
      <c r="B8754" t="s">
        <v>13</v>
      </c>
      <c r="C8754" t="s">
        <v>2602</v>
      </c>
      <c r="D8754" s="3">
        <v>45046</v>
      </c>
      <c r="E8754" t="s">
        <v>155</v>
      </c>
      <c r="F8754" s="10">
        <v>77.760000000000005</v>
      </c>
      <c r="G8754" t="s">
        <v>16</v>
      </c>
      <c r="H8754" s="4">
        <v>182.46</v>
      </c>
      <c r="I8754" s="4">
        <v>14188.09</v>
      </c>
      <c r="J8754" s="4">
        <f t="shared" si="408"/>
        <v>12201.7574</v>
      </c>
      <c r="K8754" s="4">
        <f t="shared" si="409"/>
        <v>1986.3326000000002</v>
      </c>
      <c r="L8754" s="4">
        <f t="shared" si="410"/>
        <v>14188.09</v>
      </c>
    </row>
    <row r="8755" spans="1:12" x14ac:dyDescent="0.3">
      <c r="A8755" t="s">
        <v>12</v>
      </c>
      <c r="B8755" t="s">
        <v>13</v>
      </c>
      <c r="C8755" t="s">
        <v>2602</v>
      </c>
      <c r="D8755" s="3">
        <v>45046</v>
      </c>
      <c r="E8755" t="s">
        <v>155</v>
      </c>
      <c r="F8755" s="10">
        <v>77.760000000000005</v>
      </c>
      <c r="G8755" t="s">
        <v>16</v>
      </c>
      <c r="H8755" s="4">
        <v>182.46</v>
      </c>
      <c r="I8755" s="4">
        <v>14188.09</v>
      </c>
      <c r="J8755" s="4">
        <f t="shared" si="408"/>
        <v>12201.7574</v>
      </c>
      <c r="K8755" s="4">
        <f t="shared" si="409"/>
        <v>1986.3326000000002</v>
      </c>
      <c r="L8755" s="4">
        <f t="shared" si="410"/>
        <v>14188.09</v>
      </c>
    </row>
    <row r="8756" spans="1:12" x14ac:dyDescent="0.3">
      <c r="A8756" t="s">
        <v>12</v>
      </c>
      <c r="B8756" t="s">
        <v>13</v>
      </c>
      <c r="C8756" t="s">
        <v>2602</v>
      </c>
      <c r="D8756" s="3">
        <v>45046</v>
      </c>
      <c r="E8756" t="s">
        <v>155</v>
      </c>
      <c r="F8756" s="10">
        <v>233.28</v>
      </c>
      <c r="G8756" t="s">
        <v>16</v>
      </c>
      <c r="H8756" s="4">
        <v>182.46</v>
      </c>
      <c r="I8756" s="4">
        <v>42564.27</v>
      </c>
      <c r="J8756" s="4">
        <f t="shared" si="408"/>
        <v>36605.272199999999</v>
      </c>
      <c r="K8756" s="4">
        <f t="shared" si="409"/>
        <v>5958.9978000000001</v>
      </c>
      <c r="L8756" s="4">
        <f t="shared" si="410"/>
        <v>42564.27</v>
      </c>
    </row>
    <row r="8757" spans="1:12" x14ac:dyDescent="0.3">
      <c r="A8757" t="s">
        <v>12</v>
      </c>
      <c r="B8757" t="s">
        <v>13</v>
      </c>
      <c r="C8757" t="s">
        <v>2602</v>
      </c>
      <c r="D8757" s="3">
        <v>45046</v>
      </c>
      <c r="E8757" t="s">
        <v>155</v>
      </c>
      <c r="F8757" s="10">
        <v>155.52000000000001</v>
      </c>
      <c r="G8757" t="s">
        <v>16</v>
      </c>
      <c r="H8757" s="4">
        <v>182.46</v>
      </c>
      <c r="I8757" s="4">
        <v>28376.18</v>
      </c>
      <c r="J8757" s="4">
        <f t="shared" si="408"/>
        <v>24403.514800000001</v>
      </c>
      <c r="K8757" s="4">
        <f t="shared" si="409"/>
        <v>3972.6652000000004</v>
      </c>
      <c r="L8757" s="4">
        <f t="shared" si="410"/>
        <v>28376.18</v>
      </c>
    </row>
    <row r="8758" spans="1:12" x14ac:dyDescent="0.3">
      <c r="A8758" t="s">
        <v>12</v>
      </c>
      <c r="B8758" t="s">
        <v>13</v>
      </c>
      <c r="C8758" t="s">
        <v>2602</v>
      </c>
      <c r="D8758" s="3">
        <v>45046</v>
      </c>
      <c r="E8758" t="s">
        <v>155</v>
      </c>
      <c r="F8758" s="10">
        <v>544.32000000000005</v>
      </c>
      <c r="G8758" t="s">
        <v>16</v>
      </c>
      <c r="H8758" s="4">
        <v>182.46</v>
      </c>
      <c r="I8758" s="4">
        <v>99316.63</v>
      </c>
      <c r="J8758" s="4">
        <f t="shared" si="408"/>
        <v>85412.301800000001</v>
      </c>
      <c r="K8758" s="4">
        <f t="shared" si="409"/>
        <v>13904.328200000002</v>
      </c>
      <c r="L8758" s="4">
        <f t="shared" si="410"/>
        <v>99316.63</v>
      </c>
    </row>
    <row r="8759" spans="1:12" x14ac:dyDescent="0.3">
      <c r="A8759" t="s">
        <v>12</v>
      </c>
      <c r="B8759" t="s">
        <v>13</v>
      </c>
      <c r="C8759" t="s">
        <v>2603</v>
      </c>
      <c r="D8759" s="3">
        <v>45045</v>
      </c>
      <c r="E8759" t="s">
        <v>29</v>
      </c>
      <c r="F8759" s="10">
        <v>77.760000000000005</v>
      </c>
      <c r="G8759" t="s">
        <v>16</v>
      </c>
      <c r="H8759" s="4">
        <v>190.35</v>
      </c>
      <c r="I8759" s="4">
        <v>14801.62</v>
      </c>
      <c r="J8759" s="4">
        <f t="shared" si="408"/>
        <v>12729.3932</v>
      </c>
      <c r="K8759" s="4">
        <f t="shared" si="409"/>
        <v>2072.2268000000004</v>
      </c>
      <c r="L8759" s="4">
        <f t="shared" si="410"/>
        <v>14801.62</v>
      </c>
    </row>
    <row r="8760" spans="1:12" x14ac:dyDescent="0.3">
      <c r="A8760" t="s">
        <v>12</v>
      </c>
      <c r="B8760" t="s">
        <v>13</v>
      </c>
      <c r="C8760" t="s">
        <v>2603</v>
      </c>
      <c r="D8760" s="3">
        <v>45045</v>
      </c>
      <c r="E8760" t="s">
        <v>29</v>
      </c>
      <c r="F8760" s="10">
        <v>155.52000000000001</v>
      </c>
      <c r="G8760" t="s">
        <v>16</v>
      </c>
      <c r="H8760" s="4">
        <v>190.35</v>
      </c>
      <c r="I8760" s="4">
        <v>29603.23</v>
      </c>
      <c r="J8760" s="4">
        <f t="shared" si="408"/>
        <v>25458.7778</v>
      </c>
      <c r="K8760" s="4">
        <f t="shared" si="409"/>
        <v>4144.4522000000006</v>
      </c>
      <c r="L8760" s="4">
        <f t="shared" si="410"/>
        <v>29603.23</v>
      </c>
    </row>
    <row r="8761" spans="1:12" x14ac:dyDescent="0.3">
      <c r="A8761" t="s">
        <v>12</v>
      </c>
      <c r="B8761" t="s">
        <v>13</v>
      </c>
      <c r="C8761" t="s">
        <v>2603</v>
      </c>
      <c r="D8761" s="3">
        <v>45045</v>
      </c>
      <c r="E8761" t="s">
        <v>29</v>
      </c>
      <c r="F8761" s="10">
        <v>77.760000000000005</v>
      </c>
      <c r="G8761" t="s">
        <v>16</v>
      </c>
      <c r="H8761" s="4">
        <v>190.35</v>
      </c>
      <c r="I8761" s="4">
        <v>14801.62</v>
      </c>
      <c r="J8761" s="4">
        <f t="shared" si="408"/>
        <v>12729.3932</v>
      </c>
      <c r="K8761" s="4">
        <f t="shared" si="409"/>
        <v>2072.2268000000004</v>
      </c>
      <c r="L8761" s="4">
        <f t="shared" si="410"/>
        <v>14801.62</v>
      </c>
    </row>
    <row r="8762" spans="1:12" x14ac:dyDescent="0.3">
      <c r="A8762" t="s">
        <v>12</v>
      </c>
      <c r="B8762" t="s">
        <v>13</v>
      </c>
      <c r="C8762" t="s">
        <v>2603</v>
      </c>
      <c r="D8762" s="3">
        <v>45045</v>
      </c>
      <c r="E8762" t="s">
        <v>29</v>
      </c>
      <c r="F8762" s="10">
        <v>77.760000000000005</v>
      </c>
      <c r="G8762" t="s">
        <v>16</v>
      </c>
      <c r="H8762" s="4">
        <v>190.35</v>
      </c>
      <c r="I8762" s="4">
        <v>14801.62</v>
      </c>
      <c r="J8762" s="4">
        <f t="shared" si="408"/>
        <v>12729.3932</v>
      </c>
      <c r="K8762" s="4">
        <f t="shared" si="409"/>
        <v>2072.2268000000004</v>
      </c>
      <c r="L8762" s="4">
        <f t="shared" si="410"/>
        <v>14801.62</v>
      </c>
    </row>
    <row r="8763" spans="1:12" x14ac:dyDescent="0.3">
      <c r="A8763" t="s">
        <v>12</v>
      </c>
      <c r="B8763" t="s">
        <v>13</v>
      </c>
      <c r="C8763" t="s">
        <v>2603</v>
      </c>
      <c r="D8763" s="3">
        <v>45045</v>
      </c>
      <c r="E8763" t="s">
        <v>29</v>
      </c>
      <c r="F8763" s="10">
        <v>155.52000000000001</v>
      </c>
      <c r="G8763" t="s">
        <v>16</v>
      </c>
      <c r="H8763" s="4">
        <v>190.35</v>
      </c>
      <c r="I8763" s="4">
        <v>29603.23</v>
      </c>
      <c r="J8763" s="4">
        <f t="shared" si="408"/>
        <v>25458.7778</v>
      </c>
      <c r="K8763" s="4">
        <f t="shared" si="409"/>
        <v>4144.4522000000006</v>
      </c>
      <c r="L8763" s="4">
        <f t="shared" si="410"/>
        <v>29603.23</v>
      </c>
    </row>
    <row r="8764" spans="1:12" x14ac:dyDescent="0.3">
      <c r="A8764" t="s">
        <v>12</v>
      </c>
      <c r="B8764" t="s">
        <v>13</v>
      </c>
      <c r="C8764" t="s">
        <v>2603</v>
      </c>
      <c r="D8764" s="3">
        <v>45045</v>
      </c>
      <c r="E8764" t="s">
        <v>29</v>
      </c>
      <c r="F8764" s="10">
        <v>233.28</v>
      </c>
      <c r="G8764" t="s">
        <v>16</v>
      </c>
      <c r="H8764" s="4">
        <v>190.35</v>
      </c>
      <c r="I8764" s="4">
        <v>44404.85</v>
      </c>
      <c r="J8764" s="4">
        <f t="shared" si="408"/>
        <v>38188.171000000002</v>
      </c>
      <c r="K8764" s="4">
        <f t="shared" si="409"/>
        <v>6216.6790000000001</v>
      </c>
      <c r="L8764" s="4">
        <f t="shared" si="410"/>
        <v>44404.85</v>
      </c>
    </row>
    <row r="8765" spans="1:12" x14ac:dyDescent="0.3">
      <c r="A8765" t="s">
        <v>12</v>
      </c>
      <c r="B8765" t="s">
        <v>13</v>
      </c>
      <c r="C8765" t="s">
        <v>2604</v>
      </c>
      <c r="D8765" s="3">
        <v>45045</v>
      </c>
      <c r="E8765" t="s">
        <v>1102</v>
      </c>
      <c r="F8765" s="10">
        <v>29.61</v>
      </c>
      <c r="G8765" t="s">
        <v>25</v>
      </c>
      <c r="H8765" s="4">
        <v>60.53</v>
      </c>
      <c r="I8765" s="4">
        <v>1792.29</v>
      </c>
      <c r="J8765" s="4">
        <f t="shared" si="408"/>
        <v>1541.3694</v>
      </c>
      <c r="K8765" s="4">
        <f t="shared" si="409"/>
        <v>250.92060000000001</v>
      </c>
      <c r="L8765" s="4">
        <f t="shared" si="410"/>
        <v>1792.29</v>
      </c>
    </row>
    <row r="8766" spans="1:12" x14ac:dyDescent="0.3">
      <c r="A8766" t="s">
        <v>12</v>
      </c>
      <c r="B8766" t="s">
        <v>13</v>
      </c>
      <c r="C8766" t="s">
        <v>2605</v>
      </c>
      <c r="D8766" s="3">
        <v>45045</v>
      </c>
      <c r="E8766" t="s">
        <v>323</v>
      </c>
      <c r="F8766" s="10">
        <v>8.1</v>
      </c>
      <c r="G8766" t="s">
        <v>16</v>
      </c>
      <c r="H8766" s="4">
        <v>190.35</v>
      </c>
      <c r="I8766" s="4">
        <v>1541.84</v>
      </c>
      <c r="J8766" s="4">
        <f t="shared" si="408"/>
        <v>1325.9823999999999</v>
      </c>
      <c r="K8766" s="4">
        <f t="shared" si="409"/>
        <v>215.85760000000002</v>
      </c>
      <c r="L8766" s="4">
        <f t="shared" si="410"/>
        <v>1541.84</v>
      </c>
    </row>
    <row r="8767" spans="1:12" x14ac:dyDescent="0.3">
      <c r="A8767" t="s">
        <v>12</v>
      </c>
      <c r="B8767" t="s">
        <v>13</v>
      </c>
      <c r="C8767" t="s">
        <v>2605</v>
      </c>
      <c r="D8767" s="3">
        <v>45045</v>
      </c>
      <c r="E8767" t="s">
        <v>323</v>
      </c>
      <c r="F8767" s="10">
        <v>25.92</v>
      </c>
      <c r="G8767" t="s">
        <v>16</v>
      </c>
      <c r="H8767" s="4">
        <v>190.35</v>
      </c>
      <c r="I8767" s="4">
        <v>4933.87</v>
      </c>
      <c r="J8767" s="4">
        <f t="shared" si="408"/>
        <v>4243.1282000000001</v>
      </c>
      <c r="K8767" s="4">
        <f t="shared" si="409"/>
        <v>690.74180000000001</v>
      </c>
      <c r="L8767" s="4">
        <f t="shared" si="410"/>
        <v>4933.87</v>
      </c>
    </row>
    <row r="8768" spans="1:12" x14ac:dyDescent="0.3">
      <c r="A8768" t="s">
        <v>12</v>
      </c>
      <c r="B8768" t="s">
        <v>13</v>
      </c>
      <c r="C8768" t="s">
        <v>2605</v>
      </c>
      <c r="D8768" s="3">
        <v>45045</v>
      </c>
      <c r="E8768" t="s">
        <v>155</v>
      </c>
      <c r="F8768" s="10">
        <v>32.4</v>
      </c>
      <c r="G8768" t="s">
        <v>16</v>
      </c>
      <c r="H8768" s="4">
        <v>182.46</v>
      </c>
      <c r="I8768" s="4">
        <v>5911.7</v>
      </c>
      <c r="J8768" s="4">
        <f t="shared" si="408"/>
        <v>5084.0619999999999</v>
      </c>
      <c r="K8768" s="4">
        <f t="shared" si="409"/>
        <v>827.63800000000003</v>
      </c>
      <c r="L8768" s="4">
        <f t="shared" si="410"/>
        <v>5911.7</v>
      </c>
    </row>
    <row r="8769" spans="1:12" x14ac:dyDescent="0.3">
      <c r="A8769" t="s">
        <v>12</v>
      </c>
      <c r="B8769" t="s">
        <v>13</v>
      </c>
      <c r="C8769" t="s">
        <v>2605</v>
      </c>
      <c r="D8769" s="3">
        <v>45045</v>
      </c>
      <c r="E8769" t="s">
        <v>155</v>
      </c>
      <c r="F8769" s="10">
        <v>25.92</v>
      </c>
      <c r="G8769" t="s">
        <v>16</v>
      </c>
      <c r="H8769" s="4">
        <v>182.46</v>
      </c>
      <c r="I8769" s="4">
        <v>4729.3599999999997</v>
      </c>
      <c r="J8769" s="4">
        <f t="shared" si="408"/>
        <v>4067.2495999999996</v>
      </c>
      <c r="K8769" s="4">
        <f t="shared" si="409"/>
        <v>662.11040000000003</v>
      </c>
      <c r="L8769" s="4">
        <f t="shared" si="410"/>
        <v>4729.3599999999997</v>
      </c>
    </row>
    <row r="8770" spans="1:12" x14ac:dyDescent="0.3">
      <c r="A8770" t="s">
        <v>12</v>
      </c>
      <c r="B8770" t="s">
        <v>13</v>
      </c>
      <c r="C8770" t="s">
        <v>2605</v>
      </c>
      <c r="D8770" s="3">
        <v>45045</v>
      </c>
      <c r="E8770" t="s">
        <v>165</v>
      </c>
      <c r="F8770" s="10">
        <v>63.18</v>
      </c>
      <c r="G8770" t="s">
        <v>16</v>
      </c>
      <c r="H8770" s="4">
        <v>182.46</v>
      </c>
      <c r="I8770" s="4">
        <v>11527.82</v>
      </c>
      <c r="J8770" s="4">
        <f t="shared" ref="J8770:J8833" si="411">L8770-K8770</f>
        <v>9913.9251999999997</v>
      </c>
      <c r="K8770" s="4">
        <f t="shared" ref="K8770:K8833" si="412">L8770*14%</f>
        <v>1613.8948</v>
      </c>
      <c r="L8770" s="4">
        <f t="shared" ref="L8770:L8833" si="413">I8770</f>
        <v>11527.82</v>
      </c>
    </row>
    <row r="8771" spans="1:12" x14ac:dyDescent="0.3">
      <c r="A8771" t="s">
        <v>12</v>
      </c>
      <c r="B8771" t="s">
        <v>13</v>
      </c>
      <c r="C8771" t="s">
        <v>2606</v>
      </c>
      <c r="D8771" s="3">
        <v>45045</v>
      </c>
      <c r="E8771" t="s">
        <v>937</v>
      </c>
      <c r="F8771" s="10">
        <v>50.76</v>
      </c>
      <c r="G8771" t="s">
        <v>25</v>
      </c>
      <c r="H8771" s="4">
        <v>170.18</v>
      </c>
      <c r="I8771" s="4">
        <v>8638.34</v>
      </c>
      <c r="J8771" s="4">
        <f t="shared" si="411"/>
        <v>7428.9724000000006</v>
      </c>
      <c r="K8771" s="4">
        <f t="shared" si="412"/>
        <v>1209.3676</v>
      </c>
      <c r="L8771" s="4">
        <f t="shared" si="413"/>
        <v>8638.34</v>
      </c>
    </row>
    <row r="8772" spans="1:12" x14ac:dyDescent="0.3">
      <c r="A8772" t="s">
        <v>12</v>
      </c>
      <c r="B8772" t="s">
        <v>13</v>
      </c>
      <c r="C8772" t="s">
        <v>2606</v>
      </c>
      <c r="D8772" s="3">
        <v>45045</v>
      </c>
      <c r="E8772" t="s">
        <v>1529</v>
      </c>
      <c r="F8772" s="10">
        <v>414.72</v>
      </c>
      <c r="G8772" t="s">
        <v>22</v>
      </c>
      <c r="H8772" s="4">
        <v>191.23</v>
      </c>
      <c r="I8772" s="4">
        <v>79306.91</v>
      </c>
      <c r="J8772" s="4">
        <f t="shared" si="411"/>
        <v>68203.942600000009</v>
      </c>
      <c r="K8772" s="4">
        <f t="shared" si="412"/>
        <v>11102.967400000001</v>
      </c>
      <c r="L8772" s="4">
        <f t="shared" si="413"/>
        <v>79306.91</v>
      </c>
    </row>
    <row r="8773" spans="1:12" x14ac:dyDescent="0.3">
      <c r="A8773" t="s">
        <v>12</v>
      </c>
      <c r="B8773" t="s">
        <v>13</v>
      </c>
      <c r="C8773" t="s">
        <v>2606</v>
      </c>
      <c r="D8773" s="3">
        <v>45045</v>
      </c>
      <c r="E8773" t="s">
        <v>937</v>
      </c>
      <c r="F8773" s="10">
        <v>50.76</v>
      </c>
      <c r="G8773" t="s">
        <v>25</v>
      </c>
      <c r="H8773" s="4">
        <v>170.18</v>
      </c>
      <c r="I8773" s="4">
        <v>8638.34</v>
      </c>
      <c r="J8773" s="4">
        <f t="shared" si="411"/>
        <v>7428.9724000000006</v>
      </c>
      <c r="K8773" s="4">
        <f t="shared" si="412"/>
        <v>1209.3676</v>
      </c>
      <c r="L8773" s="4">
        <f t="shared" si="413"/>
        <v>8638.34</v>
      </c>
    </row>
    <row r="8774" spans="1:12" x14ac:dyDescent="0.3">
      <c r="A8774" t="s">
        <v>12</v>
      </c>
      <c r="B8774" t="s">
        <v>13</v>
      </c>
      <c r="C8774" t="s">
        <v>2606</v>
      </c>
      <c r="D8774" s="3">
        <v>45045</v>
      </c>
      <c r="E8774" t="s">
        <v>413</v>
      </c>
      <c r="F8774" s="10">
        <v>51.84</v>
      </c>
      <c r="G8774" t="s">
        <v>22</v>
      </c>
      <c r="H8774" s="4">
        <v>166.66</v>
      </c>
      <c r="I8774" s="4">
        <v>8639.65</v>
      </c>
      <c r="J8774" s="4">
        <f t="shared" si="411"/>
        <v>7430.0989999999993</v>
      </c>
      <c r="K8774" s="4">
        <f t="shared" si="412"/>
        <v>1209.5510000000002</v>
      </c>
      <c r="L8774" s="4">
        <f t="shared" si="413"/>
        <v>8639.65</v>
      </c>
    </row>
    <row r="8775" spans="1:12" x14ac:dyDescent="0.3">
      <c r="A8775" t="s">
        <v>12</v>
      </c>
      <c r="B8775" t="s">
        <v>13</v>
      </c>
      <c r="C8775" t="s">
        <v>2606</v>
      </c>
      <c r="D8775" s="3">
        <v>45045</v>
      </c>
      <c r="E8775" t="s">
        <v>414</v>
      </c>
      <c r="F8775" s="10">
        <v>51.84</v>
      </c>
      <c r="G8775" t="s">
        <v>22</v>
      </c>
      <c r="H8775" s="4">
        <v>199.12</v>
      </c>
      <c r="I8775" s="4">
        <v>10322.379999999999</v>
      </c>
      <c r="J8775" s="4">
        <f t="shared" si="411"/>
        <v>8877.246799999999</v>
      </c>
      <c r="K8775" s="4">
        <f t="shared" si="412"/>
        <v>1445.1332</v>
      </c>
      <c r="L8775" s="4">
        <f t="shared" si="413"/>
        <v>10322.379999999999</v>
      </c>
    </row>
    <row r="8776" spans="1:12" x14ac:dyDescent="0.3">
      <c r="A8776" t="s">
        <v>12</v>
      </c>
      <c r="B8776" t="s">
        <v>13</v>
      </c>
      <c r="C8776" t="s">
        <v>2606</v>
      </c>
      <c r="D8776" s="3">
        <v>45045</v>
      </c>
      <c r="E8776" t="s">
        <v>2560</v>
      </c>
      <c r="F8776" s="10">
        <v>155.52000000000001</v>
      </c>
      <c r="G8776" t="s">
        <v>22</v>
      </c>
      <c r="H8776" s="4">
        <v>191.23</v>
      </c>
      <c r="I8776" s="4">
        <v>29740.09</v>
      </c>
      <c r="J8776" s="4">
        <f t="shared" si="411"/>
        <v>25576.4774</v>
      </c>
      <c r="K8776" s="4">
        <f t="shared" si="412"/>
        <v>4163.6126000000004</v>
      </c>
      <c r="L8776" s="4">
        <f t="shared" si="413"/>
        <v>29740.09</v>
      </c>
    </row>
    <row r="8777" spans="1:12" x14ac:dyDescent="0.3">
      <c r="A8777" t="s">
        <v>12</v>
      </c>
      <c r="B8777" t="s">
        <v>13</v>
      </c>
      <c r="C8777" t="s">
        <v>2606</v>
      </c>
      <c r="D8777" s="3">
        <v>45045</v>
      </c>
      <c r="E8777" t="s">
        <v>2560</v>
      </c>
      <c r="F8777" s="10">
        <v>51.84</v>
      </c>
      <c r="G8777" t="s">
        <v>22</v>
      </c>
      <c r="H8777" s="4">
        <v>191.23</v>
      </c>
      <c r="I8777" s="4">
        <v>9913.36</v>
      </c>
      <c r="J8777" s="4">
        <f t="shared" si="411"/>
        <v>8525.4896000000008</v>
      </c>
      <c r="K8777" s="4">
        <f t="shared" si="412"/>
        <v>1387.8704000000002</v>
      </c>
      <c r="L8777" s="4">
        <f t="shared" si="413"/>
        <v>9913.36</v>
      </c>
    </row>
    <row r="8778" spans="1:12" x14ac:dyDescent="0.3">
      <c r="A8778" t="s">
        <v>12</v>
      </c>
      <c r="B8778" t="s">
        <v>13</v>
      </c>
      <c r="C8778" t="s">
        <v>2606</v>
      </c>
      <c r="D8778" s="3">
        <v>45045</v>
      </c>
      <c r="E8778" t="s">
        <v>2560</v>
      </c>
      <c r="F8778" s="10">
        <v>207.36</v>
      </c>
      <c r="G8778" t="s">
        <v>22</v>
      </c>
      <c r="H8778" s="4">
        <v>191.23</v>
      </c>
      <c r="I8778" s="4">
        <v>39653.449999999997</v>
      </c>
      <c r="J8778" s="4">
        <f t="shared" si="411"/>
        <v>34101.966999999997</v>
      </c>
      <c r="K8778" s="4">
        <f t="shared" si="412"/>
        <v>5551.4830000000002</v>
      </c>
      <c r="L8778" s="4">
        <f t="shared" si="413"/>
        <v>39653.449999999997</v>
      </c>
    </row>
    <row r="8779" spans="1:12" x14ac:dyDescent="0.3">
      <c r="A8779" t="s">
        <v>12</v>
      </c>
      <c r="B8779" t="s">
        <v>13</v>
      </c>
      <c r="C8779" t="s">
        <v>2606</v>
      </c>
      <c r="D8779" s="3">
        <v>45045</v>
      </c>
      <c r="E8779" t="s">
        <v>2560</v>
      </c>
      <c r="F8779" s="10">
        <v>207.36</v>
      </c>
      <c r="G8779" t="s">
        <v>22</v>
      </c>
      <c r="H8779" s="4">
        <v>191.23</v>
      </c>
      <c r="I8779" s="4">
        <v>39653.449999999997</v>
      </c>
      <c r="J8779" s="4">
        <f t="shared" si="411"/>
        <v>34101.966999999997</v>
      </c>
      <c r="K8779" s="4">
        <f t="shared" si="412"/>
        <v>5551.4830000000002</v>
      </c>
      <c r="L8779" s="4">
        <f t="shared" si="413"/>
        <v>39653.449999999997</v>
      </c>
    </row>
    <row r="8780" spans="1:12" x14ac:dyDescent="0.3">
      <c r="A8780" t="s">
        <v>12</v>
      </c>
      <c r="B8780" t="s">
        <v>13</v>
      </c>
      <c r="C8780" t="s">
        <v>2606</v>
      </c>
      <c r="D8780" s="3">
        <v>45045</v>
      </c>
      <c r="E8780" t="s">
        <v>2560</v>
      </c>
      <c r="F8780" s="10">
        <v>155.52000000000001</v>
      </c>
      <c r="G8780" t="s">
        <v>22</v>
      </c>
      <c r="H8780" s="4">
        <v>191.23</v>
      </c>
      <c r="I8780" s="4">
        <v>29740.09</v>
      </c>
      <c r="J8780" s="4">
        <f t="shared" si="411"/>
        <v>25576.4774</v>
      </c>
      <c r="K8780" s="4">
        <f t="shared" si="412"/>
        <v>4163.6126000000004</v>
      </c>
      <c r="L8780" s="4">
        <f t="shared" si="413"/>
        <v>29740.09</v>
      </c>
    </row>
    <row r="8781" spans="1:12" x14ac:dyDescent="0.3">
      <c r="A8781" t="s">
        <v>12</v>
      </c>
      <c r="B8781" t="s">
        <v>13</v>
      </c>
      <c r="C8781" t="s">
        <v>2606</v>
      </c>
      <c r="D8781" s="3">
        <v>45045</v>
      </c>
      <c r="E8781" t="s">
        <v>2560</v>
      </c>
      <c r="F8781" s="10">
        <v>207.36</v>
      </c>
      <c r="G8781" t="s">
        <v>22</v>
      </c>
      <c r="H8781" s="4">
        <v>191.23</v>
      </c>
      <c r="I8781" s="4">
        <v>39653.449999999997</v>
      </c>
      <c r="J8781" s="4">
        <f t="shared" si="411"/>
        <v>34101.966999999997</v>
      </c>
      <c r="K8781" s="4">
        <f t="shared" si="412"/>
        <v>5551.4830000000002</v>
      </c>
      <c r="L8781" s="4">
        <f t="shared" si="413"/>
        <v>39653.449999999997</v>
      </c>
    </row>
    <row r="8782" spans="1:12" x14ac:dyDescent="0.3">
      <c r="A8782" t="s">
        <v>12</v>
      </c>
      <c r="B8782" t="s">
        <v>13</v>
      </c>
      <c r="C8782" t="s">
        <v>2606</v>
      </c>
      <c r="D8782" s="3">
        <v>45045</v>
      </c>
      <c r="E8782" t="s">
        <v>2560</v>
      </c>
      <c r="F8782" s="10">
        <v>103.68</v>
      </c>
      <c r="G8782" t="s">
        <v>22</v>
      </c>
      <c r="H8782" s="4">
        <v>191.23</v>
      </c>
      <c r="I8782" s="4">
        <v>19826.73</v>
      </c>
      <c r="J8782" s="4">
        <f t="shared" si="411"/>
        <v>17050.987799999999</v>
      </c>
      <c r="K8782" s="4">
        <f t="shared" si="412"/>
        <v>2775.7422000000001</v>
      </c>
      <c r="L8782" s="4">
        <f t="shared" si="413"/>
        <v>19826.73</v>
      </c>
    </row>
    <row r="8783" spans="1:12" x14ac:dyDescent="0.3">
      <c r="A8783" t="s">
        <v>12</v>
      </c>
      <c r="B8783" t="s">
        <v>13</v>
      </c>
      <c r="C8783" t="s">
        <v>2606</v>
      </c>
      <c r="D8783" s="3">
        <v>45045</v>
      </c>
      <c r="E8783" t="s">
        <v>2560</v>
      </c>
      <c r="F8783" s="10">
        <v>207.36</v>
      </c>
      <c r="G8783" t="s">
        <v>22</v>
      </c>
      <c r="H8783" s="4">
        <v>191.23</v>
      </c>
      <c r="I8783" s="4">
        <v>39653.449999999997</v>
      </c>
      <c r="J8783" s="4">
        <f t="shared" si="411"/>
        <v>34101.966999999997</v>
      </c>
      <c r="K8783" s="4">
        <f t="shared" si="412"/>
        <v>5551.4830000000002</v>
      </c>
      <c r="L8783" s="4">
        <f t="shared" si="413"/>
        <v>39653.449999999997</v>
      </c>
    </row>
    <row r="8784" spans="1:12" x14ac:dyDescent="0.3">
      <c r="A8784" t="s">
        <v>12</v>
      </c>
      <c r="B8784" t="s">
        <v>13</v>
      </c>
      <c r="C8784" t="s">
        <v>2606</v>
      </c>
      <c r="D8784" s="3">
        <v>45045</v>
      </c>
      <c r="E8784" t="s">
        <v>2562</v>
      </c>
      <c r="F8784" s="10">
        <v>51.84</v>
      </c>
      <c r="G8784" t="s">
        <v>22</v>
      </c>
      <c r="H8784" s="4">
        <v>161.4</v>
      </c>
      <c r="I8784" s="4">
        <v>8366.98</v>
      </c>
      <c r="J8784" s="4">
        <f t="shared" si="411"/>
        <v>7195.6027999999997</v>
      </c>
      <c r="K8784" s="4">
        <f t="shared" si="412"/>
        <v>1171.3772000000001</v>
      </c>
      <c r="L8784" s="4">
        <f t="shared" si="413"/>
        <v>8366.98</v>
      </c>
    </row>
    <row r="8785" spans="1:12" x14ac:dyDescent="0.3">
      <c r="A8785" t="s">
        <v>12</v>
      </c>
      <c r="B8785" t="s">
        <v>13</v>
      </c>
      <c r="C8785" t="s">
        <v>2606</v>
      </c>
      <c r="D8785" s="3">
        <v>45045</v>
      </c>
      <c r="E8785" t="s">
        <v>2562</v>
      </c>
      <c r="F8785" s="10">
        <v>51.84</v>
      </c>
      <c r="G8785" t="s">
        <v>22</v>
      </c>
      <c r="H8785" s="4">
        <v>161.4</v>
      </c>
      <c r="I8785" s="4">
        <v>8366.98</v>
      </c>
      <c r="J8785" s="4">
        <f t="shared" si="411"/>
        <v>7195.6027999999997</v>
      </c>
      <c r="K8785" s="4">
        <f t="shared" si="412"/>
        <v>1171.3772000000001</v>
      </c>
      <c r="L8785" s="4">
        <f t="shared" si="413"/>
        <v>8366.98</v>
      </c>
    </row>
    <row r="8786" spans="1:12" x14ac:dyDescent="0.3">
      <c r="A8786" t="s">
        <v>12</v>
      </c>
      <c r="B8786" t="s">
        <v>13</v>
      </c>
      <c r="C8786" t="s">
        <v>2606</v>
      </c>
      <c r="D8786" s="3">
        <v>45045</v>
      </c>
      <c r="E8786" t="s">
        <v>2562</v>
      </c>
      <c r="F8786" s="10">
        <v>103.68</v>
      </c>
      <c r="G8786" t="s">
        <v>22</v>
      </c>
      <c r="H8786" s="4">
        <v>161.4</v>
      </c>
      <c r="I8786" s="4">
        <v>16733.95</v>
      </c>
      <c r="J8786" s="4">
        <f t="shared" si="411"/>
        <v>14391.197</v>
      </c>
      <c r="K8786" s="4">
        <f t="shared" si="412"/>
        <v>2342.7530000000002</v>
      </c>
      <c r="L8786" s="4">
        <f t="shared" si="413"/>
        <v>16733.95</v>
      </c>
    </row>
    <row r="8787" spans="1:12" x14ac:dyDescent="0.3">
      <c r="A8787" t="s">
        <v>12</v>
      </c>
      <c r="B8787" t="s">
        <v>13</v>
      </c>
      <c r="C8787" t="s">
        <v>2606</v>
      </c>
      <c r="D8787" s="3">
        <v>45045</v>
      </c>
      <c r="E8787" t="s">
        <v>2562</v>
      </c>
      <c r="F8787" s="10">
        <v>103.68</v>
      </c>
      <c r="G8787" t="s">
        <v>22</v>
      </c>
      <c r="H8787" s="4">
        <v>161.4</v>
      </c>
      <c r="I8787" s="4">
        <v>16733.95</v>
      </c>
      <c r="J8787" s="4">
        <f t="shared" si="411"/>
        <v>14391.197</v>
      </c>
      <c r="K8787" s="4">
        <f t="shared" si="412"/>
        <v>2342.7530000000002</v>
      </c>
      <c r="L8787" s="4">
        <f t="shared" si="413"/>
        <v>16733.95</v>
      </c>
    </row>
    <row r="8788" spans="1:12" x14ac:dyDescent="0.3">
      <c r="A8788" t="s">
        <v>12</v>
      </c>
      <c r="B8788" t="s">
        <v>13</v>
      </c>
      <c r="C8788" t="s">
        <v>2607</v>
      </c>
      <c r="D8788" s="3">
        <v>45045</v>
      </c>
      <c r="E8788" t="s">
        <v>1739</v>
      </c>
      <c r="F8788" s="10">
        <v>51.84</v>
      </c>
      <c r="G8788" t="s">
        <v>22</v>
      </c>
      <c r="H8788" s="4">
        <v>60.53</v>
      </c>
      <c r="I8788" s="4">
        <v>3137.88</v>
      </c>
      <c r="J8788" s="4">
        <f t="shared" si="411"/>
        <v>2698.5767999999998</v>
      </c>
      <c r="K8788" s="4">
        <f t="shared" si="412"/>
        <v>439.30320000000006</v>
      </c>
      <c r="L8788" s="4">
        <f t="shared" si="413"/>
        <v>3137.88</v>
      </c>
    </row>
    <row r="8789" spans="1:12" x14ac:dyDescent="0.3">
      <c r="A8789" t="s">
        <v>12</v>
      </c>
      <c r="B8789" t="s">
        <v>13</v>
      </c>
      <c r="C8789" t="s">
        <v>2608</v>
      </c>
      <c r="D8789" s="3">
        <v>45045</v>
      </c>
      <c r="E8789" t="s">
        <v>413</v>
      </c>
      <c r="F8789" s="10">
        <v>36</v>
      </c>
      <c r="G8789" t="s">
        <v>22</v>
      </c>
      <c r="H8789" s="4">
        <v>166.66</v>
      </c>
      <c r="I8789" s="4">
        <v>5999.76</v>
      </c>
      <c r="J8789" s="4">
        <f t="shared" si="411"/>
        <v>5159.7936</v>
      </c>
      <c r="K8789" s="4">
        <f t="shared" si="412"/>
        <v>839.96640000000014</v>
      </c>
      <c r="L8789" s="4">
        <f t="shared" si="413"/>
        <v>5999.76</v>
      </c>
    </row>
    <row r="8790" spans="1:12" x14ac:dyDescent="0.3">
      <c r="A8790" t="s">
        <v>12</v>
      </c>
      <c r="B8790" t="s">
        <v>13</v>
      </c>
      <c r="C8790" t="s">
        <v>2608</v>
      </c>
      <c r="D8790" s="3">
        <v>45045</v>
      </c>
      <c r="E8790" t="s">
        <v>194</v>
      </c>
      <c r="F8790" s="10">
        <v>21.15</v>
      </c>
      <c r="G8790" t="s">
        <v>25</v>
      </c>
      <c r="H8790" s="4">
        <v>201.75</v>
      </c>
      <c r="I8790" s="4">
        <v>4267.01</v>
      </c>
      <c r="J8790" s="4">
        <f t="shared" si="411"/>
        <v>3669.6286</v>
      </c>
      <c r="K8790" s="4">
        <f t="shared" si="412"/>
        <v>597.3814000000001</v>
      </c>
      <c r="L8790" s="4">
        <f t="shared" si="413"/>
        <v>4267.01</v>
      </c>
    </row>
    <row r="8791" spans="1:12" x14ac:dyDescent="0.3">
      <c r="A8791" t="s">
        <v>12</v>
      </c>
      <c r="B8791" t="s">
        <v>13</v>
      </c>
      <c r="C8791" t="s">
        <v>2609</v>
      </c>
      <c r="D8791" s="3">
        <v>45045</v>
      </c>
      <c r="E8791" t="s">
        <v>2610</v>
      </c>
      <c r="F8791" s="10">
        <v>12.96</v>
      </c>
      <c r="G8791" t="s">
        <v>22</v>
      </c>
      <c r="H8791" s="4">
        <v>60.53</v>
      </c>
      <c r="I8791" s="4">
        <v>784.47</v>
      </c>
      <c r="J8791" s="4">
        <f t="shared" si="411"/>
        <v>674.64419999999996</v>
      </c>
      <c r="K8791" s="4">
        <f t="shared" si="412"/>
        <v>109.82580000000002</v>
      </c>
      <c r="L8791" s="4">
        <f t="shared" si="413"/>
        <v>784.47</v>
      </c>
    </row>
    <row r="8792" spans="1:12" x14ac:dyDescent="0.3">
      <c r="A8792" t="s">
        <v>12</v>
      </c>
      <c r="B8792" t="s">
        <v>13</v>
      </c>
      <c r="C8792" t="s">
        <v>2609</v>
      </c>
      <c r="D8792" s="3">
        <v>45045</v>
      </c>
      <c r="E8792" t="s">
        <v>319</v>
      </c>
      <c r="F8792" s="10">
        <v>15.84</v>
      </c>
      <c r="G8792" t="s">
        <v>22</v>
      </c>
      <c r="H8792" s="4">
        <v>60.53</v>
      </c>
      <c r="I8792" s="4">
        <v>958.8</v>
      </c>
      <c r="J8792" s="4">
        <f t="shared" si="411"/>
        <v>824.56799999999998</v>
      </c>
      <c r="K8792" s="4">
        <f t="shared" si="412"/>
        <v>134.232</v>
      </c>
      <c r="L8792" s="4">
        <f t="shared" si="413"/>
        <v>958.8</v>
      </c>
    </row>
    <row r="8793" spans="1:12" x14ac:dyDescent="0.3">
      <c r="A8793" t="s">
        <v>12</v>
      </c>
      <c r="B8793" t="s">
        <v>13</v>
      </c>
      <c r="C8793" t="s">
        <v>2611</v>
      </c>
      <c r="D8793" s="3">
        <v>45045</v>
      </c>
      <c r="E8793" t="s">
        <v>79</v>
      </c>
      <c r="F8793" s="10">
        <v>544.32000000000005</v>
      </c>
      <c r="G8793" t="s">
        <v>16</v>
      </c>
      <c r="H8793" s="4">
        <v>182.46</v>
      </c>
      <c r="I8793" s="4">
        <v>99316.63</v>
      </c>
      <c r="J8793" s="4">
        <f t="shared" si="411"/>
        <v>85412.301800000001</v>
      </c>
      <c r="K8793" s="4">
        <f t="shared" si="412"/>
        <v>13904.328200000002</v>
      </c>
      <c r="L8793" s="4">
        <f t="shared" si="413"/>
        <v>99316.63</v>
      </c>
    </row>
    <row r="8794" spans="1:12" x14ac:dyDescent="0.3">
      <c r="A8794" t="s">
        <v>12</v>
      </c>
      <c r="B8794" t="s">
        <v>13</v>
      </c>
      <c r="C8794" t="s">
        <v>2611</v>
      </c>
      <c r="D8794" s="3">
        <v>45045</v>
      </c>
      <c r="E8794" t="s">
        <v>604</v>
      </c>
      <c r="F8794" s="10">
        <v>155.52000000000001</v>
      </c>
      <c r="G8794" t="s">
        <v>16</v>
      </c>
      <c r="H8794" s="4">
        <v>200.88</v>
      </c>
      <c r="I8794" s="4">
        <v>31240.86</v>
      </c>
      <c r="J8794" s="4">
        <f t="shared" si="411"/>
        <v>26867.139600000002</v>
      </c>
      <c r="K8794" s="4">
        <f t="shared" si="412"/>
        <v>4373.7204000000002</v>
      </c>
      <c r="L8794" s="4">
        <f t="shared" si="413"/>
        <v>31240.86</v>
      </c>
    </row>
    <row r="8795" spans="1:12" x14ac:dyDescent="0.3">
      <c r="A8795" t="s">
        <v>12</v>
      </c>
      <c r="B8795" t="s">
        <v>13</v>
      </c>
      <c r="C8795" t="s">
        <v>2611</v>
      </c>
      <c r="D8795" s="3">
        <v>45045</v>
      </c>
      <c r="E8795" t="s">
        <v>604</v>
      </c>
      <c r="F8795" s="10">
        <v>233.28</v>
      </c>
      <c r="G8795" t="s">
        <v>16</v>
      </c>
      <c r="H8795" s="4">
        <v>200.88</v>
      </c>
      <c r="I8795" s="4">
        <v>46861.29</v>
      </c>
      <c r="J8795" s="4">
        <f t="shared" si="411"/>
        <v>40300.7094</v>
      </c>
      <c r="K8795" s="4">
        <f t="shared" si="412"/>
        <v>6560.5806000000011</v>
      </c>
      <c r="L8795" s="4">
        <f t="shared" si="413"/>
        <v>46861.29</v>
      </c>
    </row>
    <row r="8796" spans="1:12" x14ac:dyDescent="0.3">
      <c r="A8796" t="s">
        <v>12</v>
      </c>
      <c r="B8796" t="s">
        <v>13</v>
      </c>
      <c r="C8796" t="s">
        <v>2611</v>
      </c>
      <c r="D8796" s="3">
        <v>45045</v>
      </c>
      <c r="E8796" t="s">
        <v>604</v>
      </c>
      <c r="F8796" s="10">
        <v>155.52000000000001</v>
      </c>
      <c r="G8796" t="s">
        <v>16</v>
      </c>
      <c r="H8796" s="4">
        <v>200.88</v>
      </c>
      <c r="I8796" s="4">
        <v>31240.86</v>
      </c>
      <c r="J8796" s="4">
        <f t="shared" si="411"/>
        <v>26867.139600000002</v>
      </c>
      <c r="K8796" s="4">
        <f t="shared" si="412"/>
        <v>4373.7204000000002</v>
      </c>
      <c r="L8796" s="4">
        <f t="shared" si="413"/>
        <v>31240.86</v>
      </c>
    </row>
    <row r="8797" spans="1:12" x14ac:dyDescent="0.3">
      <c r="A8797" t="s">
        <v>12</v>
      </c>
      <c r="B8797" t="s">
        <v>13</v>
      </c>
      <c r="C8797" t="s">
        <v>2611</v>
      </c>
      <c r="D8797" s="3">
        <v>45045</v>
      </c>
      <c r="E8797" t="s">
        <v>730</v>
      </c>
      <c r="F8797" s="10">
        <v>77.760000000000005</v>
      </c>
      <c r="G8797" t="s">
        <v>16</v>
      </c>
      <c r="H8797" s="4">
        <v>190.35</v>
      </c>
      <c r="I8797" s="4">
        <v>14801.62</v>
      </c>
      <c r="J8797" s="4">
        <f t="shared" si="411"/>
        <v>12729.3932</v>
      </c>
      <c r="K8797" s="4">
        <f t="shared" si="412"/>
        <v>2072.2268000000004</v>
      </c>
      <c r="L8797" s="4">
        <f t="shared" si="413"/>
        <v>14801.62</v>
      </c>
    </row>
    <row r="8798" spans="1:12" x14ac:dyDescent="0.3">
      <c r="A8798" t="s">
        <v>12</v>
      </c>
      <c r="B8798" t="s">
        <v>13</v>
      </c>
      <c r="C8798" t="s">
        <v>2611</v>
      </c>
      <c r="D8798" s="3">
        <v>45045</v>
      </c>
      <c r="E8798" t="s">
        <v>730</v>
      </c>
      <c r="F8798" s="10">
        <v>233.28</v>
      </c>
      <c r="G8798" t="s">
        <v>16</v>
      </c>
      <c r="H8798" s="4">
        <v>190.35</v>
      </c>
      <c r="I8798" s="4">
        <v>44404.85</v>
      </c>
      <c r="J8798" s="4">
        <f t="shared" si="411"/>
        <v>38188.171000000002</v>
      </c>
      <c r="K8798" s="4">
        <f t="shared" si="412"/>
        <v>6216.6790000000001</v>
      </c>
      <c r="L8798" s="4">
        <f t="shared" si="413"/>
        <v>44404.85</v>
      </c>
    </row>
    <row r="8799" spans="1:12" x14ac:dyDescent="0.3">
      <c r="A8799" t="s">
        <v>12</v>
      </c>
      <c r="B8799" t="s">
        <v>13</v>
      </c>
      <c r="C8799" t="s">
        <v>2611</v>
      </c>
      <c r="D8799" s="3">
        <v>45045</v>
      </c>
      <c r="E8799" t="s">
        <v>54</v>
      </c>
      <c r="F8799" s="10">
        <v>466.56</v>
      </c>
      <c r="G8799" t="s">
        <v>16</v>
      </c>
      <c r="H8799" s="4">
        <v>190.35</v>
      </c>
      <c r="I8799" s="4">
        <v>88809.7</v>
      </c>
      <c r="J8799" s="4">
        <f t="shared" si="411"/>
        <v>76376.342000000004</v>
      </c>
      <c r="K8799" s="4">
        <f t="shared" si="412"/>
        <v>12433.358</v>
      </c>
      <c r="L8799" s="4">
        <f t="shared" si="413"/>
        <v>88809.7</v>
      </c>
    </row>
    <row r="8800" spans="1:12" x14ac:dyDescent="0.3">
      <c r="A8800" t="s">
        <v>12</v>
      </c>
      <c r="B8800" t="s">
        <v>13</v>
      </c>
      <c r="C8800" t="s">
        <v>2611</v>
      </c>
      <c r="D8800" s="3">
        <v>45045</v>
      </c>
      <c r="E8800" t="s">
        <v>974</v>
      </c>
      <c r="F8800" s="10">
        <v>388.8</v>
      </c>
      <c r="G8800" t="s">
        <v>16</v>
      </c>
      <c r="H8800" s="4">
        <v>182.46</v>
      </c>
      <c r="I8800" s="4">
        <v>70940.45</v>
      </c>
      <c r="J8800" s="4">
        <f t="shared" si="411"/>
        <v>61008.786999999997</v>
      </c>
      <c r="K8800" s="4">
        <f t="shared" si="412"/>
        <v>9931.6630000000005</v>
      </c>
      <c r="L8800" s="4">
        <f t="shared" si="413"/>
        <v>70940.45</v>
      </c>
    </row>
    <row r="8801" spans="1:12" x14ac:dyDescent="0.3">
      <c r="A8801" t="s">
        <v>12</v>
      </c>
      <c r="B8801" t="s">
        <v>13</v>
      </c>
      <c r="C8801" t="s">
        <v>2611</v>
      </c>
      <c r="D8801" s="3">
        <v>45045</v>
      </c>
      <c r="E8801" t="s">
        <v>155</v>
      </c>
      <c r="F8801" s="10">
        <v>233.28</v>
      </c>
      <c r="G8801" t="s">
        <v>16</v>
      </c>
      <c r="H8801" s="4">
        <v>182.46</v>
      </c>
      <c r="I8801" s="4">
        <v>42564.27</v>
      </c>
      <c r="J8801" s="4">
        <f t="shared" si="411"/>
        <v>36605.272199999999</v>
      </c>
      <c r="K8801" s="4">
        <f t="shared" si="412"/>
        <v>5958.9978000000001</v>
      </c>
      <c r="L8801" s="4">
        <f t="shared" si="413"/>
        <v>42564.27</v>
      </c>
    </row>
    <row r="8802" spans="1:12" x14ac:dyDescent="0.3">
      <c r="A8802" t="s">
        <v>12</v>
      </c>
      <c r="B8802" t="s">
        <v>13</v>
      </c>
      <c r="C8802" t="s">
        <v>2611</v>
      </c>
      <c r="D8802" s="3">
        <v>45045</v>
      </c>
      <c r="E8802" t="s">
        <v>155</v>
      </c>
      <c r="F8802" s="10">
        <v>388.8</v>
      </c>
      <c r="G8802" t="s">
        <v>16</v>
      </c>
      <c r="H8802" s="4">
        <v>182.46</v>
      </c>
      <c r="I8802" s="4">
        <v>70940.45</v>
      </c>
      <c r="J8802" s="4">
        <f t="shared" si="411"/>
        <v>61008.786999999997</v>
      </c>
      <c r="K8802" s="4">
        <f t="shared" si="412"/>
        <v>9931.6630000000005</v>
      </c>
      <c r="L8802" s="4">
        <f t="shared" si="413"/>
        <v>70940.45</v>
      </c>
    </row>
    <row r="8803" spans="1:12" x14ac:dyDescent="0.3">
      <c r="A8803" t="s">
        <v>12</v>
      </c>
      <c r="B8803" t="s">
        <v>13</v>
      </c>
      <c r="C8803" t="s">
        <v>2611</v>
      </c>
      <c r="D8803" s="3">
        <v>45045</v>
      </c>
      <c r="E8803" t="s">
        <v>155</v>
      </c>
      <c r="F8803" s="10">
        <v>77.760000000000005</v>
      </c>
      <c r="G8803" t="s">
        <v>16</v>
      </c>
      <c r="H8803" s="4">
        <v>182.46</v>
      </c>
      <c r="I8803" s="4">
        <v>14188.09</v>
      </c>
      <c r="J8803" s="4">
        <f t="shared" si="411"/>
        <v>12201.7574</v>
      </c>
      <c r="K8803" s="4">
        <f t="shared" si="412"/>
        <v>1986.3326000000002</v>
      </c>
      <c r="L8803" s="4">
        <f t="shared" si="413"/>
        <v>14188.09</v>
      </c>
    </row>
    <row r="8804" spans="1:12" x14ac:dyDescent="0.3">
      <c r="A8804" t="s">
        <v>12</v>
      </c>
      <c r="B8804" t="s">
        <v>13</v>
      </c>
      <c r="C8804" t="s">
        <v>2611</v>
      </c>
      <c r="D8804" s="3">
        <v>45045</v>
      </c>
      <c r="E8804" t="s">
        <v>155</v>
      </c>
      <c r="F8804" s="10">
        <v>77.760000000000005</v>
      </c>
      <c r="G8804" t="s">
        <v>16</v>
      </c>
      <c r="H8804" s="4">
        <v>182.46</v>
      </c>
      <c r="I8804" s="4">
        <v>14188.09</v>
      </c>
      <c r="J8804" s="4">
        <f t="shared" si="411"/>
        <v>12201.7574</v>
      </c>
      <c r="K8804" s="4">
        <f t="shared" si="412"/>
        <v>1986.3326000000002</v>
      </c>
      <c r="L8804" s="4">
        <f t="shared" si="413"/>
        <v>14188.09</v>
      </c>
    </row>
    <row r="8805" spans="1:12" x14ac:dyDescent="0.3">
      <c r="A8805" t="s">
        <v>12</v>
      </c>
      <c r="B8805" t="s">
        <v>13</v>
      </c>
      <c r="C8805" t="s">
        <v>2611</v>
      </c>
      <c r="D8805" s="3">
        <v>45045</v>
      </c>
      <c r="E8805" t="s">
        <v>155</v>
      </c>
      <c r="F8805" s="10">
        <v>388.8</v>
      </c>
      <c r="G8805" t="s">
        <v>16</v>
      </c>
      <c r="H8805" s="4">
        <v>182.46</v>
      </c>
      <c r="I8805" s="4">
        <v>70940.45</v>
      </c>
      <c r="J8805" s="4">
        <f t="shared" si="411"/>
        <v>61008.786999999997</v>
      </c>
      <c r="K8805" s="4">
        <f t="shared" si="412"/>
        <v>9931.6630000000005</v>
      </c>
      <c r="L8805" s="4">
        <f t="shared" si="413"/>
        <v>70940.45</v>
      </c>
    </row>
    <row r="8806" spans="1:12" x14ac:dyDescent="0.3">
      <c r="A8806" t="s">
        <v>12</v>
      </c>
      <c r="B8806" t="s">
        <v>13</v>
      </c>
      <c r="C8806" t="s">
        <v>2612</v>
      </c>
      <c r="D8806" s="3">
        <v>45045</v>
      </c>
      <c r="E8806" t="s">
        <v>1624</v>
      </c>
      <c r="F8806" s="10">
        <v>101.52</v>
      </c>
      <c r="G8806" t="s">
        <v>25</v>
      </c>
      <c r="H8806" s="4">
        <v>201.75</v>
      </c>
      <c r="I8806" s="4">
        <v>20481.66</v>
      </c>
      <c r="J8806" s="4">
        <f t="shared" si="411"/>
        <v>17614.227599999998</v>
      </c>
      <c r="K8806" s="4">
        <f t="shared" si="412"/>
        <v>2867.4324000000001</v>
      </c>
      <c r="L8806" s="4">
        <f t="shared" si="413"/>
        <v>20481.66</v>
      </c>
    </row>
    <row r="8807" spans="1:12" x14ac:dyDescent="0.3">
      <c r="A8807" t="s">
        <v>12</v>
      </c>
      <c r="B8807" t="s">
        <v>13</v>
      </c>
      <c r="C8807" t="s">
        <v>2612</v>
      </c>
      <c r="D8807" s="3">
        <v>45045</v>
      </c>
      <c r="E8807" t="s">
        <v>2562</v>
      </c>
      <c r="F8807" s="10">
        <v>51.84</v>
      </c>
      <c r="G8807" t="s">
        <v>22</v>
      </c>
      <c r="H8807" s="4">
        <v>161.4</v>
      </c>
      <c r="I8807" s="4">
        <v>8366.98</v>
      </c>
      <c r="J8807" s="4">
        <f t="shared" si="411"/>
        <v>7195.6027999999997</v>
      </c>
      <c r="K8807" s="4">
        <f t="shared" si="412"/>
        <v>1171.3772000000001</v>
      </c>
      <c r="L8807" s="4">
        <f t="shared" si="413"/>
        <v>8366.98</v>
      </c>
    </row>
    <row r="8808" spans="1:12" x14ac:dyDescent="0.3">
      <c r="A8808" t="s">
        <v>12</v>
      </c>
      <c r="B8808" t="s">
        <v>13</v>
      </c>
      <c r="C8808" t="s">
        <v>2612</v>
      </c>
      <c r="D8808" s="3">
        <v>45045</v>
      </c>
      <c r="E8808" t="s">
        <v>938</v>
      </c>
      <c r="F8808" s="10">
        <v>50.76</v>
      </c>
      <c r="G8808" t="s">
        <v>25</v>
      </c>
      <c r="H8808" s="4">
        <v>201.75</v>
      </c>
      <c r="I8808" s="4">
        <v>10240.83</v>
      </c>
      <c r="J8808" s="4">
        <f t="shared" si="411"/>
        <v>8807.1137999999992</v>
      </c>
      <c r="K8808" s="4">
        <f t="shared" si="412"/>
        <v>1433.7162000000001</v>
      </c>
      <c r="L8808" s="4">
        <f t="shared" si="413"/>
        <v>10240.83</v>
      </c>
    </row>
    <row r="8809" spans="1:12" x14ac:dyDescent="0.3">
      <c r="A8809" t="s">
        <v>12</v>
      </c>
      <c r="B8809" t="s">
        <v>13</v>
      </c>
      <c r="C8809" t="s">
        <v>2612</v>
      </c>
      <c r="D8809" s="3">
        <v>45045</v>
      </c>
      <c r="E8809" t="s">
        <v>938</v>
      </c>
      <c r="F8809" s="10">
        <v>101.52</v>
      </c>
      <c r="G8809" t="s">
        <v>25</v>
      </c>
      <c r="H8809" s="4">
        <v>201.75</v>
      </c>
      <c r="I8809" s="4">
        <v>20481.66</v>
      </c>
      <c r="J8809" s="4">
        <f t="shared" si="411"/>
        <v>17614.227599999998</v>
      </c>
      <c r="K8809" s="4">
        <f t="shared" si="412"/>
        <v>2867.4324000000001</v>
      </c>
      <c r="L8809" s="4">
        <f t="shared" si="413"/>
        <v>20481.66</v>
      </c>
    </row>
    <row r="8810" spans="1:12" x14ac:dyDescent="0.3">
      <c r="A8810" t="s">
        <v>12</v>
      </c>
      <c r="B8810" t="s">
        <v>13</v>
      </c>
      <c r="C8810" t="s">
        <v>2612</v>
      </c>
      <c r="D8810" s="3">
        <v>45045</v>
      </c>
      <c r="E8810" t="s">
        <v>938</v>
      </c>
      <c r="F8810" s="10">
        <v>50.76</v>
      </c>
      <c r="G8810" t="s">
        <v>25</v>
      </c>
      <c r="H8810" s="4">
        <v>201.75</v>
      </c>
      <c r="I8810" s="4">
        <v>10240.83</v>
      </c>
      <c r="J8810" s="4">
        <f t="shared" si="411"/>
        <v>8807.1137999999992</v>
      </c>
      <c r="K8810" s="4">
        <f t="shared" si="412"/>
        <v>1433.7162000000001</v>
      </c>
      <c r="L8810" s="4">
        <f t="shared" si="413"/>
        <v>10240.83</v>
      </c>
    </row>
    <row r="8811" spans="1:12" x14ac:dyDescent="0.3">
      <c r="A8811" t="s">
        <v>12</v>
      </c>
      <c r="B8811" t="s">
        <v>13</v>
      </c>
      <c r="C8811" t="s">
        <v>2612</v>
      </c>
      <c r="D8811" s="3">
        <v>45045</v>
      </c>
      <c r="E8811" t="s">
        <v>1529</v>
      </c>
      <c r="F8811" s="10">
        <v>414.72</v>
      </c>
      <c r="G8811" t="s">
        <v>22</v>
      </c>
      <c r="H8811" s="4">
        <v>191.23</v>
      </c>
      <c r="I8811" s="4">
        <v>79306.91</v>
      </c>
      <c r="J8811" s="4">
        <f t="shared" si="411"/>
        <v>68203.942600000009</v>
      </c>
      <c r="K8811" s="4">
        <f t="shared" si="412"/>
        <v>11102.967400000001</v>
      </c>
      <c r="L8811" s="4">
        <f t="shared" si="413"/>
        <v>79306.91</v>
      </c>
    </row>
    <row r="8812" spans="1:12" x14ac:dyDescent="0.3">
      <c r="A8812" t="s">
        <v>12</v>
      </c>
      <c r="B8812" t="s">
        <v>13</v>
      </c>
      <c r="C8812" t="s">
        <v>2612</v>
      </c>
      <c r="D8812" s="3">
        <v>45045</v>
      </c>
      <c r="E8812" t="s">
        <v>1624</v>
      </c>
      <c r="F8812" s="10">
        <v>50.76</v>
      </c>
      <c r="G8812" t="s">
        <v>25</v>
      </c>
      <c r="H8812" s="4">
        <v>201.75</v>
      </c>
      <c r="I8812" s="4">
        <v>10240.83</v>
      </c>
      <c r="J8812" s="4">
        <f t="shared" si="411"/>
        <v>8807.1137999999992</v>
      </c>
      <c r="K8812" s="4">
        <f t="shared" si="412"/>
        <v>1433.7162000000001</v>
      </c>
      <c r="L8812" s="4">
        <f t="shared" si="413"/>
        <v>10240.83</v>
      </c>
    </row>
    <row r="8813" spans="1:12" x14ac:dyDescent="0.3">
      <c r="A8813" t="s">
        <v>12</v>
      </c>
      <c r="B8813" t="s">
        <v>13</v>
      </c>
      <c r="C8813" t="s">
        <v>2612</v>
      </c>
      <c r="D8813" s="3">
        <v>45045</v>
      </c>
      <c r="E8813" t="s">
        <v>1624</v>
      </c>
      <c r="F8813" s="10">
        <v>203.04</v>
      </c>
      <c r="G8813" t="s">
        <v>25</v>
      </c>
      <c r="H8813" s="4">
        <v>201.75</v>
      </c>
      <c r="I8813" s="4">
        <v>40963.32</v>
      </c>
      <c r="J8813" s="4">
        <f t="shared" si="411"/>
        <v>35228.455199999997</v>
      </c>
      <c r="K8813" s="4">
        <f t="shared" si="412"/>
        <v>5734.8648000000003</v>
      </c>
      <c r="L8813" s="4">
        <f t="shared" si="413"/>
        <v>40963.32</v>
      </c>
    </row>
    <row r="8814" spans="1:12" x14ac:dyDescent="0.3">
      <c r="A8814" t="s">
        <v>12</v>
      </c>
      <c r="B8814" t="s">
        <v>13</v>
      </c>
      <c r="C8814" t="s">
        <v>2612</v>
      </c>
      <c r="D8814" s="3">
        <v>45045</v>
      </c>
      <c r="E8814" t="s">
        <v>1624</v>
      </c>
      <c r="F8814" s="10">
        <v>203.04</v>
      </c>
      <c r="G8814" t="s">
        <v>25</v>
      </c>
      <c r="H8814" s="4">
        <v>201.75</v>
      </c>
      <c r="I8814" s="4">
        <v>40963.32</v>
      </c>
      <c r="J8814" s="4">
        <f t="shared" si="411"/>
        <v>35228.455199999997</v>
      </c>
      <c r="K8814" s="4">
        <f t="shared" si="412"/>
        <v>5734.8648000000003</v>
      </c>
      <c r="L8814" s="4">
        <f t="shared" si="413"/>
        <v>40963.32</v>
      </c>
    </row>
    <row r="8815" spans="1:12" x14ac:dyDescent="0.3">
      <c r="A8815" t="s">
        <v>12</v>
      </c>
      <c r="B8815" t="s">
        <v>13</v>
      </c>
      <c r="C8815" t="s">
        <v>2612</v>
      </c>
      <c r="D8815" s="3">
        <v>45045</v>
      </c>
      <c r="E8815" t="s">
        <v>2560</v>
      </c>
      <c r="F8815" s="10">
        <v>725.76</v>
      </c>
      <c r="G8815" t="s">
        <v>22</v>
      </c>
      <c r="H8815" s="4">
        <v>191.23</v>
      </c>
      <c r="I8815" s="4">
        <v>138787.07999999999</v>
      </c>
      <c r="J8815" s="4">
        <f t="shared" si="411"/>
        <v>119356.88879999999</v>
      </c>
      <c r="K8815" s="4">
        <f t="shared" si="412"/>
        <v>19430.191200000001</v>
      </c>
      <c r="L8815" s="4">
        <f t="shared" si="413"/>
        <v>138787.07999999999</v>
      </c>
    </row>
    <row r="8816" spans="1:12" x14ac:dyDescent="0.3">
      <c r="A8816" t="s">
        <v>12</v>
      </c>
      <c r="B8816" t="s">
        <v>13</v>
      </c>
      <c r="C8816" t="s">
        <v>2612</v>
      </c>
      <c r="D8816" s="3">
        <v>45045</v>
      </c>
      <c r="E8816" t="s">
        <v>2560</v>
      </c>
      <c r="F8816" s="10">
        <v>414.72</v>
      </c>
      <c r="G8816" t="s">
        <v>22</v>
      </c>
      <c r="H8816" s="4">
        <v>191.23</v>
      </c>
      <c r="I8816" s="4">
        <v>79306.91</v>
      </c>
      <c r="J8816" s="4">
        <f t="shared" si="411"/>
        <v>68203.942600000009</v>
      </c>
      <c r="K8816" s="4">
        <f t="shared" si="412"/>
        <v>11102.967400000001</v>
      </c>
      <c r="L8816" s="4">
        <f t="shared" si="413"/>
        <v>79306.91</v>
      </c>
    </row>
    <row r="8817" spans="1:12" x14ac:dyDescent="0.3">
      <c r="A8817" t="s">
        <v>12</v>
      </c>
      <c r="B8817" t="s">
        <v>13</v>
      </c>
      <c r="C8817" t="s">
        <v>2612</v>
      </c>
      <c r="D8817" s="3">
        <v>45045</v>
      </c>
      <c r="E8817" t="s">
        <v>2560</v>
      </c>
      <c r="F8817" s="10">
        <v>155.52000000000001</v>
      </c>
      <c r="G8817" t="s">
        <v>22</v>
      </c>
      <c r="H8817" s="4">
        <v>191.23</v>
      </c>
      <c r="I8817" s="4">
        <v>29740.09</v>
      </c>
      <c r="J8817" s="4">
        <f t="shared" si="411"/>
        <v>25576.4774</v>
      </c>
      <c r="K8817" s="4">
        <f t="shared" si="412"/>
        <v>4163.6126000000004</v>
      </c>
      <c r="L8817" s="4">
        <f t="shared" si="413"/>
        <v>29740.09</v>
      </c>
    </row>
    <row r="8818" spans="1:12" x14ac:dyDescent="0.3">
      <c r="A8818" t="s">
        <v>12</v>
      </c>
      <c r="B8818" t="s">
        <v>13</v>
      </c>
      <c r="C8818" t="s">
        <v>2612</v>
      </c>
      <c r="D8818" s="3">
        <v>45045</v>
      </c>
      <c r="E8818" t="s">
        <v>2562</v>
      </c>
      <c r="F8818" s="10">
        <v>259.2</v>
      </c>
      <c r="G8818" t="s">
        <v>22</v>
      </c>
      <c r="H8818" s="4">
        <v>161.4</v>
      </c>
      <c r="I8818" s="4">
        <v>41834.879999999997</v>
      </c>
      <c r="J8818" s="4">
        <f t="shared" si="411"/>
        <v>35977.996799999994</v>
      </c>
      <c r="K8818" s="4">
        <f t="shared" si="412"/>
        <v>5856.8832000000002</v>
      </c>
      <c r="L8818" s="4">
        <f t="shared" si="413"/>
        <v>41834.879999999997</v>
      </c>
    </row>
    <row r="8819" spans="1:12" x14ac:dyDescent="0.3">
      <c r="A8819" t="s">
        <v>12</v>
      </c>
      <c r="B8819" t="s">
        <v>13</v>
      </c>
      <c r="C8819" t="s">
        <v>2612</v>
      </c>
      <c r="D8819" s="3">
        <v>45045</v>
      </c>
      <c r="E8819" t="s">
        <v>938</v>
      </c>
      <c r="F8819" s="10">
        <v>50.76</v>
      </c>
      <c r="G8819" t="s">
        <v>25</v>
      </c>
      <c r="H8819" s="4">
        <v>201.75</v>
      </c>
      <c r="I8819" s="4">
        <v>10240.83</v>
      </c>
      <c r="J8819" s="4">
        <f t="shared" si="411"/>
        <v>8807.1137999999992</v>
      </c>
      <c r="K8819" s="4">
        <f t="shared" si="412"/>
        <v>1433.7162000000001</v>
      </c>
      <c r="L8819" s="4">
        <f t="shared" si="413"/>
        <v>10240.83</v>
      </c>
    </row>
    <row r="8820" spans="1:12" x14ac:dyDescent="0.3">
      <c r="A8820" t="s">
        <v>12</v>
      </c>
      <c r="B8820" t="s">
        <v>13</v>
      </c>
      <c r="C8820" t="s">
        <v>2612</v>
      </c>
      <c r="D8820" s="3">
        <v>45045</v>
      </c>
      <c r="E8820" t="s">
        <v>938</v>
      </c>
      <c r="F8820" s="10">
        <v>355.32</v>
      </c>
      <c r="G8820" t="s">
        <v>25</v>
      </c>
      <c r="H8820" s="4">
        <v>201.75</v>
      </c>
      <c r="I8820" s="4">
        <v>71685.81</v>
      </c>
      <c r="J8820" s="4">
        <f t="shared" si="411"/>
        <v>61649.796600000001</v>
      </c>
      <c r="K8820" s="4">
        <f t="shared" si="412"/>
        <v>10036.0134</v>
      </c>
      <c r="L8820" s="4">
        <f t="shared" si="413"/>
        <v>71685.81</v>
      </c>
    </row>
    <row r="8821" spans="1:12" x14ac:dyDescent="0.3">
      <c r="A8821" t="s">
        <v>12</v>
      </c>
      <c r="B8821" t="s">
        <v>13</v>
      </c>
      <c r="C8821" t="s">
        <v>2612</v>
      </c>
      <c r="D8821" s="3">
        <v>45045</v>
      </c>
      <c r="E8821" t="s">
        <v>938</v>
      </c>
      <c r="F8821" s="10">
        <v>50.76</v>
      </c>
      <c r="G8821" t="s">
        <v>25</v>
      </c>
      <c r="H8821" s="4">
        <v>201.75</v>
      </c>
      <c r="I8821" s="4">
        <v>10240.83</v>
      </c>
      <c r="J8821" s="4">
        <f t="shared" si="411"/>
        <v>8807.1137999999992</v>
      </c>
      <c r="K8821" s="4">
        <f t="shared" si="412"/>
        <v>1433.7162000000001</v>
      </c>
      <c r="L8821" s="4">
        <f t="shared" si="413"/>
        <v>10240.83</v>
      </c>
    </row>
    <row r="8822" spans="1:12" x14ac:dyDescent="0.3">
      <c r="A8822" t="s">
        <v>12</v>
      </c>
      <c r="B8822" t="s">
        <v>13</v>
      </c>
      <c r="C8822" t="s">
        <v>2612</v>
      </c>
      <c r="D8822" s="3">
        <v>45045</v>
      </c>
      <c r="E8822" t="s">
        <v>938</v>
      </c>
      <c r="F8822" s="10">
        <v>50.76</v>
      </c>
      <c r="G8822" t="s">
        <v>25</v>
      </c>
      <c r="H8822" s="4">
        <v>201.75</v>
      </c>
      <c r="I8822" s="4">
        <v>10240.83</v>
      </c>
      <c r="J8822" s="4">
        <f t="shared" si="411"/>
        <v>8807.1137999999992</v>
      </c>
      <c r="K8822" s="4">
        <f t="shared" si="412"/>
        <v>1433.7162000000001</v>
      </c>
      <c r="L8822" s="4">
        <f t="shared" si="413"/>
        <v>10240.83</v>
      </c>
    </row>
    <row r="8823" spans="1:12" x14ac:dyDescent="0.3">
      <c r="A8823" t="s">
        <v>12</v>
      </c>
      <c r="B8823" t="s">
        <v>13</v>
      </c>
      <c r="C8823" t="s">
        <v>2612</v>
      </c>
      <c r="D8823" s="3">
        <v>45045</v>
      </c>
      <c r="E8823" t="s">
        <v>938</v>
      </c>
      <c r="F8823" s="10">
        <v>101.52</v>
      </c>
      <c r="G8823" t="s">
        <v>25</v>
      </c>
      <c r="H8823" s="4">
        <v>201.75</v>
      </c>
      <c r="I8823" s="4">
        <v>20481.66</v>
      </c>
      <c r="J8823" s="4">
        <f t="shared" si="411"/>
        <v>17614.227599999998</v>
      </c>
      <c r="K8823" s="4">
        <f t="shared" si="412"/>
        <v>2867.4324000000001</v>
      </c>
      <c r="L8823" s="4">
        <f t="shared" si="413"/>
        <v>20481.66</v>
      </c>
    </row>
    <row r="8824" spans="1:12" x14ac:dyDescent="0.3">
      <c r="A8824" t="s">
        <v>12</v>
      </c>
      <c r="B8824" t="s">
        <v>13</v>
      </c>
      <c r="C8824" t="s">
        <v>2613</v>
      </c>
      <c r="D8824" s="3">
        <v>45043</v>
      </c>
      <c r="E8824" t="s">
        <v>375</v>
      </c>
      <c r="F8824" s="10">
        <v>406.08</v>
      </c>
      <c r="G8824" t="s">
        <v>25</v>
      </c>
      <c r="H8824" s="4">
        <v>209.64</v>
      </c>
      <c r="I8824" s="4">
        <v>85130.61</v>
      </c>
      <c r="J8824" s="4">
        <f t="shared" si="411"/>
        <v>73212.324599999993</v>
      </c>
      <c r="K8824" s="4">
        <f t="shared" si="412"/>
        <v>11918.285400000001</v>
      </c>
      <c r="L8824" s="4">
        <f t="shared" si="413"/>
        <v>85130.61</v>
      </c>
    </row>
    <row r="8825" spans="1:12" x14ac:dyDescent="0.3">
      <c r="A8825" t="s">
        <v>12</v>
      </c>
      <c r="B8825" t="s">
        <v>13</v>
      </c>
      <c r="C8825" t="s">
        <v>2613</v>
      </c>
      <c r="D8825" s="3">
        <v>45043</v>
      </c>
      <c r="E8825" t="s">
        <v>938</v>
      </c>
      <c r="F8825" s="10">
        <v>101.52</v>
      </c>
      <c r="G8825" t="s">
        <v>25</v>
      </c>
      <c r="H8825" s="4">
        <v>201.75</v>
      </c>
      <c r="I8825" s="4">
        <v>20481.66</v>
      </c>
      <c r="J8825" s="4">
        <f t="shared" si="411"/>
        <v>17614.227599999998</v>
      </c>
      <c r="K8825" s="4">
        <f t="shared" si="412"/>
        <v>2867.4324000000001</v>
      </c>
      <c r="L8825" s="4">
        <f t="shared" si="413"/>
        <v>20481.66</v>
      </c>
    </row>
    <row r="8826" spans="1:12" x14ac:dyDescent="0.3">
      <c r="A8826" t="s">
        <v>12</v>
      </c>
      <c r="B8826" t="s">
        <v>13</v>
      </c>
      <c r="C8826" t="s">
        <v>2613</v>
      </c>
      <c r="D8826" s="3">
        <v>45043</v>
      </c>
      <c r="E8826" t="s">
        <v>938</v>
      </c>
      <c r="F8826" s="10">
        <v>152.28</v>
      </c>
      <c r="G8826" t="s">
        <v>25</v>
      </c>
      <c r="H8826" s="4">
        <v>201.75</v>
      </c>
      <c r="I8826" s="4">
        <v>30722.49</v>
      </c>
      <c r="J8826" s="4">
        <f t="shared" si="411"/>
        <v>26421.341400000001</v>
      </c>
      <c r="K8826" s="4">
        <f t="shared" si="412"/>
        <v>4301.1486000000004</v>
      </c>
      <c r="L8826" s="4">
        <f t="shared" si="413"/>
        <v>30722.49</v>
      </c>
    </row>
    <row r="8827" spans="1:12" x14ac:dyDescent="0.3">
      <c r="A8827" t="s">
        <v>12</v>
      </c>
      <c r="B8827" t="s">
        <v>13</v>
      </c>
      <c r="C8827" t="s">
        <v>2613</v>
      </c>
      <c r="D8827" s="3">
        <v>45043</v>
      </c>
      <c r="E8827" t="s">
        <v>938</v>
      </c>
      <c r="F8827" s="10">
        <v>203.04</v>
      </c>
      <c r="G8827" t="s">
        <v>25</v>
      </c>
      <c r="H8827" s="4">
        <v>201.75</v>
      </c>
      <c r="I8827" s="4">
        <v>40963.32</v>
      </c>
      <c r="J8827" s="4">
        <f t="shared" si="411"/>
        <v>35228.455199999997</v>
      </c>
      <c r="K8827" s="4">
        <f t="shared" si="412"/>
        <v>5734.8648000000003</v>
      </c>
      <c r="L8827" s="4">
        <f t="shared" si="413"/>
        <v>40963.32</v>
      </c>
    </row>
    <row r="8828" spans="1:12" x14ac:dyDescent="0.3">
      <c r="A8828" t="s">
        <v>12</v>
      </c>
      <c r="B8828" t="s">
        <v>13</v>
      </c>
      <c r="C8828" t="s">
        <v>2613</v>
      </c>
      <c r="D8828" s="3">
        <v>45043</v>
      </c>
      <c r="E8828" t="s">
        <v>938</v>
      </c>
      <c r="F8828" s="10">
        <v>253.8</v>
      </c>
      <c r="G8828" t="s">
        <v>25</v>
      </c>
      <c r="H8828" s="4">
        <v>201.75</v>
      </c>
      <c r="I8828" s="4">
        <v>51204.15</v>
      </c>
      <c r="J8828" s="4">
        <f t="shared" si="411"/>
        <v>44035.569000000003</v>
      </c>
      <c r="K8828" s="4">
        <f t="shared" si="412"/>
        <v>7168.581000000001</v>
      </c>
      <c r="L8828" s="4">
        <f t="shared" si="413"/>
        <v>51204.15</v>
      </c>
    </row>
    <row r="8829" spans="1:12" x14ac:dyDescent="0.3">
      <c r="A8829" t="s">
        <v>12</v>
      </c>
      <c r="B8829" t="s">
        <v>13</v>
      </c>
      <c r="C8829" t="s">
        <v>2613</v>
      </c>
      <c r="D8829" s="3">
        <v>45043</v>
      </c>
      <c r="E8829" t="s">
        <v>938</v>
      </c>
      <c r="F8829" s="10">
        <v>304.56</v>
      </c>
      <c r="G8829" t="s">
        <v>25</v>
      </c>
      <c r="H8829" s="4">
        <v>201.75</v>
      </c>
      <c r="I8829" s="4">
        <v>61444.98</v>
      </c>
      <c r="J8829" s="4">
        <f t="shared" si="411"/>
        <v>52842.682800000002</v>
      </c>
      <c r="K8829" s="4">
        <f t="shared" si="412"/>
        <v>8602.2972000000009</v>
      </c>
      <c r="L8829" s="4">
        <f t="shared" si="413"/>
        <v>61444.98</v>
      </c>
    </row>
    <row r="8830" spans="1:12" x14ac:dyDescent="0.3">
      <c r="A8830" t="s">
        <v>12</v>
      </c>
      <c r="B8830" t="s">
        <v>13</v>
      </c>
      <c r="C8830" t="s">
        <v>2614</v>
      </c>
      <c r="D8830" s="3">
        <v>45043</v>
      </c>
      <c r="E8830" t="s">
        <v>974</v>
      </c>
      <c r="F8830" s="10">
        <v>233.28</v>
      </c>
      <c r="G8830" t="s">
        <v>16</v>
      </c>
      <c r="H8830" s="4">
        <v>182.46</v>
      </c>
      <c r="I8830" s="4">
        <v>42564.27</v>
      </c>
      <c r="J8830" s="4">
        <f t="shared" si="411"/>
        <v>36605.272199999999</v>
      </c>
      <c r="K8830" s="4">
        <f t="shared" si="412"/>
        <v>5958.9978000000001</v>
      </c>
      <c r="L8830" s="4">
        <f t="shared" si="413"/>
        <v>42564.27</v>
      </c>
    </row>
    <row r="8831" spans="1:12" x14ac:dyDescent="0.3">
      <c r="A8831" t="s">
        <v>12</v>
      </c>
      <c r="B8831" t="s">
        <v>13</v>
      </c>
      <c r="C8831" t="s">
        <v>2614</v>
      </c>
      <c r="D8831" s="3">
        <v>45043</v>
      </c>
      <c r="E8831" t="s">
        <v>974</v>
      </c>
      <c r="F8831" s="10">
        <v>466.56</v>
      </c>
      <c r="G8831" t="s">
        <v>16</v>
      </c>
      <c r="H8831" s="4">
        <v>182.46</v>
      </c>
      <c r="I8831" s="4">
        <v>85128.54</v>
      </c>
      <c r="J8831" s="4">
        <f t="shared" si="411"/>
        <v>73210.544399999999</v>
      </c>
      <c r="K8831" s="4">
        <f t="shared" si="412"/>
        <v>11917.9956</v>
      </c>
      <c r="L8831" s="4">
        <f t="shared" si="413"/>
        <v>85128.54</v>
      </c>
    </row>
    <row r="8832" spans="1:12" x14ac:dyDescent="0.3">
      <c r="A8832" t="s">
        <v>12</v>
      </c>
      <c r="B8832" t="s">
        <v>13</v>
      </c>
      <c r="C8832" t="s">
        <v>2614</v>
      </c>
      <c r="D8832" s="3">
        <v>45043</v>
      </c>
      <c r="E8832" t="s">
        <v>974</v>
      </c>
      <c r="F8832" s="10">
        <v>311.04000000000002</v>
      </c>
      <c r="G8832" t="s">
        <v>16</v>
      </c>
      <c r="H8832" s="4">
        <v>182.46</v>
      </c>
      <c r="I8832" s="4">
        <v>56752.36</v>
      </c>
      <c r="J8832" s="4">
        <f t="shared" si="411"/>
        <v>48807.029600000002</v>
      </c>
      <c r="K8832" s="4">
        <f t="shared" si="412"/>
        <v>7945.3304000000007</v>
      </c>
      <c r="L8832" s="4">
        <f t="shared" si="413"/>
        <v>56752.36</v>
      </c>
    </row>
    <row r="8833" spans="1:12" x14ac:dyDescent="0.3">
      <c r="A8833" t="s">
        <v>12</v>
      </c>
      <c r="B8833" t="s">
        <v>13</v>
      </c>
      <c r="C8833" t="s">
        <v>2614</v>
      </c>
      <c r="D8833" s="3">
        <v>45043</v>
      </c>
      <c r="E8833" t="s">
        <v>974</v>
      </c>
      <c r="F8833" s="10">
        <v>544.32000000000005</v>
      </c>
      <c r="G8833" t="s">
        <v>16</v>
      </c>
      <c r="H8833" s="4">
        <v>182.46</v>
      </c>
      <c r="I8833" s="4">
        <v>99316.63</v>
      </c>
      <c r="J8833" s="4">
        <f t="shared" si="411"/>
        <v>85412.301800000001</v>
      </c>
      <c r="K8833" s="4">
        <f t="shared" si="412"/>
        <v>13904.328200000002</v>
      </c>
      <c r="L8833" s="4">
        <f t="shared" si="413"/>
        <v>99316.63</v>
      </c>
    </row>
    <row r="8834" spans="1:12" x14ac:dyDescent="0.3">
      <c r="A8834" t="s">
        <v>12</v>
      </c>
      <c r="B8834" t="s">
        <v>13</v>
      </c>
      <c r="C8834" t="s">
        <v>2614</v>
      </c>
      <c r="D8834" s="3">
        <v>45043</v>
      </c>
      <c r="E8834" t="s">
        <v>1106</v>
      </c>
      <c r="F8834" s="10">
        <v>77.760000000000005</v>
      </c>
      <c r="G8834" t="s">
        <v>16</v>
      </c>
      <c r="H8834" s="4">
        <v>162.28</v>
      </c>
      <c r="I8834" s="4">
        <v>12618.89</v>
      </c>
      <c r="J8834" s="4">
        <f t="shared" ref="J8834:J8897" si="414">L8834-K8834</f>
        <v>10852.2454</v>
      </c>
      <c r="K8834" s="4">
        <f t="shared" ref="K8834:K8897" si="415">L8834*14%</f>
        <v>1766.6446000000001</v>
      </c>
      <c r="L8834" s="4">
        <f t="shared" ref="L8834:L8897" si="416">I8834</f>
        <v>12618.89</v>
      </c>
    </row>
    <row r="8835" spans="1:12" x14ac:dyDescent="0.3">
      <c r="A8835" t="s">
        <v>12</v>
      </c>
      <c r="B8835" t="s">
        <v>13</v>
      </c>
      <c r="C8835" t="s">
        <v>2614</v>
      </c>
      <c r="D8835" s="3">
        <v>45043</v>
      </c>
      <c r="E8835" t="s">
        <v>1106</v>
      </c>
      <c r="F8835" s="10">
        <v>155.52000000000001</v>
      </c>
      <c r="G8835" t="s">
        <v>16</v>
      </c>
      <c r="H8835" s="4">
        <v>162.28</v>
      </c>
      <c r="I8835" s="4">
        <v>25237.79</v>
      </c>
      <c r="J8835" s="4">
        <f t="shared" si="414"/>
        <v>21704.499400000001</v>
      </c>
      <c r="K8835" s="4">
        <f t="shared" si="415"/>
        <v>3533.2906000000003</v>
      </c>
      <c r="L8835" s="4">
        <f t="shared" si="416"/>
        <v>25237.79</v>
      </c>
    </row>
    <row r="8836" spans="1:12" x14ac:dyDescent="0.3">
      <c r="A8836" t="s">
        <v>12</v>
      </c>
      <c r="B8836" t="s">
        <v>13</v>
      </c>
      <c r="C8836" t="s">
        <v>2615</v>
      </c>
      <c r="D8836" s="3">
        <v>45043</v>
      </c>
      <c r="E8836" t="s">
        <v>314</v>
      </c>
      <c r="F8836" s="10">
        <v>155.52000000000001</v>
      </c>
      <c r="G8836" t="s">
        <v>16</v>
      </c>
      <c r="H8836" s="4">
        <v>57.89</v>
      </c>
      <c r="I8836" s="4">
        <v>9003.0499999999993</v>
      </c>
      <c r="J8836" s="4">
        <f t="shared" si="414"/>
        <v>7742.6229999999996</v>
      </c>
      <c r="K8836" s="4">
        <f t="shared" si="415"/>
        <v>1260.4269999999999</v>
      </c>
      <c r="L8836" s="4">
        <f t="shared" si="416"/>
        <v>9003.0499999999993</v>
      </c>
    </row>
    <row r="8837" spans="1:12" x14ac:dyDescent="0.3">
      <c r="A8837" t="s">
        <v>12</v>
      </c>
      <c r="B8837" t="s">
        <v>13</v>
      </c>
      <c r="C8837" t="s">
        <v>2615</v>
      </c>
      <c r="D8837" s="3">
        <v>45043</v>
      </c>
      <c r="E8837" t="s">
        <v>314</v>
      </c>
      <c r="F8837" s="10">
        <v>77.760000000000005</v>
      </c>
      <c r="G8837" t="s">
        <v>16</v>
      </c>
      <c r="H8837" s="4">
        <v>57.89</v>
      </c>
      <c r="I8837" s="4">
        <v>4501.53</v>
      </c>
      <c r="J8837" s="4">
        <f t="shared" si="414"/>
        <v>3871.3157999999999</v>
      </c>
      <c r="K8837" s="4">
        <f t="shared" si="415"/>
        <v>630.21420000000001</v>
      </c>
      <c r="L8837" s="4">
        <f t="shared" si="416"/>
        <v>4501.53</v>
      </c>
    </row>
    <row r="8838" spans="1:12" x14ac:dyDescent="0.3">
      <c r="A8838" t="s">
        <v>12</v>
      </c>
      <c r="B8838" t="s">
        <v>13</v>
      </c>
      <c r="C8838" t="s">
        <v>2616</v>
      </c>
      <c r="D8838" s="3">
        <v>45043</v>
      </c>
      <c r="E8838" t="s">
        <v>603</v>
      </c>
      <c r="F8838" s="10">
        <v>388.8</v>
      </c>
      <c r="G8838" t="s">
        <v>16</v>
      </c>
      <c r="H8838" s="4">
        <v>182.46</v>
      </c>
      <c r="I8838" s="4">
        <v>70940.45</v>
      </c>
      <c r="J8838" s="4">
        <f t="shared" si="414"/>
        <v>61008.786999999997</v>
      </c>
      <c r="K8838" s="4">
        <f t="shared" si="415"/>
        <v>9931.6630000000005</v>
      </c>
      <c r="L8838" s="4">
        <f t="shared" si="416"/>
        <v>70940.45</v>
      </c>
    </row>
    <row r="8839" spans="1:12" x14ac:dyDescent="0.3">
      <c r="A8839" t="s">
        <v>12</v>
      </c>
      <c r="B8839" t="s">
        <v>13</v>
      </c>
      <c r="C8839" t="s">
        <v>2616</v>
      </c>
      <c r="D8839" s="3">
        <v>45043</v>
      </c>
      <c r="E8839" t="s">
        <v>603</v>
      </c>
      <c r="F8839" s="10">
        <v>77.760000000000005</v>
      </c>
      <c r="G8839" t="s">
        <v>16</v>
      </c>
      <c r="H8839" s="4">
        <v>182.46</v>
      </c>
      <c r="I8839" s="4">
        <v>14188.09</v>
      </c>
      <c r="J8839" s="4">
        <f t="shared" si="414"/>
        <v>12201.7574</v>
      </c>
      <c r="K8839" s="4">
        <f t="shared" si="415"/>
        <v>1986.3326000000002</v>
      </c>
      <c r="L8839" s="4">
        <f t="shared" si="416"/>
        <v>14188.09</v>
      </c>
    </row>
    <row r="8840" spans="1:12" x14ac:dyDescent="0.3">
      <c r="A8840" t="s">
        <v>12</v>
      </c>
      <c r="B8840" t="s">
        <v>13</v>
      </c>
      <c r="C8840" t="s">
        <v>2616</v>
      </c>
      <c r="D8840" s="3">
        <v>45043</v>
      </c>
      <c r="E8840" t="s">
        <v>603</v>
      </c>
      <c r="F8840" s="10">
        <v>233.28</v>
      </c>
      <c r="G8840" t="s">
        <v>16</v>
      </c>
      <c r="H8840" s="4">
        <v>182.46</v>
      </c>
      <c r="I8840" s="4">
        <v>42564.27</v>
      </c>
      <c r="J8840" s="4">
        <f t="shared" si="414"/>
        <v>36605.272199999999</v>
      </c>
      <c r="K8840" s="4">
        <f t="shared" si="415"/>
        <v>5958.9978000000001</v>
      </c>
      <c r="L8840" s="4">
        <f t="shared" si="416"/>
        <v>42564.27</v>
      </c>
    </row>
    <row r="8841" spans="1:12" x14ac:dyDescent="0.3">
      <c r="A8841" t="s">
        <v>12</v>
      </c>
      <c r="B8841" t="s">
        <v>13</v>
      </c>
      <c r="C8841" t="s">
        <v>2616</v>
      </c>
      <c r="D8841" s="3">
        <v>45043</v>
      </c>
      <c r="E8841" t="s">
        <v>603</v>
      </c>
      <c r="F8841" s="10">
        <v>233.28</v>
      </c>
      <c r="G8841" t="s">
        <v>16</v>
      </c>
      <c r="H8841" s="4">
        <v>182.46</v>
      </c>
      <c r="I8841" s="4">
        <v>42564.27</v>
      </c>
      <c r="J8841" s="4">
        <f t="shared" si="414"/>
        <v>36605.272199999999</v>
      </c>
      <c r="K8841" s="4">
        <f t="shared" si="415"/>
        <v>5958.9978000000001</v>
      </c>
      <c r="L8841" s="4">
        <f t="shared" si="416"/>
        <v>42564.27</v>
      </c>
    </row>
    <row r="8842" spans="1:12" x14ac:dyDescent="0.3">
      <c r="A8842" t="s">
        <v>12</v>
      </c>
      <c r="B8842" t="s">
        <v>13</v>
      </c>
      <c r="C8842" t="s">
        <v>2616</v>
      </c>
      <c r="D8842" s="3">
        <v>45043</v>
      </c>
      <c r="E8842" t="s">
        <v>603</v>
      </c>
      <c r="F8842" s="10">
        <v>155.52000000000001</v>
      </c>
      <c r="G8842" t="s">
        <v>16</v>
      </c>
      <c r="H8842" s="4">
        <v>182.46</v>
      </c>
      <c r="I8842" s="4">
        <v>28376.18</v>
      </c>
      <c r="J8842" s="4">
        <f t="shared" si="414"/>
        <v>24403.514800000001</v>
      </c>
      <c r="K8842" s="4">
        <f t="shared" si="415"/>
        <v>3972.6652000000004</v>
      </c>
      <c r="L8842" s="4">
        <f t="shared" si="416"/>
        <v>28376.18</v>
      </c>
    </row>
    <row r="8843" spans="1:12" x14ac:dyDescent="0.3">
      <c r="A8843" t="s">
        <v>12</v>
      </c>
      <c r="B8843" t="s">
        <v>13</v>
      </c>
      <c r="C8843" t="s">
        <v>2616</v>
      </c>
      <c r="D8843" s="3">
        <v>45043</v>
      </c>
      <c r="E8843" t="s">
        <v>603</v>
      </c>
      <c r="F8843" s="10">
        <v>77.760000000000005</v>
      </c>
      <c r="G8843" t="s">
        <v>16</v>
      </c>
      <c r="H8843" s="4">
        <v>182.46</v>
      </c>
      <c r="I8843" s="4">
        <v>14188.09</v>
      </c>
      <c r="J8843" s="4">
        <f t="shared" si="414"/>
        <v>12201.7574</v>
      </c>
      <c r="K8843" s="4">
        <f t="shared" si="415"/>
        <v>1986.3326000000002</v>
      </c>
      <c r="L8843" s="4">
        <f t="shared" si="416"/>
        <v>14188.09</v>
      </c>
    </row>
    <row r="8844" spans="1:12" x14ac:dyDescent="0.3">
      <c r="A8844" t="s">
        <v>12</v>
      </c>
      <c r="B8844" t="s">
        <v>13</v>
      </c>
      <c r="C8844" t="s">
        <v>2616</v>
      </c>
      <c r="D8844" s="3">
        <v>45043</v>
      </c>
      <c r="E8844" t="s">
        <v>323</v>
      </c>
      <c r="F8844" s="10">
        <v>544.32000000000005</v>
      </c>
      <c r="G8844" t="s">
        <v>16</v>
      </c>
      <c r="H8844" s="4">
        <v>190.35</v>
      </c>
      <c r="I8844" s="4">
        <v>103611.31</v>
      </c>
      <c r="J8844" s="4">
        <f t="shared" si="414"/>
        <v>89105.726599999995</v>
      </c>
      <c r="K8844" s="4">
        <f t="shared" si="415"/>
        <v>14505.583400000001</v>
      </c>
      <c r="L8844" s="4">
        <f t="shared" si="416"/>
        <v>103611.31</v>
      </c>
    </row>
    <row r="8845" spans="1:12" x14ac:dyDescent="0.3">
      <c r="A8845" t="s">
        <v>12</v>
      </c>
      <c r="B8845" t="s">
        <v>13</v>
      </c>
      <c r="C8845" t="s">
        <v>2616</v>
      </c>
      <c r="D8845" s="3">
        <v>45043</v>
      </c>
      <c r="E8845" t="s">
        <v>323</v>
      </c>
      <c r="F8845" s="10">
        <v>311.04000000000002</v>
      </c>
      <c r="G8845" t="s">
        <v>16</v>
      </c>
      <c r="H8845" s="4">
        <v>190.35</v>
      </c>
      <c r="I8845" s="4">
        <v>59206.46</v>
      </c>
      <c r="J8845" s="4">
        <f t="shared" si="414"/>
        <v>50917.5556</v>
      </c>
      <c r="K8845" s="4">
        <f t="shared" si="415"/>
        <v>8288.9044000000013</v>
      </c>
      <c r="L8845" s="4">
        <f t="shared" si="416"/>
        <v>59206.46</v>
      </c>
    </row>
    <row r="8846" spans="1:12" x14ac:dyDescent="0.3">
      <c r="A8846" t="s">
        <v>12</v>
      </c>
      <c r="B8846" t="s">
        <v>13</v>
      </c>
      <c r="C8846" t="s">
        <v>2616</v>
      </c>
      <c r="D8846" s="3">
        <v>45043</v>
      </c>
      <c r="E8846" t="s">
        <v>323</v>
      </c>
      <c r="F8846" s="10">
        <v>1166.4000000000001</v>
      </c>
      <c r="G8846" t="s">
        <v>16</v>
      </c>
      <c r="H8846" s="4">
        <v>190.35</v>
      </c>
      <c r="I8846" s="4">
        <v>222024.24</v>
      </c>
      <c r="J8846" s="4">
        <f t="shared" si="414"/>
        <v>190940.84639999998</v>
      </c>
      <c r="K8846" s="4">
        <f t="shared" si="415"/>
        <v>31083.393600000003</v>
      </c>
      <c r="L8846" s="4">
        <f t="shared" si="416"/>
        <v>222024.24</v>
      </c>
    </row>
    <row r="8847" spans="1:12" x14ac:dyDescent="0.3">
      <c r="A8847" t="s">
        <v>12</v>
      </c>
      <c r="B8847" t="s">
        <v>13</v>
      </c>
      <c r="C8847" t="s">
        <v>2617</v>
      </c>
      <c r="D8847" s="3">
        <v>45043</v>
      </c>
      <c r="E8847" t="s">
        <v>1720</v>
      </c>
      <c r="F8847" s="10">
        <v>34.56</v>
      </c>
      <c r="G8847" t="s">
        <v>22</v>
      </c>
      <c r="H8847" s="4">
        <v>209.65</v>
      </c>
      <c r="I8847" s="4">
        <v>7245.5</v>
      </c>
      <c r="J8847" s="4">
        <f t="shared" si="414"/>
        <v>6231.13</v>
      </c>
      <c r="K8847" s="4">
        <f t="shared" si="415"/>
        <v>1014.3700000000001</v>
      </c>
      <c r="L8847" s="4">
        <f t="shared" si="416"/>
        <v>7245.5</v>
      </c>
    </row>
    <row r="8848" spans="1:12" x14ac:dyDescent="0.3">
      <c r="A8848" t="s">
        <v>12</v>
      </c>
      <c r="B8848" t="s">
        <v>13</v>
      </c>
      <c r="C8848" t="s">
        <v>2618</v>
      </c>
      <c r="D8848" s="3">
        <v>45043</v>
      </c>
      <c r="E8848" t="s">
        <v>938</v>
      </c>
      <c r="F8848" s="10">
        <v>46.53</v>
      </c>
      <c r="G8848" t="s">
        <v>25</v>
      </c>
      <c r="H8848" s="4">
        <v>201.75</v>
      </c>
      <c r="I8848" s="4">
        <v>9387.43</v>
      </c>
      <c r="J8848" s="4">
        <f t="shared" si="414"/>
        <v>8073.1898000000001</v>
      </c>
      <c r="K8848" s="4">
        <f t="shared" si="415"/>
        <v>1314.2402000000002</v>
      </c>
      <c r="L8848" s="4">
        <f t="shared" si="416"/>
        <v>9387.43</v>
      </c>
    </row>
    <row r="8849" spans="1:12" x14ac:dyDescent="0.3">
      <c r="A8849" t="s">
        <v>12</v>
      </c>
      <c r="B8849" t="s">
        <v>13</v>
      </c>
      <c r="C8849" t="s">
        <v>2618</v>
      </c>
      <c r="D8849" s="3">
        <v>45043</v>
      </c>
      <c r="E8849" t="s">
        <v>375</v>
      </c>
      <c r="F8849" s="10">
        <v>49.35</v>
      </c>
      <c r="G8849" t="s">
        <v>25</v>
      </c>
      <c r="H8849" s="4">
        <v>209.64</v>
      </c>
      <c r="I8849" s="4">
        <v>10345.73</v>
      </c>
      <c r="J8849" s="4">
        <f t="shared" si="414"/>
        <v>8897.3277999999991</v>
      </c>
      <c r="K8849" s="4">
        <f t="shared" si="415"/>
        <v>1448.4022</v>
      </c>
      <c r="L8849" s="4">
        <f t="shared" si="416"/>
        <v>10345.73</v>
      </c>
    </row>
    <row r="8850" spans="1:12" x14ac:dyDescent="0.3">
      <c r="A8850" t="s">
        <v>12</v>
      </c>
      <c r="B8850" t="s">
        <v>13</v>
      </c>
      <c r="C8850" t="s">
        <v>2619</v>
      </c>
      <c r="D8850" s="3">
        <v>45043</v>
      </c>
      <c r="E8850" t="s">
        <v>319</v>
      </c>
      <c r="F8850" s="10">
        <v>155.52000000000001</v>
      </c>
      <c r="G8850" t="s">
        <v>22</v>
      </c>
      <c r="H8850" s="4">
        <v>60.53</v>
      </c>
      <c r="I8850" s="4">
        <v>9413.6299999999992</v>
      </c>
      <c r="J8850" s="4">
        <f t="shared" si="414"/>
        <v>8095.7217999999993</v>
      </c>
      <c r="K8850" s="4">
        <f t="shared" si="415"/>
        <v>1317.9082000000001</v>
      </c>
      <c r="L8850" s="4">
        <f t="shared" si="416"/>
        <v>9413.6299999999992</v>
      </c>
    </row>
    <row r="8851" spans="1:12" x14ac:dyDescent="0.3">
      <c r="A8851" t="s">
        <v>12</v>
      </c>
      <c r="B8851" t="s">
        <v>13</v>
      </c>
      <c r="C8851" t="s">
        <v>2620</v>
      </c>
      <c r="D8851" s="3">
        <v>45043</v>
      </c>
      <c r="E8851" t="s">
        <v>414</v>
      </c>
      <c r="F8851" s="10">
        <v>103.68</v>
      </c>
      <c r="G8851" t="s">
        <v>22</v>
      </c>
      <c r="H8851" s="4">
        <v>199.12</v>
      </c>
      <c r="I8851" s="4">
        <v>20644.759999999998</v>
      </c>
      <c r="J8851" s="4">
        <f t="shared" si="414"/>
        <v>17754.493599999998</v>
      </c>
      <c r="K8851" s="4">
        <f t="shared" si="415"/>
        <v>2890.2664</v>
      </c>
      <c r="L8851" s="4">
        <f t="shared" si="416"/>
        <v>20644.759999999998</v>
      </c>
    </row>
    <row r="8852" spans="1:12" x14ac:dyDescent="0.3">
      <c r="A8852" t="s">
        <v>12</v>
      </c>
      <c r="B8852" t="s">
        <v>13</v>
      </c>
      <c r="C8852" t="s">
        <v>2620</v>
      </c>
      <c r="D8852" s="3">
        <v>45043</v>
      </c>
      <c r="E8852" t="s">
        <v>414</v>
      </c>
      <c r="F8852" s="10">
        <v>155.52000000000001</v>
      </c>
      <c r="G8852" t="s">
        <v>22</v>
      </c>
      <c r="H8852" s="4">
        <v>199.12</v>
      </c>
      <c r="I8852" s="4">
        <v>30967.14</v>
      </c>
      <c r="J8852" s="4">
        <f t="shared" si="414"/>
        <v>26631.740399999999</v>
      </c>
      <c r="K8852" s="4">
        <f t="shared" si="415"/>
        <v>4335.3996000000006</v>
      </c>
      <c r="L8852" s="4">
        <f t="shared" si="416"/>
        <v>30967.14</v>
      </c>
    </row>
    <row r="8853" spans="1:12" x14ac:dyDescent="0.3">
      <c r="A8853" t="s">
        <v>12</v>
      </c>
      <c r="B8853" t="s">
        <v>13</v>
      </c>
      <c r="C8853" t="s">
        <v>2620</v>
      </c>
      <c r="D8853" s="3">
        <v>45043</v>
      </c>
      <c r="E8853" t="s">
        <v>414</v>
      </c>
      <c r="F8853" s="10">
        <v>51.84</v>
      </c>
      <c r="G8853" t="s">
        <v>22</v>
      </c>
      <c r="H8853" s="4">
        <v>199.12</v>
      </c>
      <c r="I8853" s="4">
        <v>10322.379999999999</v>
      </c>
      <c r="J8853" s="4">
        <f t="shared" si="414"/>
        <v>8877.246799999999</v>
      </c>
      <c r="K8853" s="4">
        <f t="shared" si="415"/>
        <v>1445.1332</v>
      </c>
      <c r="L8853" s="4">
        <f t="shared" si="416"/>
        <v>10322.379999999999</v>
      </c>
    </row>
    <row r="8854" spans="1:12" x14ac:dyDescent="0.3">
      <c r="A8854" t="s">
        <v>12</v>
      </c>
      <c r="B8854" t="s">
        <v>13</v>
      </c>
      <c r="C8854" t="s">
        <v>2620</v>
      </c>
      <c r="D8854" s="3">
        <v>45043</v>
      </c>
      <c r="E8854" t="s">
        <v>1720</v>
      </c>
      <c r="F8854" s="10">
        <v>51.84</v>
      </c>
      <c r="G8854" t="s">
        <v>22</v>
      </c>
      <c r="H8854" s="4">
        <v>209.65</v>
      </c>
      <c r="I8854" s="4">
        <v>10868.26</v>
      </c>
      <c r="J8854" s="4">
        <f t="shared" si="414"/>
        <v>9346.7036000000007</v>
      </c>
      <c r="K8854" s="4">
        <f t="shared" si="415"/>
        <v>1521.5564000000002</v>
      </c>
      <c r="L8854" s="4">
        <f t="shared" si="416"/>
        <v>10868.26</v>
      </c>
    </row>
    <row r="8855" spans="1:12" x14ac:dyDescent="0.3">
      <c r="A8855" t="s">
        <v>12</v>
      </c>
      <c r="B8855" t="s">
        <v>13</v>
      </c>
      <c r="C8855" t="s">
        <v>2620</v>
      </c>
      <c r="D8855" s="3">
        <v>45043</v>
      </c>
      <c r="E8855" t="s">
        <v>1720</v>
      </c>
      <c r="F8855" s="10">
        <v>103.68</v>
      </c>
      <c r="G8855" t="s">
        <v>22</v>
      </c>
      <c r="H8855" s="4">
        <v>209.65</v>
      </c>
      <c r="I8855" s="4">
        <v>21736.51</v>
      </c>
      <c r="J8855" s="4">
        <f t="shared" si="414"/>
        <v>18693.398599999997</v>
      </c>
      <c r="K8855" s="4">
        <f t="shared" si="415"/>
        <v>3043.1114000000002</v>
      </c>
      <c r="L8855" s="4">
        <f t="shared" si="416"/>
        <v>21736.51</v>
      </c>
    </row>
    <row r="8856" spans="1:12" x14ac:dyDescent="0.3">
      <c r="A8856" t="s">
        <v>12</v>
      </c>
      <c r="B8856" t="s">
        <v>13</v>
      </c>
      <c r="C8856" t="s">
        <v>2620</v>
      </c>
      <c r="D8856" s="3">
        <v>45043</v>
      </c>
      <c r="E8856" t="s">
        <v>938</v>
      </c>
      <c r="F8856" s="10">
        <v>203.04</v>
      </c>
      <c r="G8856" t="s">
        <v>25</v>
      </c>
      <c r="H8856" s="4">
        <v>201.75</v>
      </c>
      <c r="I8856" s="4">
        <v>40963.32</v>
      </c>
      <c r="J8856" s="4">
        <f t="shared" si="414"/>
        <v>35228.455199999997</v>
      </c>
      <c r="K8856" s="4">
        <f t="shared" si="415"/>
        <v>5734.8648000000003</v>
      </c>
      <c r="L8856" s="4">
        <f t="shared" si="416"/>
        <v>40963.32</v>
      </c>
    </row>
    <row r="8857" spans="1:12" x14ac:dyDescent="0.3">
      <c r="A8857" t="s">
        <v>12</v>
      </c>
      <c r="B8857" t="s">
        <v>13</v>
      </c>
      <c r="C8857" t="s">
        <v>2620</v>
      </c>
      <c r="D8857" s="3">
        <v>45043</v>
      </c>
      <c r="E8857" t="s">
        <v>938</v>
      </c>
      <c r="F8857" s="10">
        <v>152.28</v>
      </c>
      <c r="G8857" t="s">
        <v>25</v>
      </c>
      <c r="H8857" s="4">
        <v>201.75</v>
      </c>
      <c r="I8857" s="4">
        <v>30722.49</v>
      </c>
      <c r="J8857" s="4">
        <f t="shared" si="414"/>
        <v>26421.341400000001</v>
      </c>
      <c r="K8857" s="4">
        <f t="shared" si="415"/>
        <v>4301.1486000000004</v>
      </c>
      <c r="L8857" s="4">
        <f t="shared" si="416"/>
        <v>30722.49</v>
      </c>
    </row>
    <row r="8858" spans="1:12" x14ac:dyDescent="0.3">
      <c r="A8858" t="s">
        <v>12</v>
      </c>
      <c r="B8858" t="s">
        <v>13</v>
      </c>
      <c r="C8858" t="s">
        <v>2620</v>
      </c>
      <c r="D8858" s="3">
        <v>45043</v>
      </c>
      <c r="E8858" t="s">
        <v>938</v>
      </c>
      <c r="F8858" s="10">
        <v>50.76</v>
      </c>
      <c r="G8858" t="s">
        <v>25</v>
      </c>
      <c r="H8858" s="4">
        <v>201.75</v>
      </c>
      <c r="I8858" s="4">
        <v>10240.83</v>
      </c>
      <c r="J8858" s="4">
        <f t="shared" si="414"/>
        <v>8807.1137999999992</v>
      </c>
      <c r="K8858" s="4">
        <f t="shared" si="415"/>
        <v>1433.7162000000001</v>
      </c>
      <c r="L8858" s="4">
        <f t="shared" si="416"/>
        <v>10240.83</v>
      </c>
    </row>
    <row r="8859" spans="1:12" x14ac:dyDescent="0.3">
      <c r="A8859" t="s">
        <v>12</v>
      </c>
      <c r="B8859" t="s">
        <v>13</v>
      </c>
      <c r="C8859" t="s">
        <v>2620</v>
      </c>
      <c r="D8859" s="3">
        <v>45043</v>
      </c>
      <c r="E8859" t="s">
        <v>938</v>
      </c>
      <c r="F8859" s="10">
        <v>152.28</v>
      </c>
      <c r="G8859" t="s">
        <v>25</v>
      </c>
      <c r="H8859" s="4">
        <v>201.75</v>
      </c>
      <c r="I8859" s="4">
        <v>30722.49</v>
      </c>
      <c r="J8859" s="4">
        <f t="shared" si="414"/>
        <v>26421.341400000001</v>
      </c>
      <c r="K8859" s="4">
        <f t="shared" si="415"/>
        <v>4301.1486000000004</v>
      </c>
      <c r="L8859" s="4">
        <f t="shared" si="416"/>
        <v>30722.49</v>
      </c>
    </row>
    <row r="8860" spans="1:12" x14ac:dyDescent="0.3">
      <c r="A8860" t="s">
        <v>12</v>
      </c>
      <c r="B8860" t="s">
        <v>13</v>
      </c>
      <c r="C8860" t="s">
        <v>2620</v>
      </c>
      <c r="D8860" s="3">
        <v>45043</v>
      </c>
      <c r="E8860" t="s">
        <v>938</v>
      </c>
      <c r="F8860" s="10">
        <v>50.76</v>
      </c>
      <c r="G8860" t="s">
        <v>25</v>
      </c>
      <c r="H8860" s="4">
        <v>201.75</v>
      </c>
      <c r="I8860" s="4">
        <v>10240.83</v>
      </c>
      <c r="J8860" s="4">
        <f t="shared" si="414"/>
        <v>8807.1137999999992</v>
      </c>
      <c r="K8860" s="4">
        <f t="shared" si="415"/>
        <v>1433.7162000000001</v>
      </c>
      <c r="L8860" s="4">
        <f t="shared" si="416"/>
        <v>10240.83</v>
      </c>
    </row>
    <row r="8861" spans="1:12" x14ac:dyDescent="0.3">
      <c r="A8861" t="s">
        <v>12</v>
      </c>
      <c r="B8861" t="s">
        <v>13</v>
      </c>
      <c r="C8861" t="s">
        <v>2621</v>
      </c>
      <c r="D8861" s="3">
        <v>45043</v>
      </c>
      <c r="E8861" t="s">
        <v>937</v>
      </c>
      <c r="F8861" s="10">
        <v>101.52</v>
      </c>
      <c r="G8861" t="s">
        <v>25</v>
      </c>
      <c r="H8861" s="4">
        <v>170.18</v>
      </c>
      <c r="I8861" s="4">
        <v>17276.669999999998</v>
      </c>
      <c r="J8861" s="4">
        <f t="shared" si="414"/>
        <v>14857.936199999998</v>
      </c>
      <c r="K8861" s="4">
        <f t="shared" si="415"/>
        <v>2418.7338</v>
      </c>
      <c r="L8861" s="4">
        <f t="shared" si="416"/>
        <v>17276.669999999998</v>
      </c>
    </row>
    <row r="8862" spans="1:12" x14ac:dyDescent="0.3">
      <c r="A8862" t="s">
        <v>12</v>
      </c>
      <c r="B8862" t="s">
        <v>13</v>
      </c>
      <c r="C8862" t="s">
        <v>2621</v>
      </c>
      <c r="D8862" s="3">
        <v>45043</v>
      </c>
      <c r="E8862" t="s">
        <v>937</v>
      </c>
      <c r="F8862" s="10">
        <v>101.52</v>
      </c>
      <c r="G8862" t="s">
        <v>25</v>
      </c>
      <c r="H8862" s="4">
        <v>170.18</v>
      </c>
      <c r="I8862" s="4">
        <v>17276.669999999998</v>
      </c>
      <c r="J8862" s="4">
        <f t="shared" si="414"/>
        <v>14857.936199999998</v>
      </c>
      <c r="K8862" s="4">
        <f t="shared" si="415"/>
        <v>2418.7338</v>
      </c>
      <c r="L8862" s="4">
        <f t="shared" si="416"/>
        <v>17276.669999999998</v>
      </c>
    </row>
    <row r="8863" spans="1:12" x14ac:dyDescent="0.3">
      <c r="A8863" t="s">
        <v>12</v>
      </c>
      <c r="B8863" t="s">
        <v>13</v>
      </c>
      <c r="C8863" t="s">
        <v>2621</v>
      </c>
      <c r="D8863" s="3">
        <v>45043</v>
      </c>
      <c r="E8863" t="s">
        <v>375</v>
      </c>
      <c r="F8863" s="10">
        <v>761.4</v>
      </c>
      <c r="G8863" t="s">
        <v>25</v>
      </c>
      <c r="H8863" s="4">
        <v>209.64</v>
      </c>
      <c r="I8863" s="4">
        <v>159619.9</v>
      </c>
      <c r="J8863" s="4">
        <f t="shared" si="414"/>
        <v>137273.114</v>
      </c>
      <c r="K8863" s="4">
        <f t="shared" si="415"/>
        <v>22346.786</v>
      </c>
      <c r="L8863" s="4">
        <f t="shared" si="416"/>
        <v>159619.9</v>
      </c>
    </row>
    <row r="8864" spans="1:12" x14ac:dyDescent="0.3">
      <c r="A8864" t="s">
        <v>12</v>
      </c>
      <c r="B8864" t="s">
        <v>13</v>
      </c>
      <c r="C8864" t="s">
        <v>2621</v>
      </c>
      <c r="D8864" s="3">
        <v>45043</v>
      </c>
      <c r="E8864" t="s">
        <v>375</v>
      </c>
      <c r="F8864" s="10">
        <v>253.8</v>
      </c>
      <c r="G8864" t="s">
        <v>25</v>
      </c>
      <c r="H8864" s="4">
        <v>209.64</v>
      </c>
      <c r="I8864" s="4">
        <v>53206.63</v>
      </c>
      <c r="J8864" s="4">
        <f t="shared" si="414"/>
        <v>45757.701799999995</v>
      </c>
      <c r="K8864" s="4">
        <f t="shared" si="415"/>
        <v>7448.9282000000003</v>
      </c>
      <c r="L8864" s="4">
        <f t="shared" si="416"/>
        <v>53206.63</v>
      </c>
    </row>
    <row r="8865" spans="1:12" x14ac:dyDescent="0.3">
      <c r="A8865" t="s">
        <v>12</v>
      </c>
      <c r="B8865" t="s">
        <v>13</v>
      </c>
      <c r="C8865" t="s">
        <v>2621</v>
      </c>
      <c r="D8865" s="3">
        <v>45043</v>
      </c>
      <c r="E8865" t="s">
        <v>375</v>
      </c>
      <c r="F8865" s="10">
        <v>203.04</v>
      </c>
      <c r="G8865" t="s">
        <v>25</v>
      </c>
      <c r="H8865" s="4">
        <v>209.64</v>
      </c>
      <c r="I8865" s="4">
        <v>42565.31</v>
      </c>
      <c r="J8865" s="4">
        <f t="shared" si="414"/>
        <v>36606.166599999997</v>
      </c>
      <c r="K8865" s="4">
        <f t="shared" si="415"/>
        <v>5959.1433999999999</v>
      </c>
      <c r="L8865" s="4">
        <f t="shared" si="416"/>
        <v>42565.31</v>
      </c>
    </row>
    <row r="8866" spans="1:12" x14ac:dyDescent="0.3">
      <c r="A8866" t="s">
        <v>12</v>
      </c>
      <c r="B8866" t="s">
        <v>13</v>
      </c>
      <c r="C8866" t="s">
        <v>2621</v>
      </c>
      <c r="D8866" s="3">
        <v>45043</v>
      </c>
      <c r="E8866" t="s">
        <v>375</v>
      </c>
      <c r="F8866" s="10">
        <v>152.28</v>
      </c>
      <c r="G8866" t="s">
        <v>25</v>
      </c>
      <c r="H8866" s="4">
        <v>209.64</v>
      </c>
      <c r="I8866" s="4">
        <v>31923.98</v>
      </c>
      <c r="J8866" s="4">
        <f t="shared" si="414"/>
        <v>27454.622799999997</v>
      </c>
      <c r="K8866" s="4">
        <f t="shared" si="415"/>
        <v>4469.3572000000004</v>
      </c>
      <c r="L8866" s="4">
        <f t="shared" si="416"/>
        <v>31923.98</v>
      </c>
    </row>
    <row r="8867" spans="1:12" x14ac:dyDescent="0.3">
      <c r="A8867" t="s">
        <v>12</v>
      </c>
      <c r="B8867" t="s">
        <v>13</v>
      </c>
      <c r="C8867" t="s">
        <v>2621</v>
      </c>
      <c r="D8867" s="3">
        <v>45043</v>
      </c>
      <c r="E8867" t="s">
        <v>354</v>
      </c>
      <c r="F8867" s="10">
        <v>673.92</v>
      </c>
      <c r="G8867" t="s">
        <v>22</v>
      </c>
      <c r="H8867" s="4">
        <v>191.23</v>
      </c>
      <c r="I8867" s="4">
        <v>128873.72</v>
      </c>
      <c r="J8867" s="4">
        <f t="shared" si="414"/>
        <v>110831.3992</v>
      </c>
      <c r="K8867" s="4">
        <f t="shared" si="415"/>
        <v>18042.320800000001</v>
      </c>
      <c r="L8867" s="4">
        <f t="shared" si="416"/>
        <v>128873.72</v>
      </c>
    </row>
    <row r="8868" spans="1:12" x14ac:dyDescent="0.3">
      <c r="A8868" t="s">
        <v>12</v>
      </c>
      <c r="B8868" t="s">
        <v>13</v>
      </c>
      <c r="C8868" t="s">
        <v>2621</v>
      </c>
      <c r="D8868" s="3">
        <v>45043</v>
      </c>
      <c r="E8868" t="s">
        <v>354</v>
      </c>
      <c r="F8868" s="10">
        <v>103.68</v>
      </c>
      <c r="G8868" t="s">
        <v>22</v>
      </c>
      <c r="H8868" s="4">
        <v>191.23</v>
      </c>
      <c r="I8868" s="4">
        <v>19826.73</v>
      </c>
      <c r="J8868" s="4">
        <f t="shared" si="414"/>
        <v>17050.987799999999</v>
      </c>
      <c r="K8868" s="4">
        <f t="shared" si="415"/>
        <v>2775.7422000000001</v>
      </c>
      <c r="L8868" s="4">
        <f t="shared" si="416"/>
        <v>19826.73</v>
      </c>
    </row>
    <row r="8869" spans="1:12" x14ac:dyDescent="0.3">
      <c r="A8869" t="s">
        <v>12</v>
      </c>
      <c r="B8869" t="s">
        <v>13</v>
      </c>
      <c r="C8869" t="s">
        <v>2621</v>
      </c>
      <c r="D8869" s="3">
        <v>45043</v>
      </c>
      <c r="E8869" t="s">
        <v>937</v>
      </c>
      <c r="F8869" s="10">
        <v>152.28</v>
      </c>
      <c r="G8869" t="s">
        <v>25</v>
      </c>
      <c r="H8869" s="4">
        <v>170.18</v>
      </c>
      <c r="I8869" s="4">
        <v>25915.01</v>
      </c>
      <c r="J8869" s="4">
        <f t="shared" si="414"/>
        <v>22286.908599999999</v>
      </c>
      <c r="K8869" s="4">
        <f t="shared" si="415"/>
        <v>3628.1014</v>
      </c>
      <c r="L8869" s="4">
        <f t="shared" si="416"/>
        <v>25915.01</v>
      </c>
    </row>
    <row r="8870" spans="1:12" x14ac:dyDescent="0.3">
      <c r="A8870" t="s">
        <v>12</v>
      </c>
      <c r="B8870" t="s">
        <v>13</v>
      </c>
      <c r="C8870" t="s">
        <v>2621</v>
      </c>
      <c r="D8870" s="3">
        <v>45043</v>
      </c>
      <c r="E8870" t="s">
        <v>937</v>
      </c>
      <c r="F8870" s="10">
        <v>101.52</v>
      </c>
      <c r="G8870" t="s">
        <v>25</v>
      </c>
      <c r="H8870" s="4">
        <v>170.18</v>
      </c>
      <c r="I8870" s="4">
        <v>17276.669999999998</v>
      </c>
      <c r="J8870" s="4">
        <f t="shared" si="414"/>
        <v>14857.936199999998</v>
      </c>
      <c r="K8870" s="4">
        <f t="shared" si="415"/>
        <v>2418.7338</v>
      </c>
      <c r="L8870" s="4">
        <f t="shared" si="416"/>
        <v>17276.669999999998</v>
      </c>
    </row>
    <row r="8871" spans="1:12" x14ac:dyDescent="0.3">
      <c r="A8871" t="s">
        <v>12</v>
      </c>
      <c r="B8871" t="s">
        <v>13</v>
      </c>
      <c r="C8871" t="s">
        <v>2621</v>
      </c>
      <c r="D8871" s="3">
        <v>45043</v>
      </c>
      <c r="E8871" t="s">
        <v>937</v>
      </c>
      <c r="F8871" s="10">
        <v>253.8</v>
      </c>
      <c r="G8871" t="s">
        <v>25</v>
      </c>
      <c r="H8871" s="4">
        <v>170.18</v>
      </c>
      <c r="I8871" s="4">
        <v>43191.68</v>
      </c>
      <c r="J8871" s="4">
        <f t="shared" si="414"/>
        <v>37144.844799999999</v>
      </c>
      <c r="K8871" s="4">
        <f t="shared" si="415"/>
        <v>6046.8352000000004</v>
      </c>
      <c r="L8871" s="4">
        <f t="shared" si="416"/>
        <v>43191.68</v>
      </c>
    </row>
    <row r="8872" spans="1:12" x14ac:dyDescent="0.3">
      <c r="A8872" t="s">
        <v>12</v>
      </c>
      <c r="B8872" t="s">
        <v>13</v>
      </c>
      <c r="C8872" t="s">
        <v>2621</v>
      </c>
      <c r="D8872" s="3">
        <v>45043</v>
      </c>
      <c r="E8872" t="s">
        <v>937</v>
      </c>
      <c r="F8872" s="10">
        <v>50.76</v>
      </c>
      <c r="G8872" t="s">
        <v>25</v>
      </c>
      <c r="H8872" s="4">
        <v>170.18</v>
      </c>
      <c r="I8872" s="4">
        <v>8638.34</v>
      </c>
      <c r="J8872" s="4">
        <f t="shared" si="414"/>
        <v>7428.9724000000006</v>
      </c>
      <c r="K8872" s="4">
        <f t="shared" si="415"/>
        <v>1209.3676</v>
      </c>
      <c r="L8872" s="4">
        <f t="shared" si="416"/>
        <v>8638.34</v>
      </c>
    </row>
    <row r="8873" spans="1:12" x14ac:dyDescent="0.3">
      <c r="A8873" t="s">
        <v>12</v>
      </c>
      <c r="B8873" t="s">
        <v>13</v>
      </c>
      <c r="C8873" t="s">
        <v>2622</v>
      </c>
      <c r="D8873" s="3">
        <v>45043</v>
      </c>
      <c r="E8873" t="s">
        <v>2623</v>
      </c>
      <c r="F8873" s="10">
        <v>51.84</v>
      </c>
      <c r="G8873" t="s">
        <v>22</v>
      </c>
      <c r="H8873" s="4">
        <v>191.23</v>
      </c>
      <c r="I8873" s="4">
        <v>9913.36</v>
      </c>
      <c r="J8873" s="4">
        <f t="shared" si="414"/>
        <v>8525.4896000000008</v>
      </c>
      <c r="K8873" s="4">
        <f t="shared" si="415"/>
        <v>1387.8704000000002</v>
      </c>
      <c r="L8873" s="4">
        <f t="shared" si="416"/>
        <v>9913.36</v>
      </c>
    </row>
    <row r="8874" spans="1:12" x14ac:dyDescent="0.3">
      <c r="A8874" t="s">
        <v>12</v>
      </c>
      <c r="B8874" t="s">
        <v>13</v>
      </c>
      <c r="C8874" t="s">
        <v>2622</v>
      </c>
      <c r="D8874" s="3">
        <v>45043</v>
      </c>
      <c r="E8874" t="s">
        <v>2623</v>
      </c>
      <c r="F8874" s="10">
        <v>466.56</v>
      </c>
      <c r="G8874" t="s">
        <v>22</v>
      </c>
      <c r="H8874" s="4">
        <v>191.23</v>
      </c>
      <c r="I8874" s="4">
        <v>89220.27</v>
      </c>
      <c r="J8874" s="4">
        <f t="shared" si="414"/>
        <v>76729.43220000001</v>
      </c>
      <c r="K8874" s="4">
        <f t="shared" si="415"/>
        <v>12490.837800000001</v>
      </c>
      <c r="L8874" s="4">
        <f t="shared" si="416"/>
        <v>89220.27</v>
      </c>
    </row>
    <row r="8875" spans="1:12" x14ac:dyDescent="0.3">
      <c r="A8875" t="s">
        <v>12</v>
      </c>
      <c r="B8875" t="s">
        <v>13</v>
      </c>
      <c r="C8875" t="s">
        <v>2624</v>
      </c>
      <c r="D8875" s="3">
        <v>45043</v>
      </c>
      <c r="E8875" t="s">
        <v>323</v>
      </c>
      <c r="F8875" s="10">
        <v>699.84</v>
      </c>
      <c r="G8875" t="s">
        <v>16</v>
      </c>
      <c r="H8875" s="4">
        <v>190.35</v>
      </c>
      <c r="I8875" s="4">
        <v>133214.54</v>
      </c>
      <c r="J8875" s="4">
        <f t="shared" si="414"/>
        <v>114564.50440000001</v>
      </c>
      <c r="K8875" s="4">
        <f t="shared" si="415"/>
        <v>18650.035600000003</v>
      </c>
      <c r="L8875" s="4">
        <f t="shared" si="416"/>
        <v>133214.54</v>
      </c>
    </row>
    <row r="8876" spans="1:12" x14ac:dyDescent="0.3">
      <c r="A8876" t="s">
        <v>12</v>
      </c>
      <c r="B8876" t="s">
        <v>13</v>
      </c>
      <c r="C8876" t="s">
        <v>2624</v>
      </c>
      <c r="D8876" s="3">
        <v>45043</v>
      </c>
      <c r="E8876" t="s">
        <v>166</v>
      </c>
      <c r="F8876" s="10">
        <v>77.760000000000005</v>
      </c>
      <c r="G8876" t="s">
        <v>16</v>
      </c>
      <c r="H8876" s="4">
        <v>157.02000000000001</v>
      </c>
      <c r="I8876" s="4">
        <v>12209.88</v>
      </c>
      <c r="J8876" s="4">
        <f t="shared" si="414"/>
        <v>10500.496799999999</v>
      </c>
      <c r="K8876" s="4">
        <f t="shared" si="415"/>
        <v>1709.3832</v>
      </c>
      <c r="L8876" s="4">
        <f t="shared" si="416"/>
        <v>12209.88</v>
      </c>
    </row>
    <row r="8877" spans="1:12" x14ac:dyDescent="0.3">
      <c r="A8877" t="s">
        <v>12</v>
      </c>
      <c r="B8877" t="s">
        <v>13</v>
      </c>
      <c r="C8877" t="s">
        <v>2625</v>
      </c>
      <c r="D8877" s="3">
        <v>45043</v>
      </c>
      <c r="E8877" t="s">
        <v>314</v>
      </c>
      <c r="F8877" s="10">
        <v>233.28</v>
      </c>
      <c r="G8877" t="s">
        <v>16</v>
      </c>
      <c r="H8877" s="4">
        <v>57.89</v>
      </c>
      <c r="I8877" s="4">
        <v>13504.58</v>
      </c>
      <c r="J8877" s="4">
        <f t="shared" si="414"/>
        <v>11613.9388</v>
      </c>
      <c r="K8877" s="4">
        <f t="shared" si="415"/>
        <v>1890.6412000000003</v>
      </c>
      <c r="L8877" s="4">
        <f t="shared" si="416"/>
        <v>13504.58</v>
      </c>
    </row>
    <row r="8878" spans="1:12" x14ac:dyDescent="0.3">
      <c r="A8878" t="s">
        <v>12</v>
      </c>
      <c r="B8878" t="s">
        <v>13</v>
      </c>
      <c r="C8878" t="s">
        <v>2625</v>
      </c>
      <c r="D8878" s="3">
        <v>45043</v>
      </c>
      <c r="E8878" t="s">
        <v>314</v>
      </c>
      <c r="F8878" s="10">
        <v>77.760000000000005</v>
      </c>
      <c r="G8878" t="s">
        <v>16</v>
      </c>
      <c r="H8878" s="4">
        <v>57.89</v>
      </c>
      <c r="I8878" s="4">
        <v>4501.53</v>
      </c>
      <c r="J8878" s="4">
        <f t="shared" si="414"/>
        <v>3871.3157999999999</v>
      </c>
      <c r="K8878" s="4">
        <f t="shared" si="415"/>
        <v>630.21420000000001</v>
      </c>
      <c r="L8878" s="4">
        <f t="shared" si="416"/>
        <v>4501.53</v>
      </c>
    </row>
    <row r="8879" spans="1:12" x14ac:dyDescent="0.3">
      <c r="A8879" t="s">
        <v>12</v>
      </c>
      <c r="B8879" t="s">
        <v>13</v>
      </c>
      <c r="C8879" t="s">
        <v>2626</v>
      </c>
      <c r="D8879" s="3">
        <v>45043</v>
      </c>
      <c r="E8879" t="s">
        <v>165</v>
      </c>
      <c r="F8879" s="10">
        <v>155.52000000000001</v>
      </c>
      <c r="G8879" t="s">
        <v>16</v>
      </c>
      <c r="H8879" s="4">
        <v>182.46</v>
      </c>
      <c r="I8879" s="4">
        <v>28376.18</v>
      </c>
      <c r="J8879" s="4">
        <f t="shared" si="414"/>
        <v>24403.514800000001</v>
      </c>
      <c r="K8879" s="4">
        <f t="shared" si="415"/>
        <v>3972.6652000000004</v>
      </c>
      <c r="L8879" s="4">
        <f t="shared" si="416"/>
        <v>28376.18</v>
      </c>
    </row>
    <row r="8880" spans="1:12" x14ac:dyDescent="0.3">
      <c r="A8880" t="s">
        <v>12</v>
      </c>
      <c r="B8880" t="s">
        <v>13</v>
      </c>
      <c r="C8880" t="s">
        <v>2626</v>
      </c>
      <c r="D8880" s="3">
        <v>45043</v>
      </c>
      <c r="E8880" t="s">
        <v>165</v>
      </c>
      <c r="F8880" s="10">
        <v>777.6</v>
      </c>
      <c r="G8880" t="s">
        <v>16</v>
      </c>
      <c r="H8880" s="4">
        <v>182.46</v>
      </c>
      <c r="I8880" s="4">
        <v>141880.9</v>
      </c>
      <c r="J8880" s="4">
        <f t="shared" si="414"/>
        <v>122017.57399999999</v>
      </c>
      <c r="K8880" s="4">
        <f t="shared" si="415"/>
        <v>19863.326000000001</v>
      </c>
      <c r="L8880" s="4">
        <f t="shared" si="416"/>
        <v>141880.9</v>
      </c>
    </row>
    <row r="8881" spans="1:12" x14ac:dyDescent="0.3">
      <c r="A8881" t="s">
        <v>12</v>
      </c>
      <c r="B8881" t="s">
        <v>13</v>
      </c>
      <c r="C8881" t="s">
        <v>2626</v>
      </c>
      <c r="D8881" s="3">
        <v>45043</v>
      </c>
      <c r="E8881" t="s">
        <v>974</v>
      </c>
      <c r="F8881" s="10">
        <v>77.760000000000005</v>
      </c>
      <c r="G8881" t="s">
        <v>16</v>
      </c>
      <c r="H8881" s="4">
        <v>182.46</v>
      </c>
      <c r="I8881" s="4">
        <v>14188.09</v>
      </c>
      <c r="J8881" s="4">
        <f t="shared" si="414"/>
        <v>12201.7574</v>
      </c>
      <c r="K8881" s="4">
        <f t="shared" si="415"/>
        <v>1986.3326000000002</v>
      </c>
      <c r="L8881" s="4">
        <f t="shared" si="416"/>
        <v>14188.09</v>
      </c>
    </row>
    <row r="8882" spans="1:12" x14ac:dyDescent="0.3">
      <c r="A8882" t="s">
        <v>12</v>
      </c>
      <c r="B8882" t="s">
        <v>13</v>
      </c>
      <c r="C8882" t="s">
        <v>2626</v>
      </c>
      <c r="D8882" s="3">
        <v>45043</v>
      </c>
      <c r="E8882" t="s">
        <v>974</v>
      </c>
      <c r="F8882" s="10">
        <v>77.760000000000005</v>
      </c>
      <c r="G8882" t="s">
        <v>16</v>
      </c>
      <c r="H8882" s="4">
        <v>182.46</v>
      </c>
      <c r="I8882" s="4">
        <v>14188.09</v>
      </c>
      <c r="J8882" s="4">
        <f t="shared" si="414"/>
        <v>12201.7574</v>
      </c>
      <c r="K8882" s="4">
        <f t="shared" si="415"/>
        <v>1986.3326000000002</v>
      </c>
      <c r="L8882" s="4">
        <f t="shared" si="416"/>
        <v>14188.09</v>
      </c>
    </row>
    <row r="8883" spans="1:12" x14ac:dyDescent="0.3">
      <c r="A8883" t="s">
        <v>12</v>
      </c>
      <c r="B8883" t="s">
        <v>13</v>
      </c>
      <c r="C8883" t="s">
        <v>2627</v>
      </c>
      <c r="D8883" s="3">
        <v>45043</v>
      </c>
      <c r="E8883" t="s">
        <v>974</v>
      </c>
      <c r="F8883" s="10">
        <v>77.760000000000005</v>
      </c>
      <c r="G8883" t="s">
        <v>16</v>
      </c>
      <c r="H8883" s="4">
        <v>182.46</v>
      </c>
      <c r="I8883" s="4">
        <v>14188.09</v>
      </c>
      <c r="J8883" s="4">
        <f t="shared" si="414"/>
        <v>12201.7574</v>
      </c>
      <c r="K8883" s="4">
        <f t="shared" si="415"/>
        <v>1986.3326000000002</v>
      </c>
      <c r="L8883" s="4">
        <f t="shared" si="416"/>
        <v>14188.09</v>
      </c>
    </row>
    <row r="8884" spans="1:12" x14ac:dyDescent="0.3">
      <c r="A8884" t="s">
        <v>12</v>
      </c>
      <c r="B8884" t="s">
        <v>13</v>
      </c>
      <c r="C8884" t="s">
        <v>2627</v>
      </c>
      <c r="D8884" s="3">
        <v>45043</v>
      </c>
      <c r="E8884" t="s">
        <v>974</v>
      </c>
      <c r="F8884" s="10">
        <v>622.08000000000004</v>
      </c>
      <c r="G8884" t="s">
        <v>16</v>
      </c>
      <c r="H8884" s="4">
        <v>182.46</v>
      </c>
      <c r="I8884" s="4">
        <v>113504.72</v>
      </c>
      <c r="J8884" s="4">
        <f t="shared" si="414"/>
        <v>97614.059200000003</v>
      </c>
      <c r="K8884" s="4">
        <f t="shared" si="415"/>
        <v>15890.660800000001</v>
      </c>
      <c r="L8884" s="4">
        <f t="shared" si="416"/>
        <v>113504.72</v>
      </c>
    </row>
    <row r="8885" spans="1:12" x14ac:dyDescent="0.3">
      <c r="A8885" t="s">
        <v>12</v>
      </c>
      <c r="B8885" t="s">
        <v>13</v>
      </c>
      <c r="C8885" t="s">
        <v>2627</v>
      </c>
      <c r="D8885" s="3">
        <v>45043</v>
      </c>
      <c r="E8885" t="s">
        <v>974</v>
      </c>
      <c r="F8885" s="10">
        <v>311.04000000000002</v>
      </c>
      <c r="G8885" t="s">
        <v>16</v>
      </c>
      <c r="H8885" s="4">
        <v>182.46</v>
      </c>
      <c r="I8885" s="4">
        <v>56752.36</v>
      </c>
      <c r="J8885" s="4">
        <f t="shared" si="414"/>
        <v>48807.029600000002</v>
      </c>
      <c r="K8885" s="4">
        <f t="shared" si="415"/>
        <v>7945.3304000000007</v>
      </c>
      <c r="L8885" s="4">
        <f t="shared" si="416"/>
        <v>56752.36</v>
      </c>
    </row>
    <row r="8886" spans="1:12" x14ac:dyDescent="0.3">
      <c r="A8886" t="s">
        <v>12</v>
      </c>
      <c r="B8886" t="s">
        <v>13</v>
      </c>
      <c r="C8886" t="s">
        <v>2627</v>
      </c>
      <c r="D8886" s="3">
        <v>45043</v>
      </c>
      <c r="E8886" t="s">
        <v>974</v>
      </c>
      <c r="F8886" s="10">
        <v>388.8</v>
      </c>
      <c r="G8886" t="s">
        <v>16</v>
      </c>
      <c r="H8886" s="4">
        <v>182.46</v>
      </c>
      <c r="I8886" s="4">
        <v>70940.45</v>
      </c>
      <c r="J8886" s="4">
        <f t="shared" si="414"/>
        <v>61008.786999999997</v>
      </c>
      <c r="K8886" s="4">
        <f t="shared" si="415"/>
        <v>9931.6630000000005</v>
      </c>
      <c r="L8886" s="4">
        <f t="shared" si="416"/>
        <v>70940.45</v>
      </c>
    </row>
    <row r="8887" spans="1:12" x14ac:dyDescent="0.3">
      <c r="A8887" t="s">
        <v>12</v>
      </c>
      <c r="B8887" t="s">
        <v>13</v>
      </c>
      <c r="C8887" t="s">
        <v>2628</v>
      </c>
      <c r="D8887" s="3">
        <v>45043</v>
      </c>
      <c r="E8887" t="s">
        <v>1106</v>
      </c>
      <c r="F8887" s="10">
        <v>77.760000000000005</v>
      </c>
      <c r="G8887" t="s">
        <v>16</v>
      </c>
      <c r="H8887" s="4">
        <v>162.28</v>
      </c>
      <c r="I8887" s="4">
        <v>12618.89</v>
      </c>
      <c r="J8887" s="4">
        <f t="shared" si="414"/>
        <v>10852.2454</v>
      </c>
      <c r="K8887" s="4">
        <f t="shared" si="415"/>
        <v>1766.6446000000001</v>
      </c>
      <c r="L8887" s="4">
        <f t="shared" si="416"/>
        <v>12618.89</v>
      </c>
    </row>
    <row r="8888" spans="1:12" x14ac:dyDescent="0.3">
      <c r="A8888" t="s">
        <v>12</v>
      </c>
      <c r="B8888" t="s">
        <v>13</v>
      </c>
      <c r="C8888" t="s">
        <v>2628</v>
      </c>
      <c r="D8888" s="3">
        <v>45043</v>
      </c>
      <c r="E8888" t="s">
        <v>1106</v>
      </c>
      <c r="F8888" s="10">
        <v>77.760000000000005</v>
      </c>
      <c r="G8888" t="s">
        <v>16</v>
      </c>
      <c r="H8888" s="4">
        <v>162.28</v>
      </c>
      <c r="I8888" s="4">
        <v>12618.89</v>
      </c>
      <c r="J8888" s="4">
        <f t="shared" si="414"/>
        <v>10852.2454</v>
      </c>
      <c r="K8888" s="4">
        <f t="shared" si="415"/>
        <v>1766.6446000000001</v>
      </c>
      <c r="L8888" s="4">
        <f t="shared" si="416"/>
        <v>12618.89</v>
      </c>
    </row>
    <row r="8889" spans="1:12" x14ac:dyDescent="0.3">
      <c r="A8889" t="s">
        <v>12</v>
      </c>
      <c r="B8889" t="s">
        <v>13</v>
      </c>
      <c r="C8889" t="s">
        <v>2628</v>
      </c>
      <c r="D8889" s="3">
        <v>45043</v>
      </c>
      <c r="E8889" t="s">
        <v>1106</v>
      </c>
      <c r="F8889" s="10">
        <v>77.760000000000005</v>
      </c>
      <c r="G8889" t="s">
        <v>16</v>
      </c>
      <c r="H8889" s="4">
        <v>162.28</v>
      </c>
      <c r="I8889" s="4">
        <v>12618.89</v>
      </c>
      <c r="J8889" s="4">
        <f t="shared" si="414"/>
        <v>10852.2454</v>
      </c>
      <c r="K8889" s="4">
        <f t="shared" si="415"/>
        <v>1766.6446000000001</v>
      </c>
      <c r="L8889" s="4">
        <f t="shared" si="416"/>
        <v>12618.89</v>
      </c>
    </row>
    <row r="8890" spans="1:12" x14ac:dyDescent="0.3">
      <c r="A8890" t="s">
        <v>12</v>
      </c>
      <c r="B8890" t="s">
        <v>13</v>
      </c>
      <c r="C8890" t="s">
        <v>2628</v>
      </c>
      <c r="D8890" s="3">
        <v>45043</v>
      </c>
      <c r="E8890" t="s">
        <v>603</v>
      </c>
      <c r="F8890" s="10">
        <v>155.52000000000001</v>
      </c>
      <c r="G8890" t="s">
        <v>16</v>
      </c>
      <c r="H8890" s="4">
        <v>182.46</v>
      </c>
      <c r="I8890" s="4">
        <v>28376.18</v>
      </c>
      <c r="J8890" s="4">
        <f t="shared" si="414"/>
        <v>24403.514800000001</v>
      </c>
      <c r="K8890" s="4">
        <f t="shared" si="415"/>
        <v>3972.6652000000004</v>
      </c>
      <c r="L8890" s="4">
        <f t="shared" si="416"/>
        <v>28376.18</v>
      </c>
    </row>
    <row r="8891" spans="1:12" x14ac:dyDescent="0.3">
      <c r="A8891" t="s">
        <v>12</v>
      </c>
      <c r="B8891" t="s">
        <v>13</v>
      </c>
      <c r="C8891" t="s">
        <v>2628</v>
      </c>
      <c r="D8891" s="3">
        <v>45043</v>
      </c>
      <c r="E8891" t="s">
        <v>603</v>
      </c>
      <c r="F8891" s="10">
        <v>466.56</v>
      </c>
      <c r="G8891" t="s">
        <v>16</v>
      </c>
      <c r="H8891" s="4">
        <v>182.46</v>
      </c>
      <c r="I8891" s="4">
        <v>85128.54</v>
      </c>
      <c r="J8891" s="4">
        <f t="shared" si="414"/>
        <v>73210.544399999999</v>
      </c>
      <c r="K8891" s="4">
        <f t="shared" si="415"/>
        <v>11917.9956</v>
      </c>
      <c r="L8891" s="4">
        <f t="shared" si="416"/>
        <v>85128.54</v>
      </c>
    </row>
    <row r="8892" spans="1:12" x14ac:dyDescent="0.3">
      <c r="A8892" t="s">
        <v>12</v>
      </c>
      <c r="B8892" t="s">
        <v>13</v>
      </c>
      <c r="C8892" t="s">
        <v>2628</v>
      </c>
      <c r="D8892" s="3">
        <v>45043</v>
      </c>
      <c r="E8892" t="s">
        <v>603</v>
      </c>
      <c r="F8892" s="10">
        <v>388.8</v>
      </c>
      <c r="G8892" t="s">
        <v>16</v>
      </c>
      <c r="H8892" s="4">
        <v>182.46</v>
      </c>
      <c r="I8892" s="4">
        <v>70940.45</v>
      </c>
      <c r="J8892" s="4">
        <f t="shared" si="414"/>
        <v>61008.786999999997</v>
      </c>
      <c r="K8892" s="4">
        <f t="shared" si="415"/>
        <v>9931.6630000000005</v>
      </c>
      <c r="L8892" s="4">
        <f t="shared" si="416"/>
        <v>70940.45</v>
      </c>
    </row>
    <row r="8893" spans="1:12" x14ac:dyDescent="0.3">
      <c r="A8893" t="s">
        <v>12</v>
      </c>
      <c r="B8893" t="s">
        <v>13</v>
      </c>
      <c r="C8893" t="s">
        <v>2628</v>
      </c>
      <c r="D8893" s="3">
        <v>45043</v>
      </c>
      <c r="E8893" t="s">
        <v>603</v>
      </c>
      <c r="F8893" s="10">
        <v>155.52000000000001</v>
      </c>
      <c r="G8893" t="s">
        <v>16</v>
      </c>
      <c r="H8893" s="4">
        <v>182.46</v>
      </c>
      <c r="I8893" s="4">
        <v>28376.18</v>
      </c>
      <c r="J8893" s="4">
        <f t="shared" si="414"/>
        <v>24403.514800000001</v>
      </c>
      <c r="K8893" s="4">
        <f t="shared" si="415"/>
        <v>3972.6652000000004</v>
      </c>
      <c r="L8893" s="4">
        <f t="shared" si="416"/>
        <v>28376.18</v>
      </c>
    </row>
    <row r="8894" spans="1:12" x14ac:dyDescent="0.3">
      <c r="A8894" t="s">
        <v>12</v>
      </c>
      <c r="B8894" t="s">
        <v>13</v>
      </c>
      <c r="C8894" t="s">
        <v>2629</v>
      </c>
      <c r="D8894" s="3">
        <v>45043</v>
      </c>
      <c r="E8894" t="s">
        <v>430</v>
      </c>
      <c r="F8894" s="10">
        <v>360</v>
      </c>
      <c r="G8894" t="s">
        <v>38</v>
      </c>
      <c r="H8894" s="4">
        <v>83.33</v>
      </c>
      <c r="I8894" s="4">
        <v>29998.799999999999</v>
      </c>
      <c r="J8894" s="4">
        <f t="shared" si="414"/>
        <v>25798.968000000001</v>
      </c>
      <c r="K8894" s="4">
        <f t="shared" si="415"/>
        <v>4199.8320000000003</v>
      </c>
      <c r="L8894" s="4">
        <f t="shared" si="416"/>
        <v>29998.799999999999</v>
      </c>
    </row>
    <row r="8895" spans="1:12" x14ac:dyDescent="0.3">
      <c r="A8895" t="s">
        <v>12</v>
      </c>
      <c r="B8895" t="s">
        <v>13</v>
      </c>
      <c r="C8895" t="s">
        <v>2630</v>
      </c>
      <c r="D8895" s="3">
        <v>45043</v>
      </c>
      <c r="E8895" t="s">
        <v>1720</v>
      </c>
      <c r="F8895" s="10">
        <v>51.84</v>
      </c>
      <c r="G8895" t="s">
        <v>22</v>
      </c>
      <c r="H8895" s="4">
        <v>209.65</v>
      </c>
      <c r="I8895" s="4">
        <v>10868.26</v>
      </c>
      <c r="J8895" s="4">
        <f t="shared" si="414"/>
        <v>9346.7036000000007</v>
      </c>
      <c r="K8895" s="4">
        <f t="shared" si="415"/>
        <v>1521.5564000000002</v>
      </c>
      <c r="L8895" s="4">
        <f t="shared" si="416"/>
        <v>10868.26</v>
      </c>
    </row>
    <row r="8896" spans="1:12" x14ac:dyDescent="0.3">
      <c r="A8896" t="s">
        <v>12</v>
      </c>
      <c r="B8896" t="s">
        <v>13</v>
      </c>
      <c r="C8896" t="s">
        <v>2630</v>
      </c>
      <c r="D8896" s="3">
        <v>45043</v>
      </c>
      <c r="E8896" t="s">
        <v>1720</v>
      </c>
      <c r="F8896" s="10">
        <v>51.84</v>
      </c>
      <c r="G8896" t="s">
        <v>22</v>
      </c>
      <c r="H8896" s="4">
        <v>209.65</v>
      </c>
      <c r="I8896" s="4">
        <v>10868.26</v>
      </c>
      <c r="J8896" s="4">
        <f t="shared" si="414"/>
        <v>9346.7036000000007</v>
      </c>
      <c r="K8896" s="4">
        <f t="shared" si="415"/>
        <v>1521.5564000000002</v>
      </c>
      <c r="L8896" s="4">
        <f t="shared" si="416"/>
        <v>10868.26</v>
      </c>
    </row>
    <row r="8897" spans="1:12" x14ac:dyDescent="0.3">
      <c r="A8897" t="s">
        <v>12</v>
      </c>
      <c r="B8897" t="s">
        <v>13</v>
      </c>
      <c r="C8897" t="s">
        <v>2630</v>
      </c>
      <c r="D8897" s="3">
        <v>45043</v>
      </c>
      <c r="E8897" t="s">
        <v>375</v>
      </c>
      <c r="F8897" s="10">
        <v>50.76</v>
      </c>
      <c r="G8897" t="s">
        <v>25</v>
      </c>
      <c r="H8897" s="4">
        <v>209.64</v>
      </c>
      <c r="I8897" s="4">
        <v>10641.33</v>
      </c>
      <c r="J8897" s="4">
        <f t="shared" si="414"/>
        <v>9151.5437999999995</v>
      </c>
      <c r="K8897" s="4">
        <f t="shared" si="415"/>
        <v>1489.7862000000002</v>
      </c>
      <c r="L8897" s="4">
        <f t="shared" si="416"/>
        <v>10641.33</v>
      </c>
    </row>
    <row r="8898" spans="1:12" x14ac:dyDescent="0.3">
      <c r="A8898" t="s">
        <v>12</v>
      </c>
      <c r="B8898" t="s">
        <v>13</v>
      </c>
      <c r="C8898" t="s">
        <v>2630</v>
      </c>
      <c r="D8898" s="3">
        <v>45043</v>
      </c>
      <c r="E8898" t="s">
        <v>2623</v>
      </c>
      <c r="F8898" s="10">
        <v>518.4</v>
      </c>
      <c r="G8898" t="s">
        <v>22</v>
      </c>
      <c r="H8898" s="4">
        <v>191.23</v>
      </c>
      <c r="I8898" s="4">
        <v>99133.63</v>
      </c>
      <c r="J8898" s="4">
        <f t="shared" ref="J8898:J8961" si="417">L8898-K8898</f>
        <v>85254.921799999996</v>
      </c>
      <c r="K8898" s="4">
        <f t="shared" ref="K8898:K8961" si="418">L8898*14%</f>
        <v>13878.708200000003</v>
      </c>
      <c r="L8898" s="4">
        <f t="shared" ref="L8898:L8961" si="419">I8898</f>
        <v>99133.63</v>
      </c>
    </row>
    <row r="8899" spans="1:12" x14ac:dyDescent="0.3">
      <c r="A8899" t="s">
        <v>12</v>
      </c>
      <c r="B8899" t="s">
        <v>13</v>
      </c>
      <c r="C8899" t="s">
        <v>2630</v>
      </c>
      <c r="D8899" s="3">
        <v>45043</v>
      </c>
      <c r="E8899" t="s">
        <v>1720</v>
      </c>
      <c r="F8899" s="10">
        <v>259.2</v>
      </c>
      <c r="G8899" t="s">
        <v>22</v>
      </c>
      <c r="H8899" s="4">
        <v>209.65</v>
      </c>
      <c r="I8899" s="4">
        <v>54341.279999999999</v>
      </c>
      <c r="J8899" s="4">
        <f t="shared" si="417"/>
        <v>46733.500799999994</v>
      </c>
      <c r="K8899" s="4">
        <f t="shared" si="418"/>
        <v>7607.7792000000009</v>
      </c>
      <c r="L8899" s="4">
        <f t="shared" si="419"/>
        <v>54341.279999999999</v>
      </c>
    </row>
    <row r="8900" spans="1:12" x14ac:dyDescent="0.3">
      <c r="A8900" t="s">
        <v>12</v>
      </c>
      <c r="B8900" t="s">
        <v>13</v>
      </c>
      <c r="C8900" t="s">
        <v>2630</v>
      </c>
      <c r="D8900" s="3">
        <v>45043</v>
      </c>
      <c r="E8900" t="s">
        <v>1720</v>
      </c>
      <c r="F8900" s="10">
        <v>259.2</v>
      </c>
      <c r="G8900" t="s">
        <v>22</v>
      </c>
      <c r="H8900" s="4">
        <v>209.65</v>
      </c>
      <c r="I8900" s="4">
        <v>54341.279999999999</v>
      </c>
      <c r="J8900" s="4">
        <f t="shared" si="417"/>
        <v>46733.500799999994</v>
      </c>
      <c r="K8900" s="4">
        <f t="shared" si="418"/>
        <v>7607.7792000000009</v>
      </c>
      <c r="L8900" s="4">
        <f t="shared" si="419"/>
        <v>54341.279999999999</v>
      </c>
    </row>
    <row r="8901" spans="1:12" x14ac:dyDescent="0.3">
      <c r="A8901" t="s">
        <v>12</v>
      </c>
      <c r="B8901" t="s">
        <v>13</v>
      </c>
      <c r="C8901" t="s">
        <v>2630</v>
      </c>
      <c r="D8901" s="3">
        <v>45043</v>
      </c>
      <c r="E8901" t="s">
        <v>375</v>
      </c>
      <c r="F8901" s="10">
        <v>253.8</v>
      </c>
      <c r="G8901" t="s">
        <v>25</v>
      </c>
      <c r="H8901" s="4">
        <v>209.64</v>
      </c>
      <c r="I8901" s="4">
        <v>53206.63</v>
      </c>
      <c r="J8901" s="4">
        <f t="shared" si="417"/>
        <v>45757.701799999995</v>
      </c>
      <c r="K8901" s="4">
        <f t="shared" si="418"/>
        <v>7448.9282000000003</v>
      </c>
      <c r="L8901" s="4">
        <f t="shared" si="419"/>
        <v>53206.63</v>
      </c>
    </row>
    <row r="8902" spans="1:12" x14ac:dyDescent="0.3">
      <c r="A8902" t="s">
        <v>12</v>
      </c>
      <c r="B8902" t="s">
        <v>13</v>
      </c>
      <c r="C8902" t="s">
        <v>2630</v>
      </c>
      <c r="D8902" s="3">
        <v>45043</v>
      </c>
      <c r="E8902" t="s">
        <v>375</v>
      </c>
      <c r="F8902" s="10">
        <v>203.04</v>
      </c>
      <c r="G8902" t="s">
        <v>25</v>
      </c>
      <c r="H8902" s="4">
        <v>209.64</v>
      </c>
      <c r="I8902" s="4">
        <v>42565.31</v>
      </c>
      <c r="J8902" s="4">
        <f t="shared" si="417"/>
        <v>36606.166599999997</v>
      </c>
      <c r="K8902" s="4">
        <f t="shared" si="418"/>
        <v>5959.1433999999999</v>
      </c>
      <c r="L8902" s="4">
        <f t="shared" si="419"/>
        <v>42565.31</v>
      </c>
    </row>
    <row r="8903" spans="1:12" x14ac:dyDescent="0.3">
      <c r="A8903" t="s">
        <v>12</v>
      </c>
      <c r="B8903" t="s">
        <v>13</v>
      </c>
      <c r="C8903" t="s">
        <v>2630</v>
      </c>
      <c r="D8903" s="3">
        <v>45043</v>
      </c>
      <c r="E8903" t="s">
        <v>375</v>
      </c>
      <c r="F8903" s="10">
        <v>304.56</v>
      </c>
      <c r="G8903" t="s">
        <v>25</v>
      </c>
      <c r="H8903" s="4">
        <v>209.64</v>
      </c>
      <c r="I8903" s="4">
        <v>63847.96</v>
      </c>
      <c r="J8903" s="4">
        <f t="shared" si="417"/>
        <v>54909.245599999995</v>
      </c>
      <c r="K8903" s="4">
        <f t="shared" si="418"/>
        <v>8938.7144000000008</v>
      </c>
      <c r="L8903" s="4">
        <f t="shared" si="419"/>
        <v>63847.96</v>
      </c>
    </row>
    <row r="8904" spans="1:12" x14ac:dyDescent="0.3">
      <c r="A8904" t="s">
        <v>12</v>
      </c>
      <c r="B8904" t="s">
        <v>13</v>
      </c>
      <c r="C8904" t="s">
        <v>2630</v>
      </c>
      <c r="D8904" s="3">
        <v>45043</v>
      </c>
      <c r="E8904" t="s">
        <v>375</v>
      </c>
      <c r="F8904" s="10">
        <v>203.04</v>
      </c>
      <c r="G8904" t="s">
        <v>25</v>
      </c>
      <c r="H8904" s="4">
        <v>209.64</v>
      </c>
      <c r="I8904" s="4">
        <v>42565.31</v>
      </c>
      <c r="J8904" s="4">
        <f t="shared" si="417"/>
        <v>36606.166599999997</v>
      </c>
      <c r="K8904" s="4">
        <f t="shared" si="418"/>
        <v>5959.1433999999999</v>
      </c>
      <c r="L8904" s="4">
        <f t="shared" si="419"/>
        <v>42565.31</v>
      </c>
    </row>
    <row r="8905" spans="1:12" x14ac:dyDescent="0.3">
      <c r="A8905" t="s">
        <v>12</v>
      </c>
      <c r="B8905" t="s">
        <v>13</v>
      </c>
      <c r="C8905" t="s">
        <v>2630</v>
      </c>
      <c r="D8905" s="3">
        <v>45043</v>
      </c>
      <c r="E8905" t="s">
        <v>354</v>
      </c>
      <c r="F8905" s="10">
        <v>777.6</v>
      </c>
      <c r="G8905" t="s">
        <v>22</v>
      </c>
      <c r="H8905" s="4">
        <v>191.23</v>
      </c>
      <c r="I8905" s="4">
        <v>148700.45000000001</v>
      </c>
      <c r="J8905" s="4">
        <f t="shared" si="417"/>
        <v>127882.38700000002</v>
      </c>
      <c r="K8905" s="4">
        <f t="shared" si="418"/>
        <v>20818.063000000002</v>
      </c>
      <c r="L8905" s="4">
        <f t="shared" si="419"/>
        <v>148700.45000000001</v>
      </c>
    </row>
    <row r="8906" spans="1:12" x14ac:dyDescent="0.3">
      <c r="A8906" t="s">
        <v>12</v>
      </c>
      <c r="B8906" t="s">
        <v>13</v>
      </c>
      <c r="C8906" t="s">
        <v>2631</v>
      </c>
      <c r="D8906" s="3">
        <v>45043</v>
      </c>
      <c r="E8906" t="s">
        <v>430</v>
      </c>
      <c r="F8906" s="10">
        <v>360</v>
      </c>
      <c r="G8906" t="s">
        <v>38</v>
      </c>
      <c r="H8906" s="4">
        <v>83.33</v>
      </c>
      <c r="I8906" s="4">
        <v>29998.799999999999</v>
      </c>
      <c r="J8906" s="4">
        <f t="shared" si="417"/>
        <v>25798.968000000001</v>
      </c>
      <c r="K8906" s="4">
        <f t="shared" si="418"/>
        <v>4199.8320000000003</v>
      </c>
      <c r="L8906" s="4">
        <f t="shared" si="419"/>
        <v>29998.799999999999</v>
      </c>
    </row>
    <row r="8907" spans="1:12" x14ac:dyDescent="0.3">
      <c r="A8907" t="s">
        <v>12</v>
      </c>
      <c r="B8907" t="s">
        <v>13</v>
      </c>
      <c r="C8907" t="s">
        <v>2632</v>
      </c>
      <c r="D8907" s="3">
        <v>45042</v>
      </c>
      <c r="E8907" t="s">
        <v>937</v>
      </c>
      <c r="F8907" s="10">
        <v>21.15</v>
      </c>
      <c r="G8907" t="s">
        <v>25</v>
      </c>
      <c r="H8907" s="4">
        <v>170.18</v>
      </c>
      <c r="I8907" s="4">
        <v>3599.31</v>
      </c>
      <c r="J8907" s="4">
        <f t="shared" si="417"/>
        <v>3095.4065999999998</v>
      </c>
      <c r="K8907" s="4">
        <f t="shared" si="418"/>
        <v>503.90340000000003</v>
      </c>
      <c r="L8907" s="4">
        <f t="shared" si="419"/>
        <v>3599.31</v>
      </c>
    </row>
    <row r="8908" spans="1:12" x14ac:dyDescent="0.3">
      <c r="A8908" t="s">
        <v>26</v>
      </c>
      <c r="B8908" t="s">
        <v>27</v>
      </c>
      <c r="C8908" t="s">
        <v>2633</v>
      </c>
      <c r="D8908" s="3">
        <v>45042</v>
      </c>
      <c r="E8908" t="s">
        <v>516</v>
      </c>
      <c r="F8908" s="10">
        <v>777.6</v>
      </c>
      <c r="G8908" t="s">
        <v>16</v>
      </c>
      <c r="H8908" s="4">
        <v>152.63</v>
      </c>
      <c r="I8908" s="4">
        <v>118685.09</v>
      </c>
      <c r="J8908" s="4">
        <f t="shared" si="417"/>
        <v>102069.1774</v>
      </c>
      <c r="K8908" s="4">
        <f t="shared" si="418"/>
        <v>16615.9126</v>
      </c>
      <c r="L8908" s="4">
        <f t="shared" si="419"/>
        <v>118685.09</v>
      </c>
    </row>
    <row r="8909" spans="1:12" x14ac:dyDescent="0.3">
      <c r="A8909" t="s">
        <v>26</v>
      </c>
      <c r="B8909" t="s">
        <v>27</v>
      </c>
      <c r="C8909" t="s">
        <v>2633</v>
      </c>
      <c r="D8909" s="3">
        <v>45042</v>
      </c>
      <c r="E8909" t="s">
        <v>516</v>
      </c>
      <c r="F8909" s="10">
        <v>233.28</v>
      </c>
      <c r="G8909" t="s">
        <v>16</v>
      </c>
      <c r="H8909" s="4">
        <v>152.63</v>
      </c>
      <c r="I8909" s="4">
        <v>35605.53</v>
      </c>
      <c r="J8909" s="4">
        <f t="shared" si="417"/>
        <v>30620.755799999999</v>
      </c>
      <c r="K8909" s="4">
        <f t="shared" si="418"/>
        <v>4984.7742000000007</v>
      </c>
      <c r="L8909" s="4">
        <f t="shared" si="419"/>
        <v>35605.53</v>
      </c>
    </row>
    <row r="8910" spans="1:12" x14ac:dyDescent="0.3">
      <c r="A8910" t="s">
        <v>26</v>
      </c>
      <c r="B8910" t="s">
        <v>27</v>
      </c>
      <c r="C8910" t="s">
        <v>2633</v>
      </c>
      <c r="D8910" s="3">
        <v>45042</v>
      </c>
      <c r="E8910" t="s">
        <v>854</v>
      </c>
      <c r="F8910" s="10">
        <v>388.8</v>
      </c>
      <c r="G8910" t="s">
        <v>16</v>
      </c>
      <c r="H8910" s="4">
        <v>152.63</v>
      </c>
      <c r="I8910" s="4">
        <v>59342.54</v>
      </c>
      <c r="J8910" s="4">
        <f t="shared" si="417"/>
        <v>51034.5844</v>
      </c>
      <c r="K8910" s="4">
        <f t="shared" si="418"/>
        <v>8307.9556000000011</v>
      </c>
      <c r="L8910" s="4">
        <f t="shared" si="419"/>
        <v>59342.54</v>
      </c>
    </row>
    <row r="8911" spans="1:12" x14ac:dyDescent="0.3">
      <c r="A8911" t="s">
        <v>26</v>
      </c>
      <c r="B8911" t="s">
        <v>27</v>
      </c>
      <c r="C8911" t="s">
        <v>2633</v>
      </c>
      <c r="D8911" s="3">
        <v>45042</v>
      </c>
      <c r="E8911" t="s">
        <v>854</v>
      </c>
      <c r="F8911" s="10">
        <v>77.760000000000005</v>
      </c>
      <c r="G8911" t="s">
        <v>16</v>
      </c>
      <c r="H8911" s="4">
        <v>152.63</v>
      </c>
      <c r="I8911" s="4">
        <v>11868.51</v>
      </c>
      <c r="J8911" s="4">
        <f t="shared" si="417"/>
        <v>10206.918600000001</v>
      </c>
      <c r="K8911" s="4">
        <f t="shared" si="418"/>
        <v>1661.5914000000002</v>
      </c>
      <c r="L8911" s="4">
        <f t="shared" si="419"/>
        <v>11868.51</v>
      </c>
    </row>
    <row r="8912" spans="1:12" x14ac:dyDescent="0.3">
      <c r="A8912" t="s">
        <v>26</v>
      </c>
      <c r="B8912" t="s">
        <v>27</v>
      </c>
      <c r="C8912" t="s">
        <v>2633</v>
      </c>
      <c r="D8912" s="3">
        <v>45042</v>
      </c>
      <c r="E8912" t="s">
        <v>854</v>
      </c>
      <c r="F8912" s="10">
        <v>155.52000000000001</v>
      </c>
      <c r="G8912" t="s">
        <v>16</v>
      </c>
      <c r="H8912" s="4">
        <v>152.63</v>
      </c>
      <c r="I8912" s="4">
        <v>23737.02</v>
      </c>
      <c r="J8912" s="4">
        <f t="shared" si="417"/>
        <v>20413.837200000002</v>
      </c>
      <c r="K8912" s="4">
        <f t="shared" si="418"/>
        <v>3323.1828000000005</v>
      </c>
      <c r="L8912" s="4">
        <f t="shared" si="419"/>
        <v>23737.02</v>
      </c>
    </row>
    <row r="8913" spans="1:12" x14ac:dyDescent="0.3">
      <c r="A8913" t="s">
        <v>26</v>
      </c>
      <c r="B8913" t="s">
        <v>27</v>
      </c>
      <c r="C8913" t="s">
        <v>2633</v>
      </c>
      <c r="D8913" s="3">
        <v>45042</v>
      </c>
      <c r="E8913" t="s">
        <v>854</v>
      </c>
      <c r="F8913" s="10">
        <v>77.760000000000005</v>
      </c>
      <c r="G8913" t="s">
        <v>16</v>
      </c>
      <c r="H8913" s="4">
        <v>152.63</v>
      </c>
      <c r="I8913" s="4">
        <v>11868.51</v>
      </c>
      <c r="J8913" s="4">
        <f t="shared" si="417"/>
        <v>10206.918600000001</v>
      </c>
      <c r="K8913" s="4">
        <f t="shared" si="418"/>
        <v>1661.5914000000002</v>
      </c>
      <c r="L8913" s="4">
        <f t="shared" si="419"/>
        <v>11868.51</v>
      </c>
    </row>
    <row r="8914" spans="1:12" x14ac:dyDescent="0.3">
      <c r="A8914" t="s">
        <v>26</v>
      </c>
      <c r="B8914" t="s">
        <v>27</v>
      </c>
      <c r="C8914" t="s">
        <v>2633</v>
      </c>
      <c r="D8914" s="3">
        <v>45042</v>
      </c>
      <c r="E8914" t="s">
        <v>854</v>
      </c>
      <c r="F8914" s="10">
        <v>155.52000000000001</v>
      </c>
      <c r="G8914" t="s">
        <v>16</v>
      </c>
      <c r="H8914" s="4">
        <v>152.63</v>
      </c>
      <c r="I8914" s="4">
        <v>23737.02</v>
      </c>
      <c r="J8914" s="4">
        <f t="shared" si="417"/>
        <v>20413.837200000002</v>
      </c>
      <c r="K8914" s="4">
        <f t="shared" si="418"/>
        <v>3323.1828000000005</v>
      </c>
      <c r="L8914" s="4">
        <f t="shared" si="419"/>
        <v>23737.02</v>
      </c>
    </row>
    <row r="8915" spans="1:12" x14ac:dyDescent="0.3">
      <c r="A8915" t="s">
        <v>26</v>
      </c>
      <c r="B8915" t="s">
        <v>27</v>
      </c>
      <c r="C8915" t="s">
        <v>2633</v>
      </c>
      <c r="D8915" s="3">
        <v>45042</v>
      </c>
      <c r="E8915" t="s">
        <v>854</v>
      </c>
      <c r="F8915" s="10">
        <v>77.760000000000005</v>
      </c>
      <c r="G8915" t="s">
        <v>16</v>
      </c>
      <c r="H8915" s="4">
        <v>152.63</v>
      </c>
      <c r="I8915" s="4">
        <v>11868.51</v>
      </c>
      <c r="J8915" s="4">
        <f t="shared" si="417"/>
        <v>10206.918600000001</v>
      </c>
      <c r="K8915" s="4">
        <f t="shared" si="418"/>
        <v>1661.5914000000002</v>
      </c>
      <c r="L8915" s="4">
        <f t="shared" si="419"/>
        <v>11868.51</v>
      </c>
    </row>
    <row r="8916" spans="1:12" x14ac:dyDescent="0.3">
      <c r="A8916" t="s">
        <v>26</v>
      </c>
      <c r="B8916" t="s">
        <v>27</v>
      </c>
      <c r="C8916" t="s">
        <v>2633</v>
      </c>
      <c r="D8916" s="3">
        <v>45042</v>
      </c>
      <c r="E8916" t="s">
        <v>854</v>
      </c>
      <c r="F8916" s="10">
        <v>77.760000000000005</v>
      </c>
      <c r="G8916" t="s">
        <v>16</v>
      </c>
      <c r="H8916" s="4">
        <v>152.63</v>
      </c>
      <c r="I8916" s="4">
        <v>11868.51</v>
      </c>
      <c r="J8916" s="4">
        <f t="shared" si="417"/>
        <v>10206.918600000001</v>
      </c>
      <c r="K8916" s="4">
        <f t="shared" si="418"/>
        <v>1661.5914000000002</v>
      </c>
      <c r="L8916" s="4">
        <f t="shared" si="419"/>
        <v>11868.51</v>
      </c>
    </row>
    <row r="8917" spans="1:12" x14ac:dyDescent="0.3">
      <c r="A8917" t="s">
        <v>26</v>
      </c>
      <c r="B8917" t="s">
        <v>27</v>
      </c>
      <c r="C8917" t="s">
        <v>2633</v>
      </c>
      <c r="D8917" s="3">
        <v>45042</v>
      </c>
      <c r="E8917" t="s">
        <v>175</v>
      </c>
      <c r="F8917" s="10">
        <v>155.52000000000001</v>
      </c>
      <c r="G8917" t="s">
        <v>16</v>
      </c>
      <c r="H8917" s="4">
        <v>170.18</v>
      </c>
      <c r="I8917" s="4">
        <v>26466.39</v>
      </c>
      <c r="J8917" s="4">
        <f t="shared" si="417"/>
        <v>22761.095399999998</v>
      </c>
      <c r="K8917" s="4">
        <f t="shared" si="418"/>
        <v>3705.2946000000002</v>
      </c>
      <c r="L8917" s="4">
        <f t="shared" si="419"/>
        <v>26466.39</v>
      </c>
    </row>
    <row r="8918" spans="1:12" x14ac:dyDescent="0.3">
      <c r="A8918" t="s">
        <v>26</v>
      </c>
      <c r="B8918" t="s">
        <v>27</v>
      </c>
      <c r="C8918" t="s">
        <v>2633</v>
      </c>
      <c r="D8918" s="3">
        <v>45042</v>
      </c>
      <c r="E8918" t="s">
        <v>175</v>
      </c>
      <c r="F8918" s="10">
        <v>77.760000000000005</v>
      </c>
      <c r="G8918" t="s">
        <v>16</v>
      </c>
      <c r="H8918" s="4">
        <v>170.18</v>
      </c>
      <c r="I8918" s="4">
        <v>13233.2</v>
      </c>
      <c r="J8918" s="4">
        <f t="shared" si="417"/>
        <v>11380.552</v>
      </c>
      <c r="K8918" s="4">
        <f t="shared" si="418"/>
        <v>1852.6480000000004</v>
      </c>
      <c r="L8918" s="4">
        <f t="shared" si="419"/>
        <v>13233.2</v>
      </c>
    </row>
    <row r="8919" spans="1:12" x14ac:dyDescent="0.3">
      <c r="A8919" t="s">
        <v>26</v>
      </c>
      <c r="B8919" t="s">
        <v>27</v>
      </c>
      <c r="C8919" t="s">
        <v>2633</v>
      </c>
      <c r="D8919" s="3">
        <v>45042</v>
      </c>
      <c r="E8919" t="s">
        <v>175</v>
      </c>
      <c r="F8919" s="10">
        <v>77.760000000000005</v>
      </c>
      <c r="G8919" t="s">
        <v>16</v>
      </c>
      <c r="H8919" s="4">
        <v>170.18</v>
      </c>
      <c r="I8919" s="4">
        <v>13233.2</v>
      </c>
      <c r="J8919" s="4">
        <f t="shared" si="417"/>
        <v>11380.552</v>
      </c>
      <c r="K8919" s="4">
        <f t="shared" si="418"/>
        <v>1852.6480000000004</v>
      </c>
      <c r="L8919" s="4">
        <f t="shared" si="419"/>
        <v>13233.2</v>
      </c>
    </row>
    <row r="8920" spans="1:12" x14ac:dyDescent="0.3">
      <c r="A8920" t="s">
        <v>26</v>
      </c>
      <c r="B8920" t="s">
        <v>27</v>
      </c>
      <c r="C8920" t="s">
        <v>2633</v>
      </c>
      <c r="D8920" s="3">
        <v>45042</v>
      </c>
      <c r="E8920" t="s">
        <v>175</v>
      </c>
      <c r="F8920" s="10">
        <v>233.28</v>
      </c>
      <c r="G8920" t="s">
        <v>16</v>
      </c>
      <c r="H8920" s="4">
        <v>170.18</v>
      </c>
      <c r="I8920" s="4">
        <v>39699.589999999997</v>
      </c>
      <c r="J8920" s="4">
        <f t="shared" si="417"/>
        <v>34141.647399999994</v>
      </c>
      <c r="K8920" s="4">
        <f t="shared" si="418"/>
        <v>5557.9426000000003</v>
      </c>
      <c r="L8920" s="4">
        <f t="shared" si="419"/>
        <v>39699.589999999997</v>
      </c>
    </row>
    <row r="8921" spans="1:12" x14ac:dyDescent="0.3">
      <c r="A8921" t="s">
        <v>26</v>
      </c>
      <c r="B8921" t="s">
        <v>27</v>
      </c>
      <c r="C8921" t="s">
        <v>2633</v>
      </c>
      <c r="D8921" s="3">
        <v>45042</v>
      </c>
      <c r="E8921" t="s">
        <v>175</v>
      </c>
      <c r="F8921" s="10">
        <v>233.28</v>
      </c>
      <c r="G8921" t="s">
        <v>16</v>
      </c>
      <c r="H8921" s="4">
        <v>170.18</v>
      </c>
      <c r="I8921" s="4">
        <v>39699.589999999997</v>
      </c>
      <c r="J8921" s="4">
        <f t="shared" si="417"/>
        <v>34141.647399999994</v>
      </c>
      <c r="K8921" s="4">
        <f t="shared" si="418"/>
        <v>5557.9426000000003</v>
      </c>
      <c r="L8921" s="4">
        <f t="shared" si="419"/>
        <v>39699.589999999997</v>
      </c>
    </row>
    <row r="8922" spans="1:12" x14ac:dyDescent="0.3">
      <c r="A8922" t="s">
        <v>26</v>
      </c>
      <c r="B8922" t="s">
        <v>27</v>
      </c>
      <c r="C8922" t="s">
        <v>2633</v>
      </c>
      <c r="D8922" s="3">
        <v>45042</v>
      </c>
      <c r="E8922" t="s">
        <v>732</v>
      </c>
      <c r="F8922" s="10">
        <v>155.52000000000001</v>
      </c>
      <c r="G8922" t="s">
        <v>16</v>
      </c>
      <c r="H8922" s="4">
        <v>178.07</v>
      </c>
      <c r="I8922" s="4">
        <v>27693.45</v>
      </c>
      <c r="J8922" s="4">
        <f t="shared" si="417"/>
        <v>23816.366999999998</v>
      </c>
      <c r="K8922" s="4">
        <f t="shared" si="418"/>
        <v>3877.0830000000005</v>
      </c>
      <c r="L8922" s="4">
        <f t="shared" si="419"/>
        <v>27693.45</v>
      </c>
    </row>
    <row r="8923" spans="1:12" x14ac:dyDescent="0.3">
      <c r="A8923" t="s">
        <v>26</v>
      </c>
      <c r="B8923" t="s">
        <v>27</v>
      </c>
      <c r="C8923" t="s">
        <v>2633</v>
      </c>
      <c r="D8923" s="3">
        <v>45042</v>
      </c>
      <c r="E8923" t="s">
        <v>732</v>
      </c>
      <c r="F8923" s="10">
        <v>155.52000000000001</v>
      </c>
      <c r="G8923" t="s">
        <v>16</v>
      </c>
      <c r="H8923" s="4">
        <v>178.07</v>
      </c>
      <c r="I8923" s="4">
        <v>27693.45</v>
      </c>
      <c r="J8923" s="4">
        <f t="shared" si="417"/>
        <v>23816.366999999998</v>
      </c>
      <c r="K8923" s="4">
        <f t="shared" si="418"/>
        <v>3877.0830000000005</v>
      </c>
      <c r="L8923" s="4">
        <f t="shared" si="419"/>
        <v>27693.45</v>
      </c>
    </row>
    <row r="8924" spans="1:12" x14ac:dyDescent="0.3">
      <c r="A8924" t="s">
        <v>26</v>
      </c>
      <c r="B8924" t="s">
        <v>27</v>
      </c>
      <c r="C8924" t="s">
        <v>2634</v>
      </c>
      <c r="D8924" s="3">
        <v>45042</v>
      </c>
      <c r="E8924" t="s">
        <v>243</v>
      </c>
      <c r="F8924" s="10">
        <v>51.84</v>
      </c>
      <c r="G8924" t="s">
        <v>16</v>
      </c>
      <c r="H8924" s="4">
        <v>57.02</v>
      </c>
      <c r="I8924" s="4">
        <v>2955.92</v>
      </c>
      <c r="J8924" s="4">
        <f t="shared" si="417"/>
        <v>2542.0911999999998</v>
      </c>
      <c r="K8924" s="4">
        <f t="shared" si="418"/>
        <v>413.82880000000006</v>
      </c>
      <c r="L8924" s="4">
        <f t="shared" si="419"/>
        <v>2955.92</v>
      </c>
    </row>
    <row r="8925" spans="1:12" x14ac:dyDescent="0.3">
      <c r="A8925" t="s">
        <v>26</v>
      </c>
      <c r="B8925" t="s">
        <v>27</v>
      </c>
      <c r="C8925" t="s">
        <v>2635</v>
      </c>
      <c r="D8925" s="3">
        <v>45042</v>
      </c>
      <c r="E8925" t="s">
        <v>2636</v>
      </c>
      <c r="F8925" s="10">
        <v>12</v>
      </c>
      <c r="G8925" t="s">
        <v>16</v>
      </c>
      <c r="H8925" s="4">
        <v>120.18</v>
      </c>
      <c r="I8925" s="4">
        <v>1442.16</v>
      </c>
      <c r="J8925" s="4">
        <f t="shared" si="417"/>
        <v>1240.2576000000001</v>
      </c>
      <c r="K8925" s="4">
        <f t="shared" si="418"/>
        <v>201.90240000000003</v>
      </c>
      <c r="L8925" s="4">
        <f t="shared" si="419"/>
        <v>1442.16</v>
      </c>
    </row>
    <row r="8926" spans="1:12" x14ac:dyDescent="0.3">
      <c r="A8926" t="s">
        <v>26</v>
      </c>
      <c r="B8926" t="s">
        <v>27</v>
      </c>
      <c r="C8926" t="s">
        <v>2635</v>
      </c>
      <c r="D8926" s="3">
        <v>45042</v>
      </c>
      <c r="E8926" t="s">
        <v>2636</v>
      </c>
      <c r="F8926" s="10">
        <v>132</v>
      </c>
      <c r="G8926" t="s">
        <v>16</v>
      </c>
      <c r="H8926" s="4">
        <v>120.18</v>
      </c>
      <c r="I8926" s="4">
        <v>15863.76</v>
      </c>
      <c r="J8926" s="4">
        <f t="shared" si="417"/>
        <v>13642.8336</v>
      </c>
      <c r="K8926" s="4">
        <f t="shared" si="418"/>
        <v>2220.9264000000003</v>
      </c>
      <c r="L8926" s="4">
        <f t="shared" si="419"/>
        <v>15863.76</v>
      </c>
    </row>
    <row r="8927" spans="1:12" x14ac:dyDescent="0.3">
      <c r="A8927" t="s">
        <v>26</v>
      </c>
      <c r="B8927" t="s">
        <v>27</v>
      </c>
      <c r="C8927" t="s">
        <v>2635</v>
      </c>
      <c r="D8927" s="3">
        <v>45042</v>
      </c>
      <c r="E8927" t="s">
        <v>990</v>
      </c>
      <c r="F8927" s="10">
        <v>156</v>
      </c>
      <c r="G8927" t="s">
        <v>16</v>
      </c>
      <c r="H8927" s="4">
        <v>157.88999999999999</v>
      </c>
      <c r="I8927" s="4">
        <v>24630.84</v>
      </c>
      <c r="J8927" s="4">
        <f t="shared" si="417"/>
        <v>21182.522400000002</v>
      </c>
      <c r="K8927" s="4">
        <f t="shared" si="418"/>
        <v>3448.3176000000003</v>
      </c>
      <c r="L8927" s="4">
        <f t="shared" si="419"/>
        <v>24630.84</v>
      </c>
    </row>
    <row r="8928" spans="1:12" x14ac:dyDescent="0.3">
      <c r="A8928" t="s">
        <v>26</v>
      </c>
      <c r="B8928" t="s">
        <v>27</v>
      </c>
      <c r="C8928" t="s">
        <v>2635</v>
      </c>
      <c r="D8928" s="3">
        <v>45042</v>
      </c>
      <c r="E8928" t="s">
        <v>990</v>
      </c>
      <c r="F8928" s="10">
        <v>204</v>
      </c>
      <c r="G8928" t="s">
        <v>16</v>
      </c>
      <c r="H8928" s="4">
        <v>157.88999999999999</v>
      </c>
      <c r="I8928" s="4">
        <v>32209.56</v>
      </c>
      <c r="J8928" s="4">
        <f t="shared" si="417"/>
        <v>27700.221600000001</v>
      </c>
      <c r="K8928" s="4">
        <f t="shared" si="418"/>
        <v>4509.3384000000005</v>
      </c>
      <c r="L8928" s="4">
        <f t="shared" si="419"/>
        <v>32209.56</v>
      </c>
    </row>
    <row r="8929" spans="1:12" x14ac:dyDescent="0.3">
      <c r="A8929" t="s">
        <v>26</v>
      </c>
      <c r="B8929" t="s">
        <v>27</v>
      </c>
      <c r="C8929" t="s">
        <v>2635</v>
      </c>
      <c r="D8929" s="3">
        <v>45042</v>
      </c>
      <c r="E8929" t="s">
        <v>2637</v>
      </c>
      <c r="F8929" s="10">
        <v>168</v>
      </c>
      <c r="G8929" t="s">
        <v>16</v>
      </c>
      <c r="H8929" s="4">
        <v>120.18</v>
      </c>
      <c r="I8929" s="4">
        <v>20190.240000000002</v>
      </c>
      <c r="J8929" s="4">
        <f t="shared" si="417"/>
        <v>17363.606400000001</v>
      </c>
      <c r="K8929" s="4">
        <f t="shared" si="418"/>
        <v>2826.6336000000006</v>
      </c>
      <c r="L8929" s="4">
        <f t="shared" si="419"/>
        <v>20190.240000000002</v>
      </c>
    </row>
    <row r="8930" spans="1:12" x14ac:dyDescent="0.3">
      <c r="A8930" t="s">
        <v>26</v>
      </c>
      <c r="B8930" t="s">
        <v>27</v>
      </c>
      <c r="C8930" t="s">
        <v>2635</v>
      </c>
      <c r="D8930" s="3">
        <v>45042</v>
      </c>
      <c r="E8930" t="s">
        <v>2638</v>
      </c>
      <c r="F8930" s="10">
        <v>120</v>
      </c>
      <c r="G8930" t="s">
        <v>16</v>
      </c>
      <c r="H8930" s="4">
        <v>157.88999999999999</v>
      </c>
      <c r="I8930" s="4">
        <v>18946.8</v>
      </c>
      <c r="J8930" s="4">
        <f t="shared" si="417"/>
        <v>16294.248</v>
      </c>
      <c r="K8930" s="4">
        <f t="shared" si="418"/>
        <v>2652.5520000000001</v>
      </c>
      <c r="L8930" s="4">
        <f t="shared" si="419"/>
        <v>18946.8</v>
      </c>
    </row>
    <row r="8931" spans="1:12" x14ac:dyDescent="0.3">
      <c r="A8931" t="s">
        <v>26</v>
      </c>
      <c r="B8931" t="s">
        <v>27</v>
      </c>
      <c r="C8931" t="s">
        <v>2635</v>
      </c>
      <c r="D8931" s="3">
        <v>45042</v>
      </c>
      <c r="E8931" t="s">
        <v>262</v>
      </c>
      <c r="F8931" s="10">
        <v>288</v>
      </c>
      <c r="G8931" t="s">
        <v>16</v>
      </c>
      <c r="H8931" s="4">
        <v>157.88999999999999</v>
      </c>
      <c r="I8931" s="4">
        <v>45472.32</v>
      </c>
      <c r="J8931" s="4">
        <f t="shared" si="417"/>
        <v>39106.195200000002</v>
      </c>
      <c r="K8931" s="4">
        <f t="shared" si="418"/>
        <v>6366.1248000000005</v>
      </c>
      <c r="L8931" s="4">
        <f t="shared" si="419"/>
        <v>45472.32</v>
      </c>
    </row>
    <row r="8932" spans="1:12" x14ac:dyDescent="0.3">
      <c r="A8932" t="s">
        <v>26</v>
      </c>
      <c r="B8932" t="s">
        <v>27</v>
      </c>
      <c r="C8932" t="s">
        <v>2635</v>
      </c>
      <c r="D8932" s="3">
        <v>45042</v>
      </c>
      <c r="E8932" t="s">
        <v>70</v>
      </c>
      <c r="F8932" s="10">
        <v>288</v>
      </c>
      <c r="G8932" t="s">
        <v>16</v>
      </c>
      <c r="H8932" s="4">
        <v>157.88999999999999</v>
      </c>
      <c r="I8932" s="4">
        <v>45472.32</v>
      </c>
      <c r="J8932" s="4">
        <f t="shared" si="417"/>
        <v>39106.195200000002</v>
      </c>
      <c r="K8932" s="4">
        <f t="shared" si="418"/>
        <v>6366.1248000000005</v>
      </c>
      <c r="L8932" s="4">
        <f t="shared" si="419"/>
        <v>45472.32</v>
      </c>
    </row>
    <row r="8933" spans="1:12" x14ac:dyDescent="0.3">
      <c r="A8933" t="s">
        <v>26</v>
      </c>
      <c r="B8933" t="s">
        <v>27</v>
      </c>
      <c r="C8933" t="s">
        <v>2635</v>
      </c>
      <c r="D8933" s="3">
        <v>45042</v>
      </c>
      <c r="E8933" t="s">
        <v>430</v>
      </c>
      <c r="F8933" s="10">
        <v>450</v>
      </c>
      <c r="G8933" t="s">
        <v>38</v>
      </c>
      <c r="H8933" s="4">
        <v>83.33</v>
      </c>
      <c r="I8933" s="4">
        <v>37498.5</v>
      </c>
      <c r="J8933" s="4">
        <f t="shared" si="417"/>
        <v>32248.71</v>
      </c>
      <c r="K8933" s="4">
        <f t="shared" si="418"/>
        <v>5249.7900000000009</v>
      </c>
      <c r="L8933" s="4">
        <f t="shared" si="419"/>
        <v>37498.5</v>
      </c>
    </row>
    <row r="8934" spans="1:12" x14ac:dyDescent="0.3">
      <c r="A8934" t="s">
        <v>19</v>
      </c>
      <c r="B8934" t="s">
        <v>20</v>
      </c>
      <c r="C8934" t="s">
        <v>2639</v>
      </c>
      <c r="D8934" s="3">
        <v>45043</v>
      </c>
      <c r="E8934" t="s">
        <v>24</v>
      </c>
      <c r="F8934" s="10">
        <v>50.76</v>
      </c>
      <c r="G8934" t="s">
        <v>25</v>
      </c>
      <c r="H8934" s="4">
        <v>22.81</v>
      </c>
      <c r="I8934" s="4">
        <v>1157.8399999999999</v>
      </c>
      <c r="J8934" s="4">
        <f t="shared" si="417"/>
        <v>995.74239999999986</v>
      </c>
      <c r="K8934" s="4">
        <f t="shared" si="418"/>
        <v>162.0976</v>
      </c>
      <c r="L8934" s="4">
        <f t="shared" si="419"/>
        <v>1157.8399999999999</v>
      </c>
    </row>
    <row r="8935" spans="1:12" x14ac:dyDescent="0.3">
      <c r="A8935" t="s">
        <v>19</v>
      </c>
      <c r="B8935" t="s">
        <v>20</v>
      </c>
      <c r="C8935" t="s">
        <v>2639</v>
      </c>
      <c r="D8935" s="3">
        <v>45043</v>
      </c>
      <c r="E8935" t="s">
        <v>24</v>
      </c>
      <c r="F8935" s="10">
        <v>253.8</v>
      </c>
      <c r="G8935" t="s">
        <v>25</v>
      </c>
      <c r="H8935" s="4">
        <v>22.81</v>
      </c>
      <c r="I8935" s="4">
        <v>5789.18</v>
      </c>
      <c r="J8935" s="4">
        <f t="shared" si="417"/>
        <v>4978.6948000000002</v>
      </c>
      <c r="K8935" s="4">
        <f t="shared" si="418"/>
        <v>810.48520000000008</v>
      </c>
      <c r="L8935" s="4">
        <f t="shared" si="419"/>
        <v>5789.18</v>
      </c>
    </row>
    <row r="8936" spans="1:12" x14ac:dyDescent="0.3">
      <c r="A8936" t="s">
        <v>19</v>
      </c>
      <c r="B8936" t="s">
        <v>20</v>
      </c>
      <c r="C8936" t="s">
        <v>2639</v>
      </c>
      <c r="D8936" s="3">
        <v>45043</v>
      </c>
      <c r="E8936" t="s">
        <v>21</v>
      </c>
      <c r="F8936" s="10">
        <v>51.84</v>
      </c>
      <c r="G8936" t="s">
        <v>22</v>
      </c>
      <c r="H8936" s="4">
        <v>22.81</v>
      </c>
      <c r="I8936" s="4">
        <v>1182.47</v>
      </c>
      <c r="J8936" s="4">
        <f t="shared" si="417"/>
        <v>1016.9242</v>
      </c>
      <c r="K8936" s="4">
        <f t="shared" si="418"/>
        <v>165.54580000000001</v>
      </c>
      <c r="L8936" s="4">
        <f t="shared" si="419"/>
        <v>1182.47</v>
      </c>
    </row>
    <row r="8937" spans="1:12" x14ac:dyDescent="0.3">
      <c r="A8937" t="s">
        <v>19</v>
      </c>
      <c r="B8937" t="s">
        <v>20</v>
      </c>
      <c r="C8937" t="s">
        <v>2639</v>
      </c>
      <c r="D8937" s="3">
        <v>45043</v>
      </c>
      <c r="E8937" t="s">
        <v>24</v>
      </c>
      <c r="F8937" s="10">
        <v>152.28</v>
      </c>
      <c r="G8937" t="s">
        <v>25</v>
      </c>
      <c r="H8937" s="4">
        <v>22.81</v>
      </c>
      <c r="I8937" s="4">
        <v>3473.51</v>
      </c>
      <c r="J8937" s="4">
        <f t="shared" si="417"/>
        <v>2987.2186000000002</v>
      </c>
      <c r="K8937" s="4">
        <f t="shared" si="418"/>
        <v>486.29140000000007</v>
      </c>
      <c r="L8937" s="4">
        <f t="shared" si="419"/>
        <v>3473.51</v>
      </c>
    </row>
    <row r="8938" spans="1:12" x14ac:dyDescent="0.3">
      <c r="A8938" t="s">
        <v>19</v>
      </c>
      <c r="B8938" t="s">
        <v>20</v>
      </c>
      <c r="C8938" t="s">
        <v>2639</v>
      </c>
      <c r="D8938" s="3">
        <v>45043</v>
      </c>
      <c r="E8938" t="s">
        <v>24</v>
      </c>
      <c r="F8938" s="10">
        <v>50.76</v>
      </c>
      <c r="G8938" t="s">
        <v>25</v>
      </c>
      <c r="H8938" s="4">
        <v>22.81</v>
      </c>
      <c r="I8938" s="4">
        <v>1157.8399999999999</v>
      </c>
      <c r="J8938" s="4">
        <f t="shared" si="417"/>
        <v>995.74239999999986</v>
      </c>
      <c r="K8938" s="4">
        <f t="shared" si="418"/>
        <v>162.0976</v>
      </c>
      <c r="L8938" s="4">
        <f t="shared" si="419"/>
        <v>1157.8399999999999</v>
      </c>
    </row>
    <row r="8939" spans="1:12" x14ac:dyDescent="0.3">
      <c r="A8939" t="s">
        <v>19</v>
      </c>
      <c r="B8939" t="s">
        <v>20</v>
      </c>
      <c r="C8939" t="s">
        <v>2639</v>
      </c>
      <c r="D8939" s="3">
        <v>45043</v>
      </c>
      <c r="E8939" t="s">
        <v>21</v>
      </c>
      <c r="F8939" s="10">
        <v>51.84</v>
      </c>
      <c r="G8939" t="s">
        <v>22</v>
      </c>
      <c r="H8939" s="4">
        <v>22.81</v>
      </c>
      <c r="I8939" s="4">
        <v>1182.47</v>
      </c>
      <c r="J8939" s="4">
        <f t="shared" si="417"/>
        <v>1016.9242</v>
      </c>
      <c r="K8939" s="4">
        <f t="shared" si="418"/>
        <v>165.54580000000001</v>
      </c>
      <c r="L8939" s="4">
        <f t="shared" si="419"/>
        <v>1182.47</v>
      </c>
    </row>
    <row r="8940" spans="1:12" x14ac:dyDescent="0.3">
      <c r="A8940" t="s">
        <v>19</v>
      </c>
      <c r="B8940" t="s">
        <v>20</v>
      </c>
      <c r="C8940" t="s">
        <v>2640</v>
      </c>
      <c r="D8940" s="3">
        <v>45043</v>
      </c>
      <c r="E8940" t="s">
        <v>23</v>
      </c>
      <c r="F8940" s="10">
        <v>388.8</v>
      </c>
      <c r="G8940" t="s">
        <v>16</v>
      </c>
      <c r="H8940" s="4">
        <v>22.81</v>
      </c>
      <c r="I8940" s="4">
        <v>8868.5300000000007</v>
      </c>
      <c r="J8940" s="4">
        <f t="shared" si="417"/>
        <v>7626.9358000000002</v>
      </c>
      <c r="K8940" s="4">
        <f t="shared" si="418"/>
        <v>1241.5942000000002</v>
      </c>
      <c r="L8940" s="4">
        <f t="shared" si="419"/>
        <v>8868.5300000000007</v>
      </c>
    </row>
    <row r="8941" spans="1:12" x14ac:dyDescent="0.3">
      <c r="A8941" t="s">
        <v>19</v>
      </c>
      <c r="B8941" t="s">
        <v>20</v>
      </c>
      <c r="C8941" t="s">
        <v>2640</v>
      </c>
      <c r="D8941" s="3">
        <v>45043</v>
      </c>
      <c r="E8941" t="s">
        <v>23</v>
      </c>
      <c r="F8941" s="10">
        <v>233.28</v>
      </c>
      <c r="G8941" t="s">
        <v>16</v>
      </c>
      <c r="H8941" s="4">
        <v>22.81</v>
      </c>
      <c r="I8941" s="4">
        <v>5321.12</v>
      </c>
      <c r="J8941" s="4">
        <f t="shared" si="417"/>
        <v>4576.1632</v>
      </c>
      <c r="K8941" s="4">
        <f t="shared" si="418"/>
        <v>744.95680000000004</v>
      </c>
      <c r="L8941" s="4">
        <f t="shared" si="419"/>
        <v>5321.12</v>
      </c>
    </row>
    <row r="8942" spans="1:12" x14ac:dyDescent="0.3">
      <c r="A8942" t="s">
        <v>19</v>
      </c>
      <c r="B8942" t="s">
        <v>20</v>
      </c>
      <c r="C8942" t="s">
        <v>2640</v>
      </c>
      <c r="D8942" s="3">
        <v>45043</v>
      </c>
      <c r="E8942" t="s">
        <v>23</v>
      </c>
      <c r="F8942" s="10">
        <v>77.760000000000005</v>
      </c>
      <c r="G8942" t="s">
        <v>16</v>
      </c>
      <c r="H8942" s="4">
        <v>22.81</v>
      </c>
      <c r="I8942" s="4">
        <v>1773.71</v>
      </c>
      <c r="J8942" s="4">
        <f t="shared" si="417"/>
        <v>1525.3905999999999</v>
      </c>
      <c r="K8942" s="4">
        <f t="shared" si="418"/>
        <v>248.31940000000003</v>
      </c>
      <c r="L8942" s="4">
        <f t="shared" si="419"/>
        <v>1773.71</v>
      </c>
    </row>
    <row r="8943" spans="1:12" x14ac:dyDescent="0.3">
      <c r="A8943" t="s">
        <v>19</v>
      </c>
      <c r="B8943" t="s">
        <v>20</v>
      </c>
      <c r="C8943" t="s">
        <v>2640</v>
      </c>
      <c r="D8943" s="3">
        <v>45043</v>
      </c>
      <c r="E8943" t="s">
        <v>23</v>
      </c>
      <c r="F8943" s="10">
        <v>77.760000000000005</v>
      </c>
      <c r="G8943" t="s">
        <v>16</v>
      </c>
      <c r="H8943" s="4">
        <v>22.81</v>
      </c>
      <c r="I8943" s="4">
        <v>1773.71</v>
      </c>
      <c r="J8943" s="4">
        <f t="shared" si="417"/>
        <v>1525.3905999999999</v>
      </c>
      <c r="K8943" s="4">
        <f t="shared" si="418"/>
        <v>248.31940000000003</v>
      </c>
      <c r="L8943" s="4">
        <f t="shared" si="419"/>
        <v>1773.71</v>
      </c>
    </row>
    <row r="8944" spans="1:12" x14ac:dyDescent="0.3">
      <c r="A8944" t="s">
        <v>12</v>
      </c>
      <c r="B8944" t="s">
        <v>13</v>
      </c>
      <c r="C8944" t="s">
        <v>2641</v>
      </c>
      <c r="D8944" s="3">
        <v>45042</v>
      </c>
      <c r="E8944" t="s">
        <v>414</v>
      </c>
      <c r="F8944" s="10">
        <v>207.36</v>
      </c>
      <c r="G8944" t="s">
        <v>22</v>
      </c>
      <c r="H8944" s="4">
        <v>199.12</v>
      </c>
      <c r="I8944" s="4">
        <v>41289.519999999997</v>
      </c>
      <c r="J8944" s="4">
        <f t="shared" si="417"/>
        <v>35508.987199999996</v>
      </c>
      <c r="K8944" s="4">
        <f t="shared" si="418"/>
        <v>5780.5328</v>
      </c>
      <c r="L8944" s="4">
        <f t="shared" si="419"/>
        <v>41289.519999999997</v>
      </c>
    </row>
    <row r="8945" spans="1:12" x14ac:dyDescent="0.3">
      <c r="A8945" t="s">
        <v>12</v>
      </c>
      <c r="B8945" t="s">
        <v>13</v>
      </c>
      <c r="C8945" t="s">
        <v>2642</v>
      </c>
      <c r="D8945" s="3">
        <v>45042</v>
      </c>
      <c r="E8945" t="s">
        <v>1947</v>
      </c>
      <c r="F8945" s="10">
        <v>50.76</v>
      </c>
      <c r="G8945" t="s">
        <v>25</v>
      </c>
      <c r="H8945" s="4">
        <v>201.75</v>
      </c>
      <c r="I8945" s="4">
        <v>10240.83</v>
      </c>
      <c r="J8945" s="4">
        <f t="shared" si="417"/>
        <v>8807.1137999999992</v>
      </c>
      <c r="K8945" s="4">
        <f t="shared" si="418"/>
        <v>1433.7162000000001</v>
      </c>
      <c r="L8945" s="4">
        <f t="shared" si="419"/>
        <v>10240.83</v>
      </c>
    </row>
    <row r="8946" spans="1:12" x14ac:dyDescent="0.3">
      <c r="A8946" t="s">
        <v>12</v>
      </c>
      <c r="B8946" t="s">
        <v>13</v>
      </c>
      <c r="C8946" t="s">
        <v>2642</v>
      </c>
      <c r="D8946" s="3">
        <v>45042</v>
      </c>
      <c r="E8946" t="s">
        <v>1947</v>
      </c>
      <c r="F8946" s="10">
        <v>101.52</v>
      </c>
      <c r="G8946" t="s">
        <v>25</v>
      </c>
      <c r="H8946" s="4">
        <v>201.75</v>
      </c>
      <c r="I8946" s="4">
        <v>20481.66</v>
      </c>
      <c r="J8946" s="4">
        <f t="shared" si="417"/>
        <v>17614.227599999998</v>
      </c>
      <c r="K8946" s="4">
        <f t="shared" si="418"/>
        <v>2867.4324000000001</v>
      </c>
      <c r="L8946" s="4">
        <f t="shared" si="419"/>
        <v>20481.66</v>
      </c>
    </row>
    <row r="8947" spans="1:12" x14ac:dyDescent="0.3">
      <c r="A8947" t="s">
        <v>12</v>
      </c>
      <c r="B8947" t="s">
        <v>13</v>
      </c>
      <c r="C8947" t="s">
        <v>2642</v>
      </c>
      <c r="D8947" s="3">
        <v>45042</v>
      </c>
      <c r="E8947" t="s">
        <v>1947</v>
      </c>
      <c r="F8947" s="10">
        <v>152.28</v>
      </c>
      <c r="G8947" t="s">
        <v>25</v>
      </c>
      <c r="H8947" s="4">
        <v>201.75</v>
      </c>
      <c r="I8947" s="4">
        <v>30722.49</v>
      </c>
      <c r="J8947" s="4">
        <f t="shared" si="417"/>
        <v>26421.341400000001</v>
      </c>
      <c r="K8947" s="4">
        <f t="shared" si="418"/>
        <v>4301.1486000000004</v>
      </c>
      <c r="L8947" s="4">
        <f t="shared" si="419"/>
        <v>30722.49</v>
      </c>
    </row>
    <row r="8948" spans="1:12" x14ac:dyDescent="0.3">
      <c r="A8948" t="s">
        <v>12</v>
      </c>
      <c r="B8948" t="s">
        <v>13</v>
      </c>
      <c r="C8948" t="s">
        <v>2642</v>
      </c>
      <c r="D8948" s="3">
        <v>45042</v>
      </c>
      <c r="E8948" t="s">
        <v>1947</v>
      </c>
      <c r="F8948" s="10">
        <v>203.04</v>
      </c>
      <c r="G8948" t="s">
        <v>25</v>
      </c>
      <c r="H8948" s="4">
        <v>201.75</v>
      </c>
      <c r="I8948" s="4">
        <v>40963.32</v>
      </c>
      <c r="J8948" s="4">
        <f t="shared" si="417"/>
        <v>35228.455199999997</v>
      </c>
      <c r="K8948" s="4">
        <f t="shared" si="418"/>
        <v>5734.8648000000003</v>
      </c>
      <c r="L8948" s="4">
        <f t="shared" si="419"/>
        <v>40963.32</v>
      </c>
    </row>
    <row r="8949" spans="1:12" x14ac:dyDescent="0.3">
      <c r="A8949" t="s">
        <v>12</v>
      </c>
      <c r="B8949" t="s">
        <v>13</v>
      </c>
      <c r="C8949" t="s">
        <v>2643</v>
      </c>
      <c r="D8949" s="3">
        <v>45042</v>
      </c>
      <c r="E8949" t="s">
        <v>1102</v>
      </c>
      <c r="F8949" s="10">
        <v>50.76</v>
      </c>
      <c r="G8949" t="s">
        <v>25</v>
      </c>
      <c r="H8949" s="4">
        <v>60.53</v>
      </c>
      <c r="I8949" s="4">
        <v>3072.5</v>
      </c>
      <c r="J8949" s="4">
        <f t="shared" si="417"/>
        <v>2642.35</v>
      </c>
      <c r="K8949" s="4">
        <f t="shared" si="418"/>
        <v>430.15000000000003</v>
      </c>
      <c r="L8949" s="4">
        <f t="shared" si="419"/>
        <v>3072.5</v>
      </c>
    </row>
    <row r="8950" spans="1:12" x14ac:dyDescent="0.3">
      <c r="A8950" t="s">
        <v>12</v>
      </c>
      <c r="B8950" t="s">
        <v>13</v>
      </c>
      <c r="C8950" t="s">
        <v>2643</v>
      </c>
      <c r="D8950" s="3">
        <v>45042</v>
      </c>
      <c r="E8950" t="s">
        <v>1102</v>
      </c>
      <c r="F8950" s="10">
        <v>50.76</v>
      </c>
      <c r="G8950" t="s">
        <v>25</v>
      </c>
      <c r="H8950" s="4">
        <v>60.53</v>
      </c>
      <c r="I8950" s="4">
        <v>3072.5</v>
      </c>
      <c r="J8950" s="4">
        <f t="shared" si="417"/>
        <v>2642.35</v>
      </c>
      <c r="K8950" s="4">
        <f t="shared" si="418"/>
        <v>430.15000000000003</v>
      </c>
      <c r="L8950" s="4">
        <f t="shared" si="419"/>
        <v>3072.5</v>
      </c>
    </row>
    <row r="8951" spans="1:12" x14ac:dyDescent="0.3">
      <c r="A8951" t="s">
        <v>12</v>
      </c>
      <c r="B8951" t="s">
        <v>13</v>
      </c>
      <c r="C8951" t="s">
        <v>2643</v>
      </c>
      <c r="D8951" s="3">
        <v>45042</v>
      </c>
      <c r="E8951" t="s">
        <v>1102</v>
      </c>
      <c r="F8951" s="10">
        <v>152.28</v>
      </c>
      <c r="G8951" t="s">
        <v>25</v>
      </c>
      <c r="H8951" s="4">
        <v>60.53</v>
      </c>
      <c r="I8951" s="4">
        <v>9217.51</v>
      </c>
      <c r="J8951" s="4">
        <f t="shared" si="417"/>
        <v>7927.0586000000003</v>
      </c>
      <c r="K8951" s="4">
        <f t="shared" si="418"/>
        <v>1290.4514000000001</v>
      </c>
      <c r="L8951" s="4">
        <f t="shared" si="419"/>
        <v>9217.51</v>
      </c>
    </row>
    <row r="8952" spans="1:12" x14ac:dyDescent="0.3">
      <c r="A8952" t="s">
        <v>12</v>
      </c>
      <c r="B8952" t="s">
        <v>13</v>
      </c>
      <c r="C8952" t="s">
        <v>2643</v>
      </c>
      <c r="D8952" s="3">
        <v>45042</v>
      </c>
      <c r="E8952" t="s">
        <v>1102</v>
      </c>
      <c r="F8952" s="10">
        <v>101.52</v>
      </c>
      <c r="G8952" t="s">
        <v>25</v>
      </c>
      <c r="H8952" s="4">
        <v>60.53</v>
      </c>
      <c r="I8952" s="4">
        <v>6145.01</v>
      </c>
      <c r="J8952" s="4">
        <f t="shared" si="417"/>
        <v>5284.7085999999999</v>
      </c>
      <c r="K8952" s="4">
        <f t="shared" si="418"/>
        <v>860.30140000000006</v>
      </c>
      <c r="L8952" s="4">
        <f t="shared" si="419"/>
        <v>6145.01</v>
      </c>
    </row>
    <row r="8953" spans="1:12" x14ac:dyDescent="0.3">
      <c r="A8953" t="s">
        <v>12</v>
      </c>
      <c r="B8953" t="s">
        <v>13</v>
      </c>
      <c r="C8953" t="s">
        <v>2643</v>
      </c>
      <c r="D8953" s="3">
        <v>45042</v>
      </c>
      <c r="E8953" t="s">
        <v>1102</v>
      </c>
      <c r="F8953" s="10">
        <v>152.28</v>
      </c>
      <c r="G8953" t="s">
        <v>25</v>
      </c>
      <c r="H8953" s="4">
        <v>60.53</v>
      </c>
      <c r="I8953" s="4">
        <v>9217.51</v>
      </c>
      <c r="J8953" s="4">
        <f t="shared" si="417"/>
        <v>7927.0586000000003</v>
      </c>
      <c r="K8953" s="4">
        <f t="shared" si="418"/>
        <v>1290.4514000000001</v>
      </c>
      <c r="L8953" s="4">
        <f t="shared" si="419"/>
        <v>9217.51</v>
      </c>
    </row>
    <row r="8954" spans="1:12" x14ac:dyDescent="0.3">
      <c r="A8954" t="s">
        <v>12</v>
      </c>
      <c r="B8954" t="s">
        <v>13</v>
      </c>
      <c r="C8954" t="s">
        <v>2643</v>
      </c>
      <c r="D8954" s="3">
        <v>45042</v>
      </c>
      <c r="E8954" t="s">
        <v>1102</v>
      </c>
      <c r="F8954" s="10">
        <v>50.76</v>
      </c>
      <c r="G8954" t="s">
        <v>25</v>
      </c>
      <c r="H8954" s="4">
        <v>60.53</v>
      </c>
      <c r="I8954" s="4">
        <v>3072.5</v>
      </c>
      <c r="J8954" s="4">
        <f t="shared" si="417"/>
        <v>2642.35</v>
      </c>
      <c r="K8954" s="4">
        <f t="shared" si="418"/>
        <v>430.15000000000003</v>
      </c>
      <c r="L8954" s="4">
        <f t="shared" si="419"/>
        <v>3072.5</v>
      </c>
    </row>
    <row r="8955" spans="1:12" x14ac:dyDescent="0.3">
      <c r="A8955" t="s">
        <v>12</v>
      </c>
      <c r="B8955" t="s">
        <v>13</v>
      </c>
      <c r="C8955" t="s">
        <v>2644</v>
      </c>
      <c r="D8955" s="3">
        <v>45042</v>
      </c>
      <c r="E8955" t="s">
        <v>414</v>
      </c>
      <c r="F8955" s="10">
        <v>933.12</v>
      </c>
      <c r="G8955" t="s">
        <v>22</v>
      </c>
      <c r="H8955" s="4">
        <v>199.12</v>
      </c>
      <c r="I8955" s="4">
        <v>185802.85</v>
      </c>
      <c r="J8955" s="4">
        <f t="shared" si="417"/>
        <v>159790.451</v>
      </c>
      <c r="K8955" s="4">
        <f t="shared" si="418"/>
        <v>26012.399000000005</v>
      </c>
      <c r="L8955" s="4">
        <f t="shared" si="419"/>
        <v>185802.85</v>
      </c>
    </row>
    <row r="8956" spans="1:12" x14ac:dyDescent="0.3">
      <c r="A8956" t="s">
        <v>12</v>
      </c>
      <c r="B8956" t="s">
        <v>13</v>
      </c>
      <c r="C8956" t="s">
        <v>2644</v>
      </c>
      <c r="D8956" s="3">
        <v>45042</v>
      </c>
      <c r="E8956" t="s">
        <v>414</v>
      </c>
      <c r="F8956" s="10">
        <v>155.52000000000001</v>
      </c>
      <c r="G8956" t="s">
        <v>22</v>
      </c>
      <c r="H8956" s="4">
        <v>199.12</v>
      </c>
      <c r="I8956" s="4">
        <v>30967.14</v>
      </c>
      <c r="J8956" s="4">
        <f t="shared" si="417"/>
        <v>26631.740399999999</v>
      </c>
      <c r="K8956" s="4">
        <f t="shared" si="418"/>
        <v>4335.3996000000006</v>
      </c>
      <c r="L8956" s="4">
        <f t="shared" si="419"/>
        <v>30967.14</v>
      </c>
    </row>
    <row r="8957" spans="1:12" x14ac:dyDescent="0.3">
      <c r="A8957" t="s">
        <v>12</v>
      </c>
      <c r="B8957" t="s">
        <v>13</v>
      </c>
      <c r="C8957" t="s">
        <v>2645</v>
      </c>
      <c r="D8957" s="3">
        <v>45042</v>
      </c>
      <c r="E8957" t="s">
        <v>377</v>
      </c>
      <c r="F8957" s="10">
        <v>51.84</v>
      </c>
      <c r="G8957" t="s">
        <v>22</v>
      </c>
      <c r="H8957" s="4">
        <v>60.53</v>
      </c>
      <c r="I8957" s="4">
        <v>3137.88</v>
      </c>
      <c r="J8957" s="4">
        <f t="shared" si="417"/>
        <v>2698.5767999999998</v>
      </c>
      <c r="K8957" s="4">
        <f t="shared" si="418"/>
        <v>439.30320000000006</v>
      </c>
      <c r="L8957" s="4">
        <f t="shared" si="419"/>
        <v>3137.88</v>
      </c>
    </row>
    <row r="8958" spans="1:12" x14ac:dyDescent="0.3">
      <c r="A8958" t="s">
        <v>12</v>
      </c>
      <c r="B8958" t="s">
        <v>13</v>
      </c>
      <c r="C8958" t="s">
        <v>2645</v>
      </c>
      <c r="D8958" s="3">
        <v>45042</v>
      </c>
      <c r="E8958" t="s">
        <v>377</v>
      </c>
      <c r="F8958" s="10">
        <v>103.68</v>
      </c>
      <c r="G8958" t="s">
        <v>22</v>
      </c>
      <c r="H8958" s="4">
        <v>60.53</v>
      </c>
      <c r="I8958" s="4">
        <v>6275.75</v>
      </c>
      <c r="J8958" s="4">
        <f t="shared" si="417"/>
        <v>5397.1449999999995</v>
      </c>
      <c r="K8958" s="4">
        <f t="shared" si="418"/>
        <v>878.60500000000013</v>
      </c>
      <c r="L8958" s="4">
        <f t="shared" si="419"/>
        <v>6275.75</v>
      </c>
    </row>
    <row r="8959" spans="1:12" x14ac:dyDescent="0.3">
      <c r="A8959" t="s">
        <v>12</v>
      </c>
      <c r="B8959" t="s">
        <v>13</v>
      </c>
      <c r="C8959" t="s">
        <v>2646</v>
      </c>
      <c r="D8959" s="3">
        <v>45042</v>
      </c>
      <c r="E8959" t="s">
        <v>181</v>
      </c>
      <c r="F8959" s="10">
        <v>466.56</v>
      </c>
      <c r="G8959" t="s">
        <v>16</v>
      </c>
      <c r="H8959" s="4">
        <v>57.89</v>
      </c>
      <c r="I8959" s="4">
        <v>27009.16</v>
      </c>
      <c r="J8959" s="4">
        <f t="shared" si="417"/>
        <v>23227.8776</v>
      </c>
      <c r="K8959" s="4">
        <f t="shared" si="418"/>
        <v>3781.2824000000005</v>
      </c>
      <c r="L8959" s="4">
        <f t="shared" si="419"/>
        <v>27009.16</v>
      </c>
    </row>
    <row r="8960" spans="1:12" x14ac:dyDescent="0.3">
      <c r="A8960" t="s">
        <v>12</v>
      </c>
      <c r="B8960" t="s">
        <v>13</v>
      </c>
      <c r="C8960" t="s">
        <v>2647</v>
      </c>
      <c r="D8960" s="3">
        <v>45042</v>
      </c>
      <c r="E8960" t="s">
        <v>166</v>
      </c>
      <c r="F8960" s="10">
        <v>233.28</v>
      </c>
      <c r="G8960" t="s">
        <v>16</v>
      </c>
      <c r="H8960" s="4">
        <v>157.02000000000001</v>
      </c>
      <c r="I8960" s="4">
        <v>36629.629999999997</v>
      </c>
      <c r="J8960" s="4">
        <f t="shared" si="417"/>
        <v>31501.481799999998</v>
      </c>
      <c r="K8960" s="4">
        <f t="shared" si="418"/>
        <v>5128.1482000000005</v>
      </c>
      <c r="L8960" s="4">
        <f t="shared" si="419"/>
        <v>36629.629999999997</v>
      </c>
    </row>
    <row r="8961" spans="1:12" x14ac:dyDescent="0.3">
      <c r="A8961" t="s">
        <v>12</v>
      </c>
      <c r="B8961" t="s">
        <v>13</v>
      </c>
      <c r="C8961" t="s">
        <v>2647</v>
      </c>
      <c r="D8961" s="3">
        <v>45042</v>
      </c>
      <c r="E8961" t="s">
        <v>166</v>
      </c>
      <c r="F8961" s="10">
        <v>311.04000000000002</v>
      </c>
      <c r="G8961" t="s">
        <v>16</v>
      </c>
      <c r="H8961" s="4">
        <v>157.02000000000001</v>
      </c>
      <c r="I8961" s="4">
        <v>48839.5</v>
      </c>
      <c r="J8961" s="4">
        <f t="shared" si="417"/>
        <v>42001.97</v>
      </c>
      <c r="K8961" s="4">
        <f t="shared" si="418"/>
        <v>6837.5300000000007</v>
      </c>
      <c r="L8961" s="4">
        <f t="shared" si="419"/>
        <v>48839.5</v>
      </c>
    </row>
    <row r="8962" spans="1:12" x14ac:dyDescent="0.3">
      <c r="A8962" t="s">
        <v>12</v>
      </c>
      <c r="B8962" t="s">
        <v>13</v>
      </c>
      <c r="C8962" t="s">
        <v>2647</v>
      </c>
      <c r="D8962" s="3">
        <v>45042</v>
      </c>
      <c r="E8962" t="s">
        <v>165</v>
      </c>
      <c r="F8962" s="10">
        <v>155.52000000000001</v>
      </c>
      <c r="G8962" t="s">
        <v>16</v>
      </c>
      <c r="H8962" s="4">
        <v>182.46</v>
      </c>
      <c r="I8962" s="4">
        <v>28376.18</v>
      </c>
      <c r="J8962" s="4">
        <f t="shared" ref="J8962:J9025" si="420">L8962-K8962</f>
        <v>24403.514800000001</v>
      </c>
      <c r="K8962" s="4">
        <f t="shared" ref="K8962:K9025" si="421">L8962*14%</f>
        <v>3972.6652000000004</v>
      </c>
      <c r="L8962" s="4">
        <f t="shared" ref="L8962:L9025" si="422">I8962</f>
        <v>28376.18</v>
      </c>
    </row>
    <row r="8963" spans="1:12" x14ac:dyDescent="0.3">
      <c r="A8963" t="s">
        <v>12</v>
      </c>
      <c r="B8963" t="s">
        <v>13</v>
      </c>
      <c r="C8963" t="s">
        <v>2647</v>
      </c>
      <c r="D8963" s="3">
        <v>45042</v>
      </c>
      <c r="E8963" t="s">
        <v>165</v>
      </c>
      <c r="F8963" s="10">
        <v>233.28</v>
      </c>
      <c r="G8963" t="s">
        <v>16</v>
      </c>
      <c r="H8963" s="4">
        <v>182.46</v>
      </c>
      <c r="I8963" s="4">
        <v>42564.27</v>
      </c>
      <c r="J8963" s="4">
        <f t="shared" si="420"/>
        <v>36605.272199999999</v>
      </c>
      <c r="K8963" s="4">
        <f t="shared" si="421"/>
        <v>5958.9978000000001</v>
      </c>
      <c r="L8963" s="4">
        <f t="shared" si="422"/>
        <v>42564.27</v>
      </c>
    </row>
    <row r="8964" spans="1:12" x14ac:dyDescent="0.3">
      <c r="A8964" t="s">
        <v>12</v>
      </c>
      <c r="B8964" t="s">
        <v>13</v>
      </c>
      <c r="C8964" t="s">
        <v>2647</v>
      </c>
      <c r="D8964" s="3">
        <v>45042</v>
      </c>
      <c r="E8964" t="s">
        <v>165</v>
      </c>
      <c r="F8964" s="10">
        <v>77.760000000000005</v>
      </c>
      <c r="G8964" t="s">
        <v>16</v>
      </c>
      <c r="H8964" s="4">
        <v>182.46</v>
      </c>
      <c r="I8964" s="4">
        <v>14188.09</v>
      </c>
      <c r="J8964" s="4">
        <f t="shared" si="420"/>
        <v>12201.7574</v>
      </c>
      <c r="K8964" s="4">
        <f t="shared" si="421"/>
        <v>1986.3326000000002</v>
      </c>
      <c r="L8964" s="4">
        <f t="shared" si="422"/>
        <v>14188.09</v>
      </c>
    </row>
    <row r="8965" spans="1:12" x14ac:dyDescent="0.3">
      <c r="A8965" t="s">
        <v>12</v>
      </c>
      <c r="B8965" t="s">
        <v>13</v>
      </c>
      <c r="C8965" t="s">
        <v>2647</v>
      </c>
      <c r="D8965" s="3">
        <v>45042</v>
      </c>
      <c r="E8965" t="s">
        <v>165</v>
      </c>
      <c r="F8965" s="10">
        <v>933.12</v>
      </c>
      <c r="G8965" t="s">
        <v>16</v>
      </c>
      <c r="H8965" s="4">
        <v>182.46</v>
      </c>
      <c r="I8965" s="4">
        <v>170257.08</v>
      </c>
      <c r="J8965" s="4">
        <f t="shared" si="420"/>
        <v>146421.0888</v>
      </c>
      <c r="K8965" s="4">
        <f t="shared" si="421"/>
        <v>23835.9912</v>
      </c>
      <c r="L8965" s="4">
        <f t="shared" si="422"/>
        <v>170257.08</v>
      </c>
    </row>
    <row r="8966" spans="1:12" x14ac:dyDescent="0.3">
      <c r="A8966" t="s">
        <v>12</v>
      </c>
      <c r="B8966" t="s">
        <v>13</v>
      </c>
      <c r="C8966" t="s">
        <v>2648</v>
      </c>
      <c r="D8966" s="3">
        <v>45042</v>
      </c>
      <c r="E8966" t="s">
        <v>413</v>
      </c>
      <c r="F8966" s="10">
        <v>51.84</v>
      </c>
      <c r="G8966" t="s">
        <v>22</v>
      </c>
      <c r="H8966" s="4">
        <v>166.66</v>
      </c>
      <c r="I8966" s="4">
        <v>8639.65</v>
      </c>
      <c r="J8966" s="4">
        <f t="shared" si="420"/>
        <v>7430.0989999999993</v>
      </c>
      <c r="K8966" s="4">
        <f t="shared" si="421"/>
        <v>1209.5510000000002</v>
      </c>
      <c r="L8966" s="4">
        <f t="shared" si="422"/>
        <v>8639.65</v>
      </c>
    </row>
    <row r="8967" spans="1:12" x14ac:dyDescent="0.3">
      <c r="A8967" t="s">
        <v>12</v>
      </c>
      <c r="B8967" t="s">
        <v>13</v>
      </c>
      <c r="C8967" t="s">
        <v>2648</v>
      </c>
      <c r="D8967" s="3">
        <v>45042</v>
      </c>
      <c r="E8967" t="s">
        <v>413</v>
      </c>
      <c r="F8967" s="10">
        <v>51.84</v>
      </c>
      <c r="G8967" t="s">
        <v>22</v>
      </c>
      <c r="H8967" s="4">
        <v>166.66</v>
      </c>
      <c r="I8967" s="4">
        <v>8639.65</v>
      </c>
      <c r="J8967" s="4">
        <f t="shared" si="420"/>
        <v>7430.0989999999993</v>
      </c>
      <c r="K8967" s="4">
        <f t="shared" si="421"/>
        <v>1209.5510000000002</v>
      </c>
      <c r="L8967" s="4">
        <f t="shared" si="422"/>
        <v>8639.65</v>
      </c>
    </row>
    <row r="8968" spans="1:12" x14ac:dyDescent="0.3">
      <c r="A8968" t="s">
        <v>12</v>
      </c>
      <c r="B8968" t="s">
        <v>13</v>
      </c>
      <c r="C8968" t="s">
        <v>2648</v>
      </c>
      <c r="D8968" s="3">
        <v>45042</v>
      </c>
      <c r="E8968" t="s">
        <v>937</v>
      </c>
      <c r="F8968" s="10">
        <v>50.76</v>
      </c>
      <c r="G8968" t="s">
        <v>25</v>
      </c>
      <c r="H8968" s="4">
        <v>170.18</v>
      </c>
      <c r="I8968" s="4">
        <v>8638.34</v>
      </c>
      <c r="J8968" s="4">
        <f t="shared" si="420"/>
        <v>7428.9724000000006</v>
      </c>
      <c r="K8968" s="4">
        <f t="shared" si="421"/>
        <v>1209.3676</v>
      </c>
      <c r="L8968" s="4">
        <f t="shared" si="422"/>
        <v>8638.34</v>
      </c>
    </row>
    <row r="8969" spans="1:12" x14ac:dyDescent="0.3">
      <c r="A8969" t="s">
        <v>12</v>
      </c>
      <c r="B8969" t="s">
        <v>13</v>
      </c>
      <c r="C8969" t="s">
        <v>2648</v>
      </c>
      <c r="D8969" s="3">
        <v>45042</v>
      </c>
      <c r="E8969" t="s">
        <v>937</v>
      </c>
      <c r="F8969" s="10">
        <v>50.76</v>
      </c>
      <c r="G8969" t="s">
        <v>25</v>
      </c>
      <c r="H8969" s="4">
        <v>170.18</v>
      </c>
      <c r="I8969" s="4">
        <v>8638.34</v>
      </c>
      <c r="J8969" s="4">
        <f t="shared" si="420"/>
        <v>7428.9724000000006</v>
      </c>
      <c r="K8969" s="4">
        <f t="shared" si="421"/>
        <v>1209.3676</v>
      </c>
      <c r="L8969" s="4">
        <f t="shared" si="422"/>
        <v>8638.34</v>
      </c>
    </row>
    <row r="8970" spans="1:12" x14ac:dyDescent="0.3">
      <c r="A8970" t="s">
        <v>12</v>
      </c>
      <c r="B8970" t="s">
        <v>13</v>
      </c>
      <c r="C8970" t="s">
        <v>2648</v>
      </c>
      <c r="D8970" s="3">
        <v>45042</v>
      </c>
      <c r="E8970" t="s">
        <v>937</v>
      </c>
      <c r="F8970" s="10">
        <v>101.52</v>
      </c>
      <c r="G8970" t="s">
        <v>25</v>
      </c>
      <c r="H8970" s="4">
        <v>170.18</v>
      </c>
      <c r="I8970" s="4">
        <v>17276.669999999998</v>
      </c>
      <c r="J8970" s="4">
        <f t="shared" si="420"/>
        <v>14857.936199999998</v>
      </c>
      <c r="K8970" s="4">
        <f t="shared" si="421"/>
        <v>2418.7338</v>
      </c>
      <c r="L8970" s="4">
        <f t="shared" si="422"/>
        <v>17276.669999999998</v>
      </c>
    </row>
    <row r="8971" spans="1:12" x14ac:dyDescent="0.3">
      <c r="A8971" t="s">
        <v>12</v>
      </c>
      <c r="B8971" t="s">
        <v>13</v>
      </c>
      <c r="C8971" t="s">
        <v>2648</v>
      </c>
      <c r="D8971" s="3">
        <v>45042</v>
      </c>
      <c r="E8971" t="s">
        <v>937</v>
      </c>
      <c r="F8971" s="10">
        <v>456.84</v>
      </c>
      <c r="G8971" t="s">
        <v>25</v>
      </c>
      <c r="H8971" s="4">
        <v>170.18</v>
      </c>
      <c r="I8971" s="4">
        <v>77745.03</v>
      </c>
      <c r="J8971" s="4">
        <f t="shared" si="420"/>
        <v>66860.7258</v>
      </c>
      <c r="K8971" s="4">
        <f t="shared" si="421"/>
        <v>10884.3042</v>
      </c>
      <c r="L8971" s="4">
        <f t="shared" si="422"/>
        <v>77745.03</v>
      </c>
    </row>
    <row r="8972" spans="1:12" x14ac:dyDescent="0.3">
      <c r="A8972" t="s">
        <v>12</v>
      </c>
      <c r="B8972" t="s">
        <v>13</v>
      </c>
      <c r="C8972" t="s">
        <v>2648</v>
      </c>
      <c r="D8972" s="3">
        <v>45042</v>
      </c>
      <c r="E8972" t="s">
        <v>937</v>
      </c>
      <c r="F8972" s="10">
        <v>101.52</v>
      </c>
      <c r="G8972" t="s">
        <v>25</v>
      </c>
      <c r="H8972" s="4">
        <v>170.18</v>
      </c>
      <c r="I8972" s="4">
        <v>17276.669999999998</v>
      </c>
      <c r="J8972" s="4">
        <f t="shared" si="420"/>
        <v>14857.936199999998</v>
      </c>
      <c r="K8972" s="4">
        <f t="shared" si="421"/>
        <v>2418.7338</v>
      </c>
      <c r="L8972" s="4">
        <f t="shared" si="422"/>
        <v>17276.669999999998</v>
      </c>
    </row>
    <row r="8973" spans="1:12" x14ac:dyDescent="0.3">
      <c r="A8973" t="s">
        <v>12</v>
      </c>
      <c r="B8973" t="s">
        <v>13</v>
      </c>
      <c r="C8973" t="s">
        <v>2649</v>
      </c>
      <c r="D8973" s="3">
        <v>45042</v>
      </c>
      <c r="E8973" t="s">
        <v>377</v>
      </c>
      <c r="F8973" s="10">
        <v>51.84</v>
      </c>
      <c r="G8973" t="s">
        <v>22</v>
      </c>
      <c r="H8973" s="4">
        <v>60.53</v>
      </c>
      <c r="I8973" s="4">
        <v>3137.88</v>
      </c>
      <c r="J8973" s="4">
        <f t="shared" si="420"/>
        <v>2698.5767999999998</v>
      </c>
      <c r="K8973" s="4">
        <f t="shared" si="421"/>
        <v>439.30320000000006</v>
      </c>
      <c r="L8973" s="4">
        <f t="shared" si="422"/>
        <v>3137.88</v>
      </c>
    </row>
    <row r="8974" spans="1:12" x14ac:dyDescent="0.3">
      <c r="A8974" t="s">
        <v>12</v>
      </c>
      <c r="B8974" t="s">
        <v>13</v>
      </c>
      <c r="C8974" t="s">
        <v>2649</v>
      </c>
      <c r="D8974" s="3">
        <v>45042</v>
      </c>
      <c r="E8974" t="s">
        <v>377</v>
      </c>
      <c r="F8974" s="10">
        <v>51.84</v>
      </c>
      <c r="G8974" t="s">
        <v>22</v>
      </c>
      <c r="H8974" s="4">
        <v>60.53</v>
      </c>
      <c r="I8974" s="4">
        <v>3137.88</v>
      </c>
      <c r="J8974" s="4">
        <f t="shared" si="420"/>
        <v>2698.5767999999998</v>
      </c>
      <c r="K8974" s="4">
        <f t="shared" si="421"/>
        <v>439.30320000000006</v>
      </c>
      <c r="L8974" s="4">
        <f t="shared" si="422"/>
        <v>3137.88</v>
      </c>
    </row>
    <row r="8975" spans="1:12" x14ac:dyDescent="0.3">
      <c r="A8975" t="s">
        <v>12</v>
      </c>
      <c r="B8975" t="s">
        <v>13</v>
      </c>
      <c r="C8975" t="s">
        <v>2649</v>
      </c>
      <c r="D8975" s="3">
        <v>45042</v>
      </c>
      <c r="E8975" t="s">
        <v>377</v>
      </c>
      <c r="F8975" s="10">
        <v>51.84</v>
      </c>
      <c r="G8975" t="s">
        <v>22</v>
      </c>
      <c r="H8975" s="4">
        <v>60.53</v>
      </c>
      <c r="I8975" s="4">
        <v>3137.88</v>
      </c>
      <c r="J8975" s="4">
        <f t="shared" si="420"/>
        <v>2698.5767999999998</v>
      </c>
      <c r="K8975" s="4">
        <f t="shared" si="421"/>
        <v>439.30320000000006</v>
      </c>
      <c r="L8975" s="4">
        <f t="shared" si="422"/>
        <v>3137.88</v>
      </c>
    </row>
    <row r="8976" spans="1:12" x14ac:dyDescent="0.3">
      <c r="A8976" t="s">
        <v>12</v>
      </c>
      <c r="B8976" t="s">
        <v>13</v>
      </c>
      <c r="C8976" t="s">
        <v>2650</v>
      </c>
      <c r="D8976" s="3">
        <v>45042</v>
      </c>
      <c r="E8976" t="s">
        <v>413</v>
      </c>
      <c r="F8976" s="10">
        <v>103.68</v>
      </c>
      <c r="G8976" t="s">
        <v>22</v>
      </c>
      <c r="H8976" s="4">
        <v>166.66</v>
      </c>
      <c r="I8976" s="4">
        <v>17279.310000000001</v>
      </c>
      <c r="J8976" s="4">
        <f t="shared" si="420"/>
        <v>14860.206600000001</v>
      </c>
      <c r="K8976" s="4">
        <f t="shared" si="421"/>
        <v>2419.1034000000004</v>
      </c>
      <c r="L8976" s="4">
        <f t="shared" si="422"/>
        <v>17279.310000000001</v>
      </c>
    </row>
    <row r="8977" spans="1:12" x14ac:dyDescent="0.3">
      <c r="A8977" t="s">
        <v>12</v>
      </c>
      <c r="B8977" t="s">
        <v>13</v>
      </c>
      <c r="C8977" t="s">
        <v>2650</v>
      </c>
      <c r="D8977" s="3">
        <v>45042</v>
      </c>
      <c r="E8977" t="s">
        <v>414</v>
      </c>
      <c r="F8977" s="10">
        <v>984.96</v>
      </c>
      <c r="G8977" t="s">
        <v>22</v>
      </c>
      <c r="H8977" s="4">
        <v>199.12</v>
      </c>
      <c r="I8977" s="4">
        <v>196125.24</v>
      </c>
      <c r="J8977" s="4">
        <f t="shared" si="420"/>
        <v>168667.7064</v>
      </c>
      <c r="K8977" s="4">
        <f t="shared" si="421"/>
        <v>27457.533600000002</v>
      </c>
      <c r="L8977" s="4">
        <f t="shared" si="422"/>
        <v>196125.24</v>
      </c>
    </row>
    <row r="8978" spans="1:12" x14ac:dyDescent="0.3">
      <c r="A8978" t="s">
        <v>12</v>
      </c>
      <c r="B8978" t="s">
        <v>13</v>
      </c>
      <c r="C8978" t="s">
        <v>2651</v>
      </c>
      <c r="D8978" s="3">
        <v>45042</v>
      </c>
      <c r="E8978" t="s">
        <v>938</v>
      </c>
      <c r="F8978" s="10">
        <v>50.76</v>
      </c>
      <c r="G8978" t="s">
        <v>25</v>
      </c>
      <c r="H8978" s="4">
        <v>201.75</v>
      </c>
      <c r="I8978" s="4">
        <v>10240.83</v>
      </c>
      <c r="J8978" s="4">
        <f t="shared" si="420"/>
        <v>8807.1137999999992</v>
      </c>
      <c r="K8978" s="4">
        <f t="shared" si="421"/>
        <v>1433.7162000000001</v>
      </c>
      <c r="L8978" s="4">
        <f t="shared" si="422"/>
        <v>10240.83</v>
      </c>
    </row>
    <row r="8979" spans="1:12" x14ac:dyDescent="0.3">
      <c r="A8979" t="s">
        <v>12</v>
      </c>
      <c r="B8979" t="s">
        <v>13</v>
      </c>
      <c r="C8979" t="s">
        <v>2651</v>
      </c>
      <c r="D8979" s="3">
        <v>45042</v>
      </c>
      <c r="E8979" t="s">
        <v>938</v>
      </c>
      <c r="F8979" s="10">
        <v>50.76</v>
      </c>
      <c r="G8979" t="s">
        <v>25</v>
      </c>
      <c r="H8979" s="4">
        <v>201.75</v>
      </c>
      <c r="I8979" s="4">
        <v>10240.83</v>
      </c>
      <c r="J8979" s="4">
        <f t="shared" si="420"/>
        <v>8807.1137999999992</v>
      </c>
      <c r="K8979" s="4">
        <f t="shared" si="421"/>
        <v>1433.7162000000001</v>
      </c>
      <c r="L8979" s="4">
        <f t="shared" si="422"/>
        <v>10240.83</v>
      </c>
    </row>
    <row r="8980" spans="1:12" x14ac:dyDescent="0.3">
      <c r="A8980" t="s">
        <v>12</v>
      </c>
      <c r="B8980" t="s">
        <v>13</v>
      </c>
      <c r="C8980" t="s">
        <v>2651</v>
      </c>
      <c r="D8980" s="3">
        <v>45042</v>
      </c>
      <c r="E8980" t="s">
        <v>938</v>
      </c>
      <c r="F8980" s="10">
        <v>101.52</v>
      </c>
      <c r="G8980" t="s">
        <v>25</v>
      </c>
      <c r="H8980" s="4">
        <v>201.75</v>
      </c>
      <c r="I8980" s="4">
        <v>20481.66</v>
      </c>
      <c r="J8980" s="4">
        <f t="shared" si="420"/>
        <v>17614.227599999998</v>
      </c>
      <c r="K8980" s="4">
        <f t="shared" si="421"/>
        <v>2867.4324000000001</v>
      </c>
      <c r="L8980" s="4">
        <f t="shared" si="422"/>
        <v>20481.66</v>
      </c>
    </row>
    <row r="8981" spans="1:12" x14ac:dyDescent="0.3">
      <c r="A8981" t="s">
        <v>12</v>
      </c>
      <c r="B8981" t="s">
        <v>13</v>
      </c>
      <c r="C8981" t="s">
        <v>2651</v>
      </c>
      <c r="D8981" s="3">
        <v>45042</v>
      </c>
      <c r="E8981" t="s">
        <v>938</v>
      </c>
      <c r="F8981" s="10">
        <v>50.76</v>
      </c>
      <c r="G8981" t="s">
        <v>25</v>
      </c>
      <c r="H8981" s="4">
        <v>201.75</v>
      </c>
      <c r="I8981" s="4">
        <v>10240.83</v>
      </c>
      <c r="J8981" s="4">
        <f t="shared" si="420"/>
        <v>8807.1137999999992</v>
      </c>
      <c r="K8981" s="4">
        <f t="shared" si="421"/>
        <v>1433.7162000000001</v>
      </c>
      <c r="L8981" s="4">
        <f t="shared" si="422"/>
        <v>10240.83</v>
      </c>
    </row>
    <row r="8982" spans="1:12" x14ac:dyDescent="0.3">
      <c r="A8982" t="s">
        <v>12</v>
      </c>
      <c r="B8982" t="s">
        <v>13</v>
      </c>
      <c r="C8982" t="s">
        <v>2651</v>
      </c>
      <c r="D8982" s="3">
        <v>45042</v>
      </c>
      <c r="E8982" t="s">
        <v>938</v>
      </c>
      <c r="F8982" s="10">
        <v>152.28</v>
      </c>
      <c r="G8982" t="s">
        <v>25</v>
      </c>
      <c r="H8982" s="4">
        <v>201.75</v>
      </c>
      <c r="I8982" s="4">
        <v>30722.49</v>
      </c>
      <c r="J8982" s="4">
        <f t="shared" si="420"/>
        <v>26421.341400000001</v>
      </c>
      <c r="K8982" s="4">
        <f t="shared" si="421"/>
        <v>4301.1486000000004</v>
      </c>
      <c r="L8982" s="4">
        <f t="shared" si="422"/>
        <v>30722.49</v>
      </c>
    </row>
    <row r="8983" spans="1:12" x14ac:dyDescent="0.3">
      <c r="A8983" t="s">
        <v>12</v>
      </c>
      <c r="B8983" t="s">
        <v>13</v>
      </c>
      <c r="C8983" t="s">
        <v>2651</v>
      </c>
      <c r="D8983" s="3">
        <v>45042</v>
      </c>
      <c r="E8983" t="s">
        <v>938</v>
      </c>
      <c r="F8983" s="10">
        <v>406.08</v>
      </c>
      <c r="G8983" t="s">
        <v>25</v>
      </c>
      <c r="H8983" s="4">
        <v>201.75</v>
      </c>
      <c r="I8983" s="4">
        <v>81926.64</v>
      </c>
      <c r="J8983" s="4">
        <f t="shared" si="420"/>
        <v>70456.910399999993</v>
      </c>
      <c r="K8983" s="4">
        <f t="shared" si="421"/>
        <v>11469.729600000001</v>
      </c>
      <c r="L8983" s="4">
        <f t="shared" si="422"/>
        <v>81926.64</v>
      </c>
    </row>
    <row r="8984" spans="1:12" x14ac:dyDescent="0.3">
      <c r="A8984" t="s">
        <v>12</v>
      </c>
      <c r="B8984" t="s">
        <v>13</v>
      </c>
      <c r="C8984" t="s">
        <v>2651</v>
      </c>
      <c r="D8984" s="3">
        <v>45042</v>
      </c>
      <c r="E8984" t="s">
        <v>938</v>
      </c>
      <c r="F8984" s="10">
        <v>101.52</v>
      </c>
      <c r="G8984" t="s">
        <v>25</v>
      </c>
      <c r="H8984" s="4">
        <v>201.75</v>
      </c>
      <c r="I8984" s="4">
        <v>20481.66</v>
      </c>
      <c r="J8984" s="4">
        <f t="shared" si="420"/>
        <v>17614.227599999998</v>
      </c>
      <c r="K8984" s="4">
        <f t="shared" si="421"/>
        <v>2867.4324000000001</v>
      </c>
      <c r="L8984" s="4">
        <f t="shared" si="422"/>
        <v>20481.66</v>
      </c>
    </row>
    <row r="8985" spans="1:12" x14ac:dyDescent="0.3">
      <c r="A8985" t="s">
        <v>12</v>
      </c>
      <c r="B8985" t="s">
        <v>13</v>
      </c>
      <c r="C8985" t="s">
        <v>2651</v>
      </c>
      <c r="D8985" s="3">
        <v>45042</v>
      </c>
      <c r="E8985" t="s">
        <v>938</v>
      </c>
      <c r="F8985" s="10">
        <v>304.56</v>
      </c>
      <c r="G8985" t="s">
        <v>25</v>
      </c>
      <c r="H8985" s="4">
        <v>201.75</v>
      </c>
      <c r="I8985" s="4">
        <v>61444.98</v>
      </c>
      <c r="J8985" s="4">
        <f t="shared" si="420"/>
        <v>52842.682800000002</v>
      </c>
      <c r="K8985" s="4">
        <f t="shared" si="421"/>
        <v>8602.2972000000009</v>
      </c>
      <c r="L8985" s="4">
        <f t="shared" si="422"/>
        <v>61444.98</v>
      </c>
    </row>
    <row r="8986" spans="1:12" x14ac:dyDescent="0.3">
      <c r="A8986" t="s">
        <v>12</v>
      </c>
      <c r="B8986" t="s">
        <v>13</v>
      </c>
      <c r="C8986" t="s">
        <v>2652</v>
      </c>
      <c r="D8986" s="3">
        <v>45042</v>
      </c>
      <c r="E8986" t="s">
        <v>323</v>
      </c>
      <c r="F8986" s="10">
        <v>77.760000000000005</v>
      </c>
      <c r="G8986" t="s">
        <v>16</v>
      </c>
      <c r="H8986" s="4">
        <v>190.35</v>
      </c>
      <c r="I8986" s="4">
        <v>14801.62</v>
      </c>
      <c r="J8986" s="4">
        <f t="shared" si="420"/>
        <v>12729.3932</v>
      </c>
      <c r="K8986" s="4">
        <f t="shared" si="421"/>
        <v>2072.2268000000004</v>
      </c>
      <c r="L8986" s="4">
        <f t="shared" si="422"/>
        <v>14801.62</v>
      </c>
    </row>
    <row r="8987" spans="1:12" x14ac:dyDescent="0.3">
      <c r="A8987" t="s">
        <v>12</v>
      </c>
      <c r="B8987" t="s">
        <v>13</v>
      </c>
      <c r="C8987" t="s">
        <v>2652</v>
      </c>
      <c r="D8987" s="3">
        <v>45042</v>
      </c>
      <c r="E8987" t="s">
        <v>323</v>
      </c>
      <c r="F8987" s="10">
        <v>77.760000000000005</v>
      </c>
      <c r="G8987" t="s">
        <v>16</v>
      </c>
      <c r="H8987" s="4">
        <v>190.35</v>
      </c>
      <c r="I8987" s="4">
        <v>14801.62</v>
      </c>
      <c r="J8987" s="4">
        <f t="shared" si="420"/>
        <v>12729.3932</v>
      </c>
      <c r="K8987" s="4">
        <f t="shared" si="421"/>
        <v>2072.2268000000004</v>
      </c>
      <c r="L8987" s="4">
        <f t="shared" si="422"/>
        <v>14801.62</v>
      </c>
    </row>
    <row r="8988" spans="1:12" x14ac:dyDescent="0.3">
      <c r="A8988" t="s">
        <v>12</v>
      </c>
      <c r="B8988" t="s">
        <v>13</v>
      </c>
      <c r="C8988" t="s">
        <v>2652</v>
      </c>
      <c r="D8988" s="3">
        <v>45042</v>
      </c>
      <c r="E8988" t="s">
        <v>323</v>
      </c>
      <c r="F8988" s="10">
        <v>466.56</v>
      </c>
      <c r="G8988" t="s">
        <v>16</v>
      </c>
      <c r="H8988" s="4">
        <v>190.35</v>
      </c>
      <c r="I8988" s="4">
        <v>88809.7</v>
      </c>
      <c r="J8988" s="4">
        <f t="shared" si="420"/>
        <v>76376.342000000004</v>
      </c>
      <c r="K8988" s="4">
        <f t="shared" si="421"/>
        <v>12433.358</v>
      </c>
      <c r="L8988" s="4">
        <f t="shared" si="422"/>
        <v>88809.7</v>
      </c>
    </row>
    <row r="8989" spans="1:12" x14ac:dyDescent="0.3">
      <c r="A8989" t="s">
        <v>12</v>
      </c>
      <c r="B8989" t="s">
        <v>13</v>
      </c>
      <c r="C8989" t="s">
        <v>2652</v>
      </c>
      <c r="D8989" s="3">
        <v>45042</v>
      </c>
      <c r="E8989" t="s">
        <v>323</v>
      </c>
      <c r="F8989" s="10">
        <v>777.6</v>
      </c>
      <c r="G8989" t="s">
        <v>16</v>
      </c>
      <c r="H8989" s="4">
        <v>190.35</v>
      </c>
      <c r="I8989" s="4">
        <v>148016.16</v>
      </c>
      <c r="J8989" s="4">
        <f t="shared" si="420"/>
        <v>127293.8976</v>
      </c>
      <c r="K8989" s="4">
        <f t="shared" si="421"/>
        <v>20722.262400000003</v>
      </c>
      <c r="L8989" s="4">
        <f t="shared" si="422"/>
        <v>148016.16</v>
      </c>
    </row>
    <row r="8990" spans="1:12" x14ac:dyDescent="0.3">
      <c r="A8990" t="s">
        <v>12</v>
      </c>
      <c r="B8990" t="s">
        <v>13</v>
      </c>
      <c r="C8990" t="s">
        <v>2653</v>
      </c>
      <c r="D8990" s="3">
        <v>45042</v>
      </c>
      <c r="E8990" t="s">
        <v>181</v>
      </c>
      <c r="F8990" s="10">
        <v>388.8</v>
      </c>
      <c r="G8990" t="s">
        <v>16</v>
      </c>
      <c r="H8990" s="4">
        <v>57.89</v>
      </c>
      <c r="I8990" s="4">
        <v>22507.63</v>
      </c>
      <c r="J8990" s="4">
        <f t="shared" si="420"/>
        <v>19356.561799999999</v>
      </c>
      <c r="K8990" s="4">
        <f t="shared" si="421"/>
        <v>3151.0682000000006</v>
      </c>
      <c r="L8990" s="4">
        <f t="shared" si="422"/>
        <v>22507.63</v>
      </c>
    </row>
    <row r="8991" spans="1:12" x14ac:dyDescent="0.3">
      <c r="A8991" t="s">
        <v>12</v>
      </c>
      <c r="B8991" t="s">
        <v>13</v>
      </c>
      <c r="C8991" t="s">
        <v>2653</v>
      </c>
      <c r="D8991" s="3">
        <v>45042</v>
      </c>
      <c r="E8991" t="s">
        <v>181</v>
      </c>
      <c r="F8991" s="10">
        <v>77.760000000000005</v>
      </c>
      <c r="G8991" t="s">
        <v>16</v>
      </c>
      <c r="H8991" s="4">
        <v>57.89</v>
      </c>
      <c r="I8991" s="4">
        <v>4501.53</v>
      </c>
      <c r="J8991" s="4">
        <f t="shared" si="420"/>
        <v>3871.3157999999999</v>
      </c>
      <c r="K8991" s="4">
        <f t="shared" si="421"/>
        <v>630.21420000000001</v>
      </c>
      <c r="L8991" s="4">
        <f t="shared" si="422"/>
        <v>4501.53</v>
      </c>
    </row>
    <row r="8992" spans="1:12" x14ac:dyDescent="0.3">
      <c r="A8992" t="s">
        <v>12</v>
      </c>
      <c r="B8992" t="s">
        <v>13</v>
      </c>
      <c r="C8992" t="s">
        <v>2654</v>
      </c>
      <c r="D8992" s="3">
        <v>45042</v>
      </c>
      <c r="E8992" t="s">
        <v>1102</v>
      </c>
      <c r="F8992" s="10">
        <v>101.52</v>
      </c>
      <c r="G8992" t="s">
        <v>25</v>
      </c>
      <c r="H8992" s="4">
        <v>60.53</v>
      </c>
      <c r="I8992" s="4">
        <v>6145.01</v>
      </c>
      <c r="J8992" s="4">
        <f t="shared" si="420"/>
        <v>5284.7085999999999</v>
      </c>
      <c r="K8992" s="4">
        <f t="shared" si="421"/>
        <v>860.30140000000006</v>
      </c>
      <c r="L8992" s="4">
        <f t="shared" si="422"/>
        <v>6145.01</v>
      </c>
    </row>
    <row r="8993" spans="1:12" x14ac:dyDescent="0.3">
      <c r="A8993" t="s">
        <v>12</v>
      </c>
      <c r="B8993" t="s">
        <v>13</v>
      </c>
      <c r="C8993" t="s">
        <v>2654</v>
      </c>
      <c r="D8993" s="3">
        <v>45042</v>
      </c>
      <c r="E8993" t="s">
        <v>1102</v>
      </c>
      <c r="F8993" s="10">
        <v>50.76</v>
      </c>
      <c r="G8993" t="s">
        <v>25</v>
      </c>
      <c r="H8993" s="4">
        <v>60.53</v>
      </c>
      <c r="I8993" s="4">
        <v>3072.5</v>
      </c>
      <c r="J8993" s="4">
        <f t="shared" si="420"/>
        <v>2642.35</v>
      </c>
      <c r="K8993" s="4">
        <f t="shared" si="421"/>
        <v>430.15000000000003</v>
      </c>
      <c r="L8993" s="4">
        <f t="shared" si="422"/>
        <v>3072.5</v>
      </c>
    </row>
    <row r="8994" spans="1:12" x14ac:dyDescent="0.3">
      <c r="A8994" t="s">
        <v>12</v>
      </c>
      <c r="B8994" t="s">
        <v>13</v>
      </c>
      <c r="C8994" t="s">
        <v>2654</v>
      </c>
      <c r="D8994" s="3">
        <v>45042</v>
      </c>
      <c r="E8994" t="s">
        <v>1102</v>
      </c>
      <c r="F8994" s="10">
        <v>152.28</v>
      </c>
      <c r="G8994" t="s">
        <v>25</v>
      </c>
      <c r="H8994" s="4">
        <v>60.53</v>
      </c>
      <c r="I8994" s="4">
        <v>9217.51</v>
      </c>
      <c r="J8994" s="4">
        <f t="shared" si="420"/>
        <v>7927.0586000000003</v>
      </c>
      <c r="K8994" s="4">
        <f t="shared" si="421"/>
        <v>1290.4514000000001</v>
      </c>
      <c r="L8994" s="4">
        <f t="shared" si="422"/>
        <v>9217.51</v>
      </c>
    </row>
    <row r="8995" spans="1:12" x14ac:dyDescent="0.3">
      <c r="A8995" t="s">
        <v>12</v>
      </c>
      <c r="B8995" t="s">
        <v>13</v>
      </c>
      <c r="C8995" t="s">
        <v>2654</v>
      </c>
      <c r="D8995" s="3">
        <v>45042</v>
      </c>
      <c r="E8995" t="s">
        <v>1102</v>
      </c>
      <c r="F8995" s="10">
        <v>152.28</v>
      </c>
      <c r="G8995" t="s">
        <v>25</v>
      </c>
      <c r="H8995" s="4">
        <v>60.53</v>
      </c>
      <c r="I8995" s="4">
        <v>9217.51</v>
      </c>
      <c r="J8995" s="4">
        <f t="shared" si="420"/>
        <v>7927.0586000000003</v>
      </c>
      <c r="K8995" s="4">
        <f t="shared" si="421"/>
        <v>1290.4514000000001</v>
      </c>
      <c r="L8995" s="4">
        <f t="shared" si="422"/>
        <v>9217.51</v>
      </c>
    </row>
    <row r="8996" spans="1:12" x14ac:dyDescent="0.3">
      <c r="A8996" t="s">
        <v>12</v>
      </c>
      <c r="B8996" t="s">
        <v>13</v>
      </c>
      <c r="C8996" t="s">
        <v>2654</v>
      </c>
      <c r="D8996" s="3">
        <v>45042</v>
      </c>
      <c r="E8996" t="s">
        <v>1102</v>
      </c>
      <c r="F8996" s="10">
        <v>101.52</v>
      </c>
      <c r="G8996" t="s">
        <v>25</v>
      </c>
      <c r="H8996" s="4">
        <v>60.53</v>
      </c>
      <c r="I8996" s="4">
        <v>6145.01</v>
      </c>
      <c r="J8996" s="4">
        <f t="shared" si="420"/>
        <v>5284.7085999999999</v>
      </c>
      <c r="K8996" s="4">
        <f t="shared" si="421"/>
        <v>860.30140000000006</v>
      </c>
      <c r="L8996" s="4">
        <f t="shared" si="422"/>
        <v>6145.01</v>
      </c>
    </row>
    <row r="8997" spans="1:12" x14ac:dyDescent="0.3">
      <c r="A8997" t="s">
        <v>12</v>
      </c>
      <c r="B8997" t="s">
        <v>13</v>
      </c>
      <c r="C8997" t="s">
        <v>2655</v>
      </c>
      <c r="D8997" s="3">
        <v>45042</v>
      </c>
      <c r="E8997" t="s">
        <v>166</v>
      </c>
      <c r="F8997" s="10">
        <v>155.52000000000001</v>
      </c>
      <c r="G8997" t="s">
        <v>16</v>
      </c>
      <c r="H8997" s="4">
        <v>157.02000000000001</v>
      </c>
      <c r="I8997" s="4">
        <v>24419.75</v>
      </c>
      <c r="J8997" s="4">
        <f t="shared" si="420"/>
        <v>21000.985000000001</v>
      </c>
      <c r="K8997" s="4">
        <f t="shared" si="421"/>
        <v>3418.7650000000003</v>
      </c>
      <c r="L8997" s="4">
        <f t="shared" si="422"/>
        <v>24419.75</v>
      </c>
    </row>
    <row r="8998" spans="1:12" x14ac:dyDescent="0.3">
      <c r="A8998" t="s">
        <v>12</v>
      </c>
      <c r="B8998" t="s">
        <v>13</v>
      </c>
      <c r="C8998" t="s">
        <v>2655</v>
      </c>
      <c r="D8998" s="3">
        <v>45042</v>
      </c>
      <c r="E8998" t="s">
        <v>166</v>
      </c>
      <c r="F8998" s="10">
        <v>155.52000000000001</v>
      </c>
      <c r="G8998" t="s">
        <v>16</v>
      </c>
      <c r="H8998" s="4">
        <v>157.02000000000001</v>
      </c>
      <c r="I8998" s="4">
        <v>24419.75</v>
      </c>
      <c r="J8998" s="4">
        <f t="shared" si="420"/>
        <v>21000.985000000001</v>
      </c>
      <c r="K8998" s="4">
        <f t="shared" si="421"/>
        <v>3418.7650000000003</v>
      </c>
      <c r="L8998" s="4">
        <f t="shared" si="422"/>
        <v>24419.75</v>
      </c>
    </row>
    <row r="8999" spans="1:12" x14ac:dyDescent="0.3">
      <c r="A8999" t="s">
        <v>12</v>
      </c>
      <c r="B8999" t="s">
        <v>13</v>
      </c>
      <c r="C8999" t="s">
        <v>2655</v>
      </c>
      <c r="D8999" s="3">
        <v>45042</v>
      </c>
      <c r="E8999" t="s">
        <v>166</v>
      </c>
      <c r="F8999" s="10">
        <v>155.52000000000001</v>
      </c>
      <c r="G8999" t="s">
        <v>16</v>
      </c>
      <c r="H8999" s="4">
        <v>157.02000000000001</v>
      </c>
      <c r="I8999" s="4">
        <v>24419.75</v>
      </c>
      <c r="J8999" s="4">
        <f t="shared" si="420"/>
        <v>21000.985000000001</v>
      </c>
      <c r="K8999" s="4">
        <f t="shared" si="421"/>
        <v>3418.7650000000003</v>
      </c>
      <c r="L8999" s="4">
        <f t="shared" si="422"/>
        <v>24419.75</v>
      </c>
    </row>
    <row r="9000" spans="1:12" x14ac:dyDescent="0.3">
      <c r="A9000" t="s">
        <v>12</v>
      </c>
      <c r="B9000" t="s">
        <v>13</v>
      </c>
      <c r="C9000" t="s">
        <v>2655</v>
      </c>
      <c r="D9000" s="3">
        <v>45042</v>
      </c>
      <c r="E9000" t="s">
        <v>165</v>
      </c>
      <c r="F9000" s="10">
        <v>388.8</v>
      </c>
      <c r="G9000" t="s">
        <v>16</v>
      </c>
      <c r="H9000" s="4">
        <v>182.46</v>
      </c>
      <c r="I9000" s="4">
        <v>70940.45</v>
      </c>
      <c r="J9000" s="4">
        <f t="shared" si="420"/>
        <v>61008.786999999997</v>
      </c>
      <c r="K9000" s="4">
        <f t="shared" si="421"/>
        <v>9931.6630000000005</v>
      </c>
      <c r="L9000" s="4">
        <f t="shared" si="422"/>
        <v>70940.45</v>
      </c>
    </row>
    <row r="9001" spans="1:12" x14ac:dyDescent="0.3">
      <c r="A9001" t="s">
        <v>12</v>
      </c>
      <c r="B9001" t="s">
        <v>13</v>
      </c>
      <c r="C9001" t="s">
        <v>2655</v>
      </c>
      <c r="D9001" s="3">
        <v>45042</v>
      </c>
      <c r="E9001" t="s">
        <v>165</v>
      </c>
      <c r="F9001" s="10">
        <v>77.760000000000005</v>
      </c>
      <c r="G9001" t="s">
        <v>16</v>
      </c>
      <c r="H9001" s="4">
        <v>182.46</v>
      </c>
      <c r="I9001" s="4">
        <v>14188.09</v>
      </c>
      <c r="J9001" s="4">
        <f t="shared" si="420"/>
        <v>12201.7574</v>
      </c>
      <c r="K9001" s="4">
        <f t="shared" si="421"/>
        <v>1986.3326000000002</v>
      </c>
      <c r="L9001" s="4">
        <f t="shared" si="422"/>
        <v>14188.09</v>
      </c>
    </row>
    <row r="9002" spans="1:12" x14ac:dyDescent="0.3">
      <c r="A9002" t="s">
        <v>12</v>
      </c>
      <c r="B9002" t="s">
        <v>13</v>
      </c>
      <c r="C9002" t="s">
        <v>2655</v>
      </c>
      <c r="D9002" s="3">
        <v>45042</v>
      </c>
      <c r="E9002" t="s">
        <v>165</v>
      </c>
      <c r="F9002" s="10">
        <v>933.12</v>
      </c>
      <c r="G9002" t="s">
        <v>16</v>
      </c>
      <c r="H9002" s="4">
        <v>182.46</v>
      </c>
      <c r="I9002" s="4">
        <v>170257.08</v>
      </c>
      <c r="J9002" s="4">
        <f t="shared" si="420"/>
        <v>146421.0888</v>
      </c>
      <c r="K9002" s="4">
        <f t="shared" si="421"/>
        <v>23835.9912</v>
      </c>
      <c r="L9002" s="4">
        <f t="shared" si="422"/>
        <v>170257.08</v>
      </c>
    </row>
    <row r="9003" spans="1:12" x14ac:dyDescent="0.3">
      <c r="A9003" t="s">
        <v>12</v>
      </c>
      <c r="B9003" t="s">
        <v>13</v>
      </c>
      <c r="C9003" t="s">
        <v>2656</v>
      </c>
      <c r="D9003" s="3">
        <v>45042</v>
      </c>
      <c r="E9003" t="s">
        <v>1720</v>
      </c>
      <c r="F9003" s="10">
        <v>155.52000000000001</v>
      </c>
      <c r="G9003" t="s">
        <v>22</v>
      </c>
      <c r="H9003" s="4">
        <v>209.65</v>
      </c>
      <c r="I9003" s="4">
        <v>32604.77</v>
      </c>
      <c r="J9003" s="4">
        <f t="shared" si="420"/>
        <v>28040.102200000001</v>
      </c>
      <c r="K9003" s="4">
        <f t="shared" si="421"/>
        <v>4564.6678000000002</v>
      </c>
      <c r="L9003" s="4">
        <f t="shared" si="422"/>
        <v>32604.77</v>
      </c>
    </row>
    <row r="9004" spans="1:12" x14ac:dyDescent="0.3">
      <c r="A9004" t="s">
        <v>12</v>
      </c>
      <c r="B9004" t="s">
        <v>13</v>
      </c>
      <c r="C9004" t="s">
        <v>2656</v>
      </c>
      <c r="D9004" s="3">
        <v>45042</v>
      </c>
      <c r="E9004" t="s">
        <v>1720</v>
      </c>
      <c r="F9004" s="10">
        <v>103.68</v>
      </c>
      <c r="G9004" t="s">
        <v>22</v>
      </c>
      <c r="H9004" s="4">
        <v>209.65</v>
      </c>
      <c r="I9004" s="4">
        <v>21736.51</v>
      </c>
      <c r="J9004" s="4">
        <f t="shared" si="420"/>
        <v>18693.398599999997</v>
      </c>
      <c r="K9004" s="4">
        <f t="shared" si="421"/>
        <v>3043.1114000000002</v>
      </c>
      <c r="L9004" s="4">
        <f t="shared" si="422"/>
        <v>21736.51</v>
      </c>
    </row>
    <row r="9005" spans="1:12" x14ac:dyDescent="0.3">
      <c r="A9005" t="s">
        <v>12</v>
      </c>
      <c r="B9005" t="s">
        <v>13</v>
      </c>
      <c r="C9005" t="s">
        <v>2656</v>
      </c>
      <c r="D9005" s="3">
        <v>45042</v>
      </c>
      <c r="E9005" t="s">
        <v>1720</v>
      </c>
      <c r="F9005" s="10">
        <v>103.68</v>
      </c>
      <c r="G9005" t="s">
        <v>22</v>
      </c>
      <c r="H9005" s="4">
        <v>209.65</v>
      </c>
      <c r="I9005" s="4">
        <v>21736.51</v>
      </c>
      <c r="J9005" s="4">
        <f t="shared" si="420"/>
        <v>18693.398599999997</v>
      </c>
      <c r="K9005" s="4">
        <f t="shared" si="421"/>
        <v>3043.1114000000002</v>
      </c>
      <c r="L9005" s="4">
        <f t="shared" si="422"/>
        <v>21736.51</v>
      </c>
    </row>
    <row r="9006" spans="1:12" x14ac:dyDescent="0.3">
      <c r="A9006" t="s">
        <v>12</v>
      </c>
      <c r="B9006" t="s">
        <v>13</v>
      </c>
      <c r="C9006" t="s">
        <v>2656</v>
      </c>
      <c r="D9006" s="3">
        <v>45042</v>
      </c>
      <c r="E9006" t="s">
        <v>1720</v>
      </c>
      <c r="F9006" s="10">
        <v>103.68</v>
      </c>
      <c r="G9006" t="s">
        <v>22</v>
      </c>
      <c r="H9006" s="4">
        <v>209.65</v>
      </c>
      <c r="I9006" s="4">
        <v>21736.51</v>
      </c>
      <c r="J9006" s="4">
        <f t="shared" si="420"/>
        <v>18693.398599999997</v>
      </c>
      <c r="K9006" s="4">
        <f t="shared" si="421"/>
        <v>3043.1114000000002</v>
      </c>
      <c r="L9006" s="4">
        <f t="shared" si="422"/>
        <v>21736.51</v>
      </c>
    </row>
    <row r="9007" spans="1:12" x14ac:dyDescent="0.3">
      <c r="A9007" t="s">
        <v>12</v>
      </c>
      <c r="B9007" t="s">
        <v>13</v>
      </c>
      <c r="C9007" t="s">
        <v>2657</v>
      </c>
      <c r="D9007" s="3">
        <v>45034</v>
      </c>
      <c r="E9007" t="s">
        <v>64</v>
      </c>
      <c r="F9007" s="10">
        <v>155.52000000000001</v>
      </c>
      <c r="G9007" t="s">
        <v>22</v>
      </c>
      <c r="H9007" s="4">
        <v>191.23</v>
      </c>
      <c r="I9007" s="4">
        <v>29740.09</v>
      </c>
      <c r="J9007" s="4">
        <f t="shared" si="420"/>
        <v>25576.4774</v>
      </c>
      <c r="K9007" s="4">
        <f t="shared" si="421"/>
        <v>4163.6126000000004</v>
      </c>
      <c r="L9007" s="4">
        <f t="shared" si="422"/>
        <v>29740.09</v>
      </c>
    </row>
    <row r="9008" spans="1:12" x14ac:dyDescent="0.3">
      <c r="A9008" t="s">
        <v>12</v>
      </c>
      <c r="B9008" t="s">
        <v>13</v>
      </c>
      <c r="C9008" t="s">
        <v>2657</v>
      </c>
      <c r="D9008" s="3">
        <v>45034</v>
      </c>
      <c r="E9008" t="s">
        <v>64</v>
      </c>
      <c r="F9008" s="10">
        <v>103.68</v>
      </c>
      <c r="G9008" t="s">
        <v>22</v>
      </c>
      <c r="H9008" s="4">
        <v>191.23</v>
      </c>
      <c r="I9008" s="4">
        <v>19826.73</v>
      </c>
      <c r="J9008" s="4">
        <f t="shared" si="420"/>
        <v>17050.987799999999</v>
      </c>
      <c r="K9008" s="4">
        <f t="shared" si="421"/>
        <v>2775.7422000000001</v>
      </c>
      <c r="L9008" s="4">
        <f t="shared" si="422"/>
        <v>19826.73</v>
      </c>
    </row>
    <row r="9009" spans="1:12" x14ac:dyDescent="0.3">
      <c r="A9009" t="s">
        <v>12</v>
      </c>
      <c r="B9009" t="s">
        <v>13</v>
      </c>
      <c r="C9009" t="s">
        <v>2657</v>
      </c>
      <c r="D9009" s="3">
        <v>45034</v>
      </c>
      <c r="E9009" t="s">
        <v>64</v>
      </c>
      <c r="F9009" s="10">
        <v>103.68</v>
      </c>
      <c r="G9009" t="s">
        <v>22</v>
      </c>
      <c r="H9009" s="4">
        <v>191.23</v>
      </c>
      <c r="I9009" s="4">
        <v>19826.73</v>
      </c>
      <c r="J9009" s="4">
        <f t="shared" si="420"/>
        <v>17050.987799999999</v>
      </c>
      <c r="K9009" s="4">
        <f t="shared" si="421"/>
        <v>2775.7422000000001</v>
      </c>
      <c r="L9009" s="4">
        <f t="shared" si="422"/>
        <v>19826.73</v>
      </c>
    </row>
    <row r="9010" spans="1:12" x14ac:dyDescent="0.3">
      <c r="A9010" t="s">
        <v>12</v>
      </c>
      <c r="B9010" t="s">
        <v>13</v>
      </c>
      <c r="C9010" t="s">
        <v>2657</v>
      </c>
      <c r="D9010" s="3">
        <v>45034</v>
      </c>
      <c r="E9010" t="s">
        <v>64</v>
      </c>
      <c r="F9010" s="10">
        <v>51.84</v>
      </c>
      <c r="G9010" t="s">
        <v>22</v>
      </c>
      <c r="H9010" s="4">
        <v>191.23</v>
      </c>
      <c r="I9010" s="4">
        <v>9913.36</v>
      </c>
      <c r="J9010" s="4">
        <f t="shared" si="420"/>
        <v>8525.4896000000008</v>
      </c>
      <c r="K9010" s="4">
        <f t="shared" si="421"/>
        <v>1387.8704000000002</v>
      </c>
      <c r="L9010" s="4">
        <f t="shared" si="422"/>
        <v>9913.36</v>
      </c>
    </row>
    <row r="9011" spans="1:12" x14ac:dyDescent="0.3">
      <c r="A9011" t="s">
        <v>12</v>
      </c>
      <c r="B9011" t="s">
        <v>13</v>
      </c>
      <c r="C9011" t="s">
        <v>2658</v>
      </c>
      <c r="D9011" s="3">
        <v>45034</v>
      </c>
      <c r="E9011" t="s">
        <v>522</v>
      </c>
      <c r="F9011" s="10">
        <v>77.760000000000005</v>
      </c>
      <c r="G9011" t="s">
        <v>16</v>
      </c>
      <c r="H9011" s="4">
        <v>190.35</v>
      </c>
      <c r="I9011" s="4">
        <v>14801.62</v>
      </c>
      <c r="J9011" s="4">
        <f t="shared" si="420"/>
        <v>12729.3932</v>
      </c>
      <c r="K9011" s="4">
        <f t="shared" si="421"/>
        <v>2072.2268000000004</v>
      </c>
      <c r="L9011" s="4">
        <f t="shared" si="422"/>
        <v>14801.62</v>
      </c>
    </row>
    <row r="9012" spans="1:12" x14ac:dyDescent="0.3">
      <c r="A9012" t="s">
        <v>12</v>
      </c>
      <c r="B9012" t="s">
        <v>13</v>
      </c>
      <c r="C9012" t="s">
        <v>2658</v>
      </c>
      <c r="D9012" s="3">
        <v>45034</v>
      </c>
      <c r="E9012" t="s">
        <v>522</v>
      </c>
      <c r="F9012" s="10">
        <v>622.08000000000004</v>
      </c>
      <c r="G9012" t="s">
        <v>16</v>
      </c>
      <c r="H9012" s="4">
        <v>190.35</v>
      </c>
      <c r="I9012" s="4">
        <v>118412.93</v>
      </c>
      <c r="J9012" s="4">
        <f t="shared" si="420"/>
        <v>101835.11979999999</v>
      </c>
      <c r="K9012" s="4">
        <f t="shared" si="421"/>
        <v>16577.8102</v>
      </c>
      <c r="L9012" s="4">
        <f t="shared" si="422"/>
        <v>118412.93</v>
      </c>
    </row>
    <row r="9013" spans="1:12" x14ac:dyDescent="0.3">
      <c r="A9013" t="s">
        <v>12</v>
      </c>
      <c r="B9013" t="s">
        <v>13</v>
      </c>
      <c r="C9013" t="s">
        <v>2658</v>
      </c>
      <c r="D9013" s="3">
        <v>45034</v>
      </c>
      <c r="E9013" t="s">
        <v>522</v>
      </c>
      <c r="F9013" s="10">
        <v>233.28</v>
      </c>
      <c r="G9013" t="s">
        <v>16</v>
      </c>
      <c r="H9013" s="4">
        <v>190.35</v>
      </c>
      <c r="I9013" s="4">
        <v>44404.85</v>
      </c>
      <c r="J9013" s="4">
        <f t="shared" si="420"/>
        <v>38188.171000000002</v>
      </c>
      <c r="K9013" s="4">
        <f t="shared" si="421"/>
        <v>6216.6790000000001</v>
      </c>
      <c r="L9013" s="4">
        <f t="shared" si="422"/>
        <v>44404.85</v>
      </c>
    </row>
    <row r="9014" spans="1:12" x14ac:dyDescent="0.3">
      <c r="A9014" t="s">
        <v>12</v>
      </c>
      <c r="B9014" t="s">
        <v>13</v>
      </c>
      <c r="C9014" t="s">
        <v>2659</v>
      </c>
      <c r="D9014" s="3">
        <v>45034</v>
      </c>
      <c r="E9014" t="s">
        <v>522</v>
      </c>
      <c r="F9014" s="10">
        <v>77.760000000000005</v>
      </c>
      <c r="G9014" t="s">
        <v>16</v>
      </c>
      <c r="H9014" s="4">
        <v>190.35</v>
      </c>
      <c r="I9014" s="4">
        <v>14801.62</v>
      </c>
      <c r="J9014" s="4">
        <f t="shared" si="420"/>
        <v>12729.3932</v>
      </c>
      <c r="K9014" s="4">
        <f t="shared" si="421"/>
        <v>2072.2268000000004</v>
      </c>
      <c r="L9014" s="4">
        <f t="shared" si="422"/>
        <v>14801.62</v>
      </c>
    </row>
    <row r="9015" spans="1:12" x14ac:dyDescent="0.3">
      <c r="A9015" t="s">
        <v>12</v>
      </c>
      <c r="B9015" t="s">
        <v>13</v>
      </c>
      <c r="C9015" t="s">
        <v>2659</v>
      </c>
      <c r="D9015" s="3">
        <v>45034</v>
      </c>
      <c r="E9015" t="s">
        <v>522</v>
      </c>
      <c r="F9015" s="10">
        <v>155.52000000000001</v>
      </c>
      <c r="G9015" t="s">
        <v>16</v>
      </c>
      <c r="H9015" s="4">
        <v>190.35</v>
      </c>
      <c r="I9015" s="4">
        <v>29603.23</v>
      </c>
      <c r="J9015" s="4">
        <f t="shared" si="420"/>
        <v>25458.7778</v>
      </c>
      <c r="K9015" s="4">
        <f t="shared" si="421"/>
        <v>4144.4522000000006</v>
      </c>
      <c r="L9015" s="4">
        <f t="shared" si="422"/>
        <v>29603.23</v>
      </c>
    </row>
    <row r="9016" spans="1:12" x14ac:dyDescent="0.3">
      <c r="A9016" t="s">
        <v>12</v>
      </c>
      <c r="B9016" t="s">
        <v>13</v>
      </c>
      <c r="C9016" t="s">
        <v>2659</v>
      </c>
      <c r="D9016" s="3">
        <v>45034</v>
      </c>
      <c r="E9016" t="s">
        <v>522</v>
      </c>
      <c r="F9016" s="10">
        <v>77.760000000000005</v>
      </c>
      <c r="G9016" t="s">
        <v>16</v>
      </c>
      <c r="H9016" s="4">
        <v>190.35</v>
      </c>
      <c r="I9016" s="4">
        <v>14801.62</v>
      </c>
      <c r="J9016" s="4">
        <f t="shared" si="420"/>
        <v>12729.3932</v>
      </c>
      <c r="K9016" s="4">
        <f t="shared" si="421"/>
        <v>2072.2268000000004</v>
      </c>
      <c r="L9016" s="4">
        <f t="shared" si="422"/>
        <v>14801.62</v>
      </c>
    </row>
    <row r="9017" spans="1:12" x14ac:dyDescent="0.3">
      <c r="A9017" t="s">
        <v>12</v>
      </c>
      <c r="B9017" t="s">
        <v>13</v>
      </c>
      <c r="C9017" t="s">
        <v>2659</v>
      </c>
      <c r="D9017" s="3">
        <v>45034</v>
      </c>
      <c r="E9017" t="s">
        <v>522</v>
      </c>
      <c r="F9017" s="10">
        <v>233.28</v>
      </c>
      <c r="G9017" t="s">
        <v>16</v>
      </c>
      <c r="H9017" s="4">
        <v>190.35</v>
      </c>
      <c r="I9017" s="4">
        <v>44404.85</v>
      </c>
      <c r="J9017" s="4">
        <f t="shared" si="420"/>
        <v>38188.171000000002</v>
      </c>
      <c r="K9017" s="4">
        <f t="shared" si="421"/>
        <v>6216.6790000000001</v>
      </c>
      <c r="L9017" s="4">
        <f t="shared" si="422"/>
        <v>44404.85</v>
      </c>
    </row>
    <row r="9018" spans="1:12" x14ac:dyDescent="0.3">
      <c r="A9018" t="s">
        <v>12</v>
      </c>
      <c r="B9018" t="s">
        <v>13</v>
      </c>
      <c r="C9018" t="s">
        <v>2659</v>
      </c>
      <c r="D9018" s="3">
        <v>45034</v>
      </c>
      <c r="E9018" t="s">
        <v>522</v>
      </c>
      <c r="F9018" s="10">
        <v>388.8</v>
      </c>
      <c r="G9018" t="s">
        <v>16</v>
      </c>
      <c r="H9018" s="4">
        <v>190.35</v>
      </c>
      <c r="I9018" s="4">
        <v>74008.08</v>
      </c>
      <c r="J9018" s="4">
        <f t="shared" si="420"/>
        <v>63646.948799999998</v>
      </c>
      <c r="K9018" s="4">
        <f t="shared" si="421"/>
        <v>10361.131200000002</v>
      </c>
      <c r="L9018" s="4">
        <f t="shared" si="422"/>
        <v>74008.08</v>
      </c>
    </row>
    <row r="9019" spans="1:12" x14ac:dyDescent="0.3">
      <c r="A9019" t="s">
        <v>12</v>
      </c>
      <c r="B9019" t="s">
        <v>13</v>
      </c>
      <c r="C9019" t="s">
        <v>2660</v>
      </c>
      <c r="D9019" s="3">
        <v>45034</v>
      </c>
      <c r="E9019" t="s">
        <v>194</v>
      </c>
      <c r="F9019" s="10">
        <v>50.76</v>
      </c>
      <c r="G9019" t="s">
        <v>25</v>
      </c>
      <c r="H9019" s="4">
        <v>201.75</v>
      </c>
      <c r="I9019" s="4">
        <v>10240.83</v>
      </c>
      <c r="J9019" s="4">
        <f t="shared" si="420"/>
        <v>8807.1137999999992</v>
      </c>
      <c r="K9019" s="4">
        <f t="shared" si="421"/>
        <v>1433.7162000000001</v>
      </c>
      <c r="L9019" s="4">
        <f t="shared" si="422"/>
        <v>10240.83</v>
      </c>
    </row>
    <row r="9020" spans="1:12" x14ac:dyDescent="0.3">
      <c r="A9020" t="s">
        <v>12</v>
      </c>
      <c r="B9020" t="s">
        <v>13</v>
      </c>
      <c r="C9020" t="s">
        <v>2660</v>
      </c>
      <c r="D9020" s="3">
        <v>45034</v>
      </c>
      <c r="E9020" t="s">
        <v>194</v>
      </c>
      <c r="F9020" s="10">
        <v>50.76</v>
      </c>
      <c r="G9020" t="s">
        <v>25</v>
      </c>
      <c r="H9020" s="4">
        <v>201.75</v>
      </c>
      <c r="I9020" s="4">
        <v>10240.83</v>
      </c>
      <c r="J9020" s="4">
        <f t="shared" si="420"/>
        <v>8807.1137999999992</v>
      </c>
      <c r="K9020" s="4">
        <f t="shared" si="421"/>
        <v>1433.7162000000001</v>
      </c>
      <c r="L9020" s="4">
        <f t="shared" si="422"/>
        <v>10240.83</v>
      </c>
    </row>
    <row r="9021" spans="1:12" x14ac:dyDescent="0.3">
      <c r="A9021" t="s">
        <v>12</v>
      </c>
      <c r="B9021" t="s">
        <v>13</v>
      </c>
      <c r="C9021" t="s">
        <v>2660</v>
      </c>
      <c r="D9021" s="3">
        <v>45034</v>
      </c>
      <c r="E9021" t="s">
        <v>194</v>
      </c>
      <c r="F9021" s="10">
        <v>101.52</v>
      </c>
      <c r="G9021" t="s">
        <v>25</v>
      </c>
      <c r="H9021" s="4">
        <v>201.75</v>
      </c>
      <c r="I9021" s="4">
        <v>20481.66</v>
      </c>
      <c r="J9021" s="4">
        <f t="shared" si="420"/>
        <v>17614.227599999998</v>
      </c>
      <c r="K9021" s="4">
        <f t="shared" si="421"/>
        <v>2867.4324000000001</v>
      </c>
      <c r="L9021" s="4">
        <f t="shared" si="422"/>
        <v>20481.66</v>
      </c>
    </row>
    <row r="9022" spans="1:12" x14ac:dyDescent="0.3">
      <c r="A9022" t="s">
        <v>12</v>
      </c>
      <c r="B9022" t="s">
        <v>13</v>
      </c>
      <c r="C9022" t="s">
        <v>2660</v>
      </c>
      <c r="D9022" s="3">
        <v>45034</v>
      </c>
      <c r="E9022" t="s">
        <v>194</v>
      </c>
      <c r="F9022" s="10">
        <v>203.04</v>
      </c>
      <c r="G9022" t="s">
        <v>25</v>
      </c>
      <c r="H9022" s="4">
        <v>201.75</v>
      </c>
      <c r="I9022" s="4">
        <v>40963.32</v>
      </c>
      <c r="J9022" s="4">
        <f t="shared" si="420"/>
        <v>35228.455199999997</v>
      </c>
      <c r="K9022" s="4">
        <f t="shared" si="421"/>
        <v>5734.8648000000003</v>
      </c>
      <c r="L9022" s="4">
        <f t="shared" si="422"/>
        <v>40963.32</v>
      </c>
    </row>
    <row r="9023" spans="1:12" x14ac:dyDescent="0.3">
      <c r="A9023" t="s">
        <v>12</v>
      </c>
      <c r="B9023" t="s">
        <v>13</v>
      </c>
      <c r="C9023" t="s">
        <v>2661</v>
      </c>
      <c r="D9023" s="3">
        <v>45034</v>
      </c>
      <c r="E9023" t="s">
        <v>2610</v>
      </c>
      <c r="F9023" s="10">
        <v>51.84</v>
      </c>
      <c r="G9023" t="s">
        <v>22</v>
      </c>
      <c r="H9023" s="4">
        <v>60.53</v>
      </c>
      <c r="I9023" s="4">
        <v>3137.88</v>
      </c>
      <c r="J9023" s="4">
        <f t="shared" si="420"/>
        <v>2698.5767999999998</v>
      </c>
      <c r="K9023" s="4">
        <f t="shared" si="421"/>
        <v>439.30320000000006</v>
      </c>
      <c r="L9023" s="4">
        <f t="shared" si="422"/>
        <v>3137.88</v>
      </c>
    </row>
    <row r="9024" spans="1:12" x14ac:dyDescent="0.3">
      <c r="A9024" t="s">
        <v>12</v>
      </c>
      <c r="B9024" t="s">
        <v>13</v>
      </c>
      <c r="C9024" t="s">
        <v>2661</v>
      </c>
      <c r="D9024" s="3">
        <v>45034</v>
      </c>
      <c r="E9024" t="s">
        <v>2610</v>
      </c>
      <c r="F9024" s="10">
        <v>103.68</v>
      </c>
      <c r="G9024" t="s">
        <v>22</v>
      </c>
      <c r="H9024" s="4">
        <v>60.53</v>
      </c>
      <c r="I9024" s="4">
        <v>6275.75</v>
      </c>
      <c r="J9024" s="4">
        <f t="shared" si="420"/>
        <v>5397.1449999999995</v>
      </c>
      <c r="K9024" s="4">
        <f t="shared" si="421"/>
        <v>878.60500000000013</v>
      </c>
      <c r="L9024" s="4">
        <f t="shared" si="422"/>
        <v>6275.75</v>
      </c>
    </row>
    <row r="9025" spans="1:12" x14ac:dyDescent="0.3">
      <c r="A9025" t="s">
        <v>12</v>
      </c>
      <c r="B9025" t="s">
        <v>13</v>
      </c>
      <c r="C9025" t="s">
        <v>2661</v>
      </c>
      <c r="D9025" s="3">
        <v>45034</v>
      </c>
      <c r="E9025" t="s">
        <v>1739</v>
      </c>
      <c r="F9025" s="10">
        <v>51.84</v>
      </c>
      <c r="G9025" t="s">
        <v>22</v>
      </c>
      <c r="H9025" s="4">
        <v>60.53</v>
      </c>
      <c r="I9025" s="4">
        <v>3137.88</v>
      </c>
      <c r="J9025" s="4">
        <f t="shared" si="420"/>
        <v>2698.5767999999998</v>
      </c>
      <c r="K9025" s="4">
        <f t="shared" si="421"/>
        <v>439.30320000000006</v>
      </c>
      <c r="L9025" s="4">
        <f t="shared" si="422"/>
        <v>3137.88</v>
      </c>
    </row>
    <row r="9026" spans="1:12" x14ac:dyDescent="0.3">
      <c r="A9026" t="s">
        <v>12</v>
      </c>
      <c r="B9026" t="s">
        <v>13</v>
      </c>
      <c r="C9026" t="s">
        <v>2662</v>
      </c>
      <c r="D9026" s="3">
        <v>45034</v>
      </c>
      <c r="E9026" t="s">
        <v>2663</v>
      </c>
      <c r="F9026" s="10">
        <v>207.36</v>
      </c>
      <c r="G9026" t="s">
        <v>22</v>
      </c>
      <c r="H9026" s="4">
        <v>191.23</v>
      </c>
      <c r="I9026" s="4">
        <v>39653.449999999997</v>
      </c>
      <c r="J9026" s="4">
        <f t="shared" ref="J9026:J9089" si="423">L9026-K9026</f>
        <v>34101.966999999997</v>
      </c>
      <c r="K9026" s="4">
        <f t="shared" ref="K9026:K9089" si="424">L9026*14%</f>
        <v>5551.4830000000002</v>
      </c>
      <c r="L9026" s="4">
        <f t="shared" ref="L9026:L9089" si="425">I9026</f>
        <v>39653.449999999997</v>
      </c>
    </row>
    <row r="9027" spans="1:12" x14ac:dyDescent="0.3">
      <c r="A9027" t="s">
        <v>12</v>
      </c>
      <c r="B9027" t="s">
        <v>13</v>
      </c>
      <c r="C9027" t="s">
        <v>2662</v>
      </c>
      <c r="D9027" s="3">
        <v>45034</v>
      </c>
      <c r="E9027" t="s">
        <v>2663</v>
      </c>
      <c r="F9027" s="10">
        <v>103.68</v>
      </c>
      <c r="G9027" t="s">
        <v>22</v>
      </c>
      <c r="H9027" s="4">
        <v>191.23</v>
      </c>
      <c r="I9027" s="4">
        <v>19826.73</v>
      </c>
      <c r="J9027" s="4">
        <f t="shared" si="423"/>
        <v>17050.987799999999</v>
      </c>
      <c r="K9027" s="4">
        <f t="shared" si="424"/>
        <v>2775.7422000000001</v>
      </c>
      <c r="L9027" s="4">
        <f t="shared" si="425"/>
        <v>19826.73</v>
      </c>
    </row>
    <row r="9028" spans="1:12" x14ac:dyDescent="0.3">
      <c r="A9028" t="s">
        <v>12</v>
      </c>
      <c r="B9028" t="s">
        <v>13</v>
      </c>
      <c r="C9028" t="s">
        <v>2662</v>
      </c>
      <c r="D9028" s="3">
        <v>45034</v>
      </c>
      <c r="E9028" t="s">
        <v>2663</v>
      </c>
      <c r="F9028" s="10">
        <v>51.84</v>
      </c>
      <c r="G9028" t="s">
        <v>22</v>
      </c>
      <c r="H9028" s="4">
        <v>191.23</v>
      </c>
      <c r="I9028" s="4">
        <v>9913.36</v>
      </c>
      <c r="J9028" s="4">
        <f t="shared" si="423"/>
        <v>8525.4896000000008</v>
      </c>
      <c r="K9028" s="4">
        <f t="shared" si="424"/>
        <v>1387.8704000000002</v>
      </c>
      <c r="L9028" s="4">
        <f t="shared" si="425"/>
        <v>9913.36</v>
      </c>
    </row>
    <row r="9029" spans="1:12" x14ac:dyDescent="0.3">
      <c r="A9029" t="s">
        <v>12</v>
      </c>
      <c r="B9029" t="s">
        <v>13</v>
      </c>
      <c r="C9029" t="s">
        <v>2662</v>
      </c>
      <c r="D9029" s="3">
        <v>45034</v>
      </c>
      <c r="E9029" t="s">
        <v>2663</v>
      </c>
      <c r="F9029" s="10">
        <v>155.52000000000001</v>
      </c>
      <c r="G9029" t="s">
        <v>22</v>
      </c>
      <c r="H9029" s="4">
        <v>191.23</v>
      </c>
      <c r="I9029" s="4">
        <v>29740.09</v>
      </c>
      <c r="J9029" s="4">
        <f t="shared" si="423"/>
        <v>25576.4774</v>
      </c>
      <c r="K9029" s="4">
        <f t="shared" si="424"/>
        <v>4163.6126000000004</v>
      </c>
      <c r="L9029" s="4">
        <f t="shared" si="425"/>
        <v>29740.09</v>
      </c>
    </row>
    <row r="9030" spans="1:12" x14ac:dyDescent="0.3">
      <c r="A9030" t="s">
        <v>12</v>
      </c>
      <c r="B9030" t="s">
        <v>13</v>
      </c>
      <c r="C9030" t="s">
        <v>2662</v>
      </c>
      <c r="D9030" s="3">
        <v>45034</v>
      </c>
      <c r="E9030" t="s">
        <v>2663</v>
      </c>
      <c r="F9030" s="10">
        <v>51.84</v>
      </c>
      <c r="G9030" t="s">
        <v>22</v>
      </c>
      <c r="H9030" s="4">
        <v>191.23</v>
      </c>
      <c r="I9030" s="4">
        <v>9913.36</v>
      </c>
      <c r="J9030" s="4">
        <f t="shared" si="423"/>
        <v>8525.4896000000008</v>
      </c>
      <c r="K9030" s="4">
        <f t="shared" si="424"/>
        <v>1387.8704000000002</v>
      </c>
      <c r="L9030" s="4">
        <f t="shared" si="425"/>
        <v>9913.36</v>
      </c>
    </row>
    <row r="9031" spans="1:12" x14ac:dyDescent="0.3">
      <c r="A9031" t="s">
        <v>12</v>
      </c>
      <c r="B9031" t="s">
        <v>13</v>
      </c>
      <c r="C9031" t="s">
        <v>2662</v>
      </c>
      <c r="D9031" s="3">
        <v>45034</v>
      </c>
      <c r="E9031" t="s">
        <v>193</v>
      </c>
      <c r="F9031" s="10">
        <v>50.76</v>
      </c>
      <c r="G9031" t="s">
        <v>25</v>
      </c>
      <c r="H9031" s="4">
        <v>170.18</v>
      </c>
      <c r="I9031" s="4">
        <v>8638.34</v>
      </c>
      <c r="J9031" s="4">
        <f t="shared" si="423"/>
        <v>7428.9724000000006</v>
      </c>
      <c r="K9031" s="4">
        <f t="shared" si="424"/>
        <v>1209.3676</v>
      </c>
      <c r="L9031" s="4">
        <f t="shared" si="425"/>
        <v>8638.34</v>
      </c>
    </row>
    <row r="9032" spans="1:12" x14ac:dyDescent="0.3">
      <c r="A9032" t="s">
        <v>12</v>
      </c>
      <c r="B9032" t="s">
        <v>13</v>
      </c>
      <c r="C9032" t="s">
        <v>2662</v>
      </c>
      <c r="D9032" s="3">
        <v>45034</v>
      </c>
      <c r="E9032" t="s">
        <v>193</v>
      </c>
      <c r="F9032" s="10">
        <v>152.28</v>
      </c>
      <c r="G9032" t="s">
        <v>25</v>
      </c>
      <c r="H9032" s="4">
        <v>170.18</v>
      </c>
      <c r="I9032" s="4">
        <v>25915.01</v>
      </c>
      <c r="J9032" s="4">
        <f t="shared" si="423"/>
        <v>22286.908599999999</v>
      </c>
      <c r="K9032" s="4">
        <f t="shared" si="424"/>
        <v>3628.1014</v>
      </c>
      <c r="L9032" s="4">
        <f t="shared" si="425"/>
        <v>25915.01</v>
      </c>
    </row>
    <row r="9033" spans="1:12" x14ac:dyDescent="0.3">
      <c r="A9033" t="s">
        <v>12</v>
      </c>
      <c r="B9033" t="s">
        <v>13</v>
      </c>
      <c r="C9033" t="s">
        <v>2662</v>
      </c>
      <c r="D9033" s="3">
        <v>45034</v>
      </c>
      <c r="E9033" t="s">
        <v>193</v>
      </c>
      <c r="F9033" s="10">
        <v>152.28</v>
      </c>
      <c r="G9033" t="s">
        <v>25</v>
      </c>
      <c r="H9033" s="4">
        <v>170.18</v>
      </c>
      <c r="I9033" s="4">
        <v>25915.01</v>
      </c>
      <c r="J9033" s="4">
        <f t="shared" si="423"/>
        <v>22286.908599999999</v>
      </c>
      <c r="K9033" s="4">
        <f t="shared" si="424"/>
        <v>3628.1014</v>
      </c>
      <c r="L9033" s="4">
        <f t="shared" si="425"/>
        <v>25915.01</v>
      </c>
    </row>
    <row r="9034" spans="1:12" x14ac:dyDescent="0.3">
      <c r="A9034" t="s">
        <v>12</v>
      </c>
      <c r="B9034" t="s">
        <v>13</v>
      </c>
      <c r="C9034" t="s">
        <v>2662</v>
      </c>
      <c r="D9034" s="3">
        <v>45034</v>
      </c>
      <c r="E9034" t="s">
        <v>193</v>
      </c>
      <c r="F9034" s="10">
        <v>101.52</v>
      </c>
      <c r="G9034" t="s">
        <v>25</v>
      </c>
      <c r="H9034" s="4">
        <v>170.18</v>
      </c>
      <c r="I9034" s="4">
        <v>17276.669999999998</v>
      </c>
      <c r="J9034" s="4">
        <f t="shared" si="423"/>
        <v>14857.936199999998</v>
      </c>
      <c r="K9034" s="4">
        <f t="shared" si="424"/>
        <v>2418.7338</v>
      </c>
      <c r="L9034" s="4">
        <f t="shared" si="425"/>
        <v>17276.669999999998</v>
      </c>
    </row>
    <row r="9035" spans="1:12" x14ac:dyDescent="0.3">
      <c r="A9035" t="s">
        <v>12</v>
      </c>
      <c r="B9035" t="s">
        <v>13</v>
      </c>
      <c r="C9035" t="s">
        <v>2662</v>
      </c>
      <c r="D9035" s="3">
        <v>45034</v>
      </c>
      <c r="E9035" t="s">
        <v>193</v>
      </c>
      <c r="F9035" s="10">
        <v>152.28</v>
      </c>
      <c r="G9035" t="s">
        <v>25</v>
      </c>
      <c r="H9035" s="4">
        <v>170.18</v>
      </c>
      <c r="I9035" s="4">
        <v>25915.01</v>
      </c>
      <c r="J9035" s="4">
        <f t="shared" si="423"/>
        <v>22286.908599999999</v>
      </c>
      <c r="K9035" s="4">
        <f t="shared" si="424"/>
        <v>3628.1014</v>
      </c>
      <c r="L9035" s="4">
        <f t="shared" si="425"/>
        <v>25915.01</v>
      </c>
    </row>
    <row r="9036" spans="1:12" x14ac:dyDescent="0.3">
      <c r="A9036" t="s">
        <v>12</v>
      </c>
      <c r="B9036" t="s">
        <v>13</v>
      </c>
      <c r="C9036" t="s">
        <v>2662</v>
      </c>
      <c r="D9036" s="3">
        <v>45034</v>
      </c>
      <c r="E9036" t="s">
        <v>193</v>
      </c>
      <c r="F9036" s="10">
        <v>101.52</v>
      </c>
      <c r="G9036" t="s">
        <v>25</v>
      </c>
      <c r="H9036" s="4">
        <v>170.18</v>
      </c>
      <c r="I9036" s="4">
        <v>17276.669999999998</v>
      </c>
      <c r="J9036" s="4">
        <f t="shared" si="423"/>
        <v>14857.936199999998</v>
      </c>
      <c r="K9036" s="4">
        <f t="shared" si="424"/>
        <v>2418.7338</v>
      </c>
      <c r="L9036" s="4">
        <f t="shared" si="425"/>
        <v>17276.669999999998</v>
      </c>
    </row>
    <row r="9037" spans="1:12" x14ac:dyDescent="0.3">
      <c r="A9037" t="s">
        <v>12</v>
      </c>
      <c r="B9037" t="s">
        <v>13</v>
      </c>
      <c r="C9037" t="s">
        <v>2662</v>
      </c>
      <c r="D9037" s="3">
        <v>45034</v>
      </c>
      <c r="E9037" t="s">
        <v>193</v>
      </c>
      <c r="F9037" s="10">
        <v>50.76</v>
      </c>
      <c r="G9037" t="s">
        <v>25</v>
      </c>
      <c r="H9037" s="4">
        <v>170.18</v>
      </c>
      <c r="I9037" s="4">
        <v>8638.34</v>
      </c>
      <c r="J9037" s="4">
        <f t="shared" si="423"/>
        <v>7428.9724000000006</v>
      </c>
      <c r="K9037" s="4">
        <f t="shared" si="424"/>
        <v>1209.3676</v>
      </c>
      <c r="L9037" s="4">
        <f t="shared" si="425"/>
        <v>8638.34</v>
      </c>
    </row>
    <row r="9038" spans="1:12" x14ac:dyDescent="0.3">
      <c r="A9038" t="s">
        <v>12</v>
      </c>
      <c r="B9038" t="s">
        <v>13</v>
      </c>
      <c r="C9038" t="s">
        <v>2662</v>
      </c>
      <c r="D9038" s="3">
        <v>45034</v>
      </c>
      <c r="E9038" t="s">
        <v>194</v>
      </c>
      <c r="F9038" s="10">
        <v>203.04</v>
      </c>
      <c r="G9038" t="s">
        <v>25</v>
      </c>
      <c r="H9038" s="4">
        <v>201.75</v>
      </c>
      <c r="I9038" s="4">
        <v>40963.32</v>
      </c>
      <c r="J9038" s="4">
        <f t="shared" si="423"/>
        <v>35228.455199999997</v>
      </c>
      <c r="K9038" s="4">
        <f t="shared" si="424"/>
        <v>5734.8648000000003</v>
      </c>
      <c r="L9038" s="4">
        <f t="shared" si="425"/>
        <v>40963.32</v>
      </c>
    </row>
    <row r="9039" spans="1:12" x14ac:dyDescent="0.3">
      <c r="A9039" t="s">
        <v>12</v>
      </c>
      <c r="B9039" t="s">
        <v>13</v>
      </c>
      <c r="C9039" t="s">
        <v>2662</v>
      </c>
      <c r="D9039" s="3">
        <v>45034</v>
      </c>
      <c r="E9039" t="s">
        <v>194</v>
      </c>
      <c r="F9039" s="10">
        <v>152.28</v>
      </c>
      <c r="G9039" t="s">
        <v>25</v>
      </c>
      <c r="H9039" s="4">
        <v>201.75</v>
      </c>
      <c r="I9039" s="4">
        <v>30722.49</v>
      </c>
      <c r="J9039" s="4">
        <f t="shared" si="423"/>
        <v>26421.341400000001</v>
      </c>
      <c r="K9039" s="4">
        <f t="shared" si="424"/>
        <v>4301.1486000000004</v>
      </c>
      <c r="L9039" s="4">
        <f t="shared" si="425"/>
        <v>30722.49</v>
      </c>
    </row>
    <row r="9040" spans="1:12" x14ac:dyDescent="0.3">
      <c r="A9040" t="s">
        <v>12</v>
      </c>
      <c r="B9040" t="s">
        <v>13</v>
      </c>
      <c r="C9040" t="s">
        <v>2662</v>
      </c>
      <c r="D9040" s="3">
        <v>45034</v>
      </c>
      <c r="E9040" t="s">
        <v>194</v>
      </c>
      <c r="F9040" s="10">
        <v>203.04</v>
      </c>
      <c r="G9040" t="s">
        <v>25</v>
      </c>
      <c r="H9040" s="4">
        <v>201.75</v>
      </c>
      <c r="I9040" s="4">
        <v>40963.32</v>
      </c>
      <c r="J9040" s="4">
        <f t="shared" si="423"/>
        <v>35228.455199999997</v>
      </c>
      <c r="K9040" s="4">
        <f t="shared" si="424"/>
        <v>5734.8648000000003</v>
      </c>
      <c r="L9040" s="4">
        <f t="shared" si="425"/>
        <v>40963.32</v>
      </c>
    </row>
    <row r="9041" spans="1:12" x14ac:dyDescent="0.3">
      <c r="A9041" t="s">
        <v>12</v>
      </c>
      <c r="B9041" t="s">
        <v>13</v>
      </c>
      <c r="C9041" t="s">
        <v>2662</v>
      </c>
      <c r="D9041" s="3">
        <v>45034</v>
      </c>
      <c r="E9041" t="s">
        <v>194</v>
      </c>
      <c r="F9041" s="10">
        <v>253.8</v>
      </c>
      <c r="G9041" t="s">
        <v>25</v>
      </c>
      <c r="H9041" s="4">
        <v>201.75</v>
      </c>
      <c r="I9041" s="4">
        <v>51204.15</v>
      </c>
      <c r="J9041" s="4">
        <f t="shared" si="423"/>
        <v>44035.569000000003</v>
      </c>
      <c r="K9041" s="4">
        <f t="shared" si="424"/>
        <v>7168.581000000001</v>
      </c>
      <c r="L9041" s="4">
        <f t="shared" si="425"/>
        <v>51204.15</v>
      </c>
    </row>
    <row r="9042" spans="1:12" x14ac:dyDescent="0.3">
      <c r="A9042" t="s">
        <v>12</v>
      </c>
      <c r="B9042" t="s">
        <v>13</v>
      </c>
      <c r="C9042" t="s">
        <v>2662</v>
      </c>
      <c r="D9042" s="3">
        <v>45034</v>
      </c>
      <c r="E9042" t="s">
        <v>194</v>
      </c>
      <c r="F9042" s="10">
        <v>203.04</v>
      </c>
      <c r="G9042" t="s">
        <v>25</v>
      </c>
      <c r="H9042" s="4">
        <v>201.75</v>
      </c>
      <c r="I9042" s="4">
        <v>40963.32</v>
      </c>
      <c r="J9042" s="4">
        <f t="shared" si="423"/>
        <v>35228.455199999997</v>
      </c>
      <c r="K9042" s="4">
        <f t="shared" si="424"/>
        <v>5734.8648000000003</v>
      </c>
      <c r="L9042" s="4">
        <f t="shared" si="425"/>
        <v>40963.32</v>
      </c>
    </row>
    <row r="9043" spans="1:12" x14ac:dyDescent="0.3">
      <c r="A9043" t="s">
        <v>12</v>
      </c>
      <c r="B9043" t="s">
        <v>13</v>
      </c>
      <c r="C9043" t="s">
        <v>2662</v>
      </c>
      <c r="D9043" s="3">
        <v>45034</v>
      </c>
      <c r="E9043" t="s">
        <v>194</v>
      </c>
      <c r="F9043" s="10">
        <v>253.8</v>
      </c>
      <c r="G9043" t="s">
        <v>25</v>
      </c>
      <c r="H9043" s="4">
        <v>201.75</v>
      </c>
      <c r="I9043" s="4">
        <v>51204.15</v>
      </c>
      <c r="J9043" s="4">
        <f t="shared" si="423"/>
        <v>44035.569000000003</v>
      </c>
      <c r="K9043" s="4">
        <f t="shared" si="424"/>
        <v>7168.581000000001</v>
      </c>
      <c r="L9043" s="4">
        <f t="shared" si="425"/>
        <v>51204.15</v>
      </c>
    </row>
    <row r="9044" spans="1:12" x14ac:dyDescent="0.3">
      <c r="A9044" t="s">
        <v>12</v>
      </c>
      <c r="B9044" t="s">
        <v>13</v>
      </c>
      <c r="C9044" t="s">
        <v>2662</v>
      </c>
      <c r="D9044" s="3">
        <v>45034</v>
      </c>
      <c r="E9044" t="s">
        <v>194</v>
      </c>
      <c r="F9044" s="10">
        <v>253.8</v>
      </c>
      <c r="G9044" t="s">
        <v>25</v>
      </c>
      <c r="H9044" s="4">
        <v>201.75</v>
      </c>
      <c r="I9044" s="4">
        <v>51204.15</v>
      </c>
      <c r="J9044" s="4">
        <f t="shared" si="423"/>
        <v>44035.569000000003</v>
      </c>
      <c r="K9044" s="4">
        <f t="shared" si="424"/>
        <v>7168.581000000001</v>
      </c>
      <c r="L9044" s="4">
        <f t="shared" si="425"/>
        <v>51204.15</v>
      </c>
    </row>
    <row r="9045" spans="1:12" x14ac:dyDescent="0.3">
      <c r="A9045" t="s">
        <v>12</v>
      </c>
      <c r="B9045" t="s">
        <v>13</v>
      </c>
      <c r="C9045" t="s">
        <v>2664</v>
      </c>
      <c r="D9045" s="3">
        <v>45034</v>
      </c>
      <c r="E9045" t="s">
        <v>732</v>
      </c>
      <c r="F9045" s="10">
        <v>466.56</v>
      </c>
      <c r="G9045" t="s">
        <v>16</v>
      </c>
      <c r="H9045" s="4">
        <v>190.35</v>
      </c>
      <c r="I9045" s="4">
        <v>88809.7</v>
      </c>
      <c r="J9045" s="4">
        <f t="shared" si="423"/>
        <v>76376.342000000004</v>
      </c>
      <c r="K9045" s="4">
        <f t="shared" si="424"/>
        <v>12433.358</v>
      </c>
      <c r="L9045" s="4">
        <f t="shared" si="425"/>
        <v>88809.7</v>
      </c>
    </row>
    <row r="9046" spans="1:12" x14ac:dyDescent="0.3">
      <c r="A9046" t="s">
        <v>12</v>
      </c>
      <c r="B9046" t="s">
        <v>13</v>
      </c>
      <c r="C9046" t="s">
        <v>2665</v>
      </c>
      <c r="D9046" s="3">
        <v>45034</v>
      </c>
      <c r="E9046" t="s">
        <v>2663</v>
      </c>
      <c r="F9046" s="10">
        <v>51.84</v>
      </c>
      <c r="G9046" t="s">
        <v>22</v>
      </c>
      <c r="H9046" s="4">
        <v>191.23</v>
      </c>
      <c r="I9046" s="4">
        <v>9913.36</v>
      </c>
      <c r="J9046" s="4">
        <f t="shared" si="423"/>
        <v>8525.4896000000008</v>
      </c>
      <c r="K9046" s="4">
        <f t="shared" si="424"/>
        <v>1387.8704000000002</v>
      </c>
      <c r="L9046" s="4">
        <f t="shared" si="425"/>
        <v>9913.36</v>
      </c>
    </row>
    <row r="9047" spans="1:12" x14ac:dyDescent="0.3">
      <c r="A9047" t="s">
        <v>12</v>
      </c>
      <c r="B9047" t="s">
        <v>13</v>
      </c>
      <c r="C9047" t="s">
        <v>2665</v>
      </c>
      <c r="D9047" s="3">
        <v>45034</v>
      </c>
      <c r="E9047" t="s">
        <v>2663</v>
      </c>
      <c r="F9047" s="10">
        <v>51.84</v>
      </c>
      <c r="G9047" t="s">
        <v>22</v>
      </c>
      <c r="H9047" s="4">
        <v>191.23</v>
      </c>
      <c r="I9047" s="4">
        <v>9913.36</v>
      </c>
      <c r="J9047" s="4">
        <f t="shared" si="423"/>
        <v>8525.4896000000008</v>
      </c>
      <c r="K9047" s="4">
        <f t="shared" si="424"/>
        <v>1387.8704000000002</v>
      </c>
      <c r="L9047" s="4">
        <f t="shared" si="425"/>
        <v>9913.36</v>
      </c>
    </row>
    <row r="9048" spans="1:12" x14ac:dyDescent="0.3">
      <c r="A9048" t="s">
        <v>12</v>
      </c>
      <c r="B9048" t="s">
        <v>13</v>
      </c>
      <c r="C9048" t="s">
        <v>2665</v>
      </c>
      <c r="D9048" s="3">
        <v>45034</v>
      </c>
      <c r="E9048" t="s">
        <v>2663</v>
      </c>
      <c r="F9048" s="10">
        <v>725.76</v>
      </c>
      <c r="G9048" t="s">
        <v>22</v>
      </c>
      <c r="H9048" s="4">
        <v>191.23</v>
      </c>
      <c r="I9048" s="4">
        <v>138787.07999999999</v>
      </c>
      <c r="J9048" s="4">
        <f t="shared" si="423"/>
        <v>119356.88879999999</v>
      </c>
      <c r="K9048" s="4">
        <f t="shared" si="424"/>
        <v>19430.191200000001</v>
      </c>
      <c r="L9048" s="4">
        <f t="shared" si="425"/>
        <v>138787.07999999999</v>
      </c>
    </row>
    <row r="9049" spans="1:12" x14ac:dyDescent="0.3">
      <c r="A9049" t="s">
        <v>12</v>
      </c>
      <c r="B9049" t="s">
        <v>13</v>
      </c>
      <c r="C9049" t="s">
        <v>2666</v>
      </c>
      <c r="D9049" s="3">
        <v>45034</v>
      </c>
      <c r="E9049" t="s">
        <v>79</v>
      </c>
      <c r="F9049" s="10">
        <v>233.28</v>
      </c>
      <c r="G9049" t="s">
        <v>16</v>
      </c>
      <c r="H9049" s="4">
        <v>182.46</v>
      </c>
      <c r="I9049" s="4">
        <v>42564.27</v>
      </c>
      <c r="J9049" s="4">
        <f t="shared" si="423"/>
        <v>36605.272199999999</v>
      </c>
      <c r="K9049" s="4">
        <f t="shared" si="424"/>
        <v>5958.9978000000001</v>
      </c>
      <c r="L9049" s="4">
        <f t="shared" si="425"/>
        <v>42564.27</v>
      </c>
    </row>
    <row r="9050" spans="1:12" x14ac:dyDescent="0.3">
      <c r="A9050" t="s">
        <v>12</v>
      </c>
      <c r="B9050" t="s">
        <v>13</v>
      </c>
      <c r="C9050" t="s">
        <v>2666</v>
      </c>
      <c r="D9050" s="3">
        <v>45034</v>
      </c>
      <c r="E9050" t="s">
        <v>79</v>
      </c>
      <c r="F9050" s="10">
        <v>544.32000000000005</v>
      </c>
      <c r="G9050" t="s">
        <v>16</v>
      </c>
      <c r="H9050" s="4">
        <v>182.46</v>
      </c>
      <c r="I9050" s="4">
        <v>99316.63</v>
      </c>
      <c r="J9050" s="4">
        <f t="shared" si="423"/>
        <v>85412.301800000001</v>
      </c>
      <c r="K9050" s="4">
        <f t="shared" si="424"/>
        <v>13904.328200000002</v>
      </c>
      <c r="L9050" s="4">
        <f t="shared" si="425"/>
        <v>99316.63</v>
      </c>
    </row>
    <row r="9051" spans="1:12" x14ac:dyDescent="0.3">
      <c r="A9051" t="s">
        <v>12</v>
      </c>
      <c r="B9051" t="s">
        <v>13</v>
      </c>
      <c r="C9051" t="s">
        <v>2667</v>
      </c>
      <c r="D9051" s="3">
        <v>45034</v>
      </c>
      <c r="E9051" t="s">
        <v>1266</v>
      </c>
      <c r="F9051" s="10">
        <v>207.36</v>
      </c>
      <c r="G9051" t="s">
        <v>22</v>
      </c>
      <c r="H9051" s="4">
        <v>191.23</v>
      </c>
      <c r="I9051" s="4">
        <v>39653.449999999997</v>
      </c>
      <c r="J9051" s="4">
        <f t="shared" si="423"/>
        <v>34101.966999999997</v>
      </c>
      <c r="K9051" s="4">
        <f t="shared" si="424"/>
        <v>5551.4830000000002</v>
      </c>
      <c r="L9051" s="4">
        <f t="shared" si="425"/>
        <v>39653.449999999997</v>
      </c>
    </row>
    <row r="9052" spans="1:12" x14ac:dyDescent="0.3">
      <c r="A9052" t="s">
        <v>12</v>
      </c>
      <c r="B9052" t="s">
        <v>13</v>
      </c>
      <c r="C9052" t="s">
        <v>2667</v>
      </c>
      <c r="D9052" s="3">
        <v>45034</v>
      </c>
      <c r="E9052" t="s">
        <v>1266</v>
      </c>
      <c r="F9052" s="10">
        <v>103.68</v>
      </c>
      <c r="G9052" t="s">
        <v>22</v>
      </c>
      <c r="H9052" s="4">
        <v>191.23</v>
      </c>
      <c r="I9052" s="4">
        <v>19826.73</v>
      </c>
      <c r="J9052" s="4">
        <f t="shared" si="423"/>
        <v>17050.987799999999</v>
      </c>
      <c r="K9052" s="4">
        <f t="shared" si="424"/>
        <v>2775.7422000000001</v>
      </c>
      <c r="L9052" s="4">
        <f t="shared" si="425"/>
        <v>19826.73</v>
      </c>
    </row>
    <row r="9053" spans="1:12" x14ac:dyDescent="0.3">
      <c r="A9053" t="s">
        <v>12</v>
      </c>
      <c r="B9053" t="s">
        <v>13</v>
      </c>
      <c r="C9053" t="s">
        <v>2667</v>
      </c>
      <c r="D9053" s="3">
        <v>45034</v>
      </c>
      <c r="E9053" t="s">
        <v>1266</v>
      </c>
      <c r="F9053" s="10">
        <v>207.36</v>
      </c>
      <c r="G9053" t="s">
        <v>22</v>
      </c>
      <c r="H9053" s="4">
        <v>191.23</v>
      </c>
      <c r="I9053" s="4">
        <v>39653.449999999997</v>
      </c>
      <c r="J9053" s="4">
        <f t="shared" si="423"/>
        <v>34101.966999999997</v>
      </c>
      <c r="K9053" s="4">
        <f t="shared" si="424"/>
        <v>5551.4830000000002</v>
      </c>
      <c r="L9053" s="4">
        <f t="shared" si="425"/>
        <v>39653.449999999997</v>
      </c>
    </row>
    <row r="9054" spans="1:12" x14ac:dyDescent="0.3">
      <c r="A9054" t="s">
        <v>12</v>
      </c>
      <c r="B9054" t="s">
        <v>13</v>
      </c>
      <c r="C9054" t="s">
        <v>2668</v>
      </c>
      <c r="D9054" s="3">
        <v>45034</v>
      </c>
      <c r="E9054" t="s">
        <v>1741</v>
      </c>
      <c r="F9054" s="10">
        <v>360</v>
      </c>
      <c r="G9054" t="s">
        <v>38</v>
      </c>
      <c r="H9054" s="4">
        <v>83.33</v>
      </c>
      <c r="I9054" s="4">
        <v>29998.799999999999</v>
      </c>
      <c r="J9054" s="4">
        <f t="shared" si="423"/>
        <v>25798.968000000001</v>
      </c>
      <c r="K9054" s="4">
        <f t="shared" si="424"/>
        <v>4199.8320000000003</v>
      </c>
      <c r="L9054" s="4">
        <f t="shared" si="425"/>
        <v>29998.799999999999</v>
      </c>
    </row>
    <row r="9055" spans="1:12" x14ac:dyDescent="0.3">
      <c r="A9055" t="s">
        <v>12</v>
      </c>
      <c r="B9055" t="s">
        <v>13</v>
      </c>
      <c r="C9055" t="s">
        <v>2668</v>
      </c>
      <c r="D9055" s="3">
        <v>45034</v>
      </c>
      <c r="E9055" t="s">
        <v>2669</v>
      </c>
      <c r="F9055" s="10">
        <v>12</v>
      </c>
      <c r="G9055" t="s">
        <v>16</v>
      </c>
      <c r="H9055" s="4">
        <v>120.18</v>
      </c>
      <c r="I9055" s="4">
        <v>1442.16</v>
      </c>
      <c r="J9055" s="4">
        <f t="shared" si="423"/>
        <v>1240.2576000000001</v>
      </c>
      <c r="K9055" s="4">
        <f t="shared" si="424"/>
        <v>201.90240000000003</v>
      </c>
      <c r="L9055" s="4">
        <f t="shared" si="425"/>
        <v>1442.16</v>
      </c>
    </row>
    <row r="9056" spans="1:12" x14ac:dyDescent="0.3">
      <c r="A9056" t="s">
        <v>12</v>
      </c>
      <c r="B9056" t="s">
        <v>13</v>
      </c>
      <c r="C9056" t="s">
        <v>2668</v>
      </c>
      <c r="D9056" s="3">
        <v>45034</v>
      </c>
      <c r="E9056" t="s">
        <v>2669</v>
      </c>
      <c r="F9056" s="10">
        <v>48</v>
      </c>
      <c r="G9056" t="s">
        <v>16</v>
      </c>
      <c r="H9056" s="4">
        <v>120.18</v>
      </c>
      <c r="I9056" s="4">
        <v>5768.64</v>
      </c>
      <c r="J9056" s="4">
        <f t="shared" si="423"/>
        <v>4961.0304000000006</v>
      </c>
      <c r="K9056" s="4">
        <f t="shared" si="424"/>
        <v>807.60960000000011</v>
      </c>
      <c r="L9056" s="4">
        <f t="shared" si="425"/>
        <v>5768.64</v>
      </c>
    </row>
    <row r="9057" spans="1:12" x14ac:dyDescent="0.3">
      <c r="A9057" t="s">
        <v>12</v>
      </c>
      <c r="B9057" t="s">
        <v>13</v>
      </c>
      <c r="C9057" t="s">
        <v>2670</v>
      </c>
      <c r="D9057" s="3">
        <v>45034</v>
      </c>
      <c r="E9057" t="s">
        <v>1739</v>
      </c>
      <c r="F9057" s="10">
        <v>21.6</v>
      </c>
      <c r="G9057" t="s">
        <v>22</v>
      </c>
      <c r="H9057" s="4">
        <v>60.53</v>
      </c>
      <c r="I9057" s="4">
        <v>1307.45</v>
      </c>
      <c r="J9057" s="4">
        <f t="shared" si="423"/>
        <v>1124.4069999999999</v>
      </c>
      <c r="K9057" s="4">
        <f t="shared" si="424"/>
        <v>183.04300000000003</v>
      </c>
      <c r="L9057" s="4">
        <f t="shared" si="425"/>
        <v>1307.45</v>
      </c>
    </row>
    <row r="9058" spans="1:12" x14ac:dyDescent="0.3">
      <c r="A9058" t="s">
        <v>12</v>
      </c>
      <c r="B9058" t="s">
        <v>13</v>
      </c>
      <c r="C9058" t="s">
        <v>2671</v>
      </c>
      <c r="D9058" s="3">
        <v>45034</v>
      </c>
      <c r="E9058" t="s">
        <v>2672</v>
      </c>
      <c r="F9058" s="10">
        <v>51.84</v>
      </c>
      <c r="G9058" t="s">
        <v>22</v>
      </c>
      <c r="H9058" s="4">
        <v>60.53</v>
      </c>
      <c r="I9058" s="4">
        <v>3137.88</v>
      </c>
      <c r="J9058" s="4">
        <f t="shared" si="423"/>
        <v>2698.5767999999998</v>
      </c>
      <c r="K9058" s="4">
        <f t="shared" si="424"/>
        <v>439.30320000000006</v>
      </c>
      <c r="L9058" s="4">
        <f t="shared" si="425"/>
        <v>3137.88</v>
      </c>
    </row>
    <row r="9059" spans="1:12" x14ac:dyDescent="0.3">
      <c r="A9059" t="s">
        <v>12</v>
      </c>
      <c r="B9059" t="s">
        <v>13</v>
      </c>
      <c r="C9059" t="s">
        <v>2671</v>
      </c>
      <c r="D9059" s="3">
        <v>45034</v>
      </c>
      <c r="E9059" t="s">
        <v>2672</v>
      </c>
      <c r="F9059" s="10">
        <v>51.84</v>
      </c>
      <c r="G9059" t="s">
        <v>22</v>
      </c>
      <c r="H9059" s="4">
        <v>60.53</v>
      </c>
      <c r="I9059" s="4">
        <v>3137.88</v>
      </c>
      <c r="J9059" s="4">
        <f t="shared" si="423"/>
        <v>2698.5767999999998</v>
      </c>
      <c r="K9059" s="4">
        <f t="shared" si="424"/>
        <v>439.30320000000006</v>
      </c>
      <c r="L9059" s="4">
        <f t="shared" si="425"/>
        <v>3137.88</v>
      </c>
    </row>
    <row r="9060" spans="1:12" x14ac:dyDescent="0.3">
      <c r="A9060" t="s">
        <v>12</v>
      </c>
      <c r="B9060" t="s">
        <v>13</v>
      </c>
      <c r="C9060" t="s">
        <v>2673</v>
      </c>
      <c r="D9060" s="3">
        <v>45034</v>
      </c>
      <c r="E9060" t="s">
        <v>1949</v>
      </c>
      <c r="F9060" s="10">
        <v>50.76</v>
      </c>
      <c r="G9060" t="s">
        <v>25</v>
      </c>
      <c r="H9060" s="4">
        <v>170.18</v>
      </c>
      <c r="I9060" s="4">
        <v>8638.34</v>
      </c>
      <c r="J9060" s="4">
        <f t="shared" si="423"/>
        <v>7428.9724000000006</v>
      </c>
      <c r="K9060" s="4">
        <f t="shared" si="424"/>
        <v>1209.3676</v>
      </c>
      <c r="L9060" s="4">
        <f t="shared" si="425"/>
        <v>8638.34</v>
      </c>
    </row>
    <row r="9061" spans="1:12" x14ac:dyDescent="0.3">
      <c r="A9061" t="s">
        <v>12</v>
      </c>
      <c r="B9061" t="s">
        <v>13</v>
      </c>
      <c r="C9061" t="s">
        <v>2673</v>
      </c>
      <c r="D9061" s="3">
        <v>45034</v>
      </c>
      <c r="E9061" t="s">
        <v>383</v>
      </c>
      <c r="F9061" s="10">
        <v>51.84</v>
      </c>
      <c r="G9061" t="s">
        <v>22</v>
      </c>
      <c r="H9061" s="4">
        <v>161.4</v>
      </c>
      <c r="I9061" s="4">
        <v>8366.98</v>
      </c>
      <c r="J9061" s="4">
        <f t="shared" si="423"/>
        <v>7195.6027999999997</v>
      </c>
      <c r="K9061" s="4">
        <f t="shared" si="424"/>
        <v>1171.3772000000001</v>
      </c>
      <c r="L9061" s="4">
        <f t="shared" si="425"/>
        <v>8366.98</v>
      </c>
    </row>
    <row r="9062" spans="1:12" x14ac:dyDescent="0.3">
      <c r="A9062" t="s">
        <v>12</v>
      </c>
      <c r="B9062" t="s">
        <v>13</v>
      </c>
      <c r="C9062" t="s">
        <v>2673</v>
      </c>
      <c r="D9062" s="3">
        <v>45034</v>
      </c>
      <c r="E9062" t="s">
        <v>383</v>
      </c>
      <c r="F9062" s="10">
        <v>51.84</v>
      </c>
      <c r="G9062" t="s">
        <v>22</v>
      </c>
      <c r="H9062" s="4">
        <v>161.4</v>
      </c>
      <c r="I9062" s="4">
        <v>8366.98</v>
      </c>
      <c r="J9062" s="4">
        <f t="shared" si="423"/>
        <v>7195.6027999999997</v>
      </c>
      <c r="K9062" s="4">
        <f t="shared" si="424"/>
        <v>1171.3772000000001</v>
      </c>
      <c r="L9062" s="4">
        <f t="shared" si="425"/>
        <v>8366.98</v>
      </c>
    </row>
    <row r="9063" spans="1:12" x14ac:dyDescent="0.3">
      <c r="A9063" t="s">
        <v>12</v>
      </c>
      <c r="B9063" t="s">
        <v>13</v>
      </c>
      <c r="C9063" t="s">
        <v>2673</v>
      </c>
      <c r="D9063" s="3">
        <v>45034</v>
      </c>
      <c r="E9063" t="s">
        <v>384</v>
      </c>
      <c r="F9063" s="10">
        <v>51.84</v>
      </c>
      <c r="G9063" t="s">
        <v>22</v>
      </c>
      <c r="H9063" s="4">
        <v>191.23</v>
      </c>
      <c r="I9063" s="4">
        <v>9913.36</v>
      </c>
      <c r="J9063" s="4">
        <f t="shared" si="423"/>
        <v>8525.4896000000008</v>
      </c>
      <c r="K9063" s="4">
        <f t="shared" si="424"/>
        <v>1387.8704000000002</v>
      </c>
      <c r="L9063" s="4">
        <f t="shared" si="425"/>
        <v>9913.36</v>
      </c>
    </row>
    <row r="9064" spans="1:12" x14ac:dyDescent="0.3">
      <c r="A9064" t="s">
        <v>12</v>
      </c>
      <c r="B9064" t="s">
        <v>13</v>
      </c>
      <c r="C9064" t="s">
        <v>2673</v>
      </c>
      <c r="D9064" s="3">
        <v>45034</v>
      </c>
      <c r="E9064" t="s">
        <v>2663</v>
      </c>
      <c r="F9064" s="10">
        <v>103.68</v>
      </c>
      <c r="G9064" t="s">
        <v>22</v>
      </c>
      <c r="H9064" s="4">
        <v>191.23</v>
      </c>
      <c r="I9064" s="4">
        <v>19826.73</v>
      </c>
      <c r="J9064" s="4">
        <f t="shared" si="423"/>
        <v>17050.987799999999</v>
      </c>
      <c r="K9064" s="4">
        <f t="shared" si="424"/>
        <v>2775.7422000000001</v>
      </c>
      <c r="L9064" s="4">
        <f t="shared" si="425"/>
        <v>19826.73</v>
      </c>
    </row>
    <row r="9065" spans="1:12" x14ac:dyDescent="0.3">
      <c r="A9065" t="s">
        <v>12</v>
      </c>
      <c r="B9065" t="s">
        <v>13</v>
      </c>
      <c r="C9065" t="s">
        <v>2673</v>
      </c>
      <c r="D9065" s="3">
        <v>45034</v>
      </c>
      <c r="E9065" t="s">
        <v>2663</v>
      </c>
      <c r="F9065" s="10">
        <v>570.24</v>
      </c>
      <c r="G9065" t="s">
        <v>22</v>
      </c>
      <c r="H9065" s="4">
        <v>191.23</v>
      </c>
      <c r="I9065" s="4">
        <v>109047</v>
      </c>
      <c r="J9065" s="4">
        <f t="shared" si="423"/>
        <v>93780.42</v>
      </c>
      <c r="K9065" s="4">
        <f t="shared" si="424"/>
        <v>15266.580000000002</v>
      </c>
      <c r="L9065" s="4">
        <f t="shared" si="425"/>
        <v>109047</v>
      </c>
    </row>
    <row r="9066" spans="1:12" x14ac:dyDescent="0.3">
      <c r="A9066" t="s">
        <v>12</v>
      </c>
      <c r="B9066" t="s">
        <v>13</v>
      </c>
      <c r="C9066" t="s">
        <v>2673</v>
      </c>
      <c r="D9066" s="3">
        <v>45034</v>
      </c>
      <c r="E9066" t="s">
        <v>2663</v>
      </c>
      <c r="F9066" s="10">
        <v>155.52000000000001</v>
      </c>
      <c r="G9066" t="s">
        <v>22</v>
      </c>
      <c r="H9066" s="4">
        <v>191.23</v>
      </c>
      <c r="I9066" s="4">
        <v>29740.09</v>
      </c>
      <c r="J9066" s="4">
        <f t="shared" si="423"/>
        <v>25576.4774</v>
      </c>
      <c r="K9066" s="4">
        <f t="shared" si="424"/>
        <v>4163.6126000000004</v>
      </c>
      <c r="L9066" s="4">
        <f t="shared" si="425"/>
        <v>29740.09</v>
      </c>
    </row>
    <row r="9067" spans="1:12" x14ac:dyDescent="0.3">
      <c r="A9067" t="s">
        <v>12</v>
      </c>
      <c r="B9067" t="s">
        <v>13</v>
      </c>
      <c r="C9067" t="s">
        <v>2673</v>
      </c>
      <c r="D9067" s="3">
        <v>45034</v>
      </c>
      <c r="E9067" t="s">
        <v>2663</v>
      </c>
      <c r="F9067" s="10">
        <v>103.68</v>
      </c>
      <c r="G9067" t="s">
        <v>22</v>
      </c>
      <c r="H9067" s="4">
        <v>191.23</v>
      </c>
      <c r="I9067" s="4">
        <v>19826.73</v>
      </c>
      <c r="J9067" s="4">
        <f t="shared" si="423"/>
        <v>17050.987799999999</v>
      </c>
      <c r="K9067" s="4">
        <f t="shared" si="424"/>
        <v>2775.7422000000001</v>
      </c>
      <c r="L9067" s="4">
        <f t="shared" si="425"/>
        <v>19826.73</v>
      </c>
    </row>
    <row r="9068" spans="1:12" x14ac:dyDescent="0.3">
      <c r="A9068" t="s">
        <v>12</v>
      </c>
      <c r="B9068" t="s">
        <v>13</v>
      </c>
      <c r="C9068" t="s">
        <v>2673</v>
      </c>
      <c r="D9068" s="3">
        <v>45034</v>
      </c>
      <c r="E9068" t="s">
        <v>2663</v>
      </c>
      <c r="F9068" s="10">
        <v>414.72</v>
      </c>
      <c r="G9068" t="s">
        <v>22</v>
      </c>
      <c r="H9068" s="4">
        <v>191.23</v>
      </c>
      <c r="I9068" s="4">
        <v>79306.91</v>
      </c>
      <c r="J9068" s="4">
        <f t="shared" si="423"/>
        <v>68203.942600000009</v>
      </c>
      <c r="K9068" s="4">
        <f t="shared" si="424"/>
        <v>11102.967400000001</v>
      </c>
      <c r="L9068" s="4">
        <f t="shared" si="425"/>
        <v>79306.91</v>
      </c>
    </row>
    <row r="9069" spans="1:12" x14ac:dyDescent="0.3">
      <c r="A9069" t="s">
        <v>12</v>
      </c>
      <c r="B9069" t="s">
        <v>13</v>
      </c>
      <c r="C9069" t="s">
        <v>2673</v>
      </c>
      <c r="D9069" s="3">
        <v>45034</v>
      </c>
      <c r="E9069" t="s">
        <v>1724</v>
      </c>
      <c r="F9069" s="10">
        <v>207.36</v>
      </c>
      <c r="G9069" t="s">
        <v>22</v>
      </c>
      <c r="H9069" s="4">
        <v>191.23</v>
      </c>
      <c r="I9069" s="4">
        <v>39653.449999999997</v>
      </c>
      <c r="J9069" s="4">
        <f t="shared" si="423"/>
        <v>34101.966999999997</v>
      </c>
      <c r="K9069" s="4">
        <f t="shared" si="424"/>
        <v>5551.4830000000002</v>
      </c>
      <c r="L9069" s="4">
        <f t="shared" si="425"/>
        <v>39653.449999999997</v>
      </c>
    </row>
    <row r="9070" spans="1:12" x14ac:dyDescent="0.3">
      <c r="A9070" t="s">
        <v>12</v>
      </c>
      <c r="B9070" t="s">
        <v>13</v>
      </c>
      <c r="C9070" t="s">
        <v>2673</v>
      </c>
      <c r="D9070" s="3">
        <v>45034</v>
      </c>
      <c r="E9070" t="s">
        <v>193</v>
      </c>
      <c r="F9070" s="10">
        <v>50.76</v>
      </c>
      <c r="G9070" t="s">
        <v>25</v>
      </c>
      <c r="H9070" s="4">
        <v>170.18</v>
      </c>
      <c r="I9070" s="4">
        <v>8638.34</v>
      </c>
      <c r="J9070" s="4">
        <f t="shared" si="423"/>
        <v>7428.9724000000006</v>
      </c>
      <c r="K9070" s="4">
        <f t="shared" si="424"/>
        <v>1209.3676</v>
      </c>
      <c r="L9070" s="4">
        <f t="shared" si="425"/>
        <v>8638.34</v>
      </c>
    </row>
    <row r="9071" spans="1:12" x14ac:dyDescent="0.3">
      <c r="A9071" t="s">
        <v>12</v>
      </c>
      <c r="B9071" t="s">
        <v>13</v>
      </c>
      <c r="C9071" t="s">
        <v>2673</v>
      </c>
      <c r="D9071" s="3">
        <v>45034</v>
      </c>
      <c r="E9071" t="s">
        <v>193</v>
      </c>
      <c r="F9071" s="10">
        <v>50.76</v>
      </c>
      <c r="G9071" t="s">
        <v>25</v>
      </c>
      <c r="H9071" s="4">
        <v>170.18</v>
      </c>
      <c r="I9071" s="4">
        <v>8638.34</v>
      </c>
      <c r="J9071" s="4">
        <f t="shared" si="423"/>
        <v>7428.9724000000006</v>
      </c>
      <c r="K9071" s="4">
        <f t="shared" si="424"/>
        <v>1209.3676</v>
      </c>
      <c r="L9071" s="4">
        <f t="shared" si="425"/>
        <v>8638.34</v>
      </c>
    </row>
    <row r="9072" spans="1:12" x14ac:dyDescent="0.3">
      <c r="A9072" t="s">
        <v>12</v>
      </c>
      <c r="B9072" t="s">
        <v>13</v>
      </c>
      <c r="C9072" t="s">
        <v>2673</v>
      </c>
      <c r="D9072" s="3">
        <v>45034</v>
      </c>
      <c r="E9072" t="s">
        <v>193</v>
      </c>
      <c r="F9072" s="10">
        <v>101.52</v>
      </c>
      <c r="G9072" t="s">
        <v>25</v>
      </c>
      <c r="H9072" s="4">
        <v>170.18</v>
      </c>
      <c r="I9072" s="4">
        <v>17276.669999999998</v>
      </c>
      <c r="J9072" s="4">
        <f t="shared" si="423"/>
        <v>14857.936199999998</v>
      </c>
      <c r="K9072" s="4">
        <f t="shared" si="424"/>
        <v>2418.7338</v>
      </c>
      <c r="L9072" s="4">
        <f t="shared" si="425"/>
        <v>17276.669999999998</v>
      </c>
    </row>
    <row r="9073" spans="1:12" x14ac:dyDescent="0.3">
      <c r="A9073" t="s">
        <v>12</v>
      </c>
      <c r="B9073" t="s">
        <v>13</v>
      </c>
      <c r="C9073" t="s">
        <v>2673</v>
      </c>
      <c r="D9073" s="3">
        <v>45034</v>
      </c>
      <c r="E9073" t="s">
        <v>193</v>
      </c>
      <c r="F9073" s="10">
        <v>456.84</v>
      </c>
      <c r="G9073" t="s">
        <v>25</v>
      </c>
      <c r="H9073" s="4">
        <v>170.18</v>
      </c>
      <c r="I9073" s="4">
        <v>77745.03</v>
      </c>
      <c r="J9073" s="4">
        <f t="shared" si="423"/>
        <v>66860.7258</v>
      </c>
      <c r="K9073" s="4">
        <f t="shared" si="424"/>
        <v>10884.3042</v>
      </c>
      <c r="L9073" s="4">
        <f t="shared" si="425"/>
        <v>77745.03</v>
      </c>
    </row>
    <row r="9074" spans="1:12" x14ac:dyDescent="0.3">
      <c r="A9074" t="s">
        <v>12</v>
      </c>
      <c r="B9074" t="s">
        <v>13</v>
      </c>
      <c r="C9074" t="s">
        <v>2673</v>
      </c>
      <c r="D9074" s="3">
        <v>45034</v>
      </c>
      <c r="E9074" t="s">
        <v>193</v>
      </c>
      <c r="F9074" s="10">
        <v>152.28</v>
      </c>
      <c r="G9074" t="s">
        <v>25</v>
      </c>
      <c r="H9074" s="4">
        <v>170.18</v>
      </c>
      <c r="I9074" s="4">
        <v>25915.01</v>
      </c>
      <c r="J9074" s="4">
        <f t="shared" si="423"/>
        <v>22286.908599999999</v>
      </c>
      <c r="K9074" s="4">
        <f t="shared" si="424"/>
        <v>3628.1014</v>
      </c>
      <c r="L9074" s="4">
        <f t="shared" si="425"/>
        <v>25915.01</v>
      </c>
    </row>
    <row r="9075" spans="1:12" x14ac:dyDescent="0.3">
      <c r="A9075" t="s">
        <v>12</v>
      </c>
      <c r="B9075" t="s">
        <v>13</v>
      </c>
      <c r="C9075" t="s">
        <v>2674</v>
      </c>
      <c r="D9075" s="3">
        <v>45034</v>
      </c>
      <c r="E9075" t="s">
        <v>163</v>
      </c>
      <c r="F9075" s="10">
        <v>50.76</v>
      </c>
      <c r="G9075" t="s">
        <v>25</v>
      </c>
      <c r="H9075" s="4">
        <v>60.53</v>
      </c>
      <c r="I9075" s="4">
        <v>3072.5</v>
      </c>
      <c r="J9075" s="4">
        <f t="shared" si="423"/>
        <v>2642.35</v>
      </c>
      <c r="K9075" s="4">
        <f t="shared" si="424"/>
        <v>430.15000000000003</v>
      </c>
      <c r="L9075" s="4">
        <f t="shared" si="425"/>
        <v>3072.5</v>
      </c>
    </row>
    <row r="9076" spans="1:12" x14ac:dyDescent="0.3">
      <c r="A9076" t="s">
        <v>12</v>
      </c>
      <c r="B9076" t="s">
        <v>13</v>
      </c>
      <c r="C9076" t="s">
        <v>2674</v>
      </c>
      <c r="D9076" s="3">
        <v>45034</v>
      </c>
      <c r="E9076" t="s">
        <v>163</v>
      </c>
      <c r="F9076" s="10">
        <v>50.76</v>
      </c>
      <c r="G9076" t="s">
        <v>25</v>
      </c>
      <c r="H9076" s="4">
        <v>60.53</v>
      </c>
      <c r="I9076" s="4">
        <v>3072.5</v>
      </c>
      <c r="J9076" s="4">
        <f t="shared" si="423"/>
        <v>2642.35</v>
      </c>
      <c r="K9076" s="4">
        <f t="shared" si="424"/>
        <v>430.15000000000003</v>
      </c>
      <c r="L9076" s="4">
        <f t="shared" si="425"/>
        <v>3072.5</v>
      </c>
    </row>
    <row r="9077" spans="1:12" x14ac:dyDescent="0.3">
      <c r="A9077" t="s">
        <v>12</v>
      </c>
      <c r="B9077" t="s">
        <v>13</v>
      </c>
      <c r="C9077" t="s">
        <v>2674</v>
      </c>
      <c r="D9077" s="3">
        <v>45034</v>
      </c>
      <c r="E9077" t="s">
        <v>163</v>
      </c>
      <c r="F9077" s="10">
        <v>101.52</v>
      </c>
      <c r="G9077" t="s">
        <v>25</v>
      </c>
      <c r="H9077" s="4">
        <v>60.53</v>
      </c>
      <c r="I9077" s="4">
        <v>6145.01</v>
      </c>
      <c r="J9077" s="4">
        <f t="shared" si="423"/>
        <v>5284.7085999999999</v>
      </c>
      <c r="K9077" s="4">
        <f t="shared" si="424"/>
        <v>860.30140000000006</v>
      </c>
      <c r="L9077" s="4">
        <f t="shared" si="425"/>
        <v>6145.01</v>
      </c>
    </row>
    <row r="9078" spans="1:12" x14ac:dyDescent="0.3">
      <c r="A9078" t="s">
        <v>12</v>
      </c>
      <c r="B9078" t="s">
        <v>13</v>
      </c>
      <c r="C9078" t="s">
        <v>2674</v>
      </c>
      <c r="D9078" s="3">
        <v>45034</v>
      </c>
      <c r="E9078" t="s">
        <v>163</v>
      </c>
      <c r="F9078" s="10">
        <v>101.52</v>
      </c>
      <c r="G9078" t="s">
        <v>25</v>
      </c>
      <c r="H9078" s="4">
        <v>60.53</v>
      </c>
      <c r="I9078" s="4">
        <v>6145.01</v>
      </c>
      <c r="J9078" s="4">
        <f t="shared" si="423"/>
        <v>5284.7085999999999</v>
      </c>
      <c r="K9078" s="4">
        <f t="shared" si="424"/>
        <v>860.30140000000006</v>
      </c>
      <c r="L9078" s="4">
        <f t="shared" si="425"/>
        <v>6145.01</v>
      </c>
    </row>
    <row r="9079" spans="1:12" x14ac:dyDescent="0.3">
      <c r="A9079" t="s">
        <v>12</v>
      </c>
      <c r="B9079" t="s">
        <v>13</v>
      </c>
      <c r="C9079" t="s">
        <v>2675</v>
      </c>
      <c r="D9079" s="3">
        <v>45034</v>
      </c>
      <c r="E9079" t="s">
        <v>732</v>
      </c>
      <c r="F9079" s="10">
        <v>466.56</v>
      </c>
      <c r="G9079" t="s">
        <v>16</v>
      </c>
      <c r="H9079" s="4">
        <v>190.35</v>
      </c>
      <c r="I9079" s="4">
        <v>88809.7</v>
      </c>
      <c r="J9079" s="4">
        <f t="shared" si="423"/>
        <v>76376.342000000004</v>
      </c>
      <c r="K9079" s="4">
        <f t="shared" si="424"/>
        <v>12433.358</v>
      </c>
      <c r="L9079" s="4">
        <f t="shared" si="425"/>
        <v>88809.7</v>
      </c>
    </row>
    <row r="9080" spans="1:12" x14ac:dyDescent="0.3">
      <c r="A9080" t="s">
        <v>12</v>
      </c>
      <c r="B9080" t="s">
        <v>13</v>
      </c>
      <c r="C9080" t="s">
        <v>2676</v>
      </c>
      <c r="D9080" s="3">
        <v>45034</v>
      </c>
      <c r="E9080" t="s">
        <v>1266</v>
      </c>
      <c r="F9080" s="10">
        <v>51.84</v>
      </c>
      <c r="G9080" t="s">
        <v>22</v>
      </c>
      <c r="H9080" s="4">
        <v>191.23</v>
      </c>
      <c r="I9080" s="4">
        <v>9913.36</v>
      </c>
      <c r="J9080" s="4">
        <f t="shared" si="423"/>
        <v>8525.4896000000008</v>
      </c>
      <c r="K9080" s="4">
        <f t="shared" si="424"/>
        <v>1387.8704000000002</v>
      </c>
      <c r="L9080" s="4">
        <f t="shared" si="425"/>
        <v>9913.36</v>
      </c>
    </row>
    <row r="9081" spans="1:12" x14ac:dyDescent="0.3">
      <c r="A9081" t="s">
        <v>12</v>
      </c>
      <c r="B9081" t="s">
        <v>13</v>
      </c>
      <c r="C9081" t="s">
        <v>2676</v>
      </c>
      <c r="D9081" s="3">
        <v>45034</v>
      </c>
      <c r="E9081" t="s">
        <v>1266</v>
      </c>
      <c r="F9081" s="10">
        <v>207.36</v>
      </c>
      <c r="G9081" t="s">
        <v>22</v>
      </c>
      <c r="H9081" s="4">
        <v>191.23</v>
      </c>
      <c r="I9081" s="4">
        <v>39653.449999999997</v>
      </c>
      <c r="J9081" s="4">
        <f t="shared" si="423"/>
        <v>34101.966999999997</v>
      </c>
      <c r="K9081" s="4">
        <f t="shared" si="424"/>
        <v>5551.4830000000002</v>
      </c>
      <c r="L9081" s="4">
        <f t="shared" si="425"/>
        <v>39653.449999999997</v>
      </c>
    </row>
    <row r="9082" spans="1:12" x14ac:dyDescent="0.3">
      <c r="A9082" t="s">
        <v>12</v>
      </c>
      <c r="B9082" t="s">
        <v>13</v>
      </c>
      <c r="C9082" t="s">
        <v>2676</v>
      </c>
      <c r="D9082" s="3">
        <v>45034</v>
      </c>
      <c r="E9082" t="s">
        <v>1266</v>
      </c>
      <c r="F9082" s="10">
        <v>259.2</v>
      </c>
      <c r="G9082" t="s">
        <v>22</v>
      </c>
      <c r="H9082" s="4">
        <v>191.23</v>
      </c>
      <c r="I9082" s="4">
        <v>49566.82</v>
      </c>
      <c r="J9082" s="4">
        <f t="shared" si="423"/>
        <v>42627.465199999999</v>
      </c>
      <c r="K9082" s="4">
        <f t="shared" si="424"/>
        <v>6939.354800000001</v>
      </c>
      <c r="L9082" s="4">
        <f t="shared" si="425"/>
        <v>49566.82</v>
      </c>
    </row>
    <row r="9083" spans="1:12" x14ac:dyDescent="0.3">
      <c r="A9083" t="s">
        <v>12</v>
      </c>
      <c r="B9083" t="s">
        <v>13</v>
      </c>
      <c r="C9083" t="s">
        <v>2677</v>
      </c>
      <c r="D9083" s="3">
        <v>45034</v>
      </c>
      <c r="E9083" t="s">
        <v>175</v>
      </c>
      <c r="F9083" s="10">
        <v>77.760000000000005</v>
      </c>
      <c r="G9083" t="s">
        <v>16</v>
      </c>
      <c r="H9083" s="4">
        <v>182.46</v>
      </c>
      <c r="I9083" s="4">
        <v>14188.09</v>
      </c>
      <c r="J9083" s="4">
        <f t="shared" si="423"/>
        <v>12201.7574</v>
      </c>
      <c r="K9083" s="4">
        <f t="shared" si="424"/>
        <v>1986.3326000000002</v>
      </c>
      <c r="L9083" s="4">
        <f t="shared" si="425"/>
        <v>14188.09</v>
      </c>
    </row>
    <row r="9084" spans="1:12" x14ac:dyDescent="0.3">
      <c r="A9084" t="s">
        <v>12</v>
      </c>
      <c r="B9084" t="s">
        <v>13</v>
      </c>
      <c r="C9084" t="s">
        <v>2677</v>
      </c>
      <c r="D9084" s="3">
        <v>45034</v>
      </c>
      <c r="E9084" t="s">
        <v>175</v>
      </c>
      <c r="F9084" s="10">
        <v>311.04000000000002</v>
      </c>
      <c r="G9084" t="s">
        <v>16</v>
      </c>
      <c r="H9084" s="4">
        <v>182.46</v>
      </c>
      <c r="I9084" s="4">
        <v>56752.36</v>
      </c>
      <c r="J9084" s="4">
        <f t="shared" si="423"/>
        <v>48807.029600000002</v>
      </c>
      <c r="K9084" s="4">
        <f t="shared" si="424"/>
        <v>7945.3304000000007</v>
      </c>
      <c r="L9084" s="4">
        <f t="shared" si="425"/>
        <v>56752.36</v>
      </c>
    </row>
    <row r="9085" spans="1:12" x14ac:dyDescent="0.3">
      <c r="A9085" t="s">
        <v>12</v>
      </c>
      <c r="B9085" t="s">
        <v>13</v>
      </c>
      <c r="C9085" t="s">
        <v>2677</v>
      </c>
      <c r="D9085" s="3">
        <v>45034</v>
      </c>
      <c r="E9085" t="s">
        <v>175</v>
      </c>
      <c r="F9085" s="10">
        <v>77.760000000000005</v>
      </c>
      <c r="G9085" t="s">
        <v>16</v>
      </c>
      <c r="H9085" s="4">
        <v>182.46</v>
      </c>
      <c r="I9085" s="4">
        <v>14188.09</v>
      </c>
      <c r="J9085" s="4">
        <f t="shared" si="423"/>
        <v>12201.7574</v>
      </c>
      <c r="K9085" s="4">
        <f t="shared" si="424"/>
        <v>1986.3326000000002</v>
      </c>
      <c r="L9085" s="4">
        <f t="shared" si="425"/>
        <v>14188.09</v>
      </c>
    </row>
    <row r="9086" spans="1:12" x14ac:dyDescent="0.3">
      <c r="A9086" t="s">
        <v>12</v>
      </c>
      <c r="B9086" t="s">
        <v>13</v>
      </c>
      <c r="C9086" t="s">
        <v>2677</v>
      </c>
      <c r="D9086" s="3">
        <v>45034</v>
      </c>
      <c r="E9086" t="s">
        <v>175</v>
      </c>
      <c r="F9086" s="10">
        <v>311.04000000000002</v>
      </c>
      <c r="G9086" t="s">
        <v>16</v>
      </c>
      <c r="H9086" s="4">
        <v>182.46</v>
      </c>
      <c r="I9086" s="4">
        <v>56752.36</v>
      </c>
      <c r="J9086" s="4">
        <f t="shared" si="423"/>
        <v>48807.029600000002</v>
      </c>
      <c r="K9086" s="4">
        <f t="shared" si="424"/>
        <v>7945.3304000000007</v>
      </c>
      <c r="L9086" s="4">
        <f t="shared" si="425"/>
        <v>56752.36</v>
      </c>
    </row>
    <row r="9087" spans="1:12" x14ac:dyDescent="0.3">
      <c r="A9087" t="s">
        <v>12</v>
      </c>
      <c r="B9087" t="s">
        <v>13</v>
      </c>
      <c r="C9087" t="s">
        <v>2677</v>
      </c>
      <c r="D9087" s="3">
        <v>45034</v>
      </c>
      <c r="E9087" t="s">
        <v>79</v>
      </c>
      <c r="F9087" s="10">
        <v>155.52000000000001</v>
      </c>
      <c r="G9087" t="s">
        <v>16</v>
      </c>
      <c r="H9087" s="4">
        <v>182.46</v>
      </c>
      <c r="I9087" s="4">
        <v>28376.18</v>
      </c>
      <c r="J9087" s="4">
        <f t="shared" si="423"/>
        <v>24403.514800000001</v>
      </c>
      <c r="K9087" s="4">
        <f t="shared" si="424"/>
        <v>3972.6652000000004</v>
      </c>
      <c r="L9087" s="4">
        <f t="shared" si="425"/>
        <v>28376.18</v>
      </c>
    </row>
    <row r="9088" spans="1:12" x14ac:dyDescent="0.3">
      <c r="A9088" t="s">
        <v>12</v>
      </c>
      <c r="B9088" t="s">
        <v>13</v>
      </c>
      <c r="C9088" t="s">
        <v>2677</v>
      </c>
      <c r="D9088" s="3">
        <v>45034</v>
      </c>
      <c r="E9088" t="s">
        <v>79</v>
      </c>
      <c r="F9088" s="10">
        <v>466.56</v>
      </c>
      <c r="G9088" t="s">
        <v>16</v>
      </c>
      <c r="H9088" s="4">
        <v>182.46</v>
      </c>
      <c r="I9088" s="4">
        <v>85128.54</v>
      </c>
      <c r="J9088" s="4">
        <f t="shared" si="423"/>
        <v>73210.544399999999</v>
      </c>
      <c r="K9088" s="4">
        <f t="shared" si="424"/>
        <v>11917.9956</v>
      </c>
      <c r="L9088" s="4">
        <f t="shared" si="425"/>
        <v>85128.54</v>
      </c>
    </row>
    <row r="9089" spans="1:12" x14ac:dyDescent="0.3">
      <c r="A9089" t="s">
        <v>12</v>
      </c>
      <c r="B9089" t="s">
        <v>13</v>
      </c>
      <c r="C9089" t="s">
        <v>2678</v>
      </c>
      <c r="D9089" s="3">
        <v>45034</v>
      </c>
      <c r="E9089" t="s">
        <v>1741</v>
      </c>
      <c r="F9089" s="10">
        <v>360</v>
      </c>
      <c r="G9089" t="s">
        <v>38</v>
      </c>
      <c r="H9089" s="4">
        <v>83.33</v>
      </c>
      <c r="I9089" s="4">
        <v>29998.799999999999</v>
      </c>
      <c r="J9089" s="4">
        <f t="shared" si="423"/>
        <v>25798.968000000001</v>
      </c>
      <c r="K9089" s="4">
        <f t="shared" si="424"/>
        <v>4199.8320000000003</v>
      </c>
      <c r="L9089" s="4">
        <f t="shared" si="425"/>
        <v>29998.799999999999</v>
      </c>
    </row>
    <row r="9090" spans="1:12" x14ac:dyDescent="0.3">
      <c r="A9090" t="s">
        <v>12</v>
      </c>
      <c r="B9090" t="s">
        <v>13</v>
      </c>
      <c r="C9090" t="s">
        <v>2678</v>
      </c>
      <c r="D9090" s="3">
        <v>45034</v>
      </c>
      <c r="E9090" t="s">
        <v>2669</v>
      </c>
      <c r="F9090" s="10">
        <v>60</v>
      </c>
      <c r="G9090" t="s">
        <v>16</v>
      </c>
      <c r="H9090" s="4">
        <v>120.18</v>
      </c>
      <c r="I9090" s="4">
        <v>7210.8</v>
      </c>
      <c r="J9090" s="4">
        <f t="shared" ref="J9090:J9153" si="426">L9090-K9090</f>
        <v>6201.2880000000005</v>
      </c>
      <c r="K9090" s="4">
        <f t="shared" ref="K9090:K9153" si="427">L9090*14%</f>
        <v>1009.5120000000002</v>
      </c>
      <c r="L9090" s="4">
        <f t="shared" ref="L9090:L9153" si="428">I9090</f>
        <v>7210.8</v>
      </c>
    </row>
    <row r="9091" spans="1:12" x14ac:dyDescent="0.3">
      <c r="A9091" t="s">
        <v>12</v>
      </c>
      <c r="B9091" t="s">
        <v>13</v>
      </c>
      <c r="C9091" t="s">
        <v>2679</v>
      </c>
      <c r="D9091" s="3">
        <v>45033</v>
      </c>
      <c r="E9091" t="s">
        <v>1724</v>
      </c>
      <c r="F9091" s="10">
        <v>34.56</v>
      </c>
      <c r="G9091" t="s">
        <v>22</v>
      </c>
      <c r="H9091" s="4">
        <v>191.23</v>
      </c>
      <c r="I9091" s="4">
        <v>6608.91</v>
      </c>
      <c r="J9091" s="4">
        <f t="shared" si="426"/>
        <v>5683.6625999999997</v>
      </c>
      <c r="K9091" s="4">
        <f t="shared" si="427"/>
        <v>925.24740000000008</v>
      </c>
      <c r="L9091" s="4">
        <f t="shared" si="428"/>
        <v>6608.91</v>
      </c>
    </row>
    <row r="9092" spans="1:12" x14ac:dyDescent="0.3">
      <c r="A9092" t="s">
        <v>12</v>
      </c>
      <c r="B9092" t="s">
        <v>13</v>
      </c>
      <c r="C9092" t="s">
        <v>2679</v>
      </c>
      <c r="D9092" s="3">
        <v>45033</v>
      </c>
      <c r="E9092" t="s">
        <v>1724</v>
      </c>
      <c r="F9092" s="10">
        <v>34.56</v>
      </c>
      <c r="G9092" t="s">
        <v>22</v>
      </c>
      <c r="H9092" s="4">
        <v>191.23</v>
      </c>
      <c r="I9092" s="4">
        <v>6608.91</v>
      </c>
      <c r="J9092" s="4">
        <f t="shared" si="426"/>
        <v>5683.6625999999997</v>
      </c>
      <c r="K9092" s="4">
        <f t="shared" si="427"/>
        <v>925.24740000000008</v>
      </c>
      <c r="L9092" s="4">
        <f t="shared" si="428"/>
        <v>6608.91</v>
      </c>
    </row>
    <row r="9093" spans="1:12" x14ac:dyDescent="0.3">
      <c r="A9093" t="s">
        <v>12</v>
      </c>
      <c r="B9093" t="s">
        <v>13</v>
      </c>
      <c r="C9093" t="s">
        <v>2679</v>
      </c>
      <c r="D9093" s="3">
        <v>45033</v>
      </c>
      <c r="E9093" t="s">
        <v>1737</v>
      </c>
      <c r="F9093" s="10">
        <v>25.92</v>
      </c>
      <c r="G9093" t="s">
        <v>22</v>
      </c>
      <c r="H9093" s="4">
        <v>161.4</v>
      </c>
      <c r="I9093" s="4">
        <v>4183.49</v>
      </c>
      <c r="J9093" s="4">
        <f t="shared" si="426"/>
        <v>3597.8013999999998</v>
      </c>
      <c r="K9093" s="4">
        <f t="shared" si="427"/>
        <v>585.68860000000006</v>
      </c>
      <c r="L9093" s="4">
        <f t="shared" si="428"/>
        <v>4183.49</v>
      </c>
    </row>
    <row r="9094" spans="1:12" x14ac:dyDescent="0.3">
      <c r="A9094" t="s">
        <v>12</v>
      </c>
      <c r="B9094" t="s">
        <v>13</v>
      </c>
      <c r="C9094" t="s">
        <v>2680</v>
      </c>
      <c r="D9094" s="3">
        <v>45033</v>
      </c>
      <c r="E9094" t="s">
        <v>1493</v>
      </c>
      <c r="F9094" s="10">
        <v>51.84</v>
      </c>
      <c r="G9094" t="s">
        <v>16</v>
      </c>
      <c r="H9094" s="4">
        <v>182.46</v>
      </c>
      <c r="I9094" s="4">
        <v>9458.73</v>
      </c>
      <c r="J9094" s="4">
        <f t="shared" si="426"/>
        <v>8134.5077999999994</v>
      </c>
      <c r="K9094" s="4">
        <f t="shared" si="427"/>
        <v>1324.2222000000002</v>
      </c>
      <c r="L9094" s="4">
        <f t="shared" si="428"/>
        <v>9458.73</v>
      </c>
    </row>
    <row r="9095" spans="1:12" x14ac:dyDescent="0.3">
      <c r="A9095" t="s">
        <v>12</v>
      </c>
      <c r="B9095" t="s">
        <v>13</v>
      </c>
      <c r="C9095" t="s">
        <v>2681</v>
      </c>
      <c r="D9095" s="3">
        <v>45033</v>
      </c>
      <c r="E9095" t="s">
        <v>1492</v>
      </c>
      <c r="F9095" s="10">
        <v>155.52000000000001</v>
      </c>
      <c r="G9095" t="s">
        <v>16</v>
      </c>
      <c r="H9095" s="4">
        <v>157.02000000000001</v>
      </c>
      <c r="I9095" s="4">
        <v>24419.75</v>
      </c>
      <c r="J9095" s="4">
        <f t="shared" si="426"/>
        <v>21000.985000000001</v>
      </c>
      <c r="K9095" s="4">
        <f t="shared" si="427"/>
        <v>3418.7650000000003</v>
      </c>
      <c r="L9095" s="4">
        <f t="shared" si="428"/>
        <v>24419.75</v>
      </c>
    </row>
    <row r="9096" spans="1:12" x14ac:dyDescent="0.3">
      <c r="A9096" t="s">
        <v>12</v>
      </c>
      <c r="B9096" t="s">
        <v>13</v>
      </c>
      <c r="C9096" t="s">
        <v>2681</v>
      </c>
      <c r="D9096" s="3">
        <v>45033</v>
      </c>
      <c r="E9096" t="s">
        <v>1492</v>
      </c>
      <c r="F9096" s="10">
        <v>155.52000000000001</v>
      </c>
      <c r="G9096" t="s">
        <v>16</v>
      </c>
      <c r="H9096" s="4">
        <v>157.02000000000001</v>
      </c>
      <c r="I9096" s="4">
        <v>24419.75</v>
      </c>
      <c r="J9096" s="4">
        <f t="shared" si="426"/>
        <v>21000.985000000001</v>
      </c>
      <c r="K9096" s="4">
        <f t="shared" si="427"/>
        <v>3418.7650000000003</v>
      </c>
      <c r="L9096" s="4">
        <f t="shared" si="428"/>
        <v>24419.75</v>
      </c>
    </row>
    <row r="9097" spans="1:12" x14ac:dyDescent="0.3">
      <c r="A9097" t="s">
        <v>12</v>
      </c>
      <c r="B9097" t="s">
        <v>13</v>
      </c>
      <c r="C9097" t="s">
        <v>2681</v>
      </c>
      <c r="D9097" s="3">
        <v>45033</v>
      </c>
      <c r="E9097" t="s">
        <v>1492</v>
      </c>
      <c r="F9097" s="10">
        <v>77.760000000000005</v>
      </c>
      <c r="G9097" t="s">
        <v>16</v>
      </c>
      <c r="H9097" s="4">
        <v>157.02000000000001</v>
      </c>
      <c r="I9097" s="4">
        <v>12209.88</v>
      </c>
      <c r="J9097" s="4">
        <f t="shared" si="426"/>
        <v>10500.496799999999</v>
      </c>
      <c r="K9097" s="4">
        <f t="shared" si="427"/>
        <v>1709.3832</v>
      </c>
      <c r="L9097" s="4">
        <f t="shared" si="428"/>
        <v>12209.88</v>
      </c>
    </row>
    <row r="9098" spans="1:12" x14ac:dyDescent="0.3">
      <c r="A9098" t="s">
        <v>12</v>
      </c>
      <c r="B9098" t="s">
        <v>13</v>
      </c>
      <c r="C9098" t="s">
        <v>2681</v>
      </c>
      <c r="D9098" s="3">
        <v>45033</v>
      </c>
      <c r="E9098" t="s">
        <v>1493</v>
      </c>
      <c r="F9098" s="10">
        <v>77.760000000000005</v>
      </c>
      <c r="G9098" t="s">
        <v>16</v>
      </c>
      <c r="H9098" s="4">
        <v>182.46</v>
      </c>
      <c r="I9098" s="4">
        <v>14188.09</v>
      </c>
      <c r="J9098" s="4">
        <f t="shared" si="426"/>
        <v>12201.7574</v>
      </c>
      <c r="K9098" s="4">
        <f t="shared" si="427"/>
        <v>1986.3326000000002</v>
      </c>
      <c r="L9098" s="4">
        <f t="shared" si="428"/>
        <v>14188.09</v>
      </c>
    </row>
    <row r="9099" spans="1:12" x14ac:dyDescent="0.3">
      <c r="A9099" t="s">
        <v>12</v>
      </c>
      <c r="B9099" t="s">
        <v>13</v>
      </c>
      <c r="C9099" t="s">
        <v>2681</v>
      </c>
      <c r="D9099" s="3">
        <v>45033</v>
      </c>
      <c r="E9099" t="s">
        <v>1493</v>
      </c>
      <c r="F9099" s="10">
        <v>155.52000000000001</v>
      </c>
      <c r="G9099" t="s">
        <v>16</v>
      </c>
      <c r="H9099" s="4">
        <v>182.46</v>
      </c>
      <c r="I9099" s="4">
        <v>28376.18</v>
      </c>
      <c r="J9099" s="4">
        <f t="shared" si="426"/>
        <v>24403.514800000001</v>
      </c>
      <c r="K9099" s="4">
        <f t="shared" si="427"/>
        <v>3972.6652000000004</v>
      </c>
      <c r="L9099" s="4">
        <f t="shared" si="428"/>
        <v>28376.18</v>
      </c>
    </row>
    <row r="9100" spans="1:12" x14ac:dyDescent="0.3">
      <c r="A9100" t="s">
        <v>12</v>
      </c>
      <c r="B9100" t="s">
        <v>13</v>
      </c>
      <c r="C9100" t="s">
        <v>2681</v>
      </c>
      <c r="D9100" s="3">
        <v>45033</v>
      </c>
      <c r="E9100" t="s">
        <v>1493</v>
      </c>
      <c r="F9100" s="10">
        <v>311.04000000000002</v>
      </c>
      <c r="G9100" t="s">
        <v>16</v>
      </c>
      <c r="H9100" s="4">
        <v>182.46</v>
      </c>
      <c r="I9100" s="4">
        <v>56752.36</v>
      </c>
      <c r="J9100" s="4">
        <f t="shared" si="426"/>
        <v>48807.029600000002</v>
      </c>
      <c r="K9100" s="4">
        <f t="shared" si="427"/>
        <v>7945.3304000000007</v>
      </c>
      <c r="L9100" s="4">
        <f t="shared" si="428"/>
        <v>56752.36</v>
      </c>
    </row>
    <row r="9101" spans="1:12" x14ac:dyDescent="0.3">
      <c r="A9101" t="s">
        <v>12</v>
      </c>
      <c r="B9101" t="s">
        <v>13</v>
      </c>
      <c r="C9101" t="s">
        <v>2681</v>
      </c>
      <c r="D9101" s="3">
        <v>45033</v>
      </c>
      <c r="E9101" t="s">
        <v>1493</v>
      </c>
      <c r="F9101" s="10">
        <v>77.760000000000005</v>
      </c>
      <c r="G9101" t="s">
        <v>16</v>
      </c>
      <c r="H9101" s="4">
        <v>182.46</v>
      </c>
      <c r="I9101" s="4">
        <v>14188.09</v>
      </c>
      <c r="J9101" s="4">
        <f t="shared" si="426"/>
        <v>12201.7574</v>
      </c>
      <c r="K9101" s="4">
        <f t="shared" si="427"/>
        <v>1986.3326000000002</v>
      </c>
      <c r="L9101" s="4">
        <f t="shared" si="428"/>
        <v>14188.09</v>
      </c>
    </row>
    <row r="9102" spans="1:12" x14ac:dyDescent="0.3">
      <c r="A9102" t="s">
        <v>12</v>
      </c>
      <c r="B9102" t="s">
        <v>13</v>
      </c>
      <c r="C9102" t="s">
        <v>2681</v>
      </c>
      <c r="D9102" s="3">
        <v>45033</v>
      </c>
      <c r="E9102" t="s">
        <v>1493</v>
      </c>
      <c r="F9102" s="10">
        <v>77.760000000000005</v>
      </c>
      <c r="G9102" t="s">
        <v>16</v>
      </c>
      <c r="H9102" s="4">
        <v>182.46</v>
      </c>
      <c r="I9102" s="4">
        <v>14188.09</v>
      </c>
      <c r="J9102" s="4">
        <f t="shared" si="426"/>
        <v>12201.7574</v>
      </c>
      <c r="K9102" s="4">
        <f t="shared" si="427"/>
        <v>1986.3326000000002</v>
      </c>
      <c r="L9102" s="4">
        <f t="shared" si="428"/>
        <v>14188.09</v>
      </c>
    </row>
    <row r="9103" spans="1:12" x14ac:dyDescent="0.3">
      <c r="A9103" t="s">
        <v>12</v>
      </c>
      <c r="B9103" t="s">
        <v>13</v>
      </c>
      <c r="C9103" t="s">
        <v>2681</v>
      </c>
      <c r="D9103" s="3">
        <v>45033</v>
      </c>
      <c r="E9103" t="s">
        <v>1493</v>
      </c>
      <c r="F9103" s="10">
        <v>77.760000000000005</v>
      </c>
      <c r="G9103" t="s">
        <v>16</v>
      </c>
      <c r="H9103" s="4">
        <v>182.46</v>
      </c>
      <c r="I9103" s="4">
        <v>14188.09</v>
      </c>
      <c r="J9103" s="4">
        <f t="shared" si="426"/>
        <v>12201.7574</v>
      </c>
      <c r="K9103" s="4">
        <f t="shared" si="427"/>
        <v>1986.3326000000002</v>
      </c>
      <c r="L9103" s="4">
        <f t="shared" si="428"/>
        <v>14188.09</v>
      </c>
    </row>
    <row r="9104" spans="1:12" x14ac:dyDescent="0.3">
      <c r="A9104" t="s">
        <v>12</v>
      </c>
      <c r="B9104" t="s">
        <v>13</v>
      </c>
      <c r="C9104" t="s">
        <v>2681</v>
      </c>
      <c r="D9104" s="3">
        <v>45033</v>
      </c>
      <c r="E9104" t="s">
        <v>1493</v>
      </c>
      <c r="F9104" s="10">
        <v>77.760000000000005</v>
      </c>
      <c r="G9104" t="s">
        <v>16</v>
      </c>
      <c r="H9104" s="4">
        <v>182.46</v>
      </c>
      <c r="I9104" s="4">
        <v>14188.09</v>
      </c>
      <c r="J9104" s="4">
        <f t="shared" si="426"/>
        <v>12201.7574</v>
      </c>
      <c r="K9104" s="4">
        <f t="shared" si="427"/>
        <v>1986.3326000000002</v>
      </c>
      <c r="L9104" s="4">
        <f t="shared" si="428"/>
        <v>14188.09</v>
      </c>
    </row>
    <row r="9105" spans="1:12" x14ac:dyDescent="0.3">
      <c r="A9105" t="s">
        <v>12</v>
      </c>
      <c r="B9105" t="s">
        <v>13</v>
      </c>
      <c r="C9105" t="s">
        <v>2682</v>
      </c>
      <c r="D9105" s="3">
        <v>45033</v>
      </c>
      <c r="E9105" t="s">
        <v>2571</v>
      </c>
      <c r="F9105" s="10">
        <v>77.760000000000005</v>
      </c>
      <c r="G9105" t="s">
        <v>16</v>
      </c>
      <c r="H9105" s="4">
        <v>57.89</v>
      </c>
      <c r="I9105" s="4">
        <v>4501.53</v>
      </c>
      <c r="J9105" s="4">
        <f t="shared" si="426"/>
        <v>3871.3157999999999</v>
      </c>
      <c r="K9105" s="4">
        <f t="shared" si="427"/>
        <v>630.21420000000001</v>
      </c>
      <c r="L9105" s="4">
        <f t="shared" si="428"/>
        <v>4501.53</v>
      </c>
    </row>
    <row r="9106" spans="1:12" x14ac:dyDescent="0.3">
      <c r="A9106" t="s">
        <v>12</v>
      </c>
      <c r="B9106" t="s">
        <v>13</v>
      </c>
      <c r="C9106" t="s">
        <v>2682</v>
      </c>
      <c r="D9106" s="3">
        <v>45033</v>
      </c>
      <c r="E9106" t="s">
        <v>2571</v>
      </c>
      <c r="F9106" s="10">
        <v>155.52000000000001</v>
      </c>
      <c r="G9106" t="s">
        <v>16</v>
      </c>
      <c r="H9106" s="4">
        <v>57.89</v>
      </c>
      <c r="I9106" s="4">
        <v>9003.0499999999993</v>
      </c>
      <c r="J9106" s="4">
        <f t="shared" si="426"/>
        <v>7742.6229999999996</v>
      </c>
      <c r="K9106" s="4">
        <f t="shared" si="427"/>
        <v>1260.4269999999999</v>
      </c>
      <c r="L9106" s="4">
        <f t="shared" si="428"/>
        <v>9003.0499999999993</v>
      </c>
    </row>
    <row r="9107" spans="1:12" x14ac:dyDescent="0.3">
      <c r="A9107" t="s">
        <v>12</v>
      </c>
      <c r="B9107" t="s">
        <v>13</v>
      </c>
      <c r="C9107" t="s">
        <v>2683</v>
      </c>
      <c r="D9107" s="3">
        <v>45033</v>
      </c>
      <c r="E9107" t="s">
        <v>1493</v>
      </c>
      <c r="F9107" s="10">
        <v>155.52000000000001</v>
      </c>
      <c r="G9107" t="s">
        <v>16</v>
      </c>
      <c r="H9107" s="4">
        <v>182.46</v>
      </c>
      <c r="I9107" s="4">
        <v>28376.18</v>
      </c>
      <c r="J9107" s="4">
        <f t="shared" si="426"/>
        <v>24403.514800000001</v>
      </c>
      <c r="K9107" s="4">
        <f t="shared" si="427"/>
        <v>3972.6652000000004</v>
      </c>
      <c r="L9107" s="4">
        <f t="shared" si="428"/>
        <v>28376.18</v>
      </c>
    </row>
    <row r="9108" spans="1:12" x14ac:dyDescent="0.3">
      <c r="A9108" t="s">
        <v>12</v>
      </c>
      <c r="B9108" t="s">
        <v>13</v>
      </c>
      <c r="C9108" t="s">
        <v>2683</v>
      </c>
      <c r="D9108" s="3">
        <v>45033</v>
      </c>
      <c r="E9108" t="s">
        <v>1493</v>
      </c>
      <c r="F9108" s="10">
        <v>155.52000000000001</v>
      </c>
      <c r="G9108" t="s">
        <v>16</v>
      </c>
      <c r="H9108" s="4">
        <v>182.46</v>
      </c>
      <c r="I9108" s="4">
        <v>28376.18</v>
      </c>
      <c r="J9108" s="4">
        <f t="shared" si="426"/>
        <v>24403.514800000001</v>
      </c>
      <c r="K9108" s="4">
        <f t="shared" si="427"/>
        <v>3972.6652000000004</v>
      </c>
      <c r="L9108" s="4">
        <f t="shared" si="428"/>
        <v>28376.18</v>
      </c>
    </row>
    <row r="9109" spans="1:12" x14ac:dyDescent="0.3">
      <c r="A9109" t="s">
        <v>12</v>
      </c>
      <c r="B9109" t="s">
        <v>13</v>
      </c>
      <c r="C9109" t="s">
        <v>2683</v>
      </c>
      <c r="D9109" s="3">
        <v>45033</v>
      </c>
      <c r="E9109" t="s">
        <v>1493</v>
      </c>
      <c r="F9109" s="10">
        <v>77.760000000000005</v>
      </c>
      <c r="G9109" t="s">
        <v>16</v>
      </c>
      <c r="H9109" s="4">
        <v>182.46</v>
      </c>
      <c r="I9109" s="4">
        <v>14188.09</v>
      </c>
      <c r="J9109" s="4">
        <f t="shared" si="426"/>
        <v>12201.7574</v>
      </c>
      <c r="K9109" s="4">
        <f t="shared" si="427"/>
        <v>1986.3326000000002</v>
      </c>
      <c r="L9109" s="4">
        <f t="shared" si="428"/>
        <v>14188.09</v>
      </c>
    </row>
    <row r="9110" spans="1:12" x14ac:dyDescent="0.3">
      <c r="A9110" t="s">
        <v>12</v>
      </c>
      <c r="B9110" t="s">
        <v>13</v>
      </c>
      <c r="C9110" t="s">
        <v>2683</v>
      </c>
      <c r="D9110" s="3">
        <v>45033</v>
      </c>
      <c r="E9110" t="s">
        <v>1493</v>
      </c>
      <c r="F9110" s="10">
        <v>155.52000000000001</v>
      </c>
      <c r="G9110" t="s">
        <v>16</v>
      </c>
      <c r="H9110" s="4">
        <v>182.46</v>
      </c>
      <c r="I9110" s="4">
        <v>28376.18</v>
      </c>
      <c r="J9110" s="4">
        <f t="shared" si="426"/>
        <v>24403.514800000001</v>
      </c>
      <c r="K9110" s="4">
        <f t="shared" si="427"/>
        <v>3972.6652000000004</v>
      </c>
      <c r="L9110" s="4">
        <f t="shared" si="428"/>
        <v>28376.18</v>
      </c>
    </row>
    <row r="9111" spans="1:12" x14ac:dyDescent="0.3">
      <c r="A9111" t="s">
        <v>12</v>
      </c>
      <c r="B9111" t="s">
        <v>13</v>
      </c>
      <c r="C9111" t="s">
        <v>2683</v>
      </c>
      <c r="D9111" s="3">
        <v>45033</v>
      </c>
      <c r="E9111" t="s">
        <v>1493</v>
      </c>
      <c r="F9111" s="10">
        <v>233.28</v>
      </c>
      <c r="G9111" t="s">
        <v>16</v>
      </c>
      <c r="H9111" s="4">
        <v>182.46</v>
      </c>
      <c r="I9111" s="4">
        <v>42564.27</v>
      </c>
      <c r="J9111" s="4">
        <f t="shared" si="426"/>
        <v>36605.272199999999</v>
      </c>
      <c r="K9111" s="4">
        <f t="shared" si="427"/>
        <v>5958.9978000000001</v>
      </c>
      <c r="L9111" s="4">
        <f t="shared" si="428"/>
        <v>42564.27</v>
      </c>
    </row>
    <row r="9112" spans="1:12" x14ac:dyDescent="0.3">
      <c r="A9112" t="s">
        <v>12</v>
      </c>
      <c r="B9112" t="s">
        <v>13</v>
      </c>
      <c r="C9112" t="s">
        <v>2683</v>
      </c>
      <c r="D9112" s="3">
        <v>45033</v>
      </c>
      <c r="E9112" t="s">
        <v>1493</v>
      </c>
      <c r="F9112" s="10">
        <v>77.760000000000005</v>
      </c>
      <c r="G9112" t="s">
        <v>16</v>
      </c>
      <c r="H9112" s="4">
        <v>182.46</v>
      </c>
      <c r="I9112" s="4">
        <v>14188.09</v>
      </c>
      <c r="J9112" s="4">
        <f t="shared" si="426"/>
        <v>12201.7574</v>
      </c>
      <c r="K9112" s="4">
        <f t="shared" si="427"/>
        <v>1986.3326000000002</v>
      </c>
      <c r="L9112" s="4">
        <f t="shared" si="428"/>
        <v>14188.09</v>
      </c>
    </row>
    <row r="9113" spans="1:12" x14ac:dyDescent="0.3">
      <c r="A9113" t="s">
        <v>12</v>
      </c>
      <c r="B9113" t="s">
        <v>13</v>
      </c>
      <c r="C9113" t="s">
        <v>2684</v>
      </c>
      <c r="D9113" s="3">
        <v>45033</v>
      </c>
      <c r="E9113" t="s">
        <v>1724</v>
      </c>
      <c r="F9113" s="10">
        <v>311.04000000000002</v>
      </c>
      <c r="G9113" t="s">
        <v>22</v>
      </c>
      <c r="H9113" s="4">
        <v>191.23</v>
      </c>
      <c r="I9113" s="4">
        <v>59480.18</v>
      </c>
      <c r="J9113" s="4">
        <f t="shared" si="426"/>
        <v>51152.9548</v>
      </c>
      <c r="K9113" s="4">
        <f t="shared" si="427"/>
        <v>8327.2252000000008</v>
      </c>
      <c r="L9113" s="4">
        <f t="shared" si="428"/>
        <v>59480.18</v>
      </c>
    </row>
    <row r="9114" spans="1:12" x14ac:dyDescent="0.3">
      <c r="A9114" t="s">
        <v>12</v>
      </c>
      <c r="B9114" t="s">
        <v>13</v>
      </c>
      <c r="C9114" t="s">
        <v>2685</v>
      </c>
      <c r="D9114" s="3">
        <v>45032</v>
      </c>
      <c r="E9114" t="s">
        <v>1724</v>
      </c>
      <c r="F9114" s="10">
        <v>155.52000000000001</v>
      </c>
      <c r="G9114" t="s">
        <v>22</v>
      </c>
      <c r="H9114" s="4">
        <v>191.23</v>
      </c>
      <c r="I9114" s="4">
        <v>29740.09</v>
      </c>
      <c r="J9114" s="4">
        <f t="shared" si="426"/>
        <v>25576.4774</v>
      </c>
      <c r="K9114" s="4">
        <f t="shared" si="427"/>
        <v>4163.6126000000004</v>
      </c>
      <c r="L9114" s="4">
        <f t="shared" si="428"/>
        <v>29740.09</v>
      </c>
    </row>
    <row r="9115" spans="1:12" x14ac:dyDescent="0.3">
      <c r="A9115" t="s">
        <v>12</v>
      </c>
      <c r="B9115" t="s">
        <v>13</v>
      </c>
      <c r="C9115" t="s">
        <v>2685</v>
      </c>
      <c r="D9115" s="3">
        <v>45032</v>
      </c>
      <c r="E9115" t="s">
        <v>1724</v>
      </c>
      <c r="F9115" s="10">
        <v>103.68</v>
      </c>
      <c r="G9115" t="s">
        <v>22</v>
      </c>
      <c r="H9115" s="4">
        <v>191.23</v>
      </c>
      <c r="I9115" s="4">
        <v>19826.73</v>
      </c>
      <c r="J9115" s="4">
        <f t="shared" si="426"/>
        <v>17050.987799999999</v>
      </c>
      <c r="K9115" s="4">
        <f t="shared" si="427"/>
        <v>2775.7422000000001</v>
      </c>
      <c r="L9115" s="4">
        <f t="shared" si="428"/>
        <v>19826.73</v>
      </c>
    </row>
    <row r="9116" spans="1:12" x14ac:dyDescent="0.3">
      <c r="A9116" t="s">
        <v>12</v>
      </c>
      <c r="B9116" t="s">
        <v>13</v>
      </c>
      <c r="C9116" t="s">
        <v>2685</v>
      </c>
      <c r="D9116" s="3">
        <v>45032</v>
      </c>
      <c r="E9116" t="s">
        <v>1724</v>
      </c>
      <c r="F9116" s="10">
        <v>51.84</v>
      </c>
      <c r="G9116" t="s">
        <v>22</v>
      </c>
      <c r="H9116" s="4">
        <v>191.23</v>
      </c>
      <c r="I9116" s="4">
        <v>9913.36</v>
      </c>
      <c r="J9116" s="4">
        <f t="shared" si="426"/>
        <v>8525.4896000000008</v>
      </c>
      <c r="K9116" s="4">
        <f t="shared" si="427"/>
        <v>1387.8704000000002</v>
      </c>
      <c r="L9116" s="4">
        <f t="shared" si="428"/>
        <v>9913.36</v>
      </c>
    </row>
    <row r="9117" spans="1:12" x14ac:dyDescent="0.3">
      <c r="A9117" t="s">
        <v>12</v>
      </c>
      <c r="B9117" t="s">
        <v>13</v>
      </c>
      <c r="C9117" t="s">
        <v>2686</v>
      </c>
      <c r="D9117" s="3">
        <v>45032</v>
      </c>
      <c r="E9117" t="s">
        <v>1492</v>
      </c>
      <c r="F9117" s="10">
        <v>311.04000000000002</v>
      </c>
      <c r="G9117" t="s">
        <v>16</v>
      </c>
      <c r="H9117" s="4">
        <v>157.02000000000001</v>
      </c>
      <c r="I9117" s="4">
        <v>48839.5</v>
      </c>
      <c r="J9117" s="4">
        <f t="shared" si="426"/>
        <v>42001.97</v>
      </c>
      <c r="K9117" s="4">
        <f t="shared" si="427"/>
        <v>6837.5300000000007</v>
      </c>
      <c r="L9117" s="4">
        <f t="shared" si="428"/>
        <v>48839.5</v>
      </c>
    </row>
    <row r="9118" spans="1:12" x14ac:dyDescent="0.3">
      <c r="A9118" t="s">
        <v>12</v>
      </c>
      <c r="B9118" t="s">
        <v>13</v>
      </c>
      <c r="C9118" t="s">
        <v>2686</v>
      </c>
      <c r="D9118" s="3">
        <v>45032</v>
      </c>
      <c r="E9118" t="s">
        <v>1493</v>
      </c>
      <c r="F9118" s="10">
        <v>77.760000000000005</v>
      </c>
      <c r="G9118" t="s">
        <v>16</v>
      </c>
      <c r="H9118" s="4">
        <v>182.46</v>
      </c>
      <c r="I9118" s="4">
        <v>14188.09</v>
      </c>
      <c r="J9118" s="4">
        <f t="shared" si="426"/>
        <v>12201.7574</v>
      </c>
      <c r="K9118" s="4">
        <f t="shared" si="427"/>
        <v>1986.3326000000002</v>
      </c>
      <c r="L9118" s="4">
        <f t="shared" si="428"/>
        <v>14188.09</v>
      </c>
    </row>
    <row r="9119" spans="1:12" x14ac:dyDescent="0.3">
      <c r="A9119" t="s">
        <v>12</v>
      </c>
      <c r="B9119" t="s">
        <v>13</v>
      </c>
      <c r="C9119" t="s">
        <v>2686</v>
      </c>
      <c r="D9119" s="3">
        <v>45032</v>
      </c>
      <c r="E9119" t="s">
        <v>1493</v>
      </c>
      <c r="F9119" s="10">
        <v>233.28</v>
      </c>
      <c r="G9119" t="s">
        <v>16</v>
      </c>
      <c r="H9119" s="4">
        <v>182.46</v>
      </c>
      <c r="I9119" s="4">
        <v>42564.27</v>
      </c>
      <c r="J9119" s="4">
        <f t="shared" si="426"/>
        <v>36605.272199999999</v>
      </c>
      <c r="K9119" s="4">
        <f t="shared" si="427"/>
        <v>5958.9978000000001</v>
      </c>
      <c r="L9119" s="4">
        <f t="shared" si="428"/>
        <v>42564.27</v>
      </c>
    </row>
    <row r="9120" spans="1:12" x14ac:dyDescent="0.3">
      <c r="A9120" t="s">
        <v>12</v>
      </c>
      <c r="B9120" t="s">
        <v>13</v>
      </c>
      <c r="C9120" t="s">
        <v>2686</v>
      </c>
      <c r="D9120" s="3">
        <v>45032</v>
      </c>
      <c r="E9120" t="s">
        <v>1493</v>
      </c>
      <c r="F9120" s="10">
        <v>77.760000000000005</v>
      </c>
      <c r="G9120" t="s">
        <v>16</v>
      </c>
      <c r="H9120" s="4">
        <v>182.46</v>
      </c>
      <c r="I9120" s="4">
        <v>14188.09</v>
      </c>
      <c r="J9120" s="4">
        <f t="shared" si="426"/>
        <v>12201.7574</v>
      </c>
      <c r="K9120" s="4">
        <f t="shared" si="427"/>
        <v>1986.3326000000002</v>
      </c>
      <c r="L9120" s="4">
        <f t="shared" si="428"/>
        <v>14188.09</v>
      </c>
    </row>
    <row r="9121" spans="1:12" x14ac:dyDescent="0.3">
      <c r="A9121" t="s">
        <v>12</v>
      </c>
      <c r="B9121" t="s">
        <v>13</v>
      </c>
      <c r="C9121" t="s">
        <v>2686</v>
      </c>
      <c r="D9121" s="3">
        <v>45032</v>
      </c>
      <c r="E9121" t="s">
        <v>1493</v>
      </c>
      <c r="F9121" s="10">
        <v>233.28</v>
      </c>
      <c r="G9121" t="s">
        <v>16</v>
      </c>
      <c r="H9121" s="4">
        <v>182.46</v>
      </c>
      <c r="I9121" s="4">
        <v>42564.27</v>
      </c>
      <c r="J9121" s="4">
        <f t="shared" si="426"/>
        <v>36605.272199999999</v>
      </c>
      <c r="K9121" s="4">
        <f t="shared" si="427"/>
        <v>5958.9978000000001</v>
      </c>
      <c r="L9121" s="4">
        <f t="shared" si="428"/>
        <v>42564.27</v>
      </c>
    </row>
    <row r="9122" spans="1:12" x14ac:dyDescent="0.3">
      <c r="A9122" t="s">
        <v>12</v>
      </c>
      <c r="B9122" t="s">
        <v>13</v>
      </c>
      <c r="C9122" t="s">
        <v>2686</v>
      </c>
      <c r="D9122" s="3">
        <v>45032</v>
      </c>
      <c r="E9122" t="s">
        <v>1493</v>
      </c>
      <c r="F9122" s="10">
        <v>155.52000000000001</v>
      </c>
      <c r="G9122" t="s">
        <v>16</v>
      </c>
      <c r="H9122" s="4">
        <v>182.46</v>
      </c>
      <c r="I9122" s="4">
        <v>28376.18</v>
      </c>
      <c r="J9122" s="4">
        <f t="shared" si="426"/>
        <v>24403.514800000001</v>
      </c>
      <c r="K9122" s="4">
        <f t="shared" si="427"/>
        <v>3972.6652000000004</v>
      </c>
      <c r="L9122" s="4">
        <f t="shared" si="428"/>
        <v>28376.18</v>
      </c>
    </row>
    <row r="9123" spans="1:12" x14ac:dyDescent="0.3">
      <c r="A9123" t="s">
        <v>12</v>
      </c>
      <c r="B9123" t="s">
        <v>13</v>
      </c>
      <c r="C9123" t="s">
        <v>2687</v>
      </c>
      <c r="D9123" s="3">
        <v>45032</v>
      </c>
      <c r="E9123" t="s">
        <v>879</v>
      </c>
      <c r="F9123" s="10">
        <v>120</v>
      </c>
      <c r="G9123" t="s">
        <v>16</v>
      </c>
      <c r="H9123" s="4">
        <v>157.88999999999999</v>
      </c>
      <c r="I9123" s="4">
        <v>18946.8</v>
      </c>
      <c r="J9123" s="4">
        <f t="shared" si="426"/>
        <v>16294.248</v>
      </c>
      <c r="K9123" s="4">
        <f t="shared" si="427"/>
        <v>2652.5520000000001</v>
      </c>
      <c r="L9123" s="4">
        <f t="shared" si="428"/>
        <v>18946.8</v>
      </c>
    </row>
    <row r="9124" spans="1:12" x14ac:dyDescent="0.3">
      <c r="A9124" t="s">
        <v>12</v>
      </c>
      <c r="B9124" t="s">
        <v>13</v>
      </c>
      <c r="C9124" t="s">
        <v>2688</v>
      </c>
      <c r="D9124" s="3">
        <v>45032</v>
      </c>
      <c r="E9124" t="s">
        <v>1724</v>
      </c>
      <c r="F9124" s="10">
        <v>414.72</v>
      </c>
      <c r="G9124" t="s">
        <v>22</v>
      </c>
      <c r="H9124" s="4">
        <v>191.23</v>
      </c>
      <c r="I9124" s="4">
        <v>79306.91</v>
      </c>
      <c r="J9124" s="4">
        <f t="shared" si="426"/>
        <v>68203.942600000009</v>
      </c>
      <c r="K9124" s="4">
        <f t="shared" si="427"/>
        <v>11102.967400000001</v>
      </c>
      <c r="L9124" s="4">
        <f t="shared" si="428"/>
        <v>79306.91</v>
      </c>
    </row>
    <row r="9125" spans="1:12" x14ac:dyDescent="0.3">
      <c r="A9125" t="s">
        <v>12</v>
      </c>
      <c r="B9125" t="s">
        <v>13</v>
      </c>
      <c r="C9125" t="s">
        <v>2689</v>
      </c>
      <c r="D9125" s="3">
        <v>45032</v>
      </c>
      <c r="E9125" t="s">
        <v>2571</v>
      </c>
      <c r="F9125" s="10">
        <v>77.760000000000005</v>
      </c>
      <c r="G9125" t="s">
        <v>16</v>
      </c>
      <c r="H9125" s="4">
        <v>57.89</v>
      </c>
      <c r="I9125" s="4">
        <v>4501.53</v>
      </c>
      <c r="J9125" s="4">
        <f t="shared" si="426"/>
        <v>3871.3157999999999</v>
      </c>
      <c r="K9125" s="4">
        <f t="shared" si="427"/>
        <v>630.21420000000001</v>
      </c>
      <c r="L9125" s="4">
        <f t="shared" si="428"/>
        <v>4501.53</v>
      </c>
    </row>
    <row r="9126" spans="1:12" x14ac:dyDescent="0.3">
      <c r="A9126" t="s">
        <v>12</v>
      </c>
      <c r="B9126" t="s">
        <v>13</v>
      </c>
      <c r="C9126" t="s">
        <v>2689</v>
      </c>
      <c r="D9126" s="3">
        <v>45032</v>
      </c>
      <c r="E9126" t="s">
        <v>2571</v>
      </c>
      <c r="F9126" s="10">
        <v>77.760000000000005</v>
      </c>
      <c r="G9126" t="s">
        <v>16</v>
      </c>
      <c r="H9126" s="4">
        <v>57.89</v>
      </c>
      <c r="I9126" s="4">
        <v>4501.53</v>
      </c>
      <c r="J9126" s="4">
        <f t="shared" si="426"/>
        <v>3871.3157999999999</v>
      </c>
      <c r="K9126" s="4">
        <f t="shared" si="427"/>
        <v>630.21420000000001</v>
      </c>
      <c r="L9126" s="4">
        <f t="shared" si="428"/>
        <v>4501.53</v>
      </c>
    </row>
    <row r="9127" spans="1:12" x14ac:dyDescent="0.3">
      <c r="A9127" t="s">
        <v>12</v>
      </c>
      <c r="B9127" t="s">
        <v>13</v>
      </c>
      <c r="C9127" t="s">
        <v>2689</v>
      </c>
      <c r="D9127" s="3">
        <v>45032</v>
      </c>
      <c r="E9127" t="s">
        <v>2571</v>
      </c>
      <c r="F9127" s="10">
        <v>77.760000000000005</v>
      </c>
      <c r="G9127" t="s">
        <v>16</v>
      </c>
      <c r="H9127" s="4">
        <v>57.89</v>
      </c>
      <c r="I9127" s="4">
        <v>4501.53</v>
      </c>
      <c r="J9127" s="4">
        <f t="shared" si="426"/>
        <v>3871.3157999999999</v>
      </c>
      <c r="K9127" s="4">
        <f t="shared" si="427"/>
        <v>630.21420000000001</v>
      </c>
      <c r="L9127" s="4">
        <f t="shared" si="428"/>
        <v>4501.53</v>
      </c>
    </row>
    <row r="9128" spans="1:12" x14ac:dyDescent="0.3">
      <c r="A9128" t="s">
        <v>12</v>
      </c>
      <c r="B9128" t="s">
        <v>13</v>
      </c>
      <c r="C9128" t="s">
        <v>2689</v>
      </c>
      <c r="D9128" s="3">
        <v>45032</v>
      </c>
      <c r="E9128" t="s">
        <v>2571</v>
      </c>
      <c r="F9128" s="10">
        <v>77.760000000000005</v>
      </c>
      <c r="G9128" t="s">
        <v>16</v>
      </c>
      <c r="H9128" s="4">
        <v>57.89</v>
      </c>
      <c r="I9128" s="4">
        <v>4501.53</v>
      </c>
      <c r="J9128" s="4">
        <f t="shared" si="426"/>
        <v>3871.3157999999999</v>
      </c>
      <c r="K9128" s="4">
        <f t="shared" si="427"/>
        <v>630.21420000000001</v>
      </c>
      <c r="L9128" s="4">
        <f t="shared" si="428"/>
        <v>4501.53</v>
      </c>
    </row>
    <row r="9129" spans="1:12" x14ac:dyDescent="0.3">
      <c r="A9129" t="s">
        <v>12</v>
      </c>
      <c r="B9129" t="s">
        <v>13</v>
      </c>
      <c r="C9129" t="s">
        <v>2690</v>
      </c>
      <c r="D9129" s="3">
        <v>45032</v>
      </c>
      <c r="E9129" t="s">
        <v>1493</v>
      </c>
      <c r="F9129" s="10">
        <v>77.760000000000005</v>
      </c>
      <c r="G9129" t="s">
        <v>16</v>
      </c>
      <c r="H9129" s="4">
        <v>182.46</v>
      </c>
      <c r="I9129" s="4">
        <v>14188.09</v>
      </c>
      <c r="J9129" s="4">
        <f t="shared" si="426"/>
        <v>12201.7574</v>
      </c>
      <c r="K9129" s="4">
        <f t="shared" si="427"/>
        <v>1986.3326000000002</v>
      </c>
      <c r="L9129" s="4">
        <f t="shared" si="428"/>
        <v>14188.09</v>
      </c>
    </row>
    <row r="9130" spans="1:12" x14ac:dyDescent="0.3">
      <c r="A9130" t="s">
        <v>12</v>
      </c>
      <c r="B9130" t="s">
        <v>13</v>
      </c>
      <c r="C9130" t="s">
        <v>2690</v>
      </c>
      <c r="D9130" s="3">
        <v>45032</v>
      </c>
      <c r="E9130" t="s">
        <v>1493</v>
      </c>
      <c r="F9130" s="10">
        <v>77.760000000000005</v>
      </c>
      <c r="G9130" t="s">
        <v>16</v>
      </c>
      <c r="H9130" s="4">
        <v>182.46</v>
      </c>
      <c r="I9130" s="4">
        <v>14188.09</v>
      </c>
      <c r="J9130" s="4">
        <f t="shared" si="426"/>
        <v>12201.7574</v>
      </c>
      <c r="K9130" s="4">
        <f t="shared" si="427"/>
        <v>1986.3326000000002</v>
      </c>
      <c r="L9130" s="4">
        <f t="shared" si="428"/>
        <v>14188.09</v>
      </c>
    </row>
    <row r="9131" spans="1:12" x14ac:dyDescent="0.3">
      <c r="A9131" t="s">
        <v>12</v>
      </c>
      <c r="B9131" t="s">
        <v>13</v>
      </c>
      <c r="C9131" t="s">
        <v>2690</v>
      </c>
      <c r="D9131" s="3">
        <v>45032</v>
      </c>
      <c r="E9131" t="s">
        <v>1493</v>
      </c>
      <c r="F9131" s="10">
        <v>77.760000000000005</v>
      </c>
      <c r="G9131" t="s">
        <v>16</v>
      </c>
      <c r="H9131" s="4">
        <v>182.46</v>
      </c>
      <c r="I9131" s="4">
        <v>14188.09</v>
      </c>
      <c r="J9131" s="4">
        <f t="shared" si="426"/>
        <v>12201.7574</v>
      </c>
      <c r="K9131" s="4">
        <f t="shared" si="427"/>
        <v>1986.3326000000002</v>
      </c>
      <c r="L9131" s="4">
        <f t="shared" si="428"/>
        <v>14188.09</v>
      </c>
    </row>
    <row r="9132" spans="1:12" x14ac:dyDescent="0.3">
      <c r="A9132" t="s">
        <v>12</v>
      </c>
      <c r="B9132" t="s">
        <v>13</v>
      </c>
      <c r="C9132" t="s">
        <v>2690</v>
      </c>
      <c r="D9132" s="3">
        <v>45032</v>
      </c>
      <c r="E9132" t="s">
        <v>1493</v>
      </c>
      <c r="F9132" s="10">
        <v>77.760000000000005</v>
      </c>
      <c r="G9132" t="s">
        <v>16</v>
      </c>
      <c r="H9132" s="4">
        <v>182.46</v>
      </c>
      <c r="I9132" s="4">
        <v>14188.09</v>
      </c>
      <c r="J9132" s="4">
        <f t="shared" si="426"/>
        <v>12201.7574</v>
      </c>
      <c r="K9132" s="4">
        <f t="shared" si="427"/>
        <v>1986.3326000000002</v>
      </c>
      <c r="L9132" s="4">
        <f t="shared" si="428"/>
        <v>14188.09</v>
      </c>
    </row>
    <row r="9133" spans="1:12" x14ac:dyDescent="0.3">
      <c r="A9133" t="s">
        <v>12</v>
      </c>
      <c r="B9133" t="s">
        <v>13</v>
      </c>
      <c r="C9133" t="s">
        <v>2690</v>
      </c>
      <c r="D9133" s="3">
        <v>45032</v>
      </c>
      <c r="E9133" t="s">
        <v>1493</v>
      </c>
      <c r="F9133" s="10">
        <v>311.04000000000002</v>
      </c>
      <c r="G9133" t="s">
        <v>16</v>
      </c>
      <c r="H9133" s="4">
        <v>182.46</v>
      </c>
      <c r="I9133" s="4">
        <v>56752.36</v>
      </c>
      <c r="J9133" s="4">
        <f t="shared" si="426"/>
        <v>48807.029600000002</v>
      </c>
      <c r="K9133" s="4">
        <f t="shared" si="427"/>
        <v>7945.3304000000007</v>
      </c>
      <c r="L9133" s="4">
        <f t="shared" si="428"/>
        <v>56752.36</v>
      </c>
    </row>
    <row r="9134" spans="1:12" x14ac:dyDescent="0.3">
      <c r="A9134" t="s">
        <v>12</v>
      </c>
      <c r="B9134" t="s">
        <v>13</v>
      </c>
      <c r="C9134" t="s">
        <v>2691</v>
      </c>
      <c r="D9134" s="3">
        <v>45032</v>
      </c>
      <c r="E9134" t="s">
        <v>879</v>
      </c>
      <c r="F9134" s="10">
        <v>120</v>
      </c>
      <c r="G9134" t="s">
        <v>16</v>
      </c>
      <c r="H9134" s="4">
        <v>157.88999999999999</v>
      </c>
      <c r="I9134" s="4">
        <v>18946.8</v>
      </c>
      <c r="J9134" s="4">
        <f t="shared" si="426"/>
        <v>16294.248</v>
      </c>
      <c r="K9134" s="4">
        <f t="shared" si="427"/>
        <v>2652.5520000000001</v>
      </c>
      <c r="L9134" s="4">
        <f t="shared" si="428"/>
        <v>18946.8</v>
      </c>
    </row>
    <row r="9135" spans="1:12" x14ac:dyDescent="0.3">
      <c r="A9135" t="s">
        <v>26</v>
      </c>
      <c r="B9135" t="s">
        <v>27</v>
      </c>
      <c r="C9135" t="s">
        <v>2692</v>
      </c>
      <c r="D9135" s="3">
        <v>45031</v>
      </c>
      <c r="E9135" t="s">
        <v>1891</v>
      </c>
      <c r="F9135" s="10">
        <v>155.52000000000001</v>
      </c>
      <c r="G9135" t="s">
        <v>16</v>
      </c>
      <c r="H9135" s="4">
        <v>161.4</v>
      </c>
      <c r="I9135" s="4">
        <v>25100.93</v>
      </c>
      <c r="J9135" s="4">
        <f t="shared" si="426"/>
        <v>21586.799800000001</v>
      </c>
      <c r="K9135" s="4">
        <f t="shared" si="427"/>
        <v>3514.1302000000005</v>
      </c>
      <c r="L9135" s="4">
        <f t="shared" si="428"/>
        <v>25100.93</v>
      </c>
    </row>
    <row r="9136" spans="1:12" x14ac:dyDescent="0.3">
      <c r="A9136" t="s">
        <v>26</v>
      </c>
      <c r="B9136" t="s">
        <v>27</v>
      </c>
      <c r="C9136" t="s">
        <v>2692</v>
      </c>
      <c r="D9136" s="3">
        <v>45031</v>
      </c>
      <c r="E9136" t="s">
        <v>200</v>
      </c>
      <c r="F9136" s="10">
        <v>233.28</v>
      </c>
      <c r="G9136" t="s">
        <v>16</v>
      </c>
      <c r="H9136" s="4">
        <v>180.71</v>
      </c>
      <c r="I9136" s="4">
        <v>42156.03</v>
      </c>
      <c r="J9136" s="4">
        <f t="shared" si="426"/>
        <v>36254.185799999999</v>
      </c>
      <c r="K9136" s="4">
        <f t="shared" si="427"/>
        <v>5901.8442000000005</v>
      </c>
      <c r="L9136" s="4">
        <f t="shared" si="428"/>
        <v>42156.03</v>
      </c>
    </row>
    <row r="9137" spans="1:12" x14ac:dyDescent="0.3">
      <c r="A9137" t="s">
        <v>26</v>
      </c>
      <c r="B9137" t="s">
        <v>27</v>
      </c>
      <c r="C9137" t="s">
        <v>2692</v>
      </c>
      <c r="D9137" s="3">
        <v>45031</v>
      </c>
      <c r="E9137" t="s">
        <v>200</v>
      </c>
      <c r="F9137" s="10">
        <v>77.760000000000005</v>
      </c>
      <c r="G9137" t="s">
        <v>16</v>
      </c>
      <c r="H9137" s="4">
        <v>180.71</v>
      </c>
      <c r="I9137" s="4">
        <v>14052.01</v>
      </c>
      <c r="J9137" s="4">
        <f t="shared" si="426"/>
        <v>12084.7286</v>
      </c>
      <c r="K9137" s="4">
        <f t="shared" si="427"/>
        <v>1967.2814000000003</v>
      </c>
      <c r="L9137" s="4">
        <f t="shared" si="428"/>
        <v>14052.01</v>
      </c>
    </row>
    <row r="9138" spans="1:12" x14ac:dyDescent="0.3">
      <c r="A9138" t="s">
        <v>26</v>
      </c>
      <c r="B9138" t="s">
        <v>27</v>
      </c>
      <c r="C9138" t="s">
        <v>2692</v>
      </c>
      <c r="D9138" s="3">
        <v>45031</v>
      </c>
      <c r="E9138" t="s">
        <v>200</v>
      </c>
      <c r="F9138" s="10">
        <v>77.760000000000005</v>
      </c>
      <c r="G9138" t="s">
        <v>16</v>
      </c>
      <c r="H9138" s="4">
        <v>180.71</v>
      </c>
      <c r="I9138" s="4">
        <v>14052.01</v>
      </c>
      <c r="J9138" s="4">
        <f t="shared" si="426"/>
        <v>12084.7286</v>
      </c>
      <c r="K9138" s="4">
        <f t="shared" si="427"/>
        <v>1967.2814000000003</v>
      </c>
      <c r="L9138" s="4">
        <f t="shared" si="428"/>
        <v>14052.01</v>
      </c>
    </row>
    <row r="9139" spans="1:12" x14ac:dyDescent="0.3">
      <c r="A9139" t="s">
        <v>26</v>
      </c>
      <c r="B9139" t="s">
        <v>27</v>
      </c>
      <c r="C9139" t="s">
        <v>2692</v>
      </c>
      <c r="D9139" s="3">
        <v>45031</v>
      </c>
      <c r="E9139" t="s">
        <v>255</v>
      </c>
      <c r="F9139" s="10">
        <v>388.8</v>
      </c>
      <c r="G9139" t="s">
        <v>16</v>
      </c>
      <c r="H9139" s="4">
        <v>178.07</v>
      </c>
      <c r="I9139" s="4">
        <v>69233.62</v>
      </c>
      <c r="J9139" s="4">
        <f t="shared" si="426"/>
        <v>59540.913199999995</v>
      </c>
      <c r="K9139" s="4">
        <f t="shared" si="427"/>
        <v>9692.7067999999999</v>
      </c>
      <c r="L9139" s="4">
        <f t="shared" si="428"/>
        <v>69233.62</v>
      </c>
    </row>
    <row r="9140" spans="1:12" x14ac:dyDescent="0.3">
      <c r="A9140" t="s">
        <v>26</v>
      </c>
      <c r="B9140" t="s">
        <v>27</v>
      </c>
      <c r="C9140" t="s">
        <v>2692</v>
      </c>
      <c r="D9140" s="3">
        <v>45031</v>
      </c>
      <c r="E9140" t="s">
        <v>605</v>
      </c>
      <c r="F9140" s="10">
        <v>155.52000000000001</v>
      </c>
      <c r="G9140" t="s">
        <v>16</v>
      </c>
      <c r="H9140" s="4">
        <v>188.6</v>
      </c>
      <c r="I9140" s="4">
        <v>29331.07</v>
      </c>
      <c r="J9140" s="4">
        <f t="shared" si="426"/>
        <v>25224.7202</v>
      </c>
      <c r="K9140" s="4">
        <f t="shared" si="427"/>
        <v>4106.3498</v>
      </c>
      <c r="L9140" s="4">
        <f t="shared" si="428"/>
        <v>29331.07</v>
      </c>
    </row>
    <row r="9141" spans="1:12" x14ac:dyDescent="0.3">
      <c r="A9141" t="s">
        <v>26</v>
      </c>
      <c r="B9141" t="s">
        <v>27</v>
      </c>
      <c r="C9141" t="s">
        <v>2692</v>
      </c>
      <c r="D9141" s="3">
        <v>45031</v>
      </c>
      <c r="E9141" t="s">
        <v>605</v>
      </c>
      <c r="F9141" s="10">
        <v>77.760000000000005</v>
      </c>
      <c r="G9141" t="s">
        <v>16</v>
      </c>
      <c r="H9141" s="4">
        <v>188.6</v>
      </c>
      <c r="I9141" s="4">
        <v>14665.54</v>
      </c>
      <c r="J9141" s="4">
        <f t="shared" si="426"/>
        <v>12612.3644</v>
      </c>
      <c r="K9141" s="4">
        <f t="shared" si="427"/>
        <v>2053.1756000000005</v>
      </c>
      <c r="L9141" s="4">
        <f t="shared" si="428"/>
        <v>14665.54</v>
      </c>
    </row>
    <row r="9142" spans="1:12" x14ac:dyDescent="0.3">
      <c r="A9142" t="s">
        <v>26</v>
      </c>
      <c r="B9142" t="s">
        <v>27</v>
      </c>
      <c r="C9142" t="s">
        <v>2692</v>
      </c>
      <c r="D9142" s="3">
        <v>45031</v>
      </c>
      <c r="E9142" t="s">
        <v>278</v>
      </c>
      <c r="F9142" s="10">
        <v>388.8</v>
      </c>
      <c r="G9142" t="s">
        <v>16</v>
      </c>
      <c r="H9142" s="4">
        <v>170.18</v>
      </c>
      <c r="I9142" s="4">
        <v>66165.98</v>
      </c>
      <c r="J9142" s="4">
        <f t="shared" si="426"/>
        <v>56902.742799999993</v>
      </c>
      <c r="K9142" s="4">
        <f t="shared" si="427"/>
        <v>9263.2371999999996</v>
      </c>
      <c r="L9142" s="4">
        <f t="shared" si="428"/>
        <v>66165.98</v>
      </c>
    </row>
    <row r="9143" spans="1:12" x14ac:dyDescent="0.3">
      <c r="A9143" t="s">
        <v>26</v>
      </c>
      <c r="B9143" t="s">
        <v>27</v>
      </c>
      <c r="C9143" t="s">
        <v>2692</v>
      </c>
      <c r="D9143" s="3">
        <v>45031</v>
      </c>
      <c r="E9143" t="s">
        <v>465</v>
      </c>
      <c r="F9143" s="10">
        <v>77.760000000000005</v>
      </c>
      <c r="G9143" t="s">
        <v>16</v>
      </c>
      <c r="H9143" s="4">
        <v>147.37</v>
      </c>
      <c r="I9143" s="4">
        <v>11459.49</v>
      </c>
      <c r="J9143" s="4">
        <f t="shared" si="426"/>
        <v>9855.161399999999</v>
      </c>
      <c r="K9143" s="4">
        <f t="shared" si="427"/>
        <v>1604.3286000000001</v>
      </c>
      <c r="L9143" s="4">
        <f t="shared" si="428"/>
        <v>11459.49</v>
      </c>
    </row>
    <row r="9144" spans="1:12" x14ac:dyDescent="0.3">
      <c r="A9144" t="s">
        <v>26</v>
      </c>
      <c r="B9144" t="s">
        <v>27</v>
      </c>
      <c r="C9144" t="s">
        <v>2692</v>
      </c>
      <c r="D9144" s="3">
        <v>45031</v>
      </c>
      <c r="E9144" t="s">
        <v>465</v>
      </c>
      <c r="F9144" s="10">
        <v>233.28</v>
      </c>
      <c r="G9144" t="s">
        <v>16</v>
      </c>
      <c r="H9144" s="4">
        <v>147.37</v>
      </c>
      <c r="I9144" s="4">
        <v>34378.47</v>
      </c>
      <c r="J9144" s="4">
        <f t="shared" si="426"/>
        <v>29565.484199999999</v>
      </c>
      <c r="K9144" s="4">
        <f t="shared" si="427"/>
        <v>4812.9858000000004</v>
      </c>
      <c r="L9144" s="4">
        <f t="shared" si="428"/>
        <v>34378.47</v>
      </c>
    </row>
    <row r="9145" spans="1:12" x14ac:dyDescent="0.3">
      <c r="A9145" t="s">
        <v>26</v>
      </c>
      <c r="B9145" t="s">
        <v>27</v>
      </c>
      <c r="C9145" t="s">
        <v>2692</v>
      </c>
      <c r="D9145" s="3">
        <v>45031</v>
      </c>
      <c r="E9145" t="s">
        <v>465</v>
      </c>
      <c r="F9145" s="10">
        <v>77.760000000000005</v>
      </c>
      <c r="G9145" t="s">
        <v>16</v>
      </c>
      <c r="H9145" s="4">
        <v>147.37</v>
      </c>
      <c r="I9145" s="4">
        <v>11459.49</v>
      </c>
      <c r="J9145" s="4">
        <f t="shared" si="426"/>
        <v>9855.161399999999</v>
      </c>
      <c r="K9145" s="4">
        <f t="shared" si="427"/>
        <v>1604.3286000000001</v>
      </c>
      <c r="L9145" s="4">
        <f t="shared" si="428"/>
        <v>11459.49</v>
      </c>
    </row>
    <row r="9146" spans="1:12" x14ac:dyDescent="0.3">
      <c r="A9146" t="s">
        <v>26</v>
      </c>
      <c r="B9146" t="s">
        <v>27</v>
      </c>
      <c r="C9146" t="s">
        <v>2692</v>
      </c>
      <c r="D9146" s="3">
        <v>45031</v>
      </c>
      <c r="E9146" t="s">
        <v>199</v>
      </c>
      <c r="F9146" s="10">
        <v>233.28</v>
      </c>
      <c r="G9146" t="s">
        <v>16</v>
      </c>
      <c r="H9146" s="4">
        <v>188.6</v>
      </c>
      <c r="I9146" s="4">
        <v>43996.61</v>
      </c>
      <c r="J9146" s="4">
        <f t="shared" si="426"/>
        <v>37837.084600000002</v>
      </c>
      <c r="K9146" s="4">
        <f t="shared" si="427"/>
        <v>6159.5254000000004</v>
      </c>
      <c r="L9146" s="4">
        <f t="shared" si="428"/>
        <v>43996.61</v>
      </c>
    </row>
    <row r="9147" spans="1:12" x14ac:dyDescent="0.3">
      <c r="A9147" t="s">
        <v>26</v>
      </c>
      <c r="B9147" t="s">
        <v>27</v>
      </c>
      <c r="C9147" t="s">
        <v>2692</v>
      </c>
      <c r="D9147" s="3">
        <v>45031</v>
      </c>
      <c r="E9147" t="s">
        <v>174</v>
      </c>
      <c r="F9147" s="10">
        <v>777.6</v>
      </c>
      <c r="G9147" t="s">
        <v>16</v>
      </c>
      <c r="H9147" s="4">
        <v>147.37</v>
      </c>
      <c r="I9147" s="4">
        <v>114594.91</v>
      </c>
      <c r="J9147" s="4">
        <f t="shared" si="426"/>
        <v>98551.622600000002</v>
      </c>
      <c r="K9147" s="4">
        <f t="shared" si="427"/>
        <v>16043.287400000003</v>
      </c>
      <c r="L9147" s="4">
        <f t="shared" si="428"/>
        <v>114594.91</v>
      </c>
    </row>
    <row r="9148" spans="1:12" x14ac:dyDescent="0.3">
      <c r="A9148" t="s">
        <v>26</v>
      </c>
      <c r="B9148" t="s">
        <v>27</v>
      </c>
      <c r="C9148" t="s">
        <v>2692</v>
      </c>
      <c r="D9148" s="3">
        <v>45031</v>
      </c>
      <c r="E9148" t="s">
        <v>174</v>
      </c>
      <c r="F9148" s="10">
        <v>311.04000000000002</v>
      </c>
      <c r="G9148" t="s">
        <v>16</v>
      </c>
      <c r="H9148" s="4">
        <v>147.37</v>
      </c>
      <c r="I9148" s="4">
        <v>45837.96</v>
      </c>
      <c r="J9148" s="4">
        <f t="shared" si="426"/>
        <v>39420.645599999996</v>
      </c>
      <c r="K9148" s="4">
        <f t="shared" si="427"/>
        <v>6417.3144000000002</v>
      </c>
      <c r="L9148" s="4">
        <f t="shared" si="428"/>
        <v>45837.96</v>
      </c>
    </row>
    <row r="9149" spans="1:12" x14ac:dyDescent="0.3">
      <c r="A9149" t="s">
        <v>26</v>
      </c>
      <c r="B9149" t="s">
        <v>27</v>
      </c>
      <c r="C9149" t="s">
        <v>2693</v>
      </c>
      <c r="D9149" s="3">
        <v>45031</v>
      </c>
      <c r="E9149" t="s">
        <v>34</v>
      </c>
      <c r="F9149" s="10">
        <v>311.04000000000002</v>
      </c>
      <c r="G9149" t="s">
        <v>22</v>
      </c>
      <c r="H9149" s="4">
        <v>178.95</v>
      </c>
      <c r="I9149" s="4">
        <v>55660.61</v>
      </c>
      <c r="J9149" s="4">
        <f t="shared" si="426"/>
        <v>47868.124600000003</v>
      </c>
      <c r="K9149" s="4">
        <f t="shared" si="427"/>
        <v>7792.4854000000005</v>
      </c>
      <c r="L9149" s="4">
        <f t="shared" si="428"/>
        <v>55660.61</v>
      </c>
    </row>
    <row r="9150" spans="1:12" x14ac:dyDescent="0.3">
      <c r="A9150" t="s">
        <v>26</v>
      </c>
      <c r="B9150" t="s">
        <v>27</v>
      </c>
      <c r="C9150" t="s">
        <v>2693</v>
      </c>
      <c r="D9150" s="3">
        <v>45031</v>
      </c>
      <c r="E9150" t="s">
        <v>1198</v>
      </c>
      <c r="F9150" s="10">
        <v>103.68</v>
      </c>
      <c r="G9150" t="s">
        <v>22</v>
      </c>
      <c r="H9150" s="4">
        <v>151.75</v>
      </c>
      <c r="I9150" s="4">
        <v>15733.44</v>
      </c>
      <c r="J9150" s="4">
        <f t="shared" si="426"/>
        <v>13530.758400000001</v>
      </c>
      <c r="K9150" s="4">
        <f t="shared" si="427"/>
        <v>2202.6816000000003</v>
      </c>
      <c r="L9150" s="4">
        <f t="shared" si="428"/>
        <v>15733.44</v>
      </c>
    </row>
    <row r="9151" spans="1:12" x14ac:dyDescent="0.3">
      <c r="A9151" t="s">
        <v>26</v>
      </c>
      <c r="B9151" t="s">
        <v>27</v>
      </c>
      <c r="C9151" t="s">
        <v>2693</v>
      </c>
      <c r="D9151" s="3">
        <v>45031</v>
      </c>
      <c r="E9151" t="s">
        <v>421</v>
      </c>
      <c r="F9151" s="10">
        <v>51.84</v>
      </c>
      <c r="G9151" t="s">
        <v>22</v>
      </c>
      <c r="H9151" s="4">
        <v>178.95</v>
      </c>
      <c r="I9151" s="4">
        <v>9276.77</v>
      </c>
      <c r="J9151" s="4">
        <f t="shared" si="426"/>
        <v>7978.0222000000003</v>
      </c>
      <c r="K9151" s="4">
        <f t="shared" si="427"/>
        <v>1298.7478000000001</v>
      </c>
      <c r="L9151" s="4">
        <f t="shared" si="428"/>
        <v>9276.77</v>
      </c>
    </row>
    <row r="9152" spans="1:12" x14ac:dyDescent="0.3">
      <c r="A9152" t="s">
        <v>26</v>
      </c>
      <c r="B9152" t="s">
        <v>27</v>
      </c>
      <c r="C9152" t="s">
        <v>2693</v>
      </c>
      <c r="D9152" s="3">
        <v>45031</v>
      </c>
      <c r="E9152" t="s">
        <v>421</v>
      </c>
      <c r="F9152" s="10">
        <v>51.84</v>
      </c>
      <c r="G9152" t="s">
        <v>22</v>
      </c>
      <c r="H9152" s="4">
        <v>178.95</v>
      </c>
      <c r="I9152" s="4">
        <v>9276.77</v>
      </c>
      <c r="J9152" s="4">
        <f t="shared" si="426"/>
        <v>7978.0222000000003</v>
      </c>
      <c r="K9152" s="4">
        <f t="shared" si="427"/>
        <v>1298.7478000000001</v>
      </c>
      <c r="L9152" s="4">
        <f t="shared" si="428"/>
        <v>9276.77</v>
      </c>
    </row>
    <row r="9153" spans="1:12" x14ac:dyDescent="0.3">
      <c r="A9153" t="s">
        <v>26</v>
      </c>
      <c r="B9153" t="s">
        <v>27</v>
      </c>
      <c r="C9153" t="s">
        <v>2693</v>
      </c>
      <c r="D9153" s="3">
        <v>45031</v>
      </c>
      <c r="E9153" t="s">
        <v>421</v>
      </c>
      <c r="F9153" s="10">
        <v>155.52000000000001</v>
      </c>
      <c r="G9153" t="s">
        <v>22</v>
      </c>
      <c r="H9153" s="4">
        <v>178.95</v>
      </c>
      <c r="I9153" s="4">
        <v>27830.3</v>
      </c>
      <c r="J9153" s="4">
        <f t="shared" si="426"/>
        <v>23934.057999999997</v>
      </c>
      <c r="K9153" s="4">
        <f t="shared" si="427"/>
        <v>3896.2420000000002</v>
      </c>
      <c r="L9153" s="4">
        <f t="shared" si="428"/>
        <v>27830.3</v>
      </c>
    </row>
    <row r="9154" spans="1:12" x14ac:dyDescent="0.3">
      <c r="A9154" t="s">
        <v>26</v>
      </c>
      <c r="B9154" t="s">
        <v>27</v>
      </c>
      <c r="C9154" t="s">
        <v>2693</v>
      </c>
      <c r="D9154" s="3">
        <v>45031</v>
      </c>
      <c r="E9154" t="s">
        <v>421</v>
      </c>
      <c r="F9154" s="10">
        <v>51.84</v>
      </c>
      <c r="G9154" t="s">
        <v>22</v>
      </c>
      <c r="H9154" s="4">
        <v>178.95</v>
      </c>
      <c r="I9154" s="4">
        <v>9276.77</v>
      </c>
      <c r="J9154" s="4">
        <f t="shared" ref="J9154:J9217" si="429">L9154-K9154</f>
        <v>7978.0222000000003</v>
      </c>
      <c r="K9154" s="4">
        <f t="shared" ref="K9154:K9217" si="430">L9154*14%</f>
        <v>1298.7478000000001</v>
      </c>
      <c r="L9154" s="4">
        <f t="shared" ref="L9154:L9217" si="431">I9154</f>
        <v>9276.77</v>
      </c>
    </row>
    <row r="9155" spans="1:12" x14ac:dyDescent="0.3">
      <c r="A9155" t="s">
        <v>26</v>
      </c>
      <c r="B9155" t="s">
        <v>27</v>
      </c>
      <c r="C9155" t="s">
        <v>2694</v>
      </c>
      <c r="D9155" s="3">
        <v>45031</v>
      </c>
      <c r="E9155" t="s">
        <v>260</v>
      </c>
      <c r="F9155" s="10">
        <v>180</v>
      </c>
      <c r="G9155" t="s">
        <v>38</v>
      </c>
      <c r="H9155" s="4">
        <v>83.33</v>
      </c>
      <c r="I9155" s="4">
        <v>14999.4</v>
      </c>
      <c r="J9155" s="4">
        <f t="shared" si="429"/>
        <v>12899.484</v>
      </c>
      <c r="K9155" s="4">
        <f t="shared" si="430"/>
        <v>2099.9160000000002</v>
      </c>
      <c r="L9155" s="4">
        <f t="shared" si="431"/>
        <v>14999.4</v>
      </c>
    </row>
    <row r="9156" spans="1:12" x14ac:dyDescent="0.3">
      <c r="A9156" t="s">
        <v>26</v>
      </c>
      <c r="B9156" t="s">
        <v>27</v>
      </c>
      <c r="C9156" t="s">
        <v>2694</v>
      </c>
      <c r="D9156" s="3">
        <v>45031</v>
      </c>
      <c r="E9156" t="s">
        <v>402</v>
      </c>
      <c r="F9156" s="10">
        <v>60</v>
      </c>
      <c r="G9156" t="s">
        <v>16</v>
      </c>
      <c r="H9156" s="4">
        <v>157.88999999999999</v>
      </c>
      <c r="I9156" s="4">
        <v>9473.4</v>
      </c>
      <c r="J9156" s="4">
        <f t="shared" si="429"/>
        <v>8147.1239999999998</v>
      </c>
      <c r="K9156" s="4">
        <f t="shared" si="430"/>
        <v>1326.2760000000001</v>
      </c>
      <c r="L9156" s="4">
        <f t="shared" si="431"/>
        <v>9473.4</v>
      </c>
    </row>
    <row r="9157" spans="1:12" x14ac:dyDescent="0.3">
      <c r="A9157" t="s">
        <v>26</v>
      </c>
      <c r="B9157" t="s">
        <v>27</v>
      </c>
      <c r="C9157" t="s">
        <v>2694</v>
      </c>
      <c r="D9157" s="3">
        <v>45031</v>
      </c>
      <c r="E9157" t="s">
        <v>393</v>
      </c>
      <c r="F9157" s="10">
        <v>288</v>
      </c>
      <c r="G9157" t="s">
        <v>16</v>
      </c>
      <c r="H9157" s="4">
        <v>157.88999999999999</v>
      </c>
      <c r="I9157" s="4">
        <v>45472.32</v>
      </c>
      <c r="J9157" s="4">
        <f t="shared" si="429"/>
        <v>39106.195200000002</v>
      </c>
      <c r="K9157" s="4">
        <f t="shared" si="430"/>
        <v>6366.1248000000005</v>
      </c>
      <c r="L9157" s="4">
        <f t="shared" si="431"/>
        <v>45472.32</v>
      </c>
    </row>
    <row r="9158" spans="1:12" x14ac:dyDescent="0.3">
      <c r="A9158" t="s">
        <v>12</v>
      </c>
      <c r="B9158" t="s">
        <v>13</v>
      </c>
      <c r="C9158" t="s">
        <v>2695</v>
      </c>
      <c r="D9158" s="3">
        <v>45031</v>
      </c>
      <c r="E9158" t="s">
        <v>1724</v>
      </c>
      <c r="F9158" s="10">
        <v>466.56</v>
      </c>
      <c r="G9158" t="s">
        <v>22</v>
      </c>
      <c r="H9158" s="4">
        <v>191.23</v>
      </c>
      <c r="I9158" s="4">
        <v>89220.27</v>
      </c>
      <c r="J9158" s="4">
        <f t="shared" si="429"/>
        <v>76729.43220000001</v>
      </c>
      <c r="K9158" s="4">
        <f t="shared" si="430"/>
        <v>12490.837800000001</v>
      </c>
      <c r="L9158" s="4">
        <f t="shared" si="431"/>
        <v>89220.27</v>
      </c>
    </row>
    <row r="9159" spans="1:12" x14ac:dyDescent="0.3">
      <c r="A9159" t="s">
        <v>12</v>
      </c>
      <c r="B9159" t="s">
        <v>13</v>
      </c>
      <c r="C9159" t="s">
        <v>2695</v>
      </c>
      <c r="D9159" s="3">
        <v>45031</v>
      </c>
      <c r="E9159" t="s">
        <v>421</v>
      </c>
      <c r="F9159" s="10">
        <v>207.36</v>
      </c>
      <c r="G9159" t="s">
        <v>22</v>
      </c>
      <c r="H9159" s="4">
        <v>191.23</v>
      </c>
      <c r="I9159" s="4">
        <v>39653.449999999997</v>
      </c>
      <c r="J9159" s="4">
        <f t="shared" si="429"/>
        <v>34101.966999999997</v>
      </c>
      <c r="K9159" s="4">
        <f t="shared" si="430"/>
        <v>5551.4830000000002</v>
      </c>
      <c r="L9159" s="4">
        <f t="shared" si="431"/>
        <v>39653.449999999997</v>
      </c>
    </row>
    <row r="9160" spans="1:12" x14ac:dyDescent="0.3">
      <c r="A9160" t="s">
        <v>12</v>
      </c>
      <c r="B9160" t="s">
        <v>13</v>
      </c>
      <c r="C9160" t="s">
        <v>2695</v>
      </c>
      <c r="D9160" s="3">
        <v>45031</v>
      </c>
      <c r="E9160" t="s">
        <v>421</v>
      </c>
      <c r="F9160" s="10">
        <v>207.36</v>
      </c>
      <c r="G9160" t="s">
        <v>22</v>
      </c>
      <c r="H9160" s="4">
        <v>191.23</v>
      </c>
      <c r="I9160" s="4">
        <v>39653.449999999997</v>
      </c>
      <c r="J9160" s="4">
        <f t="shared" si="429"/>
        <v>34101.966999999997</v>
      </c>
      <c r="K9160" s="4">
        <f t="shared" si="430"/>
        <v>5551.4830000000002</v>
      </c>
      <c r="L9160" s="4">
        <f t="shared" si="431"/>
        <v>39653.449999999997</v>
      </c>
    </row>
    <row r="9161" spans="1:12" x14ac:dyDescent="0.3">
      <c r="A9161" t="s">
        <v>12</v>
      </c>
      <c r="B9161" t="s">
        <v>13</v>
      </c>
      <c r="C9161" t="s">
        <v>2695</v>
      </c>
      <c r="D9161" s="3">
        <v>45031</v>
      </c>
      <c r="E9161" t="s">
        <v>421</v>
      </c>
      <c r="F9161" s="10">
        <v>362.88</v>
      </c>
      <c r="G9161" t="s">
        <v>22</v>
      </c>
      <c r="H9161" s="4">
        <v>191.23</v>
      </c>
      <c r="I9161" s="4">
        <v>69393.539999999994</v>
      </c>
      <c r="J9161" s="4">
        <f t="shared" si="429"/>
        <v>59678.444399999993</v>
      </c>
      <c r="K9161" s="4">
        <f t="shared" si="430"/>
        <v>9715.0956000000006</v>
      </c>
      <c r="L9161" s="4">
        <f t="shared" si="431"/>
        <v>69393.539999999994</v>
      </c>
    </row>
    <row r="9162" spans="1:12" x14ac:dyDescent="0.3">
      <c r="A9162" t="s">
        <v>12</v>
      </c>
      <c r="B9162" t="s">
        <v>13</v>
      </c>
      <c r="C9162" t="s">
        <v>2696</v>
      </c>
      <c r="D9162" s="3">
        <v>45031</v>
      </c>
      <c r="E9162" t="s">
        <v>1724</v>
      </c>
      <c r="F9162" s="10">
        <v>103.68</v>
      </c>
      <c r="G9162" t="s">
        <v>22</v>
      </c>
      <c r="H9162" s="4">
        <v>191.23</v>
      </c>
      <c r="I9162" s="4">
        <v>19826.73</v>
      </c>
      <c r="J9162" s="4">
        <f t="shared" si="429"/>
        <v>17050.987799999999</v>
      </c>
      <c r="K9162" s="4">
        <f t="shared" si="430"/>
        <v>2775.7422000000001</v>
      </c>
      <c r="L9162" s="4">
        <f t="shared" si="431"/>
        <v>19826.73</v>
      </c>
    </row>
    <row r="9163" spans="1:12" x14ac:dyDescent="0.3">
      <c r="A9163" t="s">
        <v>12</v>
      </c>
      <c r="B9163" t="s">
        <v>13</v>
      </c>
      <c r="C9163" t="s">
        <v>2696</v>
      </c>
      <c r="D9163" s="3">
        <v>45031</v>
      </c>
      <c r="E9163" t="s">
        <v>1724</v>
      </c>
      <c r="F9163" s="10">
        <v>311.04000000000002</v>
      </c>
      <c r="G9163" t="s">
        <v>22</v>
      </c>
      <c r="H9163" s="4">
        <v>191.23</v>
      </c>
      <c r="I9163" s="4">
        <v>59480.18</v>
      </c>
      <c r="J9163" s="4">
        <f t="shared" si="429"/>
        <v>51152.9548</v>
      </c>
      <c r="K9163" s="4">
        <f t="shared" si="430"/>
        <v>8327.2252000000008</v>
      </c>
      <c r="L9163" s="4">
        <f t="shared" si="431"/>
        <v>59480.18</v>
      </c>
    </row>
    <row r="9164" spans="1:12" x14ac:dyDescent="0.3">
      <c r="A9164" t="s">
        <v>12</v>
      </c>
      <c r="B9164" t="s">
        <v>13</v>
      </c>
      <c r="C9164" t="s">
        <v>2696</v>
      </c>
      <c r="D9164" s="3">
        <v>45031</v>
      </c>
      <c r="E9164" t="s">
        <v>1724</v>
      </c>
      <c r="F9164" s="10">
        <v>207.36</v>
      </c>
      <c r="G9164" t="s">
        <v>22</v>
      </c>
      <c r="H9164" s="4">
        <v>191.23</v>
      </c>
      <c r="I9164" s="4">
        <v>39653.449999999997</v>
      </c>
      <c r="J9164" s="4">
        <f t="shared" si="429"/>
        <v>34101.966999999997</v>
      </c>
      <c r="K9164" s="4">
        <f t="shared" si="430"/>
        <v>5551.4830000000002</v>
      </c>
      <c r="L9164" s="4">
        <f t="shared" si="431"/>
        <v>39653.449999999997</v>
      </c>
    </row>
    <row r="9165" spans="1:12" x14ac:dyDescent="0.3">
      <c r="A9165" t="s">
        <v>12</v>
      </c>
      <c r="B9165" t="s">
        <v>13</v>
      </c>
      <c r="C9165" t="s">
        <v>2697</v>
      </c>
      <c r="D9165" s="3">
        <v>45031</v>
      </c>
      <c r="E9165" t="s">
        <v>605</v>
      </c>
      <c r="F9165" s="10">
        <v>155.52000000000001</v>
      </c>
      <c r="G9165" t="s">
        <v>16</v>
      </c>
      <c r="H9165" s="4">
        <v>200.88</v>
      </c>
      <c r="I9165" s="4">
        <v>31240.86</v>
      </c>
      <c r="J9165" s="4">
        <f t="shared" si="429"/>
        <v>26867.139600000002</v>
      </c>
      <c r="K9165" s="4">
        <f t="shared" si="430"/>
        <v>4373.7204000000002</v>
      </c>
      <c r="L9165" s="4">
        <f t="shared" si="431"/>
        <v>31240.86</v>
      </c>
    </row>
    <row r="9166" spans="1:12" x14ac:dyDescent="0.3">
      <c r="A9166" t="s">
        <v>12</v>
      </c>
      <c r="B9166" t="s">
        <v>13</v>
      </c>
      <c r="C9166" t="s">
        <v>2697</v>
      </c>
      <c r="D9166" s="3">
        <v>45031</v>
      </c>
      <c r="E9166" t="s">
        <v>605</v>
      </c>
      <c r="F9166" s="10">
        <v>77.760000000000005</v>
      </c>
      <c r="G9166" t="s">
        <v>16</v>
      </c>
      <c r="H9166" s="4">
        <v>200.88</v>
      </c>
      <c r="I9166" s="4">
        <v>15620.43</v>
      </c>
      <c r="J9166" s="4">
        <f t="shared" si="429"/>
        <v>13433.569800000001</v>
      </c>
      <c r="K9166" s="4">
        <f t="shared" si="430"/>
        <v>2186.8602000000001</v>
      </c>
      <c r="L9166" s="4">
        <f t="shared" si="431"/>
        <v>15620.43</v>
      </c>
    </row>
    <row r="9167" spans="1:12" x14ac:dyDescent="0.3">
      <c r="A9167" t="s">
        <v>12</v>
      </c>
      <c r="B9167" t="s">
        <v>13</v>
      </c>
      <c r="C9167" t="s">
        <v>2697</v>
      </c>
      <c r="D9167" s="3">
        <v>45031</v>
      </c>
      <c r="E9167" t="s">
        <v>605</v>
      </c>
      <c r="F9167" s="10">
        <v>155.52000000000001</v>
      </c>
      <c r="G9167" t="s">
        <v>16</v>
      </c>
      <c r="H9167" s="4">
        <v>200.88</v>
      </c>
      <c r="I9167" s="4">
        <v>31240.86</v>
      </c>
      <c r="J9167" s="4">
        <f t="shared" si="429"/>
        <v>26867.139600000002</v>
      </c>
      <c r="K9167" s="4">
        <f t="shared" si="430"/>
        <v>4373.7204000000002</v>
      </c>
      <c r="L9167" s="4">
        <f t="shared" si="431"/>
        <v>31240.86</v>
      </c>
    </row>
    <row r="9168" spans="1:12" x14ac:dyDescent="0.3">
      <c r="A9168" t="s">
        <v>12</v>
      </c>
      <c r="B9168" t="s">
        <v>13</v>
      </c>
      <c r="C9168" t="s">
        <v>2697</v>
      </c>
      <c r="D9168" s="3">
        <v>45031</v>
      </c>
      <c r="E9168" t="s">
        <v>199</v>
      </c>
      <c r="F9168" s="10">
        <v>388.8</v>
      </c>
      <c r="G9168" t="s">
        <v>16</v>
      </c>
      <c r="H9168" s="4">
        <v>200.88</v>
      </c>
      <c r="I9168" s="4">
        <v>78102.14</v>
      </c>
      <c r="J9168" s="4">
        <f t="shared" si="429"/>
        <v>67167.840400000001</v>
      </c>
      <c r="K9168" s="4">
        <f t="shared" si="430"/>
        <v>10934.2996</v>
      </c>
      <c r="L9168" s="4">
        <f t="shared" si="431"/>
        <v>78102.14</v>
      </c>
    </row>
    <row r="9169" spans="1:12" x14ac:dyDescent="0.3">
      <c r="A9169" t="s">
        <v>12</v>
      </c>
      <c r="B9169" t="s">
        <v>13</v>
      </c>
      <c r="C9169" t="s">
        <v>2698</v>
      </c>
      <c r="D9169" s="3">
        <v>45031</v>
      </c>
      <c r="E9169" t="s">
        <v>200</v>
      </c>
      <c r="F9169" s="10">
        <v>622.08000000000004</v>
      </c>
      <c r="G9169" t="s">
        <v>16</v>
      </c>
      <c r="H9169" s="4">
        <v>192.99</v>
      </c>
      <c r="I9169" s="4">
        <v>120055.22</v>
      </c>
      <c r="J9169" s="4">
        <f t="shared" si="429"/>
        <v>103247.4892</v>
      </c>
      <c r="K9169" s="4">
        <f t="shared" si="430"/>
        <v>16807.730800000001</v>
      </c>
      <c r="L9169" s="4">
        <f t="shared" si="431"/>
        <v>120055.22</v>
      </c>
    </row>
    <row r="9170" spans="1:12" x14ac:dyDescent="0.3">
      <c r="A9170" t="s">
        <v>12</v>
      </c>
      <c r="B9170" t="s">
        <v>13</v>
      </c>
      <c r="C9170" t="s">
        <v>2698</v>
      </c>
      <c r="D9170" s="3">
        <v>45031</v>
      </c>
      <c r="E9170" t="s">
        <v>200</v>
      </c>
      <c r="F9170" s="10">
        <v>233.28</v>
      </c>
      <c r="G9170" t="s">
        <v>16</v>
      </c>
      <c r="H9170" s="4">
        <v>192.99</v>
      </c>
      <c r="I9170" s="4">
        <v>45020.71</v>
      </c>
      <c r="J9170" s="4">
        <f t="shared" si="429"/>
        <v>38717.810599999997</v>
      </c>
      <c r="K9170" s="4">
        <f t="shared" si="430"/>
        <v>6302.8994000000002</v>
      </c>
      <c r="L9170" s="4">
        <f t="shared" si="431"/>
        <v>45020.71</v>
      </c>
    </row>
    <row r="9171" spans="1:12" x14ac:dyDescent="0.3">
      <c r="A9171" t="s">
        <v>12</v>
      </c>
      <c r="B9171" t="s">
        <v>13</v>
      </c>
      <c r="C9171" t="s">
        <v>2698</v>
      </c>
      <c r="D9171" s="3">
        <v>45031</v>
      </c>
      <c r="E9171" t="s">
        <v>200</v>
      </c>
      <c r="F9171" s="10">
        <v>233.28</v>
      </c>
      <c r="G9171" t="s">
        <v>16</v>
      </c>
      <c r="H9171" s="4">
        <v>192.99</v>
      </c>
      <c r="I9171" s="4">
        <v>45020.71</v>
      </c>
      <c r="J9171" s="4">
        <f t="shared" si="429"/>
        <v>38717.810599999997</v>
      </c>
      <c r="K9171" s="4">
        <f t="shared" si="430"/>
        <v>6302.8994000000002</v>
      </c>
      <c r="L9171" s="4">
        <f t="shared" si="431"/>
        <v>45020.71</v>
      </c>
    </row>
    <row r="9172" spans="1:12" x14ac:dyDescent="0.3">
      <c r="A9172" t="s">
        <v>12</v>
      </c>
      <c r="B9172" t="s">
        <v>13</v>
      </c>
      <c r="C9172" t="s">
        <v>2698</v>
      </c>
      <c r="D9172" s="3">
        <v>45031</v>
      </c>
      <c r="E9172" t="s">
        <v>200</v>
      </c>
      <c r="F9172" s="10">
        <v>155.52000000000001</v>
      </c>
      <c r="G9172" t="s">
        <v>16</v>
      </c>
      <c r="H9172" s="4">
        <v>192.99</v>
      </c>
      <c r="I9172" s="4">
        <v>30013.8</v>
      </c>
      <c r="J9172" s="4">
        <f t="shared" si="429"/>
        <v>25811.867999999999</v>
      </c>
      <c r="K9172" s="4">
        <f t="shared" si="430"/>
        <v>4201.9320000000007</v>
      </c>
      <c r="L9172" s="4">
        <f t="shared" si="431"/>
        <v>30013.8</v>
      </c>
    </row>
    <row r="9173" spans="1:12" x14ac:dyDescent="0.3">
      <c r="A9173" t="s">
        <v>12</v>
      </c>
      <c r="B9173" t="s">
        <v>13</v>
      </c>
      <c r="C9173" t="s">
        <v>2698</v>
      </c>
      <c r="D9173" s="3">
        <v>45031</v>
      </c>
      <c r="E9173" t="s">
        <v>200</v>
      </c>
      <c r="F9173" s="10">
        <v>155.52000000000001</v>
      </c>
      <c r="G9173" t="s">
        <v>16</v>
      </c>
      <c r="H9173" s="4">
        <v>192.99</v>
      </c>
      <c r="I9173" s="4">
        <v>30013.8</v>
      </c>
      <c r="J9173" s="4">
        <f t="shared" si="429"/>
        <v>25811.867999999999</v>
      </c>
      <c r="K9173" s="4">
        <f t="shared" si="430"/>
        <v>4201.9320000000007</v>
      </c>
      <c r="L9173" s="4">
        <f t="shared" si="431"/>
        <v>30013.8</v>
      </c>
    </row>
    <row r="9174" spans="1:12" x14ac:dyDescent="0.3">
      <c r="A9174" t="s">
        <v>12</v>
      </c>
      <c r="B9174" t="s">
        <v>13</v>
      </c>
      <c r="C9174" t="s">
        <v>2699</v>
      </c>
      <c r="D9174" s="3">
        <v>45031</v>
      </c>
      <c r="E9174" t="s">
        <v>260</v>
      </c>
      <c r="F9174" s="10">
        <v>540</v>
      </c>
      <c r="G9174" t="s">
        <v>38</v>
      </c>
      <c r="H9174" s="4">
        <v>83.33</v>
      </c>
      <c r="I9174" s="4">
        <v>44998.2</v>
      </c>
      <c r="J9174" s="4">
        <f t="shared" si="429"/>
        <v>38698.451999999997</v>
      </c>
      <c r="K9174" s="4">
        <f t="shared" si="430"/>
        <v>6299.7480000000005</v>
      </c>
      <c r="L9174" s="4">
        <f t="shared" si="431"/>
        <v>44998.2</v>
      </c>
    </row>
    <row r="9175" spans="1:12" x14ac:dyDescent="0.3">
      <c r="A9175" t="s">
        <v>12</v>
      </c>
      <c r="B9175" t="s">
        <v>13</v>
      </c>
      <c r="C9175" t="s">
        <v>2699</v>
      </c>
      <c r="D9175" s="3">
        <v>45031</v>
      </c>
      <c r="E9175" t="s">
        <v>2700</v>
      </c>
      <c r="F9175" s="10">
        <v>180</v>
      </c>
      <c r="G9175" t="s">
        <v>16</v>
      </c>
      <c r="H9175" s="4">
        <v>157.88999999999999</v>
      </c>
      <c r="I9175" s="4">
        <v>28420.2</v>
      </c>
      <c r="J9175" s="4">
        <f t="shared" si="429"/>
        <v>24441.371999999999</v>
      </c>
      <c r="K9175" s="4">
        <f t="shared" si="430"/>
        <v>3978.8280000000004</v>
      </c>
      <c r="L9175" s="4">
        <f t="shared" si="431"/>
        <v>28420.2</v>
      </c>
    </row>
    <row r="9176" spans="1:12" x14ac:dyDescent="0.3">
      <c r="A9176" t="s">
        <v>12</v>
      </c>
      <c r="B9176" t="s">
        <v>13</v>
      </c>
      <c r="C9176" t="s">
        <v>2701</v>
      </c>
      <c r="D9176" s="3">
        <v>45031</v>
      </c>
      <c r="E9176" t="s">
        <v>1739</v>
      </c>
      <c r="F9176" s="10">
        <v>51.84</v>
      </c>
      <c r="G9176" t="s">
        <v>22</v>
      </c>
      <c r="H9176" s="4">
        <v>60.53</v>
      </c>
      <c r="I9176" s="4">
        <v>3137.88</v>
      </c>
      <c r="J9176" s="4">
        <f t="shared" si="429"/>
        <v>2698.5767999999998</v>
      </c>
      <c r="K9176" s="4">
        <f t="shared" si="430"/>
        <v>439.30320000000006</v>
      </c>
      <c r="L9176" s="4">
        <f t="shared" si="431"/>
        <v>3137.88</v>
      </c>
    </row>
    <row r="9177" spans="1:12" x14ac:dyDescent="0.3">
      <c r="A9177" t="s">
        <v>12</v>
      </c>
      <c r="B9177" t="s">
        <v>13</v>
      </c>
      <c r="C9177" t="s">
        <v>2701</v>
      </c>
      <c r="D9177" s="3">
        <v>45031</v>
      </c>
      <c r="E9177" t="s">
        <v>1739</v>
      </c>
      <c r="F9177" s="10">
        <v>155.52000000000001</v>
      </c>
      <c r="G9177" t="s">
        <v>22</v>
      </c>
      <c r="H9177" s="4">
        <v>60.53</v>
      </c>
      <c r="I9177" s="4">
        <v>9413.6299999999992</v>
      </c>
      <c r="J9177" s="4">
        <f t="shared" si="429"/>
        <v>8095.7217999999993</v>
      </c>
      <c r="K9177" s="4">
        <f t="shared" si="430"/>
        <v>1317.9082000000001</v>
      </c>
      <c r="L9177" s="4">
        <f t="shared" si="431"/>
        <v>9413.6299999999992</v>
      </c>
    </row>
    <row r="9178" spans="1:12" x14ac:dyDescent="0.3">
      <c r="A9178" t="s">
        <v>12</v>
      </c>
      <c r="B9178" t="s">
        <v>13</v>
      </c>
      <c r="C9178" t="s">
        <v>2702</v>
      </c>
      <c r="D9178" s="3">
        <v>45031</v>
      </c>
      <c r="E9178" t="s">
        <v>421</v>
      </c>
      <c r="F9178" s="10">
        <v>51.84</v>
      </c>
      <c r="G9178" t="s">
        <v>22</v>
      </c>
      <c r="H9178" s="4">
        <v>191.23</v>
      </c>
      <c r="I9178" s="4">
        <v>9913.36</v>
      </c>
      <c r="J9178" s="4">
        <f t="shared" si="429"/>
        <v>8525.4896000000008</v>
      </c>
      <c r="K9178" s="4">
        <f t="shared" si="430"/>
        <v>1387.8704000000002</v>
      </c>
      <c r="L9178" s="4">
        <f t="shared" si="431"/>
        <v>9913.36</v>
      </c>
    </row>
    <row r="9179" spans="1:12" x14ac:dyDescent="0.3">
      <c r="A9179" t="s">
        <v>12</v>
      </c>
      <c r="B9179" t="s">
        <v>13</v>
      </c>
      <c r="C9179" t="s">
        <v>2702</v>
      </c>
      <c r="D9179" s="3">
        <v>45031</v>
      </c>
      <c r="E9179" t="s">
        <v>1737</v>
      </c>
      <c r="F9179" s="10">
        <v>155.52000000000001</v>
      </c>
      <c r="G9179" t="s">
        <v>22</v>
      </c>
      <c r="H9179" s="4">
        <v>161.4</v>
      </c>
      <c r="I9179" s="4">
        <v>25100.93</v>
      </c>
      <c r="J9179" s="4">
        <f t="shared" si="429"/>
        <v>21586.799800000001</v>
      </c>
      <c r="K9179" s="4">
        <f t="shared" si="430"/>
        <v>3514.1302000000005</v>
      </c>
      <c r="L9179" s="4">
        <f t="shared" si="431"/>
        <v>25100.93</v>
      </c>
    </row>
    <row r="9180" spans="1:12" x14ac:dyDescent="0.3">
      <c r="A9180" t="s">
        <v>12</v>
      </c>
      <c r="B9180" t="s">
        <v>13</v>
      </c>
      <c r="C9180" t="s">
        <v>2702</v>
      </c>
      <c r="D9180" s="3">
        <v>45031</v>
      </c>
      <c r="E9180" t="s">
        <v>1737</v>
      </c>
      <c r="F9180" s="10">
        <v>103.68</v>
      </c>
      <c r="G9180" t="s">
        <v>22</v>
      </c>
      <c r="H9180" s="4">
        <v>161.4</v>
      </c>
      <c r="I9180" s="4">
        <v>16733.95</v>
      </c>
      <c r="J9180" s="4">
        <f t="shared" si="429"/>
        <v>14391.197</v>
      </c>
      <c r="K9180" s="4">
        <f t="shared" si="430"/>
        <v>2342.7530000000002</v>
      </c>
      <c r="L9180" s="4">
        <f t="shared" si="431"/>
        <v>16733.95</v>
      </c>
    </row>
    <row r="9181" spans="1:12" x14ac:dyDescent="0.3">
      <c r="A9181" t="s">
        <v>12</v>
      </c>
      <c r="B9181" t="s">
        <v>13</v>
      </c>
      <c r="C9181" t="s">
        <v>2702</v>
      </c>
      <c r="D9181" s="3">
        <v>45031</v>
      </c>
      <c r="E9181" t="s">
        <v>421</v>
      </c>
      <c r="F9181" s="10">
        <v>362.88</v>
      </c>
      <c r="G9181" t="s">
        <v>22</v>
      </c>
      <c r="H9181" s="4">
        <v>191.23</v>
      </c>
      <c r="I9181" s="4">
        <v>69393.539999999994</v>
      </c>
      <c r="J9181" s="4">
        <f t="shared" si="429"/>
        <v>59678.444399999993</v>
      </c>
      <c r="K9181" s="4">
        <f t="shared" si="430"/>
        <v>9715.0956000000006</v>
      </c>
      <c r="L9181" s="4">
        <f t="shared" si="431"/>
        <v>69393.539999999994</v>
      </c>
    </row>
    <row r="9182" spans="1:12" x14ac:dyDescent="0.3">
      <c r="A9182" t="s">
        <v>12</v>
      </c>
      <c r="B9182" t="s">
        <v>13</v>
      </c>
      <c r="C9182" t="s">
        <v>2702</v>
      </c>
      <c r="D9182" s="3">
        <v>45031</v>
      </c>
      <c r="E9182" t="s">
        <v>421</v>
      </c>
      <c r="F9182" s="10">
        <v>311.04000000000002</v>
      </c>
      <c r="G9182" t="s">
        <v>22</v>
      </c>
      <c r="H9182" s="4">
        <v>191.23</v>
      </c>
      <c r="I9182" s="4">
        <v>59480.18</v>
      </c>
      <c r="J9182" s="4">
        <f t="shared" si="429"/>
        <v>51152.9548</v>
      </c>
      <c r="K9182" s="4">
        <f t="shared" si="430"/>
        <v>8327.2252000000008</v>
      </c>
      <c r="L9182" s="4">
        <f t="shared" si="431"/>
        <v>59480.18</v>
      </c>
    </row>
    <row r="9183" spans="1:12" x14ac:dyDescent="0.3">
      <c r="A9183" t="s">
        <v>12</v>
      </c>
      <c r="B9183" t="s">
        <v>13</v>
      </c>
      <c r="C9183" t="s">
        <v>2702</v>
      </c>
      <c r="D9183" s="3">
        <v>45031</v>
      </c>
      <c r="E9183" t="s">
        <v>421</v>
      </c>
      <c r="F9183" s="10">
        <v>51.84</v>
      </c>
      <c r="G9183" t="s">
        <v>22</v>
      </c>
      <c r="H9183" s="4">
        <v>191.23</v>
      </c>
      <c r="I9183" s="4">
        <v>9913.36</v>
      </c>
      <c r="J9183" s="4">
        <f t="shared" si="429"/>
        <v>8525.4896000000008</v>
      </c>
      <c r="K9183" s="4">
        <f t="shared" si="430"/>
        <v>1387.8704000000002</v>
      </c>
      <c r="L9183" s="4">
        <f t="shared" si="431"/>
        <v>9913.36</v>
      </c>
    </row>
    <row r="9184" spans="1:12" x14ac:dyDescent="0.3">
      <c r="A9184" t="s">
        <v>12</v>
      </c>
      <c r="B9184" t="s">
        <v>13</v>
      </c>
      <c r="C9184" t="s">
        <v>2703</v>
      </c>
      <c r="D9184" s="3">
        <v>45031</v>
      </c>
      <c r="E9184" t="s">
        <v>1724</v>
      </c>
      <c r="F9184" s="10">
        <v>518.4</v>
      </c>
      <c r="G9184" t="s">
        <v>22</v>
      </c>
      <c r="H9184" s="4">
        <v>191.23</v>
      </c>
      <c r="I9184" s="4">
        <v>99133.63</v>
      </c>
      <c r="J9184" s="4">
        <f t="shared" si="429"/>
        <v>85254.921799999996</v>
      </c>
      <c r="K9184" s="4">
        <f t="shared" si="430"/>
        <v>13878.708200000003</v>
      </c>
      <c r="L9184" s="4">
        <f t="shared" si="431"/>
        <v>99133.63</v>
      </c>
    </row>
    <row r="9185" spans="1:12" x14ac:dyDescent="0.3">
      <c r="A9185" t="s">
        <v>12</v>
      </c>
      <c r="B9185" t="s">
        <v>13</v>
      </c>
      <c r="C9185" t="s">
        <v>2703</v>
      </c>
      <c r="D9185" s="3">
        <v>45031</v>
      </c>
      <c r="E9185" t="s">
        <v>1724</v>
      </c>
      <c r="F9185" s="10">
        <v>103.68</v>
      </c>
      <c r="G9185" t="s">
        <v>22</v>
      </c>
      <c r="H9185" s="4">
        <v>191.23</v>
      </c>
      <c r="I9185" s="4">
        <v>19826.73</v>
      </c>
      <c r="J9185" s="4">
        <f t="shared" si="429"/>
        <v>17050.987799999999</v>
      </c>
      <c r="K9185" s="4">
        <f t="shared" si="430"/>
        <v>2775.7422000000001</v>
      </c>
      <c r="L9185" s="4">
        <f t="shared" si="431"/>
        <v>19826.73</v>
      </c>
    </row>
    <row r="9186" spans="1:12" x14ac:dyDescent="0.3">
      <c r="A9186" t="s">
        <v>12</v>
      </c>
      <c r="B9186" t="s">
        <v>13</v>
      </c>
      <c r="C9186" t="s">
        <v>2704</v>
      </c>
      <c r="D9186" s="3">
        <v>45031</v>
      </c>
      <c r="E9186" t="s">
        <v>199</v>
      </c>
      <c r="F9186" s="10">
        <v>388.8</v>
      </c>
      <c r="G9186" t="s">
        <v>16</v>
      </c>
      <c r="H9186" s="4">
        <v>200.88</v>
      </c>
      <c r="I9186" s="4">
        <v>78102.14</v>
      </c>
      <c r="J9186" s="4">
        <f t="shared" si="429"/>
        <v>67167.840400000001</v>
      </c>
      <c r="K9186" s="4">
        <f t="shared" si="430"/>
        <v>10934.2996</v>
      </c>
      <c r="L9186" s="4">
        <f t="shared" si="431"/>
        <v>78102.14</v>
      </c>
    </row>
    <row r="9187" spans="1:12" x14ac:dyDescent="0.3">
      <c r="A9187" t="s">
        <v>12</v>
      </c>
      <c r="B9187" t="s">
        <v>13</v>
      </c>
      <c r="C9187" t="s">
        <v>2704</v>
      </c>
      <c r="D9187" s="3">
        <v>45031</v>
      </c>
      <c r="E9187" t="s">
        <v>605</v>
      </c>
      <c r="F9187" s="10">
        <v>155.52000000000001</v>
      </c>
      <c r="G9187" t="s">
        <v>16</v>
      </c>
      <c r="H9187" s="4">
        <v>200.88</v>
      </c>
      <c r="I9187" s="4">
        <v>31240.86</v>
      </c>
      <c r="J9187" s="4">
        <f t="shared" si="429"/>
        <v>26867.139600000002</v>
      </c>
      <c r="K9187" s="4">
        <f t="shared" si="430"/>
        <v>4373.7204000000002</v>
      </c>
      <c r="L9187" s="4">
        <f t="shared" si="431"/>
        <v>31240.86</v>
      </c>
    </row>
    <row r="9188" spans="1:12" x14ac:dyDescent="0.3">
      <c r="A9188" t="s">
        <v>12</v>
      </c>
      <c r="B9188" t="s">
        <v>13</v>
      </c>
      <c r="C9188" t="s">
        <v>2704</v>
      </c>
      <c r="D9188" s="3">
        <v>45031</v>
      </c>
      <c r="E9188" t="s">
        <v>605</v>
      </c>
      <c r="F9188" s="10">
        <v>77.760000000000005</v>
      </c>
      <c r="G9188" t="s">
        <v>16</v>
      </c>
      <c r="H9188" s="4">
        <v>200.88</v>
      </c>
      <c r="I9188" s="4">
        <v>15620.43</v>
      </c>
      <c r="J9188" s="4">
        <f t="shared" si="429"/>
        <v>13433.569800000001</v>
      </c>
      <c r="K9188" s="4">
        <f t="shared" si="430"/>
        <v>2186.8602000000001</v>
      </c>
      <c r="L9188" s="4">
        <f t="shared" si="431"/>
        <v>15620.43</v>
      </c>
    </row>
    <row r="9189" spans="1:12" x14ac:dyDescent="0.3">
      <c r="A9189" t="s">
        <v>12</v>
      </c>
      <c r="B9189" t="s">
        <v>13</v>
      </c>
      <c r="C9189" t="s">
        <v>2704</v>
      </c>
      <c r="D9189" s="3">
        <v>45031</v>
      </c>
      <c r="E9189" t="s">
        <v>605</v>
      </c>
      <c r="F9189" s="10">
        <v>155.52000000000001</v>
      </c>
      <c r="G9189" t="s">
        <v>16</v>
      </c>
      <c r="H9189" s="4">
        <v>200.88</v>
      </c>
      <c r="I9189" s="4">
        <v>31240.86</v>
      </c>
      <c r="J9189" s="4">
        <f t="shared" si="429"/>
        <v>26867.139600000002</v>
      </c>
      <c r="K9189" s="4">
        <f t="shared" si="430"/>
        <v>4373.7204000000002</v>
      </c>
      <c r="L9189" s="4">
        <f t="shared" si="431"/>
        <v>31240.86</v>
      </c>
    </row>
    <row r="9190" spans="1:12" x14ac:dyDescent="0.3">
      <c r="A9190" t="s">
        <v>12</v>
      </c>
      <c r="B9190" t="s">
        <v>13</v>
      </c>
      <c r="C9190" t="s">
        <v>2705</v>
      </c>
      <c r="D9190" s="3">
        <v>45031</v>
      </c>
      <c r="E9190" t="s">
        <v>200</v>
      </c>
      <c r="F9190" s="10">
        <v>311.04000000000002</v>
      </c>
      <c r="G9190" t="s">
        <v>16</v>
      </c>
      <c r="H9190" s="4">
        <v>192.99</v>
      </c>
      <c r="I9190" s="4">
        <v>60027.61</v>
      </c>
      <c r="J9190" s="4">
        <f t="shared" si="429"/>
        <v>51623.744599999998</v>
      </c>
      <c r="K9190" s="4">
        <f t="shared" si="430"/>
        <v>8403.8654000000006</v>
      </c>
      <c r="L9190" s="4">
        <f t="shared" si="431"/>
        <v>60027.61</v>
      </c>
    </row>
    <row r="9191" spans="1:12" x14ac:dyDescent="0.3">
      <c r="A9191" t="s">
        <v>12</v>
      </c>
      <c r="B9191" t="s">
        <v>13</v>
      </c>
      <c r="C9191" t="s">
        <v>2705</v>
      </c>
      <c r="D9191" s="3">
        <v>45031</v>
      </c>
      <c r="E9191" t="s">
        <v>200</v>
      </c>
      <c r="F9191" s="10">
        <v>77.760000000000005</v>
      </c>
      <c r="G9191" t="s">
        <v>16</v>
      </c>
      <c r="H9191" s="4">
        <v>192.99</v>
      </c>
      <c r="I9191" s="4">
        <v>15006.9</v>
      </c>
      <c r="J9191" s="4">
        <f t="shared" si="429"/>
        <v>12905.933999999999</v>
      </c>
      <c r="K9191" s="4">
        <f t="shared" si="430"/>
        <v>2100.9660000000003</v>
      </c>
      <c r="L9191" s="4">
        <f t="shared" si="431"/>
        <v>15006.9</v>
      </c>
    </row>
    <row r="9192" spans="1:12" x14ac:dyDescent="0.3">
      <c r="A9192" t="s">
        <v>12</v>
      </c>
      <c r="B9192" t="s">
        <v>13</v>
      </c>
      <c r="C9192" t="s">
        <v>2705</v>
      </c>
      <c r="D9192" s="3">
        <v>45031</v>
      </c>
      <c r="E9192" t="s">
        <v>200</v>
      </c>
      <c r="F9192" s="10">
        <v>77.760000000000005</v>
      </c>
      <c r="G9192" t="s">
        <v>16</v>
      </c>
      <c r="H9192" s="4">
        <v>192.99</v>
      </c>
      <c r="I9192" s="4">
        <v>15006.9</v>
      </c>
      <c r="J9192" s="4">
        <f t="shared" si="429"/>
        <v>12905.933999999999</v>
      </c>
      <c r="K9192" s="4">
        <f t="shared" si="430"/>
        <v>2100.9660000000003</v>
      </c>
      <c r="L9192" s="4">
        <f t="shared" si="431"/>
        <v>15006.9</v>
      </c>
    </row>
    <row r="9193" spans="1:12" x14ac:dyDescent="0.3">
      <c r="A9193" t="s">
        <v>12</v>
      </c>
      <c r="B9193" t="s">
        <v>13</v>
      </c>
      <c r="C9193" t="s">
        <v>2705</v>
      </c>
      <c r="D9193" s="3">
        <v>45031</v>
      </c>
      <c r="E9193" t="s">
        <v>200</v>
      </c>
      <c r="F9193" s="10">
        <v>155.52000000000001</v>
      </c>
      <c r="G9193" t="s">
        <v>16</v>
      </c>
      <c r="H9193" s="4">
        <v>192.99</v>
      </c>
      <c r="I9193" s="4">
        <v>30013.8</v>
      </c>
      <c r="J9193" s="4">
        <f t="shared" si="429"/>
        <v>25811.867999999999</v>
      </c>
      <c r="K9193" s="4">
        <f t="shared" si="430"/>
        <v>4201.9320000000007</v>
      </c>
      <c r="L9193" s="4">
        <f t="shared" si="431"/>
        <v>30013.8</v>
      </c>
    </row>
    <row r="9194" spans="1:12" x14ac:dyDescent="0.3">
      <c r="A9194" t="s">
        <v>12</v>
      </c>
      <c r="B9194" t="s">
        <v>13</v>
      </c>
      <c r="C9194" t="s">
        <v>2705</v>
      </c>
      <c r="D9194" s="3">
        <v>45031</v>
      </c>
      <c r="E9194" t="s">
        <v>200</v>
      </c>
      <c r="F9194" s="10">
        <v>388.8</v>
      </c>
      <c r="G9194" t="s">
        <v>16</v>
      </c>
      <c r="H9194" s="4">
        <v>192.99</v>
      </c>
      <c r="I9194" s="4">
        <v>75034.509999999995</v>
      </c>
      <c r="J9194" s="4">
        <f t="shared" si="429"/>
        <v>64529.678599999992</v>
      </c>
      <c r="K9194" s="4">
        <f t="shared" si="430"/>
        <v>10504.831400000001</v>
      </c>
      <c r="L9194" s="4">
        <f t="shared" si="431"/>
        <v>75034.509999999995</v>
      </c>
    </row>
    <row r="9195" spans="1:12" x14ac:dyDescent="0.3">
      <c r="A9195" t="s">
        <v>12</v>
      </c>
      <c r="B9195" t="s">
        <v>13</v>
      </c>
      <c r="C9195" t="s">
        <v>2705</v>
      </c>
      <c r="D9195" s="3">
        <v>45031</v>
      </c>
      <c r="E9195" t="s">
        <v>200</v>
      </c>
      <c r="F9195" s="10">
        <v>388.8</v>
      </c>
      <c r="G9195" t="s">
        <v>16</v>
      </c>
      <c r="H9195" s="4">
        <v>192.99</v>
      </c>
      <c r="I9195" s="4">
        <v>75034.509999999995</v>
      </c>
      <c r="J9195" s="4">
        <f t="shared" si="429"/>
        <v>64529.678599999992</v>
      </c>
      <c r="K9195" s="4">
        <f t="shared" si="430"/>
        <v>10504.831400000001</v>
      </c>
      <c r="L9195" s="4">
        <f t="shared" si="431"/>
        <v>75034.509999999995</v>
      </c>
    </row>
    <row r="9196" spans="1:12" x14ac:dyDescent="0.3">
      <c r="A9196" t="s">
        <v>12</v>
      </c>
      <c r="B9196" t="s">
        <v>13</v>
      </c>
      <c r="C9196" t="s">
        <v>2706</v>
      </c>
      <c r="D9196" s="3">
        <v>45031</v>
      </c>
      <c r="E9196" t="s">
        <v>2700</v>
      </c>
      <c r="F9196" s="10">
        <v>168</v>
      </c>
      <c r="G9196" t="s">
        <v>16</v>
      </c>
      <c r="H9196" s="4">
        <v>157.88999999999999</v>
      </c>
      <c r="I9196" s="4">
        <v>26525.52</v>
      </c>
      <c r="J9196" s="4">
        <f t="shared" si="429"/>
        <v>22811.947199999999</v>
      </c>
      <c r="K9196" s="4">
        <f t="shared" si="430"/>
        <v>3713.5728000000004</v>
      </c>
      <c r="L9196" s="4">
        <f t="shared" si="431"/>
        <v>26525.52</v>
      </c>
    </row>
    <row r="9197" spans="1:12" x14ac:dyDescent="0.3">
      <c r="A9197" t="s">
        <v>12</v>
      </c>
      <c r="B9197" t="s">
        <v>13</v>
      </c>
      <c r="C9197" t="s">
        <v>2706</v>
      </c>
      <c r="D9197" s="3">
        <v>45031</v>
      </c>
      <c r="E9197" t="s">
        <v>260</v>
      </c>
      <c r="F9197" s="10">
        <v>540</v>
      </c>
      <c r="G9197" t="s">
        <v>38</v>
      </c>
      <c r="H9197" s="4">
        <v>83.33</v>
      </c>
      <c r="I9197" s="4">
        <v>44998.2</v>
      </c>
      <c r="J9197" s="4">
        <f t="shared" si="429"/>
        <v>38698.451999999997</v>
      </c>
      <c r="K9197" s="4">
        <f t="shared" si="430"/>
        <v>6299.7480000000005</v>
      </c>
      <c r="L9197" s="4">
        <f t="shared" si="431"/>
        <v>44998.2</v>
      </c>
    </row>
    <row r="9198" spans="1:12" x14ac:dyDescent="0.3">
      <c r="A9198" t="s">
        <v>19</v>
      </c>
      <c r="B9198" t="s">
        <v>20</v>
      </c>
      <c r="C9198" t="s">
        <v>2707</v>
      </c>
      <c r="D9198" s="3">
        <v>45031</v>
      </c>
      <c r="E9198" t="s">
        <v>40</v>
      </c>
      <c r="F9198" s="10">
        <v>103.68</v>
      </c>
      <c r="G9198" t="s">
        <v>22</v>
      </c>
      <c r="H9198" s="4">
        <v>22.81</v>
      </c>
      <c r="I9198" s="4">
        <v>2364.94</v>
      </c>
      <c r="J9198" s="4">
        <f t="shared" si="429"/>
        <v>2033.8484000000001</v>
      </c>
      <c r="K9198" s="4">
        <f t="shared" si="430"/>
        <v>331.09160000000003</v>
      </c>
      <c r="L9198" s="4">
        <f t="shared" si="431"/>
        <v>2364.94</v>
      </c>
    </row>
    <row r="9199" spans="1:12" x14ac:dyDescent="0.3">
      <c r="A9199" t="s">
        <v>19</v>
      </c>
      <c r="B9199" t="s">
        <v>20</v>
      </c>
      <c r="C9199" t="s">
        <v>2707</v>
      </c>
      <c r="D9199" s="3">
        <v>45031</v>
      </c>
      <c r="E9199" t="s">
        <v>24</v>
      </c>
      <c r="F9199" s="10">
        <v>253.8</v>
      </c>
      <c r="G9199" t="s">
        <v>25</v>
      </c>
      <c r="H9199" s="4">
        <v>22.81</v>
      </c>
      <c r="I9199" s="4">
        <v>5789.18</v>
      </c>
      <c r="J9199" s="4">
        <f t="shared" si="429"/>
        <v>4978.6948000000002</v>
      </c>
      <c r="K9199" s="4">
        <f t="shared" si="430"/>
        <v>810.48520000000008</v>
      </c>
      <c r="L9199" s="4">
        <f t="shared" si="431"/>
        <v>5789.18</v>
      </c>
    </row>
    <row r="9200" spans="1:12" x14ac:dyDescent="0.3">
      <c r="A9200" t="s">
        <v>19</v>
      </c>
      <c r="B9200" t="s">
        <v>20</v>
      </c>
      <c r="C9200" t="s">
        <v>2707</v>
      </c>
      <c r="D9200" s="3">
        <v>45031</v>
      </c>
      <c r="E9200" t="s">
        <v>21</v>
      </c>
      <c r="F9200" s="10">
        <v>51.84</v>
      </c>
      <c r="G9200" t="s">
        <v>22</v>
      </c>
      <c r="H9200" s="4">
        <v>22.81</v>
      </c>
      <c r="I9200" s="4">
        <v>1182.47</v>
      </c>
      <c r="J9200" s="4">
        <f t="shared" si="429"/>
        <v>1016.9242</v>
      </c>
      <c r="K9200" s="4">
        <f t="shared" si="430"/>
        <v>165.54580000000001</v>
      </c>
      <c r="L9200" s="4">
        <f t="shared" si="431"/>
        <v>1182.47</v>
      </c>
    </row>
    <row r="9201" spans="1:12" x14ac:dyDescent="0.3">
      <c r="A9201" t="s">
        <v>19</v>
      </c>
      <c r="B9201" t="s">
        <v>20</v>
      </c>
      <c r="C9201" t="s">
        <v>2708</v>
      </c>
      <c r="D9201" s="3">
        <v>45031</v>
      </c>
      <c r="E9201" t="s">
        <v>110</v>
      </c>
      <c r="F9201" s="10">
        <v>155.52000000000001</v>
      </c>
      <c r="G9201" t="s">
        <v>16</v>
      </c>
      <c r="H9201" s="4">
        <v>22.81</v>
      </c>
      <c r="I9201" s="4">
        <v>3547.41</v>
      </c>
      <c r="J9201" s="4">
        <f t="shared" si="429"/>
        <v>3050.7725999999998</v>
      </c>
      <c r="K9201" s="4">
        <f t="shared" si="430"/>
        <v>496.63740000000001</v>
      </c>
      <c r="L9201" s="4">
        <f t="shared" si="431"/>
        <v>3547.41</v>
      </c>
    </row>
    <row r="9202" spans="1:12" x14ac:dyDescent="0.3">
      <c r="A9202" t="s">
        <v>19</v>
      </c>
      <c r="B9202" t="s">
        <v>20</v>
      </c>
      <c r="C9202" t="s">
        <v>2708</v>
      </c>
      <c r="D9202" s="3">
        <v>45031</v>
      </c>
      <c r="E9202" t="s">
        <v>23</v>
      </c>
      <c r="F9202" s="10">
        <v>777.6</v>
      </c>
      <c r="G9202" t="s">
        <v>16</v>
      </c>
      <c r="H9202" s="4">
        <v>22.81</v>
      </c>
      <c r="I9202" s="4">
        <v>17737.060000000001</v>
      </c>
      <c r="J9202" s="4">
        <f t="shared" si="429"/>
        <v>15253.8716</v>
      </c>
      <c r="K9202" s="4">
        <f t="shared" si="430"/>
        <v>2483.1884000000005</v>
      </c>
      <c r="L9202" s="4">
        <f t="shared" si="431"/>
        <v>17737.060000000001</v>
      </c>
    </row>
    <row r="9203" spans="1:12" x14ac:dyDescent="0.3">
      <c r="A9203" t="s">
        <v>12</v>
      </c>
      <c r="B9203" t="s">
        <v>13</v>
      </c>
      <c r="C9203" t="s">
        <v>2709</v>
      </c>
      <c r="D9203" s="3">
        <v>45029</v>
      </c>
      <c r="E9203" t="s">
        <v>595</v>
      </c>
      <c r="F9203" s="10">
        <v>233.28</v>
      </c>
      <c r="G9203" t="s">
        <v>16</v>
      </c>
      <c r="H9203" s="4">
        <v>157.02000000000001</v>
      </c>
      <c r="I9203" s="4">
        <v>36629.629999999997</v>
      </c>
      <c r="J9203" s="4">
        <f t="shared" si="429"/>
        <v>31501.481799999998</v>
      </c>
      <c r="K9203" s="4">
        <f t="shared" si="430"/>
        <v>5128.1482000000005</v>
      </c>
      <c r="L9203" s="4">
        <f t="shared" si="431"/>
        <v>36629.629999999997</v>
      </c>
    </row>
    <row r="9204" spans="1:12" x14ac:dyDescent="0.3">
      <c r="A9204" t="s">
        <v>12</v>
      </c>
      <c r="B9204" t="s">
        <v>13</v>
      </c>
      <c r="C9204" t="s">
        <v>2709</v>
      </c>
      <c r="D9204" s="3">
        <v>45029</v>
      </c>
      <c r="E9204" t="s">
        <v>274</v>
      </c>
      <c r="F9204" s="10">
        <v>77.760000000000005</v>
      </c>
      <c r="G9204" t="s">
        <v>16</v>
      </c>
      <c r="H9204" s="4">
        <v>182.46</v>
      </c>
      <c r="I9204" s="4">
        <v>14188.09</v>
      </c>
      <c r="J9204" s="4">
        <f t="shared" si="429"/>
        <v>12201.7574</v>
      </c>
      <c r="K9204" s="4">
        <f t="shared" si="430"/>
        <v>1986.3326000000002</v>
      </c>
      <c r="L9204" s="4">
        <f t="shared" si="431"/>
        <v>14188.09</v>
      </c>
    </row>
    <row r="9205" spans="1:12" x14ac:dyDescent="0.3">
      <c r="A9205" t="s">
        <v>12</v>
      </c>
      <c r="B9205" t="s">
        <v>13</v>
      </c>
      <c r="C9205" t="s">
        <v>2710</v>
      </c>
      <c r="D9205" s="3">
        <v>45029</v>
      </c>
      <c r="E9205" t="s">
        <v>384</v>
      </c>
      <c r="F9205" s="10">
        <v>414.72</v>
      </c>
      <c r="G9205" t="s">
        <v>22</v>
      </c>
      <c r="H9205" s="4">
        <v>191.23</v>
      </c>
      <c r="I9205" s="4">
        <v>79306.91</v>
      </c>
      <c r="J9205" s="4">
        <f t="shared" si="429"/>
        <v>68203.942600000009</v>
      </c>
      <c r="K9205" s="4">
        <f t="shared" si="430"/>
        <v>11102.967400000001</v>
      </c>
      <c r="L9205" s="4">
        <f t="shared" si="431"/>
        <v>79306.91</v>
      </c>
    </row>
    <row r="9206" spans="1:12" x14ac:dyDescent="0.3">
      <c r="A9206" t="s">
        <v>12</v>
      </c>
      <c r="B9206" t="s">
        <v>13</v>
      </c>
      <c r="C9206" t="s">
        <v>2710</v>
      </c>
      <c r="D9206" s="3">
        <v>45029</v>
      </c>
      <c r="E9206" t="s">
        <v>384</v>
      </c>
      <c r="F9206" s="10">
        <v>103.68</v>
      </c>
      <c r="G9206" t="s">
        <v>22</v>
      </c>
      <c r="H9206" s="4">
        <v>191.23</v>
      </c>
      <c r="I9206" s="4">
        <v>19826.73</v>
      </c>
      <c r="J9206" s="4">
        <f t="shared" si="429"/>
        <v>17050.987799999999</v>
      </c>
      <c r="K9206" s="4">
        <f t="shared" si="430"/>
        <v>2775.7422000000001</v>
      </c>
      <c r="L9206" s="4">
        <f t="shared" si="431"/>
        <v>19826.73</v>
      </c>
    </row>
    <row r="9207" spans="1:12" x14ac:dyDescent="0.3">
      <c r="A9207" t="s">
        <v>12</v>
      </c>
      <c r="B9207" t="s">
        <v>13</v>
      </c>
      <c r="C9207" t="s">
        <v>2710</v>
      </c>
      <c r="D9207" s="3">
        <v>45029</v>
      </c>
      <c r="E9207" t="s">
        <v>383</v>
      </c>
      <c r="F9207" s="10">
        <v>155.52000000000001</v>
      </c>
      <c r="G9207" t="s">
        <v>22</v>
      </c>
      <c r="H9207" s="4">
        <v>161.4</v>
      </c>
      <c r="I9207" s="4">
        <v>25100.93</v>
      </c>
      <c r="J9207" s="4">
        <f t="shared" si="429"/>
        <v>21586.799800000001</v>
      </c>
      <c r="K9207" s="4">
        <f t="shared" si="430"/>
        <v>3514.1302000000005</v>
      </c>
      <c r="L9207" s="4">
        <f t="shared" si="431"/>
        <v>25100.93</v>
      </c>
    </row>
    <row r="9208" spans="1:12" x14ac:dyDescent="0.3">
      <c r="A9208" t="s">
        <v>12</v>
      </c>
      <c r="B9208" t="s">
        <v>13</v>
      </c>
      <c r="C9208" t="s">
        <v>2710</v>
      </c>
      <c r="D9208" s="3">
        <v>45029</v>
      </c>
      <c r="E9208" t="s">
        <v>383</v>
      </c>
      <c r="F9208" s="10">
        <v>51.84</v>
      </c>
      <c r="G9208" t="s">
        <v>22</v>
      </c>
      <c r="H9208" s="4">
        <v>161.4</v>
      </c>
      <c r="I9208" s="4">
        <v>8366.98</v>
      </c>
      <c r="J9208" s="4">
        <f t="shared" si="429"/>
        <v>7195.6027999999997</v>
      </c>
      <c r="K9208" s="4">
        <f t="shared" si="430"/>
        <v>1171.3772000000001</v>
      </c>
      <c r="L9208" s="4">
        <f t="shared" si="431"/>
        <v>8366.98</v>
      </c>
    </row>
    <row r="9209" spans="1:12" x14ac:dyDescent="0.3">
      <c r="A9209" t="s">
        <v>12</v>
      </c>
      <c r="B9209" t="s">
        <v>13</v>
      </c>
      <c r="C9209" t="s">
        <v>2710</v>
      </c>
      <c r="D9209" s="3">
        <v>45029</v>
      </c>
      <c r="E9209" t="s">
        <v>383</v>
      </c>
      <c r="F9209" s="10">
        <v>155.52000000000001</v>
      </c>
      <c r="G9209" t="s">
        <v>22</v>
      </c>
      <c r="H9209" s="4">
        <v>161.4</v>
      </c>
      <c r="I9209" s="4">
        <v>25100.93</v>
      </c>
      <c r="J9209" s="4">
        <f t="shared" si="429"/>
        <v>21586.799800000001</v>
      </c>
      <c r="K9209" s="4">
        <f t="shared" si="430"/>
        <v>3514.1302000000005</v>
      </c>
      <c r="L9209" s="4">
        <f t="shared" si="431"/>
        <v>25100.93</v>
      </c>
    </row>
    <row r="9210" spans="1:12" x14ac:dyDescent="0.3">
      <c r="A9210" t="s">
        <v>12</v>
      </c>
      <c r="B9210" t="s">
        <v>13</v>
      </c>
      <c r="C9210" t="s">
        <v>2710</v>
      </c>
      <c r="D9210" s="3">
        <v>45029</v>
      </c>
      <c r="E9210" t="s">
        <v>668</v>
      </c>
      <c r="F9210" s="10">
        <v>101.52</v>
      </c>
      <c r="G9210" t="s">
        <v>25</v>
      </c>
      <c r="H9210" s="4">
        <v>170.18</v>
      </c>
      <c r="I9210" s="4">
        <v>17276.669999999998</v>
      </c>
      <c r="J9210" s="4">
        <f t="shared" si="429"/>
        <v>14857.936199999998</v>
      </c>
      <c r="K9210" s="4">
        <f t="shared" si="430"/>
        <v>2418.7338</v>
      </c>
      <c r="L9210" s="4">
        <f t="shared" si="431"/>
        <v>17276.669999999998</v>
      </c>
    </row>
    <row r="9211" spans="1:12" x14ac:dyDescent="0.3">
      <c r="A9211" t="s">
        <v>12</v>
      </c>
      <c r="B9211" t="s">
        <v>13</v>
      </c>
      <c r="C9211" t="s">
        <v>2711</v>
      </c>
      <c r="D9211" s="3">
        <v>45029</v>
      </c>
      <c r="E9211" t="s">
        <v>981</v>
      </c>
      <c r="F9211" s="10">
        <v>420</v>
      </c>
      <c r="G9211" t="s">
        <v>16</v>
      </c>
      <c r="H9211" s="4">
        <v>157.88999999999999</v>
      </c>
      <c r="I9211" s="4">
        <v>66313.8</v>
      </c>
      <c r="J9211" s="4">
        <f t="shared" si="429"/>
        <v>57029.868000000002</v>
      </c>
      <c r="K9211" s="4">
        <f t="shared" si="430"/>
        <v>9283.9320000000007</v>
      </c>
      <c r="L9211" s="4">
        <f t="shared" si="431"/>
        <v>66313.8</v>
      </c>
    </row>
    <row r="9212" spans="1:12" x14ac:dyDescent="0.3">
      <c r="A9212" t="s">
        <v>12</v>
      </c>
      <c r="B9212" t="s">
        <v>13</v>
      </c>
      <c r="C9212" t="s">
        <v>2712</v>
      </c>
      <c r="D9212" s="3">
        <v>45029</v>
      </c>
      <c r="E9212" t="s">
        <v>419</v>
      </c>
      <c r="F9212" s="10">
        <v>203.04</v>
      </c>
      <c r="G9212" t="s">
        <v>25</v>
      </c>
      <c r="H9212" s="4">
        <v>170.18</v>
      </c>
      <c r="I9212" s="4">
        <v>34553.35</v>
      </c>
      <c r="J9212" s="4">
        <f t="shared" si="429"/>
        <v>29715.880999999998</v>
      </c>
      <c r="K9212" s="4">
        <f t="shared" si="430"/>
        <v>4837.4690000000001</v>
      </c>
      <c r="L9212" s="4">
        <f t="shared" si="431"/>
        <v>34553.35</v>
      </c>
    </row>
    <row r="9213" spans="1:12" x14ac:dyDescent="0.3">
      <c r="A9213" t="s">
        <v>12</v>
      </c>
      <c r="B9213" t="s">
        <v>13</v>
      </c>
      <c r="C9213" t="s">
        <v>2713</v>
      </c>
      <c r="D9213" s="3">
        <v>45029</v>
      </c>
      <c r="E9213" t="s">
        <v>319</v>
      </c>
      <c r="F9213" s="10">
        <v>51.84</v>
      </c>
      <c r="G9213" t="s">
        <v>22</v>
      </c>
      <c r="H9213" s="4">
        <v>60.53</v>
      </c>
      <c r="I9213" s="4">
        <v>3137.88</v>
      </c>
      <c r="J9213" s="4">
        <f t="shared" si="429"/>
        <v>2698.5767999999998</v>
      </c>
      <c r="K9213" s="4">
        <f t="shared" si="430"/>
        <v>439.30320000000006</v>
      </c>
      <c r="L9213" s="4">
        <f t="shared" si="431"/>
        <v>3137.88</v>
      </c>
    </row>
    <row r="9214" spans="1:12" x14ac:dyDescent="0.3">
      <c r="A9214" t="s">
        <v>12</v>
      </c>
      <c r="B9214" t="s">
        <v>13</v>
      </c>
      <c r="C9214" t="s">
        <v>2713</v>
      </c>
      <c r="D9214" s="3">
        <v>45029</v>
      </c>
      <c r="E9214" t="s">
        <v>319</v>
      </c>
      <c r="F9214" s="10">
        <v>155.52000000000001</v>
      </c>
      <c r="G9214" t="s">
        <v>22</v>
      </c>
      <c r="H9214" s="4">
        <v>60.53</v>
      </c>
      <c r="I9214" s="4">
        <v>9413.6299999999992</v>
      </c>
      <c r="J9214" s="4">
        <f t="shared" si="429"/>
        <v>8095.7217999999993</v>
      </c>
      <c r="K9214" s="4">
        <f t="shared" si="430"/>
        <v>1317.9082000000001</v>
      </c>
      <c r="L9214" s="4">
        <f t="shared" si="431"/>
        <v>9413.6299999999992</v>
      </c>
    </row>
    <row r="9215" spans="1:12" x14ac:dyDescent="0.3">
      <c r="A9215" t="s">
        <v>12</v>
      </c>
      <c r="B9215" t="s">
        <v>13</v>
      </c>
      <c r="C9215" t="s">
        <v>2714</v>
      </c>
      <c r="D9215" s="3">
        <v>45029</v>
      </c>
      <c r="E9215" t="s">
        <v>435</v>
      </c>
      <c r="F9215" s="10">
        <v>50.76</v>
      </c>
      <c r="G9215" t="s">
        <v>25</v>
      </c>
      <c r="H9215" s="4">
        <v>60.53</v>
      </c>
      <c r="I9215" s="4">
        <v>3072.5</v>
      </c>
      <c r="J9215" s="4">
        <f t="shared" si="429"/>
        <v>2642.35</v>
      </c>
      <c r="K9215" s="4">
        <f t="shared" si="430"/>
        <v>430.15000000000003</v>
      </c>
      <c r="L9215" s="4">
        <f t="shared" si="431"/>
        <v>3072.5</v>
      </c>
    </row>
    <row r="9216" spans="1:12" x14ac:dyDescent="0.3">
      <c r="A9216" t="s">
        <v>12</v>
      </c>
      <c r="B9216" t="s">
        <v>13</v>
      </c>
      <c r="C9216" t="s">
        <v>2715</v>
      </c>
      <c r="D9216" s="3">
        <v>45029</v>
      </c>
      <c r="E9216" t="s">
        <v>384</v>
      </c>
      <c r="F9216" s="10">
        <v>51.84</v>
      </c>
      <c r="G9216" t="s">
        <v>22</v>
      </c>
      <c r="H9216" s="4">
        <v>191.23</v>
      </c>
      <c r="I9216" s="4">
        <v>9913.36</v>
      </c>
      <c r="J9216" s="4">
        <f t="shared" si="429"/>
        <v>8525.4896000000008</v>
      </c>
      <c r="K9216" s="4">
        <f t="shared" si="430"/>
        <v>1387.8704000000002</v>
      </c>
      <c r="L9216" s="4">
        <f t="shared" si="431"/>
        <v>9913.36</v>
      </c>
    </row>
    <row r="9217" spans="1:12" x14ac:dyDescent="0.3">
      <c r="A9217" t="s">
        <v>12</v>
      </c>
      <c r="B9217" t="s">
        <v>13</v>
      </c>
      <c r="C9217" t="s">
        <v>2715</v>
      </c>
      <c r="D9217" s="3">
        <v>45029</v>
      </c>
      <c r="E9217" t="s">
        <v>384</v>
      </c>
      <c r="F9217" s="10">
        <v>103.68</v>
      </c>
      <c r="G9217" t="s">
        <v>22</v>
      </c>
      <c r="H9217" s="4">
        <v>191.23</v>
      </c>
      <c r="I9217" s="4">
        <v>19826.73</v>
      </c>
      <c r="J9217" s="4">
        <f t="shared" si="429"/>
        <v>17050.987799999999</v>
      </c>
      <c r="K9217" s="4">
        <f t="shared" si="430"/>
        <v>2775.7422000000001</v>
      </c>
      <c r="L9217" s="4">
        <f t="shared" si="431"/>
        <v>19826.73</v>
      </c>
    </row>
    <row r="9218" spans="1:12" x14ac:dyDescent="0.3">
      <c r="A9218" t="s">
        <v>12</v>
      </c>
      <c r="B9218" t="s">
        <v>13</v>
      </c>
      <c r="C9218" t="s">
        <v>2715</v>
      </c>
      <c r="D9218" s="3">
        <v>45029</v>
      </c>
      <c r="E9218" t="s">
        <v>384</v>
      </c>
      <c r="F9218" s="10">
        <v>51.84</v>
      </c>
      <c r="G9218" t="s">
        <v>22</v>
      </c>
      <c r="H9218" s="4">
        <v>191.23</v>
      </c>
      <c r="I9218" s="4">
        <v>9913.36</v>
      </c>
      <c r="J9218" s="4">
        <f t="shared" ref="J9218:J9281" si="432">L9218-K9218</f>
        <v>8525.4896000000008</v>
      </c>
      <c r="K9218" s="4">
        <f t="shared" ref="K9218:K9281" si="433">L9218*14%</f>
        <v>1387.8704000000002</v>
      </c>
      <c r="L9218" s="4">
        <f t="shared" ref="L9218:L9281" si="434">I9218</f>
        <v>9913.36</v>
      </c>
    </row>
    <row r="9219" spans="1:12" x14ac:dyDescent="0.3">
      <c r="A9219" t="s">
        <v>12</v>
      </c>
      <c r="B9219" t="s">
        <v>13</v>
      </c>
      <c r="C9219" t="s">
        <v>2715</v>
      </c>
      <c r="D9219" s="3">
        <v>45029</v>
      </c>
      <c r="E9219" t="s">
        <v>384</v>
      </c>
      <c r="F9219" s="10">
        <v>103.68</v>
      </c>
      <c r="G9219" t="s">
        <v>22</v>
      </c>
      <c r="H9219" s="4">
        <v>191.23</v>
      </c>
      <c r="I9219" s="4">
        <v>19826.73</v>
      </c>
      <c r="J9219" s="4">
        <f t="shared" si="432"/>
        <v>17050.987799999999</v>
      </c>
      <c r="K9219" s="4">
        <f t="shared" si="433"/>
        <v>2775.7422000000001</v>
      </c>
      <c r="L9219" s="4">
        <f t="shared" si="434"/>
        <v>19826.73</v>
      </c>
    </row>
    <row r="9220" spans="1:12" x14ac:dyDescent="0.3">
      <c r="A9220" t="s">
        <v>12</v>
      </c>
      <c r="B9220" t="s">
        <v>13</v>
      </c>
      <c r="C9220" t="s">
        <v>2716</v>
      </c>
      <c r="D9220" s="3">
        <v>45029</v>
      </c>
      <c r="E9220" t="s">
        <v>384</v>
      </c>
      <c r="F9220" s="10">
        <v>311.04000000000002</v>
      </c>
      <c r="G9220" t="s">
        <v>22</v>
      </c>
      <c r="H9220" s="4">
        <v>191.23</v>
      </c>
      <c r="I9220" s="4">
        <v>59480.18</v>
      </c>
      <c r="J9220" s="4">
        <f t="shared" si="432"/>
        <v>51152.9548</v>
      </c>
      <c r="K9220" s="4">
        <f t="shared" si="433"/>
        <v>8327.2252000000008</v>
      </c>
      <c r="L9220" s="4">
        <f t="shared" si="434"/>
        <v>59480.18</v>
      </c>
    </row>
    <row r="9221" spans="1:12" x14ac:dyDescent="0.3">
      <c r="A9221" t="s">
        <v>12</v>
      </c>
      <c r="B9221" t="s">
        <v>13</v>
      </c>
      <c r="C9221" t="s">
        <v>2716</v>
      </c>
      <c r="D9221" s="3">
        <v>45029</v>
      </c>
      <c r="E9221" t="s">
        <v>384</v>
      </c>
      <c r="F9221" s="10">
        <v>466.56</v>
      </c>
      <c r="G9221" t="s">
        <v>22</v>
      </c>
      <c r="H9221" s="4">
        <v>191.23</v>
      </c>
      <c r="I9221" s="4">
        <v>89220.27</v>
      </c>
      <c r="J9221" s="4">
        <f t="shared" si="432"/>
        <v>76729.43220000001</v>
      </c>
      <c r="K9221" s="4">
        <f t="shared" si="433"/>
        <v>12490.837800000001</v>
      </c>
      <c r="L9221" s="4">
        <f t="shared" si="434"/>
        <v>89220.27</v>
      </c>
    </row>
    <row r="9222" spans="1:12" x14ac:dyDescent="0.3">
      <c r="A9222" t="s">
        <v>12</v>
      </c>
      <c r="B9222" t="s">
        <v>13</v>
      </c>
      <c r="C9222" t="s">
        <v>2716</v>
      </c>
      <c r="D9222" s="3">
        <v>45029</v>
      </c>
      <c r="E9222" t="s">
        <v>384</v>
      </c>
      <c r="F9222" s="10">
        <v>466.56</v>
      </c>
      <c r="G9222" t="s">
        <v>22</v>
      </c>
      <c r="H9222" s="4">
        <v>191.23</v>
      </c>
      <c r="I9222" s="4">
        <v>89220.27</v>
      </c>
      <c r="J9222" s="4">
        <f t="shared" si="432"/>
        <v>76729.43220000001</v>
      </c>
      <c r="K9222" s="4">
        <f t="shared" si="433"/>
        <v>12490.837800000001</v>
      </c>
      <c r="L9222" s="4">
        <f t="shared" si="434"/>
        <v>89220.27</v>
      </c>
    </row>
    <row r="9223" spans="1:12" x14ac:dyDescent="0.3">
      <c r="A9223" t="s">
        <v>12</v>
      </c>
      <c r="B9223" t="s">
        <v>13</v>
      </c>
      <c r="C9223" t="s">
        <v>2717</v>
      </c>
      <c r="D9223" s="3">
        <v>45029</v>
      </c>
      <c r="E9223" t="s">
        <v>256</v>
      </c>
      <c r="F9223" s="10">
        <v>77.760000000000005</v>
      </c>
      <c r="G9223" t="s">
        <v>16</v>
      </c>
      <c r="H9223" s="4">
        <v>165.79</v>
      </c>
      <c r="I9223" s="4">
        <v>12891.83</v>
      </c>
      <c r="J9223" s="4">
        <f t="shared" si="432"/>
        <v>11086.9738</v>
      </c>
      <c r="K9223" s="4">
        <f t="shared" si="433"/>
        <v>1804.8562000000002</v>
      </c>
      <c r="L9223" s="4">
        <f t="shared" si="434"/>
        <v>12891.83</v>
      </c>
    </row>
    <row r="9224" spans="1:12" x14ac:dyDescent="0.3">
      <c r="A9224" t="s">
        <v>12</v>
      </c>
      <c r="B9224" t="s">
        <v>13</v>
      </c>
      <c r="C9224" t="s">
        <v>2717</v>
      </c>
      <c r="D9224" s="3">
        <v>45029</v>
      </c>
      <c r="E9224" t="s">
        <v>286</v>
      </c>
      <c r="F9224" s="10">
        <v>777.6</v>
      </c>
      <c r="G9224" t="s">
        <v>16</v>
      </c>
      <c r="H9224" s="4">
        <v>182.46</v>
      </c>
      <c r="I9224" s="4">
        <v>141880.9</v>
      </c>
      <c r="J9224" s="4">
        <f t="shared" si="432"/>
        <v>122017.57399999999</v>
      </c>
      <c r="K9224" s="4">
        <f t="shared" si="433"/>
        <v>19863.326000000001</v>
      </c>
      <c r="L9224" s="4">
        <f t="shared" si="434"/>
        <v>141880.9</v>
      </c>
    </row>
    <row r="9225" spans="1:12" x14ac:dyDescent="0.3">
      <c r="A9225" t="s">
        <v>12</v>
      </c>
      <c r="B9225" t="s">
        <v>13</v>
      </c>
      <c r="C9225" t="s">
        <v>2717</v>
      </c>
      <c r="D9225" s="3">
        <v>45029</v>
      </c>
      <c r="E9225" t="s">
        <v>286</v>
      </c>
      <c r="F9225" s="10">
        <v>233.28</v>
      </c>
      <c r="G9225" t="s">
        <v>16</v>
      </c>
      <c r="H9225" s="4">
        <v>182.46</v>
      </c>
      <c r="I9225" s="4">
        <v>42564.27</v>
      </c>
      <c r="J9225" s="4">
        <f t="shared" si="432"/>
        <v>36605.272199999999</v>
      </c>
      <c r="K9225" s="4">
        <f t="shared" si="433"/>
        <v>5958.9978000000001</v>
      </c>
      <c r="L9225" s="4">
        <f t="shared" si="434"/>
        <v>42564.27</v>
      </c>
    </row>
    <row r="9226" spans="1:12" x14ac:dyDescent="0.3">
      <c r="A9226" t="s">
        <v>12</v>
      </c>
      <c r="B9226" t="s">
        <v>13</v>
      </c>
      <c r="C9226" t="s">
        <v>2718</v>
      </c>
      <c r="D9226" s="3">
        <v>45029</v>
      </c>
      <c r="E9226" t="s">
        <v>981</v>
      </c>
      <c r="F9226" s="10">
        <v>420</v>
      </c>
      <c r="G9226" t="s">
        <v>16</v>
      </c>
      <c r="H9226" s="4">
        <v>157.88999999999999</v>
      </c>
      <c r="I9226" s="4">
        <v>66313.8</v>
      </c>
      <c r="J9226" s="4">
        <f t="shared" si="432"/>
        <v>57029.868000000002</v>
      </c>
      <c r="K9226" s="4">
        <f t="shared" si="433"/>
        <v>9283.9320000000007</v>
      </c>
      <c r="L9226" s="4">
        <f t="shared" si="434"/>
        <v>66313.8</v>
      </c>
    </row>
    <row r="9227" spans="1:12" x14ac:dyDescent="0.3">
      <c r="A9227" t="s">
        <v>12</v>
      </c>
      <c r="B9227" t="s">
        <v>13</v>
      </c>
      <c r="C9227" t="s">
        <v>2719</v>
      </c>
      <c r="D9227" s="3">
        <v>45029</v>
      </c>
      <c r="E9227" t="s">
        <v>1299</v>
      </c>
      <c r="F9227" s="10">
        <v>51.84</v>
      </c>
      <c r="G9227" t="s">
        <v>22</v>
      </c>
      <c r="H9227" s="4">
        <v>191.23</v>
      </c>
      <c r="I9227" s="4">
        <v>9913.36</v>
      </c>
      <c r="J9227" s="4">
        <f t="shared" si="432"/>
        <v>8525.4896000000008</v>
      </c>
      <c r="K9227" s="4">
        <f t="shared" si="433"/>
        <v>1387.8704000000002</v>
      </c>
      <c r="L9227" s="4">
        <f t="shared" si="434"/>
        <v>9913.36</v>
      </c>
    </row>
    <row r="9228" spans="1:12" x14ac:dyDescent="0.3">
      <c r="A9228" t="s">
        <v>12</v>
      </c>
      <c r="B9228" t="s">
        <v>13</v>
      </c>
      <c r="C9228" t="s">
        <v>2719</v>
      </c>
      <c r="D9228" s="3">
        <v>45029</v>
      </c>
      <c r="E9228" t="s">
        <v>1299</v>
      </c>
      <c r="F9228" s="10">
        <v>829.44</v>
      </c>
      <c r="G9228" t="s">
        <v>22</v>
      </c>
      <c r="H9228" s="4">
        <v>191.23</v>
      </c>
      <c r="I9228" s="4">
        <v>158613.81</v>
      </c>
      <c r="J9228" s="4">
        <f t="shared" si="432"/>
        <v>136407.87659999999</v>
      </c>
      <c r="K9228" s="4">
        <f t="shared" si="433"/>
        <v>22205.933400000002</v>
      </c>
      <c r="L9228" s="4">
        <f t="shared" si="434"/>
        <v>158613.81</v>
      </c>
    </row>
    <row r="9229" spans="1:12" x14ac:dyDescent="0.3">
      <c r="A9229" t="s">
        <v>12</v>
      </c>
      <c r="B9229" t="s">
        <v>13</v>
      </c>
      <c r="C9229" t="s">
        <v>2719</v>
      </c>
      <c r="D9229" s="3">
        <v>45029</v>
      </c>
      <c r="E9229" t="s">
        <v>384</v>
      </c>
      <c r="F9229" s="10">
        <v>103.68</v>
      </c>
      <c r="G9229" t="s">
        <v>22</v>
      </c>
      <c r="H9229" s="4">
        <v>191.23</v>
      </c>
      <c r="I9229" s="4">
        <v>19826.73</v>
      </c>
      <c r="J9229" s="4">
        <f t="shared" si="432"/>
        <v>17050.987799999999</v>
      </c>
      <c r="K9229" s="4">
        <f t="shared" si="433"/>
        <v>2775.7422000000001</v>
      </c>
      <c r="L9229" s="4">
        <f t="shared" si="434"/>
        <v>19826.73</v>
      </c>
    </row>
    <row r="9230" spans="1:12" x14ac:dyDescent="0.3">
      <c r="A9230" t="s">
        <v>12</v>
      </c>
      <c r="B9230" t="s">
        <v>13</v>
      </c>
      <c r="C9230" t="s">
        <v>2719</v>
      </c>
      <c r="D9230" s="3">
        <v>45029</v>
      </c>
      <c r="E9230" t="s">
        <v>384</v>
      </c>
      <c r="F9230" s="10">
        <v>51.84</v>
      </c>
      <c r="G9230" t="s">
        <v>22</v>
      </c>
      <c r="H9230" s="4">
        <v>191.23</v>
      </c>
      <c r="I9230" s="4">
        <v>9913.36</v>
      </c>
      <c r="J9230" s="4">
        <f t="shared" si="432"/>
        <v>8525.4896000000008</v>
      </c>
      <c r="K9230" s="4">
        <f t="shared" si="433"/>
        <v>1387.8704000000002</v>
      </c>
      <c r="L9230" s="4">
        <f t="shared" si="434"/>
        <v>9913.36</v>
      </c>
    </row>
    <row r="9231" spans="1:12" x14ac:dyDescent="0.3">
      <c r="A9231" t="s">
        <v>12</v>
      </c>
      <c r="B9231" t="s">
        <v>13</v>
      </c>
      <c r="C9231" t="s">
        <v>2719</v>
      </c>
      <c r="D9231" s="3">
        <v>45029</v>
      </c>
      <c r="E9231" t="s">
        <v>384</v>
      </c>
      <c r="F9231" s="10">
        <v>103.68</v>
      </c>
      <c r="G9231" t="s">
        <v>22</v>
      </c>
      <c r="H9231" s="4">
        <v>191.23</v>
      </c>
      <c r="I9231" s="4">
        <v>19826.73</v>
      </c>
      <c r="J9231" s="4">
        <f t="shared" si="432"/>
        <v>17050.987799999999</v>
      </c>
      <c r="K9231" s="4">
        <f t="shared" si="433"/>
        <v>2775.7422000000001</v>
      </c>
      <c r="L9231" s="4">
        <f t="shared" si="434"/>
        <v>19826.73</v>
      </c>
    </row>
    <row r="9232" spans="1:12" x14ac:dyDescent="0.3">
      <c r="A9232" t="s">
        <v>12</v>
      </c>
      <c r="B9232" t="s">
        <v>13</v>
      </c>
      <c r="C9232" t="s">
        <v>2719</v>
      </c>
      <c r="D9232" s="3">
        <v>45029</v>
      </c>
      <c r="E9232" t="s">
        <v>384</v>
      </c>
      <c r="F9232" s="10">
        <v>103.68</v>
      </c>
      <c r="G9232" t="s">
        <v>22</v>
      </c>
      <c r="H9232" s="4">
        <v>191.23</v>
      </c>
      <c r="I9232" s="4">
        <v>19826.73</v>
      </c>
      <c r="J9232" s="4">
        <f t="shared" si="432"/>
        <v>17050.987799999999</v>
      </c>
      <c r="K9232" s="4">
        <f t="shared" si="433"/>
        <v>2775.7422000000001</v>
      </c>
      <c r="L9232" s="4">
        <f t="shared" si="434"/>
        <v>19826.73</v>
      </c>
    </row>
    <row r="9233" spans="1:12" x14ac:dyDescent="0.3">
      <c r="A9233" t="s">
        <v>12</v>
      </c>
      <c r="B9233" t="s">
        <v>13</v>
      </c>
      <c r="C9233" t="s">
        <v>2720</v>
      </c>
      <c r="D9233" s="3">
        <v>45029</v>
      </c>
      <c r="E9233" t="s">
        <v>286</v>
      </c>
      <c r="F9233" s="10">
        <v>777.6</v>
      </c>
      <c r="G9233" t="s">
        <v>16</v>
      </c>
      <c r="H9233" s="4">
        <v>182.46</v>
      </c>
      <c r="I9233" s="4">
        <v>141880.9</v>
      </c>
      <c r="J9233" s="4">
        <f t="shared" si="432"/>
        <v>122017.57399999999</v>
      </c>
      <c r="K9233" s="4">
        <f t="shared" si="433"/>
        <v>19863.326000000001</v>
      </c>
      <c r="L9233" s="4">
        <f t="shared" si="434"/>
        <v>141880.9</v>
      </c>
    </row>
    <row r="9234" spans="1:12" x14ac:dyDescent="0.3">
      <c r="A9234" t="s">
        <v>12</v>
      </c>
      <c r="B9234" t="s">
        <v>13</v>
      </c>
      <c r="C9234" t="s">
        <v>2720</v>
      </c>
      <c r="D9234" s="3">
        <v>45029</v>
      </c>
      <c r="E9234" t="s">
        <v>286</v>
      </c>
      <c r="F9234" s="10">
        <v>233.28</v>
      </c>
      <c r="G9234" t="s">
        <v>16</v>
      </c>
      <c r="H9234" s="4">
        <v>182.46</v>
      </c>
      <c r="I9234" s="4">
        <v>42564.27</v>
      </c>
      <c r="J9234" s="4">
        <f t="shared" si="432"/>
        <v>36605.272199999999</v>
      </c>
      <c r="K9234" s="4">
        <f t="shared" si="433"/>
        <v>5958.9978000000001</v>
      </c>
      <c r="L9234" s="4">
        <f t="shared" si="434"/>
        <v>42564.27</v>
      </c>
    </row>
    <row r="9235" spans="1:12" x14ac:dyDescent="0.3">
      <c r="A9235" t="s">
        <v>26</v>
      </c>
      <c r="B9235" t="s">
        <v>27</v>
      </c>
      <c r="C9235" t="s">
        <v>2721</v>
      </c>
      <c r="D9235" s="3">
        <v>45028</v>
      </c>
      <c r="E9235" t="s">
        <v>140</v>
      </c>
      <c r="F9235" s="10">
        <v>77.760000000000005</v>
      </c>
      <c r="G9235" t="s">
        <v>16</v>
      </c>
      <c r="H9235" s="4">
        <v>147.37</v>
      </c>
      <c r="I9235" s="4">
        <v>11459.49</v>
      </c>
      <c r="J9235" s="4">
        <f t="shared" si="432"/>
        <v>9855.161399999999</v>
      </c>
      <c r="K9235" s="4">
        <f t="shared" si="433"/>
        <v>1604.3286000000001</v>
      </c>
      <c r="L9235" s="4">
        <f t="shared" si="434"/>
        <v>11459.49</v>
      </c>
    </row>
    <row r="9236" spans="1:12" x14ac:dyDescent="0.3">
      <c r="A9236" t="s">
        <v>26</v>
      </c>
      <c r="B9236" t="s">
        <v>27</v>
      </c>
      <c r="C9236" t="s">
        <v>2721</v>
      </c>
      <c r="D9236" s="3">
        <v>45028</v>
      </c>
      <c r="E9236" t="s">
        <v>286</v>
      </c>
      <c r="F9236" s="10">
        <v>77.760000000000005</v>
      </c>
      <c r="G9236" t="s">
        <v>16</v>
      </c>
      <c r="H9236" s="4">
        <v>170.18</v>
      </c>
      <c r="I9236" s="4">
        <v>13233.2</v>
      </c>
      <c r="J9236" s="4">
        <f t="shared" si="432"/>
        <v>11380.552</v>
      </c>
      <c r="K9236" s="4">
        <f t="shared" si="433"/>
        <v>1852.6480000000004</v>
      </c>
      <c r="L9236" s="4">
        <f t="shared" si="434"/>
        <v>13233.2</v>
      </c>
    </row>
    <row r="9237" spans="1:12" x14ac:dyDescent="0.3">
      <c r="A9237" t="s">
        <v>26</v>
      </c>
      <c r="B9237" t="s">
        <v>27</v>
      </c>
      <c r="C9237" t="s">
        <v>2721</v>
      </c>
      <c r="D9237" s="3">
        <v>45028</v>
      </c>
      <c r="E9237" t="s">
        <v>286</v>
      </c>
      <c r="F9237" s="10">
        <v>233.28</v>
      </c>
      <c r="G9237" t="s">
        <v>16</v>
      </c>
      <c r="H9237" s="4">
        <v>170.18</v>
      </c>
      <c r="I9237" s="4">
        <v>39699.589999999997</v>
      </c>
      <c r="J9237" s="4">
        <f t="shared" si="432"/>
        <v>34141.647399999994</v>
      </c>
      <c r="K9237" s="4">
        <f t="shared" si="433"/>
        <v>5557.9426000000003</v>
      </c>
      <c r="L9237" s="4">
        <f t="shared" si="434"/>
        <v>39699.589999999997</v>
      </c>
    </row>
    <row r="9238" spans="1:12" x14ac:dyDescent="0.3">
      <c r="A9238" t="s">
        <v>26</v>
      </c>
      <c r="B9238" t="s">
        <v>27</v>
      </c>
      <c r="C9238" t="s">
        <v>2721</v>
      </c>
      <c r="D9238" s="3">
        <v>45028</v>
      </c>
      <c r="E9238" t="s">
        <v>286</v>
      </c>
      <c r="F9238" s="10">
        <v>777.6</v>
      </c>
      <c r="G9238" t="s">
        <v>16</v>
      </c>
      <c r="H9238" s="4">
        <v>170.18</v>
      </c>
      <c r="I9238" s="4">
        <v>132331.97</v>
      </c>
      <c r="J9238" s="4">
        <f t="shared" si="432"/>
        <v>113805.4942</v>
      </c>
      <c r="K9238" s="4">
        <f t="shared" si="433"/>
        <v>18526.4758</v>
      </c>
      <c r="L9238" s="4">
        <f t="shared" si="434"/>
        <v>132331.97</v>
      </c>
    </row>
    <row r="9239" spans="1:12" x14ac:dyDescent="0.3">
      <c r="A9239" t="s">
        <v>26</v>
      </c>
      <c r="B9239" t="s">
        <v>27</v>
      </c>
      <c r="C9239" t="s">
        <v>2721</v>
      </c>
      <c r="D9239" s="3">
        <v>45028</v>
      </c>
      <c r="E9239" t="s">
        <v>286</v>
      </c>
      <c r="F9239" s="10">
        <v>233.28</v>
      </c>
      <c r="G9239" t="s">
        <v>16</v>
      </c>
      <c r="H9239" s="4">
        <v>170.18</v>
      </c>
      <c r="I9239" s="4">
        <v>39699.589999999997</v>
      </c>
      <c r="J9239" s="4">
        <f t="shared" si="432"/>
        <v>34141.647399999994</v>
      </c>
      <c r="K9239" s="4">
        <f t="shared" si="433"/>
        <v>5557.9426000000003</v>
      </c>
      <c r="L9239" s="4">
        <f t="shared" si="434"/>
        <v>39699.589999999997</v>
      </c>
    </row>
    <row r="9240" spans="1:12" x14ac:dyDescent="0.3">
      <c r="A9240" t="s">
        <v>26</v>
      </c>
      <c r="B9240" t="s">
        <v>27</v>
      </c>
      <c r="C9240" t="s">
        <v>2722</v>
      </c>
      <c r="D9240" s="3">
        <v>45028</v>
      </c>
      <c r="E9240" t="s">
        <v>479</v>
      </c>
      <c r="F9240" s="10">
        <v>311.04000000000002</v>
      </c>
      <c r="G9240" t="s">
        <v>22</v>
      </c>
      <c r="H9240" s="4">
        <v>178.95</v>
      </c>
      <c r="I9240" s="4">
        <v>55660.61</v>
      </c>
      <c r="J9240" s="4">
        <f t="shared" si="432"/>
        <v>47868.124600000003</v>
      </c>
      <c r="K9240" s="4">
        <f t="shared" si="433"/>
        <v>7792.4854000000005</v>
      </c>
      <c r="L9240" s="4">
        <f t="shared" si="434"/>
        <v>55660.61</v>
      </c>
    </row>
    <row r="9241" spans="1:12" x14ac:dyDescent="0.3">
      <c r="A9241" t="s">
        <v>26</v>
      </c>
      <c r="B9241" t="s">
        <v>27</v>
      </c>
      <c r="C9241" t="s">
        <v>2722</v>
      </c>
      <c r="D9241" s="3">
        <v>45028</v>
      </c>
      <c r="E9241" t="s">
        <v>34</v>
      </c>
      <c r="F9241" s="10">
        <v>103.68</v>
      </c>
      <c r="G9241" t="s">
        <v>22</v>
      </c>
      <c r="H9241" s="4">
        <v>178.95</v>
      </c>
      <c r="I9241" s="4">
        <v>18553.54</v>
      </c>
      <c r="J9241" s="4">
        <f t="shared" si="432"/>
        <v>15956.044400000001</v>
      </c>
      <c r="K9241" s="4">
        <f t="shared" si="433"/>
        <v>2597.4956000000002</v>
      </c>
      <c r="L9241" s="4">
        <f t="shared" si="434"/>
        <v>18553.54</v>
      </c>
    </row>
    <row r="9242" spans="1:12" x14ac:dyDescent="0.3">
      <c r="A9242" t="s">
        <v>26</v>
      </c>
      <c r="B9242" t="s">
        <v>27</v>
      </c>
      <c r="C9242" t="s">
        <v>2722</v>
      </c>
      <c r="D9242" s="3">
        <v>45028</v>
      </c>
      <c r="E9242" t="s">
        <v>559</v>
      </c>
      <c r="F9242" s="10">
        <v>311.04000000000002</v>
      </c>
      <c r="G9242" t="s">
        <v>22</v>
      </c>
      <c r="H9242" s="4">
        <v>151.75</v>
      </c>
      <c r="I9242" s="4">
        <v>47200.32</v>
      </c>
      <c r="J9242" s="4">
        <f t="shared" si="432"/>
        <v>40592.275199999996</v>
      </c>
      <c r="K9242" s="4">
        <f t="shared" si="433"/>
        <v>6608.0448000000006</v>
      </c>
      <c r="L9242" s="4">
        <f t="shared" si="434"/>
        <v>47200.32</v>
      </c>
    </row>
    <row r="9243" spans="1:12" x14ac:dyDescent="0.3">
      <c r="A9243" t="s">
        <v>26</v>
      </c>
      <c r="B9243" t="s">
        <v>27</v>
      </c>
      <c r="C9243" t="s">
        <v>2722</v>
      </c>
      <c r="D9243" s="3">
        <v>45028</v>
      </c>
      <c r="E9243" t="s">
        <v>479</v>
      </c>
      <c r="F9243" s="10">
        <v>829.44</v>
      </c>
      <c r="G9243" t="s">
        <v>22</v>
      </c>
      <c r="H9243" s="4">
        <v>178.95</v>
      </c>
      <c r="I9243" s="4">
        <v>148428.29</v>
      </c>
      <c r="J9243" s="4">
        <f t="shared" si="432"/>
        <v>127648.3294</v>
      </c>
      <c r="K9243" s="4">
        <f t="shared" si="433"/>
        <v>20779.960600000002</v>
      </c>
      <c r="L9243" s="4">
        <f t="shared" si="434"/>
        <v>148428.29</v>
      </c>
    </row>
    <row r="9244" spans="1:12" x14ac:dyDescent="0.3">
      <c r="A9244" t="s">
        <v>26</v>
      </c>
      <c r="B9244" t="s">
        <v>27</v>
      </c>
      <c r="C9244" t="s">
        <v>2722</v>
      </c>
      <c r="D9244" s="3">
        <v>45028</v>
      </c>
      <c r="E9244" t="s">
        <v>479</v>
      </c>
      <c r="F9244" s="10">
        <v>155.52000000000001</v>
      </c>
      <c r="G9244" t="s">
        <v>22</v>
      </c>
      <c r="H9244" s="4">
        <v>178.95</v>
      </c>
      <c r="I9244" s="4">
        <v>27830.3</v>
      </c>
      <c r="J9244" s="4">
        <f t="shared" si="432"/>
        <v>23934.057999999997</v>
      </c>
      <c r="K9244" s="4">
        <f t="shared" si="433"/>
        <v>3896.2420000000002</v>
      </c>
      <c r="L9244" s="4">
        <f t="shared" si="434"/>
        <v>27830.3</v>
      </c>
    </row>
    <row r="9245" spans="1:12" x14ac:dyDescent="0.3">
      <c r="A9245" t="s">
        <v>12</v>
      </c>
      <c r="B9245" t="s">
        <v>13</v>
      </c>
      <c r="C9245" t="s">
        <v>2723</v>
      </c>
      <c r="D9245" s="3">
        <v>45027</v>
      </c>
      <c r="E9245" t="s">
        <v>29</v>
      </c>
      <c r="F9245" s="10">
        <v>155.52000000000001</v>
      </c>
      <c r="G9245" t="s">
        <v>16</v>
      </c>
      <c r="H9245" s="4">
        <v>190.35</v>
      </c>
      <c r="I9245" s="4">
        <v>29603.23</v>
      </c>
      <c r="J9245" s="4">
        <f t="shared" si="432"/>
        <v>25458.7778</v>
      </c>
      <c r="K9245" s="4">
        <f t="shared" si="433"/>
        <v>4144.4522000000006</v>
      </c>
      <c r="L9245" s="4">
        <f t="shared" si="434"/>
        <v>29603.23</v>
      </c>
    </row>
    <row r="9246" spans="1:12" x14ac:dyDescent="0.3">
      <c r="A9246" t="s">
        <v>12</v>
      </c>
      <c r="B9246" t="s">
        <v>13</v>
      </c>
      <c r="C9246" t="s">
        <v>2723</v>
      </c>
      <c r="D9246" s="3">
        <v>45027</v>
      </c>
      <c r="E9246" t="s">
        <v>29</v>
      </c>
      <c r="F9246" s="10">
        <v>233.28</v>
      </c>
      <c r="G9246" t="s">
        <v>16</v>
      </c>
      <c r="H9246" s="4">
        <v>190.35</v>
      </c>
      <c r="I9246" s="4">
        <v>44404.85</v>
      </c>
      <c r="J9246" s="4">
        <f t="shared" si="432"/>
        <v>38188.171000000002</v>
      </c>
      <c r="K9246" s="4">
        <f t="shared" si="433"/>
        <v>6216.6790000000001</v>
      </c>
      <c r="L9246" s="4">
        <f t="shared" si="434"/>
        <v>44404.85</v>
      </c>
    </row>
    <row r="9247" spans="1:12" x14ac:dyDescent="0.3">
      <c r="A9247" t="s">
        <v>12</v>
      </c>
      <c r="B9247" t="s">
        <v>13</v>
      </c>
      <c r="C9247" t="s">
        <v>2723</v>
      </c>
      <c r="D9247" s="3">
        <v>45027</v>
      </c>
      <c r="E9247" t="s">
        <v>29</v>
      </c>
      <c r="F9247" s="10">
        <v>388.8</v>
      </c>
      <c r="G9247" t="s">
        <v>16</v>
      </c>
      <c r="H9247" s="4">
        <v>190.35</v>
      </c>
      <c r="I9247" s="4">
        <v>74008.08</v>
      </c>
      <c r="J9247" s="4">
        <f t="shared" si="432"/>
        <v>63646.948799999998</v>
      </c>
      <c r="K9247" s="4">
        <f t="shared" si="433"/>
        <v>10361.131200000002</v>
      </c>
      <c r="L9247" s="4">
        <f t="shared" si="434"/>
        <v>74008.08</v>
      </c>
    </row>
    <row r="9248" spans="1:12" x14ac:dyDescent="0.3">
      <c r="A9248" t="s">
        <v>12</v>
      </c>
      <c r="B9248" t="s">
        <v>13</v>
      </c>
      <c r="C9248" t="s">
        <v>2724</v>
      </c>
      <c r="D9248" s="3">
        <v>45027</v>
      </c>
      <c r="E9248" t="s">
        <v>1949</v>
      </c>
      <c r="F9248" s="10">
        <v>50.76</v>
      </c>
      <c r="G9248" t="s">
        <v>25</v>
      </c>
      <c r="H9248" s="4">
        <v>170.18</v>
      </c>
      <c r="I9248" s="4">
        <v>8638.34</v>
      </c>
      <c r="J9248" s="4">
        <f t="shared" si="432"/>
        <v>7428.9724000000006</v>
      </c>
      <c r="K9248" s="4">
        <f t="shared" si="433"/>
        <v>1209.3676</v>
      </c>
      <c r="L9248" s="4">
        <f t="shared" si="434"/>
        <v>8638.34</v>
      </c>
    </row>
    <row r="9249" spans="1:12" x14ac:dyDescent="0.3">
      <c r="A9249" t="s">
        <v>12</v>
      </c>
      <c r="B9249" t="s">
        <v>13</v>
      </c>
      <c r="C9249" t="s">
        <v>2724</v>
      </c>
      <c r="D9249" s="3">
        <v>45027</v>
      </c>
      <c r="E9249" t="s">
        <v>1949</v>
      </c>
      <c r="F9249" s="10">
        <v>101.52</v>
      </c>
      <c r="G9249" t="s">
        <v>25</v>
      </c>
      <c r="H9249" s="4">
        <v>170.18</v>
      </c>
      <c r="I9249" s="4">
        <v>17276.669999999998</v>
      </c>
      <c r="J9249" s="4">
        <f t="shared" si="432"/>
        <v>14857.936199999998</v>
      </c>
      <c r="K9249" s="4">
        <f t="shared" si="433"/>
        <v>2418.7338</v>
      </c>
      <c r="L9249" s="4">
        <f t="shared" si="434"/>
        <v>17276.669999999998</v>
      </c>
    </row>
    <row r="9250" spans="1:12" x14ac:dyDescent="0.3">
      <c r="A9250" t="s">
        <v>12</v>
      </c>
      <c r="B9250" t="s">
        <v>13</v>
      </c>
      <c r="C9250" t="s">
        <v>2724</v>
      </c>
      <c r="D9250" s="3">
        <v>45027</v>
      </c>
      <c r="E9250" t="s">
        <v>1437</v>
      </c>
      <c r="F9250" s="10">
        <v>50.76</v>
      </c>
      <c r="G9250" t="s">
        <v>25</v>
      </c>
      <c r="H9250" s="4">
        <v>201.75</v>
      </c>
      <c r="I9250" s="4">
        <v>10240.83</v>
      </c>
      <c r="J9250" s="4">
        <f t="shared" si="432"/>
        <v>8807.1137999999992</v>
      </c>
      <c r="K9250" s="4">
        <f t="shared" si="433"/>
        <v>1433.7162000000001</v>
      </c>
      <c r="L9250" s="4">
        <f t="shared" si="434"/>
        <v>10240.83</v>
      </c>
    </row>
    <row r="9251" spans="1:12" x14ac:dyDescent="0.3">
      <c r="A9251" t="s">
        <v>12</v>
      </c>
      <c r="B9251" t="s">
        <v>13</v>
      </c>
      <c r="C9251" t="s">
        <v>2724</v>
      </c>
      <c r="D9251" s="3">
        <v>45027</v>
      </c>
      <c r="E9251" t="s">
        <v>1437</v>
      </c>
      <c r="F9251" s="10">
        <v>101.52</v>
      </c>
      <c r="G9251" t="s">
        <v>25</v>
      </c>
      <c r="H9251" s="4">
        <v>201.75</v>
      </c>
      <c r="I9251" s="4">
        <v>20481.66</v>
      </c>
      <c r="J9251" s="4">
        <f t="shared" si="432"/>
        <v>17614.227599999998</v>
      </c>
      <c r="K9251" s="4">
        <f t="shared" si="433"/>
        <v>2867.4324000000001</v>
      </c>
      <c r="L9251" s="4">
        <f t="shared" si="434"/>
        <v>20481.66</v>
      </c>
    </row>
    <row r="9252" spans="1:12" x14ac:dyDescent="0.3">
      <c r="A9252" t="s">
        <v>12</v>
      </c>
      <c r="B9252" t="s">
        <v>13</v>
      </c>
      <c r="C9252" t="s">
        <v>2724</v>
      </c>
      <c r="D9252" s="3">
        <v>45027</v>
      </c>
      <c r="E9252" t="s">
        <v>1437</v>
      </c>
      <c r="F9252" s="10">
        <v>50.76</v>
      </c>
      <c r="G9252" t="s">
        <v>25</v>
      </c>
      <c r="H9252" s="4">
        <v>201.75</v>
      </c>
      <c r="I9252" s="4">
        <v>10240.83</v>
      </c>
      <c r="J9252" s="4">
        <f t="shared" si="432"/>
        <v>8807.1137999999992</v>
      </c>
      <c r="K9252" s="4">
        <f t="shared" si="433"/>
        <v>1433.7162000000001</v>
      </c>
      <c r="L9252" s="4">
        <f t="shared" si="434"/>
        <v>10240.83</v>
      </c>
    </row>
    <row r="9253" spans="1:12" x14ac:dyDescent="0.3">
      <c r="A9253" t="s">
        <v>12</v>
      </c>
      <c r="B9253" t="s">
        <v>13</v>
      </c>
      <c r="C9253" t="s">
        <v>2724</v>
      </c>
      <c r="D9253" s="3">
        <v>45027</v>
      </c>
      <c r="E9253" t="s">
        <v>1437</v>
      </c>
      <c r="F9253" s="10">
        <v>101.52</v>
      </c>
      <c r="G9253" t="s">
        <v>25</v>
      </c>
      <c r="H9253" s="4">
        <v>201.75</v>
      </c>
      <c r="I9253" s="4">
        <v>20481.66</v>
      </c>
      <c r="J9253" s="4">
        <f t="shared" si="432"/>
        <v>17614.227599999998</v>
      </c>
      <c r="K9253" s="4">
        <f t="shared" si="433"/>
        <v>2867.4324000000001</v>
      </c>
      <c r="L9253" s="4">
        <f t="shared" si="434"/>
        <v>20481.66</v>
      </c>
    </row>
    <row r="9254" spans="1:12" x14ac:dyDescent="0.3">
      <c r="A9254" t="s">
        <v>12</v>
      </c>
      <c r="B9254" t="s">
        <v>13</v>
      </c>
      <c r="C9254" t="s">
        <v>2724</v>
      </c>
      <c r="D9254" s="3">
        <v>45027</v>
      </c>
      <c r="E9254" t="s">
        <v>1437</v>
      </c>
      <c r="F9254" s="10">
        <v>50.76</v>
      </c>
      <c r="G9254" t="s">
        <v>25</v>
      </c>
      <c r="H9254" s="4">
        <v>201.75</v>
      </c>
      <c r="I9254" s="4">
        <v>10240.83</v>
      </c>
      <c r="J9254" s="4">
        <f t="shared" si="432"/>
        <v>8807.1137999999992</v>
      </c>
      <c r="K9254" s="4">
        <f t="shared" si="433"/>
        <v>1433.7162000000001</v>
      </c>
      <c r="L9254" s="4">
        <f t="shared" si="434"/>
        <v>10240.83</v>
      </c>
    </row>
    <row r="9255" spans="1:12" x14ac:dyDescent="0.3">
      <c r="A9255" t="s">
        <v>12</v>
      </c>
      <c r="B9255" t="s">
        <v>13</v>
      </c>
      <c r="C9255" t="s">
        <v>2725</v>
      </c>
      <c r="D9255" s="3">
        <v>45027</v>
      </c>
      <c r="E9255" t="s">
        <v>419</v>
      </c>
      <c r="F9255" s="10">
        <v>406.08</v>
      </c>
      <c r="G9255" t="s">
        <v>25</v>
      </c>
      <c r="H9255" s="4">
        <v>170.18</v>
      </c>
      <c r="I9255" s="4">
        <v>69106.69</v>
      </c>
      <c r="J9255" s="4">
        <f t="shared" si="432"/>
        <v>59431.753400000001</v>
      </c>
      <c r="K9255" s="4">
        <f t="shared" si="433"/>
        <v>9674.9366000000009</v>
      </c>
      <c r="L9255" s="4">
        <f t="shared" si="434"/>
        <v>69106.69</v>
      </c>
    </row>
    <row r="9256" spans="1:12" x14ac:dyDescent="0.3">
      <c r="A9256" t="s">
        <v>12</v>
      </c>
      <c r="B9256" t="s">
        <v>13</v>
      </c>
      <c r="C9256" t="s">
        <v>2726</v>
      </c>
      <c r="D9256" s="3">
        <v>45027</v>
      </c>
      <c r="E9256" t="s">
        <v>29</v>
      </c>
      <c r="F9256" s="10">
        <v>77.760000000000005</v>
      </c>
      <c r="G9256" t="s">
        <v>16</v>
      </c>
      <c r="H9256" s="4">
        <v>190.35</v>
      </c>
      <c r="I9256" s="4">
        <v>14801.62</v>
      </c>
      <c r="J9256" s="4">
        <f t="shared" si="432"/>
        <v>12729.3932</v>
      </c>
      <c r="K9256" s="4">
        <f t="shared" si="433"/>
        <v>2072.2268000000004</v>
      </c>
      <c r="L9256" s="4">
        <f t="shared" si="434"/>
        <v>14801.62</v>
      </c>
    </row>
    <row r="9257" spans="1:12" x14ac:dyDescent="0.3">
      <c r="A9257" t="s">
        <v>12</v>
      </c>
      <c r="B9257" t="s">
        <v>13</v>
      </c>
      <c r="C9257" t="s">
        <v>2726</v>
      </c>
      <c r="D9257" s="3">
        <v>45027</v>
      </c>
      <c r="E9257" t="s">
        <v>29</v>
      </c>
      <c r="F9257" s="10">
        <v>77.760000000000005</v>
      </c>
      <c r="G9257" t="s">
        <v>16</v>
      </c>
      <c r="H9257" s="4">
        <v>190.35</v>
      </c>
      <c r="I9257" s="4">
        <v>14801.62</v>
      </c>
      <c r="J9257" s="4">
        <f t="shared" si="432"/>
        <v>12729.3932</v>
      </c>
      <c r="K9257" s="4">
        <f t="shared" si="433"/>
        <v>2072.2268000000004</v>
      </c>
      <c r="L9257" s="4">
        <f t="shared" si="434"/>
        <v>14801.62</v>
      </c>
    </row>
    <row r="9258" spans="1:12" x14ac:dyDescent="0.3">
      <c r="A9258" t="s">
        <v>12</v>
      </c>
      <c r="B9258" t="s">
        <v>13</v>
      </c>
      <c r="C9258" t="s">
        <v>2726</v>
      </c>
      <c r="D9258" s="3">
        <v>45027</v>
      </c>
      <c r="E9258" t="s">
        <v>29</v>
      </c>
      <c r="F9258" s="10">
        <v>311.04000000000002</v>
      </c>
      <c r="G9258" t="s">
        <v>16</v>
      </c>
      <c r="H9258" s="4">
        <v>190.35</v>
      </c>
      <c r="I9258" s="4">
        <v>59206.46</v>
      </c>
      <c r="J9258" s="4">
        <f t="shared" si="432"/>
        <v>50917.5556</v>
      </c>
      <c r="K9258" s="4">
        <f t="shared" si="433"/>
        <v>8288.9044000000013</v>
      </c>
      <c r="L9258" s="4">
        <f t="shared" si="434"/>
        <v>59206.46</v>
      </c>
    </row>
    <row r="9259" spans="1:12" x14ac:dyDescent="0.3">
      <c r="A9259" t="s">
        <v>12</v>
      </c>
      <c r="B9259" t="s">
        <v>13</v>
      </c>
      <c r="C9259" t="s">
        <v>2726</v>
      </c>
      <c r="D9259" s="3">
        <v>45027</v>
      </c>
      <c r="E9259" t="s">
        <v>29</v>
      </c>
      <c r="F9259" s="10">
        <v>311.04000000000002</v>
      </c>
      <c r="G9259" t="s">
        <v>16</v>
      </c>
      <c r="H9259" s="4">
        <v>190.35</v>
      </c>
      <c r="I9259" s="4">
        <v>59206.46</v>
      </c>
      <c r="J9259" s="4">
        <f t="shared" si="432"/>
        <v>50917.5556</v>
      </c>
      <c r="K9259" s="4">
        <f t="shared" si="433"/>
        <v>8288.9044000000013</v>
      </c>
      <c r="L9259" s="4">
        <f t="shared" si="434"/>
        <v>59206.46</v>
      </c>
    </row>
    <row r="9260" spans="1:12" x14ac:dyDescent="0.3">
      <c r="A9260" t="s">
        <v>12</v>
      </c>
      <c r="B9260" t="s">
        <v>13</v>
      </c>
      <c r="C9260" t="s">
        <v>2727</v>
      </c>
      <c r="D9260" s="3">
        <v>45027</v>
      </c>
      <c r="E9260" t="s">
        <v>1437</v>
      </c>
      <c r="F9260" s="10">
        <v>50.76</v>
      </c>
      <c r="G9260" t="s">
        <v>25</v>
      </c>
      <c r="H9260" s="4">
        <v>201.75</v>
      </c>
      <c r="I9260" s="4">
        <v>10240.83</v>
      </c>
      <c r="J9260" s="4">
        <f t="shared" si="432"/>
        <v>8807.1137999999992</v>
      </c>
      <c r="K9260" s="4">
        <f t="shared" si="433"/>
        <v>1433.7162000000001</v>
      </c>
      <c r="L9260" s="4">
        <f t="shared" si="434"/>
        <v>10240.83</v>
      </c>
    </row>
    <row r="9261" spans="1:12" x14ac:dyDescent="0.3">
      <c r="A9261" t="s">
        <v>12</v>
      </c>
      <c r="B9261" t="s">
        <v>13</v>
      </c>
      <c r="C9261" t="s">
        <v>2727</v>
      </c>
      <c r="D9261" s="3">
        <v>45027</v>
      </c>
      <c r="E9261" t="s">
        <v>1437</v>
      </c>
      <c r="F9261" s="10">
        <v>50.76</v>
      </c>
      <c r="G9261" t="s">
        <v>25</v>
      </c>
      <c r="H9261" s="4">
        <v>201.75</v>
      </c>
      <c r="I9261" s="4">
        <v>10240.83</v>
      </c>
      <c r="J9261" s="4">
        <f t="shared" si="432"/>
        <v>8807.1137999999992</v>
      </c>
      <c r="K9261" s="4">
        <f t="shared" si="433"/>
        <v>1433.7162000000001</v>
      </c>
      <c r="L9261" s="4">
        <f t="shared" si="434"/>
        <v>10240.83</v>
      </c>
    </row>
    <row r="9262" spans="1:12" x14ac:dyDescent="0.3">
      <c r="A9262" t="s">
        <v>26</v>
      </c>
      <c r="B9262" t="s">
        <v>27</v>
      </c>
      <c r="C9262" t="s">
        <v>2728</v>
      </c>
      <c r="D9262" s="3">
        <v>45027</v>
      </c>
      <c r="E9262" t="s">
        <v>479</v>
      </c>
      <c r="F9262" s="10">
        <v>51.84</v>
      </c>
      <c r="G9262" t="s">
        <v>22</v>
      </c>
      <c r="H9262" s="4">
        <v>178.95</v>
      </c>
      <c r="I9262" s="4">
        <v>9276.77</v>
      </c>
      <c r="J9262" s="4">
        <f t="shared" si="432"/>
        <v>7978.0222000000003</v>
      </c>
      <c r="K9262" s="4">
        <f t="shared" si="433"/>
        <v>1298.7478000000001</v>
      </c>
      <c r="L9262" s="4">
        <f t="shared" si="434"/>
        <v>9276.77</v>
      </c>
    </row>
    <row r="9263" spans="1:12" x14ac:dyDescent="0.3">
      <c r="A9263" t="s">
        <v>26</v>
      </c>
      <c r="B9263" t="s">
        <v>27</v>
      </c>
      <c r="C9263" t="s">
        <v>2728</v>
      </c>
      <c r="D9263" s="3">
        <v>45027</v>
      </c>
      <c r="E9263" t="s">
        <v>479</v>
      </c>
      <c r="F9263" s="10">
        <v>622.08000000000004</v>
      </c>
      <c r="G9263" t="s">
        <v>22</v>
      </c>
      <c r="H9263" s="4">
        <v>178.95</v>
      </c>
      <c r="I9263" s="4">
        <v>111321.22</v>
      </c>
      <c r="J9263" s="4">
        <f t="shared" si="432"/>
        <v>95736.249200000006</v>
      </c>
      <c r="K9263" s="4">
        <f t="shared" si="433"/>
        <v>15584.970800000001</v>
      </c>
      <c r="L9263" s="4">
        <f t="shared" si="434"/>
        <v>111321.22</v>
      </c>
    </row>
    <row r="9264" spans="1:12" x14ac:dyDescent="0.3">
      <c r="A9264" t="s">
        <v>26</v>
      </c>
      <c r="B9264" t="s">
        <v>27</v>
      </c>
      <c r="C9264" t="s">
        <v>2729</v>
      </c>
      <c r="D9264" s="3">
        <v>45027</v>
      </c>
      <c r="E9264" t="s">
        <v>54</v>
      </c>
      <c r="F9264" s="10">
        <v>155.52000000000001</v>
      </c>
      <c r="G9264" t="s">
        <v>16</v>
      </c>
      <c r="H9264" s="4">
        <v>178.07</v>
      </c>
      <c r="I9264" s="4">
        <v>27693.45</v>
      </c>
      <c r="J9264" s="4">
        <f t="shared" si="432"/>
        <v>23816.366999999998</v>
      </c>
      <c r="K9264" s="4">
        <f t="shared" si="433"/>
        <v>3877.0830000000005</v>
      </c>
      <c r="L9264" s="4">
        <f t="shared" si="434"/>
        <v>27693.45</v>
      </c>
    </row>
    <row r="9265" spans="1:12" x14ac:dyDescent="0.3">
      <c r="A9265" t="s">
        <v>26</v>
      </c>
      <c r="B9265" t="s">
        <v>27</v>
      </c>
      <c r="C9265" t="s">
        <v>2729</v>
      </c>
      <c r="D9265" s="3">
        <v>45027</v>
      </c>
      <c r="E9265" t="s">
        <v>54</v>
      </c>
      <c r="F9265" s="10">
        <v>77.760000000000005</v>
      </c>
      <c r="G9265" t="s">
        <v>16</v>
      </c>
      <c r="H9265" s="4">
        <v>178.07</v>
      </c>
      <c r="I9265" s="4">
        <v>13846.72</v>
      </c>
      <c r="J9265" s="4">
        <f t="shared" si="432"/>
        <v>11908.179199999999</v>
      </c>
      <c r="K9265" s="4">
        <f t="shared" si="433"/>
        <v>1938.5408</v>
      </c>
      <c r="L9265" s="4">
        <f t="shared" si="434"/>
        <v>13846.72</v>
      </c>
    </row>
    <row r="9266" spans="1:12" x14ac:dyDescent="0.3">
      <c r="A9266" t="s">
        <v>26</v>
      </c>
      <c r="B9266" t="s">
        <v>27</v>
      </c>
      <c r="C9266" t="s">
        <v>2729</v>
      </c>
      <c r="D9266" s="3">
        <v>45027</v>
      </c>
      <c r="E9266" t="s">
        <v>140</v>
      </c>
      <c r="F9266" s="10">
        <v>155.52000000000001</v>
      </c>
      <c r="G9266" t="s">
        <v>16</v>
      </c>
      <c r="H9266" s="4">
        <v>147.37</v>
      </c>
      <c r="I9266" s="4">
        <v>22918.98</v>
      </c>
      <c r="J9266" s="4">
        <f t="shared" si="432"/>
        <v>19710.322799999998</v>
      </c>
      <c r="K9266" s="4">
        <f t="shared" si="433"/>
        <v>3208.6572000000001</v>
      </c>
      <c r="L9266" s="4">
        <f t="shared" si="434"/>
        <v>22918.98</v>
      </c>
    </row>
    <row r="9267" spans="1:12" x14ac:dyDescent="0.3">
      <c r="A9267" t="s">
        <v>26</v>
      </c>
      <c r="B9267" t="s">
        <v>27</v>
      </c>
      <c r="C9267" t="s">
        <v>2729</v>
      </c>
      <c r="D9267" s="3">
        <v>45027</v>
      </c>
      <c r="E9267" t="s">
        <v>140</v>
      </c>
      <c r="F9267" s="10">
        <v>77.760000000000005</v>
      </c>
      <c r="G9267" t="s">
        <v>16</v>
      </c>
      <c r="H9267" s="4">
        <v>147.37</v>
      </c>
      <c r="I9267" s="4">
        <v>11459.49</v>
      </c>
      <c r="J9267" s="4">
        <f t="shared" si="432"/>
        <v>9855.161399999999</v>
      </c>
      <c r="K9267" s="4">
        <f t="shared" si="433"/>
        <v>1604.3286000000001</v>
      </c>
      <c r="L9267" s="4">
        <f t="shared" si="434"/>
        <v>11459.49</v>
      </c>
    </row>
    <row r="9268" spans="1:12" x14ac:dyDescent="0.3">
      <c r="A9268" t="s">
        <v>26</v>
      </c>
      <c r="B9268" t="s">
        <v>27</v>
      </c>
      <c r="C9268" t="s">
        <v>2729</v>
      </c>
      <c r="D9268" s="3">
        <v>45027</v>
      </c>
      <c r="E9268" t="s">
        <v>140</v>
      </c>
      <c r="F9268" s="10">
        <v>233.28</v>
      </c>
      <c r="G9268" t="s">
        <v>16</v>
      </c>
      <c r="H9268" s="4">
        <v>147.37</v>
      </c>
      <c r="I9268" s="4">
        <v>34378.47</v>
      </c>
      <c r="J9268" s="4">
        <f t="shared" si="432"/>
        <v>29565.484199999999</v>
      </c>
      <c r="K9268" s="4">
        <f t="shared" si="433"/>
        <v>4812.9858000000004</v>
      </c>
      <c r="L9268" s="4">
        <f t="shared" si="434"/>
        <v>34378.47</v>
      </c>
    </row>
    <row r="9269" spans="1:12" x14ac:dyDescent="0.3">
      <c r="A9269" t="s">
        <v>26</v>
      </c>
      <c r="B9269" t="s">
        <v>27</v>
      </c>
      <c r="C9269" t="s">
        <v>2729</v>
      </c>
      <c r="D9269" s="3">
        <v>45027</v>
      </c>
      <c r="E9269" t="s">
        <v>140</v>
      </c>
      <c r="F9269" s="10">
        <v>77.760000000000005</v>
      </c>
      <c r="G9269" t="s">
        <v>16</v>
      </c>
      <c r="H9269" s="4">
        <v>147.37</v>
      </c>
      <c r="I9269" s="4">
        <v>11459.49</v>
      </c>
      <c r="J9269" s="4">
        <f t="shared" si="432"/>
        <v>9855.161399999999</v>
      </c>
      <c r="K9269" s="4">
        <f t="shared" si="433"/>
        <v>1604.3286000000001</v>
      </c>
      <c r="L9269" s="4">
        <f t="shared" si="434"/>
        <v>11459.49</v>
      </c>
    </row>
    <row r="9270" spans="1:12" x14ac:dyDescent="0.3">
      <c r="A9270" t="s">
        <v>26</v>
      </c>
      <c r="B9270" t="s">
        <v>27</v>
      </c>
      <c r="C9270" t="s">
        <v>2729</v>
      </c>
      <c r="D9270" s="3">
        <v>45027</v>
      </c>
      <c r="E9270" t="s">
        <v>140</v>
      </c>
      <c r="F9270" s="10">
        <v>466.56</v>
      </c>
      <c r="G9270" t="s">
        <v>16</v>
      </c>
      <c r="H9270" s="4">
        <v>147.37</v>
      </c>
      <c r="I9270" s="4">
        <v>68756.95</v>
      </c>
      <c r="J9270" s="4">
        <f t="shared" si="432"/>
        <v>59130.976999999999</v>
      </c>
      <c r="K9270" s="4">
        <f t="shared" si="433"/>
        <v>9625.973</v>
      </c>
      <c r="L9270" s="4">
        <f t="shared" si="434"/>
        <v>68756.95</v>
      </c>
    </row>
    <row r="9271" spans="1:12" x14ac:dyDescent="0.3">
      <c r="A9271" t="s">
        <v>26</v>
      </c>
      <c r="B9271" t="s">
        <v>27</v>
      </c>
      <c r="C9271" t="s">
        <v>2729</v>
      </c>
      <c r="D9271" s="3">
        <v>45027</v>
      </c>
      <c r="E9271" t="s">
        <v>286</v>
      </c>
      <c r="F9271" s="10">
        <v>311.04000000000002</v>
      </c>
      <c r="G9271" t="s">
        <v>16</v>
      </c>
      <c r="H9271" s="4">
        <v>170.18</v>
      </c>
      <c r="I9271" s="4">
        <v>52932.79</v>
      </c>
      <c r="J9271" s="4">
        <f t="shared" si="432"/>
        <v>45522.199399999998</v>
      </c>
      <c r="K9271" s="4">
        <f t="shared" si="433"/>
        <v>7410.5906000000004</v>
      </c>
      <c r="L9271" s="4">
        <f t="shared" si="434"/>
        <v>52932.79</v>
      </c>
    </row>
    <row r="9272" spans="1:12" x14ac:dyDescent="0.3">
      <c r="A9272" t="s">
        <v>26</v>
      </c>
      <c r="B9272" t="s">
        <v>27</v>
      </c>
      <c r="C9272" t="s">
        <v>2729</v>
      </c>
      <c r="D9272" s="3">
        <v>45027</v>
      </c>
      <c r="E9272" t="s">
        <v>286</v>
      </c>
      <c r="F9272" s="10">
        <v>233.28</v>
      </c>
      <c r="G9272" t="s">
        <v>16</v>
      </c>
      <c r="H9272" s="4">
        <v>170.18</v>
      </c>
      <c r="I9272" s="4">
        <v>39699.589999999997</v>
      </c>
      <c r="J9272" s="4">
        <f t="shared" si="432"/>
        <v>34141.647399999994</v>
      </c>
      <c r="K9272" s="4">
        <f t="shared" si="433"/>
        <v>5557.9426000000003</v>
      </c>
      <c r="L9272" s="4">
        <f t="shared" si="434"/>
        <v>39699.589999999997</v>
      </c>
    </row>
    <row r="9273" spans="1:12" x14ac:dyDescent="0.3">
      <c r="A9273" t="s">
        <v>26</v>
      </c>
      <c r="B9273" t="s">
        <v>27</v>
      </c>
      <c r="C9273" t="s">
        <v>2729</v>
      </c>
      <c r="D9273" s="3">
        <v>45027</v>
      </c>
      <c r="E9273" t="s">
        <v>286</v>
      </c>
      <c r="F9273" s="10">
        <v>155.52000000000001</v>
      </c>
      <c r="G9273" t="s">
        <v>16</v>
      </c>
      <c r="H9273" s="4">
        <v>170.18</v>
      </c>
      <c r="I9273" s="4">
        <v>26466.39</v>
      </c>
      <c r="J9273" s="4">
        <f t="shared" si="432"/>
        <v>22761.095399999998</v>
      </c>
      <c r="K9273" s="4">
        <f t="shared" si="433"/>
        <v>3705.2946000000002</v>
      </c>
      <c r="L9273" s="4">
        <f t="shared" si="434"/>
        <v>26466.39</v>
      </c>
    </row>
    <row r="9274" spans="1:12" x14ac:dyDescent="0.3">
      <c r="A9274" t="s">
        <v>26</v>
      </c>
      <c r="B9274" t="s">
        <v>27</v>
      </c>
      <c r="C9274" t="s">
        <v>2729</v>
      </c>
      <c r="D9274" s="3">
        <v>45027</v>
      </c>
      <c r="E9274" t="s">
        <v>286</v>
      </c>
      <c r="F9274" s="10">
        <v>855.36</v>
      </c>
      <c r="G9274" t="s">
        <v>16</v>
      </c>
      <c r="H9274" s="4">
        <v>170.18</v>
      </c>
      <c r="I9274" s="4">
        <v>145565.16</v>
      </c>
      <c r="J9274" s="4">
        <f t="shared" si="432"/>
        <v>125186.0376</v>
      </c>
      <c r="K9274" s="4">
        <f t="shared" si="433"/>
        <v>20379.122400000004</v>
      </c>
      <c r="L9274" s="4">
        <f t="shared" si="434"/>
        <v>145565.16</v>
      </c>
    </row>
    <row r="9275" spans="1:12" x14ac:dyDescent="0.3">
      <c r="A9275" t="s">
        <v>26</v>
      </c>
      <c r="B9275" t="s">
        <v>27</v>
      </c>
      <c r="C9275" t="s">
        <v>2729</v>
      </c>
      <c r="D9275" s="3">
        <v>45027</v>
      </c>
      <c r="E9275" t="s">
        <v>1584</v>
      </c>
      <c r="F9275" s="10">
        <v>155.52000000000001</v>
      </c>
      <c r="G9275" t="s">
        <v>16</v>
      </c>
      <c r="H9275" s="4">
        <v>147.37</v>
      </c>
      <c r="I9275" s="4">
        <v>22918.98</v>
      </c>
      <c r="J9275" s="4">
        <f t="shared" si="432"/>
        <v>19710.322799999998</v>
      </c>
      <c r="K9275" s="4">
        <f t="shared" si="433"/>
        <v>3208.6572000000001</v>
      </c>
      <c r="L9275" s="4">
        <f t="shared" si="434"/>
        <v>22918.98</v>
      </c>
    </row>
    <row r="9276" spans="1:12" x14ac:dyDescent="0.3">
      <c r="A9276" t="s">
        <v>26</v>
      </c>
      <c r="B9276" t="s">
        <v>27</v>
      </c>
      <c r="C9276" t="s">
        <v>2729</v>
      </c>
      <c r="D9276" s="3">
        <v>45027</v>
      </c>
      <c r="E9276" t="s">
        <v>351</v>
      </c>
      <c r="F9276" s="10">
        <v>77.760000000000005</v>
      </c>
      <c r="G9276" t="s">
        <v>16</v>
      </c>
      <c r="H9276" s="4">
        <v>170.18</v>
      </c>
      <c r="I9276" s="4">
        <v>13233.2</v>
      </c>
      <c r="J9276" s="4">
        <f t="shared" si="432"/>
        <v>11380.552</v>
      </c>
      <c r="K9276" s="4">
        <f t="shared" si="433"/>
        <v>1852.6480000000004</v>
      </c>
      <c r="L9276" s="4">
        <f t="shared" si="434"/>
        <v>13233.2</v>
      </c>
    </row>
    <row r="9277" spans="1:12" x14ac:dyDescent="0.3">
      <c r="A9277" t="s">
        <v>26</v>
      </c>
      <c r="B9277" t="s">
        <v>27</v>
      </c>
      <c r="C9277" t="s">
        <v>2729</v>
      </c>
      <c r="D9277" s="3">
        <v>45027</v>
      </c>
      <c r="E9277" t="s">
        <v>351</v>
      </c>
      <c r="F9277" s="10">
        <v>155.52000000000001</v>
      </c>
      <c r="G9277" t="s">
        <v>16</v>
      </c>
      <c r="H9277" s="4">
        <v>170.18</v>
      </c>
      <c r="I9277" s="4">
        <v>26466.39</v>
      </c>
      <c r="J9277" s="4">
        <f t="shared" si="432"/>
        <v>22761.095399999998</v>
      </c>
      <c r="K9277" s="4">
        <f t="shared" si="433"/>
        <v>3705.2946000000002</v>
      </c>
      <c r="L9277" s="4">
        <f t="shared" si="434"/>
        <v>26466.39</v>
      </c>
    </row>
    <row r="9278" spans="1:12" x14ac:dyDescent="0.3">
      <c r="A9278" t="s">
        <v>26</v>
      </c>
      <c r="B9278" t="s">
        <v>27</v>
      </c>
      <c r="C9278" t="s">
        <v>2729</v>
      </c>
      <c r="D9278" s="3">
        <v>45027</v>
      </c>
      <c r="E9278" t="s">
        <v>351</v>
      </c>
      <c r="F9278" s="10">
        <v>77.760000000000005</v>
      </c>
      <c r="G9278" t="s">
        <v>16</v>
      </c>
      <c r="H9278" s="4">
        <v>170.18</v>
      </c>
      <c r="I9278" s="4">
        <v>13233.2</v>
      </c>
      <c r="J9278" s="4">
        <f t="shared" si="432"/>
        <v>11380.552</v>
      </c>
      <c r="K9278" s="4">
        <f t="shared" si="433"/>
        <v>1852.6480000000004</v>
      </c>
      <c r="L9278" s="4">
        <f t="shared" si="434"/>
        <v>13233.2</v>
      </c>
    </row>
    <row r="9279" spans="1:12" x14ac:dyDescent="0.3">
      <c r="A9279" t="s">
        <v>12</v>
      </c>
      <c r="B9279" t="s">
        <v>13</v>
      </c>
      <c r="C9279" t="s">
        <v>2730</v>
      </c>
      <c r="D9279" s="3">
        <v>45027</v>
      </c>
      <c r="E9279" t="s">
        <v>1949</v>
      </c>
      <c r="F9279" s="10">
        <v>42.3</v>
      </c>
      <c r="G9279" t="s">
        <v>25</v>
      </c>
      <c r="H9279" s="4">
        <v>170.18</v>
      </c>
      <c r="I9279" s="4">
        <v>7198.61</v>
      </c>
      <c r="J9279" s="4">
        <f t="shared" si="432"/>
        <v>6190.8045999999995</v>
      </c>
      <c r="K9279" s="4">
        <f t="shared" si="433"/>
        <v>1007.8054000000001</v>
      </c>
      <c r="L9279" s="4">
        <f t="shared" si="434"/>
        <v>7198.61</v>
      </c>
    </row>
    <row r="9280" spans="1:12" x14ac:dyDescent="0.3">
      <c r="A9280" t="s">
        <v>12</v>
      </c>
      <c r="B9280" t="s">
        <v>13</v>
      </c>
      <c r="C9280" t="s">
        <v>2730</v>
      </c>
      <c r="D9280" s="3">
        <v>45027</v>
      </c>
      <c r="E9280" t="s">
        <v>1437</v>
      </c>
      <c r="F9280" s="10">
        <v>38.07</v>
      </c>
      <c r="G9280" t="s">
        <v>25</v>
      </c>
      <c r="H9280" s="4">
        <v>201.75</v>
      </c>
      <c r="I9280" s="4">
        <v>7680.62</v>
      </c>
      <c r="J9280" s="4">
        <f t="shared" si="432"/>
        <v>6605.3332</v>
      </c>
      <c r="K9280" s="4">
        <f t="shared" si="433"/>
        <v>1075.2868000000001</v>
      </c>
      <c r="L9280" s="4">
        <f t="shared" si="434"/>
        <v>7680.62</v>
      </c>
    </row>
    <row r="9281" spans="1:12" x14ac:dyDescent="0.3">
      <c r="A9281" t="s">
        <v>12</v>
      </c>
      <c r="B9281" t="s">
        <v>13</v>
      </c>
      <c r="C9281" t="s">
        <v>2731</v>
      </c>
      <c r="D9281" s="3">
        <v>45027</v>
      </c>
      <c r="E9281" t="s">
        <v>1437</v>
      </c>
      <c r="F9281" s="10">
        <v>50.76</v>
      </c>
      <c r="G9281" t="s">
        <v>25</v>
      </c>
      <c r="H9281" s="4">
        <v>201.75</v>
      </c>
      <c r="I9281" s="4">
        <v>10240.83</v>
      </c>
      <c r="J9281" s="4">
        <f t="shared" si="432"/>
        <v>8807.1137999999992</v>
      </c>
      <c r="K9281" s="4">
        <f t="shared" si="433"/>
        <v>1433.7162000000001</v>
      </c>
      <c r="L9281" s="4">
        <f t="shared" si="434"/>
        <v>10240.83</v>
      </c>
    </row>
    <row r="9282" spans="1:12" x14ac:dyDescent="0.3">
      <c r="A9282" t="s">
        <v>12</v>
      </c>
      <c r="B9282" t="s">
        <v>13</v>
      </c>
      <c r="C9282" t="s">
        <v>2731</v>
      </c>
      <c r="D9282" s="3">
        <v>45027</v>
      </c>
      <c r="E9282" t="s">
        <v>1437</v>
      </c>
      <c r="F9282" s="10">
        <v>50.76</v>
      </c>
      <c r="G9282" t="s">
        <v>25</v>
      </c>
      <c r="H9282" s="4">
        <v>201.75</v>
      </c>
      <c r="I9282" s="4">
        <v>10240.83</v>
      </c>
      <c r="J9282" s="4">
        <f t="shared" ref="J9282:J9345" si="435">L9282-K9282</f>
        <v>8807.1137999999992</v>
      </c>
      <c r="K9282" s="4">
        <f t="shared" ref="K9282:K9345" si="436">L9282*14%</f>
        <v>1433.7162000000001</v>
      </c>
      <c r="L9282" s="4">
        <f t="shared" ref="L9282:L9345" si="437">I9282</f>
        <v>10240.83</v>
      </c>
    </row>
    <row r="9283" spans="1:12" x14ac:dyDescent="0.3">
      <c r="A9283" t="s">
        <v>12</v>
      </c>
      <c r="B9283" t="s">
        <v>13</v>
      </c>
      <c r="C9283" t="s">
        <v>2731</v>
      </c>
      <c r="D9283" s="3">
        <v>45027</v>
      </c>
      <c r="E9283" t="s">
        <v>1437</v>
      </c>
      <c r="F9283" s="10">
        <v>50.76</v>
      </c>
      <c r="G9283" t="s">
        <v>25</v>
      </c>
      <c r="H9283" s="4">
        <v>201.75</v>
      </c>
      <c r="I9283" s="4">
        <v>10240.83</v>
      </c>
      <c r="J9283" s="4">
        <f t="shared" si="435"/>
        <v>8807.1137999999992</v>
      </c>
      <c r="K9283" s="4">
        <f t="shared" si="436"/>
        <v>1433.7162000000001</v>
      </c>
      <c r="L9283" s="4">
        <f t="shared" si="437"/>
        <v>10240.83</v>
      </c>
    </row>
    <row r="9284" spans="1:12" x14ac:dyDescent="0.3">
      <c r="A9284" t="s">
        <v>12</v>
      </c>
      <c r="B9284" t="s">
        <v>13</v>
      </c>
      <c r="C9284" t="s">
        <v>2731</v>
      </c>
      <c r="D9284" s="3">
        <v>45027</v>
      </c>
      <c r="E9284" t="s">
        <v>1437</v>
      </c>
      <c r="F9284" s="10">
        <v>50.76</v>
      </c>
      <c r="G9284" t="s">
        <v>25</v>
      </c>
      <c r="H9284" s="4">
        <v>201.75</v>
      </c>
      <c r="I9284" s="4">
        <v>10240.83</v>
      </c>
      <c r="J9284" s="4">
        <f t="shared" si="435"/>
        <v>8807.1137999999992</v>
      </c>
      <c r="K9284" s="4">
        <f t="shared" si="436"/>
        <v>1433.7162000000001</v>
      </c>
      <c r="L9284" s="4">
        <f t="shared" si="437"/>
        <v>10240.83</v>
      </c>
    </row>
    <row r="9285" spans="1:12" x14ac:dyDescent="0.3">
      <c r="A9285" t="s">
        <v>12</v>
      </c>
      <c r="B9285" t="s">
        <v>13</v>
      </c>
      <c r="C9285" t="s">
        <v>2731</v>
      </c>
      <c r="D9285" s="3">
        <v>45027</v>
      </c>
      <c r="E9285" t="s">
        <v>1437</v>
      </c>
      <c r="F9285" s="10">
        <v>203.04</v>
      </c>
      <c r="G9285" t="s">
        <v>25</v>
      </c>
      <c r="H9285" s="4">
        <v>201.75</v>
      </c>
      <c r="I9285" s="4">
        <v>40963.32</v>
      </c>
      <c r="J9285" s="4">
        <f t="shared" si="435"/>
        <v>35228.455199999997</v>
      </c>
      <c r="K9285" s="4">
        <f t="shared" si="436"/>
        <v>5734.8648000000003</v>
      </c>
      <c r="L9285" s="4">
        <f t="shared" si="437"/>
        <v>40963.32</v>
      </c>
    </row>
    <row r="9286" spans="1:12" x14ac:dyDescent="0.3">
      <c r="A9286" t="s">
        <v>12</v>
      </c>
      <c r="B9286" t="s">
        <v>13</v>
      </c>
      <c r="C9286" t="s">
        <v>2732</v>
      </c>
      <c r="D9286" s="3">
        <v>45027</v>
      </c>
      <c r="E9286" t="s">
        <v>140</v>
      </c>
      <c r="F9286" s="10">
        <v>77.760000000000005</v>
      </c>
      <c r="G9286" t="s">
        <v>16</v>
      </c>
      <c r="H9286" s="4">
        <v>157.02000000000001</v>
      </c>
      <c r="I9286" s="4">
        <v>12209.88</v>
      </c>
      <c r="J9286" s="4">
        <f t="shared" si="435"/>
        <v>10500.496799999999</v>
      </c>
      <c r="K9286" s="4">
        <f t="shared" si="436"/>
        <v>1709.3832</v>
      </c>
      <c r="L9286" s="4">
        <f t="shared" si="437"/>
        <v>12209.88</v>
      </c>
    </row>
    <row r="9287" spans="1:12" x14ac:dyDescent="0.3">
      <c r="A9287" t="s">
        <v>12</v>
      </c>
      <c r="B9287" t="s">
        <v>13</v>
      </c>
      <c r="C9287" t="s">
        <v>2732</v>
      </c>
      <c r="D9287" s="3">
        <v>45027</v>
      </c>
      <c r="E9287" t="s">
        <v>286</v>
      </c>
      <c r="F9287" s="10">
        <v>155.52000000000001</v>
      </c>
      <c r="G9287" t="s">
        <v>16</v>
      </c>
      <c r="H9287" s="4">
        <v>182.46</v>
      </c>
      <c r="I9287" s="4">
        <v>28376.18</v>
      </c>
      <c r="J9287" s="4">
        <f t="shared" si="435"/>
        <v>24403.514800000001</v>
      </c>
      <c r="K9287" s="4">
        <f t="shared" si="436"/>
        <v>3972.6652000000004</v>
      </c>
      <c r="L9287" s="4">
        <f t="shared" si="437"/>
        <v>28376.18</v>
      </c>
    </row>
    <row r="9288" spans="1:12" x14ac:dyDescent="0.3">
      <c r="A9288" t="s">
        <v>12</v>
      </c>
      <c r="B9288" t="s">
        <v>13</v>
      </c>
      <c r="C9288" t="s">
        <v>2732</v>
      </c>
      <c r="D9288" s="3">
        <v>45027</v>
      </c>
      <c r="E9288" t="s">
        <v>286</v>
      </c>
      <c r="F9288" s="10">
        <v>622.08000000000004</v>
      </c>
      <c r="G9288" t="s">
        <v>16</v>
      </c>
      <c r="H9288" s="4">
        <v>182.46</v>
      </c>
      <c r="I9288" s="4">
        <v>113504.72</v>
      </c>
      <c r="J9288" s="4">
        <f t="shared" si="435"/>
        <v>97614.059200000003</v>
      </c>
      <c r="K9288" s="4">
        <f t="shared" si="436"/>
        <v>15890.660800000001</v>
      </c>
      <c r="L9288" s="4">
        <f t="shared" si="437"/>
        <v>113504.72</v>
      </c>
    </row>
    <row r="9289" spans="1:12" x14ac:dyDescent="0.3">
      <c r="A9289" t="s">
        <v>12</v>
      </c>
      <c r="B9289" t="s">
        <v>13</v>
      </c>
      <c r="C9289" t="s">
        <v>2733</v>
      </c>
      <c r="D9289" s="3">
        <v>45027</v>
      </c>
      <c r="E9289" t="s">
        <v>1437</v>
      </c>
      <c r="F9289" s="10">
        <v>50.76</v>
      </c>
      <c r="G9289" t="s">
        <v>25</v>
      </c>
      <c r="H9289" s="4">
        <v>201.75</v>
      </c>
      <c r="I9289" s="4">
        <v>10240.83</v>
      </c>
      <c r="J9289" s="4">
        <f t="shared" si="435"/>
        <v>8807.1137999999992</v>
      </c>
      <c r="K9289" s="4">
        <f t="shared" si="436"/>
        <v>1433.7162000000001</v>
      </c>
      <c r="L9289" s="4">
        <f t="shared" si="437"/>
        <v>10240.83</v>
      </c>
    </row>
    <row r="9290" spans="1:12" x14ac:dyDescent="0.3">
      <c r="A9290" t="s">
        <v>12</v>
      </c>
      <c r="B9290" t="s">
        <v>13</v>
      </c>
      <c r="C9290" t="s">
        <v>2733</v>
      </c>
      <c r="D9290" s="3">
        <v>45027</v>
      </c>
      <c r="E9290" t="s">
        <v>1437</v>
      </c>
      <c r="F9290" s="10">
        <v>101.52</v>
      </c>
      <c r="G9290" t="s">
        <v>25</v>
      </c>
      <c r="H9290" s="4">
        <v>201.75</v>
      </c>
      <c r="I9290" s="4">
        <v>20481.66</v>
      </c>
      <c r="J9290" s="4">
        <f t="shared" si="435"/>
        <v>17614.227599999998</v>
      </c>
      <c r="K9290" s="4">
        <f t="shared" si="436"/>
        <v>2867.4324000000001</v>
      </c>
      <c r="L9290" s="4">
        <f t="shared" si="437"/>
        <v>20481.66</v>
      </c>
    </row>
    <row r="9291" spans="1:12" x14ac:dyDescent="0.3">
      <c r="A9291" t="s">
        <v>12</v>
      </c>
      <c r="B9291" t="s">
        <v>13</v>
      </c>
      <c r="C9291" t="s">
        <v>2733</v>
      </c>
      <c r="D9291" s="3">
        <v>45027</v>
      </c>
      <c r="E9291" t="s">
        <v>1437</v>
      </c>
      <c r="F9291" s="10">
        <v>304.56</v>
      </c>
      <c r="G9291" t="s">
        <v>25</v>
      </c>
      <c r="H9291" s="4">
        <v>201.75</v>
      </c>
      <c r="I9291" s="4">
        <v>61444.98</v>
      </c>
      <c r="J9291" s="4">
        <f t="shared" si="435"/>
        <v>52842.682800000002</v>
      </c>
      <c r="K9291" s="4">
        <f t="shared" si="436"/>
        <v>8602.2972000000009</v>
      </c>
      <c r="L9291" s="4">
        <f t="shared" si="437"/>
        <v>61444.98</v>
      </c>
    </row>
    <row r="9292" spans="1:12" x14ac:dyDescent="0.3">
      <c r="A9292" t="s">
        <v>12</v>
      </c>
      <c r="B9292" t="s">
        <v>13</v>
      </c>
      <c r="C9292" t="s">
        <v>2733</v>
      </c>
      <c r="D9292" s="3">
        <v>45027</v>
      </c>
      <c r="E9292" t="s">
        <v>1437</v>
      </c>
      <c r="F9292" s="10">
        <v>50.76</v>
      </c>
      <c r="G9292" t="s">
        <v>25</v>
      </c>
      <c r="H9292" s="4">
        <v>201.75</v>
      </c>
      <c r="I9292" s="4">
        <v>10240.83</v>
      </c>
      <c r="J9292" s="4">
        <f t="shared" si="435"/>
        <v>8807.1137999999992</v>
      </c>
      <c r="K9292" s="4">
        <f t="shared" si="436"/>
        <v>1433.7162000000001</v>
      </c>
      <c r="L9292" s="4">
        <f t="shared" si="437"/>
        <v>10240.83</v>
      </c>
    </row>
    <row r="9293" spans="1:12" x14ac:dyDescent="0.3">
      <c r="A9293" t="s">
        <v>12</v>
      </c>
      <c r="B9293" t="s">
        <v>13</v>
      </c>
      <c r="C9293" t="s">
        <v>2734</v>
      </c>
      <c r="D9293" s="3">
        <v>45027</v>
      </c>
      <c r="E9293" t="s">
        <v>140</v>
      </c>
      <c r="F9293" s="10">
        <v>77.760000000000005</v>
      </c>
      <c r="G9293" t="s">
        <v>16</v>
      </c>
      <c r="H9293" s="4">
        <v>157.02000000000001</v>
      </c>
      <c r="I9293" s="4">
        <v>12209.88</v>
      </c>
      <c r="J9293" s="4">
        <f t="shared" si="435"/>
        <v>10500.496799999999</v>
      </c>
      <c r="K9293" s="4">
        <f t="shared" si="436"/>
        <v>1709.3832</v>
      </c>
      <c r="L9293" s="4">
        <f t="shared" si="437"/>
        <v>12209.88</v>
      </c>
    </row>
    <row r="9294" spans="1:12" x14ac:dyDescent="0.3">
      <c r="A9294" t="s">
        <v>12</v>
      </c>
      <c r="B9294" t="s">
        <v>13</v>
      </c>
      <c r="C9294" t="s">
        <v>2734</v>
      </c>
      <c r="D9294" s="3">
        <v>45027</v>
      </c>
      <c r="E9294" t="s">
        <v>286</v>
      </c>
      <c r="F9294" s="10">
        <v>77.760000000000005</v>
      </c>
      <c r="G9294" t="s">
        <v>16</v>
      </c>
      <c r="H9294" s="4">
        <v>182.46</v>
      </c>
      <c r="I9294" s="4">
        <v>14188.09</v>
      </c>
      <c r="J9294" s="4">
        <f t="shared" si="435"/>
        <v>12201.7574</v>
      </c>
      <c r="K9294" s="4">
        <f t="shared" si="436"/>
        <v>1986.3326000000002</v>
      </c>
      <c r="L9294" s="4">
        <f t="shared" si="437"/>
        <v>14188.09</v>
      </c>
    </row>
    <row r="9295" spans="1:12" x14ac:dyDescent="0.3">
      <c r="A9295" t="s">
        <v>12</v>
      </c>
      <c r="B9295" t="s">
        <v>13</v>
      </c>
      <c r="C9295" t="s">
        <v>2734</v>
      </c>
      <c r="D9295" s="3">
        <v>45027</v>
      </c>
      <c r="E9295" t="s">
        <v>286</v>
      </c>
      <c r="F9295" s="10">
        <v>155.52000000000001</v>
      </c>
      <c r="G9295" t="s">
        <v>16</v>
      </c>
      <c r="H9295" s="4">
        <v>182.46</v>
      </c>
      <c r="I9295" s="4">
        <v>28376.18</v>
      </c>
      <c r="J9295" s="4">
        <f t="shared" si="435"/>
        <v>24403.514800000001</v>
      </c>
      <c r="K9295" s="4">
        <f t="shared" si="436"/>
        <v>3972.6652000000004</v>
      </c>
      <c r="L9295" s="4">
        <f t="shared" si="437"/>
        <v>28376.18</v>
      </c>
    </row>
    <row r="9296" spans="1:12" x14ac:dyDescent="0.3">
      <c r="A9296" t="s">
        <v>12</v>
      </c>
      <c r="B9296" t="s">
        <v>13</v>
      </c>
      <c r="C9296" t="s">
        <v>2734</v>
      </c>
      <c r="D9296" s="3">
        <v>45027</v>
      </c>
      <c r="E9296" t="s">
        <v>286</v>
      </c>
      <c r="F9296" s="10">
        <v>155.52000000000001</v>
      </c>
      <c r="G9296" t="s">
        <v>16</v>
      </c>
      <c r="H9296" s="4">
        <v>182.46</v>
      </c>
      <c r="I9296" s="4">
        <v>28376.18</v>
      </c>
      <c r="J9296" s="4">
        <f t="shared" si="435"/>
        <v>24403.514800000001</v>
      </c>
      <c r="K9296" s="4">
        <f t="shared" si="436"/>
        <v>3972.6652000000004</v>
      </c>
      <c r="L9296" s="4">
        <f t="shared" si="437"/>
        <v>28376.18</v>
      </c>
    </row>
    <row r="9297" spans="1:12" x14ac:dyDescent="0.3">
      <c r="A9297" t="s">
        <v>12</v>
      </c>
      <c r="B9297" t="s">
        <v>13</v>
      </c>
      <c r="C9297" t="s">
        <v>2734</v>
      </c>
      <c r="D9297" s="3">
        <v>45027</v>
      </c>
      <c r="E9297" t="s">
        <v>286</v>
      </c>
      <c r="F9297" s="10">
        <v>155.52000000000001</v>
      </c>
      <c r="G9297" t="s">
        <v>16</v>
      </c>
      <c r="H9297" s="4">
        <v>182.46</v>
      </c>
      <c r="I9297" s="4">
        <v>28376.18</v>
      </c>
      <c r="J9297" s="4">
        <f t="shared" si="435"/>
        <v>24403.514800000001</v>
      </c>
      <c r="K9297" s="4">
        <f t="shared" si="436"/>
        <v>3972.6652000000004</v>
      </c>
      <c r="L9297" s="4">
        <f t="shared" si="437"/>
        <v>28376.18</v>
      </c>
    </row>
    <row r="9298" spans="1:12" x14ac:dyDescent="0.3">
      <c r="A9298" t="s">
        <v>12</v>
      </c>
      <c r="B9298" t="s">
        <v>13</v>
      </c>
      <c r="C9298" t="s">
        <v>2734</v>
      </c>
      <c r="D9298" s="3">
        <v>45027</v>
      </c>
      <c r="E9298" t="s">
        <v>286</v>
      </c>
      <c r="F9298" s="10">
        <v>155.52000000000001</v>
      </c>
      <c r="G9298" t="s">
        <v>16</v>
      </c>
      <c r="H9298" s="4">
        <v>182.46</v>
      </c>
      <c r="I9298" s="4">
        <v>28376.18</v>
      </c>
      <c r="J9298" s="4">
        <f t="shared" si="435"/>
        <v>24403.514800000001</v>
      </c>
      <c r="K9298" s="4">
        <f t="shared" si="436"/>
        <v>3972.6652000000004</v>
      </c>
      <c r="L9298" s="4">
        <f t="shared" si="437"/>
        <v>28376.18</v>
      </c>
    </row>
    <row r="9299" spans="1:12" x14ac:dyDescent="0.3">
      <c r="A9299" t="s">
        <v>12</v>
      </c>
      <c r="B9299" t="s">
        <v>13</v>
      </c>
      <c r="C9299" t="s">
        <v>2734</v>
      </c>
      <c r="D9299" s="3">
        <v>45027</v>
      </c>
      <c r="E9299" t="s">
        <v>286</v>
      </c>
      <c r="F9299" s="10">
        <v>77.760000000000005</v>
      </c>
      <c r="G9299" t="s">
        <v>16</v>
      </c>
      <c r="H9299" s="4">
        <v>182.46</v>
      </c>
      <c r="I9299" s="4">
        <v>14188.09</v>
      </c>
      <c r="J9299" s="4">
        <f t="shared" si="435"/>
        <v>12201.7574</v>
      </c>
      <c r="K9299" s="4">
        <f t="shared" si="436"/>
        <v>1986.3326000000002</v>
      </c>
      <c r="L9299" s="4">
        <f t="shared" si="437"/>
        <v>14188.09</v>
      </c>
    </row>
    <row r="9300" spans="1:12" x14ac:dyDescent="0.3">
      <c r="A9300" t="s">
        <v>26</v>
      </c>
      <c r="B9300" t="s">
        <v>27</v>
      </c>
      <c r="C9300" t="s">
        <v>2735</v>
      </c>
      <c r="D9300" s="3">
        <v>45026</v>
      </c>
      <c r="E9300" t="s">
        <v>1557</v>
      </c>
      <c r="F9300" s="10">
        <v>103.68</v>
      </c>
      <c r="G9300" t="s">
        <v>22</v>
      </c>
      <c r="H9300" s="4">
        <v>151.75</v>
      </c>
      <c r="I9300" s="4">
        <v>15733.44</v>
      </c>
      <c r="J9300" s="4">
        <f t="shared" si="435"/>
        <v>13530.758400000001</v>
      </c>
      <c r="K9300" s="4">
        <f t="shared" si="436"/>
        <v>2202.6816000000003</v>
      </c>
      <c r="L9300" s="4">
        <f t="shared" si="437"/>
        <v>15733.44</v>
      </c>
    </row>
    <row r="9301" spans="1:12" x14ac:dyDescent="0.3">
      <c r="A9301" t="s">
        <v>26</v>
      </c>
      <c r="B9301" t="s">
        <v>27</v>
      </c>
      <c r="C9301" t="s">
        <v>2735</v>
      </c>
      <c r="D9301" s="3">
        <v>45026</v>
      </c>
      <c r="E9301" t="s">
        <v>1557</v>
      </c>
      <c r="F9301" s="10">
        <v>51.84</v>
      </c>
      <c r="G9301" t="s">
        <v>22</v>
      </c>
      <c r="H9301" s="4">
        <v>151.75</v>
      </c>
      <c r="I9301" s="4">
        <v>7866.72</v>
      </c>
      <c r="J9301" s="4">
        <f t="shared" si="435"/>
        <v>6765.3792000000003</v>
      </c>
      <c r="K9301" s="4">
        <f t="shared" si="436"/>
        <v>1101.3408000000002</v>
      </c>
      <c r="L9301" s="4">
        <f t="shared" si="437"/>
        <v>7866.72</v>
      </c>
    </row>
    <row r="9302" spans="1:12" x14ac:dyDescent="0.3">
      <c r="A9302" t="s">
        <v>26</v>
      </c>
      <c r="B9302" t="s">
        <v>27</v>
      </c>
      <c r="C9302" t="s">
        <v>2735</v>
      </c>
      <c r="D9302" s="3">
        <v>45026</v>
      </c>
      <c r="E9302" t="s">
        <v>1557</v>
      </c>
      <c r="F9302" s="10">
        <v>51.84</v>
      </c>
      <c r="G9302" t="s">
        <v>22</v>
      </c>
      <c r="H9302" s="4">
        <v>151.75</v>
      </c>
      <c r="I9302" s="4">
        <v>7866.72</v>
      </c>
      <c r="J9302" s="4">
        <f t="shared" si="435"/>
        <v>6765.3792000000003</v>
      </c>
      <c r="K9302" s="4">
        <f t="shared" si="436"/>
        <v>1101.3408000000002</v>
      </c>
      <c r="L9302" s="4">
        <f t="shared" si="437"/>
        <v>7866.72</v>
      </c>
    </row>
    <row r="9303" spans="1:12" x14ac:dyDescent="0.3">
      <c r="A9303" t="s">
        <v>26</v>
      </c>
      <c r="B9303" t="s">
        <v>27</v>
      </c>
      <c r="C9303" t="s">
        <v>2735</v>
      </c>
      <c r="D9303" s="3">
        <v>45026</v>
      </c>
      <c r="E9303" t="s">
        <v>1557</v>
      </c>
      <c r="F9303" s="10">
        <v>51.84</v>
      </c>
      <c r="G9303" t="s">
        <v>22</v>
      </c>
      <c r="H9303" s="4">
        <v>151.75</v>
      </c>
      <c r="I9303" s="4">
        <v>7866.72</v>
      </c>
      <c r="J9303" s="4">
        <f t="shared" si="435"/>
        <v>6765.3792000000003</v>
      </c>
      <c r="K9303" s="4">
        <f t="shared" si="436"/>
        <v>1101.3408000000002</v>
      </c>
      <c r="L9303" s="4">
        <f t="shared" si="437"/>
        <v>7866.72</v>
      </c>
    </row>
    <row r="9304" spans="1:12" x14ac:dyDescent="0.3">
      <c r="A9304" t="s">
        <v>26</v>
      </c>
      <c r="B9304" t="s">
        <v>27</v>
      </c>
      <c r="C9304" t="s">
        <v>2735</v>
      </c>
      <c r="D9304" s="3">
        <v>45026</v>
      </c>
      <c r="E9304" t="s">
        <v>1557</v>
      </c>
      <c r="F9304" s="10">
        <v>51.84</v>
      </c>
      <c r="G9304" t="s">
        <v>22</v>
      </c>
      <c r="H9304" s="4">
        <v>151.75</v>
      </c>
      <c r="I9304" s="4">
        <v>7866.72</v>
      </c>
      <c r="J9304" s="4">
        <f t="shared" si="435"/>
        <v>6765.3792000000003</v>
      </c>
      <c r="K9304" s="4">
        <f t="shared" si="436"/>
        <v>1101.3408000000002</v>
      </c>
      <c r="L9304" s="4">
        <f t="shared" si="437"/>
        <v>7866.72</v>
      </c>
    </row>
    <row r="9305" spans="1:12" x14ac:dyDescent="0.3">
      <c r="A9305" t="s">
        <v>26</v>
      </c>
      <c r="B9305" t="s">
        <v>27</v>
      </c>
      <c r="C9305" t="s">
        <v>2735</v>
      </c>
      <c r="D9305" s="3">
        <v>45026</v>
      </c>
      <c r="E9305" t="s">
        <v>559</v>
      </c>
      <c r="F9305" s="10">
        <v>518.4</v>
      </c>
      <c r="G9305" t="s">
        <v>22</v>
      </c>
      <c r="H9305" s="4">
        <v>151.75</v>
      </c>
      <c r="I9305" s="4">
        <v>78667.199999999997</v>
      </c>
      <c r="J9305" s="4">
        <f t="shared" si="435"/>
        <v>67653.792000000001</v>
      </c>
      <c r="K9305" s="4">
        <f t="shared" si="436"/>
        <v>11013.408000000001</v>
      </c>
      <c r="L9305" s="4">
        <f t="shared" si="437"/>
        <v>78667.199999999997</v>
      </c>
    </row>
    <row r="9306" spans="1:12" x14ac:dyDescent="0.3">
      <c r="A9306" t="s">
        <v>26</v>
      </c>
      <c r="B9306" t="s">
        <v>27</v>
      </c>
      <c r="C9306" t="s">
        <v>2735</v>
      </c>
      <c r="D9306" s="3">
        <v>45026</v>
      </c>
      <c r="E9306" t="s">
        <v>559</v>
      </c>
      <c r="F9306" s="10">
        <v>414.72</v>
      </c>
      <c r="G9306" t="s">
        <v>22</v>
      </c>
      <c r="H9306" s="4">
        <v>151.75</v>
      </c>
      <c r="I9306" s="4">
        <v>62933.760000000002</v>
      </c>
      <c r="J9306" s="4">
        <f t="shared" si="435"/>
        <v>54123.033600000002</v>
      </c>
      <c r="K9306" s="4">
        <f t="shared" si="436"/>
        <v>8810.7264000000014</v>
      </c>
      <c r="L9306" s="4">
        <f t="shared" si="437"/>
        <v>62933.760000000002</v>
      </c>
    </row>
    <row r="9307" spans="1:12" x14ac:dyDescent="0.3">
      <c r="A9307" t="s">
        <v>26</v>
      </c>
      <c r="B9307" t="s">
        <v>27</v>
      </c>
      <c r="C9307" t="s">
        <v>2735</v>
      </c>
      <c r="D9307" s="3">
        <v>45026</v>
      </c>
      <c r="E9307" t="s">
        <v>479</v>
      </c>
      <c r="F9307" s="10">
        <v>777.6</v>
      </c>
      <c r="G9307" t="s">
        <v>22</v>
      </c>
      <c r="H9307" s="4">
        <v>178.95</v>
      </c>
      <c r="I9307" s="4">
        <v>139151.51999999999</v>
      </c>
      <c r="J9307" s="4">
        <f t="shared" si="435"/>
        <v>119670.30719999998</v>
      </c>
      <c r="K9307" s="4">
        <f t="shared" si="436"/>
        <v>19481.212800000001</v>
      </c>
      <c r="L9307" s="4">
        <f t="shared" si="437"/>
        <v>139151.51999999999</v>
      </c>
    </row>
    <row r="9308" spans="1:12" x14ac:dyDescent="0.3">
      <c r="A9308" t="s">
        <v>26</v>
      </c>
      <c r="B9308" t="s">
        <v>27</v>
      </c>
      <c r="C9308" t="s">
        <v>2735</v>
      </c>
      <c r="D9308" s="3">
        <v>45026</v>
      </c>
      <c r="E9308" t="s">
        <v>479</v>
      </c>
      <c r="F9308" s="10">
        <v>777.6</v>
      </c>
      <c r="G9308" t="s">
        <v>22</v>
      </c>
      <c r="H9308" s="4">
        <v>178.95</v>
      </c>
      <c r="I9308" s="4">
        <v>139151.51999999999</v>
      </c>
      <c r="J9308" s="4">
        <f t="shared" si="435"/>
        <v>119670.30719999998</v>
      </c>
      <c r="K9308" s="4">
        <f t="shared" si="436"/>
        <v>19481.212800000001</v>
      </c>
      <c r="L9308" s="4">
        <f t="shared" si="437"/>
        <v>139151.51999999999</v>
      </c>
    </row>
    <row r="9309" spans="1:12" x14ac:dyDescent="0.3">
      <c r="A9309" t="s">
        <v>12</v>
      </c>
      <c r="B9309" t="s">
        <v>13</v>
      </c>
      <c r="C9309" t="s">
        <v>2736</v>
      </c>
      <c r="D9309" s="3">
        <v>45026</v>
      </c>
      <c r="E9309" t="s">
        <v>1437</v>
      </c>
      <c r="F9309" s="10">
        <v>50.76</v>
      </c>
      <c r="G9309" t="s">
        <v>25</v>
      </c>
      <c r="H9309" s="4">
        <v>201.75</v>
      </c>
      <c r="I9309" s="4">
        <v>10240.83</v>
      </c>
      <c r="J9309" s="4">
        <f t="shared" si="435"/>
        <v>8807.1137999999992</v>
      </c>
      <c r="K9309" s="4">
        <f t="shared" si="436"/>
        <v>1433.7162000000001</v>
      </c>
      <c r="L9309" s="4">
        <f t="shared" si="437"/>
        <v>10240.83</v>
      </c>
    </row>
    <row r="9310" spans="1:12" x14ac:dyDescent="0.3">
      <c r="A9310" t="s">
        <v>12</v>
      </c>
      <c r="B9310" t="s">
        <v>13</v>
      </c>
      <c r="C9310" t="s">
        <v>2736</v>
      </c>
      <c r="D9310" s="3">
        <v>45026</v>
      </c>
      <c r="E9310" t="s">
        <v>1949</v>
      </c>
      <c r="F9310" s="10">
        <v>50.76</v>
      </c>
      <c r="G9310" t="s">
        <v>25</v>
      </c>
      <c r="H9310" s="4">
        <v>170.18</v>
      </c>
      <c r="I9310" s="4">
        <v>8638.34</v>
      </c>
      <c r="J9310" s="4">
        <f t="shared" si="435"/>
        <v>7428.9724000000006</v>
      </c>
      <c r="K9310" s="4">
        <f t="shared" si="436"/>
        <v>1209.3676</v>
      </c>
      <c r="L9310" s="4">
        <f t="shared" si="437"/>
        <v>8638.34</v>
      </c>
    </row>
    <row r="9311" spans="1:12" x14ac:dyDescent="0.3">
      <c r="A9311" t="s">
        <v>12</v>
      </c>
      <c r="B9311" t="s">
        <v>13</v>
      </c>
      <c r="C9311" t="s">
        <v>2736</v>
      </c>
      <c r="D9311" s="3">
        <v>45026</v>
      </c>
      <c r="E9311" t="s">
        <v>1949</v>
      </c>
      <c r="F9311" s="10">
        <v>253.8</v>
      </c>
      <c r="G9311" t="s">
        <v>25</v>
      </c>
      <c r="H9311" s="4">
        <v>170.18</v>
      </c>
      <c r="I9311" s="4">
        <v>43191.68</v>
      </c>
      <c r="J9311" s="4">
        <f t="shared" si="435"/>
        <v>37144.844799999999</v>
      </c>
      <c r="K9311" s="4">
        <f t="shared" si="436"/>
        <v>6046.8352000000004</v>
      </c>
      <c r="L9311" s="4">
        <f t="shared" si="437"/>
        <v>43191.68</v>
      </c>
    </row>
    <row r="9312" spans="1:12" x14ac:dyDescent="0.3">
      <c r="A9312" t="s">
        <v>12</v>
      </c>
      <c r="B9312" t="s">
        <v>13</v>
      </c>
      <c r="C9312" t="s">
        <v>2736</v>
      </c>
      <c r="D9312" s="3">
        <v>45026</v>
      </c>
      <c r="E9312" t="s">
        <v>1949</v>
      </c>
      <c r="F9312" s="10">
        <v>50.76</v>
      </c>
      <c r="G9312" t="s">
        <v>25</v>
      </c>
      <c r="H9312" s="4">
        <v>170.18</v>
      </c>
      <c r="I9312" s="4">
        <v>8638.34</v>
      </c>
      <c r="J9312" s="4">
        <f t="shared" si="435"/>
        <v>7428.9724000000006</v>
      </c>
      <c r="K9312" s="4">
        <f t="shared" si="436"/>
        <v>1209.3676</v>
      </c>
      <c r="L9312" s="4">
        <f t="shared" si="437"/>
        <v>8638.34</v>
      </c>
    </row>
    <row r="9313" spans="1:12" x14ac:dyDescent="0.3">
      <c r="A9313" t="s">
        <v>12</v>
      </c>
      <c r="B9313" t="s">
        <v>13</v>
      </c>
      <c r="C9313" t="s">
        <v>2736</v>
      </c>
      <c r="D9313" s="3">
        <v>45026</v>
      </c>
      <c r="E9313" t="s">
        <v>1949</v>
      </c>
      <c r="F9313" s="10">
        <v>203.04</v>
      </c>
      <c r="G9313" t="s">
        <v>25</v>
      </c>
      <c r="H9313" s="4">
        <v>170.18</v>
      </c>
      <c r="I9313" s="4">
        <v>34553.35</v>
      </c>
      <c r="J9313" s="4">
        <f t="shared" si="435"/>
        <v>29715.880999999998</v>
      </c>
      <c r="K9313" s="4">
        <f t="shared" si="436"/>
        <v>4837.4690000000001</v>
      </c>
      <c r="L9313" s="4">
        <f t="shared" si="437"/>
        <v>34553.35</v>
      </c>
    </row>
    <row r="9314" spans="1:12" x14ac:dyDescent="0.3">
      <c r="A9314" t="s">
        <v>12</v>
      </c>
      <c r="B9314" t="s">
        <v>13</v>
      </c>
      <c r="C9314" t="s">
        <v>2736</v>
      </c>
      <c r="D9314" s="3">
        <v>45026</v>
      </c>
      <c r="E9314" t="s">
        <v>1949</v>
      </c>
      <c r="F9314" s="10">
        <v>203.04</v>
      </c>
      <c r="G9314" t="s">
        <v>25</v>
      </c>
      <c r="H9314" s="4">
        <v>170.18</v>
      </c>
      <c r="I9314" s="4">
        <v>34553.35</v>
      </c>
      <c r="J9314" s="4">
        <f t="shared" si="435"/>
        <v>29715.880999999998</v>
      </c>
      <c r="K9314" s="4">
        <f t="shared" si="436"/>
        <v>4837.4690000000001</v>
      </c>
      <c r="L9314" s="4">
        <f t="shared" si="437"/>
        <v>34553.35</v>
      </c>
    </row>
    <row r="9315" spans="1:12" x14ac:dyDescent="0.3">
      <c r="A9315" t="s">
        <v>12</v>
      </c>
      <c r="B9315" t="s">
        <v>13</v>
      </c>
      <c r="C9315" t="s">
        <v>2736</v>
      </c>
      <c r="D9315" s="3">
        <v>45026</v>
      </c>
      <c r="E9315" t="s">
        <v>1949</v>
      </c>
      <c r="F9315" s="10">
        <v>152.28</v>
      </c>
      <c r="G9315" t="s">
        <v>25</v>
      </c>
      <c r="H9315" s="4">
        <v>170.18</v>
      </c>
      <c r="I9315" s="4">
        <v>25915.01</v>
      </c>
      <c r="J9315" s="4">
        <f t="shared" si="435"/>
        <v>22286.908599999999</v>
      </c>
      <c r="K9315" s="4">
        <f t="shared" si="436"/>
        <v>3628.1014</v>
      </c>
      <c r="L9315" s="4">
        <f t="shared" si="437"/>
        <v>25915.01</v>
      </c>
    </row>
    <row r="9316" spans="1:12" x14ac:dyDescent="0.3">
      <c r="A9316" t="s">
        <v>12</v>
      </c>
      <c r="B9316" t="s">
        <v>13</v>
      </c>
      <c r="C9316" t="s">
        <v>2736</v>
      </c>
      <c r="D9316" s="3">
        <v>45026</v>
      </c>
      <c r="E9316" t="s">
        <v>1437</v>
      </c>
      <c r="F9316" s="10">
        <v>101.52</v>
      </c>
      <c r="G9316" t="s">
        <v>25</v>
      </c>
      <c r="H9316" s="4">
        <v>201.75</v>
      </c>
      <c r="I9316" s="4">
        <v>20481.66</v>
      </c>
      <c r="J9316" s="4">
        <f t="shared" si="435"/>
        <v>17614.227599999998</v>
      </c>
      <c r="K9316" s="4">
        <f t="shared" si="436"/>
        <v>2867.4324000000001</v>
      </c>
      <c r="L9316" s="4">
        <f t="shared" si="437"/>
        <v>20481.66</v>
      </c>
    </row>
    <row r="9317" spans="1:12" x14ac:dyDescent="0.3">
      <c r="A9317" t="s">
        <v>12</v>
      </c>
      <c r="B9317" t="s">
        <v>13</v>
      </c>
      <c r="C9317" t="s">
        <v>2736</v>
      </c>
      <c r="D9317" s="3">
        <v>45026</v>
      </c>
      <c r="E9317" t="s">
        <v>1437</v>
      </c>
      <c r="F9317" s="10">
        <v>50.76</v>
      </c>
      <c r="G9317" t="s">
        <v>25</v>
      </c>
      <c r="H9317" s="4">
        <v>201.75</v>
      </c>
      <c r="I9317" s="4">
        <v>10240.83</v>
      </c>
      <c r="J9317" s="4">
        <f t="shared" si="435"/>
        <v>8807.1137999999992</v>
      </c>
      <c r="K9317" s="4">
        <f t="shared" si="436"/>
        <v>1433.7162000000001</v>
      </c>
      <c r="L9317" s="4">
        <f t="shared" si="437"/>
        <v>10240.83</v>
      </c>
    </row>
    <row r="9318" spans="1:12" x14ac:dyDescent="0.3">
      <c r="A9318" t="s">
        <v>12</v>
      </c>
      <c r="B9318" t="s">
        <v>13</v>
      </c>
      <c r="C9318" t="s">
        <v>2736</v>
      </c>
      <c r="D9318" s="3">
        <v>45026</v>
      </c>
      <c r="E9318" t="s">
        <v>1437</v>
      </c>
      <c r="F9318" s="10">
        <v>101.52</v>
      </c>
      <c r="G9318" t="s">
        <v>25</v>
      </c>
      <c r="H9318" s="4">
        <v>201.75</v>
      </c>
      <c r="I9318" s="4">
        <v>20481.66</v>
      </c>
      <c r="J9318" s="4">
        <f t="shared" si="435"/>
        <v>17614.227599999998</v>
      </c>
      <c r="K9318" s="4">
        <f t="shared" si="436"/>
        <v>2867.4324000000001</v>
      </c>
      <c r="L9318" s="4">
        <f t="shared" si="437"/>
        <v>20481.66</v>
      </c>
    </row>
    <row r="9319" spans="1:12" x14ac:dyDescent="0.3">
      <c r="A9319" t="s">
        <v>12</v>
      </c>
      <c r="B9319" t="s">
        <v>13</v>
      </c>
      <c r="C9319" t="s">
        <v>2737</v>
      </c>
      <c r="D9319" s="3">
        <v>45026</v>
      </c>
      <c r="E9319" t="s">
        <v>1437</v>
      </c>
      <c r="F9319" s="10">
        <v>152.28</v>
      </c>
      <c r="G9319" t="s">
        <v>25</v>
      </c>
      <c r="H9319" s="4">
        <v>201.75</v>
      </c>
      <c r="I9319" s="4">
        <v>30722.49</v>
      </c>
      <c r="J9319" s="4">
        <f t="shared" si="435"/>
        <v>26421.341400000001</v>
      </c>
      <c r="K9319" s="4">
        <f t="shared" si="436"/>
        <v>4301.1486000000004</v>
      </c>
      <c r="L9319" s="4">
        <f t="shared" si="437"/>
        <v>30722.49</v>
      </c>
    </row>
    <row r="9320" spans="1:12" x14ac:dyDescent="0.3">
      <c r="A9320" t="s">
        <v>12</v>
      </c>
      <c r="B9320" t="s">
        <v>13</v>
      </c>
      <c r="C9320" t="s">
        <v>2737</v>
      </c>
      <c r="D9320" s="3">
        <v>45026</v>
      </c>
      <c r="E9320" t="s">
        <v>1437</v>
      </c>
      <c r="F9320" s="10">
        <v>101.52</v>
      </c>
      <c r="G9320" t="s">
        <v>25</v>
      </c>
      <c r="H9320" s="4">
        <v>201.75</v>
      </c>
      <c r="I9320" s="4">
        <v>20481.66</v>
      </c>
      <c r="J9320" s="4">
        <f t="shared" si="435"/>
        <v>17614.227599999998</v>
      </c>
      <c r="K9320" s="4">
        <f t="shared" si="436"/>
        <v>2867.4324000000001</v>
      </c>
      <c r="L9320" s="4">
        <f t="shared" si="437"/>
        <v>20481.66</v>
      </c>
    </row>
    <row r="9321" spans="1:12" x14ac:dyDescent="0.3">
      <c r="A9321" t="s">
        <v>12</v>
      </c>
      <c r="B9321" t="s">
        <v>13</v>
      </c>
      <c r="C9321" t="s">
        <v>2738</v>
      </c>
      <c r="D9321" s="3">
        <v>45026</v>
      </c>
      <c r="E9321" t="s">
        <v>2739</v>
      </c>
      <c r="F9321" s="10">
        <v>144</v>
      </c>
      <c r="G9321" t="s">
        <v>16</v>
      </c>
      <c r="H9321" s="4">
        <v>157.88999999999999</v>
      </c>
      <c r="I9321" s="4">
        <v>22736.16</v>
      </c>
      <c r="J9321" s="4">
        <f t="shared" si="435"/>
        <v>19553.097600000001</v>
      </c>
      <c r="K9321" s="4">
        <f t="shared" si="436"/>
        <v>3183.0624000000003</v>
      </c>
      <c r="L9321" s="4">
        <f t="shared" si="437"/>
        <v>22736.16</v>
      </c>
    </row>
    <row r="9322" spans="1:12" x14ac:dyDescent="0.3">
      <c r="A9322" t="s">
        <v>12</v>
      </c>
      <c r="B9322" t="s">
        <v>13</v>
      </c>
      <c r="C9322" t="s">
        <v>2740</v>
      </c>
      <c r="D9322" s="3">
        <v>45026</v>
      </c>
      <c r="E9322" t="s">
        <v>140</v>
      </c>
      <c r="F9322" s="10">
        <v>622.08000000000004</v>
      </c>
      <c r="G9322" t="s">
        <v>16</v>
      </c>
      <c r="H9322" s="4">
        <v>157.02000000000001</v>
      </c>
      <c r="I9322" s="4">
        <v>97679</v>
      </c>
      <c r="J9322" s="4">
        <f t="shared" si="435"/>
        <v>84003.94</v>
      </c>
      <c r="K9322" s="4">
        <f t="shared" si="436"/>
        <v>13675.060000000001</v>
      </c>
      <c r="L9322" s="4">
        <f t="shared" si="437"/>
        <v>97679</v>
      </c>
    </row>
    <row r="9323" spans="1:12" x14ac:dyDescent="0.3">
      <c r="A9323" t="s">
        <v>12</v>
      </c>
      <c r="B9323" t="s">
        <v>13</v>
      </c>
      <c r="C9323" t="s">
        <v>2740</v>
      </c>
      <c r="D9323" s="3">
        <v>45026</v>
      </c>
      <c r="E9323" t="s">
        <v>286</v>
      </c>
      <c r="F9323" s="10">
        <v>155.52000000000001</v>
      </c>
      <c r="G9323" t="s">
        <v>16</v>
      </c>
      <c r="H9323" s="4">
        <v>182.46</v>
      </c>
      <c r="I9323" s="4">
        <v>28376.18</v>
      </c>
      <c r="J9323" s="4">
        <f t="shared" si="435"/>
        <v>24403.514800000001</v>
      </c>
      <c r="K9323" s="4">
        <f t="shared" si="436"/>
        <v>3972.6652000000004</v>
      </c>
      <c r="L9323" s="4">
        <f t="shared" si="437"/>
        <v>28376.18</v>
      </c>
    </row>
    <row r="9324" spans="1:12" x14ac:dyDescent="0.3">
      <c r="A9324" t="s">
        <v>12</v>
      </c>
      <c r="B9324" t="s">
        <v>13</v>
      </c>
      <c r="C9324" t="s">
        <v>2740</v>
      </c>
      <c r="D9324" s="3">
        <v>45026</v>
      </c>
      <c r="E9324" t="s">
        <v>286</v>
      </c>
      <c r="F9324" s="10">
        <v>77.760000000000005</v>
      </c>
      <c r="G9324" t="s">
        <v>16</v>
      </c>
      <c r="H9324" s="4">
        <v>182.46</v>
      </c>
      <c r="I9324" s="4">
        <v>14188.09</v>
      </c>
      <c r="J9324" s="4">
        <f t="shared" si="435"/>
        <v>12201.7574</v>
      </c>
      <c r="K9324" s="4">
        <f t="shared" si="436"/>
        <v>1986.3326000000002</v>
      </c>
      <c r="L9324" s="4">
        <f t="shared" si="437"/>
        <v>14188.09</v>
      </c>
    </row>
    <row r="9325" spans="1:12" x14ac:dyDescent="0.3">
      <c r="A9325" t="s">
        <v>12</v>
      </c>
      <c r="B9325" t="s">
        <v>13</v>
      </c>
      <c r="C9325" t="s">
        <v>2740</v>
      </c>
      <c r="D9325" s="3">
        <v>45026</v>
      </c>
      <c r="E9325" t="s">
        <v>286</v>
      </c>
      <c r="F9325" s="10">
        <v>233.28</v>
      </c>
      <c r="G9325" t="s">
        <v>16</v>
      </c>
      <c r="H9325" s="4">
        <v>182.46</v>
      </c>
      <c r="I9325" s="4">
        <v>42564.27</v>
      </c>
      <c r="J9325" s="4">
        <f t="shared" si="435"/>
        <v>36605.272199999999</v>
      </c>
      <c r="K9325" s="4">
        <f t="shared" si="436"/>
        <v>5958.9978000000001</v>
      </c>
      <c r="L9325" s="4">
        <f t="shared" si="437"/>
        <v>42564.27</v>
      </c>
    </row>
    <row r="9326" spans="1:12" x14ac:dyDescent="0.3">
      <c r="A9326" t="s">
        <v>12</v>
      </c>
      <c r="B9326" t="s">
        <v>13</v>
      </c>
      <c r="C9326" t="s">
        <v>2741</v>
      </c>
      <c r="D9326" s="3">
        <v>45026</v>
      </c>
      <c r="E9326" t="s">
        <v>2672</v>
      </c>
      <c r="F9326" s="10">
        <v>51.84</v>
      </c>
      <c r="G9326" t="s">
        <v>22</v>
      </c>
      <c r="H9326" s="4">
        <v>60.53</v>
      </c>
      <c r="I9326" s="4">
        <v>3137.88</v>
      </c>
      <c r="J9326" s="4">
        <f t="shared" si="435"/>
        <v>2698.5767999999998</v>
      </c>
      <c r="K9326" s="4">
        <f t="shared" si="436"/>
        <v>439.30320000000006</v>
      </c>
      <c r="L9326" s="4">
        <f t="shared" si="437"/>
        <v>3137.88</v>
      </c>
    </row>
    <row r="9327" spans="1:12" x14ac:dyDescent="0.3">
      <c r="A9327" t="s">
        <v>12</v>
      </c>
      <c r="B9327" t="s">
        <v>13</v>
      </c>
      <c r="C9327" t="s">
        <v>2741</v>
      </c>
      <c r="D9327" s="3">
        <v>45026</v>
      </c>
      <c r="E9327" t="s">
        <v>2672</v>
      </c>
      <c r="F9327" s="10">
        <v>51.84</v>
      </c>
      <c r="G9327" t="s">
        <v>22</v>
      </c>
      <c r="H9327" s="4">
        <v>60.53</v>
      </c>
      <c r="I9327" s="4">
        <v>3137.88</v>
      </c>
      <c r="J9327" s="4">
        <f t="shared" si="435"/>
        <v>2698.5767999999998</v>
      </c>
      <c r="K9327" s="4">
        <f t="shared" si="436"/>
        <v>439.30320000000006</v>
      </c>
      <c r="L9327" s="4">
        <f t="shared" si="437"/>
        <v>3137.88</v>
      </c>
    </row>
    <row r="9328" spans="1:12" x14ac:dyDescent="0.3">
      <c r="A9328" t="s">
        <v>12</v>
      </c>
      <c r="B9328" t="s">
        <v>13</v>
      </c>
      <c r="C9328" t="s">
        <v>2741</v>
      </c>
      <c r="D9328" s="3">
        <v>45026</v>
      </c>
      <c r="E9328" t="s">
        <v>1390</v>
      </c>
      <c r="F9328" s="10">
        <v>203.04</v>
      </c>
      <c r="G9328" t="s">
        <v>25</v>
      </c>
      <c r="H9328" s="4">
        <v>60.53</v>
      </c>
      <c r="I9328" s="4">
        <v>12290.01</v>
      </c>
      <c r="J9328" s="4">
        <f t="shared" si="435"/>
        <v>10569.408600000001</v>
      </c>
      <c r="K9328" s="4">
        <f t="shared" si="436"/>
        <v>1720.6014000000002</v>
      </c>
      <c r="L9328" s="4">
        <f t="shared" si="437"/>
        <v>12290.01</v>
      </c>
    </row>
    <row r="9329" spans="1:12" x14ac:dyDescent="0.3">
      <c r="A9329" t="s">
        <v>12</v>
      </c>
      <c r="B9329" t="s">
        <v>13</v>
      </c>
      <c r="C9329" t="s">
        <v>2742</v>
      </c>
      <c r="D9329" s="3">
        <v>45026</v>
      </c>
      <c r="E9329" t="s">
        <v>2743</v>
      </c>
      <c r="F9329" s="10">
        <v>51.84</v>
      </c>
      <c r="G9329" t="s">
        <v>22</v>
      </c>
      <c r="H9329" s="4">
        <v>191.23</v>
      </c>
      <c r="I9329" s="4">
        <v>9913.36</v>
      </c>
      <c r="J9329" s="4">
        <f t="shared" si="435"/>
        <v>8525.4896000000008</v>
      </c>
      <c r="K9329" s="4">
        <f t="shared" si="436"/>
        <v>1387.8704000000002</v>
      </c>
      <c r="L9329" s="4">
        <f t="shared" si="437"/>
        <v>9913.36</v>
      </c>
    </row>
    <row r="9330" spans="1:12" x14ac:dyDescent="0.3">
      <c r="A9330" t="s">
        <v>12</v>
      </c>
      <c r="B9330" t="s">
        <v>13</v>
      </c>
      <c r="C9330" t="s">
        <v>2742</v>
      </c>
      <c r="D9330" s="3">
        <v>45026</v>
      </c>
      <c r="E9330" t="s">
        <v>2743</v>
      </c>
      <c r="F9330" s="10">
        <v>51.84</v>
      </c>
      <c r="G9330" t="s">
        <v>22</v>
      </c>
      <c r="H9330" s="4">
        <v>191.23</v>
      </c>
      <c r="I9330" s="4">
        <v>9913.36</v>
      </c>
      <c r="J9330" s="4">
        <f t="shared" si="435"/>
        <v>8525.4896000000008</v>
      </c>
      <c r="K9330" s="4">
        <f t="shared" si="436"/>
        <v>1387.8704000000002</v>
      </c>
      <c r="L9330" s="4">
        <f t="shared" si="437"/>
        <v>9913.36</v>
      </c>
    </row>
    <row r="9331" spans="1:12" x14ac:dyDescent="0.3">
      <c r="A9331" t="s">
        <v>12</v>
      </c>
      <c r="B9331" t="s">
        <v>13</v>
      </c>
      <c r="C9331" t="s">
        <v>2744</v>
      </c>
      <c r="D9331" s="3">
        <v>45026</v>
      </c>
      <c r="E9331" t="s">
        <v>1437</v>
      </c>
      <c r="F9331" s="10">
        <v>152.28</v>
      </c>
      <c r="G9331" t="s">
        <v>25</v>
      </c>
      <c r="H9331" s="4">
        <v>201.75</v>
      </c>
      <c r="I9331" s="4">
        <v>30722.49</v>
      </c>
      <c r="J9331" s="4">
        <f t="shared" si="435"/>
        <v>26421.341400000001</v>
      </c>
      <c r="K9331" s="4">
        <f t="shared" si="436"/>
        <v>4301.1486000000004</v>
      </c>
      <c r="L9331" s="4">
        <f t="shared" si="437"/>
        <v>30722.49</v>
      </c>
    </row>
    <row r="9332" spans="1:12" x14ac:dyDescent="0.3">
      <c r="A9332" t="s">
        <v>12</v>
      </c>
      <c r="B9332" t="s">
        <v>13</v>
      </c>
      <c r="C9332" t="s">
        <v>2744</v>
      </c>
      <c r="D9332" s="3">
        <v>45026</v>
      </c>
      <c r="E9332" t="s">
        <v>1437</v>
      </c>
      <c r="F9332" s="10">
        <v>152.28</v>
      </c>
      <c r="G9332" t="s">
        <v>25</v>
      </c>
      <c r="H9332" s="4">
        <v>201.75</v>
      </c>
      <c r="I9332" s="4">
        <v>30722.49</v>
      </c>
      <c r="J9332" s="4">
        <f t="shared" si="435"/>
        <v>26421.341400000001</v>
      </c>
      <c r="K9332" s="4">
        <f t="shared" si="436"/>
        <v>4301.1486000000004</v>
      </c>
      <c r="L9332" s="4">
        <f t="shared" si="437"/>
        <v>30722.49</v>
      </c>
    </row>
    <row r="9333" spans="1:12" x14ac:dyDescent="0.3">
      <c r="A9333" t="s">
        <v>12</v>
      </c>
      <c r="B9333" t="s">
        <v>13</v>
      </c>
      <c r="C9333" t="s">
        <v>2744</v>
      </c>
      <c r="D9333" s="3">
        <v>45026</v>
      </c>
      <c r="E9333" t="s">
        <v>1437</v>
      </c>
      <c r="F9333" s="10">
        <v>203.04</v>
      </c>
      <c r="G9333" t="s">
        <v>25</v>
      </c>
      <c r="H9333" s="4">
        <v>201.75</v>
      </c>
      <c r="I9333" s="4">
        <v>40963.32</v>
      </c>
      <c r="J9333" s="4">
        <f t="shared" si="435"/>
        <v>35228.455199999997</v>
      </c>
      <c r="K9333" s="4">
        <f t="shared" si="436"/>
        <v>5734.8648000000003</v>
      </c>
      <c r="L9333" s="4">
        <f t="shared" si="437"/>
        <v>40963.32</v>
      </c>
    </row>
    <row r="9334" spans="1:12" x14ac:dyDescent="0.3">
      <c r="A9334" t="s">
        <v>12</v>
      </c>
      <c r="B9334" t="s">
        <v>13</v>
      </c>
      <c r="C9334" t="s">
        <v>2744</v>
      </c>
      <c r="D9334" s="3">
        <v>45026</v>
      </c>
      <c r="E9334" t="s">
        <v>1437</v>
      </c>
      <c r="F9334" s="10">
        <v>101.52</v>
      </c>
      <c r="G9334" t="s">
        <v>25</v>
      </c>
      <c r="H9334" s="4">
        <v>201.75</v>
      </c>
      <c r="I9334" s="4">
        <v>20481.66</v>
      </c>
      <c r="J9334" s="4">
        <f t="shared" si="435"/>
        <v>17614.227599999998</v>
      </c>
      <c r="K9334" s="4">
        <f t="shared" si="436"/>
        <v>2867.4324000000001</v>
      </c>
      <c r="L9334" s="4">
        <f t="shared" si="437"/>
        <v>20481.66</v>
      </c>
    </row>
    <row r="9335" spans="1:12" x14ac:dyDescent="0.3">
      <c r="A9335" t="s">
        <v>12</v>
      </c>
      <c r="B9335" t="s">
        <v>13</v>
      </c>
      <c r="C9335" t="s">
        <v>2744</v>
      </c>
      <c r="D9335" s="3">
        <v>45026</v>
      </c>
      <c r="E9335" t="s">
        <v>1437</v>
      </c>
      <c r="F9335" s="10">
        <v>101.52</v>
      </c>
      <c r="G9335" t="s">
        <v>25</v>
      </c>
      <c r="H9335" s="4">
        <v>201.75</v>
      </c>
      <c r="I9335" s="4">
        <v>20481.66</v>
      </c>
      <c r="J9335" s="4">
        <f t="shared" si="435"/>
        <v>17614.227599999998</v>
      </c>
      <c r="K9335" s="4">
        <f t="shared" si="436"/>
        <v>2867.4324000000001</v>
      </c>
      <c r="L9335" s="4">
        <f t="shared" si="437"/>
        <v>20481.66</v>
      </c>
    </row>
    <row r="9336" spans="1:12" x14ac:dyDescent="0.3">
      <c r="A9336" t="s">
        <v>12</v>
      </c>
      <c r="B9336" t="s">
        <v>13</v>
      </c>
      <c r="C9336" t="s">
        <v>2744</v>
      </c>
      <c r="D9336" s="3">
        <v>45026</v>
      </c>
      <c r="E9336" t="s">
        <v>1437</v>
      </c>
      <c r="F9336" s="10">
        <v>101.52</v>
      </c>
      <c r="G9336" t="s">
        <v>25</v>
      </c>
      <c r="H9336" s="4">
        <v>201.75</v>
      </c>
      <c r="I9336" s="4">
        <v>20481.66</v>
      </c>
      <c r="J9336" s="4">
        <f t="shared" si="435"/>
        <v>17614.227599999998</v>
      </c>
      <c r="K9336" s="4">
        <f t="shared" si="436"/>
        <v>2867.4324000000001</v>
      </c>
      <c r="L9336" s="4">
        <f t="shared" si="437"/>
        <v>20481.66</v>
      </c>
    </row>
    <row r="9337" spans="1:12" x14ac:dyDescent="0.3">
      <c r="A9337" t="s">
        <v>12</v>
      </c>
      <c r="B9337" t="s">
        <v>13</v>
      </c>
      <c r="C9337" t="s">
        <v>2745</v>
      </c>
      <c r="D9337" s="3">
        <v>45026</v>
      </c>
      <c r="E9337" t="s">
        <v>2672</v>
      </c>
      <c r="F9337" s="10">
        <v>51.84</v>
      </c>
      <c r="G9337" t="s">
        <v>22</v>
      </c>
      <c r="H9337" s="4">
        <v>60.53</v>
      </c>
      <c r="I9337" s="4">
        <v>3137.88</v>
      </c>
      <c r="J9337" s="4">
        <f t="shared" si="435"/>
        <v>2698.5767999999998</v>
      </c>
      <c r="K9337" s="4">
        <f t="shared" si="436"/>
        <v>439.30320000000006</v>
      </c>
      <c r="L9337" s="4">
        <f t="shared" si="437"/>
        <v>3137.88</v>
      </c>
    </row>
    <row r="9338" spans="1:12" x14ac:dyDescent="0.3">
      <c r="A9338" t="s">
        <v>12</v>
      </c>
      <c r="B9338" t="s">
        <v>13</v>
      </c>
      <c r="C9338" t="s">
        <v>2745</v>
      </c>
      <c r="D9338" s="3">
        <v>45026</v>
      </c>
      <c r="E9338" t="s">
        <v>2672</v>
      </c>
      <c r="F9338" s="10">
        <v>51.84</v>
      </c>
      <c r="G9338" t="s">
        <v>22</v>
      </c>
      <c r="H9338" s="4">
        <v>60.53</v>
      </c>
      <c r="I9338" s="4">
        <v>3137.88</v>
      </c>
      <c r="J9338" s="4">
        <f t="shared" si="435"/>
        <v>2698.5767999999998</v>
      </c>
      <c r="K9338" s="4">
        <f t="shared" si="436"/>
        <v>439.30320000000006</v>
      </c>
      <c r="L9338" s="4">
        <f t="shared" si="437"/>
        <v>3137.88</v>
      </c>
    </row>
    <row r="9339" spans="1:12" x14ac:dyDescent="0.3">
      <c r="A9339" t="s">
        <v>12</v>
      </c>
      <c r="B9339" t="s">
        <v>13</v>
      </c>
      <c r="C9339" t="s">
        <v>2745</v>
      </c>
      <c r="D9339" s="3">
        <v>45026</v>
      </c>
      <c r="E9339" t="s">
        <v>2672</v>
      </c>
      <c r="F9339" s="10">
        <v>155.52000000000001</v>
      </c>
      <c r="G9339" t="s">
        <v>22</v>
      </c>
      <c r="H9339" s="4">
        <v>60.53</v>
      </c>
      <c r="I9339" s="4">
        <v>9413.6299999999992</v>
      </c>
      <c r="J9339" s="4">
        <f t="shared" si="435"/>
        <v>8095.7217999999993</v>
      </c>
      <c r="K9339" s="4">
        <f t="shared" si="436"/>
        <v>1317.9082000000001</v>
      </c>
      <c r="L9339" s="4">
        <f t="shared" si="437"/>
        <v>9413.6299999999992</v>
      </c>
    </row>
    <row r="9340" spans="1:12" x14ac:dyDescent="0.3">
      <c r="A9340" t="s">
        <v>12</v>
      </c>
      <c r="B9340" t="s">
        <v>13</v>
      </c>
      <c r="C9340" t="s">
        <v>2746</v>
      </c>
      <c r="D9340" s="3">
        <v>45026</v>
      </c>
      <c r="E9340" t="s">
        <v>1949</v>
      </c>
      <c r="F9340" s="10">
        <v>50.76</v>
      </c>
      <c r="G9340" t="s">
        <v>25</v>
      </c>
      <c r="H9340" s="4">
        <v>170.18</v>
      </c>
      <c r="I9340" s="4">
        <v>8638.34</v>
      </c>
      <c r="J9340" s="4">
        <f t="shared" si="435"/>
        <v>7428.9724000000006</v>
      </c>
      <c r="K9340" s="4">
        <f t="shared" si="436"/>
        <v>1209.3676</v>
      </c>
      <c r="L9340" s="4">
        <f t="shared" si="437"/>
        <v>8638.34</v>
      </c>
    </row>
    <row r="9341" spans="1:12" x14ac:dyDescent="0.3">
      <c r="A9341" t="s">
        <v>12</v>
      </c>
      <c r="B9341" t="s">
        <v>13</v>
      </c>
      <c r="C9341" t="s">
        <v>2746</v>
      </c>
      <c r="D9341" s="3">
        <v>45026</v>
      </c>
      <c r="E9341" t="s">
        <v>1949</v>
      </c>
      <c r="F9341" s="10">
        <v>152.28</v>
      </c>
      <c r="G9341" t="s">
        <v>25</v>
      </c>
      <c r="H9341" s="4">
        <v>170.18</v>
      </c>
      <c r="I9341" s="4">
        <v>25915.01</v>
      </c>
      <c r="J9341" s="4">
        <f t="shared" si="435"/>
        <v>22286.908599999999</v>
      </c>
      <c r="K9341" s="4">
        <f t="shared" si="436"/>
        <v>3628.1014</v>
      </c>
      <c r="L9341" s="4">
        <f t="shared" si="437"/>
        <v>25915.01</v>
      </c>
    </row>
    <row r="9342" spans="1:12" x14ac:dyDescent="0.3">
      <c r="A9342" t="s">
        <v>12</v>
      </c>
      <c r="B9342" t="s">
        <v>13</v>
      </c>
      <c r="C9342" t="s">
        <v>2746</v>
      </c>
      <c r="D9342" s="3">
        <v>45026</v>
      </c>
      <c r="E9342" t="s">
        <v>1949</v>
      </c>
      <c r="F9342" s="10">
        <v>50.76</v>
      </c>
      <c r="G9342" t="s">
        <v>25</v>
      </c>
      <c r="H9342" s="4">
        <v>170.18</v>
      </c>
      <c r="I9342" s="4">
        <v>8638.34</v>
      </c>
      <c r="J9342" s="4">
        <f t="shared" si="435"/>
        <v>7428.9724000000006</v>
      </c>
      <c r="K9342" s="4">
        <f t="shared" si="436"/>
        <v>1209.3676</v>
      </c>
      <c r="L9342" s="4">
        <f t="shared" si="437"/>
        <v>8638.34</v>
      </c>
    </row>
    <row r="9343" spans="1:12" x14ac:dyDescent="0.3">
      <c r="A9343" t="s">
        <v>12</v>
      </c>
      <c r="B9343" t="s">
        <v>13</v>
      </c>
      <c r="C9343" t="s">
        <v>2746</v>
      </c>
      <c r="D9343" s="3">
        <v>45026</v>
      </c>
      <c r="E9343" t="s">
        <v>1949</v>
      </c>
      <c r="F9343" s="10">
        <v>253.8</v>
      </c>
      <c r="G9343" t="s">
        <v>25</v>
      </c>
      <c r="H9343" s="4">
        <v>170.18</v>
      </c>
      <c r="I9343" s="4">
        <v>43191.68</v>
      </c>
      <c r="J9343" s="4">
        <f t="shared" si="435"/>
        <v>37144.844799999999</v>
      </c>
      <c r="K9343" s="4">
        <f t="shared" si="436"/>
        <v>6046.8352000000004</v>
      </c>
      <c r="L9343" s="4">
        <f t="shared" si="437"/>
        <v>43191.68</v>
      </c>
    </row>
    <row r="9344" spans="1:12" x14ac:dyDescent="0.3">
      <c r="A9344" t="s">
        <v>12</v>
      </c>
      <c r="B9344" t="s">
        <v>13</v>
      </c>
      <c r="C9344" t="s">
        <v>2746</v>
      </c>
      <c r="D9344" s="3">
        <v>45026</v>
      </c>
      <c r="E9344" t="s">
        <v>1949</v>
      </c>
      <c r="F9344" s="10">
        <v>101.52</v>
      </c>
      <c r="G9344" t="s">
        <v>25</v>
      </c>
      <c r="H9344" s="4">
        <v>170.18</v>
      </c>
      <c r="I9344" s="4">
        <v>17276.669999999998</v>
      </c>
      <c r="J9344" s="4">
        <f t="shared" si="435"/>
        <v>14857.936199999998</v>
      </c>
      <c r="K9344" s="4">
        <f t="shared" si="436"/>
        <v>2418.7338</v>
      </c>
      <c r="L9344" s="4">
        <f t="shared" si="437"/>
        <v>17276.669999999998</v>
      </c>
    </row>
    <row r="9345" spans="1:12" x14ac:dyDescent="0.3">
      <c r="A9345" t="s">
        <v>12</v>
      </c>
      <c r="B9345" t="s">
        <v>13</v>
      </c>
      <c r="C9345" t="s">
        <v>2746</v>
      </c>
      <c r="D9345" s="3">
        <v>45026</v>
      </c>
      <c r="E9345" t="s">
        <v>1949</v>
      </c>
      <c r="F9345" s="10">
        <v>355.32</v>
      </c>
      <c r="G9345" t="s">
        <v>25</v>
      </c>
      <c r="H9345" s="4">
        <v>170.18</v>
      </c>
      <c r="I9345" s="4">
        <v>60468.36</v>
      </c>
      <c r="J9345" s="4">
        <f t="shared" si="435"/>
        <v>52002.789600000004</v>
      </c>
      <c r="K9345" s="4">
        <f t="shared" si="436"/>
        <v>8465.5704000000005</v>
      </c>
      <c r="L9345" s="4">
        <f t="shared" si="437"/>
        <v>60468.36</v>
      </c>
    </row>
    <row r="9346" spans="1:12" x14ac:dyDescent="0.3">
      <c r="A9346" t="s">
        <v>12</v>
      </c>
      <c r="B9346" t="s">
        <v>13</v>
      </c>
      <c r="C9346" t="s">
        <v>2747</v>
      </c>
      <c r="D9346" s="3">
        <v>45026</v>
      </c>
      <c r="E9346" t="s">
        <v>1390</v>
      </c>
      <c r="F9346" s="10">
        <v>50.76</v>
      </c>
      <c r="G9346" t="s">
        <v>25</v>
      </c>
      <c r="H9346" s="4">
        <v>60.53</v>
      </c>
      <c r="I9346" s="4">
        <v>3072.5</v>
      </c>
      <c r="J9346" s="4">
        <f t="shared" ref="J9346:J9409" si="438">L9346-K9346</f>
        <v>2642.35</v>
      </c>
      <c r="K9346" s="4">
        <f t="shared" ref="K9346:K9409" si="439">L9346*14%</f>
        <v>430.15000000000003</v>
      </c>
      <c r="L9346" s="4">
        <f t="shared" ref="L9346:L9409" si="440">I9346</f>
        <v>3072.5</v>
      </c>
    </row>
    <row r="9347" spans="1:12" x14ac:dyDescent="0.3">
      <c r="A9347" t="s">
        <v>12</v>
      </c>
      <c r="B9347" t="s">
        <v>13</v>
      </c>
      <c r="C9347" t="s">
        <v>2747</v>
      </c>
      <c r="D9347" s="3">
        <v>45026</v>
      </c>
      <c r="E9347" t="s">
        <v>1390</v>
      </c>
      <c r="F9347" s="10">
        <v>101.52</v>
      </c>
      <c r="G9347" t="s">
        <v>25</v>
      </c>
      <c r="H9347" s="4">
        <v>60.53</v>
      </c>
      <c r="I9347" s="4">
        <v>6145.01</v>
      </c>
      <c r="J9347" s="4">
        <f t="shared" si="438"/>
        <v>5284.7085999999999</v>
      </c>
      <c r="K9347" s="4">
        <f t="shared" si="439"/>
        <v>860.30140000000006</v>
      </c>
      <c r="L9347" s="4">
        <f t="shared" si="440"/>
        <v>6145.01</v>
      </c>
    </row>
    <row r="9348" spans="1:12" x14ac:dyDescent="0.3">
      <c r="A9348" t="s">
        <v>12</v>
      </c>
      <c r="B9348" t="s">
        <v>13</v>
      </c>
      <c r="C9348" t="s">
        <v>2747</v>
      </c>
      <c r="D9348" s="3">
        <v>45026</v>
      </c>
      <c r="E9348" t="s">
        <v>1390</v>
      </c>
      <c r="F9348" s="10">
        <v>50.76</v>
      </c>
      <c r="G9348" t="s">
        <v>25</v>
      </c>
      <c r="H9348" s="4">
        <v>60.53</v>
      </c>
      <c r="I9348" s="4">
        <v>3072.5</v>
      </c>
      <c r="J9348" s="4">
        <f t="shared" si="438"/>
        <v>2642.35</v>
      </c>
      <c r="K9348" s="4">
        <f t="shared" si="439"/>
        <v>430.15000000000003</v>
      </c>
      <c r="L9348" s="4">
        <f t="shared" si="440"/>
        <v>3072.5</v>
      </c>
    </row>
    <row r="9349" spans="1:12" x14ac:dyDescent="0.3">
      <c r="A9349" t="s">
        <v>12</v>
      </c>
      <c r="B9349" t="s">
        <v>13</v>
      </c>
      <c r="C9349" t="s">
        <v>2747</v>
      </c>
      <c r="D9349" s="3">
        <v>45026</v>
      </c>
      <c r="E9349" t="s">
        <v>1390</v>
      </c>
      <c r="F9349" s="10">
        <v>50.76</v>
      </c>
      <c r="G9349" t="s">
        <v>25</v>
      </c>
      <c r="H9349" s="4">
        <v>60.53</v>
      </c>
      <c r="I9349" s="4">
        <v>3072.5</v>
      </c>
      <c r="J9349" s="4">
        <f t="shared" si="438"/>
        <v>2642.35</v>
      </c>
      <c r="K9349" s="4">
        <f t="shared" si="439"/>
        <v>430.15000000000003</v>
      </c>
      <c r="L9349" s="4">
        <f t="shared" si="440"/>
        <v>3072.5</v>
      </c>
    </row>
    <row r="9350" spans="1:12" x14ac:dyDescent="0.3">
      <c r="A9350" t="s">
        <v>12</v>
      </c>
      <c r="B9350" t="s">
        <v>13</v>
      </c>
      <c r="C9350" t="s">
        <v>2748</v>
      </c>
      <c r="D9350" s="3">
        <v>45026</v>
      </c>
      <c r="E9350" t="s">
        <v>140</v>
      </c>
      <c r="F9350" s="10">
        <v>155.52000000000001</v>
      </c>
      <c r="G9350" t="s">
        <v>16</v>
      </c>
      <c r="H9350" s="4">
        <v>157.02000000000001</v>
      </c>
      <c r="I9350" s="4">
        <v>24419.75</v>
      </c>
      <c r="J9350" s="4">
        <f t="shared" si="438"/>
        <v>21000.985000000001</v>
      </c>
      <c r="K9350" s="4">
        <f t="shared" si="439"/>
        <v>3418.7650000000003</v>
      </c>
      <c r="L9350" s="4">
        <f t="shared" si="440"/>
        <v>24419.75</v>
      </c>
    </row>
    <row r="9351" spans="1:12" x14ac:dyDescent="0.3">
      <c r="A9351" t="s">
        <v>12</v>
      </c>
      <c r="B9351" t="s">
        <v>13</v>
      </c>
      <c r="C9351" t="s">
        <v>2748</v>
      </c>
      <c r="D9351" s="3">
        <v>45026</v>
      </c>
      <c r="E9351" t="s">
        <v>140</v>
      </c>
      <c r="F9351" s="10">
        <v>155.52000000000001</v>
      </c>
      <c r="G9351" t="s">
        <v>16</v>
      </c>
      <c r="H9351" s="4">
        <v>157.02000000000001</v>
      </c>
      <c r="I9351" s="4">
        <v>24419.75</v>
      </c>
      <c r="J9351" s="4">
        <f t="shared" si="438"/>
        <v>21000.985000000001</v>
      </c>
      <c r="K9351" s="4">
        <f t="shared" si="439"/>
        <v>3418.7650000000003</v>
      </c>
      <c r="L9351" s="4">
        <f t="shared" si="440"/>
        <v>24419.75</v>
      </c>
    </row>
    <row r="9352" spans="1:12" x14ac:dyDescent="0.3">
      <c r="A9352" t="s">
        <v>12</v>
      </c>
      <c r="B9352" t="s">
        <v>13</v>
      </c>
      <c r="C9352" t="s">
        <v>2748</v>
      </c>
      <c r="D9352" s="3">
        <v>45026</v>
      </c>
      <c r="E9352" t="s">
        <v>140</v>
      </c>
      <c r="F9352" s="10">
        <v>233.28</v>
      </c>
      <c r="G9352" t="s">
        <v>16</v>
      </c>
      <c r="H9352" s="4">
        <v>157.02000000000001</v>
      </c>
      <c r="I9352" s="4">
        <v>36629.629999999997</v>
      </c>
      <c r="J9352" s="4">
        <f t="shared" si="438"/>
        <v>31501.481799999998</v>
      </c>
      <c r="K9352" s="4">
        <f t="shared" si="439"/>
        <v>5128.1482000000005</v>
      </c>
      <c r="L9352" s="4">
        <f t="shared" si="440"/>
        <v>36629.629999999997</v>
      </c>
    </row>
    <row r="9353" spans="1:12" x14ac:dyDescent="0.3">
      <c r="A9353" t="s">
        <v>12</v>
      </c>
      <c r="B9353" t="s">
        <v>13</v>
      </c>
      <c r="C9353" t="s">
        <v>2748</v>
      </c>
      <c r="D9353" s="3">
        <v>45026</v>
      </c>
      <c r="E9353" t="s">
        <v>286</v>
      </c>
      <c r="F9353" s="10">
        <v>77.760000000000005</v>
      </c>
      <c r="G9353" t="s">
        <v>16</v>
      </c>
      <c r="H9353" s="4">
        <v>182.46</v>
      </c>
      <c r="I9353" s="4">
        <v>14188.09</v>
      </c>
      <c r="J9353" s="4">
        <f t="shared" si="438"/>
        <v>12201.7574</v>
      </c>
      <c r="K9353" s="4">
        <f t="shared" si="439"/>
        <v>1986.3326000000002</v>
      </c>
      <c r="L9353" s="4">
        <f t="shared" si="440"/>
        <v>14188.09</v>
      </c>
    </row>
    <row r="9354" spans="1:12" x14ac:dyDescent="0.3">
      <c r="A9354" t="s">
        <v>12</v>
      </c>
      <c r="B9354" t="s">
        <v>13</v>
      </c>
      <c r="C9354" t="s">
        <v>2748</v>
      </c>
      <c r="D9354" s="3">
        <v>45026</v>
      </c>
      <c r="E9354" t="s">
        <v>286</v>
      </c>
      <c r="F9354" s="10">
        <v>466.56</v>
      </c>
      <c r="G9354" t="s">
        <v>16</v>
      </c>
      <c r="H9354" s="4">
        <v>182.46</v>
      </c>
      <c r="I9354" s="4">
        <v>85128.54</v>
      </c>
      <c r="J9354" s="4">
        <f t="shared" si="438"/>
        <v>73210.544399999999</v>
      </c>
      <c r="K9354" s="4">
        <f t="shared" si="439"/>
        <v>11917.9956</v>
      </c>
      <c r="L9354" s="4">
        <f t="shared" si="440"/>
        <v>85128.54</v>
      </c>
    </row>
    <row r="9355" spans="1:12" x14ac:dyDescent="0.3">
      <c r="A9355" t="s">
        <v>12</v>
      </c>
      <c r="B9355" t="s">
        <v>13</v>
      </c>
      <c r="C9355" t="s">
        <v>2749</v>
      </c>
      <c r="D9355" s="3">
        <v>45026</v>
      </c>
      <c r="E9355" t="s">
        <v>2739</v>
      </c>
      <c r="F9355" s="10">
        <v>24</v>
      </c>
      <c r="G9355" t="s">
        <v>16</v>
      </c>
      <c r="H9355" s="4">
        <v>157.88999999999999</v>
      </c>
      <c r="I9355" s="4">
        <v>3789.36</v>
      </c>
      <c r="J9355" s="4">
        <f t="shared" si="438"/>
        <v>3258.8496</v>
      </c>
      <c r="K9355" s="4">
        <f t="shared" si="439"/>
        <v>530.51040000000012</v>
      </c>
      <c r="L9355" s="4">
        <f t="shared" si="440"/>
        <v>3789.36</v>
      </c>
    </row>
    <row r="9356" spans="1:12" x14ac:dyDescent="0.3">
      <c r="A9356" t="s">
        <v>12</v>
      </c>
      <c r="B9356" t="s">
        <v>13</v>
      </c>
      <c r="C9356" t="s">
        <v>2749</v>
      </c>
      <c r="D9356" s="3">
        <v>45026</v>
      </c>
      <c r="E9356" t="s">
        <v>2739</v>
      </c>
      <c r="F9356" s="10">
        <v>108</v>
      </c>
      <c r="G9356" t="s">
        <v>16</v>
      </c>
      <c r="H9356" s="4">
        <v>157.88999999999999</v>
      </c>
      <c r="I9356" s="4">
        <v>17052.12</v>
      </c>
      <c r="J9356" s="4">
        <f t="shared" si="438"/>
        <v>14664.823199999999</v>
      </c>
      <c r="K9356" s="4">
        <f t="shared" si="439"/>
        <v>2387.2968000000001</v>
      </c>
      <c r="L9356" s="4">
        <f t="shared" si="440"/>
        <v>17052.12</v>
      </c>
    </row>
    <row r="9357" spans="1:12" x14ac:dyDescent="0.3">
      <c r="A9357" t="s">
        <v>26</v>
      </c>
      <c r="B9357" t="s">
        <v>27</v>
      </c>
      <c r="C9357" t="s">
        <v>2750</v>
      </c>
      <c r="D9357" s="3">
        <v>45025</v>
      </c>
      <c r="E9357" t="s">
        <v>46</v>
      </c>
      <c r="F9357" s="10">
        <v>604.79999999999995</v>
      </c>
      <c r="G9357" t="s">
        <v>38</v>
      </c>
      <c r="H9357" s="4">
        <v>13.88</v>
      </c>
      <c r="I9357" s="4">
        <v>8394.6200000000008</v>
      </c>
      <c r="J9357" s="4">
        <f t="shared" si="438"/>
        <v>7219.3732000000009</v>
      </c>
      <c r="K9357" s="4">
        <f t="shared" si="439"/>
        <v>1175.2468000000001</v>
      </c>
      <c r="L9357" s="4">
        <f t="shared" si="440"/>
        <v>8394.6200000000008</v>
      </c>
    </row>
    <row r="9358" spans="1:12" x14ac:dyDescent="0.3">
      <c r="A9358" t="s">
        <v>26</v>
      </c>
      <c r="B9358" t="s">
        <v>27</v>
      </c>
      <c r="C9358" t="s">
        <v>2750</v>
      </c>
      <c r="D9358" s="3">
        <v>45025</v>
      </c>
      <c r="E9358" t="s">
        <v>46</v>
      </c>
      <c r="F9358" s="10">
        <v>604.79999999999995</v>
      </c>
      <c r="G9358" t="s">
        <v>38</v>
      </c>
      <c r="H9358" s="4">
        <v>13.88</v>
      </c>
      <c r="I9358" s="4">
        <v>8394.6200000000008</v>
      </c>
      <c r="J9358" s="4">
        <f t="shared" si="438"/>
        <v>7219.3732000000009</v>
      </c>
      <c r="K9358" s="4">
        <f t="shared" si="439"/>
        <v>1175.2468000000001</v>
      </c>
      <c r="L9358" s="4">
        <f t="shared" si="440"/>
        <v>8394.6200000000008</v>
      </c>
    </row>
    <row r="9359" spans="1:12" x14ac:dyDescent="0.3">
      <c r="A9359" t="s">
        <v>26</v>
      </c>
      <c r="B9359" t="s">
        <v>27</v>
      </c>
      <c r="C9359" t="s">
        <v>2750</v>
      </c>
      <c r="D9359" s="3">
        <v>45025</v>
      </c>
      <c r="E9359" t="s">
        <v>46</v>
      </c>
      <c r="F9359" s="10">
        <v>604.79999999999995</v>
      </c>
      <c r="G9359" t="s">
        <v>38</v>
      </c>
      <c r="H9359" s="4">
        <v>15.26</v>
      </c>
      <c r="I9359" s="4">
        <v>9229.25</v>
      </c>
      <c r="J9359" s="4">
        <f t="shared" si="438"/>
        <v>7937.1549999999997</v>
      </c>
      <c r="K9359" s="4">
        <f t="shared" si="439"/>
        <v>1292.095</v>
      </c>
      <c r="L9359" s="4">
        <f t="shared" si="440"/>
        <v>9229.25</v>
      </c>
    </row>
    <row r="9360" spans="1:12" x14ac:dyDescent="0.3">
      <c r="A9360" t="s">
        <v>26</v>
      </c>
      <c r="B9360" t="s">
        <v>27</v>
      </c>
      <c r="C9360" t="s">
        <v>2750</v>
      </c>
      <c r="D9360" s="3">
        <v>45025</v>
      </c>
      <c r="E9360" t="s">
        <v>50</v>
      </c>
      <c r="F9360" s="10">
        <v>1209.5999999999999</v>
      </c>
      <c r="G9360" t="s">
        <v>38</v>
      </c>
      <c r="H9360" s="4">
        <v>18.420000000000002</v>
      </c>
      <c r="I9360" s="4">
        <v>22280.83</v>
      </c>
      <c r="J9360" s="4">
        <f t="shared" si="438"/>
        <v>19161.513800000001</v>
      </c>
      <c r="K9360" s="4">
        <f t="shared" si="439"/>
        <v>3119.3162000000007</v>
      </c>
      <c r="L9360" s="4">
        <f t="shared" si="440"/>
        <v>22280.83</v>
      </c>
    </row>
    <row r="9361" spans="1:12" x14ac:dyDescent="0.3">
      <c r="A9361" t="s">
        <v>26</v>
      </c>
      <c r="B9361" t="s">
        <v>27</v>
      </c>
      <c r="C9361" t="s">
        <v>2750</v>
      </c>
      <c r="D9361" s="3">
        <v>45025</v>
      </c>
      <c r="E9361" t="s">
        <v>50</v>
      </c>
      <c r="F9361" s="10">
        <v>3024</v>
      </c>
      <c r="G9361" t="s">
        <v>38</v>
      </c>
      <c r="H9361" s="4">
        <v>18.420000000000002</v>
      </c>
      <c r="I9361" s="4">
        <v>55702.080000000002</v>
      </c>
      <c r="J9361" s="4">
        <f t="shared" si="438"/>
        <v>47903.788800000002</v>
      </c>
      <c r="K9361" s="4">
        <f t="shared" si="439"/>
        <v>7798.2912000000006</v>
      </c>
      <c r="L9361" s="4">
        <f t="shared" si="440"/>
        <v>55702.080000000002</v>
      </c>
    </row>
    <row r="9362" spans="1:12" x14ac:dyDescent="0.3">
      <c r="A9362" t="s">
        <v>26</v>
      </c>
      <c r="B9362" t="s">
        <v>27</v>
      </c>
      <c r="C9362" t="s">
        <v>2750</v>
      </c>
      <c r="D9362" s="3">
        <v>45025</v>
      </c>
      <c r="E9362" t="s">
        <v>50</v>
      </c>
      <c r="F9362" s="10">
        <v>604.79999999999995</v>
      </c>
      <c r="G9362" t="s">
        <v>38</v>
      </c>
      <c r="H9362" s="4">
        <v>18.420000000000002</v>
      </c>
      <c r="I9362" s="4">
        <v>11140.42</v>
      </c>
      <c r="J9362" s="4">
        <f t="shared" si="438"/>
        <v>9580.7612000000008</v>
      </c>
      <c r="K9362" s="4">
        <f t="shared" si="439"/>
        <v>1559.6588000000002</v>
      </c>
      <c r="L9362" s="4">
        <f t="shared" si="440"/>
        <v>11140.42</v>
      </c>
    </row>
    <row r="9363" spans="1:12" x14ac:dyDescent="0.3">
      <c r="A9363" t="s">
        <v>26</v>
      </c>
      <c r="B9363" t="s">
        <v>27</v>
      </c>
      <c r="C9363" t="s">
        <v>2750</v>
      </c>
      <c r="D9363" s="3">
        <v>45025</v>
      </c>
      <c r="E9363" t="s">
        <v>50</v>
      </c>
      <c r="F9363" s="10">
        <v>604.79999999999995</v>
      </c>
      <c r="G9363" t="s">
        <v>38</v>
      </c>
      <c r="H9363" s="4">
        <v>18.420000000000002</v>
      </c>
      <c r="I9363" s="4">
        <v>11140.42</v>
      </c>
      <c r="J9363" s="4">
        <f t="shared" si="438"/>
        <v>9580.7612000000008</v>
      </c>
      <c r="K9363" s="4">
        <f t="shared" si="439"/>
        <v>1559.6588000000002</v>
      </c>
      <c r="L9363" s="4">
        <f t="shared" si="440"/>
        <v>11140.42</v>
      </c>
    </row>
    <row r="9364" spans="1:12" x14ac:dyDescent="0.3">
      <c r="A9364" t="s">
        <v>26</v>
      </c>
      <c r="B9364" t="s">
        <v>27</v>
      </c>
      <c r="C9364" t="s">
        <v>2750</v>
      </c>
      <c r="D9364" s="3">
        <v>45025</v>
      </c>
      <c r="E9364" t="s">
        <v>50</v>
      </c>
      <c r="F9364" s="10">
        <v>1814.4</v>
      </c>
      <c r="G9364" t="s">
        <v>38</v>
      </c>
      <c r="H9364" s="4">
        <v>18.420000000000002</v>
      </c>
      <c r="I9364" s="4">
        <v>33421.25</v>
      </c>
      <c r="J9364" s="4">
        <f t="shared" si="438"/>
        <v>28742.275000000001</v>
      </c>
      <c r="K9364" s="4">
        <f t="shared" si="439"/>
        <v>4678.9750000000004</v>
      </c>
      <c r="L9364" s="4">
        <f t="shared" si="440"/>
        <v>33421.25</v>
      </c>
    </row>
    <row r="9365" spans="1:12" x14ac:dyDescent="0.3">
      <c r="A9365" t="s">
        <v>26</v>
      </c>
      <c r="B9365" t="s">
        <v>27</v>
      </c>
      <c r="C9365" t="s">
        <v>2750</v>
      </c>
      <c r="D9365" s="3">
        <v>45025</v>
      </c>
      <c r="E9365" t="s">
        <v>50</v>
      </c>
      <c r="F9365" s="10">
        <v>604.79999999999995</v>
      </c>
      <c r="G9365" t="s">
        <v>38</v>
      </c>
      <c r="H9365" s="4">
        <v>18.420000000000002</v>
      </c>
      <c r="I9365" s="4">
        <v>11140.42</v>
      </c>
      <c r="J9365" s="4">
        <f t="shared" si="438"/>
        <v>9580.7612000000008</v>
      </c>
      <c r="K9365" s="4">
        <f t="shared" si="439"/>
        <v>1559.6588000000002</v>
      </c>
      <c r="L9365" s="4">
        <f t="shared" si="440"/>
        <v>11140.42</v>
      </c>
    </row>
    <row r="9366" spans="1:12" x14ac:dyDescent="0.3">
      <c r="A9366" t="s">
        <v>26</v>
      </c>
      <c r="B9366" t="s">
        <v>27</v>
      </c>
      <c r="C9366" t="s">
        <v>2751</v>
      </c>
      <c r="D9366" s="3">
        <v>45025</v>
      </c>
      <c r="E9366" t="s">
        <v>34</v>
      </c>
      <c r="F9366" s="10">
        <v>155.52000000000001</v>
      </c>
      <c r="G9366" t="s">
        <v>22</v>
      </c>
      <c r="H9366" s="4">
        <v>178.95</v>
      </c>
      <c r="I9366" s="4">
        <v>27830.3</v>
      </c>
      <c r="J9366" s="4">
        <f t="shared" si="438"/>
        <v>23934.057999999997</v>
      </c>
      <c r="K9366" s="4">
        <f t="shared" si="439"/>
        <v>3896.2420000000002</v>
      </c>
      <c r="L9366" s="4">
        <f t="shared" si="440"/>
        <v>27830.3</v>
      </c>
    </row>
    <row r="9367" spans="1:12" x14ac:dyDescent="0.3">
      <c r="A9367" t="s">
        <v>26</v>
      </c>
      <c r="B9367" t="s">
        <v>27</v>
      </c>
      <c r="C9367" t="s">
        <v>2751</v>
      </c>
      <c r="D9367" s="3">
        <v>45025</v>
      </c>
      <c r="E9367" t="s">
        <v>172</v>
      </c>
      <c r="F9367" s="10">
        <v>51.84</v>
      </c>
      <c r="G9367" t="s">
        <v>22</v>
      </c>
      <c r="H9367" s="4">
        <v>151.75</v>
      </c>
      <c r="I9367" s="4">
        <v>7866.72</v>
      </c>
      <c r="J9367" s="4">
        <f t="shared" si="438"/>
        <v>6765.3792000000003</v>
      </c>
      <c r="K9367" s="4">
        <f t="shared" si="439"/>
        <v>1101.3408000000002</v>
      </c>
      <c r="L9367" s="4">
        <f t="shared" si="440"/>
        <v>7866.72</v>
      </c>
    </row>
    <row r="9368" spans="1:12" x14ac:dyDescent="0.3">
      <c r="A9368" t="s">
        <v>26</v>
      </c>
      <c r="B9368" t="s">
        <v>27</v>
      </c>
      <c r="C9368" t="s">
        <v>2751</v>
      </c>
      <c r="D9368" s="3">
        <v>45025</v>
      </c>
      <c r="E9368" t="s">
        <v>172</v>
      </c>
      <c r="F9368" s="10">
        <v>311.04000000000002</v>
      </c>
      <c r="G9368" t="s">
        <v>22</v>
      </c>
      <c r="H9368" s="4">
        <v>151.75</v>
      </c>
      <c r="I9368" s="4">
        <v>47200.32</v>
      </c>
      <c r="J9368" s="4">
        <f t="shared" si="438"/>
        <v>40592.275199999996</v>
      </c>
      <c r="K9368" s="4">
        <f t="shared" si="439"/>
        <v>6608.0448000000006</v>
      </c>
      <c r="L9368" s="4">
        <f t="shared" si="440"/>
        <v>47200.32</v>
      </c>
    </row>
    <row r="9369" spans="1:12" x14ac:dyDescent="0.3">
      <c r="A9369" t="s">
        <v>26</v>
      </c>
      <c r="B9369" t="s">
        <v>27</v>
      </c>
      <c r="C9369" t="s">
        <v>2751</v>
      </c>
      <c r="D9369" s="3">
        <v>45025</v>
      </c>
      <c r="E9369" t="s">
        <v>901</v>
      </c>
      <c r="F9369" s="10">
        <v>103.68</v>
      </c>
      <c r="G9369" t="s">
        <v>22</v>
      </c>
      <c r="H9369" s="4">
        <v>178.95</v>
      </c>
      <c r="I9369" s="4">
        <v>18553.54</v>
      </c>
      <c r="J9369" s="4">
        <f t="shared" si="438"/>
        <v>15956.044400000001</v>
      </c>
      <c r="K9369" s="4">
        <f t="shared" si="439"/>
        <v>2597.4956000000002</v>
      </c>
      <c r="L9369" s="4">
        <f t="shared" si="440"/>
        <v>18553.54</v>
      </c>
    </row>
    <row r="9370" spans="1:12" x14ac:dyDescent="0.3">
      <c r="A9370" t="s">
        <v>26</v>
      </c>
      <c r="B9370" t="s">
        <v>27</v>
      </c>
      <c r="C9370" t="s">
        <v>2751</v>
      </c>
      <c r="D9370" s="3">
        <v>45025</v>
      </c>
      <c r="E9370" t="s">
        <v>901</v>
      </c>
      <c r="F9370" s="10">
        <v>155.52000000000001</v>
      </c>
      <c r="G9370" t="s">
        <v>22</v>
      </c>
      <c r="H9370" s="4">
        <v>178.95</v>
      </c>
      <c r="I9370" s="4">
        <v>27830.3</v>
      </c>
      <c r="J9370" s="4">
        <f t="shared" si="438"/>
        <v>23934.057999999997</v>
      </c>
      <c r="K9370" s="4">
        <f t="shared" si="439"/>
        <v>3896.2420000000002</v>
      </c>
      <c r="L9370" s="4">
        <f t="shared" si="440"/>
        <v>27830.3</v>
      </c>
    </row>
    <row r="9371" spans="1:12" x14ac:dyDescent="0.3">
      <c r="A9371" t="s">
        <v>26</v>
      </c>
      <c r="B9371" t="s">
        <v>27</v>
      </c>
      <c r="C9371" t="s">
        <v>2751</v>
      </c>
      <c r="D9371" s="3">
        <v>45025</v>
      </c>
      <c r="E9371" t="s">
        <v>901</v>
      </c>
      <c r="F9371" s="10">
        <v>51.84</v>
      </c>
      <c r="G9371" t="s">
        <v>22</v>
      </c>
      <c r="H9371" s="4">
        <v>178.95</v>
      </c>
      <c r="I9371" s="4">
        <v>9276.77</v>
      </c>
      <c r="J9371" s="4">
        <f t="shared" si="438"/>
        <v>7978.0222000000003</v>
      </c>
      <c r="K9371" s="4">
        <f t="shared" si="439"/>
        <v>1298.7478000000001</v>
      </c>
      <c r="L9371" s="4">
        <f t="shared" si="440"/>
        <v>9276.77</v>
      </c>
    </row>
    <row r="9372" spans="1:12" x14ac:dyDescent="0.3">
      <c r="A9372" t="s">
        <v>26</v>
      </c>
      <c r="B9372" t="s">
        <v>27</v>
      </c>
      <c r="C9372" t="s">
        <v>2751</v>
      </c>
      <c r="D9372" s="3">
        <v>45025</v>
      </c>
      <c r="E9372" t="s">
        <v>902</v>
      </c>
      <c r="F9372" s="10">
        <v>51.84</v>
      </c>
      <c r="G9372" t="s">
        <v>22</v>
      </c>
      <c r="H9372" s="4">
        <v>151.75</v>
      </c>
      <c r="I9372" s="4">
        <v>7866.72</v>
      </c>
      <c r="J9372" s="4">
        <f t="shared" si="438"/>
        <v>6765.3792000000003</v>
      </c>
      <c r="K9372" s="4">
        <f t="shared" si="439"/>
        <v>1101.3408000000002</v>
      </c>
      <c r="L9372" s="4">
        <f t="shared" si="440"/>
        <v>7866.72</v>
      </c>
    </row>
    <row r="9373" spans="1:12" x14ac:dyDescent="0.3">
      <c r="A9373" t="s">
        <v>26</v>
      </c>
      <c r="B9373" t="s">
        <v>27</v>
      </c>
      <c r="C9373" t="s">
        <v>2751</v>
      </c>
      <c r="D9373" s="3">
        <v>45025</v>
      </c>
      <c r="E9373" t="s">
        <v>902</v>
      </c>
      <c r="F9373" s="10">
        <v>622.08000000000004</v>
      </c>
      <c r="G9373" t="s">
        <v>22</v>
      </c>
      <c r="H9373" s="4">
        <v>151.75</v>
      </c>
      <c r="I9373" s="4">
        <v>94400.639999999999</v>
      </c>
      <c r="J9373" s="4">
        <f t="shared" si="438"/>
        <v>81184.550399999993</v>
      </c>
      <c r="K9373" s="4">
        <f t="shared" si="439"/>
        <v>13216.089600000001</v>
      </c>
      <c r="L9373" s="4">
        <f t="shared" si="440"/>
        <v>94400.639999999999</v>
      </c>
    </row>
    <row r="9374" spans="1:12" x14ac:dyDescent="0.3">
      <c r="A9374" t="s">
        <v>26</v>
      </c>
      <c r="B9374" t="s">
        <v>27</v>
      </c>
      <c r="C9374" t="s">
        <v>2751</v>
      </c>
      <c r="D9374" s="3">
        <v>45025</v>
      </c>
      <c r="E9374" t="s">
        <v>494</v>
      </c>
      <c r="F9374" s="10">
        <v>51.84</v>
      </c>
      <c r="G9374" t="s">
        <v>22</v>
      </c>
      <c r="H9374" s="4">
        <v>160.81</v>
      </c>
      <c r="I9374" s="4">
        <v>8336.39</v>
      </c>
      <c r="J9374" s="4">
        <f t="shared" si="438"/>
        <v>7169.2953999999991</v>
      </c>
      <c r="K9374" s="4">
        <f t="shared" si="439"/>
        <v>1167.0946000000001</v>
      </c>
      <c r="L9374" s="4">
        <f t="shared" si="440"/>
        <v>8336.39</v>
      </c>
    </row>
    <row r="9375" spans="1:12" x14ac:dyDescent="0.3">
      <c r="A9375" t="s">
        <v>26</v>
      </c>
      <c r="B9375" t="s">
        <v>27</v>
      </c>
      <c r="C9375" t="s">
        <v>2751</v>
      </c>
      <c r="D9375" s="3">
        <v>45025</v>
      </c>
      <c r="E9375" t="s">
        <v>494</v>
      </c>
      <c r="F9375" s="10">
        <v>51.84</v>
      </c>
      <c r="G9375" t="s">
        <v>22</v>
      </c>
      <c r="H9375" s="4">
        <v>160.81</v>
      </c>
      <c r="I9375" s="4">
        <v>8336.39</v>
      </c>
      <c r="J9375" s="4">
        <f t="shared" si="438"/>
        <v>7169.2953999999991</v>
      </c>
      <c r="K9375" s="4">
        <f t="shared" si="439"/>
        <v>1167.0946000000001</v>
      </c>
      <c r="L9375" s="4">
        <f t="shared" si="440"/>
        <v>8336.39</v>
      </c>
    </row>
    <row r="9376" spans="1:12" x14ac:dyDescent="0.3">
      <c r="A9376" t="s">
        <v>26</v>
      </c>
      <c r="B9376" t="s">
        <v>27</v>
      </c>
      <c r="C9376" t="s">
        <v>2751</v>
      </c>
      <c r="D9376" s="3">
        <v>45025</v>
      </c>
      <c r="E9376" t="s">
        <v>85</v>
      </c>
      <c r="F9376" s="10">
        <v>518.4</v>
      </c>
      <c r="G9376" t="s">
        <v>22</v>
      </c>
      <c r="H9376" s="4">
        <v>178.95</v>
      </c>
      <c r="I9376" s="4">
        <v>92767.679999999993</v>
      </c>
      <c r="J9376" s="4">
        <f t="shared" si="438"/>
        <v>79780.204799999992</v>
      </c>
      <c r="K9376" s="4">
        <f t="shared" si="439"/>
        <v>12987.475200000001</v>
      </c>
      <c r="L9376" s="4">
        <f t="shared" si="440"/>
        <v>92767.679999999993</v>
      </c>
    </row>
    <row r="9377" spans="1:12" x14ac:dyDescent="0.3">
      <c r="A9377" t="s">
        <v>12</v>
      </c>
      <c r="B9377" t="s">
        <v>13</v>
      </c>
      <c r="C9377" t="s">
        <v>2752</v>
      </c>
      <c r="D9377" s="3">
        <v>45025</v>
      </c>
      <c r="E9377" t="s">
        <v>85</v>
      </c>
      <c r="F9377" s="10">
        <v>34.56</v>
      </c>
      <c r="G9377" t="s">
        <v>22</v>
      </c>
      <c r="H9377" s="4">
        <v>191.23</v>
      </c>
      <c r="I9377" s="4">
        <v>6608.91</v>
      </c>
      <c r="J9377" s="4">
        <f t="shared" si="438"/>
        <v>5683.6625999999997</v>
      </c>
      <c r="K9377" s="4">
        <f t="shared" si="439"/>
        <v>925.24740000000008</v>
      </c>
      <c r="L9377" s="4">
        <f t="shared" si="440"/>
        <v>6608.91</v>
      </c>
    </row>
    <row r="9378" spans="1:12" x14ac:dyDescent="0.3">
      <c r="A9378" t="s">
        <v>12</v>
      </c>
      <c r="B9378" t="s">
        <v>13</v>
      </c>
      <c r="C9378" t="s">
        <v>2753</v>
      </c>
      <c r="D9378" s="3">
        <v>45025</v>
      </c>
      <c r="E9378" t="s">
        <v>85</v>
      </c>
      <c r="F9378" s="10">
        <v>259.2</v>
      </c>
      <c r="G9378" t="s">
        <v>22</v>
      </c>
      <c r="H9378" s="4">
        <v>191.23</v>
      </c>
      <c r="I9378" s="4">
        <v>49566.82</v>
      </c>
      <c r="J9378" s="4">
        <f t="shared" si="438"/>
        <v>42627.465199999999</v>
      </c>
      <c r="K9378" s="4">
        <f t="shared" si="439"/>
        <v>6939.354800000001</v>
      </c>
      <c r="L9378" s="4">
        <f t="shared" si="440"/>
        <v>49566.82</v>
      </c>
    </row>
    <row r="9379" spans="1:12" x14ac:dyDescent="0.3">
      <c r="A9379" t="s">
        <v>12</v>
      </c>
      <c r="B9379" t="s">
        <v>13</v>
      </c>
      <c r="C9379" t="s">
        <v>2753</v>
      </c>
      <c r="D9379" s="3">
        <v>45025</v>
      </c>
      <c r="E9379" t="s">
        <v>668</v>
      </c>
      <c r="F9379" s="10">
        <v>101.52</v>
      </c>
      <c r="G9379" t="s">
        <v>25</v>
      </c>
      <c r="H9379" s="4">
        <v>170.18</v>
      </c>
      <c r="I9379" s="4">
        <v>17276.669999999998</v>
      </c>
      <c r="J9379" s="4">
        <f t="shared" si="438"/>
        <v>14857.936199999998</v>
      </c>
      <c r="K9379" s="4">
        <f t="shared" si="439"/>
        <v>2418.7338</v>
      </c>
      <c r="L9379" s="4">
        <f t="shared" si="440"/>
        <v>17276.669999999998</v>
      </c>
    </row>
    <row r="9380" spans="1:12" x14ac:dyDescent="0.3">
      <c r="A9380" t="s">
        <v>12</v>
      </c>
      <c r="B9380" t="s">
        <v>13</v>
      </c>
      <c r="C9380" t="s">
        <v>2753</v>
      </c>
      <c r="D9380" s="3">
        <v>45025</v>
      </c>
      <c r="E9380" t="s">
        <v>665</v>
      </c>
      <c r="F9380" s="10">
        <v>50.76</v>
      </c>
      <c r="G9380" t="s">
        <v>25</v>
      </c>
      <c r="H9380" s="4">
        <v>201.75</v>
      </c>
      <c r="I9380" s="4">
        <v>10240.83</v>
      </c>
      <c r="J9380" s="4">
        <f t="shared" si="438"/>
        <v>8807.1137999999992</v>
      </c>
      <c r="K9380" s="4">
        <f t="shared" si="439"/>
        <v>1433.7162000000001</v>
      </c>
      <c r="L9380" s="4">
        <f t="shared" si="440"/>
        <v>10240.83</v>
      </c>
    </row>
    <row r="9381" spans="1:12" x14ac:dyDescent="0.3">
      <c r="A9381" t="s">
        <v>12</v>
      </c>
      <c r="B9381" t="s">
        <v>13</v>
      </c>
      <c r="C9381" t="s">
        <v>2753</v>
      </c>
      <c r="D9381" s="3">
        <v>45025</v>
      </c>
      <c r="E9381" t="s">
        <v>2754</v>
      </c>
      <c r="F9381" s="10">
        <v>207.36</v>
      </c>
      <c r="G9381" t="s">
        <v>22</v>
      </c>
      <c r="H9381" s="4">
        <v>161.4</v>
      </c>
      <c r="I9381" s="4">
        <v>33467.9</v>
      </c>
      <c r="J9381" s="4">
        <f t="shared" si="438"/>
        <v>28782.394</v>
      </c>
      <c r="K9381" s="4">
        <f t="shared" si="439"/>
        <v>4685.5060000000003</v>
      </c>
      <c r="L9381" s="4">
        <f t="shared" si="440"/>
        <v>33467.9</v>
      </c>
    </row>
    <row r="9382" spans="1:12" x14ac:dyDescent="0.3">
      <c r="A9382" t="s">
        <v>12</v>
      </c>
      <c r="B9382" t="s">
        <v>13</v>
      </c>
      <c r="C9382" t="s">
        <v>2753</v>
      </c>
      <c r="D9382" s="3">
        <v>45025</v>
      </c>
      <c r="E9382" t="s">
        <v>2743</v>
      </c>
      <c r="F9382" s="10">
        <v>207.36</v>
      </c>
      <c r="G9382" t="s">
        <v>22</v>
      </c>
      <c r="H9382" s="4">
        <v>191.23</v>
      </c>
      <c r="I9382" s="4">
        <v>39653.449999999997</v>
      </c>
      <c r="J9382" s="4">
        <f t="shared" si="438"/>
        <v>34101.966999999997</v>
      </c>
      <c r="K9382" s="4">
        <f t="shared" si="439"/>
        <v>5551.4830000000002</v>
      </c>
      <c r="L9382" s="4">
        <f t="shared" si="440"/>
        <v>39653.449999999997</v>
      </c>
    </row>
    <row r="9383" spans="1:12" x14ac:dyDescent="0.3">
      <c r="A9383" t="s">
        <v>12</v>
      </c>
      <c r="B9383" t="s">
        <v>13</v>
      </c>
      <c r="C9383" t="s">
        <v>2753</v>
      </c>
      <c r="D9383" s="3">
        <v>45025</v>
      </c>
      <c r="E9383" t="s">
        <v>2743</v>
      </c>
      <c r="F9383" s="10">
        <v>51.84</v>
      </c>
      <c r="G9383" t="s">
        <v>22</v>
      </c>
      <c r="H9383" s="4">
        <v>191.23</v>
      </c>
      <c r="I9383" s="4">
        <v>9913.36</v>
      </c>
      <c r="J9383" s="4">
        <f t="shared" si="438"/>
        <v>8525.4896000000008</v>
      </c>
      <c r="K9383" s="4">
        <f t="shared" si="439"/>
        <v>1387.8704000000002</v>
      </c>
      <c r="L9383" s="4">
        <f t="shared" si="440"/>
        <v>9913.36</v>
      </c>
    </row>
    <row r="9384" spans="1:12" x14ac:dyDescent="0.3">
      <c r="A9384" t="s">
        <v>12</v>
      </c>
      <c r="B9384" t="s">
        <v>13</v>
      </c>
      <c r="C9384" t="s">
        <v>2753</v>
      </c>
      <c r="D9384" s="3">
        <v>45025</v>
      </c>
      <c r="E9384" t="s">
        <v>2743</v>
      </c>
      <c r="F9384" s="10">
        <v>311.04000000000002</v>
      </c>
      <c r="G9384" t="s">
        <v>22</v>
      </c>
      <c r="H9384" s="4">
        <v>191.23</v>
      </c>
      <c r="I9384" s="4">
        <v>59480.18</v>
      </c>
      <c r="J9384" s="4">
        <f t="shared" si="438"/>
        <v>51152.9548</v>
      </c>
      <c r="K9384" s="4">
        <f t="shared" si="439"/>
        <v>8327.2252000000008</v>
      </c>
      <c r="L9384" s="4">
        <f t="shared" si="440"/>
        <v>59480.18</v>
      </c>
    </row>
    <row r="9385" spans="1:12" x14ac:dyDescent="0.3">
      <c r="A9385" t="s">
        <v>12</v>
      </c>
      <c r="B9385" t="s">
        <v>13</v>
      </c>
      <c r="C9385" t="s">
        <v>2755</v>
      </c>
      <c r="D9385" s="3">
        <v>45025</v>
      </c>
      <c r="E9385" t="s">
        <v>1383</v>
      </c>
      <c r="F9385" s="10">
        <v>77.760000000000005</v>
      </c>
      <c r="G9385" t="s">
        <v>16</v>
      </c>
      <c r="H9385" s="4">
        <v>182.46</v>
      </c>
      <c r="I9385" s="4">
        <v>14188.09</v>
      </c>
      <c r="J9385" s="4">
        <f t="shared" si="438"/>
        <v>12201.7574</v>
      </c>
      <c r="K9385" s="4">
        <f t="shared" si="439"/>
        <v>1986.3326000000002</v>
      </c>
      <c r="L9385" s="4">
        <f t="shared" si="440"/>
        <v>14188.09</v>
      </c>
    </row>
    <row r="9386" spans="1:12" x14ac:dyDescent="0.3">
      <c r="A9386" t="s">
        <v>12</v>
      </c>
      <c r="B9386" t="s">
        <v>13</v>
      </c>
      <c r="C9386" t="s">
        <v>2755</v>
      </c>
      <c r="D9386" s="3">
        <v>45025</v>
      </c>
      <c r="E9386" t="s">
        <v>1383</v>
      </c>
      <c r="F9386" s="10">
        <v>77.760000000000005</v>
      </c>
      <c r="G9386" t="s">
        <v>16</v>
      </c>
      <c r="H9386" s="4">
        <v>182.46</v>
      </c>
      <c r="I9386" s="4">
        <v>14188.09</v>
      </c>
      <c r="J9386" s="4">
        <f t="shared" si="438"/>
        <v>12201.7574</v>
      </c>
      <c r="K9386" s="4">
        <f t="shared" si="439"/>
        <v>1986.3326000000002</v>
      </c>
      <c r="L9386" s="4">
        <f t="shared" si="440"/>
        <v>14188.09</v>
      </c>
    </row>
    <row r="9387" spans="1:12" x14ac:dyDescent="0.3">
      <c r="A9387" t="s">
        <v>12</v>
      </c>
      <c r="B9387" t="s">
        <v>13</v>
      </c>
      <c r="C9387" t="s">
        <v>2755</v>
      </c>
      <c r="D9387" s="3">
        <v>45025</v>
      </c>
      <c r="E9387" t="s">
        <v>1383</v>
      </c>
      <c r="F9387" s="10">
        <v>77.760000000000005</v>
      </c>
      <c r="G9387" t="s">
        <v>16</v>
      </c>
      <c r="H9387" s="4">
        <v>182.46</v>
      </c>
      <c r="I9387" s="4">
        <v>14188.09</v>
      </c>
      <c r="J9387" s="4">
        <f t="shared" si="438"/>
        <v>12201.7574</v>
      </c>
      <c r="K9387" s="4">
        <f t="shared" si="439"/>
        <v>1986.3326000000002</v>
      </c>
      <c r="L9387" s="4">
        <f t="shared" si="440"/>
        <v>14188.09</v>
      </c>
    </row>
    <row r="9388" spans="1:12" x14ac:dyDescent="0.3">
      <c r="A9388" t="s">
        <v>12</v>
      </c>
      <c r="B9388" t="s">
        <v>13</v>
      </c>
      <c r="C9388" t="s">
        <v>2755</v>
      </c>
      <c r="D9388" s="3">
        <v>45025</v>
      </c>
      <c r="E9388" t="s">
        <v>1383</v>
      </c>
      <c r="F9388" s="10">
        <v>155.52000000000001</v>
      </c>
      <c r="G9388" t="s">
        <v>16</v>
      </c>
      <c r="H9388" s="4">
        <v>182.46</v>
      </c>
      <c r="I9388" s="4">
        <v>28376.18</v>
      </c>
      <c r="J9388" s="4">
        <f t="shared" si="438"/>
        <v>24403.514800000001</v>
      </c>
      <c r="K9388" s="4">
        <f t="shared" si="439"/>
        <v>3972.6652000000004</v>
      </c>
      <c r="L9388" s="4">
        <f t="shared" si="440"/>
        <v>28376.18</v>
      </c>
    </row>
    <row r="9389" spans="1:12" x14ac:dyDescent="0.3">
      <c r="A9389" t="s">
        <v>12</v>
      </c>
      <c r="B9389" t="s">
        <v>13</v>
      </c>
      <c r="C9389" t="s">
        <v>2755</v>
      </c>
      <c r="D9389" s="3">
        <v>45025</v>
      </c>
      <c r="E9389" t="s">
        <v>140</v>
      </c>
      <c r="F9389" s="10">
        <v>466.56</v>
      </c>
      <c r="G9389" t="s">
        <v>16</v>
      </c>
      <c r="H9389" s="4">
        <v>157.02000000000001</v>
      </c>
      <c r="I9389" s="4">
        <v>73259.25</v>
      </c>
      <c r="J9389" s="4">
        <f t="shared" si="438"/>
        <v>63002.955000000002</v>
      </c>
      <c r="K9389" s="4">
        <f t="shared" si="439"/>
        <v>10256.295</v>
      </c>
      <c r="L9389" s="4">
        <f t="shared" si="440"/>
        <v>73259.25</v>
      </c>
    </row>
    <row r="9390" spans="1:12" x14ac:dyDescent="0.3">
      <c r="A9390" t="s">
        <v>12</v>
      </c>
      <c r="B9390" t="s">
        <v>13</v>
      </c>
      <c r="C9390" t="s">
        <v>2755</v>
      </c>
      <c r="D9390" s="3">
        <v>45025</v>
      </c>
      <c r="E9390" t="s">
        <v>286</v>
      </c>
      <c r="F9390" s="10">
        <v>155.52000000000001</v>
      </c>
      <c r="G9390" t="s">
        <v>16</v>
      </c>
      <c r="H9390" s="4">
        <v>182.46</v>
      </c>
      <c r="I9390" s="4">
        <v>28376.18</v>
      </c>
      <c r="J9390" s="4">
        <f t="shared" si="438"/>
        <v>24403.514800000001</v>
      </c>
      <c r="K9390" s="4">
        <f t="shared" si="439"/>
        <v>3972.6652000000004</v>
      </c>
      <c r="L9390" s="4">
        <f t="shared" si="440"/>
        <v>28376.18</v>
      </c>
    </row>
    <row r="9391" spans="1:12" x14ac:dyDescent="0.3">
      <c r="A9391" t="s">
        <v>12</v>
      </c>
      <c r="B9391" t="s">
        <v>13</v>
      </c>
      <c r="C9391" t="s">
        <v>2755</v>
      </c>
      <c r="D9391" s="3">
        <v>45025</v>
      </c>
      <c r="E9391" t="s">
        <v>286</v>
      </c>
      <c r="F9391" s="10">
        <v>388.8</v>
      </c>
      <c r="G9391" t="s">
        <v>16</v>
      </c>
      <c r="H9391" s="4">
        <v>182.46</v>
      </c>
      <c r="I9391" s="4">
        <v>70940.45</v>
      </c>
      <c r="J9391" s="4">
        <f t="shared" si="438"/>
        <v>61008.786999999997</v>
      </c>
      <c r="K9391" s="4">
        <f t="shared" si="439"/>
        <v>9931.6630000000005</v>
      </c>
      <c r="L9391" s="4">
        <f t="shared" si="440"/>
        <v>70940.45</v>
      </c>
    </row>
    <row r="9392" spans="1:12" x14ac:dyDescent="0.3">
      <c r="A9392" t="s">
        <v>12</v>
      </c>
      <c r="B9392" t="s">
        <v>13</v>
      </c>
      <c r="C9392" t="s">
        <v>2756</v>
      </c>
      <c r="D9392" s="3">
        <v>45024</v>
      </c>
      <c r="E9392" t="s">
        <v>85</v>
      </c>
      <c r="F9392" s="10">
        <v>51.84</v>
      </c>
      <c r="G9392" t="s">
        <v>22</v>
      </c>
      <c r="H9392" s="4">
        <v>191.23</v>
      </c>
      <c r="I9392" s="4">
        <v>9913.36</v>
      </c>
      <c r="J9392" s="4">
        <f t="shared" si="438"/>
        <v>8525.4896000000008</v>
      </c>
      <c r="K9392" s="4">
        <f t="shared" si="439"/>
        <v>1387.8704000000002</v>
      </c>
      <c r="L9392" s="4">
        <f t="shared" si="440"/>
        <v>9913.36</v>
      </c>
    </row>
    <row r="9393" spans="1:12" x14ac:dyDescent="0.3">
      <c r="A9393" t="s">
        <v>12</v>
      </c>
      <c r="B9393" t="s">
        <v>13</v>
      </c>
      <c r="C9393" t="s">
        <v>2757</v>
      </c>
      <c r="D9393" s="3">
        <v>45024</v>
      </c>
      <c r="E9393" t="s">
        <v>2758</v>
      </c>
      <c r="F9393" s="10">
        <v>103.68</v>
      </c>
      <c r="G9393" t="s">
        <v>22</v>
      </c>
      <c r="H9393" s="4">
        <v>60.53</v>
      </c>
      <c r="I9393" s="4">
        <v>6275.75</v>
      </c>
      <c r="J9393" s="4">
        <f t="shared" si="438"/>
        <v>5397.1449999999995</v>
      </c>
      <c r="K9393" s="4">
        <f t="shared" si="439"/>
        <v>878.60500000000013</v>
      </c>
      <c r="L9393" s="4">
        <f t="shared" si="440"/>
        <v>6275.75</v>
      </c>
    </row>
    <row r="9394" spans="1:12" x14ac:dyDescent="0.3">
      <c r="A9394" t="s">
        <v>12</v>
      </c>
      <c r="B9394" t="s">
        <v>13</v>
      </c>
      <c r="C9394" t="s">
        <v>2759</v>
      </c>
      <c r="D9394" s="3">
        <v>45024</v>
      </c>
      <c r="E9394" t="s">
        <v>1383</v>
      </c>
      <c r="F9394" s="10">
        <v>155.52000000000001</v>
      </c>
      <c r="G9394" t="s">
        <v>16</v>
      </c>
      <c r="H9394" s="4">
        <v>182.46</v>
      </c>
      <c r="I9394" s="4">
        <v>28376.18</v>
      </c>
      <c r="J9394" s="4">
        <f t="shared" si="438"/>
        <v>24403.514800000001</v>
      </c>
      <c r="K9394" s="4">
        <f t="shared" si="439"/>
        <v>3972.6652000000004</v>
      </c>
      <c r="L9394" s="4">
        <f t="shared" si="440"/>
        <v>28376.18</v>
      </c>
    </row>
    <row r="9395" spans="1:12" x14ac:dyDescent="0.3">
      <c r="A9395" t="s">
        <v>12</v>
      </c>
      <c r="B9395" t="s">
        <v>13</v>
      </c>
      <c r="C9395" t="s">
        <v>2759</v>
      </c>
      <c r="D9395" s="3">
        <v>45024</v>
      </c>
      <c r="E9395" t="s">
        <v>1383</v>
      </c>
      <c r="F9395" s="10">
        <v>233.28</v>
      </c>
      <c r="G9395" t="s">
        <v>16</v>
      </c>
      <c r="H9395" s="4">
        <v>182.46</v>
      </c>
      <c r="I9395" s="4">
        <v>42564.27</v>
      </c>
      <c r="J9395" s="4">
        <f t="shared" si="438"/>
        <v>36605.272199999999</v>
      </c>
      <c r="K9395" s="4">
        <f t="shared" si="439"/>
        <v>5958.9978000000001</v>
      </c>
      <c r="L9395" s="4">
        <f t="shared" si="440"/>
        <v>42564.27</v>
      </c>
    </row>
    <row r="9396" spans="1:12" x14ac:dyDescent="0.3">
      <c r="A9396" t="s">
        <v>12</v>
      </c>
      <c r="B9396" t="s">
        <v>13</v>
      </c>
      <c r="C9396" t="s">
        <v>2759</v>
      </c>
      <c r="D9396" s="3">
        <v>45024</v>
      </c>
      <c r="E9396" t="s">
        <v>1383</v>
      </c>
      <c r="F9396" s="10">
        <v>233.28</v>
      </c>
      <c r="G9396" t="s">
        <v>16</v>
      </c>
      <c r="H9396" s="4">
        <v>182.46</v>
      </c>
      <c r="I9396" s="4">
        <v>42564.27</v>
      </c>
      <c r="J9396" s="4">
        <f t="shared" si="438"/>
        <v>36605.272199999999</v>
      </c>
      <c r="K9396" s="4">
        <f t="shared" si="439"/>
        <v>5958.9978000000001</v>
      </c>
      <c r="L9396" s="4">
        <f t="shared" si="440"/>
        <v>42564.27</v>
      </c>
    </row>
    <row r="9397" spans="1:12" x14ac:dyDescent="0.3">
      <c r="A9397" t="s">
        <v>12</v>
      </c>
      <c r="B9397" t="s">
        <v>13</v>
      </c>
      <c r="C9397" t="s">
        <v>2759</v>
      </c>
      <c r="D9397" s="3">
        <v>45024</v>
      </c>
      <c r="E9397" t="s">
        <v>529</v>
      </c>
      <c r="F9397" s="10">
        <v>388.8</v>
      </c>
      <c r="G9397" t="s">
        <v>16</v>
      </c>
      <c r="H9397" s="4">
        <v>182.46</v>
      </c>
      <c r="I9397" s="4">
        <v>70940.45</v>
      </c>
      <c r="J9397" s="4">
        <f t="shared" si="438"/>
        <v>61008.786999999997</v>
      </c>
      <c r="K9397" s="4">
        <f t="shared" si="439"/>
        <v>9931.6630000000005</v>
      </c>
      <c r="L9397" s="4">
        <f t="shared" si="440"/>
        <v>70940.45</v>
      </c>
    </row>
    <row r="9398" spans="1:12" x14ac:dyDescent="0.3">
      <c r="A9398" t="s">
        <v>12</v>
      </c>
      <c r="B9398" t="s">
        <v>13</v>
      </c>
      <c r="C9398" t="s">
        <v>2759</v>
      </c>
      <c r="D9398" s="3">
        <v>45024</v>
      </c>
      <c r="E9398" t="s">
        <v>333</v>
      </c>
      <c r="F9398" s="10">
        <v>155.52000000000001</v>
      </c>
      <c r="G9398" t="s">
        <v>16</v>
      </c>
      <c r="H9398" s="4">
        <v>182.46</v>
      </c>
      <c r="I9398" s="4">
        <v>28376.18</v>
      </c>
      <c r="J9398" s="4">
        <f t="shared" si="438"/>
        <v>24403.514800000001</v>
      </c>
      <c r="K9398" s="4">
        <f t="shared" si="439"/>
        <v>3972.6652000000004</v>
      </c>
      <c r="L9398" s="4">
        <f t="shared" si="440"/>
        <v>28376.18</v>
      </c>
    </row>
    <row r="9399" spans="1:12" x14ac:dyDescent="0.3">
      <c r="A9399" t="s">
        <v>12</v>
      </c>
      <c r="B9399" t="s">
        <v>13</v>
      </c>
      <c r="C9399" t="s">
        <v>2759</v>
      </c>
      <c r="D9399" s="3">
        <v>45024</v>
      </c>
      <c r="E9399" t="s">
        <v>333</v>
      </c>
      <c r="F9399" s="10">
        <v>77.760000000000005</v>
      </c>
      <c r="G9399" t="s">
        <v>16</v>
      </c>
      <c r="H9399" s="4">
        <v>182.46</v>
      </c>
      <c r="I9399" s="4">
        <v>14188.09</v>
      </c>
      <c r="J9399" s="4">
        <f t="shared" si="438"/>
        <v>12201.7574</v>
      </c>
      <c r="K9399" s="4">
        <f t="shared" si="439"/>
        <v>1986.3326000000002</v>
      </c>
      <c r="L9399" s="4">
        <f t="shared" si="440"/>
        <v>14188.09</v>
      </c>
    </row>
    <row r="9400" spans="1:12" x14ac:dyDescent="0.3">
      <c r="A9400" t="s">
        <v>12</v>
      </c>
      <c r="B9400" t="s">
        <v>13</v>
      </c>
      <c r="C9400" t="s">
        <v>2759</v>
      </c>
      <c r="D9400" s="3">
        <v>45024</v>
      </c>
      <c r="E9400" t="s">
        <v>333</v>
      </c>
      <c r="F9400" s="10">
        <v>155.52000000000001</v>
      </c>
      <c r="G9400" t="s">
        <v>16</v>
      </c>
      <c r="H9400" s="4">
        <v>182.46</v>
      </c>
      <c r="I9400" s="4">
        <v>28376.18</v>
      </c>
      <c r="J9400" s="4">
        <f t="shared" si="438"/>
        <v>24403.514800000001</v>
      </c>
      <c r="K9400" s="4">
        <f t="shared" si="439"/>
        <v>3972.6652000000004</v>
      </c>
      <c r="L9400" s="4">
        <f t="shared" si="440"/>
        <v>28376.18</v>
      </c>
    </row>
    <row r="9401" spans="1:12" x14ac:dyDescent="0.3">
      <c r="A9401" t="s">
        <v>12</v>
      </c>
      <c r="B9401" t="s">
        <v>13</v>
      </c>
      <c r="C9401" t="s">
        <v>2760</v>
      </c>
      <c r="D9401" s="3">
        <v>45024</v>
      </c>
      <c r="E9401" t="s">
        <v>1383</v>
      </c>
      <c r="F9401" s="10">
        <v>466.56</v>
      </c>
      <c r="G9401" t="s">
        <v>16</v>
      </c>
      <c r="H9401" s="4">
        <v>182.46</v>
      </c>
      <c r="I9401" s="4">
        <v>85128.54</v>
      </c>
      <c r="J9401" s="4">
        <f t="shared" si="438"/>
        <v>73210.544399999999</v>
      </c>
      <c r="K9401" s="4">
        <f t="shared" si="439"/>
        <v>11917.9956</v>
      </c>
      <c r="L9401" s="4">
        <f t="shared" si="440"/>
        <v>85128.54</v>
      </c>
    </row>
    <row r="9402" spans="1:12" x14ac:dyDescent="0.3">
      <c r="A9402" t="s">
        <v>12</v>
      </c>
      <c r="B9402" t="s">
        <v>13</v>
      </c>
      <c r="C9402" t="s">
        <v>2760</v>
      </c>
      <c r="D9402" s="3">
        <v>45024</v>
      </c>
      <c r="E9402" t="s">
        <v>529</v>
      </c>
      <c r="F9402" s="10">
        <v>388.8</v>
      </c>
      <c r="G9402" t="s">
        <v>16</v>
      </c>
      <c r="H9402" s="4">
        <v>182.46</v>
      </c>
      <c r="I9402" s="4">
        <v>70940.45</v>
      </c>
      <c r="J9402" s="4">
        <f t="shared" si="438"/>
        <v>61008.786999999997</v>
      </c>
      <c r="K9402" s="4">
        <f t="shared" si="439"/>
        <v>9931.6630000000005</v>
      </c>
      <c r="L9402" s="4">
        <f t="shared" si="440"/>
        <v>70940.45</v>
      </c>
    </row>
    <row r="9403" spans="1:12" x14ac:dyDescent="0.3">
      <c r="A9403" t="s">
        <v>12</v>
      </c>
      <c r="B9403" t="s">
        <v>13</v>
      </c>
      <c r="C9403" t="s">
        <v>2760</v>
      </c>
      <c r="D9403" s="3">
        <v>45024</v>
      </c>
      <c r="E9403" t="s">
        <v>333</v>
      </c>
      <c r="F9403" s="10">
        <v>77.760000000000005</v>
      </c>
      <c r="G9403" t="s">
        <v>16</v>
      </c>
      <c r="H9403" s="4">
        <v>182.46</v>
      </c>
      <c r="I9403" s="4">
        <v>14188.09</v>
      </c>
      <c r="J9403" s="4">
        <f t="shared" si="438"/>
        <v>12201.7574</v>
      </c>
      <c r="K9403" s="4">
        <f t="shared" si="439"/>
        <v>1986.3326000000002</v>
      </c>
      <c r="L9403" s="4">
        <f t="shared" si="440"/>
        <v>14188.09</v>
      </c>
    </row>
    <row r="9404" spans="1:12" x14ac:dyDescent="0.3">
      <c r="A9404" t="s">
        <v>12</v>
      </c>
      <c r="B9404" t="s">
        <v>13</v>
      </c>
      <c r="C9404" t="s">
        <v>2760</v>
      </c>
      <c r="D9404" s="3">
        <v>45024</v>
      </c>
      <c r="E9404" t="s">
        <v>333</v>
      </c>
      <c r="F9404" s="10">
        <v>77.760000000000005</v>
      </c>
      <c r="G9404" t="s">
        <v>16</v>
      </c>
      <c r="H9404" s="4">
        <v>182.46</v>
      </c>
      <c r="I9404" s="4">
        <v>14188.09</v>
      </c>
      <c r="J9404" s="4">
        <f t="shared" si="438"/>
        <v>12201.7574</v>
      </c>
      <c r="K9404" s="4">
        <f t="shared" si="439"/>
        <v>1986.3326000000002</v>
      </c>
      <c r="L9404" s="4">
        <f t="shared" si="440"/>
        <v>14188.09</v>
      </c>
    </row>
    <row r="9405" spans="1:12" x14ac:dyDescent="0.3">
      <c r="A9405" t="s">
        <v>12</v>
      </c>
      <c r="B9405" t="s">
        <v>13</v>
      </c>
      <c r="C9405" t="s">
        <v>2760</v>
      </c>
      <c r="D9405" s="3">
        <v>45024</v>
      </c>
      <c r="E9405" t="s">
        <v>333</v>
      </c>
      <c r="F9405" s="10">
        <v>233.28</v>
      </c>
      <c r="G9405" t="s">
        <v>16</v>
      </c>
      <c r="H9405" s="4">
        <v>182.46</v>
      </c>
      <c r="I9405" s="4">
        <v>42564.27</v>
      </c>
      <c r="J9405" s="4">
        <f t="shared" si="438"/>
        <v>36605.272199999999</v>
      </c>
      <c r="K9405" s="4">
        <f t="shared" si="439"/>
        <v>5958.9978000000001</v>
      </c>
      <c r="L9405" s="4">
        <f t="shared" si="440"/>
        <v>42564.27</v>
      </c>
    </row>
    <row r="9406" spans="1:12" x14ac:dyDescent="0.3">
      <c r="A9406" t="s">
        <v>12</v>
      </c>
      <c r="B9406" t="s">
        <v>13</v>
      </c>
      <c r="C9406" t="s">
        <v>2761</v>
      </c>
      <c r="D9406" s="3">
        <v>45024</v>
      </c>
      <c r="E9406" t="s">
        <v>1383</v>
      </c>
      <c r="F9406" s="10">
        <v>699.84</v>
      </c>
      <c r="G9406" t="s">
        <v>16</v>
      </c>
      <c r="H9406" s="4">
        <v>182.46</v>
      </c>
      <c r="I9406" s="4">
        <v>127692.81</v>
      </c>
      <c r="J9406" s="4">
        <f t="shared" si="438"/>
        <v>109815.81659999999</v>
      </c>
      <c r="K9406" s="4">
        <f t="shared" si="439"/>
        <v>17876.993400000003</v>
      </c>
      <c r="L9406" s="4">
        <f t="shared" si="440"/>
        <v>127692.81</v>
      </c>
    </row>
    <row r="9407" spans="1:12" x14ac:dyDescent="0.3">
      <c r="A9407" t="s">
        <v>12</v>
      </c>
      <c r="B9407" t="s">
        <v>13</v>
      </c>
      <c r="C9407" t="s">
        <v>2762</v>
      </c>
      <c r="D9407" s="3">
        <v>45024</v>
      </c>
      <c r="E9407" t="s">
        <v>809</v>
      </c>
      <c r="F9407" s="10">
        <v>699.84</v>
      </c>
      <c r="G9407" t="s">
        <v>16</v>
      </c>
      <c r="H9407" s="4">
        <v>57.89</v>
      </c>
      <c r="I9407" s="4">
        <v>40513.74</v>
      </c>
      <c r="J9407" s="4">
        <f t="shared" si="438"/>
        <v>34841.816399999996</v>
      </c>
      <c r="K9407" s="4">
        <f t="shared" si="439"/>
        <v>5671.9236000000001</v>
      </c>
      <c r="L9407" s="4">
        <f t="shared" si="440"/>
        <v>40513.74</v>
      </c>
    </row>
    <row r="9408" spans="1:12" x14ac:dyDescent="0.3">
      <c r="A9408" t="s">
        <v>12</v>
      </c>
      <c r="B9408" t="s">
        <v>13</v>
      </c>
      <c r="C9408" t="s">
        <v>2763</v>
      </c>
      <c r="D9408" s="3">
        <v>45024</v>
      </c>
      <c r="E9408" t="s">
        <v>302</v>
      </c>
      <c r="F9408" s="10">
        <v>270</v>
      </c>
      <c r="G9408" t="s">
        <v>38</v>
      </c>
      <c r="H9408" s="4">
        <v>83.33</v>
      </c>
      <c r="I9408" s="4">
        <v>22499.1</v>
      </c>
      <c r="J9408" s="4">
        <f t="shared" si="438"/>
        <v>19349.225999999999</v>
      </c>
      <c r="K9408" s="4">
        <f t="shared" si="439"/>
        <v>3149.8740000000003</v>
      </c>
      <c r="L9408" s="4">
        <f t="shared" si="440"/>
        <v>22499.1</v>
      </c>
    </row>
    <row r="9409" spans="1:12" x14ac:dyDescent="0.3">
      <c r="A9409" t="s">
        <v>12</v>
      </c>
      <c r="B9409" t="s">
        <v>13</v>
      </c>
      <c r="C9409" t="s">
        <v>2764</v>
      </c>
      <c r="D9409" s="3">
        <v>45024</v>
      </c>
      <c r="E9409" t="s">
        <v>85</v>
      </c>
      <c r="F9409" s="10">
        <v>622.08000000000004</v>
      </c>
      <c r="G9409" t="s">
        <v>22</v>
      </c>
      <c r="H9409" s="4">
        <v>191.23</v>
      </c>
      <c r="I9409" s="4">
        <v>118960.36</v>
      </c>
      <c r="J9409" s="4">
        <f t="shared" si="438"/>
        <v>102305.9096</v>
      </c>
      <c r="K9409" s="4">
        <f t="shared" si="439"/>
        <v>16654.450400000002</v>
      </c>
      <c r="L9409" s="4">
        <f t="shared" si="440"/>
        <v>118960.36</v>
      </c>
    </row>
    <row r="9410" spans="1:12" x14ac:dyDescent="0.3">
      <c r="A9410" t="s">
        <v>12</v>
      </c>
      <c r="B9410" t="s">
        <v>13</v>
      </c>
      <c r="C9410" t="s">
        <v>2764</v>
      </c>
      <c r="D9410" s="3">
        <v>45024</v>
      </c>
      <c r="E9410" t="s">
        <v>2754</v>
      </c>
      <c r="F9410" s="10">
        <v>103.68</v>
      </c>
      <c r="G9410" t="s">
        <v>22</v>
      </c>
      <c r="H9410" s="4">
        <v>161.4</v>
      </c>
      <c r="I9410" s="4">
        <v>16733.95</v>
      </c>
      <c r="J9410" s="4">
        <f t="shared" ref="J9410:J9473" si="441">L9410-K9410</f>
        <v>14391.197</v>
      </c>
      <c r="K9410" s="4">
        <f t="shared" ref="K9410:K9473" si="442">L9410*14%</f>
        <v>2342.7530000000002</v>
      </c>
      <c r="L9410" s="4">
        <f t="shared" ref="L9410:L9473" si="443">I9410</f>
        <v>16733.95</v>
      </c>
    </row>
    <row r="9411" spans="1:12" x14ac:dyDescent="0.3">
      <c r="A9411" t="s">
        <v>12</v>
      </c>
      <c r="B9411" t="s">
        <v>13</v>
      </c>
      <c r="C9411" t="s">
        <v>2764</v>
      </c>
      <c r="D9411" s="3">
        <v>45024</v>
      </c>
      <c r="E9411" t="s">
        <v>2743</v>
      </c>
      <c r="F9411" s="10">
        <v>207.36</v>
      </c>
      <c r="G9411" t="s">
        <v>22</v>
      </c>
      <c r="H9411" s="4">
        <v>191.23</v>
      </c>
      <c r="I9411" s="4">
        <v>39653.449999999997</v>
      </c>
      <c r="J9411" s="4">
        <f t="shared" si="441"/>
        <v>34101.966999999997</v>
      </c>
      <c r="K9411" s="4">
        <f t="shared" si="442"/>
        <v>5551.4830000000002</v>
      </c>
      <c r="L9411" s="4">
        <f t="shared" si="443"/>
        <v>39653.449999999997</v>
      </c>
    </row>
    <row r="9412" spans="1:12" x14ac:dyDescent="0.3">
      <c r="A9412" t="s">
        <v>12</v>
      </c>
      <c r="B9412" t="s">
        <v>13</v>
      </c>
      <c r="C9412" t="s">
        <v>2764</v>
      </c>
      <c r="D9412" s="3">
        <v>45024</v>
      </c>
      <c r="E9412" t="s">
        <v>2743</v>
      </c>
      <c r="F9412" s="10">
        <v>311.04000000000002</v>
      </c>
      <c r="G9412" t="s">
        <v>22</v>
      </c>
      <c r="H9412" s="4">
        <v>191.23</v>
      </c>
      <c r="I9412" s="4">
        <v>59480.18</v>
      </c>
      <c r="J9412" s="4">
        <f t="shared" si="441"/>
        <v>51152.9548</v>
      </c>
      <c r="K9412" s="4">
        <f t="shared" si="442"/>
        <v>8327.2252000000008</v>
      </c>
      <c r="L9412" s="4">
        <f t="shared" si="443"/>
        <v>59480.18</v>
      </c>
    </row>
    <row r="9413" spans="1:12" x14ac:dyDescent="0.3">
      <c r="A9413" t="s">
        <v>12</v>
      </c>
      <c r="B9413" t="s">
        <v>13</v>
      </c>
      <c r="C9413" t="s">
        <v>2765</v>
      </c>
      <c r="D9413" s="3">
        <v>45024</v>
      </c>
      <c r="E9413" t="s">
        <v>71</v>
      </c>
      <c r="F9413" s="10">
        <v>60</v>
      </c>
      <c r="G9413" t="s">
        <v>16</v>
      </c>
      <c r="H9413" s="4">
        <v>157.88999999999999</v>
      </c>
      <c r="I9413" s="4">
        <v>9473.4</v>
      </c>
      <c r="J9413" s="4">
        <f t="shared" si="441"/>
        <v>8147.1239999999998</v>
      </c>
      <c r="K9413" s="4">
        <f t="shared" si="442"/>
        <v>1326.2760000000001</v>
      </c>
      <c r="L9413" s="4">
        <f t="shared" si="443"/>
        <v>9473.4</v>
      </c>
    </row>
    <row r="9414" spans="1:12" x14ac:dyDescent="0.3">
      <c r="A9414" t="s">
        <v>12</v>
      </c>
      <c r="B9414" t="s">
        <v>13</v>
      </c>
      <c r="C9414" t="s">
        <v>2765</v>
      </c>
      <c r="D9414" s="3">
        <v>45024</v>
      </c>
      <c r="E9414" t="s">
        <v>302</v>
      </c>
      <c r="F9414" s="10">
        <v>270</v>
      </c>
      <c r="G9414" t="s">
        <v>38</v>
      </c>
      <c r="H9414" s="4">
        <v>83.33</v>
      </c>
      <c r="I9414" s="4">
        <v>22499.1</v>
      </c>
      <c r="J9414" s="4">
        <f t="shared" si="441"/>
        <v>19349.225999999999</v>
      </c>
      <c r="K9414" s="4">
        <f t="shared" si="442"/>
        <v>3149.8740000000003</v>
      </c>
      <c r="L9414" s="4">
        <f t="shared" si="443"/>
        <v>22499.1</v>
      </c>
    </row>
    <row r="9415" spans="1:12" x14ac:dyDescent="0.3">
      <c r="A9415" t="s">
        <v>12</v>
      </c>
      <c r="B9415" t="s">
        <v>13</v>
      </c>
      <c r="C9415" t="s">
        <v>2766</v>
      </c>
      <c r="D9415" s="3">
        <v>45024</v>
      </c>
      <c r="E9415" t="s">
        <v>559</v>
      </c>
      <c r="F9415" s="10">
        <v>311.04000000000002</v>
      </c>
      <c r="G9415" t="s">
        <v>22</v>
      </c>
      <c r="H9415" s="4">
        <v>161.4</v>
      </c>
      <c r="I9415" s="4">
        <v>50201.86</v>
      </c>
      <c r="J9415" s="4">
        <f t="shared" si="441"/>
        <v>43173.599600000001</v>
      </c>
      <c r="K9415" s="4">
        <f t="shared" si="442"/>
        <v>7028.260400000001</v>
      </c>
      <c r="L9415" s="4">
        <f t="shared" si="443"/>
        <v>50201.86</v>
      </c>
    </row>
    <row r="9416" spans="1:12" x14ac:dyDescent="0.3">
      <c r="A9416" t="s">
        <v>12</v>
      </c>
      <c r="B9416" t="s">
        <v>13</v>
      </c>
      <c r="C9416" t="s">
        <v>2766</v>
      </c>
      <c r="D9416" s="3">
        <v>45024</v>
      </c>
      <c r="E9416" t="s">
        <v>479</v>
      </c>
      <c r="F9416" s="10">
        <v>103.68</v>
      </c>
      <c r="G9416" t="s">
        <v>22</v>
      </c>
      <c r="H9416" s="4">
        <v>191.23</v>
      </c>
      <c r="I9416" s="4">
        <v>19826.73</v>
      </c>
      <c r="J9416" s="4">
        <f t="shared" si="441"/>
        <v>17050.987799999999</v>
      </c>
      <c r="K9416" s="4">
        <f t="shared" si="442"/>
        <v>2775.7422000000001</v>
      </c>
      <c r="L9416" s="4">
        <f t="shared" si="443"/>
        <v>19826.73</v>
      </c>
    </row>
    <row r="9417" spans="1:12" x14ac:dyDescent="0.3">
      <c r="A9417" t="s">
        <v>12</v>
      </c>
      <c r="B9417" t="s">
        <v>13</v>
      </c>
      <c r="C9417" t="s">
        <v>2766</v>
      </c>
      <c r="D9417" s="3">
        <v>45024</v>
      </c>
      <c r="E9417" t="s">
        <v>479</v>
      </c>
      <c r="F9417" s="10">
        <v>466.56</v>
      </c>
      <c r="G9417" t="s">
        <v>22</v>
      </c>
      <c r="H9417" s="4">
        <v>191.23</v>
      </c>
      <c r="I9417" s="4">
        <v>89220.27</v>
      </c>
      <c r="J9417" s="4">
        <f t="shared" si="441"/>
        <v>76729.43220000001</v>
      </c>
      <c r="K9417" s="4">
        <f t="shared" si="442"/>
        <v>12490.837800000001</v>
      </c>
      <c r="L9417" s="4">
        <f t="shared" si="443"/>
        <v>89220.27</v>
      </c>
    </row>
    <row r="9418" spans="1:12" x14ac:dyDescent="0.3">
      <c r="A9418" t="s">
        <v>12</v>
      </c>
      <c r="B9418" t="s">
        <v>13</v>
      </c>
      <c r="C9418" t="s">
        <v>2766</v>
      </c>
      <c r="D9418" s="3">
        <v>45024</v>
      </c>
      <c r="E9418" t="s">
        <v>479</v>
      </c>
      <c r="F9418" s="10">
        <v>103.68</v>
      </c>
      <c r="G9418" t="s">
        <v>22</v>
      </c>
      <c r="H9418" s="4">
        <v>191.23</v>
      </c>
      <c r="I9418" s="4">
        <v>19826.73</v>
      </c>
      <c r="J9418" s="4">
        <f t="shared" si="441"/>
        <v>17050.987799999999</v>
      </c>
      <c r="K9418" s="4">
        <f t="shared" si="442"/>
        <v>2775.7422000000001</v>
      </c>
      <c r="L9418" s="4">
        <f t="shared" si="443"/>
        <v>19826.73</v>
      </c>
    </row>
    <row r="9419" spans="1:12" x14ac:dyDescent="0.3">
      <c r="A9419" t="s">
        <v>12</v>
      </c>
      <c r="B9419" t="s">
        <v>13</v>
      </c>
      <c r="C9419" t="s">
        <v>2766</v>
      </c>
      <c r="D9419" s="3">
        <v>45024</v>
      </c>
      <c r="E9419" t="s">
        <v>2754</v>
      </c>
      <c r="F9419" s="10">
        <v>51.84</v>
      </c>
      <c r="G9419" t="s">
        <v>22</v>
      </c>
      <c r="H9419" s="4">
        <v>161.4</v>
      </c>
      <c r="I9419" s="4">
        <v>8366.98</v>
      </c>
      <c r="J9419" s="4">
        <f t="shared" si="441"/>
        <v>7195.6027999999997</v>
      </c>
      <c r="K9419" s="4">
        <f t="shared" si="442"/>
        <v>1171.3772000000001</v>
      </c>
      <c r="L9419" s="4">
        <f t="shared" si="443"/>
        <v>8366.98</v>
      </c>
    </row>
    <row r="9420" spans="1:12" x14ac:dyDescent="0.3">
      <c r="A9420" t="s">
        <v>12</v>
      </c>
      <c r="B9420" t="s">
        <v>13</v>
      </c>
      <c r="C9420" t="s">
        <v>2767</v>
      </c>
      <c r="D9420" s="3">
        <v>45024</v>
      </c>
      <c r="E9420" t="s">
        <v>559</v>
      </c>
      <c r="F9420" s="10">
        <v>51.84</v>
      </c>
      <c r="G9420" t="s">
        <v>22</v>
      </c>
      <c r="H9420" s="4">
        <v>161.4</v>
      </c>
      <c r="I9420" s="4">
        <v>8366.98</v>
      </c>
      <c r="J9420" s="4">
        <f t="shared" si="441"/>
        <v>7195.6027999999997</v>
      </c>
      <c r="K9420" s="4">
        <f t="shared" si="442"/>
        <v>1171.3772000000001</v>
      </c>
      <c r="L9420" s="4">
        <f t="shared" si="443"/>
        <v>8366.98</v>
      </c>
    </row>
    <row r="9421" spans="1:12" x14ac:dyDescent="0.3">
      <c r="A9421" t="s">
        <v>12</v>
      </c>
      <c r="B9421" t="s">
        <v>13</v>
      </c>
      <c r="C9421" t="s">
        <v>2767</v>
      </c>
      <c r="D9421" s="3">
        <v>45024</v>
      </c>
      <c r="E9421" t="s">
        <v>559</v>
      </c>
      <c r="F9421" s="10">
        <v>51.84</v>
      </c>
      <c r="G9421" t="s">
        <v>22</v>
      </c>
      <c r="H9421" s="4">
        <v>161.4</v>
      </c>
      <c r="I9421" s="4">
        <v>8366.98</v>
      </c>
      <c r="J9421" s="4">
        <f t="shared" si="441"/>
        <v>7195.6027999999997</v>
      </c>
      <c r="K9421" s="4">
        <f t="shared" si="442"/>
        <v>1171.3772000000001</v>
      </c>
      <c r="L9421" s="4">
        <f t="shared" si="443"/>
        <v>8366.98</v>
      </c>
    </row>
    <row r="9422" spans="1:12" x14ac:dyDescent="0.3">
      <c r="A9422" t="s">
        <v>12</v>
      </c>
      <c r="B9422" t="s">
        <v>13</v>
      </c>
      <c r="C9422" t="s">
        <v>2767</v>
      </c>
      <c r="D9422" s="3">
        <v>45024</v>
      </c>
      <c r="E9422" t="s">
        <v>559</v>
      </c>
      <c r="F9422" s="10">
        <v>207.36</v>
      </c>
      <c r="G9422" t="s">
        <v>22</v>
      </c>
      <c r="H9422" s="4">
        <v>161.4</v>
      </c>
      <c r="I9422" s="4">
        <v>33467.9</v>
      </c>
      <c r="J9422" s="4">
        <f t="shared" si="441"/>
        <v>28782.394</v>
      </c>
      <c r="K9422" s="4">
        <f t="shared" si="442"/>
        <v>4685.5060000000003</v>
      </c>
      <c r="L9422" s="4">
        <f t="shared" si="443"/>
        <v>33467.9</v>
      </c>
    </row>
    <row r="9423" spans="1:12" x14ac:dyDescent="0.3">
      <c r="A9423" t="s">
        <v>12</v>
      </c>
      <c r="B9423" t="s">
        <v>13</v>
      </c>
      <c r="C9423" t="s">
        <v>2767</v>
      </c>
      <c r="D9423" s="3">
        <v>45024</v>
      </c>
      <c r="E9423" t="s">
        <v>559</v>
      </c>
      <c r="F9423" s="10">
        <v>51.84</v>
      </c>
      <c r="G9423" t="s">
        <v>22</v>
      </c>
      <c r="H9423" s="4">
        <v>161.4</v>
      </c>
      <c r="I9423" s="4">
        <v>8366.98</v>
      </c>
      <c r="J9423" s="4">
        <f t="shared" si="441"/>
        <v>7195.6027999999997</v>
      </c>
      <c r="K9423" s="4">
        <f t="shared" si="442"/>
        <v>1171.3772000000001</v>
      </c>
      <c r="L9423" s="4">
        <f t="shared" si="443"/>
        <v>8366.98</v>
      </c>
    </row>
    <row r="9424" spans="1:12" x14ac:dyDescent="0.3">
      <c r="A9424" t="s">
        <v>12</v>
      </c>
      <c r="B9424" t="s">
        <v>13</v>
      </c>
      <c r="C9424" t="s">
        <v>2767</v>
      </c>
      <c r="D9424" s="3">
        <v>45024</v>
      </c>
      <c r="E9424" t="s">
        <v>479</v>
      </c>
      <c r="F9424" s="10">
        <v>103.68</v>
      </c>
      <c r="G9424" t="s">
        <v>22</v>
      </c>
      <c r="H9424" s="4">
        <v>191.23</v>
      </c>
      <c r="I9424" s="4">
        <v>19826.73</v>
      </c>
      <c r="J9424" s="4">
        <f t="shared" si="441"/>
        <v>17050.987799999999</v>
      </c>
      <c r="K9424" s="4">
        <f t="shared" si="442"/>
        <v>2775.7422000000001</v>
      </c>
      <c r="L9424" s="4">
        <f t="shared" si="443"/>
        <v>19826.73</v>
      </c>
    </row>
    <row r="9425" spans="1:12" x14ac:dyDescent="0.3">
      <c r="A9425" t="s">
        <v>12</v>
      </c>
      <c r="B9425" t="s">
        <v>13</v>
      </c>
      <c r="C9425" t="s">
        <v>2767</v>
      </c>
      <c r="D9425" s="3">
        <v>45024</v>
      </c>
      <c r="E9425" t="s">
        <v>479</v>
      </c>
      <c r="F9425" s="10">
        <v>51.84</v>
      </c>
      <c r="G9425" t="s">
        <v>22</v>
      </c>
      <c r="H9425" s="4">
        <v>191.23</v>
      </c>
      <c r="I9425" s="4">
        <v>9913.36</v>
      </c>
      <c r="J9425" s="4">
        <f t="shared" si="441"/>
        <v>8525.4896000000008</v>
      </c>
      <c r="K9425" s="4">
        <f t="shared" si="442"/>
        <v>1387.8704000000002</v>
      </c>
      <c r="L9425" s="4">
        <f t="shared" si="443"/>
        <v>9913.36</v>
      </c>
    </row>
    <row r="9426" spans="1:12" x14ac:dyDescent="0.3">
      <c r="A9426" t="s">
        <v>12</v>
      </c>
      <c r="B9426" t="s">
        <v>13</v>
      </c>
      <c r="C9426" t="s">
        <v>2767</v>
      </c>
      <c r="D9426" s="3">
        <v>45024</v>
      </c>
      <c r="E9426" t="s">
        <v>479</v>
      </c>
      <c r="F9426" s="10">
        <v>414.72</v>
      </c>
      <c r="G9426" t="s">
        <v>22</v>
      </c>
      <c r="H9426" s="4">
        <v>191.23</v>
      </c>
      <c r="I9426" s="4">
        <v>79306.91</v>
      </c>
      <c r="J9426" s="4">
        <f t="shared" si="441"/>
        <v>68203.942600000009</v>
      </c>
      <c r="K9426" s="4">
        <f t="shared" si="442"/>
        <v>11102.967400000001</v>
      </c>
      <c r="L9426" s="4">
        <f t="shared" si="443"/>
        <v>79306.91</v>
      </c>
    </row>
    <row r="9427" spans="1:12" x14ac:dyDescent="0.3">
      <c r="A9427" t="s">
        <v>12</v>
      </c>
      <c r="B9427" t="s">
        <v>13</v>
      </c>
      <c r="C9427" t="s">
        <v>2767</v>
      </c>
      <c r="D9427" s="3">
        <v>45024</v>
      </c>
      <c r="E9427" t="s">
        <v>479</v>
      </c>
      <c r="F9427" s="10">
        <v>51.84</v>
      </c>
      <c r="G9427" t="s">
        <v>22</v>
      </c>
      <c r="H9427" s="4">
        <v>191.23</v>
      </c>
      <c r="I9427" s="4">
        <v>9913.36</v>
      </c>
      <c r="J9427" s="4">
        <f t="shared" si="441"/>
        <v>8525.4896000000008</v>
      </c>
      <c r="K9427" s="4">
        <f t="shared" si="442"/>
        <v>1387.8704000000002</v>
      </c>
      <c r="L9427" s="4">
        <f t="shared" si="443"/>
        <v>9913.36</v>
      </c>
    </row>
    <row r="9428" spans="1:12" x14ac:dyDescent="0.3">
      <c r="A9428" t="s">
        <v>12</v>
      </c>
      <c r="B9428" t="s">
        <v>13</v>
      </c>
      <c r="C9428" t="s">
        <v>2767</v>
      </c>
      <c r="D9428" s="3">
        <v>45024</v>
      </c>
      <c r="E9428" t="s">
        <v>479</v>
      </c>
      <c r="F9428" s="10">
        <v>103.68</v>
      </c>
      <c r="G9428" t="s">
        <v>22</v>
      </c>
      <c r="H9428" s="4">
        <v>191.23</v>
      </c>
      <c r="I9428" s="4">
        <v>19826.73</v>
      </c>
      <c r="J9428" s="4">
        <f t="shared" si="441"/>
        <v>17050.987799999999</v>
      </c>
      <c r="K9428" s="4">
        <f t="shared" si="442"/>
        <v>2775.7422000000001</v>
      </c>
      <c r="L9428" s="4">
        <f t="shared" si="443"/>
        <v>19826.73</v>
      </c>
    </row>
    <row r="9429" spans="1:12" x14ac:dyDescent="0.3">
      <c r="A9429" t="s">
        <v>12</v>
      </c>
      <c r="B9429" t="s">
        <v>13</v>
      </c>
      <c r="C9429" t="s">
        <v>2767</v>
      </c>
      <c r="D9429" s="3">
        <v>45024</v>
      </c>
      <c r="E9429" t="s">
        <v>85</v>
      </c>
      <c r="F9429" s="10">
        <v>155.52000000000001</v>
      </c>
      <c r="G9429" t="s">
        <v>22</v>
      </c>
      <c r="H9429" s="4">
        <v>191.23</v>
      </c>
      <c r="I9429" s="4">
        <v>29740.09</v>
      </c>
      <c r="J9429" s="4">
        <f t="shared" si="441"/>
        <v>25576.4774</v>
      </c>
      <c r="K9429" s="4">
        <f t="shared" si="442"/>
        <v>4163.6126000000004</v>
      </c>
      <c r="L9429" s="4">
        <f t="shared" si="443"/>
        <v>29740.09</v>
      </c>
    </row>
    <row r="9430" spans="1:12" x14ac:dyDescent="0.3">
      <c r="A9430" t="s">
        <v>26</v>
      </c>
      <c r="B9430" t="s">
        <v>27</v>
      </c>
      <c r="C9430" t="s">
        <v>2768</v>
      </c>
      <c r="D9430" s="3">
        <v>45024</v>
      </c>
      <c r="E9430" t="s">
        <v>286</v>
      </c>
      <c r="F9430" s="10">
        <v>388.8</v>
      </c>
      <c r="G9430" t="s">
        <v>16</v>
      </c>
      <c r="H9430" s="4">
        <v>170.18</v>
      </c>
      <c r="I9430" s="4">
        <v>66165.98</v>
      </c>
      <c r="J9430" s="4">
        <f t="shared" si="441"/>
        <v>56902.742799999993</v>
      </c>
      <c r="K9430" s="4">
        <f t="shared" si="442"/>
        <v>9263.2371999999996</v>
      </c>
      <c r="L9430" s="4">
        <f t="shared" si="443"/>
        <v>66165.98</v>
      </c>
    </row>
    <row r="9431" spans="1:12" x14ac:dyDescent="0.3">
      <c r="A9431" t="s">
        <v>26</v>
      </c>
      <c r="B9431" t="s">
        <v>27</v>
      </c>
      <c r="C9431" t="s">
        <v>2768</v>
      </c>
      <c r="D9431" s="3">
        <v>45024</v>
      </c>
      <c r="E9431" t="s">
        <v>286</v>
      </c>
      <c r="F9431" s="10">
        <v>77.760000000000005</v>
      </c>
      <c r="G9431" t="s">
        <v>16</v>
      </c>
      <c r="H9431" s="4">
        <v>170.18</v>
      </c>
      <c r="I9431" s="4">
        <v>13233.2</v>
      </c>
      <c r="J9431" s="4">
        <f t="shared" si="441"/>
        <v>11380.552</v>
      </c>
      <c r="K9431" s="4">
        <f t="shared" si="442"/>
        <v>1852.6480000000004</v>
      </c>
      <c r="L9431" s="4">
        <f t="shared" si="443"/>
        <v>13233.2</v>
      </c>
    </row>
    <row r="9432" spans="1:12" x14ac:dyDescent="0.3">
      <c r="A9432" t="s">
        <v>26</v>
      </c>
      <c r="B9432" t="s">
        <v>27</v>
      </c>
      <c r="C9432" t="s">
        <v>2768</v>
      </c>
      <c r="D9432" s="3">
        <v>45024</v>
      </c>
      <c r="E9432" t="s">
        <v>286</v>
      </c>
      <c r="F9432" s="10">
        <v>466.56</v>
      </c>
      <c r="G9432" t="s">
        <v>16</v>
      </c>
      <c r="H9432" s="4">
        <v>170.18</v>
      </c>
      <c r="I9432" s="4">
        <v>79399.179999999993</v>
      </c>
      <c r="J9432" s="4">
        <f t="shared" si="441"/>
        <v>68283.294799999989</v>
      </c>
      <c r="K9432" s="4">
        <f t="shared" si="442"/>
        <v>11115.885200000001</v>
      </c>
      <c r="L9432" s="4">
        <f t="shared" si="443"/>
        <v>79399.179999999993</v>
      </c>
    </row>
    <row r="9433" spans="1:12" x14ac:dyDescent="0.3">
      <c r="A9433" t="s">
        <v>26</v>
      </c>
      <c r="B9433" t="s">
        <v>27</v>
      </c>
      <c r="C9433" t="s">
        <v>2768</v>
      </c>
      <c r="D9433" s="3">
        <v>45024</v>
      </c>
      <c r="E9433" t="s">
        <v>286</v>
      </c>
      <c r="F9433" s="10">
        <v>155.52000000000001</v>
      </c>
      <c r="G9433" t="s">
        <v>16</v>
      </c>
      <c r="H9433" s="4">
        <v>170.18</v>
      </c>
      <c r="I9433" s="4">
        <v>26466.39</v>
      </c>
      <c r="J9433" s="4">
        <f t="shared" si="441"/>
        <v>22761.095399999998</v>
      </c>
      <c r="K9433" s="4">
        <f t="shared" si="442"/>
        <v>3705.2946000000002</v>
      </c>
      <c r="L9433" s="4">
        <f t="shared" si="443"/>
        <v>26466.39</v>
      </c>
    </row>
    <row r="9434" spans="1:12" x14ac:dyDescent="0.3">
      <c r="A9434" t="s">
        <v>26</v>
      </c>
      <c r="B9434" t="s">
        <v>27</v>
      </c>
      <c r="C9434" t="s">
        <v>2768</v>
      </c>
      <c r="D9434" s="3">
        <v>45024</v>
      </c>
      <c r="E9434" t="s">
        <v>286</v>
      </c>
      <c r="F9434" s="10">
        <v>311.04000000000002</v>
      </c>
      <c r="G9434" t="s">
        <v>16</v>
      </c>
      <c r="H9434" s="4">
        <v>170.18</v>
      </c>
      <c r="I9434" s="4">
        <v>52932.79</v>
      </c>
      <c r="J9434" s="4">
        <f t="shared" si="441"/>
        <v>45522.199399999998</v>
      </c>
      <c r="K9434" s="4">
        <f t="shared" si="442"/>
        <v>7410.5906000000004</v>
      </c>
      <c r="L9434" s="4">
        <f t="shared" si="443"/>
        <v>52932.79</v>
      </c>
    </row>
    <row r="9435" spans="1:12" x14ac:dyDescent="0.3">
      <c r="A9435" t="s">
        <v>26</v>
      </c>
      <c r="B9435" t="s">
        <v>27</v>
      </c>
      <c r="C9435" t="s">
        <v>2768</v>
      </c>
      <c r="D9435" s="3">
        <v>45024</v>
      </c>
      <c r="E9435" t="s">
        <v>286</v>
      </c>
      <c r="F9435" s="10">
        <v>388.8</v>
      </c>
      <c r="G9435" t="s">
        <v>16</v>
      </c>
      <c r="H9435" s="4">
        <v>170.18</v>
      </c>
      <c r="I9435" s="4">
        <v>66165.98</v>
      </c>
      <c r="J9435" s="4">
        <f t="shared" si="441"/>
        <v>56902.742799999993</v>
      </c>
      <c r="K9435" s="4">
        <f t="shared" si="442"/>
        <v>9263.2371999999996</v>
      </c>
      <c r="L9435" s="4">
        <f t="shared" si="443"/>
        <v>66165.98</v>
      </c>
    </row>
    <row r="9436" spans="1:12" x14ac:dyDescent="0.3">
      <c r="A9436" t="s">
        <v>26</v>
      </c>
      <c r="B9436" t="s">
        <v>27</v>
      </c>
      <c r="C9436" t="s">
        <v>2768</v>
      </c>
      <c r="D9436" s="3">
        <v>45024</v>
      </c>
      <c r="E9436" t="s">
        <v>286</v>
      </c>
      <c r="F9436" s="10">
        <v>466.56</v>
      </c>
      <c r="G9436" t="s">
        <v>16</v>
      </c>
      <c r="H9436" s="4">
        <v>170.18</v>
      </c>
      <c r="I9436" s="4">
        <v>79399.179999999993</v>
      </c>
      <c r="J9436" s="4">
        <f t="shared" si="441"/>
        <v>68283.294799999989</v>
      </c>
      <c r="K9436" s="4">
        <f t="shared" si="442"/>
        <v>11115.885200000001</v>
      </c>
      <c r="L9436" s="4">
        <f t="shared" si="443"/>
        <v>79399.179999999993</v>
      </c>
    </row>
    <row r="9437" spans="1:12" x14ac:dyDescent="0.3">
      <c r="A9437" t="s">
        <v>26</v>
      </c>
      <c r="B9437" t="s">
        <v>27</v>
      </c>
      <c r="C9437" t="s">
        <v>2768</v>
      </c>
      <c r="D9437" s="3">
        <v>45024</v>
      </c>
      <c r="E9437" t="s">
        <v>286</v>
      </c>
      <c r="F9437" s="10">
        <v>777.6</v>
      </c>
      <c r="G9437" t="s">
        <v>16</v>
      </c>
      <c r="H9437" s="4">
        <v>170.18</v>
      </c>
      <c r="I9437" s="4">
        <v>132331.97</v>
      </c>
      <c r="J9437" s="4">
        <f t="shared" si="441"/>
        <v>113805.4942</v>
      </c>
      <c r="K9437" s="4">
        <f t="shared" si="442"/>
        <v>18526.4758</v>
      </c>
      <c r="L9437" s="4">
        <f t="shared" si="443"/>
        <v>132331.97</v>
      </c>
    </row>
    <row r="9438" spans="1:12" x14ac:dyDescent="0.3">
      <c r="A9438" t="s">
        <v>26</v>
      </c>
      <c r="B9438" t="s">
        <v>27</v>
      </c>
      <c r="C9438" t="s">
        <v>2768</v>
      </c>
      <c r="D9438" s="3">
        <v>45024</v>
      </c>
      <c r="E9438" t="s">
        <v>286</v>
      </c>
      <c r="F9438" s="10">
        <v>311.04000000000002</v>
      </c>
      <c r="G9438" t="s">
        <v>16</v>
      </c>
      <c r="H9438" s="4">
        <v>170.18</v>
      </c>
      <c r="I9438" s="4">
        <v>52932.79</v>
      </c>
      <c r="J9438" s="4">
        <f t="shared" si="441"/>
        <v>45522.199399999998</v>
      </c>
      <c r="K9438" s="4">
        <f t="shared" si="442"/>
        <v>7410.5906000000004</v>
      </c>
      <c r="L9438" s="4">
        <f t="shared" si="443"/>
        <v>52932.79</v>
      </c>
    </row>
    <row r="9439" spans="1:12" x14ac:dyDescent="0.3">
      <c r="A9439" t="s">
        <v>26</v>
      </c>
      <c r="B9439" t="s">
        <v>27</v>
      </c>
      <c r="C9439" t="s">
        <v>2768</v>
      </c>
      <c r="D9439" s="3">
        <v>45024</v>
      </c>
      <c r="E9439" t="s">
        <v>286</v>
      </c>
      <c r="F9439" s="10">
        <v>155.52000000000001</v>
      </c>
      <c r="G9439" t="s">
        <v>16</v>
      </c>
      <c r="H9439" s="4">
        <v>170.18</v>
      </c>
      <c r="I9439" s="4">
        <v>26466.39</v>
      </c>
      <c r="J9439" s="4">
        <f t="shared" si="441"/>
        <v>22761.095399999998</v>
      </c>
      <c r="K9439" s="4">
        <f t="shared" si="442"/>
        <v>3705.2946000000002</v>
      </c>
      <c r="L9439" s="4">
        <f t="shared" si="443"/>
        <v>26466.39</v>
      </c>
    </row>
    <row r="9440" spans="1:12" x14ac:dyDescent="0.3">
      <c r="A9440" t="s">
        <v>26</v>
      </c>
      <c r="B9440" t="s">
        <v>27</v>
      </c>
      <c r="C9440" t="s">
        <v>2768</v>
      </c>
      <c r="D9440" s="3">
        <v>45024</v>
      </c>
      <c r="E9440" t="s">
        <v>286</v>
      </c>
      <c r="F9440" s="10">
        <v>388.8</v>
      </c>
      <c r="G9440" t="s">
        <v>16</v>
      </c>
      <c r="H9440" s="4">
        <v>170.18</v>
      </c>
      <c r="I9440" s="4">
        <v>66165.98</v>
      </c>
      <c r="J9440" s="4">
        <f t="shared" si="441"/>
        <v>56902.742799999993</v>
      </c>
      <c r="K9440" s="4">
        <f t="shared" si="442"/>
        <v>9263.2371999999996</v>
      </c>
      <c r="L9440" s="4">
        <f t="shared" si="443"/>
        <v>66165.98</v>
      </c>
    </row>
    <row r="9441" spans="1:12" x14ac:dyDescent="0.3">
      <c r="A9441" t="s">
        <v>26</v>
      </c>
      <c r="B9441" t="s">
        <v>27</v>
      </c>
      <c r="C9441" t="s">
        <v>2769</v>
      </c>
      <c r="D9441" s="3">
        <v>45024</v>
      </c>
      <c r="E9441" t="s">
        <v>140</v>
      </c>
      <c r="F9441" s="10">
        <v>77.760000000000005</v>
      </c>
      <c r="G9441" t="s">
        <v>16</v>
      </c>
      <c r="H9441" s="4">
        <v>147.37</v>
      </c>
      <c r="I9441" s="4">
        <v>11459.49</v>
      </c>
      <c r="J9441" s="4">
        <f t="shared" si="441"/>
        <v>9855.161399999999</v>
      </c>
      <c r="K9441" s="4">
        <f t="shared" si="442"/>
        <v>1604.3286000000001</v>
      </c>
      <c r="L9441" s="4">
        <f t="shared" si="443"/>
        <v>11459.49</v>
      </c>
    </row>
    <row r="9442" spans="1:12" x14ac:dyDescent="0.3">
      <c r="A9442" t="s">
        <v>26</v>
      </c>
      <c r="B9442" t="s">
        <v>27</v>
      </c>
      <c r="C9442" t="s">
        <v>2769</v>
      </c>
      <c r="D9442" s="3">
        <v>45024</v>
      </c>
      <c r="E9442" t="s">
        <v>140</v>
      </c>
      <c r="F9442" s="10">
        <v>699.84</v>
      </c>
      <c r="G9442" t="s">
        <v>16</v>
      </c>
      <c r="H9442" s="4">
        <v>147.37</v>
      </c>
      <c r="I9442" s="4">
        <v>103135.42</v>
      </c>
      <c r="J9442" s="4">
        <f t="shared" si="441"/>
        <v>88696.461199999991</v>
      </c>
      <c r="K9442" s="4">
        <f t="shared" si="442"/>
        <v>14438.9588</v>
      </c>
      <c r="L9442" s="4">
        <f t="shared" si="443"/>
        <v>103135.42</v>
      </c>
    </row>
    <row r="9443" spans="1:12" x14ac:dyDescent="0.3">
      <c r="A9443" t="s">
        <v>26</v>
      </c>
      <c r="B9443" t="s">
        <v>27</v>
      </c>
      <c r="C9443" t="s">
        <v>2769</v>
      </c>
      <c r="D9443" s="3">
        <v>45024</v>
      </c>
      <c r="E9443" t="s">
        <v>140</v>
      </c>
      <c r="F9443" s="10">
        <v>155.52000000000001</v>
      </c>
      <c r="G9443" t="s">
        <v>16</v>
      </c>
      <c r="H9443" s="4">
        <v>147.37</v>
      </c>
      <c r="I9443" s="4">
        <v>22918.98</v>
      </c>
      <c r="J9443" s="4">
        <f t="shared" si="441"/>
        <v>19710.322799999998</v>
      </c>
      <c r="K9443" s="4">
        <f t="shared" si="442"/>
        <v>3208.6572000000001</v>
      </c>
      <c r="L9443" s="4">
        <f t="shared" si="443"/>
        <v>22918.98</v>
      </c>
    </row>
    <row r="9444" spans="1:12" x14ac:dyDescent="0.3">
      <c r="A9444" t="s">
        <v>26</v>
      </c>
      <c r="B9444" t="s">
        <v>27</v>
      </c>
      <c r="C9444" t="s">
        <v>2769</v>
      </c>
      <c r="D9444" s="3">
        <v>45024</v>
      </c>
      <c r="E9444" t="s">
        <v>140</v>
      </c>
      <c r="F9444" s="10">
        <v>77.760000000000005</v>
      </c>
      <c r="G9444" t="s">
        <v>16</v>
      </c>
      <c r="H9444" s="4">
        <v>147.37</v>
      </c>
      <c r="I9444" s="4">
        <v>11459.49</v>
      </c>
      <c r="J9444" s="4">
        <f t="shared" si="441"/>
        <v>9855.161399999999</v>
      </c>
      <c r="K9444" s="4">
        <f t="shared" si="442"/>
        <v>1604.3286000000001</v>
      </c>
      <c r="L9444" s="4">
        <f t="shared" si="443"/>
        <v>11459.49</v>
      </c>
    </row>
    <row r="9445" spans="1:12" x14ac:dyDescent="0.3">
      <c r="A9445" t="s">
        <v>26</v>
      </c>
      <c r="B9445" t="s">
        <v>27</v>
      </c>
      <c r="C9445" t="s">
        <v>2769</v>
      </c>
      <c r="D9445" s="3">
        <v>45024</v>
      </c>
      <c r="E9445" t="s">
        <v>140</v>
      </c>
      <c r="F9445" s="10">
        <v>311.04000000000002</v>
      </c>
      <c r="G9445" t="s">
        <v>16</v>
      </c>
      <c r="H9445" s="4">
        <v>147.37</v>
      </c>
      <c r="I9445" s="4">
        <v>45837.96</v>
      </c>
      <c r="J9445" s="4">
        <f t="shared" si="441"/>
        <v>39420.645599999996</v>
      </c>
      <c r="K9445" s="4">
        <f t="shared" si="442"/>
        <v>6417.3144000000002</v>
      </c>
      <c r="L9445" s="4">
        <f t="shared" si="443"/>
        <v>45837.96</v>
      </c>
    </row>
    <row r="9446" spans="1:12" x14ac:dyDescent="0.3">
      <c r="A9446" t="s">
        <v>26</v>
      </c>
      <c r="B9446" t="s">
        <v>27</v>
      </c>
      <c r="C9446" t="s">
        <v>2769</v>
      </c>
      <c r="D9446" s="3">
        <v>45024</v>
      </c>
      <c r="E9446" t="s">
        <v>286</v>
      </c>
      <c r="F9446" s="10">
        <v>155.52000000000001</v>
      </c>
      <c r="G9446" t="s">
        <v>16</v>
      </c>
      <c r="H9446" s="4">
        <v>170.18</v>
      </c>
      <c r="I9446" s="4">
        <v>26466.39</v>
      </c>
      <c r="J9446" s="4">
        <f t="shared" si="441"/>
        <v>22761.095399999998</v>
      </c>
      <c r="K9446" s="4">
        <f t="shared" si="442"/>
        <v>3705.2946000000002</v>
      </c>
      <c r="L9446" s="4">
        <f t="shared" si="443"/>
        <v>26466.39</v>
      </c>
    </row>
    <row r="9447" spans="1:12" x14ac:dyDescent="0.3">
      <c r="A9447" t="s">
        <v>26</v>
      </c>
      <c r="B9447" t="s">
        <v>27</v>
      </c>
      <c r="C9447" t="s">
        <v>2769</v>
      </c>
      <c r="D9447" s="3">
        <v>45024</v>
      </c>
      <c r="E9447" t="s">
        <v>286</v>
      </c>
      <c r="F9447" s="10">
        <v>466.56</v>
      </c>
      <c r="G9447" t="s">
        <v>16</v>
      </c>
      <c r="H9447" s="4">
        <v>170.18</v>
      </c>
      <c r="I9447" s="4">
        <v>79399.179999999993</v>
      </c>
      <c r="J9447" s="4">
        <f t="shared" si="441"/>
        <v>68283.294799999989</v>
      </c>
      <c r="K9447" s="4">
        <f t="shared" si="442"/>
        <v>11115.885200000001</v>
      </c>
      <c r="L9447" s="4">
        <f t="shared" si="443"/>
        <v>79399.179999999993</v>
      </c>
    </row>
    <row r="9448" spans="1:12" x14ac:dyDescent="0.3">
      <c r="A9448" t="s">
        <v>26</v>
      </c>
      <c r="B9448" t="s">
        <v>27</v>
      </c>
      <c r="C9448" t="s">
        <v>2769</v>
      </c>
      <c r="D9448" s="3">
        <v>45024</v>
      </c>
      <c r="E9448" t="s">
        <v>286</v>
      </c>
      <c r="F9448" s="10">
        <v>1321.92</v>
      </c>
      <c r="G9448" t="s">
        <v>16</v>
      </c>
      <c r="H9448" s="4">
        <v>170.18</v>
      </c>
      <c r="I9448" s="4">
        <v>224964.35</v>
      </c>
      <c r="J9448" s="4">
        <f t="shared" si="441"/>
        <v>193469.34100000001</v>
      </c>
      <c r="K9448" s="4">
        <f t="shared" si="442"/>
        <v>31495.009000000005</v>
      </c>
      <c r="L9448" s="4">
        <f t="shared" si="443"/>
        <v>224964.35</v>
      </c>
    </row>
    <row r="9449" spans="1:12" x14ac:dyDescent="0.3">
      <c r="A9449" t="s">
        <v>26</v>
      </c>
      <c r="B9449" t="s">
        <v>27</v>
      </c>
      <c r="C9449" t="s">
        <v>2769</v>
      </c>
      <c r="D9449" s="3">
        <v>45024</v>
      </c>
      <c r="E9449" t="s">
        <v>286</v>
      </c>
      <c r="F9449" s="10">
        <v>155.52000000000001</v>
      </c>
      <c r="G9449" t="s">
        <v>16</v>
      </c>
      <c r="H9449" s="4">
        <v>170.18</v>
      </c>
      <c r="I9449" s="4">
        <v>26466.39</v>
      </c>
      <c r="J9449" s="4">
        <f t="shared" si="441"/>
        <v>22761.095399999998</v>
      </c>
      <c r="K9449" s="4">
        <f t="shared" si="442"/>
        <v>3705.2946000000002</v>
      </c>
      <c r="L9449" s="4">
        <f t="shared" si="443"/>
        <v>26466.39</v>
      </c>
    </row>
    <row r="9450" spans="1:12" x14ac:dyDescent="0.3">
      <c r="A9450" t="s">
        <v>19</v>
      </c>
      <c r="B9450" t="s">
        <v>20</v>
      </c>
      <c r="C9450" t="s">
        <v>2770</v>
      </c>
      <c r="D9450" s="3">
        <v>45024</v>
      </c>
      <c r="E9450" t="s">
        <v>23</v>
      </c>
      <c r="F9450" s="10">
        <v>77.760000000000005</v>
      </c>
      <c r="G9450" t="s">
        <v>16</v>
      </c>
      <c r="H9450" s="4">
        <v>22.81</v>
      </c>
      <c r="I9450" s="4">
        <v>1773.71</v>
      </c>
      <c r="J9450" s="4">
        <f t="shared" si="441"/>
        <v>1525.3905999999999</v>
      </c>
      <c r="K9450" s="4">
        <f t="shared" si="442"/>
        <v>248.31940000000003</v>
      </c>
      <c r="L9450" s="4">
        <f t="shared" si="443"/>
        <v>1773.71</v>
      </c>
    </row>
    <row r="9451" spans="1:12" x14ac:dyDescent="0.3">
      <c r="A9451" t="s">
        <v>19</v>
      </c>
      <c r="B9451" t="s">
        <v>20</v>
      </c>
      <c r="C9451" t="s">
        <v>2770</v>
      </c>
      <c r="D9451" s="3">
        <v>45024</v>
      </c>
      <c r="E9451" t="s">
        <v>23</v>
      </c>
      <c r="F9451" s="10">
        <v>77.760000000000005</v>
      </c>
      <c r="G9451" t="s">
        <v>16</v>
      </c>
      <c r="H9451" s="4">
        <v>22.81</v>
      </c>
      <c r="I9451" s="4">
        <v>1773.71</v>
      </c>
      <c r="J9451" s="4">
        <f t="shared" si="441"/>
        <v>1525.3905999999999</v>
      </c>
      <c r="K9451" s="4">
        <f t="shared" si="442"/>
        <v>248.31940000000003</v>
      </c>
      <c r="L9451" s="4">
        <f t="shared" si="443"/>
        <v>1773.71</v>
      </c>
    </row>
    <row r="9452" spans="1:12" x14ac:dyDescent="0.3">
      <c r="A9452" t="s">
        <v>19</v>
      </c>
      <c r="B9452" t="s">
        <v>20</v>
      </c>
      <c r="C9452" t="s">
        <v>2770</v>
      </c>
      <c r="D9452" s="3">
        <v>45024</v>
      </c>
      <c r="E9452" t="s">
        <v>23</v>
      </c>
      <c r="F9452" s="10">
        <v>155.52000000000001</v>
      </c>
      <c r="G9452" t="s">
        <v>16</v>
      </c>
      <c r="H9452" s="4">
        <v>22.81</v>
      </c>
      <c r="I9452" s="4">
        <v>3547.41</v>
      </c>
      <c r="J9452" s="4">
        <f t="shared" si="441"/>
        <v>3050.7725999999998</v>
      </c>
      <c r="K9452" s="4">
        <f t="shared" si="442"/>
        <v>496.63740000000001</v>
      </c>
      <c r="L9452" s="4">
        <f t="shared" si="443"/>
        <v>3547.41</v>
      </c>
    </row>
    <row r="9453" spans="1:12" x14ac:dyDescent="0.3">
      <c r="A9453" t="s">
        <v>19</v>
      </c>
      <c r="B9453" t="s">
        <v>20</v>
      </c>
      <c r="C9453" t="s">
        <v>2770</v>
      </c>
      <c r="D9453" s="3">
        <v>45024</v>
      </c>
      <c r="E9453" t="s">
        <v>23</v>
      </c>
      <c r="F9453" s="10">
        <v>155.52000000000001</v>
      </c>
      <c r="G9453" t="s">
        <v>16</v>
      </c>
      <c r="H9453" s="4">
        <v>22.81</v>
      </c>
      <c r="I9453" s="4">
        <v>3547.41</v>
      </c>
      <c r="J9453" s="4">
        <f t="shared" si="441"/>
        <v>3050.7725999999998</v>
      </c>
      <c r="K9453" s="4">
        <f t="shared" si="442"/>
        <v>496.63740000000001</v>
      </c>
      <c r="L9453" s="4">
        <f t="shared" si="443"/>
        <v>3547.41</v>
      </c>
    </row>
    <row r="9454" spans="1:12" x14ac:dyDescent="0.3">
      <c r="A9454" t="s">
        <v>19</v>
      </c>
      <c r="B9454" t="s">
        <v>20</v>
      </c>
      <c r="C9454" t="s">
        <v>2770</v>
      </c>
      <c r="D9454" s="3">
        <v>45024</v>
      </c>
      <c r="E9454" t="s">
        <v>23</v>
      </c>
      <c r="F9454" s="10">
        <v>233.28</v>
      </c>
      <c r="G9454" t="s">
        <v>16</v>
      </c>
      <c r="H9454" s="4">
        <v>22.81</v>
      </c>
      <c r="I9454" s="4">
        <v>5321.12</v>
      </c>
      <c r="J9454" s="4">
        <f t="shared" si="441"/>
        <v>4576.1632</v>
      </c>
      <c r="K9454" s="4">
        <f t="shared" si="442"/>
        <v>744.95680000000004</v>
      </c>
      <c r="L9454" s="4">
        <f t="shared" si="443"/>
        <v>5321.12</v>
      </c>
    </row>
    <row r="9455" spans="1:12" x14ac:dyDescent="0.3">
      <c r="A9455" t="s">
        <v>19</v>
      </c>
      <c r="B9455" t="s">
        <v>20</v>
      </c>
      <c r="C9455" t="s">
        <v>2771</v>
      </c>
      <c r="D9455" s="3">
        <v>45024</v>
      </c>
      <c r="E9455" t="s">
        <v>21</v>
      </c>
      <c r="F9455" s="10">
        <v>51.84</v>
      </c>
      <c r="G9455" t="s">
        <v>22</v>
      </c>
      <c r="H9455" s="4">
        <v>22.81</v>
      </c>
      <c r="I9455" s="4">
        <v>1182.47</v>
      </c>
      <c r="J9455" s="4">
        <f t="shared" si="441"/>
        <v>1016.9242</v>
      </c>
      <c r="K9455" s="4">
        <f t="shared" si="442"/>
        <v>165.54580000000001</v>
      </c>
      <c r="L9455" s="4">
        <f t="shared" si="443"/>
        <v>1182.47</v>
      </c>
    </row>
    <row r="9456" spans="1:12" x14ac:dyDescent="0.3">
      <c r="A9456" t="s">
        <v>19</v>
      </c>
      <c r="B9456" t="s">
        <v>20</v>
      </c>
      <c r="C9456" t="s">
        <v>2771</v>
      </c>
      <c r="D9456" s="3">
        <v>45024</v>
      </c>
      <c r="E9456" t="s">
        <v>24</v>
      </c>
      <c r="F9456" s="10">
        <v>50.76</v>
      </c>
      <c r="G9456" t="s">
        <v>25</v>
      </c>
      <c r="H9456" s="4">
        <v>22.81</v>
      </c>
      <c r="I9456" s="4">
        <v>1157.8399999999999</v>
      </c>
      <c r="J9456" s="4">
        <f t="shared" si="441"/>
        <v>995.74239999999986</v>
      </c>
      <c r="K9456" s="4">
        <f t="shared" si="442"/>
        <v>162.0976</v>
      </c>
      <c r="L9456" s="4">
        <f t="shared" si="443"/>
        <v>1157.8399999999999</v>
      </c>
    </row>
    <row r="9457" spans="1:12" x14ac:dyDescent="0.3">
      <c r="A9457" t="s">
        <v>19</v>
      </c>
      <c r="B9457" t="s">
        <v>20</v>
      </c>
      <c r="C9457" t="s">
        <v>2771</v>
      </c>
      <c r="D9457" s="3">
        <v>45024</v>
      </c>
      <c r="E9457" t="s">
        <v>24</v>
      </c>
      <c r="F9457" s="10">
        <v>50.76</v>
      </c>
      <c r="G9457" t="s">
        <v>25</v>
      </c>
      <c r="H9457" s="4">
        <v>22.81</v>
      </c>
      <c r="I9457" s="4">
        <v>1157.8399999999999</v>
      </c>
      <c r="J9457" s="4">
        <f t="shared" si="441"/>
        <v>995.74239999999986</v>
      </c>
      <c r="K9457" s="4">
        <f t="shared" si="442"/>
        <v>162.0976</v>
      </c>
      <c r="L9457" s="4">
        <f t="shared" si="443"/>
        <v>1157.8399999999999</v>
      </c>
    </row>
    <row r="9458" spans="1:12" x14ac:dyDescent="0.3">
      <c r="A9458" t="s">
        <v>19</v>
      </c>
      <c r="B9458" t="s">
        <v>20</v>
      </c>
      <c r="C9458" t="s">
        <v>2771</v>
      </c>
      <c r="D9458" s="3">
        <v>45024</v>
      </c>
      <c r="E9458" t="s">
        <v>24</v>
      </c>
      <c r="F9458" s="10">
        <v>50.76</v>
      </c>
      <c r="G9458" t="s">
        <v>25</v>
      </c>
      <c r="H9458" s="4">
        <v>22.81</v>
      </c>
      <c r="I9458" s="4">
        <v>1157.8399999999999</v>
      </c>
      <c r="J9458" s="4">
        <f t="shared" si="441"/>
        <v>995.74239999999986</v>
      </c>
      <c r="K9458" s="4">
        <f t="shared" si="442"/>
        <v>162.0976</v>
      </c>
      <c r="L9458" s="4">
        <f t="shared" si="443"/>
        <v>1157.8399999999999</v>
      </c>
    </row>
    <row r="9459" spans="1:12" x14ac:dyDescent="0.3">
      <c r="A9459" t="s">
        <v>19</v>
      </c>
      <c r="B9459" t="s">
        <v>20</v>
      </c>
      <c r="C9459" t="s">
        <v>2771</v>
      </c>
      <c r="D9459" s="3">
        <v>45024</v>
      </c>
      <c r="E9459" t="s">
        <v>40</v>
      </c>
      <c r="F9459" s="10">
        <v>103.68</v>
      </c>
      <c r="G9459" t="s">
        <v>22</v>
      </c>
      <c r="H9459" s="4">
        <v>22.81</v>
      </c>
      <c r="I9459" s="4">
        <v>2364.94</v>
      </c>
      <c r="J9459" s="4">
        <f t="shared" si="441"/>
        <v>2033.8484000000001</v>
      </c>
      <c r="K9459" s="4">
        <f t="shared" si="442"/>
        <v>331.09160000000003</v>
      </c>
      <c r="L9459" s="4">
        <f t="shared" si="443"/>
        <v>2364.94</v>
      </c>
    </row>
    <row r="9460" spans="1:12" x14ac:dyDescent="0.3">
      <c r="A9460" t="s">
        <v>19</v>
      </c>
      <c r="B9460" t="s">
        <v>20</v>
      </c>
      <c r="C9460" t="s">
        <v>2771</v>
      </c>
      <c r="D9460" s="3">
        <v>45024</v>
      </c>
      <c r="E9460" t="s">
        <v>24</v>
      </c>
      <c r="F9460" s="10">
        <v>101.52</v>
      </c>
      <c r="G9460" t="s">
        <v>25</v>
      </c>
      <c r="H9460" s="4">
        <v>22.81</v>
      </c>
      <c r="I9460" s="4">
        <v>2315.67</v>
      </c>
      <c r="J9460" s="4">
        <f t="shared" si="441"/>
        <v>1991.4762000000001</v>
      </c>
      <c r="K9460" s="4">
        <f t="shared" si="442"/>
        <v>324.19380000000007</v>
      </c>
      <c r="L9460" s="4">
        <f t="shared" si="443"/>
        <v>2315.67</v>
      </c>
    </row>
    <row r="9461" spans="1:12" x14ac:dyDescent="0.3">
      <c r="A9461" t="s">
        <v>19</v>
      </c>
      <c r="B9461" t="s">
        <v>20</v>
      </c>
      <c r="C9461" t="s">
        <v>2771</v>
      </c>
      <c r="D9461" s="3">
        <v>45024</v>
      </c>
      <c r="E9461" t="s">
        <v>21</v>
      </c>
      <c r="F9461" s="10">
        <v>51.84</v>
      </c>
      <c r="G9461" t="s">
        <v>22</v>
      </c>
      <c r="H9461" s="4">
        <v>22.81</v>
      </c>
      <c r="I9461" s="4">
        <v>1182.47</v>
      </c>
      <c r="J9461" s="4">
        <f t="shared" si="441"/>
        <v>1016.9242</v>
      </c>
      <c r="K9461" s="4">
        <f t="shared" si="442"/>
        <v>165.54580000000001</v>
      </c>
      <c r="L9461" s="4">
        <f t="shared" si="443"/>
        <v>1182.47</v>
      </c>
    </row>
    <row r="9462" spans="1:12" x14ac:dyDescent="0.3">
      <c r="A9462" t="s">
        <v>19</v>
      </c>
      <c r="B9462" t="s">
        <v>20</v>
      </c>
      <c r="C9462" t="s">
        <v>2771</v>
      </c>
      <c r="D9462" s="3">
        <v>45024</v>
      </c>
      <c r="E9462" t="s">
        <v>24</v>
      </c>
      <c r="F9462" s="10">
        <v>50.76</v>
      </c>
      <c r="G9462" t="s">
        <v>25</v>
      </c>
      <c r="H9462" s="4">
        <v>22.81</v>
      </c>
      <c r="I9462" s="4">
        <v>1157.8399999999999</v>
      </c>
      <c r="J9462" s="4">
        <f t="shared" si="441"/>
        <v>995.74239999999986</v>
      </c>
      <c r="K9462" s="4">
        <f t="shared" si="442"/>
        <v>162.0976</v>
      </c>
      <c r="L9462" s="4">
        <f t="shared" si="443"/>
        <v>1157.8399999999999</v>
      </c>
    </row>
    <row r="9463" spans="1:12" x14ac:dyDescent="0.3">
      <c r="A9463" t="s">
        <v>19</v>
      </c>
      <c r="B9463" t="s">
        <v>20</v>
      </c>
      <c r="C9463" t="s">
        <v>2771</v>
      </c>
      <c r="D9463" s="3">
        <v>45024</v>
      </c>
      <c r="E9463" t="s">
        <v>24</v>
      </c>
      <c r="F9463" s="10">
        <v>50.76</v>
      </c>
      <c r="G9463" t="s">
        <v>25</v>
      </c>
      <c r="H9463" s="4">
        <v>22.81</v>
      </c>
      <c r="I9463" s="4">
        <v>1157.8399999999999</v>
      </c>
      <c r="J9463" s="4">
        <f t="shared" si="441"/>
        <v>995.74239999999986</v>
      </c>
      <c r="K9463" s="4">
        <f t="shared" si="442"/>
        <v>162.0976</v>
      </c>
      <c r="L9463" s="4">
        <f t="shared" si="443"/>
        <v>1157.8399999999999</v>
      </c>
    </row>
    <row r="9464" spans="1:12" x14ac:dyDescent="0.3">
      <c r="A9464" t="s">
        <v>12</v>
      </c>
      <c r="B9464" t="s">
        <v>13</v>
      </c>
      <c r="C9464" t="s">
        <v>2772</v>
      </c>
      <c r="D9464" s="3">
        <v>45022</v>
      </c>
      <c r="E9464" t="s">
        <v>2754</v>
      </c>
      <c r="F9464" s="10">
        <v>51.84</v>
      </c>
      <c r="G9464" t="s">
        <v>22</v>
      </c>
      <c r="H9464" s="4">
        <v>161.4</v>
      </c>
      <c r="I9464" s="4">
        <v>8366.98</v>
      </c>
      <c r="J9464" s="4">
        <f t="shared" si="441"/>
        <v>7195.6027999999997</v>
      </c>
      <c r="K9464" s="4">
        <f t="shared" si="442"/>
        <v>1171.3772000000001</v>
      </c>
      <c r="L9464" s="4">
        <f t="shared" si="443"/>
        <v>8366.98</v>
      </c>
    </row>
    <row r="9465" spans="1:12" x14ac:dyDescent="0.3">
      <c r="A9465" t="s">
        <v>12</v>
      </c>
      <c r="B9465" t="s">
        <v>13</v>
      </c>
      <c r="C9465" t="s">
        <v>2772</v>
      </c>
      <c r="D9465" s="3">
        <v>45022</v>
      </c>
      <c r="E9465" t="s">
        <v>2754</v>
      </c>
      <c r="F9465" s="10">
        <v>51.84</v>
      </c>
      <c r="G9465" t="s">
        <v>22</v>
      </c>
      <c r="H9465" s="4">
        <v>161.4</v>
      </c>
      <c r="I9465" s="4">
        <v>8366.98</v>
      </c>
      <c r="J9465" s="4">
        <f t="shared" si="441"/>
        <v>7195.6027999999997</v>
      </c>
      <c r="K9465" s="4">
        <f t="shared" si="442"/>
        <v>1171.3772000000001</v>
      </c>
      <c r="L9465" s="4">
        <f t="shared" si="443"/>
        <v>8366.98</v>
      </c>
    </row>
    <row r="9466" spans="1:12" x14ac:dyDescent="0.3">
      <c r="A9466" t="s">
        <v>12</v>
      </c>
      <c r="B9466" t="s">
        <v>13</v>
      </c>
      <c r="C9466" t="s">
        <v>2772</v>
      </c>
      <c r="D9466" s="3">
        <v>45022</v>
      </c>
      <c r="E9466" t="s">
        <v>2743</v>
      </c>
      <c r="F9466" s="10">
        <v>207.36</v>
      </c>
      <c r="G9466" t="s">
        <v>22</v>
      </c>
      <c r="H9466" s="4">
        <v>191.23</v>
      </c>
      <c r="I9466" s="4">
        <v>39653.449999999997</v>
      </c>
      <c r="J9466" s="4">
        <f t="shared" si="441"/>
        <v>34101.966999999997</v>
      </c>
      <c r="K9466" s="4">
        <f t="shared" si="442"/>
        <v>5551.4830000000002</v>
      </c>
      <c r="L9466" s="4">
        <f t="shared" si="443"/>
        <v>39653.449999999997</v>
      </c>
    </row>
    <row r="9467" spans="1:12" x14ac:dyDescent="0.3">
      <c r="A9467" t="s">
        <v>12</v>
      </c>
      <c r="B9467" t="s">
        <v>13</v>
      </c>
      <c r="C9467" t="s">
        <v>2772</v>
      </c>
      <c r="D9467" s="3">
        <v>45022</v>
      </c>
      <c r="E9467" t="s">
        <v>2743</v>
      </c>
      <c r="F9467" s="10">
        <v>622.08000000000004</v>
      </c>
      <c r="G9467" t="s">
        <v>22</v>
      </c>
      <c r="H9467" s="4">
        <v>191.23</v>
      </c>
      <c r="I9467" s="4">
        <v>118960.36</v>
      </c>
      <c r="J9467" s="4">
        <f t="shared" si="441"/>
        <v>102305.9096</v>
      </c>
      <c r="K9467" s="4">
        <f t="shared" si="442"/>
        <v>16654.450400000002</v>
      </c>
      <c r="L9467" s="4">
        <f t="shared" si="443"/>
        <v>118960.36</v>
      </c>
    </row>
    <row r="9468" spans="1:12" x14ac:dyDescent="0.3">
      <c r="A9468" t="s">
        <v>12</v>
      </c>
      <c r="B9468" t="s">
        <v>13</v>
      </c>
      <c r="C9468" t="s">
        <v>2773</v>
      </c>
      <c r="D9468" s="3">
        <v>45022</v>
      </c>
      <c r="E9468" t="s">
        <v>1383</v>
      </c>
      <c r="F9468" s="10">
        <v>77.760000000000005</v>
      </c>
      <c r="G9468" t="s">
        <v>16</v>
      </c>
      <c r="H9468" s="4">
        <v>182.46</v>
      </c>
      <c r="I9468" s="4">
        <v>14188.09</v>
      </c>
      <c r="J9468" s="4">
        <f t="shared" si="441"/>
        <v>12201.7574</v>
      </c>
      <c r="K9468" s="4">
        <f t="shared" si="442"/>
        <v>1986.3326000000002</v>
      </c>
      <c r="L9468" s="4">
        <f t="shared" si="443"/>
        <v>14188.09</v>
      </c>
    </row>
    <row r="9469" spans="1:12" x14ac:dyDescent="0.3">
      <c r="A9469" t="s">
        <v>12</v>
      </c>
      <c r="B9469" t="s">
        <v>13</v>
      </c>
      <c r="C9469" t="s">
        <v>2773</v>
      </c>
      <c r="D9469" s="3">
        <v>45022</v>
      </c>
      <c r="E9469" t="s">
        <v>1383</v>
      </c>
      <c r="F9469" s="10">
        <v>233.28</v>
      </c>
      <c r="G9469" t="s">
        <v>16</v>
      </c>
      <c r="H9469" s="4">
        <v>182.46</v>
      </c>
      <c r="I9469" s="4">
        <v>42564.27</v>
      </c>
      <c r="J9469" s="4">
        <f t="shared" si="441"/>
        <v>36605.272199999999</v>
      </c>
      <c r="K9469" s="4">
        <f t="shared" si="442"/>
        <v>5958.9978000000001</v>
      </c>
      <c r="L9469" s="4">
        <f t="shared" si="443"/>
        <v>42564.27</v>
      </c>
    </row>
    <row r="9470" spans="1:12" x14ac:dyDescent="0.3">
      <c r="A9470" t="s">
        <v>12</v>
      </c>
      <c r="B9470" t="s">
        <v>13</v>
      </c>
      <c r="C9470" t="s">
        <v>2774</v>
      </c>
      <c r="D9470" s="3">
        <v>45022</v>
      </c>
      <c r="E9470" t="s">
        <v>822</v>
      </c>
      <c r="F9470" s="10">
        <v>544.32000000000005</v>
      </c>
      <c r="G9470" t="s">
        <v>16</v>
      </c>
      <c r="H9470" s="4">
        <v>190.35</v>
      </c>
      <c r="I9470" s="4">
        <v>103611.31</v>
      </c>
      <c r="J9470" s="4">
        <f t="shared" si="441"/>
        <v>89105.726599999995</v>
      </c>
      <c r="K9470" s="4">
        <f t="shared" si="442"/>
        <v>14505.583400000001</v>
      </c>
      <c r="L9470" s="4">
        <f t="shared" si="443"/>
        <v>103611.31</v>
      </c>
    </row>
    <row r="9471" spans="1:12" x14ac:dyDescent="0.3">
      <c r="A9471" t="s">
        <v>12</v>
      </c>
      <c r="B9471" t="s">
        <v>13</v>
      </c>
      <c r="C9471" t="s">
        <v>2775</v>
      </c>
      <c r="D9471" s="3">
        <v>45022</v>
      </c>
      <c r="E9471" t="s">
        <v>2776</v>
      </c>
      <c r="F9471" s="10">
        <v>311.04000000000002</v>
      </c>
      <c r="G9471" t="s">
        <v>16</v>
      </c>
      <c r="H9471" s="4">
        <v>192.99</v>
      </c>
      <c r="I9471" s="4">
        <v>60027.61</v>
      </c>
      <c r="J9471" s="4">
        <f t="shared" si="441"/>
        <v>51623.744599999998</v>
      </c>
      <c r="K9471" s="4">
        <f t="shared" si="442"/>
        <v>8403.8654000000006</v>
      </c>
      <c r="L9471" s="4">
        <f t="shared" si="443"/>
        <v>60027.61</v>
      </c>
    </row>
    <row r="9472" spans="1:12" x14ac:dyDescent="0.3">
      <c r="A9472" t="s">
        <v>12</v>
      </c>
      <c r="B9472" t="s">
        <v>13</v>
      </c>
      <c r="C9472" t="s">
        <v>2775</v>
      </c>
      <c r="D9472" s="3">
        <v>45022</v>
      </c>
      <c r="E9472" t="s">
        <v>2776</v>
      </c>
      <c r="F9472" s="10">
        <v>155.52000000000001</v>
      </c>
      <c r="G9472" t="s">
        <v>16</v>
      </c>
      <c r="H9472" s="4">
        <v>192.99</v>
      </c>
      <c r="I9472" s="4">
        <v>30013.8</v>
      </c>
      <c r="J9472" s="4">
        <f t="shared" si="441"/>
        <v>25811.867999999999</v>
      </c>
      <c r="K9472" s="4">
        <f t="shared" si="442"/>
        <v>4201.9320000000007</v>
      </c>
      <c r="L9472" s="4">
        <f t="shared" si="443"/>
        <v>30013.8</v>
      </c>
    </row>
    <row r="9473" spans="1:12" x14ac:dyDescent="0.3">
      <c r="A9473" t="s">
        <v>12</v>
      </c>
      <c r="B9473" t="s">
        <v>13</v>
      </c>
      <c r="C9473" t="s">
        <v>2775</v>
      </c>
      <c r="D9473" s="3">
        <v>45022</v>
      </c>
      <c r="E9473" t="s">
        <v>2776</v>
      </c>
      <c r="F9473" s="10">
        <v>233.28</v>
      </c>
      <c r="G9473" t="s">
        <v>16</v>
      </c>
      <c r="H9473" s="4">
        <v>192.99</v>
      </c>
      <c r="I9473" s="4">
        <v>45020.71</v>
      </c>
      <c r="J9473" s="4">
        <f t="shared" si="441"/>
        <v>38717.810599999997</v>
      </c>
      <c r="K9473" s="4">
        <f t="shared" si="442"/>
        <v>6302.8994000000002</v>
      </c>
      <c r="L9473" s="4">
        <f t="shared" si="443"/>
        <v>45020.71</v>
      </c>
    </row>
    <row r="9474" spans="1:12" x14ac:dyDescent="0.3">
      <c r="A9474" t="s">
        <v>12</v>
      </c>
      <c r="B9474" t="s">
        <v>13</v>
      </c>
      <c r="C9474" t="s">
        <v>2775</v>
      </c>
      <c r="D9474" s="3">
        <v>45022</v>
      </c>
      <c r="E9474" t="s">
        <v>257</v>
      </c>
      <c r="F9474" s="10">
        <v>155.52000000000001</v>
      </c>
      <c r="G9474" t="s">
        <v>16</v>
      </c>
      <c r="H9474" s="4">
        <v>192.99</v>
      </c>
      <c r="I9474" s="4">
        <v>30013.8</v>
      </c>
      <c r="J9474" s="4">
        <f t="shared" ref="J9474:J9537" si="444">L9474-K9474</f>
        <v>25811.867999999999</v>
      </c>
      <c r="K9474" s="4">
        <f t="shared" ref="K9474:K9537" si="445">L9474*14%</f>
        <v>4201.9320000000007</v>
      </c>
      <c r="L9474" s="4">
        <f t="shared" ref="L9474:L9537" si="446">I9474</f>
        <v>30013.8</v>
      </c>
    </row>
    <row r="9475" spans="1:12" x14ac:dyDescent="0.3">
      <c r="A9475" t="s">
        <v>12</v>
      </c>
      <c r="B9475" t="s">
        <v>13</v>
      </c>
      <c r="C9475" t="s">
        <v>2777</v>
      </c>
      <c r="D9475" s="3">
        <v>45022</v>
      </c>
      <c r="E9475" t="s">
        <v>1853</v>
      </c>
      <c r="F9475" s="10">
        <v>77.760000000000005</v>
      </c>
      <c r="G9475" t="s">
        <v>16</v>
      </c>
      <c r="H9475" s="4">
        <v>57.89</v>
      </c>
      <c r="I9475" s="4">
        <v>4501.53</v>
      </c>
      <c r="J9475" s="4">
        <f t="shared" si="444"/>
        <v>3871.3157999999999</v>
      </c>
      <c r="K9475" s="4">
        <f t="shared" si="445"/>
        <v>630.21420000000001</v>
      </c>
      <c r="L9475" s="4">
        <f t="shared" si="446"/>
        <v>4501.53</v>
      </c>
    </row>
    <row r="9476" spans="1:12" x14ac:dyDescent="0.3">
      <c r="A9476" t="s">
        <v>12</v>
      </c>
      <c r="B9476" t="s">
        <v>13</v>
      </c>
      <c r="C9476" t="s">
        <v>2777</v>
      </c>
      <c r="D9476" s="3">
        <v>45022</v>
      </c>
      <c r="E9476" t="s">
        <v>1853</v>
      </c>
      <c r="F9476" s="10">
        <v>311.04000000000002</v>
      </c>
      <c r="G9476" t="s">
        <v>16</v>
      </c>
      <c r="H9476" s="4">
        <v>57.89</v>
      </c>
      <c r="I9476" s="4">
        <v>18006.11</v>
      </c>
      <c r="J9476" s="4">
        <f t="shared" si="444"/>
        <v>15485.2546</v>
      </c>
      <c r="K9476" s="4">
        <f t="shared" si="445"/>
        <v>2520.8554000000004</v>
      </c>
      <c r="L9476" s="4">
        <f t="shared" si="446"/>
        <v>18006.11</v>
      </c>
    </row>
    <row r="9477" spans="1:12" x14ac:dyDescent="0.3">
      <c r="A9477" t="s">
        <v>12</v>
      </c>
      <c r="B9477" t="s">
        <v>13</v>
      </c>
      <c r="C9477" t="s">
        <v>2777</v>
      </c>
      <c r="D9477" s="3">
        <v>45022</v>
      </c>
      <c r="E9477" t="s">
        <v>1853</v>
      </c>
      <c r="F9477" s="10">
        <v>155.52000000000001</v>
      </c>
      <c r="G9477" t="s">
        <v>16</v>
      </c>
      <c r="H9477" s="4">
        <v>57.89</v>
      </c>
      <c r="I9477" s="4">
        <v>9003.0499999999993</v>
      </c>
      <c r="J9477" s="4">
        <f t="shared" si="444"/>
        <v>7742.6229999999996</v>
      </c>
      <c r="K9477" s="4">
        <f t="shared" si="445"/>
        <v>1260.4269999999999</v>
      </c>
      <c r="L9477" s="4">
        <f t="shared" si="446"/>
        <v>9003.0499999999993</v>
      </c>
    </row>
    <row r="9478" spans="1:12" x14ac:dyDescent="0.3">
      <c r="A9478" t="s">
        <v>12</v>
      </c>
      <c r="B9478" t="s">
        <v>13</v>
      </c>
      <c r="C9478" t="s">
        <v>2778</v>
      </c>
      <c r="D9478" s="3">
        <v>45022</v>
      </c>
      <c r="E9478" t="s">
        <v>1851</v>
      </c>
      <c r="F9478" s="10">
        <v>77.760000000000005</v>
      </c>
      <c r="G9478" t="s">
        <v>16</v>
      </c>
      <c r="H9478" s="4">
        <v>157.02000000000001</v>
      </c>
      <c r="I9478" s="4">
        <v>12209.88</v>
      </c>
      <c r="J9478" s="4">
        <f t="shared" si="444"/>
        <v>10500.496799999999</v>
      </c>
      <c r="K9478" s="4">
        <f t="shared" si="445"/>
        <v>1709.3832</v>
      </c>
      <c r="L9478" s="4">
        <f t="shared" si="446"/>
        <v>12209.88</v>
      </c>
    </row>
    <row r="9479" spans="1:12" x14ac:dyDescent="0.3">
      <c r="A9479" t="s">
        <v>12</v>
      </c>
      <c r="B9479" t="s">
        <v>13</v>
      </c>
      <c r="C9479" t="s">
        <v>2778</v>
      </c>
      <c r="D9479" s="3">
        <v>45022</v>
      </c>
      <c r="E9479" t="s">
        <v>1851</v>
      </c>
      <c r="F9479" s="10">
        <v>155.52000000000001</v>
      </c>
      <c r="G9479" t="s">
        <v>16</v>
      </c>
      <c r="H9479" s="4">
        <v>157.02000000000001</v>
      </c>
      <c r="I9479" s="4">
        <v>24419.75</v>
      </c>
      <c r="J9479" s="4">
        <f t="shared" si="444"/>
        <v>21000.985000000001</v>
      </c>
      <c r="K9479" s="4">
        <f t="shared" si="445"/>
        <v>3418.7650000000003</v>
      </c>
      <c r="L9479" s="4">
        <f t="shared" si="446"/>
        <v>24419.75</v>
      </c>
    </row>
    <row r="9480" spans="1:12" x14ac:dyDescent="0.3">
      <c r="A9480" t="s">
        <v>12</v>
      </c>
      <c r="B9480" t="s">
        <v>13</v>
      </c>
      <c r="C9480" t="s">
        <v>2778</v>
      </c>
      <c r="D9480" s="3">
        <v>45022</v>
      </c>
      <c r="E9480" t="s">
        <v>1851</v>
      </c>
      <c r="F9480" s="10">
        <v>77.760000000000005</v>
      </c>
      <c r="G9480" t="s">
        <v>16</v>
      </c>
      <c r="H9480" s="4">
        <v>157.02000000000001</v>
      </c>
      <c r="I9480" s="4">
        <v>12209.88</v>
      </c>
      <c r="J9480" s="4">
        <f t="shared" si="444"/>
        <v>10500.496799999999</v>
      </c>
      <c r="K9480" s="4">
        <f t="shared" si="445"/>
        <v>1709.3832</v>
      </c>
      <c r="L9480" s="4">
        <f t="shared" si="446"/>
        <v>12209.88</v>
      </c>
    </row>
    <row r="9481" spans="1:12" x14ac:dyDescent="0.3">
      <c r="A9481" t="s">
        <v>12</v>
      </c>
      <c r="B9481" t="s">
        <v>13</v>
      </c>
      <c r="C9481" t="s">
        <v>2778</v>
      </c>
      <c r="D9481" s="3">
        <v>45022</v>
      </c>
      <c r="E9481" t="s">
        <v>256</v>
      </c>
      <c r="F9481" s="10">
        <v>77.760000000000005</v>
      </c>
      <c r="G9481" t="s">
        <v>16</v>
      </c>
      <c r="H9481" s="4">
        <v>165.79</v>
      </c>
      <c r="I9481" s="4">
        <v>12891.83</v>
      </c>
      <c r="J9481" s="4">
        <f t="shared" si="444"/>
        <v>11086.9738</v>
      </c>
      <c r="K9481" s="4">
        <f t="shared" si="445"/>
        <v>1804.8562000000002</v>
      </c>
      <c r="L9481" s="4">
        <f t="shared" si="446"/>
        <v>12891.83</v>
      </c>
    </row>
    <row r="9482" spans="1:12" x14ac:dyDescent="0.3">
      <c r="A9482" t="s">
        <v>12</v>
      </c>
      <c r="B9482" t="s">
        <v>13</v>
      </c>
      <c r="C9482" t="s">
        <v>2778</v>
      </c>
      <c r="D9482" s="3">
        <v>45022</v>
      </c>
      <c r="E9482" t="s">
        <v>256</v>
      </c>
      <c r="F9482" s="10">
        <v>544.32000000000005</v>
      </c>
      <c r="G9482" t="s">
        <v>16</v>
      </c>
      <c r="H9482" s="4">
        <v>165.79</v>
      </c>
      <c r="I9482" s="4">
        <v>90242.81</v>
      </c>
      <c r="J9482" s="4">
        <f t="shared" si="444"/>
        <v>77608.816599999991</v>
      </c>
      <c r="K9482" s="4">
        <f t="shared" si="445"/>
        <v>12633.993400000001</v>
      </c>
      <c r="L9482" s="4">
        <f t="shared" si="446"/>
        <v>90242.81</v>
      </c>
    </row>
    <row r="9483" spans="1:12" x14ac:dyDescent="0.3">
      <c r="A9483" t="s">
        <v>12</v>
      </c>
      <c r="B9483" t="s">
        <v>13</v>
      </c>
      <c r="C9483" t="s">
        <v>2778</v>
      </c>
      <c r="D9483" s="3">
        <v>45022</v>
      </c>
      <c r="E9483" t="s">
        <v>256</v>
      </c>
      <c r="F9483" s="10">
        <v>388.8</v>
      </c>
      <c r="G9483" t="s">
        <v>16</v>
      </c>
      <c r="H9483" s="4">
        <v>165.79</v>
      </c>
      <c r="I9483" s="4">
        <v>64459.15</v>
      </c>
      <c r="J9483" s="4">
        <f t="shared" si="444"/>
        <v>55434.868999999999</v>
      </c>
      <c r="K9483" s="4">
        <f t="shared" si="445"/>
        <v>9024.2810000000009</v>
      </c>
      <c r="L9483" s="4">
        <f t="shared" si="446"/>
        <v>64459.15</v>
      </c>
    </row>
    <row r="9484" spans="1:12" x14ac:dyDescent="0.3">
      <c r="A9484" t="s">
        <v>12</v>
      </c>
      <c r="B9484" t="s">
        <v>13</v>
      </c>
      <c r="C9484" t="s">
        <v>2778</v>
      </c>
      <c r="D9484" s="3">
        <v>45022</v>
      </c>
      <c r="E9484" t="s">
        <v>256</v>
      </c>
      <c r="F9484" s="10">
        <v>77.760000000000005</v>
      </c>
      <c r="G9484" t="s">
        <v>16</v>
      </c>
      <c r="H9484" s="4">
        <v>165.79</v>
      </c>
      <c r="I9484" s="4">
        <v>12891.83</v>
      </c>
      <c r="J9484" s="4">
        <f t="shared" si="444"/>
        <v>11086.9738</v>
      </c>
      <c r="K9484" s="4">
        <f t="shared" si="445"/>
        <v>1804.8562000000002</v>
      </c>
      <c r="L9484" s="4">
        <f t="shared" si="446"/>
        <v>12891.83</v>
      </c>
    </row>
    <row r="9485" spans="1:12" x14ac:dyDescent="0.3">
      <c r="A9485" t="s">
        <v>12</v>
      </c>
      <c r="B9485" t="s">
        <v>13</v>
      </c>
      <c r="C9485" t="s">
        <v>2779</v>
      </c>
      <c r="D9485" s="3">
        <v>45022</v>
      </c>
      <c r="E9485" t="s">
        <v>1153</v>
      </c>
      <c r="F9485" s="10">
        <v>288</v>
      </c>
      <c r="G9485" t="s">
        <v>16</v>
      </c>
      <c r="H9485" s="4">
        <v>157.88999999999999</v>
      </c>
      <c r="I9485" s="4">
        <v>45472.32</v>
      </c>
      <c r="J9485" s="4">
        <f t="shared" si="444"/>
        <v>39106.195200000002</v>
      </c>
      <c r="K9485" s="4">
        <f t="shared" si="445"/>
        <v>6366.1248000000005</v>
      </c>
      <c r="L9485" s="4">
        <f t="shared" si="446"/>
        <v>45472.32</v>
      </c>
    </row>
    <row r="9486" spans="1:12" x14ac:dyDescent="0.3">
      <c r="A9486" t="s">
        <v>12</v>
      </c>
      <c r="B9486" t="s">
        <v>13</v>
      </c>
      <c r="C9486" t="s">
        <v>2780</v>
      </c>
      <c r="D9486" s="3">
        <v>45022</v>
      </c>
      <c r="E9486" t="s">
        <v>2776</v>
      </c>
      <c r="F9486" s="10">
        <v>155.52000000000001</v>
      </c>
      <c r="G9486" t="s">
        <v>16</v>
      </c>
      <c r="H9486" s="4">
        <v>192.99</v>
      </c>
      <c r="I9486" s="4">
        <v>30013.8</v>
      </c>
      <c r="J9486" s="4">
        <f t="shared" si="444"/>
        <v>25811.867999999999</v>
      </c>
      <c r="K9486" s="4">
        <f t="shared" si="445"/>
        <v>4201.9320000000007</v>
      </c>
      <c r="L9486" s="4">
        <f t="shared" si="446"/>
        <v>30013.8</v>
      </c>
    </row>
    <row r="9487" spans="1:12" x14ac:dyDescent="0.3">
      <c r="A9487" t="s">
        <v>12</v>
      </c>
      <c r="B9487" t="s">
        <v>13</v>
      </c>
      <c r="C9487" t="s">
        <v>2780</v>
      </c>
      <c r="D9487" s="3">
        <v>45022</v>
      </c>
      <c r="E9487" t="s">
        <v>822</v>
      </c>
      <c r="F9487" s="10">
        <v>233.28</v>
      </c>
      <c r="G9487" t="s">
        <v>16</v>
      </c>
      <c r="H9487" s="4">
        <v>190.35</v>
      </c>
      <c r="I9487" s="4">
        <v>44404.85</v>
      </c>
      <c r="J9487" s="4">
        <f t="shared" si="444"/>
        <v>38188.171000000002</v>
      </c>
      <c r="K9487" s="4">
        <f t="shared" si="445"/>
        <v>6216.6790000000001</v>
      </c>
      <c r="L9487" s="4">
        <f t="shared" si="446"/>
        <v>44404.85</v>
      </c>
    </row>
    <row r="9488" spans="1:12" x14ac:dyDescent="0.3">
      <c r="A9488" t="s">
        <v>12</v>
      </c>
      <c r="B9488" t="s">
        <v>13</v>
      </c>
      <c r="C9488" t="s">
        <v>2780</v>
      </c>
      <c r="D9488" s="3">
        <v>45022</v>
      </c>
      <c r="E9488" t="s">
        <v>822</v>
      </c>
      <c r="F9488" s="10">
        <v>233.28</v>
      </c>
      <c r="G9488" t="s">
        <v>16</v>
      </c>
      <c r="H9488" s="4">
        <v>190.35</v>
      </c>
      <c r="I9488" s="4">
        <v>44404.85</v>
      </c>
      <c r="J9488" s="4">
        <f t="shared" si="444"/>
        <v>38188.171000000002</v>
      </c>
      <c r="K9488" s="4">
        <f t="shared" si="445"/>
        <v>6216.6790000000001</v>
      </c>
      <c r="L9488" s="4">
        <f t="shared" si="446"/>
        <v>44404.85</v>
      </c>
    </row>
    <row r="9489" spans="1:12" x14ac:dyDescent="0.3">
      <c r="A9489" t="s">
        <v>12</v>
      </c>
      <c r="B9489" t="s">
        <v>13</v>
      </c>
      <c r="C9489" t="s">
        <v>2780</v>
      </c>
      <c r="D9489" s="3">
        <v>45022</v>
      </c>
      <c r="E9489" t="s">
        <v>822</v>
      </c>
      <c r="F9489" s="10">
        <v>77.760000000000005</v>
      </c>
      <c r="G9489" t="s">
        <v>16</v>
      </c>
      <c r="H9489" s="4">
        <v>190.35</v>
      </c>
      <c r="I9489" s="4">
        <v>14801.62</v>
      </c>
      <c r="J9489" s="4">
        <f t="shared" si="444"/>
        <v>12729.3932</v>
      </c>
      <c r="K9489" s="4">
        <f t="shared" si="445"/>
        <v>2072.2268000000004</v>
      </c>
      <c r="L9489" s="4">
        <f t="shared" si="446"/>
        <v>14801.62</v>
      </c>
    </row>
    <row r="9490" spans="1:12" x14ac:dyDescent="0.3">
      <c r="A9490" t="s">
        <v>12</v>
      </c>
      <c r="B9490" t="s">
        <v>13</v>
      </c>
      <c r="C9490" t="s">
        <v>2780</v>
      </c>
      <c r="D9490" s="3">
        <v>45022</v>
      </c>
      <c r="E9490" t="s">
        <v>256</v>
      </c>
      <c r="F9490" s="10">
        <v>155.52000000000001</v>
      </c>
      <c r="G9490" t="s">
        <v>16</v>
      </c>
      <c r="H9490" s="4">
        <v>165.79</v>
      </c>
      <c r="I9490" s="4">
        <v>25783.66</v>
      </c>
      <c r="J9490" s="4">
        <f t="shared" si="444"/>
        <v>22173.9476</v>
      </c>
      <c r="K9490" s="4">
        <f t="shared" si="445"/>
        <v>3609.7124000000003</v>
      </c>
      <c r="L9490" s="4">
        <f t="shared" si="446"/>
        <v>25783.66</v>
      </c>
    </row>
    <row r="9491" spans="1:12" x14ac:dyDescent="0.3">
      <c r="A9491" t="s">
        <v>12</v>
      </c>
      <c r="B9491" t="s">
        <v>13</v>
      </c>
      <c r="C9491" t="s">
        <v>2780</v>
      </c>
      <c r="D9491" s="3">
        <v>45022</v>
      </c>
      <c r="E9491" t="s">
        <v>256</v>
      </c>
      <c r="F9491" s="10">
        <v>233.28</v>
      </c>
      <c r="G9491" t="s">
        <v>16</v>
      </c>
      <c r="H9491" s="4">
        <v>165.79</v>
      </c>
      <c r="I9491" s="4">
        <v>38675.49</v>
      </c>
      <c r="J9491" s="4">
        <f t="shared" si="444"/>
        <v>33260.921399999999</v>
      </c>
      <c r="K9491" s="4">
        <f t="shared" si="445"/>
        <v>5414.5686000000005</v>
      </c>
      <c r="L9491" s="4">
        <f t="shared" si="446"/>
        <v>38675.49</v>
      </c>
    </row>
    <row r="9492" spans="1:12" x14ac:dyDescent="0.3">
      <c r="A9492" t="s">
        <v>12</v>
      </c>
      <c r="B9492" t="s">
        <v>13</v>
      </c>
      <c r="C9492" t="s">
        <v>2780</v>
      </c>
      <c r="D9492" s="3">
        <v>45022</v>
      </c>
      <c r="E9492" t="s">
        <v>256</v>
      </c>
      <c r="F9492" s="10">
        <v>77.760000000000005</v>
      </c>
      <c r="G9492" t="s">
        <v>16</v>
      </c>
      <c r="H9492" s="4">
        <v>165.79</v>
      </c>
      <c r="I9492" s="4">
        <v>12891.83</v>
      </c>
      <c r="J9492" s="4">
        <f t="shared" si="444"/>
        <v>11086.9738</v>
      </c>
      <c r="K9492" s="4">
        <f t="shared" si="445"/>
        <v>1804.8562000000002</v>
      </c>
      <c r="L9492" s="4">
        <f t="shared" si="446"/>
        <v>12891.83</v>
      </c>
    </row>
    <row r="9493" spans="1:12" x14ac:dyDescent="0.3">
      <c r="A9493" t="s">
        <v>12</v>
      </c>
      <c r="B9493" t="s">
        <v>13</v>
      </c>
      <c r="C9493" t="s">
        <v>2780</v>
      </c>
      <c r="D9493" s="3">
        <v>45022</v>
      </c>
      <c r="E9493" t="s">
        <v>256</v>
      </c>
      <c r="F9493" s="10">
        <v>233.28</v>
      </c>
      <c r="G9493" t="s">
        <v>16</v>
      </c>
      <c r="H9493" s="4">
        <v>165.79</v>
      </c>
      <c r="I9493" s="4">
        <v>38675.49</v>
      </c>
      <c r="J9493" s="4">
        <f t="shared" si="444"/>
        <v>33260.921399999999</v>
      </c>
      <c r="K9493" s="4">
        <f t="shared" si="445"/>
        <v>5414.5686000000005</v>
      </c>
      <c r="L9493" s="4">
        <f t="shared" si="446"/>
        <v>38675.49</v>
      </c>
    </row>
    <row r="9494" spans="1:12" x14ac:dyDescent="0.3">
      <c r="A9494" t="s">
        <v>12</v>
      </c>
      <c r="B9494" t="s">
        <v>13</v>
      </c>
      <c r="C9494" t="s">
        <v>2781</v>
      </c>
      <c r="D9494" s="3">
        <v>45022</v>
      </c>
      <c r="E9494" t="s">
        <v>1153</v>
      </c>
      <c r="F9494" s="10">
        <v>288</v>
      </c>
      <c r="G9494" t="s">
        <v>16</v>
      </c>
      <c r="H9494" s="4">
        <v>157.88999999999999</v>
      </c>
      <c r="I9494" s="4">
        <v>45472.32</v>
      </c>
      <c r="J9494" s="4">
        <f t="shared" si="444"/>
        <v>39106.195200000002</v>
      </c>
      <c r="K9494" s="4">
        <f t="shared" si="445"/>
        <v>6366.1248000000005</v>
      </c>
      <c r="L9494" s="4">
        <f t="shared" si="446"/>
        <v>45472.32</v>
      </c>
    </row>
    <row r="9495" spans="1:12" x14ac:dyDescent="0.3">
      <c r="A9495" t="s">
        <v>41</v>
      </c>
      <c r="B9495" t="s">
        <v>42</v>
      </c>
      <c r="C9495" t="s">
        <v>2782</v>
      </c>
      <c r="D9495" s="3">
        <v>45020</v>
      </c>
      <c r="E9495" t="s">
        <v>48</v>
      </c>
      <c r="F9495" s="10">
        <v>1814.4</v>
      </c>
      <c r="G9495" t="s">
        <v>38</v>
      </c>
      <c r="H9495" s="4">
        <v>5.7</v>
      </c>
      <c r="I9495" s="4">
        <v>10342.08</v>
      </c>
      <c r="J9495" s="4">
        <f t="shared" si="444"/>
        <v>8894.1887999999999</v>
      </c>
      <c r="K9495" s="4">
        <f t="shared" si="445"/>
        <v>1447.8912</v>
      </c>
      <c r="L9495" s="4">
        <f t="shared" si="446"/>
        <v>10342.08</v>
      </c>
    </row>
    <row r="9496" spans="1:12" x14ac:dyDescent="0.3">
      <c r="A9496" t="s">
        <v>41</v>
      </c>
      <c r="B9496" t="s">
        <v>42</v>
      </c>
      <c r="C9496" t="s">
        <v>2782</v>
      </c>
      <c r="D9496" s="3">
        <v>45020</v>
      </c>
      <c r="E9496" t="s">
        <v>48</v>
      </c>
      <c r="F9496" s="10">
        <v>1814.4</v>
      </c>
      <c r="G9496" t="s">
        <v>38</v>
      </c>
      <c r="H9496" s="4">
        <v>5.7</v>
      </c>
      <c r="I9496" s="4">
        <v>10342.08</v>
      </c>
      <c r="J9496" s="4">
        <f t="shared" si="444"/>
        <v>8894.1887999999999</v>
      </c>
      <c r="K9496" s="4">
        <f t="shared" si="445"/>
        <v>1447.8912</v>
      </c>
      <c r="L9496" s="4">
        <f t="shared" si="446"/>
        <v>10342.08</v>
      </c>
    </row>
    <row r="9497" spans="1:12" x14ac:dyDescent="0.3">
      <c r="A9497" t="s">
        <v>41</v>
      </c>
      <c r="B9497" t="s">
        <v>42</v>
      </c>
      <c r="C9497" t="s">
        <v>2782</v>
      </c>
      <c r="D9497" s="3">
        <v>45020</v>
      </c>
      <c r="E9497" t="s">
        <v>49</v>
      </c>
      <c r="F9497" s="10">
        <v>604.79999999999995</v>
      </c>
      <c r="G9497" t="s">
        <v>38</v>
      </c>
      <c r="H9497" s="4">
        <v>5.92</v>
      </c>
      <c r="I9497" s="4">
        <v>3580.42</v>
      </c>
      <c r="J9497" s="4">
        <f t="shared" si="444"/>
        <v>3079.1612</v>
      </c>
      <c r="K9497" s="4">
        <f t="shared" si="445"/>
        <v>501.25880000000006</v>
      </c>
      <c r="L9497" s="4">
        <f t="shared" si="446"/>
        <v>3580.42</v>
      </c>
    </row>
    <row r="9498" spans="1:12" x14ac:dyDescent="0.3">
      <c r="A9498" t="s">
        <v>41</v>
      </c>
      <c r="B9498" t="s">
        <v>42</v>
      </c>
      <c r="C9498" t="s">
        <v>2782</v>
      </c>
      <c r="D9498" s="3">
        <v>45020</v>
      </c>
      <c r="E9498" t="s">
        <v>49</v>
      </c>
      <c r="F9498" s="10">
        <v>1814.4</v>
      </c>
      <c r="G9498" t="s">
        <v>38</v>
      </c>
      <c r="H9498" s="4">
        <v>5.92</v>
      </c>
      <c r="I9498" s="4">
        <v>10741.25</v>
      </c>
      <c r="J9498" s="4">
        <f t="shared" si="444"/>
        <v>9237.4750000000004</v>
      </c>
      <c r="K9498" s="4">
        <f t="shared" si="445"/>
        <v>1503.7750000000001</v>
      </c>
      <c r="L9498" s="4">
        <f t="shared" si="446"/>
        <v>10741.25</v>
      </c>
    </row>
    <row r="9499" spans="1:12" x14ac:dyDescent="0.3">
      <c r="A9499" t="s">
        <v>41</v>
      </c>
      <c r="B9499" t="s">
        <v>42</v>
      </c>
      <c r="C9499" t="s">
        <v>2782</v>
      </c>
      <c r="D9499" s="3">
        <v>45020</v>
      </c>
      <c r="E9499" t="s">
        <v>49</v>
      </c>
      <c r="F9499" s="10">
        <v>1209.5999999999999</v>
      </c>
      <c r="G9499" t="s">
        <v>38</v>
      </c>
      <c r="H9499" s="4">
        <v>5.92</v>
      </c>
      <c r="I9499" s="4">
        <v>7160.83</v>
      </c>
      <c r="J9499" s="4">
        <f t="shared" si="444"/>
        <v>6158.3137999999999</v>
      </c>
      <c r="K9499" s="4">
        <f t="shared" si="445"/>
        <v>1002.5162000000001</v>
      </c>
      <c r="L9499" s="4">
        <f t="shared" si="446"/>
        <v>7160.83</v>
      </c>
    </row>
    <row r="9500" spans="1:12" x14ac:dyDescent="0.3">
      <c r="A9500" t="s">
        <v>41</v>
      </c>
      <c r="B9500" t="s">
        <v>42</v>
      </c>
      <c r="C9500" t="s">
        <v>2782</v>
      </c>
      <c r="D9500" s="3">
        <v>45020</v>
      </c>
      <c r="E9500" t="s">
        <v>49</v>
      </c>
      <c r="F9500" s="10">
        <v>1209.5999999999999</v>
      </c>
      <c r="G9500" t="s">
        <v>38</v>
      </c>
      <c r="H9500" s="4">
        <v>5.92</v>
      </c>
      <c r="I9500" s="4">
        <v>7160.83</v>
      </c>
      <c r="J9500" s="4">
        <f t="shared" si="444"/>
        <v>6158.3137999999999</v>
      </c>
      <c r="K9500" s="4">
        <f t="shared" si="445"/>
        <v>1002.5162000000001</v>
      </c>
      <c r="L9500" s="4">
        <f t="shared" si="446"/>
        <v>7160.83</v>
      </c>
    </row>
    <row r="9501" spans="1:12" x14ac:dyDescent="0.3">
      <c r="A9501" t="s">
        <v>41</v>
      </c>
      <c r="B9501" t="s">
        <v>42</v>
      </c>
      <c r="C9501" t="s">
        <v>2782</v>
      </c>
      <c r="D9501" s="3">
        <v>45020</v>
      </c>
      <c r="E9501" t="s">
        <v>49</v>
      </c>
      <c r="F9501" s="10">
        <v>27216</v>
      </c>
      <c r="G9501" t="s">
        <v>38</v>
      </c>
      <c r="H9501" s="4">
        <v>5.92</v>
      </c>
      <c r="I9501" s="4">
        <v>161118.72</v>
      </c>
      <c r="J9501" s="4">
        <f t="shared" si="444"/>
        <v>138562.0992</v>
      </c>
      <c r="K9501" s="4">
        <f t="shared" si="445"/>
        <v>22556.620800000001</v>
      </c>
      <c r="L9501" s="4">
        <f t="shared" si="446"/>
        <v>161118.72</v>
      </c>
    </row>
    <row r="9502" spans="1:12" x14ac:dyDescent="0.3">
      <c r="A9502" t="s">
        <v>41</v>
      </c>
      <c r="B9502" t="s">
        <v>42</v>
      </c>
      <c r="C9502" t="s">
        <v>2782</v>
      </c>
      <c r="D9502" s="3">
        <v>45020</v>
      </c>
      <c r="E9502" t="s">
        <v>49</v>
      </c>
      <c r="F9502" s="10">
        <v>604.79999999999995</v>
      </c>
      <c r="G9502" t="s">
        <v>38</v>
      </c>
      <c r="H9502" s="4">
        <v>5.92</v>
      </c>
      <c r="I9502" s="4">
        <v>3580.42</v>
      </c>
      <c r="J9502" s="4">
        <f t="shared" si="444"/>
        <v>3079.1612</v>
      </c>
      <c r="K9502" s="4">
        <f t="shared" si="445"/>
        <v>501.25880000000006</v>
      </c>
      <c r="L9502" s="4">
        <f t="shared" si="446"/>
        <v>3580.42</v>
      </c>
    </row>
    <row r="9503" spans="1:12" x14ac:dyDescent="0.3">
      <c r="A9503" t="s">
        <v>26</v>
      </c>
      <c r="B9503" t="s">
        <v>27</v>
      </c>
      <c r="C9503" t="s">
        <v>2783</v>
      </c>
      <c r="D9503" s="3">
        <v>45020</v>
      </c>
      <c r="E9503" t="s">
        <v>49</v>
      </c>
      <c r="F9503" s="10">
        <v>1209.5999999999999</v>
      </c>
      <c r="G9503" t="s">
        <v>38</v>
      </c>
      <c r="H9503" s="4">
        <v>16.690000000000001</v>
      </c>
      <c r="I9503" s="4">
        <v>20188.22</v>
      </c>
      <c r="J9503" s="4">
        <f t="shared" si="444"/>
        <v>17361.869200000001</v>
      </c>
      <c r="K9503" s="4">
        <f t="shared" si="445"/>
        <v>2826.3508000000006</v>
      </c>
      <c r="L9503" s="4">
        <f t="shared" si="446"/>
        <v>20188.22</v>
      </c>
    </row>
    <row r="9504" spans="1:12" x14ac:dyDescent="0.3">
      <c r="A9504" t="s">
        <v>26</v>
      </c>
      <c r="B9504" t="s">
        <v>27</v>
      </c>
      <c r="C9504" t="s">
        <v>2783</v>
      </c>
      <c r="D9504" s="3">
        <v>45020</v>
      </c>
      <c r="E9504" t="s">
        <v>49</v>
      </c>
      <c r="F9504" s="10">
        <v>1814.4</v>
      </c>
      <c r="G9504" t="s">
        <v>38</v>
      </c>
      <c r="H9504" s="4">
        <v>16.690000000000001</v>
      </c>
      <c r="I9504" s="4">
        <v>30282.34</v>
      </c>
      <c r="J9504" s="4">
        <f t="shared" si="444"/>
        <v>26042.812399999999</v>
      </c>
      <c r="K9504" s="4">
        <f t="shared" si="445"/>
        <v>4239.5276000000003</v>
      </c>
      <c r="L9504" s="4">
        <f t="shared" si="446"/>
        <v>30282.34</v>
      </c>
    </row>
    <row r="9505" spans="1:12" x14ac:dyDescent="0.3">
      <c r="A9505" t="s">
        <v>26</v>
      </c>
      <c r="B9505" t="s">
        <v>27</v>
      </c>
      <c r="C9505" t="s">
        <v>2783</v>
      </c>
      <c r="D9505" s="3">
        <v>45020</v>
      </c>
      <c r="E9505" t="s">
        <v>49</v>
      </c>
      <c r="F9505" s="10">
        <v>1209.5999999999999</v>
      </c>
      <c r="G9505" t="s">
        <v>38</v>
      </c>
      <c r="H9505" s="4">
        <v>16.690000000000001</v>
      </c>
      <c r="I9505" s="4">
        <v>20188.22</v>
      </c>
      <c r="J9505" s="4">
        <f t="shared" si="444"/>
        <v>17361.869200000001</v>
      </c>
      <c r="K9505" s="4">
        <f t="shared" si="445"/>
        <v>2826.3508000000006</v>
      </c>
      <c r="L9505" s="4">
        <f t="shared" si="446"/>
        <v>20188.22</v>
      </c>
    </row>
    <row r="9506" spans="1:12" x14ac:dyDescent="0.3">
      <c r="A9506" t="s">
        <v>26</v>
      </c>
      <c r="B9506" t="s">
        <v>27</v>
      </c>
      <c r="C9506" t="s">
        <v>2783</v>
      </c>
      <c r="D9506" s="3">
        <v>45020</v>
      </c>
      <c r="E9506" t="s">
        <v>49</v>
      </c>
      <c r="F9506" s="10">
        <v>1814.4</v>
      </c>
      <c r="G9506" t="s">
        <v>38</v>
      </c>
      <c r="H9506" s="4">
        <v>16.690000000000001</v>
      </c>
      <c r="I9506" s="4">
        <v>30282.34</v>
      </c>
      <c r="J9506" s="4">
        <f t="shared" si="444"/>
        <v>26042.812399999999</v>
      </c>
      <c r="K9506" s="4">
        <f t="shared" si="445"/>
        <v>4239.5276000000003</v>
      </c>
      <c r="L9506" s="4">
        <f t="shared" si="446"/>
        <v>30282.34</v>
      </c>
    </row>
    <row r="9507" spans="1:12" x14ac:dyDescent="0.3">
      <c r="A9507" t="s">
        <v>26</v>
      </c>
      <c r="B9507" t="s">
        <v>27</v>
      </c>
      <c r="C9507" t="s">
        <v>2783</v>
      </c>
      <c r="D9507" s="3">
        <v>45020</v>
      </c>
      <c r="E9507" t="s">
        <v>49</v>
      </c>
      <c r="F9507" s="10">
        <v>1209.5999999999999</v>
      </c>
      <c r="G9507" t="s">
        <v>38</v>
      </c>
      <c r="H9507" s="4">
        <v>16.690000000000001</v>
      </c>
      <c r="I9507" s="4">
        <v>20188.22</v>
      </c>
      <c r="J9507" s="4">
        <f t="shared" si="444"/>
        <v>17361.869200000001</v>
      </c>
      <c r="K9507" s="4">
        <f t="shared" si="445"/>
        <v>2826.3508000000006</v>
      </c>
      <c r="L9507" s="4">
        <f t="shared" si="446"/>
        <v>20188.22</v>
      </c>
    </row>
    <row r="9508" spans="1:12" x14ac:dyDescent="0.3">
      <c r="A9508" t="s">
        <v>26</v>
      </c>
      <c r="B9508" t="s">
        <v>27</v>
      </c>
      <c r="C9508" t="s">
        <v>2783</v>
      </c>
      <c r="D9508" s="3">
        <v>45020</v>
      </c>
      <c r="E9508" t="s">
        <v>49</v>
      </c>
      <c r="F9508" s="10">
        <v>1209.5999999999999</v>
      </c>
      <c r="G9508" t="s">
        <v>38</v>
      </c>
      <c r="H9508" s="4">
        <v>16.690000000000001</v>
      </c>
      <c r="I9508" s="4">
        <v>20188.22</v>
      </c>
      <c r="J9508" s="4">
        <f t="shared" si="444"/>
        <v>17361.869200000001</v>
      </c>
      <c r="K9508" s="4">
        <f t="shared" si="445"/>
        <v>2826.3508000000006</v>
      </c>
      <c r="L9508" s="4">
        <f t="shared" si="446"/>
        <v>20188.22</v>
      </c>
    </row>
    <row r="9509" spans="1:12" x14ac:dyDescent="0.3">
      <c r="A9509" t="s">
        <v>26</v>
      </c>
      <c r="B9509" t="s">
        <v>27</v>
      </c>
      <c r="C9509" t="s">
        <v>2784</v>
      </c>
      <c r="D9509" s="3">
        <v>45020</v>
      </c>
      <c r="E9509" t="s">
        <v>1268</v>
      </c>
      <c r="F9509" s="10">
        <v>155.52000000000001</v>
      </c>
      <c r="G9509" t="s">
        <v>16</v>
      </c>
      <c r="H9509" s="4">
        <v>188.6</v>
      </c>
      <c r="I9509" s="4">
        <v>29331.07</v>
      </c>
      <c r="J9509" s="4">
        <f t="shared" si="444"/>
        <v>25224.7202</v>
      </c>
      <c r="K9509" s="4">
        <f t="shared" si="445"/>
        <v>4106.3498</v>
      </c>
      <c r="L9509" s="4">
        <f t="shared" si="446"/>
        <v>29331.07</v>
      </c>
    </row>
    <row r="9510" spans="1:12" x14ac:dyDescent="0.3">
      <c r="A9510" t="s">
        <v>26</v>
      </c>
      <c r="B9510" t="s">
        <v>27</v>
      </c>
      <c r="C9510" t="s">
        <v>2784</v>
      </c>
      <c r="D9510" s="3">
        <v>45020</v>
      </c>
      <c r="E9510" t="s">
        <v>1071</v>
      </c>
      <c r="F9510" s="10">
        <v>155.52000000000001</v>
      </c>
      <c r="G9510" t="s">
        <v>16</v>
      </c>
      <c r="H9510" s="4">
        <v>160.81</v>
      </c>
      <c r="I9510" s="4">
        <v>25009.17</v>
      </c>
      <c r="J9510" s="4">
        <f t="shared" si="444"/>
        <v>21507.886199999997</v>
      </c>
      <c r="K9510" s="4">
        <f t="shared" si="445"/>
        <v>3501.2838000000002</v>
      </c>
      <c r="L9510" s="4">
        <f t="shared" si="446"/>
        <v>25009.17</v>
      </c>
    </row>
    <row r="9511" spans="1:12" x14ac:dyDescent="0.3">
      <c r="A9511" t="s">
        <v>26</v>
      </c>
      <c r="B9511" t="s">
        <v>27</v>
      </c>
      <c r="C9511" t="s">
        <v>2784</v>
      </c>
      <c r="D9511" s="3">
        <v>45020</v>
      </c>
      <c r="E9511" t="s">
        <v>1071</v>
      </c>
      <c r="F9511" s="10">
        <v>155.52000000000001</v>
      </c>
      <c r="G9511" t="s">
        <v>16</v>
      </c>
      <c r="H9511" s="4">
        <v>160.81</v>
      </c>
      <c r="I9511" s="4">
        <v>25009.17</v>
      </c>
      <c r="J9511" s="4">
        <f t="shared" si="444"/>
        <v>21507.886199999997</v>
      </c>
      <c r="K9511" s="4">
        <f t="shared" si="445"/>
        <v>3501.2838000000002</v>
      </c>
      <c r="L9511" s="4">
        <f t="shared" si="446"/>
        <v>25009.17</v>
      </c>
    </row>
    <row r="9512" spans="1:12" x14ac:dyDescent="0.3">
      <c r="A9512" t="s">
        <v>26</v>
      </c>
      <c r="B9512" t="s">
        <v>27</v>
      </c>
      <c r="C9512" t="s">
        <v>2784</v>
      </c>
      <c r="D9512" s="3">
        <v>45020</v>
      </c>
      <c r="E9512" t="s">
        <v>1071</v>
      </c>
      <c r="F9512" s="10">
        <v>233.28</v>
      </c>
      <c r="G9512" t="s">
        <v>16</v>
      </c>
      <c r="H9512" s="4">
        <v>160.81</v>
      </c>
      <c r="I9512" s="4">
        <v>37513.760000000002</v>
      </c>
      <c r="J9512" s="4">
        <f t="shared" si="444"/>
        <v>32261.833600000002</v>
      </c>
      <c r="K9512" s="4">
        <f t="shared" si="445"/>
        <v>5251.9264000000012</v>
      </c>
      <c r="L9512" s="4">
        <f t="shared" si="446"/>
        <v>37513.760000000002</v>
      </c>
    </row>
    <row r="9513" spans="1:12" x14ac:dyDescent="0.3">
      <c r="A9513" t="s">
        <v>26</v>
      </c>
      <c r="B9513" t="s">
        <v>27</v>
      </c>
      <c r="C9513" t="s">
        <v>2784</v>
      </c>
      <c r="D9513" s="3">
        <v>45020</v>
      </c>
      <c r="E9513" t="s">
        <v>1071</v>
      </c>
      <c r="F9513" s="10">
        <v>233.28</v>
      </c>
      <c r="G9513" t="s">
        <v>16</v>
      </c>
      <c r="H9513" s="4">
        <v>160.81</v>
      </c>
      <c r="I9513" s="4">
        <v>37513.760000000002</v>
      </c>
      <c r="J9513" s="4">
        <f t="shared" si="444"/>
        <v>32261.833600000002</v>
      </c>
      <c r="K9513" s="4">
        <f t="shared" si="445"/>
        <v>5251.9264000000012</v>
      </c>
      <c r="L9513" s="4">
        <f t="shared" si="446"/>
        <v>37513.760000000002</v>
      </c>
    </row>
    <row r="9514" spans="1:12" x14ac:dyDescent="0.3">
      <c r="A9514" t="s">
        <v>26</v>
      </c>
      <c r="B9514" t="s">
        <v>27</v>
      </c>
      <c r="C9514" t="s">
        <v>2784</v>
      </c>
      <c r="D9514" s="3">
        <v>45020</v>
      </c>
      <c r="E9514" t="s">
        <v>524</v>
      </c>
      <c r="F9514" s="10">
        <v>77.760000000000005</v>
      </c>
      <c r="G9514" t="s">
        <v>16</v>
      </c>
      <c r="H9514" s="4">
        <v>188.6</v>
      </c>
      <c r="I9514" s="4">
        <v>14665.54</v>
      </c>
      <c r="J9514" s="4">
        <f t="shared" si="444"/>
        <v>12612.3644</v>
      </c>
      <c r="K9514" s="4">
        <f t="shared" si="445"/>
        <v>2053.1756000000005</v>
      </c>
      <c r="L9514" s="4">
        <f t="shared" si="446"/>
        <v>14665.54</v>
      </c>
    </row>
    <row r="9515" spans="1:12" x14ac:dyDescent="0.3">
      <c r="A9515" t="s">
        <v>26</v>
      </c>
      <c r="B9515" t="s">
        <v>27</v>
      </c>
      <c r="C9515" t="s">
        <v>2784</v>
      </c>
      <c r="D9515" s="3">
        <v>45020</v>
      </c>
      <c r="E9515" t="s">
        <v>524</v>
      </c>
      <c r="F9515" s="10">
        <v>311.04000000000002</v>
      </c>
      <c r="G9515" t="s">
        <v>16</v>
      </c>
      <c r="H9515" s="4">
        <v>188.6</v>
      </c>
      <c r="I9515" s="4">
        <v>58662.14</v>
      </c>
      <c r="J9515" s="4">
        <f t="shared" si="444"/>
        <v>50449.440399999999</v>
      </c>
      <c r="K9515" s="4">
        <f t="shared" si="445"/>
        <v>8212.6995999999999</v>
      </c>
      <c r="L9515" s="4">
        <f t="shared" si="446"/>
        <v>58662.14</v>
      </c>
    </row>
    <row r="9516" spans="1:12" x14ac:dyDescent="0.3">
      <c r="A9516" t="s">
        <v>26</v>
      </c>
      <c r="B9516" t="s">
        <v>27</v>
      </c>
      <c r="C9516" t="s">
        <v>2784</v>
      </c>
      <c r="D9516" s="3">
        <v>45020</v>
      </c>
      <c r="E9516" t="s">
        <v>1584</v>
      </c>
      <c r="F9516" s="10">
        <v>311.04000000000002</v>
      </c>
      <c r="G9516" t="s">
        <v>16</v>
      </c>
      <c r="H9516" s="4">
        <v>147.37</v>
      </c>
      <c r="I9516" s="4">
        <v>45837.96</v>
      </c>
      <c r="J9516" s="4">
        <f t="shared" si="444"/>
        <v>39420.645599999996</v>
      </c>
      <c r="K9516" s="4">
        <f t="shared" si="445"/>
        <v>6417.3144000000002</v>
      </c>
      <c r="L9516" s="4">
        <f t="shared" si="446"/>
        <v>45837.96</v>
      </c>
    </row>
    <row r="9517" spans="1:12" x14ac:dyDescent="0.3">
      <c r="A9517" t="s">
        <v>26</v>
      </c>
      <c r="B9517" t="s">
        <v>27</v>
      </c>
      <c r="C9517" t="s">
        <v>2784</v>
      </c>
      <c r="D9517" s="3">
        <v>45020</v>
      </c>
      <c r="E9517" t="s">
        <v>351</v>
      </c>
      <c r="F9517" s="10">
        <v>155.52000000000001</v>
      </c>
      <c r="G9517" t="s">
        <v>16</v>
      </c>
      <c r="H9517" s="4">
        <v>170.18</v>
      </c>
      <c r="I9517" s="4">
        <v>26466.39</v>
      </c>
      <c r="J9517" s="4">
        <f t="shared" si="444"/>
        <v>22761.095399999998</v>
      </c>
      <c r="K9517" s="4">
        <f t="shared" si="445"/>
        <v>3705.2946000000002</v>
      </c>
      <c r="L9517" s="4">
        <f t="shared" si="446"/>
        <v>26466.39</v>
      </c>
    </row>
    <row r="9518" spans="1:12" x14ac:dyDescent="0.3">
      <c r="A9518" t="s">
        <v>26</v>
      </c>
      <c r="B9518" t="s">
        <v>27</v>
      </c>
      <c r="C9518" t="s">
        <v>2784</v>
      </c>
      <c r="D9518" s="3">
        <v>45020</v>
      </c>
      <c r="E9518" t="s">
        <v>351</v>
      </c>
      <c r="F9518" s="10">
        <v>155.52000000000001</v>
      </c>
      <c r="G9518" t="s">
        <v>16</v>
      </c>
      <c r="H9518" s="4">
        <v>170.18</v>
      </c>
      <c r="I9518" s="4">
        <v>26466.39</v>
      </c>
      <c r="J9518" s="4">
        <f t="shared" si="444"/>
        <v>22761.095399999998</v>
      </c>
      <c r="K9518" s="4">
        <f t="shared" si="445"/>
        <v>3705.2946000000002</v>
      </c>
      <c r="L9518" s="4">
        <f t="shared" si="446"/>
        <v>26466.39</v>
      </c>
    </row>
    <row r="9519" spans="1:12" x14ac:dyDescent="0.3">
      <c r="A9519" t="s">
        <v>26</v>
      </c>
      <c r="B9519" t="s">
        <v>27</v>
      </c>
      <c r="C9519" t="s">
        <v>2784</v>
      </c>
      <c r="D9519" s="3">
        <v>45020</v>
      </c>
      <c r="E9519" t="s">
        <v>351</v>
      </c>
      <c r="F9519" s="10">
        <v>77.760000000000005</v>
      </c>
      <c r="G9519" t="s">
        <v>16</v>
      </c>
      <c r="H9519" s="4">
        <v>170.18</v>
      </c>
      <c r="I9519" s="4">
        <v>13233.2</v>
      </c>
      <c r="J9519" s="4">
        <f t="shared" si="444"/>
        <v>11380.552</v>
      </c>
      <c r="K9519" s="4">
        <f t="shared" si="445"/>
        <v>1852.6480000000004</v>
      </c>
      <c r="L9519" s="4">
        <f t="shared" si="446"/>
        <v>13233.2</v>
      </c>
    </row>
    <row r="9520" spans="1:12" x14ac:dyDescent="0.3">
      <c r="A9520" t="s">
        <v>26</v>
      </c>
      <c r="B9520" t="s">
        <v>27</v>
      </c>
      <c r="C9520" t="s">
        <v>2784</v>
      </c>
      <c r="D9520" s="3">
        <v>45020</v>
      </c>
      <c r="E9520" t="s">
        <v>351</v>
      </c>
      <c r="F9520" s="10">
        <v>388.8</v>
      </c>
      <c r="G9520" t="s">
        <v>16</v>
      </c>
      <c r="H9520" s="4">
        <v>170.18</v>
      </c>
      <c r="I9520" s="4">
        <v>66165.98</v>
      </c>
      <c r="J9520" s="4">
        <f t="shared" si="444"/>
        <v>56902.742799999993</v>
      </c>
      <c r="K9520" s="4">
        <f t="shared" si="445"/>
        <v>9263.2371999999996</v>
      </c>
      <c r="L9520" s="4">
        <f t="shared" si="446"/>
        <v>66165.98</v>
      </c>
    </row>
    <row r="9521" spans="1:12" x14ac:dyDescent="0.3">
      <c r="A9521" t="s">
        <v>26</v>
      </c>
      <c r="B9521" t="s">
        <v>27</v>
      </c>
      <c r="C9521" t="s">
        <v>2785</v>
      </c>
      <c r="D9521" s="3">
        <v>45020</v>
      </c>
      <c r="E9521" t="s">
        <v>35</v>
      </c>
      <c r="F9521" s="10">
        <v>51.84</v>
      </c>
      <c r="G9521" t="s">
        <v>22</v>
      </c>
      <c r="H9521" s="4">
        <v>137.94</v>
      </c>
      <c r="I9521" s="4">
        <v>7150.81</v>
      </c>
      <c r="J9521" s="4">
        <f t="shared" si="444"/>
        <v>6149.6966000000002</v>
      </c>
      <c r="K9521" s="4">
        <f t="shared" si="445"/>
        <v>1001.1134000000002</v>
      </c>
      <c r="L9521" s="4">
        <f t="shared" si="446"/>
        <v>7150.81</v>
      </c>
    </row>
    <row r="9522" spans="1:12" x14ac:dyDescent="0.3">
      <c r="A9522" t="s">
        <v>26</v>
      </c>
      <c r="B9522" t="s">
        <v>27</v>
      </c>
      <c r="C9522" t="s">
        <v>2785</v>
      </c>
      <c r="D9522" s="3">
        <v>45020</v>
      </c>
      <c r="E9522" t="s">
        <v>35</v>
      </c>
      <c r="F9522" s="10">
        <v>51.84</v>
      </c>
      <c r="G9522" t="s">
        <v>22</v>
      </c>
      <c r="H9522" s="4">
        <v>137.94</v>
      </c>
      <c r="I9522" s="4">
        <v>7150.81</v>
      </c>
      <c r="J9522" s="4">
        <f t="shared" si="444"/>
        <v>6149.6966000000002</v>
      </c>
      <c r="K9522" s="4">
        <f t="shared" si="445"/>
        <v>1001.1134000000002</v>
      </c>
      <c r="L9522" s="4">
        <f t="shared" si="446"/>
        <v>7150.81</v>
      </c>
    </row>
    <row r="9523" spans="1:12" x14ac:dyDescent="0.3">
      <c r="A9523" t="s">
        <v>26</v>
      </c>
      <c r="B9523" t="s">
        <v>27</v>
      </c>
      <c r="C9523" t="s">
        <v>2785</v>
      </c>
      <c r="D9523" s="3">
        <v>45020</v>
      </c>
      <c r="E9523" t="s">
        <v>35</v>
      </c>
      <c r="F9523" s="10">
        <v>155.52000000000001</v>
      </c>
      <c r="G9523" t="s">
        <v>22</v>
      </c>
      <c r="H9523" s="4">
        <v>137.94</v>
      </c>
      <c r="I9523" s="4">
        <v>21452.43</v>
      </c>
      <c r="J9523" s="4">
        <f t="shared" si="444"/>
        <v>18449.089800000002</v>
      </c>
      <c r="K9523" s="4">
        <f t="shared" si="445"/>
        <v>3003.3402000000006</v>
      </c>
      <c r="L9523" s="4">
        <f t="shared" si="446"/>
        <v>21452.43</v>
      </c>
    </row>
    <row r="9524" spans="1:12" x14ac:dyDescent="0.3">
      <c r="A9524" t="s">
        <v>26</v>
      </c>
      <c r="B9524" t="s">
        <v>27</v>
      </c>
      <c r="C9524" t="s">
        <v>2785</v>
      </c>
      <c r="D9524" s="3">
        <v>45020</v>
      </c>
      <c r="E9524" t="s">
        <v>35</v>
      </c>
      <c r="F9524" s="10">
        <v>259.2</v>
      </c>
      <c r="G9524" t="s">
        <v>22</v>
      </c>
      <c r="H9524" s="4">
        <v>137.94</v>
      </c>
      <c r="I9524" s="4">
        <v>35754.050000000003</v>
      </c>
      <c r="J9524" s="4">
        <f t="shared" si="444"/>
        <v>30748.483</v>
      </c>
      <c r="K9524" s="4">
        <f t="shared" si="445"/>
        <v>5005.5670000000009</v>
      </c>
      <c r="L9524" s="4">
        <f t="shared" si="446"/>
        <v>35754.050000000003</v>
      </c>
    </row>
    <row r="9525" spans="1:12" x14ac:dyDescent="0.3">
      <c r="A9525" t="s">
        <v>26</v>
      </c>
      <c r="B9525" t="s">
        <v>27</v>
      </c>
      <c r="C9525" t="s">
        <v>2785</v>
      </c>
      <c r="D9525" s="3">
        <v>45020</v>
      </c>
      <c r="E9525" t="s">
        <v>35</v>
      </c>
      <c r="F9525" s="10">
        <v>103.68</v>
      </c>
      <c r="G9525" t="s">
        <v>22</v>
      </c>
      <c r="H9525" s="4">
        <v>137.94</v>
      </c>
      <c r="I9525" s="4">
        <v>14301.62</v>
      </c>
      <c r="J9525" s="4">
        <f t="shared" si="444"/>
        <v>12299.3932</v>
      </c>
      <c r="K9525" s="4">
        <f t="shared" si="445"/>
        <v>2002.2268000000004</v>
      </c>
      <c r="L9525" s="4">
        <f t="shared" si="446"/>
        <v>14301.62</v>
      </c>
    </row>
    <row r="9526" spans="1:12" x14ac:dyDescent="0.3">
      <c r="A9526" t="s">
        <v>26</v>
      </c>
      <c r="B9526" t="s">
        <v>27</v>
      </c>
      <c r="C9526" t="s">
        <v>2785</v>
      </c>
      <c r="D9526" s="3">
        <v>45020</v>
      </c>
      <c r="E9526" t="s">
        <v>35</v>
      </c>
      <c r="F9526" s="10">
        <v>51.84</v>
      </c>
      <c r="G9526" t="s">
        <v>22</v>
      </c>
      <c r="H9526" s="4">
        <v>137.94</v>
      </c>
      <c r="I9526" s="4">
        <v>7150.81</v>
      </c>
      <c r="J9526" s="4">
        <f t="shared" si="444"/>
        <v>6149.6966000000002</v>
      </c>
      <c r="K9526" s="4">
        <f t="shared" si="445"/>
        <v>1001.1134000000002</v>
      </c>
      <c r="L9526" s="4">
        <f t="shared" si="446"/>
        <v>7150.81</v>
      </c>
    </row>
    <row r="9527" spans="1:12" x14ac:dyDescent="0.3">
      <c r="A9527" t="s">
        <v>12</v>
      </c>
      <c r="B9527" t="s">
        <v>13</v>
      </c>
      <c r="C9527" t="s">
        <v>2786</v>
      </c>
      <c r="D9527" s="3">
        <v>45020</v>
      </c>
      <c r="E9527" t="s">
        <v>34</v>
      </c>
      <c r="F9527" s="10">
        <v>777.6</v>
      </c>
      <c r="G9527" t="s">
        <v>22</v>
      </c>
      <c r="H9527" s="4">
        <v>191.23</v>
      </c>
      <c r="I9527" s="4">
        <v>148700.45000000001</v>
      </c>
      <c r="J9527" s="4">
        <f t="shared" si="444"/>
        <v>127882.38700000002</v>
      </c>
      <c r="K9527" s="4">
        <f t="shared" si="445"/>
        <v>20818.063000000002</v>
      </c>
      <c r="L9527" s="4">
        <f t="shared" si="446"/>
        <v>148700.45000000001</v>
      </c>
    </row>
    <row r="9528" spans="1:12" x14ac:dyDescent="0.3">
      <c r="A9528" t="s">
        <v>12</v>
      </c>
      <c r="B9528" t="s">
        <v>13</v>
      </c>
      <c r="C9528" t="s">
        <v>2787</v>
      </c>
      <c r="D9528" s="3">
        <v>45020</v>
      </c>
      <c r="E9528" t="s">
        <v>255</v>
      </c>
      <c r="F9528" s="10">
        <v>544.32000000000005</v>
      </c>
      <c r="G9528" t="s">
        <v>16</v>
      </c>
      <c r="H9528" s="4">
        <v>190.35</v>
      </c>
      <c r="I9528" s="4">
        <v>103611.31</v>
      </c>
      <c r="J9528" s="4">
        <f t="shared" si="444"/>
        <v>89105.726599999995</v>
      </c>
      <c r="K9528" s="4">
        <f t="shared" si="445"/>
        <v>14505.583400000001</v>
      </c>
      <c r="L9528" s="4">
        <f t="shared" si="446"/>
        <v>103611.31</v>
      </c>
    </row>
    <row r="9529" spans="1:12" x14ac:dyDescent="0.3">
      <c r="A9529" t="s">
        <v>12</v>
      </c>
      <c r="B9529" t="s">
        <v>13</v>
      </c>
      <c r="C9529" t="s">
        <v>2788</v>
      </c>
      <c r="D9529" s="3">
        <v>45020</v>
      </c>
      <c r="E9529" t="s">
        <v>255</v>
      </c>
      <c r="F9529" s="10">
        <v>233.28</v>
      </c>
      <c r="G9529" t="s">
        <v>16</v>
      </c>
      <c r="H9529" s="4">
        <v>190.35</v>
      </c>
      <c r="I9529" s="4">
        <v>44404.85</v>
      </c>
      <c r="J9529" s="4">
        <f t="shared" si="444"/>
        <v>38188.171000000002</v>
      </c>
      <c r="K9529" s="4">
        <f t="shared" si="445"/>
        <v>6216.6790000000001</v>
      </c>
      <c r="L9529" s="4">
        <f t="shared" si="446"/>
        <v>44404.85</v>
      </c>
    </row>
    <row r="9530" spans="1:12" x14ac:dyDescent="0.3">
      <c r="A9530" t="s">
        <v>12</v>
      </c>
      <c r="B9530" t="s">
        <v>13</v>
      </c>
      <c r="C9530" t="s">
        <v>2788</v>
      </c>
      <c r="D9530" s="3">
        <v>45020</v>
      </c>
      <c r="E9530" t="s">
        <v>278</v>
      </c>
      <c r="F9530" s="10">
        <v>311.04000000000002</v>
      </c>
      <c r="G9530" t="s">
        <v>16</v>
      </c>
      <c r="H9530" s="4">
        <v>182.46</v>
      </c>
      <c r="I9530" s="4">
        <v>56752.36</v>
      </c>
      <c r="J9530" s="4">
        <f t="shared" si="444"/>
        <v>48807.029600000002</v>
      </c>
      <c r="K9530" s="4">
        <f t="shared" si="445"/>
        <v>7945.3304000000007</v>
      </c>
      <c r="L9530" s="4">
        <f t="shared" si="446"/>
        <v>56752.36</v>
      </c>
    </row>
    <row r="9531" spans="1:12" x14ac:dyDescent="0.3">
      <c r="A9531" t="s">
        <v>12</v>
      </c>
      <c r="B9531" t="s">
        <v>13</v>
      </c>
      <c r="C9531" t="s">
        <v>2788</v>
      </c>
      <c r="D9531" s="3">
        <v>45020</v>
      </c>
      <c r="E9531" t="s">
        <v>278</v>
      </c>
      <c r="F9531" s="10">
        <v>855.36</v>
      </c>
      <c r="G9531" t="s">
        <v>16</v>
      </c>
      <c r="H9531" s="4">
        <v>182.46</v>
      </c>
      <c r="I9531" s="4">
        <v>156068.99</v>
      </c>
      <c r="J9531" s="4">
        <f t="shared" si="444"/>
        <v>134219.3314</v>
      </c>
      <c r="K9531" s="4">
        <f t="shared" si="445"/>
        <v>21849.658600000002</v>
      </c>
      <c r="L9531" s="4">
        <f t="shared" si="446"/>
        <v>156068.99</v>
      </c>
    </row>
    <row r="9532" spans="1:12" x14ac:dyDescent="0.3">
      <c r="A9532" t="s">
        <v>12</v>
      </c>
      <c r="B9532" t="s">
        <v>13</v>
      </c>
      <c r="C9532" t="s">
        <v>2789</v>
      </c>
      <c r="D9532" s="3">
        <v>45020</v>
      </c>
      <c r="E9532" t="s">
        <v>402</v>
      </c>
      <c r="F9532" s="10">
        <v>288</v>
      </c>
      <c r="G9532" t="s">
        <v>16</v>
      </c>
      <c r="H9532" s="4">
        <v>157.88999999999999</v>
      </c>
      <c r="I9532" s="4">
        <v>45472.32</v>
      </c>
      <c r="J9532" s="4">
        <f t="shared" si="444"/>
        <v>39106.195200000002</v>
      </c>
      <c r="K9532" s="4">
        <f t="shared" si="445"/>
        <v>6366.1248000000005</v>
      </c>
      <c r="L9532" s="4">
        <f t="shared" si="446"/>
        <v>45472.32</v>
      </c>
    </row>
    <row r="9533" spans="1:12" x14ac:dyDescent="0.3">
      <c r="A9533" t="s">
        <v>12</v>
      </c>
      <c r="B9533" t="s">
        <v>13</v>
      </c>
      <c r="C9533" t="s">
        <v>2790</v>
      </c>
      <c r="D9533" s="3">
        <v>45020</v>
      </c>
      <c r="E9533" t="s">
        <v>34</v>
      </c>
      <c r="F9533" s="10">
        <v>777.6</v>
      </c>
      <c r="G9533" t="s">
        <v>22</v>
      </c>
      <c r="H9533" s="4">
        <v>191.23</v>
      </c>
      <c r="I9533" s="4">
        <v>148700.45000000001</v>
      </c>
      <c r="J9533" s="4">
        <f t="shared" si="444"/>
        <v>127882.38700000002</v>
      </c>
      <c r="K9533" s="4">
        <f t="shared" si="445"/>
        <v>20818.063000000002</v>
      </c>
      <c r="L9533" s="4">
        <f t="shared" si="446"/>
        <v>148700.45000000001</v>
      </c>
    </row>
    <row r="9534" spans="1:12" x14ac:dyDescent="0.3">
      <c r="A9534" t="s">
        <v>12</v>
      </c>
      <c r="B9534" t="s">
        <v>13</v>
      </c>
      <c r="C9534" t="s">
        <v>2791</v>
      </c>
      <c r="D9534" s="3">
        <v>45020</v>
      </c>
      <c r="E9534" t="s">
        <v>255</v>
      </c>
      <c r="F9534" s="10">
        <v>155.52000000000001</v>
      </c>
      <c r="G9534" t="s">
        <v>16</v>
      </c>
      <c r="H9534" s="4">
        <v>190.35</v>
      </c>
      <c r="I9534" s="4">
        <v>29603.23</v>
      </c>
      <c r="J9534" s="4">
        <f t="shared" si="444"/>
        <v>25458.7778</v>
      </c>
      <c r="K9534" s="4">
        <f t="shared" si="445"/>
        <v>4144.4522000000006</v>
      </c>
      <c r="L9534" s="4">
        <f t="shared" si="446"/>
        <v>29603.23</v>
      </c>
    </row>
    <row r="9535" spans="1:12" x14ac:dyDescent="0.3">
      <c r="A9535" t="s">
        <v>12</v>
      </c>
      <c r="B9535" t="s">
        <v>13</v>
      </c>
      <c r="C9535" t="s">
        <v>2791</v>
      </c>
      <c r="D9535" s="3">
        <v>45020</v>
      </c>
      <c r="E9535" t="s">
        <v>255</v>
      </c>
      <c r="F9535" s="10">
        <v>388.8</v>
      </c>
      <c r="G9535" t="s">
        <v>16</v>
      </c>
      <c r="H9535" s="4">
        <v>190.35</v>
      </c>
      <c r="I9535" s="4">
        <v>74008.08</v>
      </c>
      <c r="J9535" s="4">
        <f t="shared" si="444"/>
        <v>63646.948799999998</v>
      </c>
      <c r="K9535" s="4">
        <f t="shared" si="445"/>
        <v>10361.131200000002</v>
      </c>
      <c r="L9535" s="4">
        <f t="shared" si="446"/>
        <v>74008.08</v>
      </c>
    </row>
    <row r="9536" spans="1:12" x14ac:dyDescent="0.3">
      <c r="A9536" t="s">
        <v>12</v>
      </c>
      <c r="B9536" t="s">
        <v>13</v>
      </c>
      <c r="C9536" t="s">
        <v>2792</v>
      </c>
      <c r="D9536" s="3">
        <v>45020</v>
      </c>
      <c r="E9536" t="s">
        <v>255</v>
      </c>
      <c r="F9536" s="10">
        <v>233.28</v>
      </c>
      <c r="G9536" t="s">
        <v>16</v>
      </c>
      <c r="H9536" s="4">
        <v>190.35</v>
      </c>
      <c r="I9536" s="4">
        <v>44404.85</v>
      </c>
      <c r="J9536" s="4">
        <f t="shared" si="444"/>
        <v>38188.171000000002</v>
      </c>
      <c r="K9536" s="4">
        <f t="shared" si="445"/>
        <v>6216.6790000000001</v>
      </c>
      <c r="L9536" s="4">
        <f t="shared" si="446"/>
        <v>44404.85</v>
      </c>
    </row>
    <row r="9537" spans="1:12" x14ac:dyDescent="0.3">
      <c r="A9537" t="s">
        <v>12</v>
      </c>
      <c r="B9537" t="s">
        <v>13</v>
      </c>
      <c r="C9537" t="s">
        <v>2792</v>
      </c>
      <c r="D9537" s="3">
        <v>45020</v>
      </c>
      <c r="E9537" t="s">
        <v>278</v>
      </c>
      <c r="F9537" s="10">
        <v>311.04000000000002</v>
      </c>
      <c r="G9537" t="s">
        <v>16</v>
      </c>
      <c r="H9537" s="4">
        <v>182.46</v>
      </c>
      <c r="I9537" s="4">
        <v>56752.36</v>
      </c>
      <c r="J9537" s="4">
        <f t="shared" si="444"/>
        <v>48807.029600000002</v>
      </c>
      <c r="K9537" s="4">
        <f t="shared" si="445"/>
        <v>7945.3304000000007</v>
      </c>
      <c r="L9537" s="4">
        <f t="shared" si="446"/>
        <v>56752.36</v>
      </c>
    </row>
    <row r="9538" spans="1:12" x14ac:dyDescent="0.3">
      <c r="A9538" t="s">
        <v>12</v>
      </c>
      <c r="B9538" t="s">
        <v>13</v>
      </c>
      <c r="C9538" t="s">
        <v>2792</v>
      </c>
      <c r="D9538" s="3">
        <v>45020</v>
      </c>
      <c r="E9538" t="s">
        <v>278</v>
      </c>
      <c r="F9538" s="10">
        <v>77.760000000000005</v>
      </c>
      <c r="G9538" t="s">
        <v>16</v>
      </c>
      <c r="H9538" s="4">
        <v>182.46</v>
      </c>
      <c r="I9538" s="4">
        <v>14188.09</v>
      </c>
      <c r="J9538" s="4">
        <f t="shared" ref="J9538:J9601" si="447">L9538-K9538</f>
        <v>12201.7574</v>
      </c>
      <c r="K9538" s="4">
        <f t="shared" ref="K9538:K9601" si="448">L9538*14%</f>
        <v>1986.3326000000002</v>
      </c>
      <c r="L9538" s="4">
        <f t="shared" ref="L9538:L9601" si="449">I9538</f>
        <v>14188.09</v>
      </c>
    </row>
    <row r="9539" spans="1:12" x14ac:dyDescent="0.3">
      <c r="A9539" t="s">
        <v>12</v>
      </c>
      <c r="B9539" t="s">
        <v>13</v>
      </c>
      <c r="C9539" t="s">
        <v>2792</v>
      </c>
      <c r="D9539" s="3">
        <v>45020</v>
      </c>
      <c r="E9539" t="s">
        <v>278</v>
      </c>
      <c r="F9539" s="10">
        <v>777.6</v>
      </c>
      <c r="G9539" t="s">
        <v>16</v>
      </c>
      <c r="H9539" s="4">
        <v>182.46</v>
      </c>
      <c r="I9539" s="4">
        <v>141880.9</v>
      </c>
      <c r="J9539" s="4">
        <f t="shared" si="447"/>
        <v>122017.57399999999</v>
      </c>
      <c r="K9539" s="4">
        <f t="shared" si="448"/>
        <v>19863.326000000001</v>
      </c>
      <c r="L9539" s="4">
        <f t="shared" si="449"/>
        <v>141880.9</v>
      </c>
    </row>
    <row r="9540" spans="1:12" x14ac:dyDescent="0.3">
      <c r="A9540" t="s">
        <v>12</v>
      </c>
      <c r="B9540" t="s">
        <v>13</v>
      </c>
      <c r="C9540" t="s">
        <v>2793</v>
      </c>
      <c r="D9540" s="3">
        <v>45020</v>
      </c>
      <c r="E9540" t="s">
        <v>402</v>
      </c>
      <c r="F9540" s="10">
        <v>288</v>
      </c>
      <c r="G9540" t="s">
        <v>16</v>
      </c>
      <c r="H9540" s="4">
        <v>157.88999999999999</v>
      </c>
      <c r="I9540" s="4">
        <v>45472.32</v>
      </c>
      <c r="J9540" s="4">
        <f t="shared" si="447"/>
        <v>39106.195200000002</v>
      </c>
      <c r="K9540" s="4">
        <f t="shared" si="448"/>
        <v>6366.1248000000005</v>
      </c>
      <c r="L9540" s="4">
        <f t="shared" si="449"/>
        <v>45472.32</v>
      </c>
    </row>
    <row r="9541" spans="1:12" x14ac:dyDescent="0.3">
      <c r="A9541" t="s">
        <v>12</v>
      </c>
      <c r="B9541" t="s">
        <v>13</v>
      </c>
      <c r="C9541" t="s">
        <v>2794</v>
      </c>
      <c r="D9541" s="3">
        <v>45019</v>
      </c>
      <c r="E9541" t="s">
        <v>1853</v>
      </c>
      <c r="F9541" s="10">
        <v>77.760000000000005</v>
      </c>
      <c r="G9541" t="s">
        <v>16</v>
      </c>
      <c r="H9541" s="4">
        <v>57.89</v>
      </c>
      <c r="I9541" s="4">
        <v>4501.53</v>
      </c>
      <c r="J9541" s="4">
        <f t="shared" si="447"/>
        <v>3871.3157999999999</v>
      </c>
      <c r="K9541" s="4">
        <f t="shared" si="448"/>
        <v>630.21420000000001</v>
      </c>
      <c r="L9541" s="4">
        <f t="shared" si="449"/>
        <v>4501.53</v>
      </c>
    </row>
    <row r="9542" spans="1:12" x14ac:dyDescent="0.3">
      <c r="A9542" t="s">
        <v>12</v>
      </c>
      <c r="B9542" t="s">
        <v>13</v>
      </c>
      <c r="C9542" t="s">
        <v>2794</v>
      </c>
      <c r="D9542" s="3">
        <v>45019</v>
      </c>
      <c r="E9542" t="s">
        <v>1853</v>
      </c>
      <c r="F9542" s="10">
        <v>233.28</v>
      </c>
      <c r="G9542" t="s">
        <v>16</v>
      </c>
      <c r="H9542" s="4">
        <v>57.89</v>
      </c>
      <c r="I9542" s="4">
        <v>13504.58</v>
      </c>
      <c r="J9542" s="4">
        <f t="shared" si="447"/>
        <v>11613.9388</v>
      </c>
      <c r="K9542" s="4">
        <f t="shared" si="448"/>
        <v>1890.6412000000003</v>
      </c>
      <c r="L9542" s="4">
        <f t="shared" si="449"/>
        <v>13504.58</v>
      </c>
    </row>
    <row r="9543" spans="1:12" x14ac:dyDescent="0.3">
      <c r="A9543" t="s">
        <v>12</v>
      </c>
      <c r="B9543" t="s">
        <v>13</v>
      </c>
      <c r="C9543" t="s">
        <v>2794</v>
      </c>
      <c r="D9543" s="3">
        <v>45019</v>
      </c>
      <c r="E9543" t="s">
        <v>1853</v>
      </c>
      <c r="F9543" s="10">
        <v>155.52000000000001</v>
      </c>
      <c r="G9543" t="s">
        <v>16</v>
      </c>
      <c r="H9543" s="4">
        <v>57.89</v>
      </c>
      <c r="I9543" s="4">
        <v>9003.0499999999993</v>
      </c>
      <c r="J9543" s="4">
        <f t="shared" si="447"/>
        <v>7742.6229999999996</v>
      </c>
      <c r="K9543" s="4">
        <f t="shared" si="448"/>
        <v>1260.4269999999999</v>
      </c>
      <c r="L9543" s="4">
        <f t="shared" si="449"/>
        <v>9003.0499999999993</v>
      </c>
    </row>
    <row r="9544" spans="1:12" x14ac:dyDescent="0.3">
      <c r="A9544" t="s">
        <v>12</v>
      </c>
      <c r="B9544" t="s">
        <v>13</v>
      </c>
      <c r="C9544" t="s">
        <v>2795</v>
      </c>
      <c r="D9544" s="3">
        <v>45019</v>
      </c>
      <c r="E9544" t="s">
        <v>1851</v>
      </c>
      <c r="F9544" s="10">
        <v>155.52000000000001</v>
      </c>
      <c r="G9544" t="s">
        <v>16</v>
      </c>
      <c r="H9544" s="4">
        <v>157.02000000000001</v>
      </c>
      <c r="I9544" s="4">
        <v>24419.75</v>
      </c>
      <c r="J9544" s="4">
        <f t="shared" si="447"/>
        <v>21000.985000000001</v>
      </c>
      <c r="K9544" s="4">
        <f t="shared" si="448"/>
        <v>3418.7650000000003</v>
      </c>
      <c r="L9544" s="4">
        <f t="shared" si="449"/>
        <v>24419.75</v>
      </c>
    </row>
    <row r="9545" spans="1:12" x14ac:dyDescent="0.3">
      <c r="A9545" t="s">
        <v>12</v>
      </c>
      <c r="B9545" t="s">
        <v>13</v>
      </c>
      <c r="C9545" t="s">
        <v>2795</v>
      </c>
      <c r="D9545" s="3">
        <v>45019</v>
      </c>
      <c r="E9545" t="s">
        <v>274</v>
      </c>
      <c r="F9545" s="10">
        <v>155.52000000000001</v>
      </c>
      <c r="G9545" t="s">
        <v>16</v>
      </c>
      <c r="H9545" s="4">
        <v>182.46</v>
      </c>
      <c r="I9545" s="4">
        <v>28376.18</v>
      </c>
      <c r="J9545" s="4">
        <f t="shared" si="447"/>
        <v>24403.514800000001</v>
      </c>
      <c r="K9545" s="4">
        <f t="shared" si="448"/>
        <v>3972.6652000000004</v>
      </c>
      <c r="L9545" s="4">
        <f t="shared" si="449"/>
        <v>28376.18</v>
      </c>
    </row>
    <row r="9546" spans="1:12" x14ac:dyDescent="0.3">
      <c r="A9546" t="s">
        <v>12</v>
      </c>
      <c r="B9546" t="s">
        <v>13</v>
      </c>
      <c r="C9546" t="s">
        <v>2795</v>
      </c>
      <c r="D9546" s="3">
        <v>45019</v>
      </c>
      <c r="E9546" t="s">
        <v>274</v>
      </c>
      <c r="F9546" s="10">
        <v>155.52000000000001</v>
      </c>
      <c r="G9546" t="s">
        <v>16</v>
      </c>
      <c r="H9546" s="4">
        <v>182.46</v>
      </c>
      <c r="I9546" s="4">
        <v>28376.18</v>
      </c>
      <c r="J9546" s="4">
        <f t="shared" si="447"/>
        <v>24403.514800000001</v>
      </c>
      <c r="K9546" s="4">
        <f t="shared" si="448"/>
        <v>3972.6652000000004</v>
      </c>
      <c r="L9546" s="4">
        <f t="shared" si="449"/>
        <v>28376.18</v>
      </c>
    </row>
    <row r="9547" spans="1:12" x14ac:dyDescent="0.3">
      <c r="A9547" t="s">
        <v>12</v>
      </c>
      <c r="B9547" t="s">
        <v>13</v>
      </c>
      <c r="C9547" t="s">
        <v>2795</v>
      </c>
      <c r="D9547" s="3">
        <v>45019</v>
      </c>
      <c r="E9547" t="s">
        <v>274</v>
      </c>
      <c r="F9547" s="10">
        <v>466.56</v>
      </c>
      <c r="G9547" t="s">
        <v>16</v>
      </c>
      <c r="H9547" s="4">
        <v>182.46</v>
      </c>
      <c r="I9547" s="4">
        <v>85128.54</v>
      </c>
      <c r="J9547" s="4">
        <f t="shared" si="447"/>
        <v>73210.544399999999</v>
      </c>
      <c r="K9547" s="4">
        <f t="shared" si="448"/>
        <v>11917.9956</v>
      </c>
      <c r="L9547" s="4">
        <f t="shared" si="449"/>
        <v>85128.54</v>
      </c>
    </row>
    <row r="9548" spans="1:12" x14ac:dyDescent="0.3">
      <c r="A9548" t="s">
        <v>12</v>
      </c>
      <c r="B9548" t="s">
        <v>13</v>
      </c>
      <c r="C9548" t="s">
        <v>2796</v>
      </c>
      <c r="D9548" s="3">
        <v>45019</v>
      </c>
      <c r="E9548" t="s">
        <v>1190</v>
      </c>
      <c r="F9548" s="10">
        <v>240</v>
      </c>
      <c r="G9548" t="s">
        <v>16</v>
      </c>
      <c r="H9548" s="4">
        <v>157.88999999999999</v>
      </c>
      <c r="I9548" s="4">
        <v>37893.599999999999</v>
      </c>
      <c r="J9548" s="4">
        <f t="shared" si="447"/>
        <v>32588.495999999999</v>
      </c>
      <c r="K9548" s="4">
        <f t="shared" si="448"/>
        <v>5305.1040000000003</v>
      </c>
      <c r="L9548" s="4">
        <f t="shared" si="449"/>
        <v>37893.599999999999</v>
      </c>
    </row>
    <row r="9549" spans="1:12" x14ac:dyDescent="0.3">
      <c r="A9549" t="s">
        <v>12</v>
      </c>
      <c r="B9549" t="s">
        <v>13</v>
      </c>
      <c r="C9549" t="s">
        <v>2797</v>
      </c>
      <c r="D9549" s="3">
        <v>45019</v>
      </c>
      <c r="E9549" t="s">
        <v>306</v>
      </c>
      <c r="F9549" s="10">
        <v>207.36</v>
      </c>
      <c r="G9549" t="s">
        <v>22</v>
      </c>
      <c r="H9549" s="4">
        <v>191.23</v>
      </c>
      <c r="I9549" s="4">
        <v>39653.449999999997</v>
      </c>
      <c r="J9549" s="4">
        <f t="shared" si="447"/>
        <v>34101.966999999997</v>
      </c>
      <c r="K9549" s="4">
        <f t="shared" si="448"/>
        <v>5551.4830000000002</v>
      </c>
      <c r="L9549" s="4">
        <f t="shared" si="449"/>
        <v>39653.449999999997</v>
      </c>
    </row>
    <row r="9550" spans="1:12" x14ac:dyDescent="0.3">
      <c r="A9550" t="s">
        <v>12</v>
      </c>
      <c r="B9550" t="s">
        <v>13</v>
      </c>
      <c r="C9550" t="s">
        <v>2797</v>
      </c>
      <c r="D9550" s="3">
        <v>45019</v>
      </c>
      <c r="E9550" t="s">
        <v>306</v>
      </c>
      <c r="F9550" s="10">
        <v>155.52000000000001</v>
      </c>
      <c r="G9550" t="s">
        <v>22</v>
      </c>
      <c r="H9550" s="4">
        <v>191.23</v>
      </c>
      <c r="I9550" s="4">
        <v>29740.09</v>
      </c>
      <c r="J9550" s="4">
        <f t="shared" si="447"/>
        <v>25576.4774</v>
      </c>
      <c r="K9550" s="4">
        <f t="shared" si="448"/>
        <v>4163.6126000000004</v>
      </c>
      <c r="L9550" s="4">
        <f t="shared" si="449"/>
        <v>29740.09</v>
      </c>
    </row>
    <row r="9551" spans="1:12" x14ac:dyDescent="0.3">
      <c r="A9551" t="s">
        <v>12</v>
      </c>
      <c r="B9551" t="s">
        <v>13</v>
      </c>
      <c r="C9551" t="s">
        <v>2797</v>
      </c>
      <c r="D9551" s="3">
        <v>45019</v>
      </c>
      <c r="E9551" t="s">
        <v>306</v>
      </c>
      <c r="F9551" s="10">
        <v>51.84</v>
      </c>
      <c r="G9551" t="s">
        <v>22</v>
      </c>
      <c r="H9551" s="4">
        <v>191.23</v>
      </c>
      <c r="I9551" s="4">
        <v>9913.36</v>
      </c>
      <c r="J9551" s="4">
        <f t="shared" si="447"/>
        <v>8525.4896000000008</v>
      </c>
      <c r="K9551" s="4">
        <f t="shared" si="448"/>
        <v>1387.8704000000002</v>
      </c>
      <c r="L9551" s="4">
        <f t="shared" si="449"/>
        <v>9913.36</v>
      </c>
    </row>
    <row r="9552" spans="1:12" x14ac:dyDescent="0.3">
      <c r="A9552" t="s">
        <v>12</v>
      </c>
      <c r="B9552" t="s">
        <v>13</v>
      </c>
      <c r="C9552" t="s">
        <v>2797</v>
      </c>
      <c r="D9552" s="3">
        <v>45019</v>
      </c>
      <c r="E9552" t="s">
        <v>305</v>
      </c>
      <c r="F9552" s="10">
        <v>207.36</v>
      </c>
      <c r="G9552" t="s">
        <v>22</v>
      </c>
      <c r="H9552" s="4">
        <v>161.4</v>
      </c>
      <c r="I9552" s="4">
        <v>33467.9</v>
      </c>
      <c r="J9552" s="4">
        <f t="shared" si="447"/>
        <v>28782.394</v>
      </c>
      <c r="K9552" s="4">
        <f t="shared" si="448"/>
        <v>4685.5060000000003</v>
      </c>
      <c r="L9552" s="4">
        <f t="shared" si="449"/>
        <v>33467.9</v>
      </c>
    </row>
    <row r="9553" spans="1:12" x14ac:dyDescent="0.3">
      <c r="A9553" t="s">
        <v>12</v>
      </c>
      <c r="B9553" t="s">
        <v>13</v>
      </c>
      <c r="C9553" t="s">
        <v>2797</v>
      </c>
      <c r="D9553" s="3">
        <v>45019</v>
      </c>
      <c r="E9553" t="s">
        <v>305</v>
      </c>
      <c r="F9553" s="10">
        <v>51.84</v>
      </c>
      <c r="G9553" t="s">
        <v>22</v>
      </c>
      <c r="H9553" s="4">
        <v>161.4</v>
      </c>
      <c r="I9553" s="4">
        <v>8366.98</v>
      </c>
      <c r="J9553" s="4">
        <f t="shared" si="447"/>
        <v>7195.6027999999997</v>
      </c>
      <c r="K9553" s="4">
        <f t="shared" si="448"/>
        <v>1171.3772000000001</v>
      </c>
      <c r="L9553" s="4">
        <f t="shared" si="449"/>
        <v>8366.98</v>
      </c>
    </row>
    <row r="9554" spans="1:12" x14ac:dyDescent="0.3">
      <c r="A9554" t="s">
        <v>12</v>
      </c>
      <c r="B9554" t="s">
        <v>13</v>
      </c>
      <c r="C9554" t="s">
        <v>2797</v>
      </c>
      <c r="D9554" s="3">
        <v>45019</v>
      </c>
      <c r="E9554" t="s">
        <v>305</v>
      </c>
      <c r="F9554" s="10">
        <v>51.84</v>
      </c>
      <c r="G9554" t="s">
        <v>22</v>
      </c>
      <c r="H9554" s="4">
        <v>161.4</v>
      </c>
      <c r="I9554" s="4">
        <v>8366.98</v>
      </c>
      <c r="J9554" s="4">
        <f t="shared" si="447"/>
        <v>7195.6027999999997</v>
      </c>
      <c r="K9554" s="4">
        <f t="shared" si="448"/>
        <v>1171.3772000000001</v>
      </c>
      <c r="L9554" s="4">
        <f t="shared" si="449"/>
        <v>8366.98</v>
      </c>
    </row>
    <row r="9555" spans="1:12" x14ac:dyDescent="0.3">
      <c r="A9555" t="s">
        <v>12</v>
      </c>
      <c r="B9555" t="s">
        <v>13</v>
      </c>
      <c r="C9555" t="s">
        <v>2797</v>
      </c>
      <c r="D9555" s="3">
        <v>45019</v>
      </c>
      <c r="E9555" t="s">
        <v>494</v>
      </c>
      <c r="F9555" s="10">
        <v>103.68</v>
      </c>
      <c r="G9555" t="s">
        <v>22</v>
      </c>
      <c r="H9555" s="4">
        <v>191.23</v>
      </c>
      <c r="I9555" s="4">
        <v>19826.73</v>
      </c>
      <c r="J9555" s="4">
        <f t="shared" si="447"/>
        <v>17050.987799999999</v>
      </c>
      <c r="K9555" s="4">
        <f t="shared" si="448"/>
        <v>2775.7422000000001</v>
      </c>
      <c r="L9555" s="4">
        <f t="shared" si="449"/>
        <v>19826.73</v>
      </c>
    </row>
    <row r="9556" spans="1:12" x14ac:dyDescent="0.3">
      <c r="A9556" t="s">
        <v>12</v>
      </c>
      <c r="B9556" t="s">
        <v>13</v>
      </c>
      <c r="C9556" t="s">
        <v>2797</v>
      </c>
      <c r="D9556" s="3">
        <v>45019</v>
      </c>
      <c r="E9556" t="s">
        <v>494</v>
      </c>
      <c r="F9556" s="10">
        <v>155.52000000000001</v>
      </c>
      <c r="G9556" t="s">
        <v>22</v>
      </c>
      <c r="H9556" s="4">
        <v>191.23</v>
      </c>
      <c r="I9556" s="4">
        <v>29740.09</v>
      </c>
      <c r="J9556" s="4">
        <f t="shared" si="447"/>
        <v>25576.4774</v>
      </c>
      <c r="K9556" s="4">
        <f t="shared" si="448"/>
        <v>4163.6126000000004</v>
      </c>
      <c r="L9556" s="4">
        <f t="shared" si="449"/>
        <v>29740.09</v>
      </c>
    </row>
    <row r="9557" spans="1:12" x14ac:dyDescent="0.3">
      <c r="A9557" t="s">
        <v>12</v>
      </c>
      <c r="B9557" t="s">
        <v>13</v>
      </c>
      <c r="C9557" t="s">
        <v>2797</v>
      </c>
      <c r="D9557" s="3">
        <v>45019</v>
      </c>
      <c r="E9557" t="s">
        <v>494</v>
      </c>
      <c r="F9557" s="10">
        <v>51.84</v>
      </c>
      <c r="G9557" t="s">
        <v>22</v>
      </c>
      <c r="H9557" s="4">
        <v>191.23</v>
      </c>
      <c r="I9557" s="4">
        <v>9913.36</v>
      </c>
      <c r="J9557" s="4">
        <f t="shared" si="447"/>
        <v>8525.4896000000008</v>
      </c>
      <c r="K9557" s="4">
        <f t="shared" si="448"/>
        <v>1387.8704000000002</v>
      </c>
      <c r="L9557" s="4">
        <f t="shared" si="449"/>
        <v>9913.36</v>
      </c>
    </row>
    <row r="9558" spans="1:12" x14ac:dyDescent="0.3">
      <c r="A9558" t="s">
        <v>12</v>
      </c>
      <c r="B9558" t="s">
        <v>13</v>
      </c>
      <c r="C9558" t="s">
        <v>2797</v>
      </c>
      <c r="D9558" s="3">
        <v>45019</v>
      </c>
      <c r="E9558" t="s">
        <v>494</v>
      </c>
      <c r="F9558" s="10">
        <v>155.52000000000001</v>
      </c>
      <c r="G9558" t="s">
        <v>22</v>
      </c>
      <c r="H9558" s="4">
        <v>191.23</v>
      </c>
      <c r="I9558" s="4">
        <v>29740.09</v>
      </c>
      <c r="J9558" s="4">
        <f t="shared" si="447"/>
        <v>25576.4774</v>
      </c>
      <c r="K9558" s="4">
        <f t="shared" si="448"/>
        <v>4163.6126000000004</v>
      </c>
      <c r="L9558" s="4">
        <f t="shared" si="449"/>
        <v>29740.09</v>
      </c>
    </row>
    <row r="9559" spans="1:12" x14ac:dyDescent="0.3">
      <c r="A9559" t="s">
        <v>12</v>
      </c>
      <c r="B9559" t="s">
        <v>13</v>
      </c>
      <c r="C9559" t="s">
        <v>2797</v>
      </c>
      <c r="D9559" s="3">
        <v>45019</v>
      </c>
      <c r="E9559" t="s">
        <v>494</v>
      </c>
      <c r="F9559" s="10">
        <v>51.84</v>
      </c>
      <c r="G9559" t="s">
        <v>22</v>
      </c>
      <c r="H9559" s="4">
        <v>191.23</v>
      </c>
      <c r="I9559" s="4">
        <v>9913.36</v>
      </c>
      <c r="J9559" s="4">
        <f t="shared" si="447"/>
        <v>8525.4896000000008</v>
      </c>
      <c r="K9559" s="4">
        <f t="shared" si="448"/>
        <v>1387.8704000000002</v>
      </c>
      <c r="L9559" s="4">
        <f t="shared" si="449"/>
        <v>9913.36</v>
      </c>
    </row>
    <row r="9560" spans="1:12" x14ac:dyDescent="0.3">
      <c r="A9560" t="s">
        <v>12</v>
      </c>
      <c r="B9560" t="s">
        <v>13</v>
      </c>
      <c r="C9560" t="s">
        <v>2798</v>
      </c>
      <c r="D9560" s="3">
        <v>45019</v>
      </c>
      <c r="E9560" t="s">
        <v>274</v>
      </c>
      <c r="F9560" s="10">
        <v>311.04000000000002</v>
      </c>
      <c r="G9560" t="s">
        <v>16</v>
      </c>
      <c r="H9560" s="4">
        <v>182.46</v>
      </c>
      <c r="I9560" s="4">
        <v>56752.36</v>
      </c>
      <c r="J9560" s="4">
        <f t="shared" si="447"/>
        <v>48807.029600000002</v>
      </c>
      <c r="K9560" s="4">
        <f t="shared" si="448"/>
        <v>7945.3304000000007</v>
      </c>
      <c r="L9560" s="4">
        <f t="shared" si="449"/>
        <v>56752.36</v>
      </c>
    </row>
    <row r="9561" spans="1:12" x14ac:dyDescent="0.3">
      <c r="A9561" t="s">
        <v>12</v>
      </c>
      <c r="B9561" t="s">
        <v>13</v>
      </c>
      <c r="C9561" t="s">
        <v>2798</v>
      </c>
      <c r="D9561" s="3">
        <v>45019</v>
      </c>
      <c r="E9561" t="s">
        <v>274</v>
      </c>
      <c r="F9561" s="10">
        <v>388.8</v>
      </c>
      <c r="G9561" t="s">
        <v>16</v>
      </c>
      <c r="H9561" s="4">
        <v>182.46</v>
      </c>
      <c r="I9561" s="4">
        <v>70940.45</v>
      </c>
      <c r="J9561" s="4">
        <f t="shared" si="447"/>
        <v>61008.786999999997</v>
      </c>
      <c r="K9561" s="4">
        <f t="shared" si="448"/>
        <v>9931.6630000000005</v>
      </c>
      <c r="L9561" s="4">
        <f t="shared" si="449"/>
        <v>70940.45</v>
      </c>
    </row>
    <row r="9562" spans="1:12" x14ac:dyDescent="0.3">
      <c r="A9562" t="s">
        <v>12</v>
      </c>
      <c r="B9562" t="s">
        <v>13</v>
      </c>
      <c r="C9562" t="s">
        <v>2798</v>
      </c>
      <c r="D9562" s="3">
        <v>45019</v>
      </c>
      <c r="E9562" t="s">
        <v>274</v>
      </c>
      <c r="F9562" s="10">
        <v>699.84</v>
      </c>
      <c r="G9562" t="s">
        <v>16</v>
      </c>
      <c r="H9562" s="4">
        <v>182.46</v>
      </c>
      <c r="I9562" s="4">
        <v>127692.81</v>
      </c>
      <c r="J9562" s="4">
        <f t="shared" si="447"/>
        <v>109815.81659999999</v>
      </c>
      <c r="K9562" s="4">
        <f t="shared" si="448"/>
        <v>17876.993400000003</v>
      </c>
      <c r="L9562" s="4">
        <f t="shared" si="449"/>
        <v>127692.81</v>
      </c>
    </row>
    <row r="9563" spans="1:12" x14ac:dyDescent="0.3">
      <c r="A9563" t="s">
        <v>12</v>
      </c>
      <c r="B9563" t="s">
        <v>13</v>
      </c>
      <c r="C9563" t="s">
        <v>2799</v>
      </c>
      <c r="D9563" s="3">
        <v>45019</v>
      </c>
      <c r="E9563" t="s">
        <v>1190</v>
      </c>
      <c r="F9563" s="10">
        <v>240</v>
      </c>
      <c r="G9563" t="s">
        <v>16</v>
      </c>
      <c r="H9563" s="4">
        <v>157.88999999999999</v>
      </c>
      <c r="I9563" s="4">
        <v>37893.599999999999</v>
      </c>
      <c r="J9563" s="4">
        <f t="shared" si="447"/>
        <v>32588.495999999999</v>
      </c>
      <c r="K9563" s="4">
        <f t="shared" si="448"/>
        <v>5305.1040000000003</v>
      </c>
      <c r="L9563" s="4">
        <f t="shared" si="449"/>
        <v>37893.599999999999</v>
      </c>
    </row>
    <row r="9564" spans="1:12" x14ac:dyDescent="0.3">
      <c r="A9564" t="s">
        <v>12</v>
      </c>
      <c r="B9564" t="s">
        <v>13</v>
      </c>
      <c r="C9564" t="s">
        <v>2800</v>
      </c>
      <c r="D9564" s="3">
        <v>45019</v>
      </c>
      <c r="E9564" t="s">
        <v>2801</v>
      </c>
      <c r="F9564" s="10">
        <v>77.760000000000005</v>
      </c>
      <c r="G9564" t="s">
        <v>16</v>
      </c>
      <c r="H9564" s="4">
        <v>57.89</v>
      </c>
      <c r="I9564" s="4">
        <v>4501.53</v>
      </c>
      <c r="J9564" s="4">
        <f t="shared" si="447"/>
        <v>3871.3157999999999</v>
      </c>
      <c r="K9564" s="4">
        <f t="shared" si="448"/>
        <v>630.21420000000001</v>
      </c>
      <c r="L9564" s="4">
        <f t="shared" si="449"/>
        <v>4501.53</v>
      </c>
    </row>
    <row r="9565" spans="1:12" x14ac:dyDescent="0.3">
      <c r="A9565" t="s">
        <v>12</v>
      </c>
      <c r="B9565" t="s">
        <v>13</v>
      </c>
      <c r="C9565" t="s">
        <v>2802</v>
      </c>
      <c r="D9565" s="3">
        <v>45019</v>
      </c>
      <c r="E9565" t="s">
        <v>287</v>
      </c>
      <c r="F9565" s="10">
        <v>155.52000000000001</v>
      </c>
      <c r="G9565" t="s">
        <v>16</v>
      </c>
      <c r="H9565" s="4">
        <v>165.79</v>
      </c>
      <c r="I9565" s="4">
        <v>25783.66</v>
      </c>
      <c r="J9565" s="4">
        <f t="shared" si="447"/>
        <v>22173.9476</v>
      </c>
      <c r="K9565" s="4">
        <f t="shared" si="448"/>
        <v>3609.7124000000003</v>
      </c>
      <c r="L9565" s="4">
        <f t="shared" si="449"/>
        <v>25783.66</v>
      </c>
    </row>
    <row r="9566" spans="1:12" x14ac:dyDescent="0.3">
      <c r="A9566" t="s">
        <v>12</v>
      </c>
      <c r="B9566" t="s">
        <v>13</v>
      </c>
      <c r="C9566" t="s">
        <v>2802</v>
      </c>
      <c r="D9566" s="3">
        <v>45019</v>
      </c>
      <c r="E9566" t="s">
        <v>2776</v>
      </c>
      <c r="F9566" s="10">
        <v>155.52000000000001</v>
      </c>
      <c r="G9566" t="s">
        <v>16</v>
      </c>
      <c r="H9566" s="4">
        <v>192.99</v>
      </c>
      <c r="I9566" s="4">
        <v>30013.8</v>
      </c>
      <c r="J9566" s="4">
        <f t="shared" si="447"/>
        <v>25811.867999999999</v>
      </c>
      <c r="K9566" s="4">
        <f t="shared" si="448"/>
        <v>4201.9320000000007</v>
      </c>
      <c r="L9566" s="4">
        <f t="shared" si="449"/>
        <v>30013.8</v>
      </c>
    </row>
    <row r="9567" spans="1:12" x14ac:dyDescent="0.3">
      <c r="A9567" t="s">
        <v>12</v>
      </c>
      <c r="B9567" t="s">
        <v>13</v>
      </c>
      <c r="C9567" t="s">
        <v>2802</v>
      </c>
      <c r="D9567" s="3">
        <v>45019</v>
      </c>
      <c r="E9567" t="s">
        <v>2776</v>
      </c>
      <c r="F9567" s="10">
        <v>233.28</v>
      </c>
      <c r="G9567" t="s">
        <v>16</v>
      </c>
      <c r="H9567" s="4">
        <v>192.99</v>
      </c>
      <c r="I9567" s="4">
        <v>45020.71</v>
      </c>
      <c r="J9567" s="4">
        <f t="shared" si="447"/>
        <v>38717.810599999997</v>
      </c>
      <c r="K9567" s="4">
        <f t="shared" si="448"/>
        <v>6302.8994000000002</v>
      </c>
      <c r="L9567" s="4">
        <f t="shared" si="449"/>
        <v>45020.71</v>
      </c>
    </row>
    <row r="9568" spans="1:12" x14ac:dyDescent="0.3">
      <c r="A9568" t="s">
        <v>12</v>
      </c>
      <c r="B9568" t="s">
        <v>13</v>
      </c>
      <c r="C9568" t="s">
        <v>2802</v>
      </c>
      <c r="D9568" s="3">
        <v>45019</v>
      </c>
      <c r="E9568" t="s">
        <v>409</v>
      </c>
      <c r="F9568" s="10">
        <v>155.52000000000001</v>
      </c>
      <c r="G9568" t="s">
        <v>16</v>
      </c>
      <c r="H9568" s="4">
        <v>192.99</v>
      </c>
      <c r="I9568" s="4">
        <v>30013.8</v>
      </c>
      <c r="J9568" s="4">
        <f t="shared" si="447"/>
        <v>25811.867999999999</v>
      </c>
      <c r="K9568" s="4">
        <f t="shared" si="448"/>
        <v>4201.9320000000007</v>
      </c>
      <c r="L9568" s="4">
        <f t="shared" si="449"/>
        <v>30013.8</v>
      </c>
    </row>
    <row r="9569" spans="1:12" x14ac:dyDescent="0.3">
      <c r="A9569" t="s">
        <v>12</v>
      </c>
      <c r="B9569" t="s">
        <v>13</v>
      </c>
      <c r="C9569" t="s">
        <v>2802</v>
      </c>
      <c r="D9569" s="3">
        <v>45019</v>
      </c>
      <c r="E9569" t="s">
        <v>409</v>
      </c>
      <c r="F9569" s="10">
        <v>155.52000000000001</v>
      </c>
      <c r="G9569" t="s">
        <v>16</v>
      </c>
      <c r="H9569" s="4">
        <v>192.99</v>
      </c>
      <c r="I9569" s="4">
        <v>30013.8</v>
      </c>
      <c r="J9569" s="4">
        <f t="shared" si="447"/>
        <v>25811.867999999999</v>
      </c>
      <c r="K9569" s="4">
        <f t="shared" si="448"/>
        <v>4201.9320000000007</v>
      </c>
      <c r="L9569" s="4">
        <f t="shared" si="449"/>
        <v>30013.8</v>
      </c>
    </row>
    <row r="9570" spans="1:12" x14ac:dyDescent="0.3">
      <c r="A9570" t="s">
        <v>12</v>
      </c>
      <c r="B9570" t="s">
        <v>13</v>
      </c>
      <c r="C9570" t="s">
        <v>2802</v>
      </c>
      <c r="D9570" s="3">
        <v>45019</v>
      </c>
      <c r="E9570" t="s">
        <v>409</v>
      </c>
      <c r="F9570" s="10">
        <v>233.28</v>
      </c>
      <c r="G9570" t="s">
        <v>16</v>
      </c>
      <c r="H9570" s="4">
        <v>192.99</v>
      </c>
      <c r="I9570" s="4">
        <v>45020.71</v>
      </c>
      <c r="J9570" s="4">
        <f t="shared" si="447"/>
        <v>38717.810599999997</v>
      </c>
      <c r="K9570" s="4">
        <f t="shared" si="448"/>
        <v>6302.8994000000002</v>
      </c>
      <c r="L9570" s="4">
        <f t="shared" si="449"/>
        <v>45020.71</v>
      </c>
    </row>
    <row r="9571" spans="1:12" x14ac:dyDescent="0.3">
      <c r="A9571" t="s">
        <v>12</v>
      </c>
      <c r="B9571" t="s">
        <v>13</v>
      </c>
      <c r="C9571" t="s">
        <v>2802</v>
      </c>
      <c r="D9571" s="3">
        <v>45019</v>
      </c>
      <c r="E9571" t="s">
        <v>409</v>
      </c>
      <c r="F9571" s="10">
        <v>233.28</v>
      </c>
      <c r="G9571" t="s">
        <v>16</v>
      </c>
      <c r="H9571" s="4">
        <v>192.99</v>
      </c>
      <c r="I9571" s="4">
        <v>45020.71</v>
      </c>
      <c r="J9571" s="4">
        <f t="shared" si="447"/>
        <v>38717.810599999997</v>
      </c>
      <c r="K9571" s="4">
        <f t="shared" si="448"/>
        <v>6302.8994000000002</v>
      </c>
      <c r="L9571" s="4">
        <f t="shared" si="449"/>
        <v>45020.71</v>
      </c>
    </row>
    <row r="9572" spans="1:12" x14ac:dyDescent="0.3">
      <c r="A9572" t="s">
        <v>12</v>
      </c>
      <c r="B9572" t="s">
        <v>13</v>
      </c>
      <c r="C9572" t="s">
        <v>2803</v>
      </c>
      <c r="D9572" s="3">
        <v>45019</v>
      </c>
      <c r="E9572" t="s">
        <v>306</v>
      </c>
      <c r="F9572" s="10">
        <v>51.84</v>
      </c>
      <c r="G9572" t="s">
        <v>22</v>
      </c>
      <c r="H9572" s="4">
        <v>191.23</v>
      </c>
      <c r="I9572" s="4">
        <v>9913.36</v>
      </c>
      <c r="J9572" s="4">
        <f t="shared" si="447"/>
        <v>8525.4896000000008</v>
      </c>
      <c r="K9572" s="4">
        <f t="shared" si="448"/>
        <v>1387.8704000000002</v>
      </c>
      <c r="L9572" s="4">
        <f t="shared" si="449"/>
        <v>9913.36</v>
      </c>
    </row>
    <row r="9573" spans="1:12" x14ac:dyDescent="0.3">
      <c r="A9573" t="s">
        <v>12</v>
      </c>
      <c r="B9573" t="s">
        <v>13</v>
      </c>
      <c r="C9573" t="s">
        <v>2803</v>
      </c>
      <c r="D9573" s="3">
        <v>45019</v>
      </c>
      <c r="E9573" t="s">
        <v>306</v>
      </c>
      <c r="F9573" s="10">
        <v>518.4</v>
      </c>
      <c r="G9573" t="s">
        <v>22</v>
      </c>
      <c r="H9573" s="4">
        <v>191.23</v>
      </c>
      <c r="I9573" s="4">
        <v>99133.63</v>
      </c>
      <c r="J9573" s="4">
        <f t="shared" si="447"/>
        <v>85254.921799999996</v>
      </c>
      <c r="K9573" s="4">
        <f t="shared" si="448"/>
        <v>13878.708200000003</v>
      </c>
      <c r="L9573" s="4">
        <f t="shared" si="449"/>
        <v>99133.63</v>
      </c>
    </row>
    <row r="9574" spans="1:12" x14ac:dyDescent="0.3">
      <c r="A9574" t="s">
        <v>12</v>
      </c>
      <c r="B9574" t="s">
        <v>13</v>
      </c>
      <c r="C9574" t="s">
        <v>2803</v>
      </c>
      <c r="D9574" s="3">
        <v>45019</v>
      </c>
      <c r="E9574" t="s">
        <v>2804</v>
      </c>
      <c r="F9574" s="10">
        <v>103.68</v>
      </c>
      <c r="G9574" t="s">
        <v>22</v>
      </c>
      <c r="H9574" s="4">
        <v>161.4</v>
      </c>
      <c r="I9574" s="4">
        <v>16733.95</v>
      </c>
      <c r="J9574" s="4">
        <f t="shared" si="447"/>
        <v>14391.197</v>
      </c>
      <c r="K9574" s="4">
        <f t="shared" si="448"/>
        <v>2342.7530000000002</v>
      </c>
      <c r="L9574" s="4">
        <f t="shared" si="449"/>
        <v>16733.95</v>
      </c>
    </row>
    <row r="9575" spans="1:12" x14ac:dyDescent="0.3">
      <c r="A9575" t="s">
        <v>12</v>
      </c>
      <c r="B9575" t="s">
        <v>13</v>
      </c>
      <c r="C9575" t="s">
        <v>2803</v>
      </c>
      <c r="D9575" s="3">
        <v>45019</v>
      </c>
      <c r="E9575" t="s">
        <v>2804</v>
      </c>
      <c r="F9575" s="10">
        <v>51.84</v>
      </c>
      <c r="G9575" t="s">
        <v>22</v>
      </c>
      <c r="H9575" s="4">
        <v>161.4</v>
      </c>
      <c r="I9575" s="4">
        <v>8366.98</v>
      </c>
      <c r="J9575" s="4">
        <f t="shared" si="447"/>
        <v>7195.6027999999997</v>
      </c>
      <c r="K9575" s="4">
        <f t="shared" si="448"/>
        <v>1171.3772000000001</v>
      </c>
      <c r="L9575" s="4">
        <f t="shared" si="449"/>
        <v>8366.98</v>
      </c>
    </row>
    <row r="9576" spans="1:12" x14ac:dyDescent="0.3">
      <c r="A9576" t="s">
        <v>12</v>
      </c>
      <c r="B9576" t="s">
        <v>13</v>
      </c>
      <c r="C9576" t="s">
        <v>2803</v>
      </c>
      <c r="D9576" s="3">
        <v>45019</v>
      </c>
      <c r="E9576" t="s">
        <v>494</v>
      </c>
      <c r="F9576" s="10">
        <v>207.36</v>
      </c>
      <c r="G9576" t="s">
        <v>22</v>
      </c>
      <c r="H9576" s="4">
        <v>191.23</v>
      </c>
      <c r="I9576" s="4">
        <v>39653.449999999997</v>
      </c>
      <c r="J9576" s="4">
        <f t="shared" si="447"/>
        <v>34101.966999999997</v>
      </c>
      <c r="K9576" s="4">
        <f t="shared" si="448"/>
        <v>5551.4830000000002</v>
      </c>
      <c r="L9576" s="4">
        <f t="shared" si="449"/>
        <v>39653.449999999997</v>
      </c>
    </row>
    <row r="9577" spans="1:12" x14ac:dyDescent="0.3">
      <c r="A9577" t="s">
        <v>12</v>
      </c>
      <c r="B9577" t="s">
        <v>13</v>
      </c>
      <c r="C9577" t="s">
        <v>2803</v>
      </c>
      <c r="D9577" s="3">
        <v>45019</v>
      </c>
      <c r="E9577" t="s">
        <v>494</v>
      </c>
      <c r="F9577" s="10">
        <v>207.36</v>
      </c>
      <c r="G9577" t="s">
        <v>22</v>
      </c>
      <c r="H9577" s="4">
        <v>191.23</v>
      </c>
      <c r="I9577" s="4">
        <v>39653.449999999997</v>
      </c>
      <c r="J9577" s="4">
        <f t="shared" si="447"/>
        <v>34101.966999999997</v>
      </c>
      <c r="K9577" s="4">
        <f t="shared" si="448"/>
        <v>5551.4830000000002</v>
      </c>
      <c r="L9577" s="4">
        <f t="shared" si="449"/>
        <v>39653.449999999997</v>
      </c>
    </row>
    <row r="9578" spans="1:12" x14ac:dyDescent="0.3">
      <c r="A9578" t="s">
        <v>12</v>
      </c>
      <c r="B9578" t="s">
        <v>13</v>
      </c>
      <c r="C9578" t="s">
        <v>2803</v>
      </c>
      <c r="D9578" s="3">
        <v>45019</v>
      </c>
      <c r="E9578" t="s">
        <v>494</v>
      </c>
      <c r="F9578" s="10">
        <v>51.84</v>
      </c>
      <c r="G9578" t="s">
        <v>22</v>
      </c>
      <c r="H9578" s="4">
        <v>191.23</v>
      </c>
      <c r="I9578" s="4">
        <v>9913.36</v>
      </c>
      <c r="J9578" s="4">
        <f t="shared" si="447"/>
        <v>8525.4896000000008</v>
      </c>
      <c r="K9578" s="4">
        <f t="shared" si="448"/>
        <v>1387.8704000000002</v>
      </c>
      <c r="L9578" s="4">
        <f t="shared" si="449"/>
        <v>9913.36</v>
      </c>
    </row>
    <row r="9579" spans="1:12" x14ac:dyDescent="0.3">
      <c r="A9579" t="s">
        <v>12</v>
      </c>
      <c r="B9579" t="s">
        <v>13</v>
      </c>
      <c r="C9579" t="s">
        <v>2803</v>
      </c>
      <c r="D9579" s="3">
        <v>45019</v>
      </c>
      <c r="E9579" t="s">
        <v>494</v>
      </c>
      <c r="F9579" s="10">
        <v>51.84</v>
      </c>
      <c r="G9579" t="s">
        <v>22</v>
      </c>
      <c r="H9579" s="4">
        <v>191.23</v>
      </c>
      <c r="I9579" s="4">
        <v>9913.36</v>
      </c>
      <c r="J9579" s="4">
        <f t="shared" si="447"/>
        <v>8525.4896000000008</v>
      </c>
      <c r="K9579" s="4">
        <f t="shared" si="448"/>
        <v>1387.8704000000002</v>
      </c>
      <c r="L9579" s="4">
        <f t="shared" si="449"/>
        <v>9913.36</v>
      </c>
    </row>
    <row r="9580" spans="1:12" x14ac:dyDescent="0.3">
      <c r="A9580" t="s">
        <v>26</v>
      </c>
      <c r="B9580" t="s">
        <v>27</v>
      </c>
      <c r="C9580" t="s">
        <v>2805</v>
      </c>
      <c r="D9580" s="3">
        <v>45019</v>
      </c>
      <c r="E9580" t="s">
        <v>351</v>
      </c>
      <c r="F9580" s="10">
        <v>311.04000000000002</v>
      </c>
      <c r="G9580" t="s">
        <v>16</v>
      </c>
      <c r="H9580" s="4">
        <v>170.18</v>
      </c>
      <c r="I9580" s="4">
        <v>52932.79</v>
      </c>
      <c r="J9580" s="4">
        <f t="shared" si="447"/>
        <v>45522.199399999998</v>
      </c>
      <c r="K9580" s="4">
        <f t="shared" si="448"/>
        <v>7410.5906000000004</v>
      </c>
      <c r="L9580" s="4">
        <f t="shared" si="449"/>
        <v>52932.79</v>
      </c>
    </row>
    <row r="9581" spans="1:12" x14ac:dyDescent="0.3">
      <c r="A9581" t="s">
        <v>26</v>
      </c>
      <c r="B9581" t="s">
        <v>27</v>
      </c>
      <c r="C9581" t="s">
        <v>2806</v>
      </c>
      <c r="D9581" s="3">
        <v>45019</v>
      </c>
      <c r="E9581" t="s">
        <v>305</v>
      </c>
      <c r="F9581" s="10">
        <v>103.68</v>
      </c>
      <c r="G9581" t="s">
        <v>22</v>
      </c>
      <c r="H9581" s="4">
        <v>137.94</v>
      </c>
      <c r="I9581" s="4">
        <v>14301.62</v>
      </c>
      <c r="J9581" s="4">
        <f t="shared" si="447"/>
        <v>12299.3932</v>
      </c>
      <c r="K9581" s="4">
        <f t="shared" si="448"/>
        <v>2002.2268000000004</v>
      </c>
      <c r="L9581" s="4">
        <f t="shared" si="449"/>
        <v>14301.62</v>
      </c>
    </row>
    <row r="9582" spans="1:12" x14ac:dyDescent="0.3">
      <c r="A9582" t="s">
        <v>26</v>
      </c>
      <c r="B9582" t="s">
        <v>27</v>
      </c>
      <c r="C9582" t="s">
        <v>2806</v>
      </c>
      <c r="D9582" s="3">
        <v>45019</v>
      </c>
      <c r="E9582" t="s">
        <v>305</v>
      </c>
      <c r="F9582" s="10">
        <v>51.84</v>
      </c>
      <c r="G9582" t="s">
        <v>22</v>
      </c>
      <c r="H9582" s="4">
        <v>137.94</v>
      </c>
      <c r="I9582" s="4">
        <v>7150.81</v>
      </c>
      <c r="J9582" s="4">
        <f t="shared" si="447"/>
        <v>6149.6966000000002</v>
      </c>
      <c r="K9582" s="4">
        <f t="shared" si="448"/>
        <v>1001.1134000000002</v>
      </c>
      <c r="L9582" s="4">
        <f t="shared" si="449"/>
        <v>7150.81</v>
      </c>
    </row>
    <row r="9583" spans="1:12" x14ac:dyDescent="0.3">
      <c r="A9583" t="s">
        <v>26</v>
      </c>
      <c r="B9583" t="s">
        <v>27</v>
      </c>
      <c r="C9583" t="s">
        <v>2806</v>
      </c>
      <c r="D9583" s="3">
        <v>45019</v>
      </c>
      <c r="E9583" t="s">
        <v>305</v>
      </c>
      <c r="F9583" s="10">
        <v>155.52000000000001</v>
      </c>
      <c r="G9583" t="s">
        <v>22</v>
      </c>
      <c r="H9583" s="4">
        <v>137.94</v>
      </c>
      <c r="I9583" s="4">
        <v>21452.43</v>
      </c>
      <c r="J9583" s="4">
        <f t="shared" si="447"/>
        <v>18449.089800000002</v>
      </c>
      <c r="K9583" s="4">
        <f t="shared" si="448"/>
        <v>3003.3402000000006</v>
      </c>
      <c r="L9583" s="4">
        <f t="shared" si="449"/>
        <v>21452.43</v>
      </c>
    </row>
    <row r="9584" spans="1:12" x14ac:dyDescent="0.3">
      <c r="A9584" t="s">
        <v>26</v>
      </c>
      <c r="B9584" t="s">
        <v>27</v>
      </c>
      <c r="C9584" t="s">
        <v>2806</v>
      </c>
      <c r="D9584" s="3">
        <v>45019</v>
      </c>
      <c r="E9584" t="s">
        <v>305</v>
      </c>
      <c r="F9584" s="10">
        <v>103.68</v>
      </c>
      <c r="G9584" t="s">
        <v>22</v>
      </c>
      <c r="H9584" s="4">
        <v>137.94</v>
      </c>
      <c r="I9584" s="4">
        <v>14301.62</v>
      </c>
      <c r="J9584" s="4">
        <f t="shared" si="447"/>
        <v>12299.3932</v>
      </c>
      <c r="K9584" s="4">
        <f t="shared" si="448"/>
        <v>2002.2268000000004</v>
      </c>
      <c r="L9584" s="4">
        <f t="shared" si="449"/>
        <v>14301.62</v>
      </c>
    </row>
    <row r="9585" spans="1:12" x14ac:dyDescent="0.3">
      <c r="A9585" t="s">
        <v>26</v>
      </c>
      <c r="B9585" t="s">
        <v>27</v>
      </c>
      <c r="C9585" t="s">
        <v>2806</v>
      </c>
      <c r="D9585" s="3">
        <v>45019</v>
      </c>
      <c r="E9585" t="s">
        <v>305</v>
      </c>
      <c r="F9585" s="10">
        <v>155.52000000000001</v>
      </c>
      <c r="G9585" t="s">
        <v>22</v>
      </c>
      <c r="H9585" s="4">
        <v>137.94</v>
      </c>
      <c r="I9585" s="4">
        <v>21452.43</v>
      </c>
      <c r="J9585" s="4">
        <f t="shared" si="447"/>
        <v>18449.089800000002</v>
      </c>
      <c r="K9585" s="4">
        <f t="shared" si="448"/>
        <v>3003.3402000000006</v>
      </c>
      <c r="L9585" s="4">
        <f t="shared" si="449"/>
        <v>21452.43</v>
      </c>
    </row>
    <row r="9586" spans="1:12" x14ac:dyDescent="0.3">
      <c r="A9586" t="s">
        <v>26</v>
      </c>
      <c r="B9586" t="s">
        <v>27</v>
      </c>
      <c r="C9586" t="s">
        <v>2806</v>
      </c>
      <c r="D9586" s="3">
        <v>45019</v>
      </c>
      <c r="E9586" t="s">
        <v>305</v>
      </c>
      <c r="F9586" s="10">
        <v>103.68</v>
      </c>
      <c r="G9586" t="s">
        <v>22</v>
      </c>
      <c r="H9586" s="4">
        <v>137.94</v>
      </c>
      <c r="I9586" s="4">
        <v>14301.62</v>
      </c>
      <c r="J9586" s="4">
        <f t="shared" si="447"/>
        <v>12299.3932</v>
      </c>
      <c r="K9586" s="4">
        <f t="shared" si="448"/>
        <v>2002.2268000000004</v>
      </c>
      <c r="L9586" s="4">
        <f t="shared" si="449"/>
        <v>14301.62</v>
      </c>
    </row>
    <row r="9587" spans="1:12" x14ac:dyDescent="0.3">
      <c r="A9587" t="s">
        <v>26</v>
      </c>
      <c r="B9587" t="s">
        <v>27</v>
      </c>
      <c r="C9587" t="s">
        <v>2806</v>
      </c>
      <c r="D9587" s="3">
        <v>45019</v>
      </c>
      <c r="E9587" t="s">
        <v>305</v>
      </c>
      <c r="F9587" s="10">
        <v>518.4</v>
      </c>
      <c r="G9587" t="s">
        <v>22</v>
      </c>
      <c r="H9587" s="4">
        <v>137.94</v>
      </c>
      <c r="I9587" s="4">
        <v>71508.100000000006</v>
      </c>
      <c r="J9587" s="4">
        <f t="shared" si="447"/>
        <v>61496.966</v>
      </c>
      <c r="K9587" s="4">
        <f t="shared" si="448"/>
        <v>10011.134000000002</v>
      </c>
      <c r="L9587" s="4">
        <f t="shared" si="449"/>
        <v>71508.100000000006</v>
      </c>
    </row>
    <row r="9588" spans="1:12" x14ac:dyDescent="0.3">
      <c r="A9588" t="s">
        <v>26</v>
      </c>
      <c r="B9588" t="s">
        <v>27</v>
      </c>
      <c r="C9588" t="s">
        <v>2806</v>
      </c>
      <c r="D9588" s="3">
        <v>45019</v>
      </c>
      <c r="E9588" t="s">
        <v>305</v>
      </c>
      <c r="F9588" s="10">
        <v>51.84</v>
      </c>
      <c r="G9588" t="s">
        <v>22</v>
      </c>
      <c r="H9588" s="4">
        <v>137.94</v>
      </c>
      <c r="I9588" s="4">
        <v>7150.81</v>
      </c>
      <c r="J9588" s="4">
        <f t="shared" si="447"/>
        <v>6149.6966000000002</v>
      </c>
      <c r="K9588" s="4">
        <f t="shared" si="448"/>
        <v>1001.1134000000002</v>
      </c>
      <c r="L9588" s="4">
        <f t="shared" si="449"/>
        <v>7150.81</v>
      </c>
    </row>
    <row r="9589" spans="1:12" x14ac:dyDescent="0.3">
      <c r="A9589" t="s">
        <v>26</v>
      </c>
      <c r="B9589" t="s">
        <v>27</v>
      </c>
      <c r="C9589" t="s">
        <v>2806</v>
      </c>
      <c r="D9589" s="3">
        <v>45019</v>
      </c>
      <c r="E9589" t="s">
        <v>306</v>
      </c>
      <c r="F9589" s="10">
        <v>51.84</v>
      </c>
      <c r="G9589" t="s">
        <v>22</v>
      </c>
      <c r="H9589" s="4">
        <v>160.81</v>
      </c>
      <c r="I9589" s="4">
        <v>8336.39</v>
      </c>
      <c r="J9589" s="4">
        <f t="shared" si="447"/>
        <v>7169.2953999999991</v>
      </c>
      <c r="K9589" s="4">
        <f t="shared" si="448"/>
        <v>1167.0946000000001</v>
      </c>
      <c r="L9589" s="4">
        <f t="shared" si="449"/>
        <v>8336.39</v>
      </c>
    </row>
    <row r="9590" spans="1:12" x14ac:dyDescent="0.3">
      <c r="A9590" t="s">
        <v>26</v>
      </c>
      <c r="B9590" t="s">
        <v>27</v>
      </c>
      <c r="C9590" t="s">
        <v>2806</v>
      </c>
      <c r="D9590" s="3">
        <v>45019</v>
      </c>
      <c r="E9590" t="s">
        <v>306</v>
      </c>
      <c r="F9590" s="10">
        <v>1088.6400000000001</v>
      </c>
      <c r="G9590" t="s">
        <v>22</v>
      </c>
      <c r="H9590" s="4">
        <v>160.81</v>
      </c>
      <c r="I9590" s="4">
        <v>175064.2</v>
      </c>
      <c r="J9590" s="4">
        <f t="shared" si="447"/>
        <v>150555.212</v>
      </c>
      <c r="K9590" s="4">
        <f t="shared" si="448"/>
        <v>24508.988000000005</v>
      </c>
      <c r="L9590" s="4">
        <f t="shared" si="449"/>
        <v>175064.2</v>
      </c>
    </row>
    <row r="9591" spans="1:12" x14ac:dyDescent="0.3">
      <c r="A9591" t="s">
        <v>26</v>
      </c>
      <c r="B9591" t="s">
        <v>27</v>
      </c>
      <c r="C9591" t="s">
        <v>2806</v>
      </c>
      <c r="D9591" s="3">
        <v>45019</v>
      </c>
      <c r="E9591" t="s">
        <v>306</v>
      </c>
      <c r="F9591" s="10">
        <v>155.52000000000001</v>
      </c>
      <c r="G9591" t="s">
        <v>22</v>
      </c>
      <c r="H9591" s="4">
        <v>160.81</v>
      </c>
      <c r="I9591" s="4">
        <v>25009.17</v>
      </c>
      <c r="J9591" s="4">
        <f t="shared" si="447"/>
        <v>21507.886199999997</v>
      </c>
      <c r="K9591" s="4">
        <f t="shared" si="448"/>
        <v>3501.2838000000002</v>
      </c>
      <c r="L9591" s="4">
        <f t="shared" si="449"/>
        <v>25009.17</v>
      </c>
    </row>
    <row r="9592" spans="1:12" x14ac:dyDescent="0.3">
      <c r="A9592" t="s">
        <v>26</v>
      </c>
      <c r="B9592" t="s">
        <v>27</v>
      </c>
      <c r="C9592" t="s">
        <v>2806</v>
      </c>
      <c r="D9592" s="3">
        <v>45019</v>
      </c>
      <c r="E9592" t="s">
        <v>494</v>
      </c>
      <c r="F9592" s="10">
        <v>103.68</v>
      </c>
      <c r="G9592" t="s">
        <v>22</v>
      </c>
      <c r="H9592" s="4">
        <v>160.81</v>
      </c>
      <c r="I9592" s="4">
        <v>16672.78</v>
      </c>
      <c r="J9592" s="4">
        <f t="shared" si="447"/>
        <v>14338.590799999998</v>
      </c>
      <c r="K9592" s="4">
        <f t="shared" si="448"/>
        <v>2334.1892000000003</v>
      </c>
      <c r="L9592" s="4">
        <f t="shared" si="449"/>
        <v>16672.78</v>
      </c>
    </row>
    <row r="9593" spans="1:12" x14ac:dyDescent="0.3">
      <c r="A9593" t="s">
        <v>26</v>
      </c>
      <c r="B9593" t="s">
        <v>27</v>
      </c>
      <c r="C9593" t="s">
        <v>2807</v>
      </c>
      <c r="D9593" s="3">
        <v>45019</v>
      </c>
      <c r="E9593" t="s">
        <v>1153</v>
      </c>
      <c r="F9593" s="10">
        <v>48</v>
      </c>
      <c r="G9593" t="s">
        <v>16</v>
      </c>
      <c r="H9593" s="4">
        <v>143.66</v>
      </c>
      <c r="I9593" s="4">
        <v>6895.68</v>
      </c>
      <c r="J9593" s="4">
        <f t="shared" si="447"/>
        <v>5930.2848000000004</v>
      </c>
      <c r="K9593" s="4">
        <f t="shared" si="448"/>
        <v>965.39520000000016</v>
      </c>
      <c r="L9593" s="4">
        <f t="shared" si="449"/>
        <v>6895.68</v>
      </c>
    </row>
    <row r="9594" spans="1:12" x14ac:dyDescent="0.3">
      <c r="A9594" t="s">
        <v>26</v>
      </c>
      <c r="B9594" t="s">
        <v>27</v>
      </c>
      <c r="C9594" t="s">
        <v>2807</v>
      </c>
      <c r="D9594" s="3">
        <v>45019</v>
      </c>
      <c r="E9594" t="s">
        <v>1361</v>
      </c>
      <c r="F9594" s="10">
        <v>120</v>
      </c>
      <c r="G9594" t="s">
        <v>16</v>
      </c>
      <c r="H9594" s="4">
        <v>111.1</v>
      </c>
      <c r="I9594" s="4">
        <v>13332</v>
      </c>
      <c r="J9594" s="4">
        <f t="shared" si="447"/>
        <v>11465.52</v>
      </c>
      <c r="K9594" s="4">
        <f t="shared" si="448"/>
        <v>1866.4800000000002</v>
      </c>
      <c r="L9594" s="4">
        <f t="shared" si="449"/>
        <v>13332</v>
      </c>
    </row>
    <row r="9595" spans="1:12" x14ac:dyDescent="0.3">
      <c r="A9595" t="s">
        <v>41</v>
      </c>
      <c r="B9595" t="s">
        <v>42</v>
      </c>
      <c r="C9595" t="s">
        <v>2808</v>
      </c>
      <c r="D9595" s="3">
        <v>45019</v>
      </c>
      <c r="E9595" t="s">
        <v>49</v>
      </c>
      <c r="F9595" s="10">
        <v>604.79999999999995</v>
      </c>
      <c r="G9595" t="s">
        <v>38</v>
      </c>
      <c r="H9595" s="4">
        <v>5.92</v>
      </c>
      <c r="I9595" s="4">
        <v>3580.42</v>
      </c>
      <c r="J9595" s="4">
        <f t="shared" si="447"/>
        <v>3079.1612</v>
      </c>
      <c r="K9595" s="4">
        <f t="shared" si="448"/>
        <v>501.25880000000006</v>
      </c>
      <c r="L9595" s="4">
        <f t="shared" si="449"/>
        <v>3580.42</v>
      </c>
    </row>
    <row r="9596" spans="1:12" x14ac:dyDescent="0.3">
      <c r="A9596" t="s">
        <v>41</v>
      </c>
      <c r="B9596" t="s">
        <v>42</v>
      </c>
      <c r="C9596" t="s">
        <v>2808</v>
      </c>
      <c r="D9596" s="3">
        <v>45019</v>
      </c>
      <c r="E9596" t="s">
        <v>49</v>
      </c>
      <c r="F9596" s="10">
        <v>4233.6000000000004</v>
      </c>
      <c r="G9596" t="s">
        <v>38</v>
      </c>
      <c r="H9596" s="4">
        <v>5.92</v>
      </c>
      <c r="I9596" s="4">
        <v>25062.91</v>
      </c>
      <c r="J9596" s="4">
        <f t="shared" si="447"/>
        <v>21554.102599999998</v>
      </c>
      <c r="K9596" s="4">
        <f t="shared" si="448"/>
        <v>3508.8074000000001</v>
      </c>
      <c r="L9596" s="4">
        <f t="shared" si="449"/>
        <v>25062.91</v>
      </c>
    </row>
    <row r="9597" spans="1:12" x14ac:dyDescent="0.3">
      <c r="A9597" t="s">
        <v>41</v>
      </c>
      <c r="B9597" t="s">
        <v>42</v>
      </c>
      <c r="C9597" t="s">
        <v>2808</v>
      </c>
      <c r="D9597" s="3">
        <v>45019</v>
      </c>
      <c r="E9597" t="s">
        <v>49</v>
      </c>
      <c r="F9597" s="10">
        <v>27820.799999999999</v>
      </c>
      <c r="G9597" t="s">
        <v>38</v>
      </c>
      <c r="H9597" s="4">
        <v>5.92</v>
      </c>
      <c r="I9597" s="4">
        <v>164699.14000000001</v>
      </c>
      <c r="J9597" s="4">
        <f t="shared" si="447"/>
        <v>141641.2604</v>
      </c>
      <c r="K9597" s="4">
        <f t="shared" si="448"/>
        <v>23057.879600000004</v>
      </c>
      <c r="L9597" s="4">
        <f t="shared" si="449"/>
        <v>164699.14000000001</v>
      </c>
    </row>
    <row r="9598" spans="1:12" x14ac:dyDescent="0.3">
      <c r="A9598" t="s">
        <v>41</v>
      </c>
      <c r="B9598" t="s">
        <v>42</v>
      </c>
      <c r="C9598" t="s">
        <v>2808</v>
      </c>
      <c r="D9598" s="3">
        <v>45019</v>
      </c>
      <c r="E9598" t="s">
        <v>49</v>
      </c>
      <c r="F9598" s="10">
        <v>2419.1999999999998</v>
      </c>
      <c r="G9598" t="s">
        <v>38</v>
      </c>
      <c r="H9598" s="4">
        <v>5.92</v>
      </c>
      <c r="I9598" s="4">
        <v>14321.66</v>
      </c>
      <c r="J9598" s="4">
        <f t="shared" si="447"/>
        <v>12316.6276</v>
      </c>
      <c r="K9598" s="4">
        <f t="shared" si="448"/>
        <v>2005.0324000000003</v>
      </c>
      <c r="L9598" s="4">
        <f t="shared" si="449"/>
        <v>14321.66</v>
      </c>
    </row>
    <row r="9599" spans="1:12" x14ac:dyDescent="0.3">
      <c r="A9599" t="s">
        <v>41</v>
      </c>
      <c r="B9599" t="s">
        <v>42</v>
      </c>
      <c r="C9599" t="s">
        <v>2808</v>
      </c>
      <c r="D9599" s="3">
        <v>45019</v>
      </c>
      <c r="E9599" t="s">
        <v>49</v>
      </c>
      <c r="F9599" s="10">
        <v>1209.5999999999999</v>
      </c>
      <c r="G9599" t="s">
        <v>38</v>
      </c>
      <c r="H9599" s="4">
        <v>5.92</v>
      </c>
      <c r="I9599" s="4">
        <v>7160.83</v>
      </c>
      <c r="J9599" s="4">
        <f t="shared" si="447"/>
        <v>6158.3137999999999</v>
      </c>
      <c r="K9599" s="4">
        <f t="shared" si="448"/>
        <v>1002.5162000000001</v>
      </c>
      <c r="L9599" s="4">
        <f t="shared" si="449"/>
        <v>7160.83</v>
      </c>
    </row>
    <row r="9600" spans="1:12" x14ac:dyDescent="0.3">
      <c r="A9600" t="s">
        <v>41</v>
      </c>
      <c r="B9600" t="s">
        <v>42</v>
      </c>
      <c r="C9600" t="s">
        <v>2809</v>
      </c>
      <c r="D9600" s="3">
        <v>45018</v>
      </c>
      <c r="E9600" t="s">
        <v>49</v>
      </c>
      <c r="F9600" s="10">
        <v>1814.4</v>
      </c>
      <c r="G9600" t="s">
        <v>38</v>
      </c>
      <c r="H9600" s="4">
        <v>5.92</v>
      </c>
      <c r="I9600" s="4">
        <v>10741.25</v>
      </c>
      <c r="J9600" s="4">
        <f t="shared" si="447"/>
        <v>9237.4750000000004</v>
      </c>
      <c r="K9600" s="4">
        <f t="shared" si="448"/>
        <v>1503.7750000000001</v>
      </c>
      <c r="L9600" s="4">
        <f t="shared" si="449"/>
        <v>10741.25</v>
      </c>
    </row>
    <row r="9601" spans="1:12" x14ac:dyDescent="0.3">
      <c r="A9601" t="s">
        <v>41</v>
      </c>
      <c r="B9601" t="s">
        <v>42</v>
      </c>
      <c r="C9601" t="s">
        <v>2809</v>
      </c>
      <c r="D9601" s="3">
        <v>45018</v>
      </c>
      <c r="E9601" t="s">
        <v>48</v>
      </c>
      <c r="F9601" s="10">
        <v>1209.5999999999999</v>
      </c>
      <c r="G9601" t="s">
        <v>38</v>
      </c>
      <c r="H9601" s="4">
        <v>5.7</v>
      </c>
      <c r="I9601" s="4">
        <v>6894.72</v>
      </c>
      <c r="J9601" s="4">
        <f t="shared" si="447"/>
        <v>5929.4592000000002</v>
      </c>
      <c r="K9601" s="4">
        <f t="shared" si="448"/>
        <v>965.26080000000013</v>
      </c>
      <c r="L9601" s="4">
        <f t="shared" si="449"/>
        <v>6894.72</v>
      </c>
    </row>
    <row r="9602" spans="1:12" x14ac:dyDescent="0.3">
      <c r="A9602" t="s">
        <v>41</v>
      </c>
      <c r="B9602" t="s">
        <v>42</v>
      </c>
      <c r="C9602" t="s">
        <v>2809</v>
      </c>
      <c r="D9602" s="3">
        <v>45018</v>
      </c>
      <c r="E9602" t="s">
        <v>48</v>
      </c>
      <c r="F9602" s="10">
        <v>13910.4</v>
      </c>
      <c r="G9602" t="s">
        <v>38</v>
      </c>
      <c r="H9602" s="4">
        <v>5.7</v>
      </c>
      <c r="I9602" s="4">
        <v>79289.279999999999</v>
      </c>
      <c r="J9602" s="4">
        <f t="shared" ref="J9602:J9665" si="450">L9602-K9602</f>
        <v>68188.780799999993</v>
      </c>
      <c r="K9602" s="4">
        <f t="shared" ref="K9602:K9665" si="451">L9602*14%</f>
        <v>11100.4992</v>
      </c>
      <c r="L9602" s="4">
        <f t="shared" ref="L9602:L9665" si="452">I9602</f>
        <v>79289.279999999999</v>
      </c>
    </row>
    <row r="9603" spans="1:12" x14ac:dyDescent="0.3">
      <c r="A9603" t="s">
        <v>41</v>
      </c>
      <c r="B9603" t="s">
        <v>42</v>
      </c>
      <c r="C9603" t="s">
        <v>2809</v>
      </c>
      <c r="D9603" s="3">
        <v>45018</v>
      </c>
      <c r="E9603" t="s">
        <v>48</v>
      </c>
      <c r="F9603" s="10">
        <v>1209.5999999999999</v>
      </c>
      <c r="G9603" t="s">
        <v>38</v>
      </c>
      <c r="H9603" s="4">
        <v>5.7</v>
      </c>
      <c r="I9603" s="4">
        <v>6894.72</v>
      </c>
      <c r="J9603" s="4">
        <f t="shared" si="450"/>
        <v>5929.4592000000002</v>
      </c>
      <c r="K9603" s="4">
        <f t="shared" si="451"/>
        <v>965.26080000000013</v>
      </c>
      <c r="L9603" s="4">
        <f t="shared" si="452"/>
        <v>6894.72</v>
      </c>
    </row>
    <row r="9604" spans="1:12" x14ac:dyDescent="0.3">
      <c r="A9604" t="s">
        <v>41</v>
      </c>
      <c r="B9604" t="s">
        <v>42</v>
      </c>
      <c r="C9604" t="s">
        <v>2809</v>
      </c>
      <c r="D9604" s="3">
        <v>45018</v>
      </c>
      <c r="E9604" t="s">
        <v>49</v>
      </c>
      <c r="F9604" s="10">
        <v>604.79999999999995</v>
      </c>
      <c r="G9604" t="s">
        <v>38</v>
      </c>
      <c r="H9604" s="4">
        <v>5.92</v>
      </c>
      <c r="I9604" s="4">
        <v>3580.42</v>
      </c>
      <c r="J9604" s="4">
        <f t="shared" si="450"/>
        <v>3079.1612</v>
      </c>
      <c r="K9604" s="4">
        <f t="shared" si="451"/>
        <v>501.25880000000006</v>
      </c>
      <c r="L9604" s="4">
        <f t="shared" si="452"/>
        <v>3580.42</v>
      </c>
    </row>
    <row r="9605" spans="1:12" x14ac:dyDescent="0.3">
      <c r="A9605" t="s">
        <v>41</v>
      </c>
      <c r="B9605" t="s">
        <v>42</v>
      </c>
      <c r="C9605" t="s">
        <v>2809</v>
      </c>
      <c r="D9605" s="3">
        <v>45018</v>
      </c>
      <c r="E9605" t="s">
        <v>49</v>
      </c>
      <c r="F9605" s="10">
        <v>16329.6</v>
      </c>
      <c r="G9605" t="s">
        <v>38</v>
      </c>
      <c r="H9605" s="4">
        <v>5.92</v>
      </c>
      <c r="I9605" s="4">
        <v>96671.23</v>
      </c>
      <c r="J9605" s="4">
        <f t="shared" si="450"/>
        <v>83137.257799999992</v>
      </c>
      <c r="K9605" s="4">
        <f t="shared" si="451"/>
        <v>13533.9722</v>
      </c>
      <c r="L9605" s="4">
        <f t="shared" si="452"/>
        <v>96671.23</v>
      </c>
    </row>
    <row r="9606" spans="1:12" x14ac:dyDescent="0.3">
      <c r="A9606" t="s">
        <v>41</v>
      </c>
      <c r="B9606" t="s">
        <v>42</v>
      </c>
      <c r="C9606" t="s">
        <v>2809</v>
      </c>
      <c r="D9606" s="3">
        <v>45018</v>
      </c>
      <c r="E9606" t="s">
        <v>49</v>
      </c>
      <c r="F9606" s="10">
        <v>1209.5999999999999</v>
      </c>
      <c r="G9606" t="s">
        <v>38</v>
      </c>
      <c r="H9606" s="4">
        <v>5.92</v>
      </c>
      <c r="I9606" s="4">
        <v>7160.83</v>
      </c>
      <c r="J9606" s="4">
        <f t="shared" si="450"/>
        <v>6158.3137999999999</v>
      </c>
      <c r="K9606" s="4">
        <f t="shared" si="451"/>
        <v>1002.5162000000001</v>
      </c>
      <c r="L9606" s="4">
        <f t="shared" si="452"/>
        <v>7160.83</v>
      </c>
    </row>
    <row r="9607" spans="1:12" x14ac:dyDescent="0.3">
      <c r="A9607" t="s">
        <v>12</v>
      </c>
      <c r="B9607" t="s">
        <v>13</v>
      </c>
      <c r="C9607" t="s">
        <v>2810</v>
      </c>
      <c r="D9607" s="3">
        <v>45017</v>
      </c>
      <c r="E9607" t="s">
        <v>526</v>
      </c>
      <c r="F9607" s="10">
        <v>933.12</v>
      </c>
      <c r="G9607" t="s">
        <v>16</v>
      </c>
      <c r="H9607" s="4">
        <v>192.99</v>
      </c>
      <c r="I9607" s="4">
        <v>180082.83</v>
      </c>
      <c r="J9607" s="4">
        <f t="shared" si="450"/>
        <v>154871.23379999999</v>
      </c>
      <c r="K9607" s="4">
        <f t="shared" si="451"/>
        <v>25211.5962</v>
      </c>
      <c r="L9607" s="4">
        <f t="shared" si="452"/>
        <v>180082.83</v>
      </c>
    </row>
    <row r="9608" spans="1:12" x14ac:dyDescent="0.3">
      <c r="A9608" t="s">
        <v>12</v>
      </c>
      <c r="B9608" t="s">
        <v>13</v>
      </c>
      <c r="C9608" t="s">
        <v>2811</v>
      </c>
      <c r="D9608" s="3">
        <v>45017</v>
      </c>
      <c r="E9608" t="s">
        <v>62</v>
      </c>
      <c r="F9608" s="10">
        <v>207.36</v>
      </c>
      <c r="G9608" t="s">
        <v>22</v>
      </c>
      <c r="H9608" s="4">
        <v>191.23</v>
      </c>
      <c r="I9608" s="4">
        <v>39653.449999999997</v>
      </c>
      <c r="J9608" s="4">
        <f t="shared" si="450"/>
        <v>34101.966999999997</v>
      </c>
      <c r="K9608" s="4">
        <f t="shared" si="451"/>
        <v>5551.4830000000002</v>
      </c>
      <c r="L9608" s="4">
        <f t="shared" si="452"/>
        <v>39653.449999999997</v>
      </c>
    </row>
    <row r="9609" spans="1:12" x14ac:dyDescent="0.3">
      <c r="A9609" t="s">
        <v>12</v>
      </c>
      <c r="B9609" t="s">
        <v>13</v>
      </c>
      <c r="C9609" t="s">
        <v>2811</v>
      </c>
      <c r="D9609" s="3">
        <v>45017</v>
      </c>
      <c r="E9609" t="s">
        <v>62</v>
      </c>
      <c r="F9609" s="10">
        <v>51.84</v>
      </c>
      <c r="G9609" t="s">
        <v>22</v>
      </c>
      <c r="H9609" s="4">
        <v>191.23</v>
      </c>
      <c r="I9609" s="4">
        <v>9913.36</v>
      </c>
      <c r="J9609" s="4">
        <f t="shared" si="450"/>
        <v>8525.4896000000008</v>
      </c>
      <c r="K9609" s="4">
        <f t="shared" si="451"/>
        <v>1387.8704000000002</v>
      </c>
      <c r="L9609" s="4">
        <f t="shared" si="452"/>
        <v>9913.36</v>
      </c>
    </row>
    <row r="9610" spans="1:12" x14ac:dyDescent="0.3">
      <c r="A9610" t="s">
        <v>12</v>
      </c>
      <c r="B9610" t="s">
        <v>13</v>
      </c>
      <c r="C9610" t="s">
        <v>2811</v>
      </c>
      <c r="D9610" s="3">
        <v>45017</v>
      </c>
      <c r="E9610" t="s">
        <v>62</v>
      </c>
      <c r="F9610" s="10">
        <v>155.52000000000001</v>
      </c>
      <c r="G9610" t="s">
        <v>22</v>
      </c>
      <c r="H9610" s="4">
        <v>191.23</v>
      </c>
      <c r="I9610" s="4">
        <v>29740.09</v>
      </c>
      <c r="J9610" s="4">
        <f t="shared" si="450"/>
        <v>25576.4774</v>
      </c>
      <c r="K9610" s="4">
        <f t="shared" si="451"/>
        <v>4163.6126000000004</v>
      </c>
      <c r="L9610" s="4">
        <f t="shared" si="452"/>
        <v>29740.09</v>
      </c>
    </row>
    <row r="9611" spans="1:12" x14ac:dyDescent="0.3">
      <c r="A9611" t="s">
        <v>12</v>
      </c>
      <c r="B9611" t="s">
        <v>13</v>
      </c>
      <c r="C9611" t="s">
        <v>2811</v>
      </c>
      <c r="D9611" s="3">
        <v>45017</v>
      </c>
      <c r="E9611" t="s">
        <v>62</v>
      </c>
      <c r="F9611" s="10">
        <v>51.84</v>
      </c>
      <c r="G9611" t="s">
        <v>22</v>
      </c>
      <c r="H9611" s="4">
        <v>191.23</v>
      </c>
      <c r="I9611" s="4">
        <v>9913.36</v>
      </c>
      <c r="J9611" s="4">
        <f t="shared" si="450"/>
        <v>8525.4896000000008</v>
      </c>
      <c r="K9611" s="4">
        <f t="shared" si="451"/>
        <v>1387.8704000000002</v>
      </c>
      <c r="L9611" s="4">
        <f t="shared" si="452"/>
        <v>9913.36</v>
      </c>
    </row>
    <row r="9612" spans="1:12" x14ac:dyDescent="0.3">
      <c r="A9612" t="s">
        <v>12</v>
      </c>
      <c r="B9612" t="s">
        <v>13</v>
      </c>
      <c r="C9612" t="s">
        <v>2812</v>
      </c>
      <c r="D9612" s="3">
        <v>45017</v>
      </c>
      <c r="E9612" t="s">
        <v>662</v>
      </c>
      <c r="F9612" s="10">
        <v>50.76</v>
      </c>
      <c r="G9612" t="s">
        <v>25</v>
      </c>
      <c r="H9612" s="4">
        <v>60.53</v>
      </c>
      <c r="I9612" s="4">
        <v>3072.5</v>
      </c>
      <c r="J9612" s="4">
        <f t="shared" si="450"/>
        <v>2642.35</v>
      </c>
      <c r="K9612" s="4">
        <f t="shared" si="451"/>
        <v>430.15000000000003</v>
      </c>
      <c r="L9612" s="4">
        <f t="shared" si="452"/>
        <v>3072.5</v>
      </c>
    </row>
    <row r="9613" spans="1:12" x14ac:dyDescent="0.3">
      <c r="A9613" t="s">
        <v>12</v>
      </c>
      <c r="B9613" t="s">
        <v>13</v>
      </c>
      <c r="C9613" t="s">
        <v>2812</v>
      </c>
      <c r="D9613" s="3">
        <v>45017</v>
      </c>
      <c r="E9613" t="s">
        <v>662</v>
      </c>
      <c r="F9613" s="10">
        <v>50.76</v>
      </c>
      <c r="G9613" t="s">
        <v>25</v>
      </c>
      <c r="H9613" s="4">
        <v>60.53</v>
      </c>
      <c r="I9613" s="4">
        <v>3072.5</v>
      </c>
      <c r="J9613" s="4">
        <f t="shared" si="450"/>
        <v>2642.35</v>
      </c>
      <c r="K9613" s="4">
        <f t="shared" si="451"/>
        <v>430.15000000000003</v>
      </c>
      <c r="L9613" s="4">
        <f t="shared" si="452"/>
        <v>3072.5</v>
      </c>
    </row>
    <row r="9614" spans="1:12" x14ac:dyDescent="0.3">
      <c r="A9614" t="s">
        <v>12</v>
      </c>
      <c r="B9614" t="s">
        <v>13</v>
      </c>
      <c r="C9614" t="s">
        <v>2813</v>
      </c>
      <c r="D9614" s="3">
        <v>45017</v>
      </c>
      <c r="E9614" t="s">
        <v>668</v>
      </c>
      <c r="F9614" s="10">
        <v>50.76</v>
      </c>
      <c r="G9614" t="s">
        <v>25</v>
      </c>
      <c r="H9614" s="4">
        <v>170.18</v>
      </c>
      <c r="I9614" s="4">
        <v>8638.34</v>
      </c>
      <c r="J9614" s="4">
        <f t="shared" si="450"/>
        <v>7428.9724000000006</v>
      </c>
      <c r="K9614" s="4">
        <f t="shared" si="451"/>
        <v>1209.3676</v>
      </c>
      <c r="L9614" s="4">
        <f t="shared" si="452"/>
        <v>8638.34</v>
      </c>
    </row>
    <row r="9615" spans="1:12" x14ac:dyDescent="0.3">
      <c r="A9615" t="s">
        <v>12</v>
      </c>
      <c r="B9615" t="s">
        <v>13</v>
      </c>
      <c r="C9615" t="s">
        <v>2813</v>
      </c>
      <c r="D9615" s="3">
        <v>45017</v>
      </c>
      <c r="E9615" t="s">
        <v>2804</v>
      </c>
      <c r="F9615" s="10">
        <v>311.04000000000002</v>
      </c>
      <c r="G9615" t="s">
        <v>22</v>
      </c>
      <c r="H9615" s="4">
        <v>161.4</v>
      </c>
      <c r="I9615" s="4">
        <v>50201.86</v>
      </c>
      <c r="J9615" s="4">
        <f t="shared" si="450"/>
        <v>43173.599600000001</v>
      </c>
      <c r="K9615" s="4">
        <f t="shared" si="451"/>
        <v>7028.260400000001</v>
      </c>
      <c r="L9615" s="4">
        <f t="shared" si="452"/>
        <v>50201.86</v>
      </c>
    </row>
    <row r="9616" spans="1:12" x14ac:dyDescent="0.3">
      <c r="A9616" t="s">
        <v>12</v>
      </c>
      <c r="B9616" t="s">
        <v>13</v>
      </c>
      <c r="C9616" t="s">
        <v>2813</v>
      </c>
      <c r="D9616" s="3">
        <v>45017</v>
      </c>
      <c r="E9616" t="s">
        <v>62</v>
      </c>
      <c r="F9616" s="10">
        <v>311.04000000000002</v>
      </c>
      <c r="G9616" t="s">
        <v>22</v>
      </c>
      <c r="H9616" s="4">
        <v>191.23</v>
      </c>
      <c r="I9616" s="4">
        <v>59480.18</v>
      </c>
      <c r="J9616" s="4">
        <f t="shared" si="450"/>
        <v>51152.9548</v>
      </c>
      <c r="K9616" s="4">
        <f t="shared" si="451"/>
        <v>8327.2252000000008</v>
      </c>
      <c r="L9616" s="4">
        <f t="shared" si="452"/>
        <v>59480.18</v>
      </c>
    </row>
    <row r="9617" spans="1:12" x14ac:dyDescent="0.3">
      <c r="A9617" t="s">
        <v>12</v>
      </c>
      <c r="B9617" t="s">
        <v>13</v>
      </c>
      <c r="C9617" t="s">
        <v>2813</v>
      </c>
      <c r="D9617" s="3">
        <v>45017</v>
      </c>
      <c r="E9617" t="s">
        <v>62</v>
      </c>
      <c r="F9617" s="10">
        <v>155.52000000000001</v>
      </c>
      <c r="G9617" t="s">
        <v>22</v>
      </c>
      <c r="H9617" s="4">
        <v>191.23</v>
      </c>
      <c r="I9617" s="4">
        <v>29740.09</v>
      </c>
      <c r="J9617" s="4">
        <f t="shared" si="450"/>
        <v>25576.4774</v>
      </c>
      <c r="K9617" s="4">
        <f t="shared" si="451"/>
        <v>4163.6126000000004</v>
      </c>
      <c r="L9617" s="4">
        <f t="shared" si="452"/>
        <v>29740.09</v>
      </c>
    </row>
    <row r="9618" spans="1:12" x14ac:dyDescent="0.3">
      <c r="A9618" t="s">
        <v>12</v>
      </c>
      <c r="B9618" t="s">
        <v>13</v>
      </c>
      <c r="C9618" t="s">
        <v>2813</v>
      </c>
      <c r="D9618" s="3">
        <v>45017</v>
      </c>
      <c r="E9618" t="s">
        <v>62</v>
      </c>
      <c r="F9618" s="10">
        <v>207.36</v>
      </c>
      <c r="G9618" t="s">
        <v>22</v>
      </c>
      <c r="H9618" s="4">
        <v>191.23</v>
      </c>
      <c r="I9618" s="4">
        <v>39653.449999999997</v>
      </c>
      <c r="J9618" s="4">
        <f t="shared" si="450"/>
        <v>34101.966999999997</v>
      </c>
      <c r="K9618" s="4">
        <f t="shared" si="451"/>
        <v>5551.4830000000002</v>
      </c>
      <c r="L9618" s="4">
        <f t="shared" si="452"/>
        <v>39653.449999999997</v>
      </c>
    </row>
    <row r="9619" spans="1:12" x14ac:dyDescent="0.3">
      <c r="A9619" t="s">
        <v>12</v>
      </c>
      <c r="B9619" t="s">
        <v>13</v>
      </c>
      <c r="C9619" t="s">
        <v>2813</v>
      </c>
      <c r="D9619" s="3">
        <v>45017</v>
      </c>
      <c r="E9619" t="s">
        <v>62</v>
      </c>
      <c r="F9619" s="10">
        <v>103.68</v>
      </c>
      <c r="G9619" t="s">
        <v>22</v>
      </c>
      <c r="H9619" s="4">
        <v>191.23</v>
      </c>
      <c r="I9619" s="4">
        <v>19826.73</v>
      </c>
      <c r="J9619" s="4">
        <f t="shared" si="450"/>
        <v>17050.987799999999</v>
      </c>
      <c r="K9619" s="4">
        <f t="shared" si="451"/>
        <v>2775.7422000000001</v>
      </c>
      <c r="L9619" s="4">
        <f t="shared" si="452"/>
        <v>19826.73</v>
      </c>
    </row>
    <row r="9620" spans="1:12" x14ac:dyDescent="0.3">
      <c r="A9620" t="s">
        <v>12</v>
      </c>
      <c r="B9620" t="s">
        <v>13</v>
      </c>
      <c r="C9620" t="s">
        <v>2814</v>
      </c>
      <c r="D9620" s="3">
        <v>45017</v>
      </c>
      <c r="E9620" t="s">
        <v>99</v>
      </c>
      <c r="F9620" s="10">
        <v>233.28</v>
      </c>
      <c r="G9620" t="s">
        <v>16</v>
      </c>
      <c r="H9620" s="4">
        <v>190.35</v>
      </c>
      <c r="I9620" s="4">
        <v>44404.85</v>
      </c>
      <c r="J9620" s="4">
        <f t="shared" si="450"/>
        <v>38188.171000000002</v>
      </c>
      <c r="K9620" s="4">
        <f t="shared" si="451"/>
        <v>6216.6790000000001</v>
      </c>
      <c r="L9620" s="4">
        <f t="shared" si="452"/>
        <v>44404.85</v>
      </c>
    </row>
    <row r="9621" spans="1:12" x14ac:dyDescent="0.3">
      <c r="A9621" t="s">
        <v>12</v>
      </c>
      <c r="B9621" t="s">
        <v>13</v>
      </c>
      <c r="C9621" t="s">
        <v>2814</v>
      </c>
      <c r="D9621" s="3">
        <v>45017</v>
      </c>
      <c r="E9621" t="s">
        <v>99</v>
      </c>
      <c r="F9621" s="10">
        <v>155.52000000000001</v>
      </c>
      <c r="G9621" t="s">
        <v>16</v>
      </c>
      <c r="H9621" s="4">
        <v>190.35</v>
      </c>
      <c r="I9621" s="4">
        <v>29603.23</v>
      </c>
      <c r="J9621" s="4">
        <f t="shared" si="450"/>
        <v>25458.7778</v>
      </c>
      <c r="K9621" s="4">
        <f t="shared" si="451"/>
        <v>4144.4522000000006</v>
      </c>
      <c r="L9621" s="4">
        <f t="shared" si="452"/>
        <v>29603.23</v>
      </c>
    </row>
    <row r="9622" spans="1:12" x14ac:dyDescent="0.3">
      <c r="A9622" t="s">
        <v>12</v>
      </c>
      <c r="B9622" t="s">
        <v>13</v>
      </c>
      <c r="C9622" t="s">
        <v>2814</v>
      </c>
      <c r="D9622" s="3">
        <v>45017</v>
      </c>
      <c r="E9622" t="s">
        <v>526</v>
      </c>
      <c r="F9622" s="10">
        <v>1399.68</v>
      </c>
      <c r="G9622" t="s">
        <v>16</v>
      </c>
      <c r="H9622" s="4">
        <v>192.99</v>
      </c>
      <c r="I9622" s="4">
        <v>270124.24</v>
      </c>
      <c r="J9622" s="4">
        <f t="shared" si="450"/>
        <v>232306.84639999998</v>
      </c>
      <c r="K9622" s="4">
        <f t="shared" si="451"/>
        <v>37817.393600000003</v>
      </c>
      <c r="L9622" s="4">
        <f t="shared" si="452"/>
        <v>270124.24</v>
      </c>
    </row>
    <row r="9623" spans="1:12" x14ac:dyDescent="0.3">
      <c r="A9623" t="s">
        <v>12</v>
      </c>
      <c r="B9623" t="s">
        <v>13</v>
      </c>
      <c r="C9623" t="s">
        <v>2814</v>
      </c>
      <c r="D9623" s="3">
        <v>45017</v>
      </c>
      <c r="E9623" t="s">
        <v>668</v>
      </c>
      <c r="F9623" s="10">
        <v>50.76</v>
      </c>
      <c r="G9623" t="s">
        <v>25</v>
      </c>
      <c r="H9623" s="4">
        <v>170.18</v>
      </c>
      <c r="I9623" s="4">
        <v>8638.34</v>
      </c>
      <c r="J9623" s="4">
        <f t="shared" si="450"/>
        <v>7428.9724000000006</v>
      </c>
      <c r="K9623" s="4">
        <f t="shared" si="451"/>
        <v>1209.3676</v>
      </c>
      <c r="L9623" s="4">
        <f t="shared" si="452"/>
        <v>8638.34</v>
      </c>
    </row>
    <row r="9624" spans="1:12" x14ac:dyDescent="0.3">
      <c r="A9624" t="s">
        <v>12</v>
      </c>
      <c r="B9624" t="s">
        <v>13</v>
      </c>
      <c r="C9624" t="s">
        <v>2814</v>
      </c>
      <c r="D9624" s="3">
        <v>45017</v>
      </c>
      <c r="E9624" t="s">
        <v>668</v>
      </c>
      <c r="F9624" s="10">
        <v>50.76</v>
      </c>
      <c r="G9624" t="s">
        <v>25</v>
      </c>
      <c r="H9624" s="4">
        <v>170.18</v>
      </c>
      <c r="I9624" s="4">
        <v>8638.34</v>
      </c>
      <c r="J9624" s="4">
        <f t="shared" si="450"/>
        <v>7428.9724000000006</v>
      </c>
      <c r="K9624" s="4">
        <f t="shared" si="451"/>
        <v>1209.3676</v>
      </c>
      <c r="L9624" s="4">
        <f t="shared" si="452"/>
        <v>8638.34</v>
      </c>
    </row>
    <row r="9625" spans="1:12" x14ac:dyDescent="0.3">
      <c r="A9625" t="s">
        <v>12</v>
      </c>
      <c r="B9625" t="s">
        <v>13</v>
      </c>
      <c r="C9625" t="s">
        <v>2814</v>
      </c>
      <c r="D9625" s="3">
        <v>45017</v>
      </c>
      <c r="E9625" t="s">
        <v>665</v>
      </c>
      <c r="F9625" s="10">
        <v>50.76</v>
      </c>
      <c r="G9625" t="s">
        <v>25</v>
      </c>
      <c r="H9625" s="4">
        <v>201.75</v>
      </c>
      <c r="I9625" s="4">
        <v>10240.83</v>
      </c>
      <c r="J9625" s="4">
        <f t="shared" si="450"/>
        <v>8807.1137999999992</v>
      </c>
      <c r="K9625" s="4">
        <f t="shared" si="451"/>
        <v>1433.7162000000001</v>
      </c>
      <c r="L9625" s="4">
        <f t="shared" si="452"/>
        <v>10240.83</v>
      </c>
    </row>
    <row r="9626" spans="1:12" x14ac:dyDescent="0.3">
      <c r="A9626" t="s">
        <v>12</v>
      </c>
      <c r="B9626" t="s">
        <v>13</v>
      </c>
      <c r="C9626" t="s">
        <v>2814</v>
      </c>
      <c r="D9626" s="3">
        <v>45017</v>
      </c>
      <c r="E9626" t="s">
        <v>665</v>
      </c>
      <c r="F9626" s="10">
        <v>50.76</v>
      </c>
      <c r="G9626" t="s">
        <v>25</v>
      </c>
      <c r="H9626" s="4">
        <v>201.75</v>
      </c>
      <c r="I9626" s="4">
        <v>10240.83</v>
      </c>
      <c r="J9626" s="4">
        <f t="shared" si="450"/>
        <v>8807.1137999999992</v>
      </c>
      <c r="K9626" s="4">
        <f t="shared" si="451"/>
        <v>1433.7162000000001</v>
      </c>
      <c r="L9626" s="4">
        <f t="shared" si="452"/>
        <v>10240.83</v>
      </c>
    </row>
    <row r="9627" spans="1:12" x14ac:dyDescent="0.3">
      <c r="A9627" t="s">
        <v>12</v>
      </c>
      <c r="B9627" t="s">
        <v>13</v>
      </c>
      <c r="C9627" t="s">
        <v>2814</v>
      </c>
      <c r="D9627" s="3">
        <v>45017</v>
      </c>
      <c r="E9627" t="s">
        <v>665</v>
      </c>
      <c r="F9627" s="10">
        <v>50.76</v>
      </c>
      <c r="G9627" t="s">
        <v>25</v>
      </c>
      <c r="H9627" s="4">
        <v>201.75</v>
      </c>
      <c r="I9627" s="4">
        <v>10240.83</v>
      </c>
      <c r="J9627" s="4">
        <f t="shared" si="450"/>
        <v>8807.1137999999992</v>
      </c>
      <c r="K9627" s="4">
        <f t="shared" si="451"/>
        <v>1433.7162000000001</v>
      </c>
      <c r="L9627" s="4">
        <f t="shared" si="452"/>
        <v>10240.83</v>
      </c>
    </row>
    <row r="9628" spans="1:12" x14ac:dyDescent="0.3">
      <c r="A9628" t="s">
        <v>12</v>
      </c>
      <c r="B9628" t="s">
        <v>13</v>
      </c>
      <c r="C9628" t="s">
        <v>2814</v>
      </c>
      <c r="D9628" s="3">
        <v>45017</v>
      </c>
      <c r="E9628" t="s">
        <v>665</v>
      </c>
      <c r="F9628" s="10">
        <v>50.76</v>
      </c>
      <c r="G9628" t="s">
        <v>25</v>
      </c>
      <c r="H9628" s="4">
        <v>201.75</v>
      </c>
      <c r="I9628" s="4">
        <v>10240.83</v>
      </c>
      <c r="J9628" s="4">
        <f t="shared" si="450"/>
        <v>8807.1137999999992</v>
      </c>
      <c r="K9628" s="4">
        <f t="shared" si="451"/>
        <v>1433.7162000000001</v>
      </c>
      <c r="L9628" s="4">
        <f t="shared" si="452"/>
        <v>10240.83</v>
      </c>
    </row>
    <row r="9629" spans="1:12" x14ac:dyDescent="0.3">
      <c r="A9629" t="s">
        <v>12</v>
      </c>
      <c r="B9629" t="s">
        <v>13</v>
      </c>
      <c r="C9629" t="s">
        <v>2815</v>
      </c>
      <c r="D9629" s="3">
        <v>45017</v>
      </c>
      <c r="E9629" t="s">
        <v>2804</v>
      </c>
      <c r="F9629" s="10">
        <v>207.36</v>
      </c>
      <c r="G9629" t="s">
        <v>22</v>
      </c>
      <c r="H9629" s="4">
        <v>161.4</v>
      </c>
      <c r="I9629" s="4">
        <v>33467.9</v>
      </c>
      <c r="J9629" s="4">
        <f t="shared" si="450"/>
        <v>28782.394</v>
      </c>
      <c r="K9629" s="4">
        <f t="shared" si="451"/>
        <v>4685.5060000000003</v>
      </c>
      <c r="L9629" s="4">
        <f t="shared" si="452"/>
        <v>33467.9</v>
      </c>
    </row>
    <row r="9630" spans="1:12" x14ac:dyDescent="0.3">
      <c r="A9630" t="s">
        <v>12</v>
      </c>
      <c r="B9630" t="s">
        <v>13</v>
      </c>
      <c r="C9630" t="s">
        <v>2815</v>
      </c>
      <c r="D9630" s="3">
        <v>45017</v>
      </c>
      <c r="E9630" t="s">
        <v>62</v>
      </c>
      <c r="F9630" s="10">
        <v>103.68</v>
      </c>
      <c r="G9630" t="s">
        <v>22</v>
      </c>
      <c r="H9630" s="4">
        <v>191.23</v>
      </c>
      <c r="I9630" s="4">
        <v>19826.73</v>
      </c>
      <c r="J9630" s="4">
        <f t="shared" si="450"/>
        <v>17050.987799999999</v>
      </c>
      <c r="K9630" s="4">
        <f t="shared" si="451"/>
        <v>2775.7422000000001</v>
      </c>
      <c r="L9630" s="4">
        <f t="shared" si="452"/>
        <v>19826.73</v>
      </c>
    </row>
    <row r="9631" spans="1:12" x14ac:dyDescent="0.3">
      <c r="A9631" t="s">
        <v>12</v>
      </c>
      <c r="B9631" t="s">
        <v>13</v>
      </c>
      <c r="C9631" t="s">
        <v>2815</v>
      </c>
      <c r="D9631" s="3">
        <v>45017</v>
      </c>
      <c r="E9631" t="s">
        <v>62</v>
      </c>
      <c r="F9631" s="10">
        <v>51.84</v>
      </c>
      <c r="G9631" t="s">
        <v>22</v>
      </c>
      <c r="H9631" s="4">
        <v>191.23</v>
      </c>
      <c r="I9631" s="4">
        <v>9913.36</v>
      </c>
      <c r="J9631" s="4">
        <f t="shared" si="450"/>
        <v>8525.4896000000008</v>
      </c>
      <c r="K9631" s="4">
        <f t="shared" si="451"/>
        <v>1387.8704000000002</v>
      </c>
      <c r="L9631" s="4">
        <f t="shared" si="452"/>
        <v>9913.36</v>
      </c>
    </row>
    <row r="9632" spans="1:12" x14ac:dyDescent="0.3">
      <c r="A9632" t="s">
        <v>12</v>
      </c>
      <c r="B9632" t="s">
        <v>13</v>
      </c>
      <c r="C9632" t="s">
        <v>2815</v>
      </c>
      <c r="D9632" s="3">
        <v>45017</v>
      </c>
      <c r="E9632" t="s">
        <v>62</v>
      </c>
      <c r="F9632" s="10">
        <v>51.84</v>
      </c>
      <c r="G9632" t="s">
        <v>22</v>
      </c>
      <c r="H9632" s="4">
        <v>191.23</v>
      </c>
      <c r="I9632" s="4">
        <v>9913.36</v>
      </c>
      <c r="J9632" s="4">
        <f t="shared" si="450"/>
        <v>8525.4896000000008</v>
      </c>
      <c r="K9632" s="4">
        <f t="shared" si="451"/>
        <v>1387.8704000000002</v>
      </c>
      <c r="L9632" s="4">
        <f t="shared" si="452"/>
        <v>9913.36</v>
      </c>
    </row>
    <row r="9633" spans="1:12" x14ac:dyDescent="0.3">
      <c r="A9633" t="s">
        <v>12</v>
      </c>
      <c r="B9633" t="s">
        <v>13</v>
      </c>
      <c r="C9633" t="s">
        <v>2815</v>
      </c>
      <c r="D9633" s="3">
        <v>45017</v>
      </c>
      <c r="E9633" t="s">
        <v>62</v>
      </c>
      <c r="F9633" s="10">
        <v>103.68</v>
      </c>
      <c r="G9633" t="s">
        <v>22</v>
      </c>
      <c r="H9633" s="4">
        <v>191.23</v>
      </c>
      <c r="I9633" s="4">
        <v>19826.73</v>
      </c>
      <c r="J9633" s="4">
        <f t="shared" si="450"/>
        <v>17050.987799999999</v>
      </c>
      <c r="K9633" s="4">
        <f t="shared" si="451"/>
        <v>2775.7422000000001</v>
      </c>
      <c r="L9633" s="4">
        <f t="shared" si="452"/>
        <v>19826.73</v>
      </c>
    </row>
    <row r="9634" spans="1:12" x14ac:dyDescent="0.3">
      <c r="A9634" t="s">
        <v>12</v>
      </c>
      <c r="B9634" t="s">
        <v>13</v>
      </c>
      <c r="C9634" t="s">
        <v>2816</v>
      </c>
      <c r="D9634" s="3">
        <v>45017</v>
      </c>
      <c r="E9634" t="s">
        <v>99</v>
      </c>
      <c r="F9634" s="10">
        <v>155.52000000000001</v>
      </c>
      <c r="G9634" t="s">
        <v>16</v>
      </c>
      <c r="H9634" s="4">
        <v>190.35</v>
      </c>
      <c r="I9634" s="4">
        <v>29603.23</v>
      </c>
      <c r="J9634" s="4">
        <f t="shared" si="450"/>
        <v>25458.7778</v>
      </c>
      <c r="K9634" s="4">
        <f t="shared" si="451"/>
        <v>4144.4522000000006</v>
      </c>
      <c r="L9634" s="4">
        <f t="shared" si="452"/>
        <v>29603.23</v>
      </c>
    </row>
    <row r="9635" spans="1:12" x14ac:dyDescent="0.3">
      <c r="A9635" t="s">
        <v>12</v>
      </c>
      <c r="B9635" t="s">
        <v>13</v>
      </c>
      <c r="C9635" t="s">
        <v>2816</v>
      </c>
      <c r="D9635" s="3">
        <v>45017</v>
      </c>
      <c r="E9635" t="s">
        <v>99</v>
      </c>
      <c r="F9635" s="10">
        <v>155.52000000000001</v>
      </c>
      <c r="G9635" t="s">
        <v>16</v>
      </c>
      <c r="H9635" s="4">
        <v>190.35</v>
      </c>
      <c r="I9635" s="4">
        <v>29603.23</v>
      </c>
      <c r="J9635" s="4">
        <f t="shared" si="450"/>
        <v>25458.7778</v>
      </c>
      <c r="K9635" s="4">
        <f t="shared" si="451"/>
        <v>4144.4522000000006</v>
      </c>
      <c r="L9635" s="4">
        <f t="shared" si="452"/>
        <v>29603.23</v>
      </c>
    </row>
    <row r="9636" spans="1:12" x14ac:dyDescent="0.3">
      <c r="A9636" t="s">
        <v>12</v>
      </c>
      <c r="B9636" t="s">
        <v>13</v>
      </c>
      <c r="C9636" t="s">
        <v>2816</v>
      </c>
      <c r="D9636" s="3">
        <v>45017</v>
      </c>
      <c r="E9636" t="s">
        <v>99</v>
      </c>
      <c r="F9636" s="10">
        <v>77.760000000000005</v>
      </c>
      <c r="G9636" t="s">
        <v>16</v>
      </c>
      <c r="H9636" s="4">
        <v>190.35</v>
      </c>
      <c r="I9636" s="4">
        <v>14801.62</v>
      </c>
      <c r="J9636" s="4">
        <f t="shared" si="450"/>
        <v>12729.3932</v>
      </c>
      <c r="K9636" s="4">
        <f t="shared" si="451"/>
        <v>2072.2268000000004</v>
      </c>
      <c r="L9636" s="4">
        <f t="shared" si="452"/>
        <v>14801.62</v>
      </c>
    </row>
    <row r="9637" spans="1:12" x14ac:dyDescent="0.3">
      <c r="A9637" t="s">
        <v>12</v>
      </c>
      <c r="B9637" t="s">
        <v>13</v>
      </c>
      <c r="C9637" t="s">
        <v>2816</v>
      </c>
      <c r="D9637" s="3">
        <v>45017</v>
      </c>
      <c r="E9637" t="s">
        <v>526</v>
      </c>
      <c r="F9637" s="10">
        <v>466.56</v>
      </c>
      <c r="G9637" t="s">
        <v>16</v>
      </c>
      <c r="H9637" s="4">
        <v>192.99</v>
      </c>
      <c r="I9637" s="4">
        <v>90041.41</v>
      </c>
      <c r="J9637" s="4">
        <f t="shared" si="450"/>
        <v>77435.612600000008</v>
      </c>
      <c r="K9637" s="4">
        <f t="shared" si="451"/>
        <v>12605.797400000001</v>
      </c>
      <c r="L9637" s="4">
        <f t="shared" si="452"/>
        <v>90041.41</v>
      </c>
    </row>
    <row r="9638" spans="1:12" x14ac:dyDescent="0.3">
      <c r="A9638" t="s">
        <v>19</v>
      </c>
      <c r="B9638" t="s">
        <v>20</v>
      </c>
      <c r="C9638" t="s">
        <v>2817</v>
      </c>
      <c r="D9638" s="3">
        <v>45017</v>
      </c>
      <c r="E9638" t="s">
        <v>21</v>
      </c>
      <c r="F9638" s="10">
        <v>51.84</v>
      </c>
      <c r="G9638" t="s">
        <v>22</v>
      </c>
      <c r="H9638" s="4">
        <v>22.81</v>
      </c>
      <c r="I9638" s="4">
        <v>1182.47</v>
      </c>
      <c r="J9638" s="4">
        <f t="shared" si="450"/>
        <v>1016.9242</v>
      </c>
      <c r="K9638" s="4">
        <f t="shared" si="451"/>
        <v>165.54580000000001</v>
      </c>
      <c r="L9638" s="4">
        <f t="shared" si="452"/>
        <v>1182.47</v>
      </c>
    </row>
    <row r="9639" spans="1:12" x14ac:dyDescent="0.3">
      <c r="A9639" t="s">
        <v>19</v>
      </c>
      <c r="B9639" t="s">
        <v>20</v>
      </c>
      <c r="C9639" t="s">
        <v>2817</v>
      </c>
      <c r="D9639" s="3">
        <v>45017</v>
      </c>
      <c r="E9639" t="s">
        <v>40</v>
      </c>
      <c r="F9639" s="10">
        <v>51.84</v>
      </c>
      <c r="G9639" t="s">
        <v>22</v>
      </c>
      <c r="H9639" s="4">
        <v>22.81</v>
      </c>
      <c r="I9639" s="4">
        <v>1182.47</v>
      </c>
      <c r="J9639" s="4">
        <f t="shared" si="450"/>
        <v>1016.9242</v>
      </c>
      <c r="K9639" s="4">
        <f t="shared" si="451"/>
        <v>165.54580000000001</v>
      </c>
      <c r="L9639" s="4">
        <f t="shared" si="452"/>
        <v>1182.47</v>
      </c>
    </row>
    <row r="9640" spans="1:12" x14ac:dyDescent="0.3">
      <c r="A9640" t="s">
        <v>19</v>
      </c>
      <c r="B9640" t="s">
        <v>20</v>
      </c>
      <c r="C9640" t="s">
        <v>2817</v>
      </c>
      <c r="D9640" s="3">
        <v>45017</v>
      </c>
      <c r="E9640" t="s">
        <v>24</v>
      </c>
      <c r="F9640" s="10">
        <v>50.76</v>
      </c>
      <c r="G9640" t="s">
        <v>25</v>
      </c>
      <c r="H9640" s="4">
        <v>22.81</v>
      </c>
      <c r="I9640" s="4">
        <v>1157.8399999999999</v>
      </c>
      <c r="J9640" s="4">
        <f t="shared" si="450"/>
        <v>995.74239999999986</v>
      </c>
      <c r="K9640" s="4">
        <f t="shared" si="451"/>
        <v>162.0976</v>
      </c>
      <c r="L9640" s="4">
        <f t="shared" si="452"/>
        <v>1157.8399999999999</v>
      </c>
    </row>
    <row r="9641" spans="1:12" x14ac:dyDescent="0.3">
      <c r="A9641" t="s">
        <v>19</v>
      </c>
      <c r="B9641" t="s">
        <v>20</v>
      </c>
      <c r="C9641" t="s">
        <v>2817</v>
      </c>
      <c r="D9641" s="3">
        <v>45017</v>
      </c>
      <c r="E9641" t="s">
        <v>24</v>
      </c>
      <c r="F9641" s="10">
        <v>101.52</v>
      </c>
      <c r="G9641" t="s">
        <v>25</v>
      </c>
      <c r="H9641" s="4">
        <v>22.81</v>
      </c>
      <c r="I9641" s="4">
        <v>2315.67</v>
      </c>
      <c r="J9641" s="4">
        <f t="shared" si="450"/>
        <v>1991.4762000000001</v>
      </c>
      <c r="K9641" s="4">
        <f t="shared" si="451"/>
        <v>324.19380000000007</v>
      </c>
      <c r="L9641" s="4">
        <f t="shared" si="452"/>
        <v>2315.67</v>
      </c>
    </row>
    <row r="9642" spans="1:12" x14ac:dyDescent="0.3">
      <c r="A9642" t="s">
        <v>19</v>
      </c>
      <c r="B9642" t="s">
        <v>20</v>
      </c>
      <c r="C9642" t="s">
        <v>2817</v>
      </c>
      <c r="D9642" s="3">
        <v>45017</v>
      </c>
      <c r="E9642" t="s">
        <v>24</v>
      </c>
      <c r="F9642" s="10">
        <v>50.76</v>
      </c>
      <c r="G9642" t="s">
        <v>25</v>
      </c>
      <c r="H9642" s="4">
        <v>22.81</v>
      </c>
      <c r="I9642" s="4">
        <v>1157.8399999999999</v>
      </c>
      <c r="J9642" s="4">
        <f t="shared" si="450"/>
        <v>995.74239999999986</v>
      </c>
      <c r="K9642" s="4">
        <f t="shared" si="451"/>
        <v>162.0976</v>
      </c>
      <c r="L9642" s="4">
        <f t="shared" si="452"/>
        <v>1157.8399999999999</v>
      </c>
    </row>
    <row r="9643" spans="1:12" x14ac:dyDescent="0.3">
      <c r="A9643" t="s">
        <v>19</v>
      </c>
      <c r="B9643" t="s">
        <v>20</v>
      </c>
      <c r="C9643" t="s">
        <v>2817</v>
      </c>
      <c r="D9643" s="3">
        <v>45017</v>
      </c>
      <c r="E9643" t="s">
        <v>24</v>
      </c>
      <c r="F9643" s="10">
        <v>50.76</v>
      </c>
      <c r="G9643" t="s">
        <v>25</v>
      </c>
      <c r="H9643" s="4">
        <v>22.81</v>
      </c>
      <c r="I9643" s="4">
        <v>1157.8399999999999</v>
      </c>
      <c r="J9643" s="4">
        <f t="shared" si="450"/>
        <v>995.74239999999986</v>
      </c>
      <c r="K9643" s="4">
        <f t="shared" si="451"/>
        <v>162.0976</v>
      </c>
      <c r="L9643" s="4">
        <f t="shared" si="452"/>
        <v>1157.8399999999999</v>
      </c>
    </row>
    <row r="9644" spans="1:12" x14ac:dyDescent="0.3">
      <c r="A9644" t="s">
        <v>19</v>
      </c>
      <c r="B9644" t="s">
        <v>20</v>
      </c>
      <c r="C9644" t="s">
        <v>2817</v>
      </c>
      <c r="D9644" s="3">
        <v>45017</v>
      </c>
      <c r="E9644" t="s">
        <v>21</v>
      </c>
      <c r="F9644" s="10">
        <v>51.84</v>
      </c>
      <c r="G9644" t="s">
        <v>22</v>
      </c>
      <c r="H9644" s="4">
        <v>22.81</v>
      </c>
      <c r="I9644" s="4">
        <v>1182.47</v>
      </c>
      <c r="J9644" s="4">
        <f t="shared" si="450"/>
        <v>1016.9242</v>
      </c>
      <c r="K9644" s="4">
        <f t="shared" si="451"/>
        <v>165.54580000000001</v>
      </c>
      <c r="L9644" s="4">
        <f t="shared" si="452"/>
        <v>1182.47</v>
      </c>
    </row>
    <row r="9645" spans="1:12" x14ac:dyDescent="0.3">
      <c r="A9645" t="s">
        <v>19</v>
      </c>
      <c r="B9645" t="s">
        <v>20</v>
      </c>
      <c r="C9645" t="s">
        <v>2818</v>
      </c>
      <c r="D9645" s="3">
        <v>45017</v>
      </c>
      <c r="E9645" t="s">
        <v>23</v>
      </c>
      <c r="F9645" s="10">
        <v>155.52000000000001</v>
      </c>
      <c r="G9645" t="s">
        <v>16</v>
      </c>
      <c r="H9645" s="4">
        <v>22.81</v>
      </c>
      <c r="I9645" s="4">
        <v>3547.41</v>
      </c>
      <c r="J9645" s="4">
        <f t="shared" si="450"/>
        <v>3050.7725999999998</v>
      </c>
      <c r="K9645" s="4">
        <f t="shared" si="451"/>
        <v>496.63740000000001</v>
      </c>
      <c r="L9645" s="4">
        <f t="shared" si="452"/>
        <v>3547.41</v>
      </c>
    </row>
    <row r="9646" spans="1:12" x14ac:dyDescent="0.3">
      <c r="A9646" t="s">
        <v>19</v>
      </c>
      <c r="B9646" t="s">
        <v>20</v>
      </c>
      <c r="C9646" t="s">
        <v>2818</v>
      </c>
      <c r="D9646" s="3">
        <v>45017</v>
      </c>
      <c r="E9646" t="s">
        <v>23</v>
      </c>
      <c r="F9646" s="10">
        <v>233.28</v>
      </c>
      <c r="G9646" t="s">
        <v>16</v>
      </c>
      <c r="H9646" s="4">
        <v>22.81</v>
      </c>
      <c r="I9646" s="4">
        <v>5321.12</v>
      </c>
      <c r="J9646" s="4">
        <f t="shared" si="450"/>
        <v>4576.1632</v>
      </c>
      <c r="K9646" s="4">
        <f t="shared" si="451"/>
        <v>744.95680000000004</v>
      </c>
      <c r="L9646" s="4">
        <f t="shared" si="452"/>
        <v>5321.12</v>
      </c>
    </row>
    <row r="9647" spans="1:12" x14ac:dyDescent="0.3">
      <c r="A9647" t="s">
        <v>19</v>
      </c>
      <c r="B9647" t="s">
        <v>20</v>
      </c>
      <c r="C9647" t="s">
        <v>2818</v>
      </c>
      <c r="D9647" s="3">
        <v>45017</v>
      </c>
      <c r="E9647" t="s">
        <v>23</v>
      </c>
      <c r="F9647" s="10">
        <v>233.28</v>
      </c>
      <c r="G9647" t="s">
        <v>16</v>
      </c>
      <c r="H9647" s="4">
        <v>22.81</v>
      </c>
      <c r="I9647" s="4">
        <v>5321.12</v>
      </c>
      <c r="J9647" s="4">
        <f t="shared" si="450"/>
        <v>4576.1632</v>
      </c>
      <c r="K9647" s="4">
        <f t="shared" si="451"/>
        <v>744.95680000000004</v>
      </c>
      <c r="L9647" s="4">
        <f t="shared" si="452"/>
        <v>5321.12</v>
      </c>
    </row>
    <row r="9648" spans="1:12" x14ac:dyDescent="0.3">
      <c r="A9648" t="s">
        <v>19</v>
      </c>
      <c r="B9648" t="s">
        <v>20</v>
      </c>
      <c r="C9648" t="s">
        <v>2818</v>
      </c>
      <c r="D9648" s="3">
        <v>45017</v>
      </c>
      <c r="E9648" t="s">
        <v>23</v>
      </c>
      <c r="F9648" s="10">
        <v>155.52000000000001</v>
      </c>
      <c r="G9648" t="s">
        <v>16</v>
      </c>
      <c r="H9648" s="4">
        <v>22.81</v>
      </c>
      <c r="I9648" s="4">
        <v>3547.41</v>
      </c>
      <c r="J9648" s="4">
        <f t="shared" si="450"/>
        <v>3050.7725999999998</v>
      </c>
      <c r="K9648" s="4">
        <f t="shared" si="451"/>
        <v>496.63740000000001</v>
      </c>
      <c r="L9648" s="4">
        <f t="shared" si="452"/>
        <v>3547.41</v>
      </c>
    </row>
    <row r="9649" spans="1:12" x14ac:dyDescent="0.3">
      <c r="A9649" t="s">
        <v>19</v>
      </c>
      <c r="B9649" t="s">
        <v>20</v>
      </c>
      <c r="C9649" t="s">
        <v>2818</v>
      </c>
      <c r="D9649" s="3">
        <v>45017</v>
      </c>
      <c r="E9649" t="s">
        <v>110</v>
      </c>
      <c r="F9649" s="10">
        <v>155.52000000000001</v>
      </c>
      <c r="G9649" t="s">
        <v>16</v>
      </c>
      <c r="H9649" s="4">
        <v>22.81</v>
      </c>
      <c r="I9649" s="4">
        <v>3547.41</v>
      </c>
      <c r="J9649" s="4">
        <f t="shared" si="450"/>
        <v>3050.7725999999998</v>
      </c>
      <c r="K9649" s="4">
        <f t="shared" si="451"/>
        <v>496.63740000000001</v>
      </c>
      <c r="L9649" s="4">
        <f t="shared" si="452"/>
        <v>3547.41</v>
      </c>
    </row>
    <row r="9650" spans="1:12" x14ac:dyDescent="0.3">
      <c r="A9650" t="s">
        <v>134</v>
      </c>
      <c r="B9650" t="s">
        <v>135</v>
      </c>
      <c r="C9650" t="s">
        <v>2819</v>
      </c>
      <c r="D9650" s="3">
        <v>45017</v>
      </c>
      <c r="E9650" t="s">
        <v>174</v>
      </c>
      <c r="F9650" s="10">
        <v>77.760000000000005</v>
      </c>
      <c r="G9650" t="s">
        <v>16</v>
      </c>
      <c r="H9650" s="4">
        <v>134.51</v>
      </c>
      <c r="I9650" s="4">
        <v>10459.5</v>
      </c>
      <c r="J9650" s="4">
        <f t="shared" si="450"/>
        <v>8995.17</v>
      </c>
      <c r="K9650" s="4">
        <f t="shared" si="451"/>
        <v>1464.3300000000002</v>
      </c>
      <c r="L9650" s="4">
        <f t="shared" si="452"/>
        <v>10459.5</v>
      </c>
    </row>
    <row r="9651" spans="1:12" x14ac:dyDescent="0.3">
      <c r="A9651" t="s">
        <v>134</v>
      </c>
      <c r="B9651" t="s">
        <v>135</v>
      </c>
      <c r="C9651" t="s">
        <v>2819</v>
      </c>
      <c r="D9651" s="3">
        <v>45017</v>
      </c>
      <c r="E9651" t="s">
        <v>1715</v>
      </c>
      <c r="F9651" s="10">
        <v>77.760000000000005</v>
      </c>
      <c r="G9651" t="s">
        <v>16</v>
      </c>
      <c r="H9651" s="4">
        <v>168.19</v>
      </c>
      <c r="I9651" s="4">
        <v>13078.45</v>
      </c>
      <c r="J9651" s="4">
        <f t="shared" si="450"/>
        <v>11247.467000000001</v>
      </c>
      <c r="K9651" s="4">
        <f t="shared" si="451"/>
        <v>1830.9830000000002</v>
      </c>
      <c r="L9651" s="4">
        <f t="shared" si="452"/>
        <v>13078.45</v>
      </c>
    </row>
    <row r="9652" spans="1:12" x14ac:dyDescent="0.3">
      <c r="A9652" t="s">
        <v>134</v>
      </c>
      <c r="B9652" t="s">
        <v>135</v>
      </c>
      <c r="C9652" t="s">
        <v>2819</v>
      </c>
      <c r="D9652" s="3">
        <v>45017</v>
      </c>
      <c r="E9652" t="s">
        <v>1813</v>
      </c>
      <c r="F9652" s="10">
        <v>77.760000000000005</v>
      </c>
      <c r="G9652" t="s">
        <v>16</v>
      </c>
      <c r="H9652" s="4">
        <v>159.41999999999999</v>
      </c>
      <c r="I9652" s="4">
        <v>12396.5</v>
      </c>
      <c r="J9652" s="4">
        <f t="shared" si="450"/>
        <v>10660.99</v>
      </c>
      <c r="K9652" s="4">
        <f t="shared" si="451"/>
        <v>1735.5100000000002</v>
      </c>
      <c r="L9652" s="4">
        <f t="shared" si="452"/>
        <v>12396.5</v>
      </c>
    </row>
    <row r="9653" spans="1:12" x14ac:dyDescent="0.3">
      <c r="A9653" t="s">
        <v>134</v>
      </c>
      <c r="B9653" t="s">
        <v>135</v>
      </c>
      <c r="C9653" t="s">
        <v>2819</v>
      </c>
      <c r="D9653" s="3">
        <v>45017</v>
      </c>
      <c r="E9653" t="s">
        <v>1814</v>
      </c>
      <c r="F9653" s="10">
        <v>77.760000000000005</v>
      </c>
      <c r="G9653" t="s">
        <v>16</v>
      </c>
      <c r="H9653" s="4">
        <v>162.05000000000001</v>
      </c>
      <c r="I9653" s="4">
        <v>12601.01</v>
      </c>
      <c r="J9653" s="4">
        <f t="shared" si="450"/>
        <v>10836.8686</v>
      </c>
      <c r="K9653" s="4">
        <f t="shared" si="451"/>
        <v>1764.1414000000002</v>
      </c>
      <c r="L9653" s="4">
        <f t="shared" si="452"/>
        <v>12601.01</v>
      </c>
    </row>
    <row r="9654" spans="1:12" x14ac:dyDescent="0.3">
      <c r="A9654" t="s">
        <v>134</v>
      </c>
      <c r="B9654" t="s">
        <v>135</v>
      </c>
      <c r="C9654" t="s">
        <v>2819</v>
      </c>
      <c r="D9654" s="3">
        <v>45017</v>
      </c>
      <c r="E9654" t="s">
        <v>1814</v>
      </c>
      <c r="F9654" s="10">
        <v>77.760000000000005</v>
      </c>
      <c r="G9654" t="s">
        <v>16</v>
      </c>
      <c r="H9654" s="4">
        <v>162.05000000000001</v>
      </c>
      <c r="I9654" s="4">
        <v>12601.01</v>
      </c>
      <c r="J9654" s="4">
        <f t="shared" si="450"/>
        <v>10836.8686</v>
      </c>
      <c r="K9654" s="4">
        <f t="shared" si="451"/>
        <v>1764.1414000000002</v>
      </c>
      <c r="L9654" s="4">
        <f t="shared" si="452"/>
        <v>12601.01</v>
      </c>
    </row>
    <row r="9655" spans="1:12" x14ac:dyDescent="0.3">
      <c r="A9655" t="s">
        <v>134</v>
      </c>
      <c r="B9655" t="s">
        <v>135</v>
      </c>
      <c r="C9655" t="s">
        <v>2819</v>
      </c>
      <c r="D9655" s="3">
        <v>45017</v>
      </c>
      <c r="E9655" t="s">
        <v>812</v>
      </c>
      <c r="F9655" s="10">
        <v>77.760000000000005</v>
      </c>
      <c r="G9655" t="s">
        <v>16</v>
      </c>
      <c r="H9655" s="4">
        <v>138.9</v>
      </c>
      <c r="I9655" s="4">
        <v>10800.86</v>
      </c>
      <c r="J9655" s="4">
        <f t="shared" si="450"/>
        <v>9288.7396000000008</v>
      </c>
      <c r="K9655" s="4">
        <f t="shared" si="451"/>
        <v>1512.1204000000002</v>
      </c>
      <c r="L9655" s="4">
        <f t="shared" si="452"/>
        <v>10800.86</v>
      </c>
    </row>
    <row r="9656" spans="1:12" x14ac:dyDescent="0.3">
      <c r="A9656" t="s">
        <v>134</v>
      </c>
      <c r="B9656" t="s">
        <v>135</v>
      </c>
      <c r="C9656" t="s">
        <v>2819</v>
      </c>
      <c r="D9656" s="3">
        <v>45017</v>
      </c>
      <c r="E9656" t="s">
        <v>812</v>
      </c>
      <c r="F9656" s="10">
        <v>77.760000000000005</v>
      </c>
      <c r="G9656" t="s">
        <v>16</v>
      </c>
      <c r="H9656" s="4">
        <v>138.9</v>
      </c>
      <c r="I9656" s="4">
        <v>10800.86</v>
      </c>
      <c r="J9656" s="4">
        <f t="shared" si="450"/>
        <v>9288.7396000000008</v>
      </c>
      <c r="K9656" s="4">
        <f t="shared" si="451"/>
        <v>1512.1204000000002</v>
      </c>
      <c r="L9656" s="4">
        <f t="shared" si="452"/>
        <v>10800.86</v>
      </c>
    </row>
    <row r="9657" spans="1:12" x14ac:dyDescent="0.3">
      <c r="A9657" t="s">
        <v>134</v>
      </c>
      <c r="B9657" t="s">
        <v>135</v>
      </c>
      <c r="C9657" t="s">
        <v>2819</v>
      </c>
      <c r="D9657" s="3">
        <v>45017</v>
      </c>
      <c r="E9657" t="s">
        <v>176</v>
      </c>
      <c r="F9657" s="10">
        <v>233.28</v>
      </c>
      <c r="G9657" t="s">
        <v>16</v>
      </c>
      <c r="H9657" s="4">
        <v>134.51</v>
      </c>
      <c r="I9657" s="4">
        <v>31378.49</v>
      </c>
      <c r="J9657" s="4">
        <f t="shared" si="450"/>
        <v>26985.501400000001</v>
      </c>
      <c r="K9657" s="4">
        <f t="shared" si="451"/>
        <v>4392.9886000000006</v>
      </c>
      <c r="L9657" s="4">
        <f t="shared" si="452"/>
        <v>31378.49</v>
      </c>
    </row>
    <row r="9658" spans="1:12" x14ac:dyDescent="0.3">
      <c r="A9658" t="s">
        <v>134</v>
      </c>
      <c r="B9658" t="s">
        <v>135</v>
      </c>
      <c r="C9658" t="s">
        <v>2820</v>
      </c>
      <c r="D9658" s="3">
        <v>45017</v>
      </c>
      <c r="E9658" t="s">
        <v>716</v>
      </c>
      <c r="F9658" s="10">
        <v>253.8</v>
      </c>
      <c r="G9658" t="s">
        <v>25</v>
      </c>
      <c r="H9658" s="4">
        <v>52.05</v>
      </c>
      <c r="I9658" s="4">
        <v>13210.29</v>
      </c>
      <c r="J9658" s="4">
        <f t="shared" si="450"/>
        <v>11360.849400000001</v>
      </c>
      <c r="K9658" s="4">
        <f t="shared" si="451"/>
        <v>1849.4406000000004</v>
      </c>
      <c r="L9658" s="4">
        <f t="shared" si="452"/>
        <v>13210.29</v>
      </c>
    </row>
    <row r="9659" spans="1:12" x14ac:dyDescent="0.3">
      <c r="A9659" t="s">
        <v>134</v>
      </c>
      <c r="B9659" t="s">
        <v>135</v>
      </c>
      <c r="C9659" t="s">
        <v>2821</v>
      </c>
      <c r="D9659" s="3">
        <v>45017</v>
      </c>
      <c r="E9659" t="s">
        <v>2365</v>
      </c>
      <c r="F9659" s="10">
        <v>77.760000000000005</v>
      </c>
      <c r="G9659" t="s">
        <v>16</v>
      </c>
      <c r="H9659" s="4">
        <v>49.42</v>
      </c>
      <c r="I9659" s="4">
        <v>3842.9</v>
      </c>
      <c r="J9659" s="4">
        <f t="shared" si="450"/>
        <v>3304.8940000000002</v>
      </c>
      <c r="K9659" s="4">
        <f t="shared" si="451"/>
        <v>538.00600000000009</v>
      </c>
      <c r="L9659" s="4">
        <f t="shared" si="452"/>
        <v>3842.9</v>
      </c>
    </row>
    <row r="9660" spans="1:12" x14ac:dyDescent="0.3">
      <c r="A9660" t="s">
        <v>134</v>
      </c>
      <c r="B9660" t="s">
        <v>135</v>
      </c>
      <c r="C9660" t="s">
        <v>2821</v>
      </c>
      <c r="D9660" s="3">
        <v>45017</v>
      </c>
      <c r="E9660" t="s">
        <v>2365</v>
      </c>
      <c r="F9660" s="10">
        <v>77.760000000000005</v>
      </c>
      <c r="G9660" t="s">
        <v>16</v>
      </c>
      <c r="H9660" s="4">
        <v>49.42</v>
      </c>
      <c r="I9660" s="4">
        <v>3842.9</v>
      </c>
      <c r="J9660" s="4">
        <f t="shared" si="450"/>
        <v>3304.8940000000002</v>
      </c>
      <c r="K9660" s="4">
        <f t="shared" si="451"/>
        <v>538.00600000000009</v>
      </c>
      <c r="L9660" s="4">
        <f t="shared" si="452"/>
        <v>3842.9</v>
      </c>
    </row>
    <row r="9661" spans="1:12" x14ac:dyDescent="0.3">
      <c r="A9661" t="s">
        <v>134</v>
      </c>
      <c r="B9661" t="s">
        <v>135</v>
      </c>
      <c r="C9661" t="s">
        <v>2821</v>
      </c>
      <c r="D9661" s="3">
        <v>45017</v>
      </c>
      <c r="E9661" t="s">
        <v>810</v>
      </c>
      <c r="F9661" s="10">
        <v>155.52000000000001</v>
      </c>
      <c r="G9661" t="s">
        <v>16</v>
      </c>
      <c r="H9661" s="4">
        <v>49.42</v>
      </c>
      <c r="I9661" s="4">
        <v>7685.8</v>
      </c>
      <c r="J9661" s="4">
        <f t="shared" si="450"/>
        <v>6609.7880000000005</v>
      </c>
      <c r="K9661" s="4">
        <f t="shared" si="451"/>
        <v>1076.0120000000002</v>
      </c>
      <c r="L9661" s="4">
        <f t="shared" si="452"/>
        <v>7685.8</v>
      </c>
    </row>
    <row r="9662" spans="1:12" x14ac:dyDescent="0.3">
      <c r="A9662" t="s">
        <v>134</v>
      </c>
      <c r="B9662" t="s">
        <v>135</v>
      </c>
      <c r="C9662" t="s">
        <v>2821</v>
      </c>
      <c r="D9662" s="3">
        <v>45017</v>
      </c>
      <c r="E9662" t="s">
        <v>810</v>
      </c>
      <c r="F9662" s="10">
        <v>77.760000000000005</v>
      </c>
      <c r="G9662" t="s">
        <v>16</v>
      </c>
      <c r="H9662" s="4">
        <v>49.42</v>
      </c>
      <c r="I9662" s="4">
        <v>3842.9</v>
      </c>
      <c r="J9662" s="4">
        <f t="shared" si="450"/>
        <v>3304.8940000000002</v>
      </c>
      <c r="K9662" s="4">
        <f t="shared" si="451"/>
        <v>538.00600000000009</v>
      </c>
      <c r="L9662" s="4">
        <f t="shared" si="452"/>
        <v>3842.9</v>
      </c>
    </row>
    <row r="9663" spans="1:12" x14ac:dyDescent="0.3">
      <c r="A9663" t="s">
        <v>12</v>
      </c>
      <c r="B9663" t="s">
        <v>13</v>
      </c>
      <c r="C9663" t="s">
        <v>2822</v>
      </c>
      <c r="D9663" s="3">
        <v>45015</v>
      </c>
      <c r="E9663" t="s">
        <v>665</v>
      </c>
      <c r="F9663" s="10">
        <v>152.28</v>
      </c>
      <c r="G9663" t="s">
        <v>25</v>
      </c>
      <c r="H9663" s="4">
        <v>201.75</v>
      </c>
      <c r="I9663" s="4">
        <v>30722.49</v>
      </c>
      <c r="J9663" s="4">
        <f t="shared" si="450"/>
        <v>26421.341400000001</v>
      </c>
      <c r="K9663" s="4">
        <f t="shared" si="451"/>
        <v>4301.1486000000004</v>
      </c>
      <c r="L9663" s="4">
        <f t="shared" si="452"/>
        <v>30722.49</v>
      </c>
    </row>
    <row r="9664" spans="1:12" x14ac:dyDescent="0.3">
      <c r="A9664" t="s">
        <v>12</v>
      </c>
      <c r="B9664" t="s">
        <v>13</v>
      </c>
      <c r="C9664" t="s">
        <v>2822</v>
      </c>
      <c r="D9664" s="3">
        <v>45015</v>
      </c>
      <c r="E9664" t="s">
        <v>665</v>
      </c>
      <c r="F9664" s="10">
        <v>152.28</v>
      </c>
      <c r="G9664" t="s">
        <v>25</v>
      </c>
      <c r="H9664" s="4">
        <v>201.75</v>
      </c>
      <c r="I9664" s="4">
        <v>30722.49</v>
      </c>
      <c r="J9664" s="4">
        <f t="shared" si="450"/>
        <v>26421.341400000001</v>
      </c>
      <c r="K9664" s="4">
        <f t="shared" si="451"/>
        <v>4301.1486000000004</v>
      </c>
      <c r="L9664" s="4">
        <f t="shared" si="452"/>
        <v>30722.49</v>
      </c>
    </row>
    <row r="9665" spans="1:12" x14ac:dyDescent="0.3">
      <c r="A9665" t="s">
        <v>12</v>
      </c>
      <c r="B9665" t="s">
        <v>13</v>
      </c>
      <c r="C9665" t="s">
        <v>2822</v>
      </c>
      <c r="D9665" s="3">
        <v>45015</v>
      </c>
      <c r="E9665" t="s">
        <v>665</v>
      </c>
      <c r="F9665" s="10">
        <v>203.04</v>
      </c>
      <c r="G9665" t="s">
        <v>25</v>
      </c>
      <c r="H9665" s="4">
        <v>201.75</v>
      </c>
      <c r="I9665" s="4">
        <v>40963.32</v>
      </c>
      <c r="J9665" s="4">
        <f t="shared" si="450"/>
        <v>35228.455199999997</v>
      </c>
      <c r="K9665" s="4">
        <f t="shared" si="451"/>
        <v>5734.8648000000003</v>
      </c>
      <c r="L9665" s="4">
        <f t="shared" si="452"/>
        <v>40963.32</v>
      </c>
    </row>
    <row r="9666" spans="1:12" x14ac:dyDescent="0.3">
      <c r="A9666" t="s">
        <v>12</v>
      </c>
      <c r="B9666" t="s">
        <v>13</v>
      </c>
      <c r="C9666" t="s">
        <v>2822</v>
      </c>
      <c r="D9666" s="3">
        <v>45015</v>
      </c>
      <c r="E9666" t="s">
        <v>665</v>
      </c>
      <c r="F9666" s="10">
        <v>203.04</v>
      </c>
      <c r="G9666" t="s">
        <v>25</v>
      </c>
      <c r="H9666" s="4">
        <v>201.75</v>
      </c>
      <c r="I9666" s="4">
        <v>40963.32</v>
      </c>
      <c r="J9666" s="4">
        <f t="shared" ref="J9666:J9729" si="453">L9666-K9666</f>
        <v>35228.455199999997</v>
      </c>
      <c r="K9666" s="4">
        <f t="shared" ref="K9666:K9729" si="454">L9666*14%</f>
        <v>5734.8648000000003</v>
      </c>
      <c r="L9666" s="4">
        <f t="shared" ref="L9666:L9729" si="455">I9666</f>
        <v>40963.32</v>
      </c>
    </row>
    <row r="9667" spans="1:12" x14ac:dyDescent="0.3">
      <c r="A9667" t="s">
        <v>12</v>
      </c>
      <c r="B9667" t="s">
        <v>13</v>
      </c>
      <c r="C9667" t="s">
        <v>2822</v>
      </c>
      <c r="D9667" s="3">
        <v>45015</v>
      </c>
      <c r="E9667" t="s">
        <v>665</v>
      </c>
      <c r="F9667" s="10">
        <v>507.6</v>
      </c>
      <c r="G9667" t="s">
        <v>25</v>
      </c>
      <c r="H9667" s="4">
        <v>201.75</v>
      </c>
      <c r="I9667" s="4">
        <v>102408.3</v>
      </c>
      <c r="J9667" s="4">
        <f t="shared" si="453"/>
        <v>88071.138000000006</v>
      </c>
      <c r="K9667" s="4">
        <f t="shared" si="454"/>
        <v>14337.162000000002</v>
      </c>
      <c r="L9667" s="4">
        <f t="shared" si="455"/>
        <v>102408.3</v>
      </c>
    </row>
    <row r="9668" spans="1:12" x14ac:dyDescent="0.3">
      <c r="A9668" t="s">
        <v>12</v>
      </c>
      <c r="B9668" t="s">
        <v>13</v>
      </c>
      <c r="C9668" t="s">
        <v>2823</v>
      </c>
      <c r="D9668" s="3">
        <v>45015</v>
      </c>
      <c r="E9668" t="s">
        <v>668</v>
      </c>
      <c r="F9668" s="10">
        <v>50.76</v>
      </c>
      <c r="G9668" t="s">
        <v>25</v>
      </c>
      <c r="H9668" s="4">
        <v>170.18</v>
      </c>
      <c r="I9668" s="4">
        <v>8638.34</v>
      </c>
      <c r="J9668" s="4">
        <f t="shared" si="453"/>
        <v>7428.9724000000006</v>
      </c>
      <c r="K9668" s="4">
        <f t="shared" si="454"/>
        <v>1209.3676</v>
      </c>
      <c r="L9668" s="4">
        <f t="shared" si="455"/>
        <v>8638.34</v>
      </c>
    </row>
    <row r="9669" spans="1:12" x14ac:dyDescent="0.3">
      <c r="A9669" t="s">
        <v>12</v>
      </c>
      <c r="B9669" t="s">
        <v>13</v>
      </c>
      <c r="C9669" t="s">
        <v>2823</v>
      </c>
      <c r="D9669" s="3">
        <v>45015</v>
      </c>
      <c r="E9669" t="s">
        <v>668</v>
      </c>
      <c r="F9669" s="10">
        <v>152.28</v>
      </c>
      <c r="G9669" t="s">
        <v>25</v>
      </c>
      <c r="H9669" s="4">
        <v>170.18</v>
      </c>
      <c r="I9669" s="4">
        <v>25915.01</v>
      </c>
      <c r="J9669" s="4">
        <f t="shared" si="453"/>
        <v>22286.908599999999</v>
      </c>
      <c r="K9669" s="4">
        <f t="shared" si="454"/>
        <v>3628.1014</v>
      </c>
      <c r="L9669" s="4">
        <f t="shared" si="455"/>
        <v>25915.01</v>
      </c>
    </row>
    <row r="9670" spans="1:12" x14ac:dyDescent="0.3">
      <c r="A9670" t="s">
        <v>12</v>
      </c>
      <c r="B9670" t="s">
        <v>13</v>
      </c>
      <c r="C9670" t="s">
        <v>2823</v>
      </c>
      <c r="D9670" s="3">
        <v>45015</v>
      </c>
      <c r="E9670" t="s">
        <v>668</v>
      </c>
      <c r="F9670" s="10">
        <v>50.76</v>
      </c>
      <c r="G9670" t="s">
        <v>25</v>
      </c>
      <c r="H9670" s="4">
        <v>170.18</v>
      </c>
      <c r="I9670" s="4">
        <v>8638.34</v>
      </c>
      <c r="J9670" s="4">
        <f t="shared" si="453"/>
        <v>7428.9724000000006</v>
      </c>
      <c r="K9670" s="4">
        <f t="shared" si="454"/>
        <v>1209.3676</v>
      </c>
      <c r="L9670" s="4">
        <f t="shared" si="455"/>
        <v>8638.34</v>
      </c>
    </row>
    <row r="9671" spans="1:12" x14ac:dyDescent="0.3">
      <c r="A9671" t="s">
        <v>12</v>
      </c>
      <c r="B9671" t="s">
        <v>13</v>
      </c>
      <c r="C9671" t="s">
        <v>2823</v>
      </c>
      <c r="D9671" s="3">
        <v>45015</v>
      </c>
      <c r="E9671" t="s">
        <v>668</v>
      </c>
      <c r="F9671" s="10">
        <v>101.52</v>
      </c>
      <c r="G9671" t="s">
        <v>25</v>
      </c>
      <c r="H9671" s="4">
        <v>170.18</v>
      </c>
      <c r="I9671" s="4">
        <v>17276.669999999998</v>
      </c>
      <c r="J9671" s="4">
        <f t="shared" si="453"/>
        <v>14857.936199999998</v>
      </c>
      <c r="K9671" s="4">
        <f t="shared" si="454"/>
        <v>2418.7338</v>
      </c>
      <c r="L9671" s="4">
        <f t="shared" si="455"/>
        <v>17276.669999999998</v>
      </c>
    </row>
    <row r="9672" spans="1:12" x14ac:dyDescent="0.3">
      <c r="A9672" t="s">
        <v>12</v>
      </c>
      <c r="B9672" t="s">
        <v>13</v>
      </c>
      <c r="C9672" t="s">
        <v>2823</v>
      </c>
      <c r="D9672" s="3">
        <v>45015</v>
      </c>
      <c r="E9672" t="s">
        <v>668</v>
      </c>
      <c r="F9672" s="10">
        <v>203.04</v>
      </c>
      <c r="G9672" t="s">
        <v>25</v>
      </c>
      <c r="H9672" s="4">
        <v>170.18</v>
      </c>
      <c r="I9672" s="4">
        <v>34553.35</v>
      </c>
      <c r="J9672" s="4">
        <f t="shared" si="453"/>
        <v>29715.880999999998</v>
      </c>
      <c r="K9672" s="4">
        <f t="shared" si="454"/>
        <v>4837.4690000000001</v>
      </c>
      <c r="L9672" s="4">
        <f t="shared" si="455"/>
        <v>34553.35</v>
      </c>
    </row>
    <row r="9673" spans="1:12" x14ac:dyDescent="0.3">
      <c r="A9673" t="s">
        <v>12</v>
      </c>
      <c r="B9673" t="s">
        <v>13</v>
      </c>
      <c r="C9673" t="s">
        <v>2823</v>
      </c>
      <c r="D9673" s="3">
        <v>45015</v>
      </c>
      <c r="E9673" t="s">
        <v>668</v>
      </c>
      <c r="F9673" s="10">
        <v>101.52</v>
      </c>
      <c r="G9673" t="s">
        <v>25</v>
      </c>
      <c r="H9673" s="4">
        <v>170.18</v>
      </c>
      <c r="I9673" s="4">
        <v>17276.669999999998</v>
      </c>
      <c r="J9673" s="4">
        <f t="shared" si="453"/>
        <v>14857.936199999998</v>
      </c>
      <c r="K9673" s="4">
        <f t="shared" si="454"/>
        <v>2418.7338</v>
      </c>
      <c r="L9673" s="4">
        <f t="shared" si="455"/>
        <v>17276.669999999998</v>
      </c>
    </row>
    <row r="9674" spans="1:12" x14ac:dyDescent="0.3">
      <c r="A9674" t="s">
        <v>12</v>
      </c>
      <c r="B9674" t="s">
        <v>13</v>
      </c>
      <c r="C9674" t="s">
        <v>2823</v>
      </c>
      <c r="D9674" s="3">
        <v>45015</v>
      </c>
      <c r="E9674" t="s">
        <v>665</v>
      </c>
      <c r="F9674" s="10">
        <v>304.56</v>
      </c>
      <c r="G9674" t="s">
        <v>25</v>
      </c>
      <c r="H9674" s="4">
        <v>201.75</v>
      </c>
      <c r="I9674" s="4">
        <v>61444.98</v>
      </c>
      <c r="J9674" s="4">
        <f t="shared" si="453"/>
        <v>52842.682800000002</v>
      </c>
      <c r="K9674" s="4">
        <f t="shared" si="454"/>
        <v>8602.2972000000009</v>
      </c>
      <c r="L9674" s="4">
        <f t="shared" si="455"/>
        <v>61444.98</v>
      </c>
    </row>
    <row r="9675" spans="1:12" x14ac:dyDescent="0.3">
      <c r="A9675" t="s">
        <v>12</v>
      </c>
      <c r="B9675" t="s">
        <v>13</v>
      </c>
      <c r="C9675" t="s">
        <v>2823</v>
      </c>
      <c r="D9675" s="3">
        <v>45015</v>
      </c>
      <c r="E9675" t="s">
        <v>665</v>
      </c>
      <c r="F9675" s="10">
        <v>253.8</v>
      </c>
      <c r="G9675" t="s">
        <v>25</v>
      </c>
      <c r="H9675" s="4">
        <v>201.75</v>
      </c>
      <c r="I9675" s="4">
        <v>51204.15</v>
      </c>
      <c r="J9675" s="4">
        <f t="shared" si="453"/>
        <v>44035.569000000003</v>
      </c>
      <c r="K9675" s="4">
        <f t="shared" si="454"/>
        <v>7168.581000000001</v>
      </c>
      <c r="L9675" s="4">
        <f t="shared" si="455"/>
        <v>51204.15</v>
      </c>
    </row>
    <row r="9676" spans="1:12" x14ac:dyDescent="0.3">
      <c r="A9676" t="s">
        <v>12</v>
      </c>
      <c r="B9676" t="s">
        <v>13</v>
      </c>
      <c r="C9676" t="s">
        <v>2824</v>
      </c>
      <c r="D9676" s="3">
        <v>45014</v>
      </c>
      <c r="E9676" t="s">
        <v>665</v>
      </c>
      <c r="F9676" s="10">
        <v>101.52</v>
      </c>
      <c r="G9676" t="s">
        <v>25</v>
      </c>
      <c r="H9676" s="4">
        <v>201.75</v>
      </c>
      <c r="I9676" s="4">
        <v>20481.66</v>
      </c>
      <c r="J9676" s="4">
        <f t="shared" si="453"/>
        <v>17614.227599999998</v>
      </c>
      <c r="K9676" s="4">
        <f t="shared" si="454"/>
        <v>2867.4324000000001</v>
      </c>
      <c r="L9676" s="4">
        <f t="shared" si="455"/>
        <v>20481.66</v>
      </c>
    </row>
    <row r="9677" spans="1:12" x14ac:dyDescent="0.3">
      <c r="A9677" t="s">
        <v>12</v>
      </c>
      <c r="B9677" t="s">
        <v>13</v>
      </c>
      <c r="C9677" t="s">
        <v>2824</v>
      </c>
      <c r="D9677" s="3">
        <v>45014</v>
      </c>
      <c r="E9677" t="s">
        <v>665</v>
      </c>
      <c r="F9677" s="10">
        <v>50.76</v>
      </c>
      <c r="G9677" t="s">
        <v>25</v>
      </c>
      <c r="H9677" s="4">
        <v>201.75</v>
      </c>
      <c r="I9677" s="4">
        <v>10240.83</v>
      </c>
      <c r="J9677" s="4">
        <f t="shared" si="453"/>
        <v>8807.1137999999992</v>
      </c>
      <c r="K9677" s="4">
        <f t="shared" si="454"/>
        <v>1433.7162000000001</v>
      </c>
      <c r="L9677" s="4">
        <f t="shared" si="455"/>
        <v>10240.83</v>
      </c>
    </row>
    <row r="9678" spans="1:12" x14ac:dyDescent="0.3">
      <c r="A9678" t="s">
        <v>12</v>
      </c>
      <c r="B9678" t="s">
        <v>13</v>
      </c>
      <c r="C9678" t="s">
        <v>2825</v>
      </c>
      <c r="D9678" s="3">
        <v>45014</v>
      </c>
      <c r="E9678" t="s">
        <v>662</v>
      </c>
      <c r="F9678" s="10">
        <v>558.36</v>
      </c>
      <c r="G9678" t="s">
        <v>25</v>
      </c>
      <c r="H9678" s="4">
        <v>60.53</v>
      </c>
      <c r="I9678" s="4">
        <v>33797.53</v>
      </c>
      <c r="J9678" s="4">
        <f t="shared" si="453"/>
        <v>29065.875799999998</v>
      </c>
      <c r="K9678" s="4">
        <f t="shared" si="454"/>
        <v>4731.6541999999999</v>
      </c>
      <c r="L9678" s="4">
        <f t="shared" si="455"/>
        <v>33797.53</v>
      </c>
    </row>
    <row r="9679" spans="1:12" x14ac:dyDescent="0.3">
      <c r="A9679" t="s">
        <v>12</v>
      </c>
      <c r="B9679" t="s">
        <v>13</v>
      </c>
      <c r="C9679" t="s">
        <v>2825</v>
      </c>
      <c r="D9679" s="3">
        <v>45014</v>
      </c>
      <c r="E9679" t="s">
        <v>2758</v>
      </c>
      <c r="F9679" s="10">
        <v>51.84</v>
      </c>
      <c r="G9679" t="s">
        <v>22</v>
      </c>
      <c r="H9679" s="4">
        <v>60.53</v>
      </c>
      <c r="I9679" s="4">
        <v>3137.88</v>
      </c>
      <c r="J9679" s="4">
        <f t="shared" si="453"/>
        <v>2698.5767999999998</v>
      </c>
      <c r="K9679" s="4">
        <f t="shared" si="454"/>
        <v>439.30320000000006</v>
      </c>
      <c r="L9679" s="4">
        <f t="shared" si="455"/>
        <v>3137.88</v>
      </c>
    </row>
    <row r="9680" spans="1:12" x14ac:dyDescent="0.3">
      <c r="A9680" t="s">
        <v>12</v>
      </c>
      <c r="B9680" t="s">
        <v>13</v>
      </c>
      <c r="C9680" t="s">
        <v>2825</v>
      </c>
      <c r="D9680" s="3">
        <v>45014</v>
      </c>
      <c r="E9680" t="s">
        <v>2758</v>
      </c>
      <c r="F9680" s="10">
        <v>51.84</v>
      </c>
      <c r="G9680" t="s">
        <v>22</v>
      </c>
      <c r="H9680" s="4">
        <v>60.53</v>
      </c>
      <c r="I9680" s="4">
        <v>3137.88</v>
      </c>
      <c r="J9680" s="4">
        <f t="shared" si="453"/>
        <v>2698.5767999999998</v>
      </c>
      <c r="K9680" s="4">
        <f t="shared" si="454"/>
        <v>439.30320000000006</v>
      </c>
      <c r="L9680" s="4">
        <f t="shared" si="455"/>
        <v>3137.88</v>
      </c>
    </row>
    <row r="9681" spans="1:12" x14ac:dyDescent="0.3">
      <c r="A9681" t="s">
        <v>12</v>
      </c>
      <c r="B9681" t="s">
        <v>13</v>
      </c>
      <c r="C9681" t="s">
        <v>2825</v>
      </c>
      <c r="D9681" s="3">
        <v>45014</v>
      </c>
      <c r="E9681" t="s">
        <v>2758</v>
      </c>
      <c r="F9681" s="10">
        <v>51.84</v>
      </c>
      <c r="G9681" t="s">
        <v>22</v>
      </c>
      <c r="H9681" s="4">
        <v>60.53</v>
      </c>
      <c r="I9681" s="4">
        <v>3137.88</v>
      </c>
      <c r="J9681" s="4">
        <f t="shared" si="453"/>
        <v>2698.5767999999998</v>
      </c>
      <c r="K9681" s="4">
        <f t="shared" si="454"/>
        <v>439.30320000000006</v>
      </c>
      <c r="L9681" s="4">
        <f t="shared" si="455"/>
        <v>3137.88</v>
      </c>
    </row>
    <row r="9682" spans="1:12" x14ac:dyDescent="0.3">
      <c r="A9682" t="s">
        <v>12</v>
      </c>
      <c r="B9682" t="s">
        <v>13</v>
      </c>
      <c r="C9682" t="s">
        <v>2825</v>
      </c>
      <c r="D9682" s="3">
        <v>45014</v>
      </c>
      <c r="E9682" t="s">
        <v>2758</v>
      </c>
      <c r="F9682" s="10">
        <v>103.68</v>
      </c>
      <c r="G9682" t="s">
        <v>22</v>
      </c>
      <c r="H9682" s="4">
        <v>60.53</v>
      </c>
      <c r="I9682" s="4">
        <v>6275.75</v>
      </c>
      <c r="J9682" s="4">
        <f t="shared" si="453"/>
        <v>5397.1449999999995</v>
      </c>
      <c r="K9682" s="4">
        <f t="shared" si="454"/>
        <v>878.60500000000013</v>
      </c>
      <c r="L9682" s="4">
        <f t="shared" si="455"/>
        <v>6275.75</v>
      </c>
    </row>
    <row r="9683" spans="1:12" x14ac:dyDescent="0.3">
      <c r="A9683" t="s">
        <v>12</v>
      </c>
      <c r="B9683" t="s">
        <v>13</v>
      </c>
      <c r="C9683" t="s">
        <v>2826</v>
      </c>
      <c r="D9683" s="3">
        <v>45014</v>
      </c>
      <c r="E9683" t="s">
        <v>2804</v>
      </c>
      <c r="F9683" s="10">
        <v>103.68</v>
      </c>
      <c r="G9683" t="s">
        <v>22</v>
      </c>
      <c r="H9683" s="4">
        <v>161.4</v>
      </c>
      <c r="I9683" s="4">
        <v>16733.95</v>
      </c>
      <c r="J9683" s="4">
        <f t="shared" si="453"/>
        <v>14391.197</v>
      </c>
      <c r="K9683" s="4">
        <f t="shared" si="454"/>
        <v>2342.7530000000002</v>
      </c>
      <c r="L9683" s="4">
        <f t="shared" si="455"/>
        <v>16733.95</v>
      </c>
    </row>
    <row r="9684" spans="1:12" x14ac:dyDescent="0.3">
      <c r="A9684" t="s">
        <v>12</v>
      </c>
      <c r="B9684" t="s">
        <v>13</v>
      </c>
      <c r="C9684" t="s">
        <v>2826</v>
      </c>
      <c r="D9684" s="3">
        <v>45014</v>
      </c>
      <c r="E9684" t="s">
        <v>2804</v>
      </c>
      <c r="F9684" s="10">
        <v>51.84</v>
      </c>
      <c r="G9684" t="s">
        <v>22</v>
      </c>
      <c r="H9684" s="4">
        <v>161.4</v>
      </c>
      <c r="I9684" s="4">
        <v>8366.98</v>
      </c>
      <c r="J9684" s="4">
        <f t="shared" si="453"/>
        <v>7195.6027999999997</v>
      </c>
      <c r="K9684" s="4">
        <f t="shared" si="454"/>
        <v>1171.3772000000001</v>
      </c>
      <c r="L9684" s="4">
        <f t="shared" si="455"/>
        <v>8366.98</v>
      </c>
    </row>
    <row r="9685" spans="1:12" x14ac:dyDescent="0.3">
      <c r="A9685" t="s">
        <v>12</v>
      </c>
      <c r="B9685" t="s">
        <v>13</v>
      </c>
      <c r="C9685" t="s">
        <v>2826</v>
      </c>
      <c r="D9685" s="3">
        <v>45014</v>
      </c>
      <c r="E9685" t="s">
        <v>2804</v>
      </c>
      <c r="F9685" s="10">
        <v>51.84</v>
      </c>
      <c r="G9685" t="s">
        <v>22</v>
      </c>
      <c r="H9685" s="4">
        <v>161.4</v>
      </c>
      <c r="I9685" s="4">
        <v>8366.98</v>
      </c>
      <c r="J9685" s="4">
        <f t="shared" si="453"/>
        <v>7195.6027999999997</v>
      </c>
      <c r="K9685" s="4">
        <f t="shared" si="454"/>
        <v>1171.3772000000001</v>
      </c>
      <c r="L9685" s="4">
        <f t="shared" si="455"/>
        <v>8366.98</v>
      </c>
    </row>
    <row r="9686" spans="1:12" x14ac:dyDescent="0.3">
      <c r="A9686" t="s">
        <v>12</v>
      </c>
      <c r="B9686" t="s">
        <v>13</v>
      </c>
      <c r="C9686" t="s">
        <v>2826</v>
      </c>
      <c r="D9686" s="3">
        <v>45014</v>
      </c>
      <c r="E9686" t="s">
        <v>2804</v>
      </c>
      <c r="F9686" s="10">
        <v>51.84</v>
      </c>
      <c r="G9686" t="s">
        <v>22</v>
      </c>
      <c r="H9686" s="4">
        <v>161.4</v>
      </c>
      <c r="I9686" s="4">
        <v>8366.98</v>
      </c>
      <c r="J9686" s="4">
        <f t="shared" si="453"/>
        <v>7195.6027999999997</v>
      </c>
      <c r="K9686" s="4">
        <f t="shared" si="454"/>
        <v>1171.3772000000001</v>
      </c>
      <c r="L9686" s="4">
        <f t="shared" si="455"/>
        <v>8366.98</v>
      </c>
    </row>
    <row r="9687" spans="1:12" x14ac:dyDescent="0.3">
      <c r="A9687" t="s">
        <v>12</v>
      </c>
      <c r="B9687" t="s">
        <v>13</v>
      </c>
      <c r="C9687" t="s">
        <v>2827</v>
      </c>
      <c r="D9687" s="3">
        <v>45014</v>
      </c>
      <c r="E9687" t="s">
        <v>2758</v>
      </c>
      <c r="F9687" s="10">
        <v>51.84</v>
      </c>
      <c r="G9687" t="s">
        <v>22</v>
      </c>
      <c r="H9687" s="4">
        <v>60.53</v>
      </c>
      <c r="I9687" s="4">
        <v>3137.88</v>
      </c>
      <c r="J9687" s="4">
        <f t="shared" si="453"/>
        <v>2698.5767999999998</v>
      </c>
      <c r="K9687" s="4">
        <f t="shared" si="454"/>
        <v>439.30320000000006</v>
      </c>
      <c r="L9687" s="4">
        <f t="shared" si="455"/>
        <v>3137.88</v>
      </c>
    </row>
    <row r="9688" spans="1:12" x14ac:dyDescent="0.3">
      <c r="A9688" t="s">
        <v>12</v>
      </c>
      <c r="B9688" t="s">
        <v>13</v>
      </c>
      <c r="C9688" t="s">
        <v>2828</v>
      </c>
      <c r="D9688" s="3">
        <v>45014</v>
      </c>
      <c r="E9688" t="s">
        <v>386</v>
      </c>
      <c r="F9688" s="10">
        <v>50.76</v>
      </c>
      <c r="G9688" t="s">
        <v>25</v>
      </c>
      <c r="H9688" s="4">
        <v>201.75</v>
      </c>
      <c r="I9688" s="4">
        <v>10240.83</v>
      </c>
      <c r="J9688" s="4">
        <f t="shared" si="453"/>
        <v>8807.1137999999992</v>
      </c>
      <c r="K9688" s="4">
        <f t="shared" si="454"/>
        <v>1433.7162000000001</v>
      </c>
      <c r="L9688" s="4">
        <f t="shared" si="455"/>
        <v>10240.83</v>
      </c>
    </row>
    <row r="9689" spans="1:12" x14ac:dyDescent="0.3">
      <c r="A9689" t="s">
        <v>12</v>
      </c>
      <c r="B9689" t="s">
        <v>13</v>
      </c>
      <c r="C9689" t="s">
        <v>2828</v>
      </c>
      <c r="D9689" s="3">
        <v>45014</v>
      </c>
      <c r="E9689" t="s">
        <v>386</v>
      </c>
      <c r="F9689" s="10">
        <v>50.76</v>
      </c>
      <c r="G9689" t="s">
        <v>25</v>
      </c>
      <c r="H9689" s="4">
        <v>201.75</v>
      </c>
      <c r="I9689" s="4">
        <v>10240.83</v>
      </c>
      <c r="J9689" s="4">
        <f t="shared" si="453"/>
        <v>8807.1137999999992</v>
      </c>
      <c r="K9689" s="4">
        <f t="shared" si="454"/>
        <v>1433.7162000000001</v>
      </c>
      <c r="L9689" s="4">
        <f t="shared" si="455"/>
        <v>10240.83</v>
      </c>
    </row>
    <row r="9690" spans="1:12" x14ac:dyDescent="0.3">
      <c r="A9690" t="s">
        <v>12</v>
      </c>
      <c r="B9690" t="s">
        <v>13</v>
      </c>
      <c r="C9690" t="s">
        <v>2828</v>
      </c>
      <c r="D9690" s="3">
        <v>45014</v>
      </c>
      <c r="E9690" t="s">
        <v>386</v>
      </c>
      <c r="F9690" s="10">
        <v>50.76</v>
      </c>
      <c r="G9690" t="s">
        <v>25</v>
      </c>
      <c r="H9690" s="4">
        <v>201.75</v>
      </c>
      <c r="I9690" s="4">
        <v>10240.83</v>
      </c>
      <c r="J9690" s="4">
        <f t="shared" si="453"/>
        <v>8807.1137999999992</v>
      </c>
      <c r="K9690" s="4">
        <f t="shared" si="454"/>
        <v>1433.7162000000001</v>
      </c>
      <c r="L9690" s="4">
        <f t="shared" si="455"/>
        <v>10240.83</v>
      </c>
    </row>
    <row r="9691" spans="1:12" x14ac:dyDescent="0.3">
      <c r="A9691" t="s">
        <v>12</v>
      </c>
      <c r="B9691" t="s">
        <v>13</v>
      </c>
      <c r="C9691" t="s">
        <v>2828</v>
      </c>
      <c r="D9691" s="3">
        <v>45014</v>
      </c>
      <c r="E9691" t="s">
        <v>2829</v>
      </c>
      <c r="F9691" s="10">
        <v>51.84</v>
      </c>
      <c r="G9691" t="s">
        <v>22</v>
      </c>
      <c r="H9691" s="4">
        <v>191.23</v>
      </c>
      <c r="I9691" s="4">
        <v>9913.36</v>
      </c>
      <c r="J9691" s="4">
        <f t="shared" si="453"/>
        <v>8525.4896000000008</v>
      </c>
      <c r="K9691" s="4">
        <f t="shared" si="454"/>
        <v>1387.8704000000002</v>
      </c>
      <c r="L9691" s="4">
        <f t="shared" si="455"/>
        <v>9913.36</v>
      </c>
    </row>
    <row r="9692" spans="1:12" x14ac:dyDescent="0.3">
      <c r="A9692" t="s">
        <v>12</v>
      </c>
      <c r="B9692" t="s">
        <v>13</v>
      </c>
      <c r="C9692" t="s">
        <v>2828</v>
      </c>
      <c r="D9692" s="3">
        <v>45014</v>
      </c>
      <c r="E9692" t="s">
        <v>2829</v>
      </c>
      <c r="F9692" s="10">
        <v>259.2</v>
      </c>
      <c r="G9692" t="s">
        <v>22</v>
      </c>
      <c r="H9692" s="4">
        <v>191.23</v>
      </c>
      <c r="I9692" s="4">
        <v>49566.82</v>
      </c>
      <c r="J9692" s="4">
        <f t="shared" si="453"/>
        <v>42627.465199999999</v>
      </c>
      <c r="K9692" s="4">
        <f t="shared" si="454"/>
        <v>6939.354800000001</v>
      </c>
      <c r="L9692" s="4">
        <f t="shared" si="455"/>
        <v>49566.82</v>
      </c>
    </row>
    <row r="9693" spans="1:12" x14ac:dyDescent="0.3">
      <c r="A9693" t="s">
        <v>12</v>
      </c>
      <c r="B9693" t="s">
        <v>13</v>
      </c>
      <c r="C9693" t="s">
        <v>2828</v>
      </c>
      <c r="D9693" s="3">
        <v>45014</v>
      </c>
      <c r="E9693" t="s">
        <v>2829</v>
      </c>
      <c r="F9693" s="10">
        <v>103.68</v>
      </c>
      <c r="G9693" t="s">
        <v>22</v>
      </c>
      <c r="H9693" s="4">
        <v>191.23</v>
      </c>
      <c r="I9693" s="4">
        <v>19826.73</v>
      </c>
      <c r="J9693" s="4">
        <f t="shared" si="453"/>
        <v>17050.987799999999</v>
      </c>
      <c r="K9693" s="4">
        <f t="shared" si="454"/>
        <v>2775.7422000000001</v>
      </c>
      <c r="L9693" s="4">
        <f t="shared" si="455"/>
        <v>19826.73</v>
      </c>
    </row>
    <row r="9694" spans="1:12" x14ac:dyDescent="0.3">
      <c r="A9694" t="s">
        <v>12</v>
      </c>
      <c r="B9694" t="s">
        <v>13</v>
      </c>
      <c r="C9694" t="s">
        <v>2828</v>
      </c>
      <c r="D9694" s="3">
        <v>45014</v>
      </c>
      <c r="E9694" t="s">
        <v>2829</v>
      </c>
      <c r="F9694" s="10">
        <v>155.52000000000001</v>
      </c>
      <c r="G9694" t="s">
        <v>22</v>
      </c>
      <c r="H9694" s="4">
        <v>191.23</v>
      </c>
      <c r="I9694" s="4">
        <v>29740.09</v>
      </c>
      <c r="J9694" s="4">
        <f t="shared" si="453"/>
        <v>25576.4774</v>
      </c>
      <c r="K9694" s="4">
        <f t="shared" si="454"/>
        <v>4163.6126000000004</v>
      </c>
      <c r="L9694" s="4">
        <f t="shared" si="455"/>
        <v>29740.09</v>
      </c>
    </row>
    <row r="9695" spans="1:12" x14ac:dyDescent="0.3">
      <c r="A9695" t="s">
        <v>12</v>
      </c>
      <c r="B9695" t="s">
        <v>13</v>
      </c>
      <c r="C9695" t="s">
        <v>2828</v>
      </c>
      <c r="D9695" s="3">
        <v>45014</v>
      </c>
      <c r="E9695" t="s">
        <v>2829</v>
      </c>
      <c r="F9695" s="10">
        <v>362.88</v>
      </c>
      <c r="G9695" t="s">
        <v>22</v>
      </c>
      <c r="H9695" s="4">
        <v>191.23</v>
      </c>
      <c r="I9695" s="4">
        <v>69393.539999999994</v>
      </c>
      <c r="J9695" s="4">
        <f t="shared" si="453"/>
        <v>59678.444399999993</v>
      </c>
      <c r="K9695" s="4">
        <f t="shared" si="454"/>
        <v>9715.0956000000006</v>
      </c>
      <c r="L9695" s="4">
        <f t="shared" si="455"/>
        <v>69393.539999999994</v>
      </c>
    </row>
    <row r="9696" spans="1:12" x14ac:dyDescent="0.3">
      <c r="A9696" t="s">
        <v>12</v>
      </c>
      <c r="B9696" t="s">
        <v>13</v>
      </c>
      <c r="C9696" t="s">
        <v>2828</v>
      </c>
      <c r="D9696" s="3">
        <v>45014</v>
      </c>
      <c r="E9696" t="s">
        <v>2829</v>
      </c>
      <c r="F9696" s="10">
        <v>103.68</v>
      </c>
      <c r="G9696" t="s">
        <v>22</v>
      </c>
      <c r="H9696" s="4">
        <v>191.23</v>
      </c>
      <c r="I9696" s="4">
        <v>19826.73</v>
      </c>
      <c r="J9696" s="4">
        <f t="shared" si="453"/>
        <v>17050.987799999999</v>
      </c>
      <c r="K9696" s="4">
        <f t="shared" si="454"/>
        <v>2775.7422000000001</v>
      </c>
      <c r="L9696" s="4">
        <f t="shared" si="455"/>
        <v>19826.73</v>
      </c>
    </row>
    <row r="9697" spans="1:12" x14ac:dyDescent="0.3">
      <c r="A9697" t="s">
        <v>12</v>
      </c>
      <c r="B9697" t="s">
        <v>13</v>
      </c>
      <c r="C9697" t="s">
        <v>2830</v>
      </c>
      <c r="D9697" s="3">
        <v>45014</v>
      </c>
      <c r="E9697" t="s">
        <v>665</v>
      </c>
      <c r="F9697" s="10">
        <v>50.76</v>
      </c>
      <c r="G9697" t="s">
        <v>25</v>
      </c>
      <c r="H9697" s="4">
        <v>201.75</v>
      </c>
      <c r="I9697" s="4">
        <v>10240.83</v>
      </c>
      <c r="J9697" s="4">
        <f t="shared" si="453"/>
        <v>8807.1137999999992</v>
      </c>
      <c r="K9697" s="4">
        <f t="shared" si="454"/>
        <v>1433.7162000000001</v>
      </c>
      <c r="L9697" s="4">
        <f t="shared" si="455"/>
        <v>10240.83</v>
      </c>
    </row>
    <row r="9698" spans="1:12" x14ac:dyDescent="0.3">
      <c r="A9698" t="s">
        <v>12</v>
      </c>
      <c r="B9698" t="s">
        <v>13</v>
      </c>
      <c r="C9698" t="s">
        <v>2830</v>
      </c>
      <c r="D9698" s="3">
        <v>45014</v>
      </c>
      <c r="E9698" t="s">
        <v>665</v>
      </c>
      <c r="F9698" s="10">
        <v>101.52</v>
      </c>
      <c r="G9698" t="s">
        <v>25</v>
      </c>
      <c r="H9698" s="4">
        <v>201.75</v>
      </c>
      <c r="I9698" s="4">
        <v>20481.66</v>
      </c>
      <c r="J9698" s="4">
        <f t="shared" si="453"/>
        <v>17614.227599999998</v>
      </c>
      <c r="K9698" s="4">
        <f t="shared" si="454"/>
        <v>2867.4324000000001</v>
      </c>
      <c r="L9698" s="4">
        <f t="shared" si="455"/>
        <v>20481.66</v>
      </c>
    </row>
    <row r="9699" spans="1:12" x14ac:dyDescent="0.3">
      <c r="A9699" t="s">
        <v>12</v>
      </c>
      <c r="B9699" t="s">
        <v>13</v>
      </c>
      <c r="C9699" t="s">
        <v>2830</v>
      </c>
      <c r="D9699" s="3">
        <v>45014</v>
      </c>
      <c r="E9699" t="s">
        <v>665</v>
      </c>
      <c r="F9699" s="10">
        <v>50.76</v>
      </c>
      <c r="G9699" t="s">
        <v>25</v>
      </c>
      <c r="H9699" s="4">
        <v>201.75</v>
      </c>
      <c r="I9699" s="4">
        <v>10240.83</v>
      </c>
      <c r="J9699" s="4">
        <f t="shared" si="453"/>
        <v>8807.1137999999992</v>
      </c>
      <c r="K9699" s="4">
        <f t="shared" si="454"/>
        <v>1433.7162000000001</v>
      </c>
      <c r="L9699" s="4">
        <f t="shared" si="455"/>
        <v>10240.83</v>
      </c>
    </row>
    <row r="9700" spans="1:12" x14ac:dyDescent="0.3">
      <c r="A9700" t="s">
        <v>12</v>
      </c>
      <c r="B9700" t="s">
        <v>13</v>
      </c>
      <c r="C9700" t="s">
        <v>2831</v>
      </c>
      <c r="D9700" s="3">
        <v>45014</v>
      </c>
      <c r="E9700" t="s">
        <v>2829</v>
      </c>
      <c r="F9700" s="10">
        <v>311.04000000000002</v>
      </c>
      <c r="G9700" t="s">
        <v>22</v>
      </c>
      <c r="H9700" s="4">
        <v>191.23</v>
      </c>
      <c r="I9700" s="4">
        <v>59480.18</v>
      </c>
      <c r="J9700" s="4">
        <f t="shared" si="453"/>
        <v>51152.9548</v>
      </c>
      <c r="K9700" s="4">
        <f t="shared" si="454"/>
        <v>8327.2252000000008</v>
      </c>
      <c r="L9700" s="4">
        <f t="shared" si="455"/>
        <v>59480.18</v>
      </c>
    </row>
    <row r="9701" spans="1:12" x14ac:dyDescent="0.3">
      <c r="A9701" t="s">
        <v>12</v>
      </c>
      <c r="B9701" t="s">
        <v>13</v>
      </c>
      <c r="C9701" t="s">
        <v>2831</v>
      </c>
      <c r="D9701" s="3">
        <v>45014</v>
      </c>
      <c r="E9701" t="s">
        <v>2829</v>
      </c>
      <c r="F9701" s="10">
        <v>103.68</v>
      </c>
      <c r="G9701" t="s">
        <v>22</v>
      </c>
      <c r="H9701" s="4">
        <v>191.23</v>
      </c>
      <c r="I9701" s="4">
        <v>19826.73</v>
      </c>
      <c r="J9701" s="4">
        <f t="shared" si="453"/>
        <v>17050.987799999999</v>
      </c>
      <c r="K9701" s="4">
        <f t="shared" si="454"/>
        <v>2775.7422000000001</v>
      </c>
      <c r="L9701" s="4">
        <f t="shared" si="455"/>
        <v>19826.73</v>
      </c>
    </row>
    <row r="9702" spans="1:12" x14ac:dyDescent="0.3">
      <c r="A9702" t="s">
        <v>12</v>
      </c>
      <c r="B9702" t="s">
        <v>13</v>
      </c>
      <c r="C9702" t="s">
        <v>2831</v>
      </c>
      <c r="D9702" s="3">
        <v>45014</v>
      </c>
      <c r="E9702" t="s">
        <v>2829</v>
      </c>
      <c r="F9702" s="10">
        <v>207.36</v>
      </c>
      <c r="G9702" t="s">
        <v>22</v>
      </c>
      <c r="H9702" s="4">
        <v>191.23</v>
      </c>
      <c r="I9702" s="4">
        <v>39653.449999999997</v>
      </c>
      <c r="J9702" s="4">
        <f t="shared" si="453"/>
        <v>34101.966999999997</v>
      </c>
      <c r="K9702" s="4">
        <f t="shared" si="454"/>
        <v>5551.4830000000002</v>
      </c>
      <c r="L9702" s="4">
        <f t="shared" si="455"/>
        <v>39653.449999999997</v>
      </c>
    </row>
    <row r="9703" spans="1:12" x14ac:dyDescent="0.3">
      <c r="A9703" t="s">
        <v>12</v>
      </c>
      <c r="B9703" t="s">
        <v>13</v>
      </c>
      <c r="C9703" t="s">
        <v>2831</v>
      </c>
      <c r="D9703" s="3">
        <v>45014</v>
      </c>
      <c r="E9703" t="s">
        <v>2829</v>
      </c>
      <c r="F9703" s="10">
        <v>362.88</v>
      </c>
      <c r="G9703" t="s">
        <v>22</v>
      </c>
      <c r="H9703" s="4">
        <v>191.23</v>
      </c>
      <c r="I9703" s="4">
        <v>69393.539999999994</v>
      </c>
      <c r="J9703" s="4">
        <f t="shared" si="453"/>
        <v>59678.444399999993</v>
      </c>
      <c r="K9703" s="4">
        <f t="shared" si="454"/>
        <v>9715.0956000000006</v>
      </c>
      <c r="L9703" s="4">
        <f t="shared" si="455"/>
        <v>69393.539999999994</v>
      </c>
    </row>
    <row r="9704" spans="1:12" x14ac:dyDescent="0.3">
      <c r="A9704" t="s">
        <v>12</v>
      </c>
      <c r="B9704" t="s">
        <v>13</v>
      </c>
      <c r="C9704" t="s">
        <v>2831</v>
      </c>
      <c r="D9704" s="3">
        <v>45014</v>
      </c>
      <c r="E9704" t="s">
        <v>2829</v>
      </c>
      <c r="F9704" s="10">
        <v>51.84</v>
      </c>
      <c r="G9704" t="s">
        <v>22</v>
      </c>
      <c r="H9704" s="4">
        <v>191.23</v>
      </c>
      <c r="I9704" s="4">
        <v>9913.36</v>
      </c>
      <c r="J9704" s="4">
        <f t="shared" si="453"/>
        <v>8525.4896000000008</v>
      </c>
      <c r="K9704" s="4">
        <f t="shared" si="454"/>
        <v>1387.8704000000002</v>
      </c>
      <c r="L9704" s="4">
        <f t="shared" si="455"/>
        <v>9913.36</v>
      </c>
    </row>
    <row r="9705" spans="1:12" x14ac:dyDescent="0.3">
      <c r="A9705" t="s">
        <v>12</v>
      </c>
      <c r="B9705" t="s">
        <v>13</v>
      </c>
      <c r="C9705" t="s">
        <v>2832</v>
      </c>
      <c r="D9705" s="3">
        <v>45014</v>
      </c>
      <c r="E9705" t="s">
        <v>668</v>
      </c>
      <c r="F9705" s="10">
        <v>101.52</v>
      </c>
      <c r="G9705" t="s">
        <v>25</v>
      </c>
      <c r="H9705" s="4">
        <v>170.18</v>
      </c>
      <c r="I9705" s="4">
        <v>17276.669999999998</v>
      </c>
      <c r="J9705" s="4">
        <f t="shared" si="453"/>
        <v>14857.936199999998</v>
      </c>
      <c r="K9705" s="4">
        <f t="shared" si="454"/>
        <v>2418.7338</v>
      </c>
      <c r="L9705" s="4">
        <f t="shared" si="455"/>
        <v>17276.669999999998</v>
      </c>
    </row>
    <row r="9706" spans="1:12" x14ac:dyDescent="0.3">
      <c r="A9706" t="s">
        <v>12</v>
      </c>
      <c r="B9706" t="s">
        <v>13</v>
      </c>
      <c r="C9706" t="s">
        <v>2832</v>
      </c>
      <c r="D9706" s="3">
        <v>45014</v>
      </c>
      <c r="E9706" t="s">
        <v>668</v>
      </c>
      <c r="F9706" s="10">
        <v>253.8</v>
      </c>
      <c r="G9706" t="s">
        <v>25</v>
      </c>
      <c r="H9706" s="4">
        <v>170.18</v>
      </c>
      <c r="I9706" s="4">
        <v>43191.68</v>
      </c>
      <c r="J9706" s="4">
        <f t="shared" si="453"/>
        <v>37144.844799999999</v>
      </c>
      <c r="K9706" s="4">
        <f t="shared" si="454"/>
        <v>6046.8352000000004</v>
      </c>
      <c r="L9706" s="4">
        <f t="shared" si="455"/>
        <v>43191.68</v>
      </c>
    </row>
    <row r="9707" spans="1:12" x14ac:dyDescent="0.3">
      <c r="A9707" t="s">
        <v>12</v>
      </c>
      <c r="B9707" t="s">
        <v>13</v>
      </c>
      <c r="C9707" t="s">
        <v>2832</v>
      </c>
      <c r="D9707" s="3">
        <v>45014</v>
      </c>
      <c r="E9707" t="s">
        <v>668</v>
      </c>
      <c r="F9707" s="10">
        <v>253.8</v>
      </c>
      <c r="G9707" t="s">
        <v>25</v>
      </c>
      <c r="H9707" s="4">
        <v>170.18</v>
      </c>
      <c r="I9707" s="4">
        <v>43191.68</v>
      </c>
      <c r="J9707" s="4">
        <f t="shared" si="453"/>
        <v>37144.844799999999</v>
      </c>
      <c r="K9707" s="4">
        <f t="shared" si="454"/>
        <v>6046.8352000000004</v>
      </c>
      <c r="L9707" s="4">
        <f t="shared" si="455"/>
        <v>43191.68</v>
      </c>
    </row>
    <row r="9708" spans="1:12" x14ac:dyDescent="0.3">
      <c r="A9708" t="s">
        <v>12</v>
      </c>
      <c r="B9708" t="s">
        <v>13</v>
      </c>
      <c r="C9708" t="s">
        <v>2833</v>
      </c>
      <c r="D9708" s="3">
        <v>45014</v>
      </c>
      <c r="E9708" t="s">
        <v>374</v>
      </c>
      <c r="F9708" s="10">
        <v>311.04000000000002</v>
      </c>
      <c r="G9708" t="s">
        <v>22</v>
      </c>
      <c r="H9708" s="4">
        <v>191.23</v>
      </c>
      <c r="I9708" s="4">
        <v>59480.18</v>
      </c>
      <c r="J9708" s="4">
        <f t="shared" si="453"/>
        <v>51152.9548</v>
      </c>
      <c r="K9708" s="4">
        <f t="shared" si="454"/>
        <v>8327.2252000000008</v>
      </c>
      <c r="L9708" s="4">
        <f t="shared" si="455"/>
        <v>59480.18</v>
      </c>
    </row>
    <row r="9709" spans="1:12" x14ac:dyDescent="0.3">
      <c r="A9709" t="s">
        <v>12</v>
      </c>
      <c r="B9709" t="s">
        <v>13</v>
      </c>
      <c r="C9709" t="s">
        <v>2833</v>
      </c>
      <c r="D9709" s="3">
        <v>45014</v>
      </c>
      <c r="E9709" t="s">
        <v>374</v>
      </c>
      <c r="F9709" s="10">
        <v>51.84</v>
      </c>
      <c r="G9709" t="s">
        <v>22</v>
      </c>
      <c r="H9709" s="4">
        <v>191.23</v>
      </c>
      <c r="I9709" s="4">
        <v>9913.36</v>
      </c>
      <c r="J9709" s="4">
        <f t="shared" si="453"/>
        <v>8525.4896000000008</v>
      </c>
      <c r="K9709" s="4">
        <f t="shared" si="454"/>
        <v>1387.8704000000002</v>
      </c>
      <c r="L9709" s="4">
        <f t="shared" si="455"/>
        <v>9913.36</v>
      </c>
    </row>
    <row r="9710" spans="1:12" x14ac:dyDescent="0.3">
      <c r="A9710" t="s">
        <v>12</v>
      </c>
      <c r="B9710" t="s">
        <v>13</v>
      </c>
      <c r="C9710" t="s">
        <v>2833</v>
      </c>
      <c r="D9710" s="3">
        <v>45014</v>
      </c>
      <c r="E9710" t="s">
        <v>2804</v>
      </c>
      <c r="F9710" s="10">
        <v>103.68</v>
      </c>
      <c r="G9710" t="s">
        <v>22</v>
      </c>
      <c r="H9710" s="4">
        <v>161.4</v>
      </c>
      <c r="I9710" s="4">
        <v>16733.95</v>
      </c>
      <c r="J9710" s="4">
        <f t="shared" si="453"/>
        <v>14391.197</v>
      </c>
      <c r="K9710" s="4">
        <f t="shared" si="454"/>
        <v>2342.7530000000002</v>
      </c>
      <c r="L9710" s="4">
        <f t="shared" si="455"/>
        <v>16733.95</v>
      </c>
    </row>
    <row r="9711" spans="1:12" x14ac:dyDescent="0.3">
      <c r="A9711" t="s">
        <v>12</v>
      </c>
      <c r="B9711" t="s">
        <v>13</v>
      </c>
      <c r="C9711" t="s">
        <v>2833</v>
      </c>
      <c r="D9711" s="3">
        <v>45014</v>
      </c>
      <c r="E9711" t="s">
        <v>2804</v>
      </c>
      <c r="F9711" s="10">
        <v>103.68</v>
      </c>
      <c r="G9711" t="s">
        <v>22</v>
      </c>
      <c r="H9711" s="4">
        <v>161.4</v>
      </c>
      <c r="I9711" s="4">
        <v>16733.95</v>
      </c>
      <c r="J9711" s="4">
        <f t="shared" si="453"/>
        <v>14391.197</v>
      </c>
      <c r="K9711" s="4">
        <f t="shared" si="454"/>
        <v>2342.7530000000002</v>
      </c>
      <c r="L9711" s="4">
        <f t="shared" si="455"/>
        <v>16733.95</v>
      </c>
    </row>
    <row r="9712" spans="1:12" x14ac:dyDescent="0.3">
      <c r="A9712" t="s">
        <v>12</v>
      </c>
      <c r="B9712" t="s">
        <v>13</v>
      </c>
      <c r="C9712" t="s">
        <v>2833</v>
      </c>
      <c r="D9712" s="3">
        <v>45014</v>
      </c>
      <c r="E9712" t="s">
        <v>2804</v>
      </c>
      <c r="F9712" s="10">
        <v>51.84</v>
      </c>
      <c r="G9712" t="s">
        <v>22</v>
      </c>
      <c r="H9712" s="4">
        <v>161.4</v>
      </c>
      <c r="I9712" s="4">
        <v>8366.98</v>
      </c>
      <c r="J9712" s="4">
        <f t="shared" si="453"/>
        <v>7195.6027999999997</v>
      </c>
      <c r="K9712" s="4">
        <f t="shared" si="454"/>
        <v>1171.3772000000001</v>
      </c>
      <c r="L9712" s="4">
        <f t="shared" si="455"/>
        <v>8366.98</v>
      </c>
    </row>
    <row r="9713" spans="1:12" x14ac:dyDescent="0.3">
      <c r="A9713" t="s">
        <v>26</v>
      </c>
      <c r="B9713" t="s">
        <v>27</v>
      </c>
      <c r="C9713" t="s">
        <v>2834</v>
      </c>
      <c r="D9713" s="3">
        <v>45014</v>
      </c>
      <c r="E9713" t="s">
        <v>515</v>
      </c>
      <c r="F9713" s="10">
        <v>77.760000000000005</v>
      </c>
      <c r="G9713" t="s">
        <v>16</v>
      </c>
      <c r="H9713" s="4">
        <v>133.55000000000001</v>
      </c>
      <c r="I9713" s="4">
        <v>10384.85</v>
      </c>
      <c r="J9713" s="4">
        <f t="shared" si="453"/>
        <v>8930.9709999999995</v>
      </c>
      <c r="K9713" s="4">
        <f t="shared" si="454"/>
        <v>1453.8790000000001</v>
      </c>
      <c r="L9713" s="4">
        <f t="shared" si="455"/>
        <v>10384.85</v>
      </c>
    </row>
    <row r="9714" spans="1:12" x14ac:dyDescent="0.3">
      <c r="A9714" t="s">
        <v>26</v>
      </c>
      <c r="B9714" t="s">
        <v>27</v>
      </c>
      <c r="C9714" t="s">
        <v>2834</v>
      </c>
      <c r="D9714" s="3">
        <v>45014</v>
      </c>
      <c r="E9714" t="s">
        <v>515</v>
      </c>
      <c r="F9714" s="10">
        <v>77.760000000000005</v>
      </c>
      <c r="G9714" t="s">
        <v>16</v>
      </c>
      <c r="H9714" s="4">
        <v>133.55000000000001</v>
      </c>
      <c r="I9714" s="4">
        <v>10384.85</v>
      </c>
      <c r="J9714" s="4">
        <f t="shared" si="453"/>
        <v>8930.9709999999995</v>
      </c>
      <c r="K9714" s="4">
        <f t="shared" si="454"/>
        <v>1453.8790000000001</v>
      </c>
      <c r="L9714" s="4">
        <f t="shared" si="455"/>
        <v>10384.85</v>
      </c>
    </row>
    <row r="9715" spans="1:12" x14ac:dyDescent="0.3">
      <c r="A9715" t="s">
        <v>26</v>
      </c>
      <c r="B9715" t="s">
        <v>27</v>
      </c>
      <c r="C9715" t="s">
        <v>2834</v>
      </c>
      <c r="D9715" s="3">
        <v>45014</v>
      </c>
      <c r="E9715" t="s">
        <v>515</v>
      </c>
      <c r="F9715" s="10">
        <v>155.52000000000001</v>
      </c>
      <c r="G9715" t="s">
        <v>16</v>
      </c>
      <c r="H9715" s="4">
        <v>133.55000000000001</v>
      </c>
      <c r="I9715" s="4">
        <v>20769.7</v>
      </c>
      <c r="J9715" s="4">
        <f t="shared" si="453"/>
        <v>17861.941999999999</v>
      </c>
      <c r="K9715" s="4">
        <f t="shared" si="454"/>
        <v>2907.7580000000003</v>
      </c>
      <c r="L9715" s="4">
        <f t="shared" si="455"/>
        <v>20769.7</v>
      </c>
    </row>
    <row r="9716" spans="1:12" x14ac:dyDescent="0.3">
      <c r="A9716" t="s">
        <v>26</v>
      </c>
      <c r="B9716" t="s">
        <v>27</v>
      </c>
      <c r="C9716" t="s">
        <v>2834</v>
      </c>
      <c r="D9716" s="3">
        <v>45014</v>
      </c>
      <c r="E9716" t="s">
        <v>349</v>
      </c>
      <c r="F9716" s="10">
        <v>77.760000000000005</v>
      </c>
      <c r="G9716" t="s">
        <v>16</v>
      </c>
      <c r="H9716" s="4">
        <v>152.04</v>
      </c>
      <c r="I9716" s="4">
        <v>11822.63</v>
      </c>
      <c r="J9716" s="4">
        <f t="shared" si="453"/>
        <v>10167.461799999999</v>
      </c>
      <c r="K9716" s="4">
        <f t="shared" si="454"/>
        <v>1655.1682000000001</v>
      </c>
      <c r="L9716" s="4">
        <f t="shared" si="455"/>
        <v>11822.63</v>
      </c>
    </row>
    <row r="9717" spans="1:12" x14ac:dyDescent="0.3">
      <c r="A9717" t="s">
        <v>26</v>
      </c>
      <c r="B9717" t="s">
        <v>27</v>
      </c>
      <c r="C9717" t="s">
        <v>2834</v>
      </c>
      <c r="D9717" s="3">
        <v>45014</v>
      </c>
      <c r="E9717" t="s">
        <v>349</v>
      </c>
      <c r="F9717" s="10">
        <v>233.28</v>
      </c>
      <c r="G9717" t="s">
        <v>16</v>
      </c>
      <c r="H9717" s="4">
        <v>152.04</v>
      </c>
      <c r="I9717" s="4">
        <v>35467.89</v>
      </c>
      <c r="J9717" s="4">
        <f t="shared" si="453"/>
        <v>30502.385399999999</v>
      </c>
      <c r="K9717" s="4">
        <f t="shared" si="454"/>
        <v>4965.5046000000002</v>
      </c>
      <c r="L9717" s="4">
        <f t="shared" si="455"/>
        <v>35467.89</v>
      </c>
    </row>
    <row r="9718" spans="1:12" x14ac:dyDescent="0.3">
      <c r="A9718" t="s">
        <v>26</v>
      </c>
      <c r="B9718" t="s">
        <v>27</v>
      </c>
      <c r="C9718" t="s">
        <v>2834</v>
      </c>
      <c r="D9718" s="3">
        <v>45014</v>
      </c>
      <c r="E9718" t="s">
        <v>349</v>
      </c>
      <c r="F9718" s="10">
        <v>466.56</v>
      </c>
      <c r="G9718" t="s">
        <v>16</v>
      </c>
      <c r="H9718" s="4">
        <v>152.04</v>
      </c>
      <c r="I9718" s="4">
        <v>70935.78</v>
      </c>
      <c r="J9718" s="4">
        <f t="shared" si="453"/>
        <v>61004.770799999998</v>
      </c>
      <c r="K9718" s="4">
        <f t="shared" si="454"/>
        <v>9931.0092000000004</v>
      </c>
      <c r="L9718" s="4">
        <f t="shared" si="455"/>
        <v>70935.78</v>
      </c>
    </row>
    <row r="9719" spans="1:12" x14ac:dyDescent="0.3">
      <c r="A9719" t="s">
        <v>26</v>
      </c>
      <c r="B9719" t="s">
        <v>27</v>
      </c>
      <c r="C9719" t="s">
        <v>2834</v>
      </c>
      <c r="D9719" s="3">
        <v>45014</v>
      </c>
      <c r="E9719" t="s">
        <v>349</v>
      </c>
      <c r="F9719" s="10">
        <v>622.08000000000004</v>
      </c>
      <c r="G9719" t="s">
        <v>16</v>
      </c>
      <c r="H9719" s="4">
        <v>152.04</v>
      </c>
      <c r="I9719" s="4">
        <v>94581.04</v>
      </c>
      <c r="J9719" s="4">
        <f t="shared" si="453"/>
        <v>81339.694399999993</v>
      </c>
      <c r="K9719" s="4">
        <f t="shared" si="454"/>
        <v>13241.345600000001</v>
      </c>
      <c r="L9719" s="4">
        <f t="shared" si="455"/>
        <v>94581.04</v>
      </c>
    </row>
    <row r="9720" spans="1:12" x14ac:dyDescent="0.3">
      <c r="A9720" t="s">
        <v>26</v>
      </c>
      <c r="B9720" t="s">
        <v>27</v>
      </c>
      <c r="C9720" t="s">
        <v>2834</v>
      </c>
      <c r="D9720" s="3">
        <v>45014</v>
      </c>
      <c r="E9720" t="s">
        <v>55</v>
      </c>
      <c r="F9720" s="10">
        <v>233.28</v>
      </c>
      <c r="G9720" t="s">
        <v>16</v>
      </c>
      <c r="H9720" s="4">
        <v>152.04</v>
      </c>
      <c r="I9720" s="4">
        <v>35467.89</v>
      </c>
      <c r="J9720" s="4">
        <f t="shared" si="453"/>
        <v>30502.385399999999</v>
      </c>
      <c r="K9720" s="4">
        <f t="shared" si="454"/>
        <v>4965.5046000000002</v>
      </c>
      <c r="L9720" s="4">
        <f t="shared" si="455"/>
        <v>35467.89</v>
      </c>
    </row>
    <row r="9721" spans="1:12" x14ac:dyDescent="0.3">
      <c r="A9721" t="s">
        <v>26</v>
      </c>
      <c r="B9721" t="s">
        <v>27</v>
      </c>
      <c r="C9721" t="s">
        <v>2834</v>
      </c>
      <c r="D9721" s="3">
        <v>45014</v>
      </c>
      <c r="E9721" t="s">
        <v>55</v>
      </c>
      <c r="F9721" s="10">
        <v>77.760000000000005</v>
      </c>
      <c r="G9721" t="s">
        <v>16</v>
      </c>
      <c r="H9721" s="4">
        <v>152.04</v>
      </c>
      <c r="I9721" s="4">
        <v>11822.63</v>
      </c>
      <c r="J9721" s="4">
        <f t="shared" si="453"/>
        <v>10167.461799999999</v>
      </c>
      <c r="K9721" s="4">
        <f t="shared" si="454"/>
        <v>1655.1682000000001</v>
      </c>
      <c r="L9721" s="4">
        <f t="shared" si="455"/>
        <v>11822.63</v>
      </c>
    </row>
    <row r="9722" spans="1:12" x14ac:dyDescent="0.3">
      <c r="A9722" t="s">
        <v>26</v>
      </c>
      <c r="B9722" t="s">
        <v>27</v>
      </c>
      <c r="C9722" t="s">
        <v>2834</v>
      </c>
      <c r="D9722" s="3">
        <v>45014</v>
      </c>
      <c r="E9722" t="s">
        <v>55</v>
      </c>
      <c r="F9722" s="10">
        <v>622.08000000000004</v>
      </c>
      <c r="G9722" t="s">
        <v>16</v>
      </c>
      <c r="H9722" s="4">
        <v>152.04</v>
      </c>
      <c r="I9722" s="4">
        <v>94581.04</v>
      </c>
      <c r="J9722" s="4">
        <f t="shared" si="453"/>
        <v>81339.694399999993</v>
      </c>
      <c r="K9722" s="4">
        <f t="shared" si="454"/>
        <v>13241.345600000001</v>
      </c>
      <c r="L9722" s="4">
        <f t="shared" si="455"/>
        <v>94581.04</v>
      </c>
    </row>
    <row r="9723" spans="1:12" x14ac:dyDescent="0.3">
      <c r="A9723" t="s">
        <v>26</v>
      </c>
      <c r="B9723" t="s">
        <v>27</v>
      </c>
      <c r="C9723" t="s">
        <v>2835</v>
      </c>
      <c r="D9723" s="3">
        <v>45014</v>
      </c>
      <c r="E9723" t="s">
        <v>480</v>
      </c>
      <c r="F9723" s="10">
        <v>311.04000000000002</v>
      </c>
      <c r="G9723" t="s">
        <v>22</v>
      </c>
      <c r="H9723" s="4">
        <v>160.81</v>
      </c>
      <c r="I9723" s="4">
        <v>50018.34</v>
      </c>
      <c r="J9723" s="4">
        <f t="shared" si="453"/>
        <v>43015.772399999994</v>
      </c>
      <c r="K9723" s="4">
        <f t="shared" si="454"/>
        <v>7002.5676000000003</v>
      </c>
      <c r="L9723" s="4">
        <f t="shared" si="455"/>
        <v>50018.34</v>
      </c>
    </row>
    <row r="9724" spans="1:12" x14ac:dyDescent="0.3">
      <c r="A9724" t="s">
        <v>26</v>
      </c>
      <c r="B9724" t="s">
        <v>27</v>
      </c>
      <c r="C9724" t="s">
        <v>2835</v>
      </c>
      <c r="D9724" s="3">
        <v>45014</v>
      </c>
      <c r="E9724" t="s">
        <v>480</v>
      </c>
      <c r="F9724" s="10">
        <v>51.84</v>
      </c>
      <c r="G9724" t="s">
        <v>22</v>
      </c>
      <c r="H9724" s="4">
        <v>160.81</v>
      </c>
      <c r="I9724" s="4">
        <v>8336.39</v>
      </c>
      <c r="J9724" s="4">
        <f t="shared" si="453"/>
        <v>7169.2953999999991</v>
      </c>
      <c r="K9724" s="4">
        <f t="shared" si="454"/>
        <v>1167.0946000000001</v>
      </c>
      <c r="L9724" s="4">
        <f t="shared" si="455"/>
        <v>8336.39</v>
      </c>
    </row>
    <row r="9725" spans="1:12" x14ac:dyDescent="0.3">
      <c r="A9725" t="s">
        <v>26</v>
      </c>
      <c r="B9725" t="s">
        <v>27</v>
      </c>
      <c r="C9725" t="s">
        <v>2835</v>
      </c>
      <c r="D9725" s="3">
        <v>45014</v>
      </c>
      <c r="E9725" t="s">
        <v>480</v>
      </c>
      <c r="F9725" s="10">
        <v>51.84</v>
      </c>
      <c r="G9725" t="s">
        <v>22</v>
      </c>
      <c r="H9725" s="4">
        <v>160.81</v>
      </c>
      <c r="I9725" s="4">
        <v>8336.39</v>
      </c>
      <c r="J9725" s="4">
        <f t="shared" si="453"/>
        <v>7169.2953999999991</v>
      </c>
      <c r="K9725" s="4">
        <f t="shared" si="454"/>
        <v>1167.0946000000001</v>
      </c>
      <c r="L9725" s="4">
        <f t="shared" si="455"/>
        <v>8336.39</v>
      </c>
    </row>
    <row r="9726" spans="1:12" x14ac:dyDescent="0.3">
      <c r="A9726" t="s">
        <v>26</v>
      </c>
      <c r="B9726" t="s">
        <v>27</v>
      </c>
      <c r="C9726" t="s">
        <v>2835</v>
      </c>
      <c r="D9726" s="3">
        <v>45014</v>
      </c>
      <c r="E9726" t="s">
        <v>480</v>
      </c>
      <c r="F9726" s="10">
        <v>259.2</v>
      </c>
      <c r="G9726" t="s">
        <v>22</v>
      </c>
      <c r="H9726" s="4">
        <v>160.81</v>
      </c>
      <c r="I9726" s="4">
        <v>41681.949999999997</v>
      </c>
      <c r="J9726" s="4">
        <f t="shared" si="453"/>
        <v>35846.476999999999</v>
      </c>
      <c r="K9726" s="4">
        <f t="shared" si="454"/>
        <v>5835.473</v>
      </c>
      <c r="L9726" s="4">
        <f t="shared" si="455"/>
        <v>41681.949999999997</v>
      </c>
    </row>
    <row r="9727" spans="1:12" x14ac:dyDescent="0.3">
      <c r="A9727" t="s">
        <v>12</v>
      </c>
      <c r="B9727" t="s">
        <v>13</v>
      </c>
      <c r="C9727" t="s">
        <v>2836</v>
      </c>
      <c r="D9727" s="3">
        <v>45013</v>
      </c>
      <c r="E9727" t="s">
        <v>374</v>
      </c>
      <c r="F9727" s="10">
        <v>51.84</v>
      </c>
      <c r="G9727" t="s">
        <v>22</v>
      </c>
      <c r="H9727" s="4">
        <v>191.23</v>
      </c>
      <c r="I9727" s="4">
        <v>9913.36</v>
      </c>
      <c r="J9727" s="4">
        <f t="shared" si="453"/>
        <v>8525.4896000000008</v>
      </c>
      <c r="K9727" s="4">
        <f t="shared" si="454"/>
        <v>1387.8704000000002</v>
      </c>
      <c r="L9727" s="4">
        <f t="shared" si="455"/>
        <v>9913.36</v>
      </c>
    </row>
    <row r="9728" spans="1:12" x14ac:dyDescent="0.3">
      <c r="A9728" t="s">
        <v>12</v>
      </c>
      <c r="B9728" t="s">
        <v>13</v>
      </c>
      <c r="C9728" t="s">
        <v>2836</v>
      </c>
      <c r="D9728" s="3">
        <v>45013</v>
      </c>
      <c r="E9728" t="s">
        <v>374</v>
      </c>
      <c r="F9728" s="10">
        <v>51.84</v>
      </c>
      <c r="G9728" t="s">
        <v>22</v>
      </c>
      <c r="H9728" s="4">
        <v>191.23</v>
      </c>
      <c r="I9728" s="4">
        <v>9913.36</v>
      </c>
      <c r="J9728" s="4">
        <f t="shared" si="453"/>
        <v>8525.4896000000008</v>
      </c>
      <c r="K9728" s="4">
        <f t="shared" si="454"/>
        <v>1387.8704000000002</v>
      </c>
      <c r="L9728" s="4">
        <f t="shared" si="455"/>
        <v>9913.36</v>
      </c>
    </row>
    <row r="9729" spans="1:12" x14ac:dyDescent="0.3">
      <c r="A9729" t="s">
        <v>12</v>
      </c>
      <c r="B9729" t="s">
        <v>13</v>
      </c>
      <c r="C9729" t="s">
        <v>2836</v>
      </c>
      <c r="D9729" s="3">
        <v>45013</v>
      </c>
      <c r="E9729" t="s">
        <v>374</v>
      </c>
      <c r="F9729" s="10">
        <v>51.84</v>
      </c>
      <c r="G9729" t="s">
        <v>22</v>
      </c>
      <c r="H9729" s="4">
        <v>191.23</v>
      </c>
      <c r="I9729" s="4">
        <v>9913.36</v>
      </c>
      <c r="J9729" s="4">
        <f t="shared" si="453"/>
        <v>8525.4896000000008</v>
      </c>
      <c r="K9729" s="4">
        <f t="shared" si="454"/>
        <v>1387.8704000000002</v>
      </c>
      <c r="L9729" s="4">
        <f t="shared" si="455"/>
        <v>9913.36</v>
      </c>
    </row>
    <row r="9730" spans="1:12" x14ac:dyDescent="0.3">
      <c r="A9730" t="s">
        <v>12</v>
      </c>
      <c r="B9730" t="s">
        <v>13</v>
      </c>
      <c r="C9730" t="s">
        <v>2837</v>
      </c>
      <c r="D9730" s="3">
        <v>45013</v>
      </c>
      <c r="E9730" t="s">
        <v>55</v>
      </c>
      <c r="F9730" s="10">
        <v>311.04000000000002</v>
      </c>
      <c r="G9730" t="s">
        <v>16</v>
      </c>
      <c r="H9730" s="4">
        <v>182.46</v>
      </c>
      <c r="I9730" s="4">
        <v>56752.36</v>
      </c>
      <c r="J9730" s="4">
        <f t="shared" ref="J9730:J9793" si="456">L9730-K9730</f>
        <v>48807.029600000002</v>
      </c>
      <c r="K9730" s="4">
        <f t="shared" ref="K9730:K9793" si="457">L9730*14%</f>
        <v>7945.3304000000007</v>
      </c>
      <c r="L9730" s="4">
        <f t="shared" ref="L9730:L9793" si="458">I9730</f>
        <v>56752.36</v>
      </c>
    </row>
    <row r="9731" spans="1:12" x14ac:dyDescent="0.3">
      <c r="A9731" t="s">
        <v>12</v>
      </c>
      <c r="B9731" t="s">
        <v>13</v>
      </c>
      <c r="C9731" t="s">
        <v>2837</v>
      </c>
      <c r="D9731" s="3">
        <v>45013</v>
      </c>
      <c r="E9731" t="s">
        <v>847</v>
      </c>
      <c r="F9731" s="10">
        <v>155.52000000000001</v>
      </c>
      <c r="G9731" t="s">
        <v>16</v>
      </c>
      <c r="H9731" s="4">
        <v>182.46</v>
      </c>
      <c r="I9731" s="4">
        <v>28376.18</v>
      </c>
      <c r="J9731" s="4">
        <f t="shared" si="456"/>
        <v>24403.514800000001</v>
      </c>
      <c r="K9731" s="4">
        <f t="shared" si="457"/>
        <v>3972.6652000000004</v>
      </c>
      <c r="L9731" s="4">
        <f t="shared" si="458"/>
        <v>28376.18</v>
      </c>
    </row>
    <row r="9732" spans="1:12" x14ac:dyDescent="0.3">
      <c r="A9732" t="s">
        <v>12</v>
      </c>
      <c r="B9732" t="s">
        <v>13</v>
      </c>
      <c r="C9732" t="s">
        <v>2837</v>
      </c>
      <c r="D9732" s="3">
        <v>45013</v>
      </c>
      <c r="E9732" t="s">
        <v>847</v>
      </c>
      <c r="F9732" s="10">
        <v>233.28</v>
      </c>
      <c r="G9732" t="s">
        <v>16</v>
      </c>
      <c r="H9732" s="4">
        <v>182.46</v>
      </c>
      <c r="I9732" s="4">
        <v>42564.27</v>
      </c>
      <c r="J9732" s="4">
        <f t="shared" si="456"/>
        <v>36605.272199999999</v>
      </c>
      <c r="K9732" s="4">
        <f t="shared" si="457"/>
        <v>5958.9978000000001</v>
      </c>
      <c r="L9732" s="4">
        <f t="shared" si="458"/>
        <v>42564.27</v>
      </c>
    </row>
    <row r="9733" spans="1:12" x14ac:dyDescent="0.3">
      <c r="A9733" t="s">
        <v>12</v>
      </c>
      <c r="B9733" t="s">
        <v>13</v>
      </c>
      <c r="C9733" t="s">
        <v>2837</v>
      </c>
      <c r="D9733" s="3">
        <v>45013</v>
      </c>
      <c r="E9733" t="s">
        <v>93</v>
      </c>
      <c r="F9733" s="10">
        <v>311.04000000000002</v>
      </c>
      <c r="G9733" t="s">
        <v>16</v>
      </c>
      <c r="H9733" s="4">
        <v>190.35</v>
      </c>
      <c r="I9733" s="4">
        <v>59206.46</v>
      </c>
      <c r="J9733" s="4">
        <f t="shared" si="456"/>
        <v>50917.5556</v>
      </c>
      <c r="K9733" s="4">
        <f t="shared" si="457"/>
        <v>8288.9044000000013</v>
      </c>
      <c r="L9733" s="4">
        <f t="shared" si="458"/>
        <v>59206.46</v>
      </c>
    </row>
    <row r="9734" spans="1:12" x14ac:dyDescent="0.3">
      <c r="A9734" t="s">
        <v>12</v>
      </c>
      <c r="B9734" t="s">
        <v>13</v>
      </c>
      <c r="C9734" t="s">
        <v>2837</v>
      </c>
      <c r="D9734" s="3">
        <v>45013</v>
      </c>
      <c r="E9734" t="s">
        <v>2582</v>
      </c>
      <c r="F9734" s="10">
        <v>77.760000000000005</v>
      </c>
      <c r="G9734" t="s">
        <v>16</v>
      </c>
      <c r="H9734" s="4">
        <v>190.35</v>
      </c>
      <c r="I9734" s="4">
        <v>14801.62</v>
      </c>
      <c r="J9734" s="4">
        <f t="shared" si="456"/>
        <v>12729.3932</v>
      </c>
      <c r="K9734" s="4">
        <f t="shared" si="457"/>
        <v>2072.2268000000004</v>
      </c>
      <c r="L9734" s="4">
        <f t="shared" si="458"/>
        <v>14801.62</v>
      </c>
    </row>
    <row r="9735" spans="1:12" x14ac:dyDescent="0.3">
      <c r="A9735" t="s">
        <v>12</v>
      </c>
      <c r="B9735" t="s">
        <v>13</v>
      </c>
      <c r="C9735" t="s">
        <v>2837</v>
      </c>
      <c r="D9735" s="3">
        <v>45013</v>
      </c>
      <c r="E9735" t="s">
        <v>2582</v>
      </c>
      <c r="F9735" s="10">
        <v>77.760000000000005</v>
      </c>
      <c r="G9735" t="s">
        <v>16</v>
      </c>
      <c r="H9735" s="4">
        <v>190.35</v>
      </c>
      <c r="I9735" s="4">
        <v>14801.62</v>
      </c>
      <c r="J9735" s="4">
        <f t="shared" si="456"/>
        <v>12729.3932</v>
      </c>
      <c r="K9735" s="4">
        <f t="shared" si="457"/>
        <v>2072.2268000000004</v>
      </c>
      <c r="L9735" s="4">
        <f t="shared" si="458"/>
        <v>14801.62</v>
      </c>
    </row>
    <row r="9736" spans="1:12" x14ac:dyDescent="0.3">
      <c r="A9736" t="s">
        <v>12</v>
      </c>
      <c r="B9736" t="s">
        <v>13</v>
      </c>
      <c r="C9736" t="s">
        <v>2837</v>
      </c>
      <c r="D9736" s="3">
        <v>45013</v>
      </c>
      <c r="E9736" t="s">
        <v>2582</v>
      </c>
      <c r="F9736" s="10">
        <v>155.52000000000001</v>
      </c>
      <c r="G9736" t="s">
        <v>16</v>
      </c>
      <c r="H9736" s="4">
        <v>190.35</v>
      </c>
      <c r="I9736" s="4">
        <v>29603.23</v>
      </c>
      <c r="J9736" s="4">
        <f t="shared" si="456"/>
        <v>25458.7778</v>
      </c>
      <c r="K9736" s="4">
        <f t="shared" si="457"/>
        <v>4144.4522000000006</v>
      </c>
      <c r="L9736" s="4">
        <f t="shared" si="458"/>
        <v>29603.23</v>
      </c>
    </row>
    <row r="9737" spans="1:12" x14ac:dyDescent="0.3">
      <c r="A9737" t="s">
        <v>12</v>
      </c>
      <c r="B9737" t="s">
        <v>13</v>
      </c>
      <c r="C9737" t="s">
        <v>2838</v>
      </c>
      <c r="D9737" s="3">
        <v>45013</v>
      </c>
      <c r="E9737" t="s">
        <v>396</v>
      </c>
      <c r="F9737" s="10">
        <v>388.8</v>
      </c>
      <c r="G9737" t="s">
        <v>16</v>
      </c>
      <c r="H9737" s="4">
        <v>182.46</v>
      </c>
      <c r="I9737" s="4">
        <v>70940.45</v>
      </c>
      <c r="J9737" s="4">
        <f t="shared" si="456"/>
        <v>61008.786999999997</v>
      </c>
      <c r="K9737" s="4">
        <f t="shared" si="457"/>
        <v>9931.6630000000005</v>
      </c>
      <c r="L9737" s="4">
        <f t="shared" si="458"/>
        <v>70940.45</v>
      </c>
    </row>
    <row r="9738" spans="1:12" x14ac:dyDescent="0.3">
      <c r="A9738" t="s">
        <v>12</v>
      </c>
      <c r="B9738" t="s">
        <v>13</v>
      </c>
      <c r="C9738" t="s">
        <v>2838</v>
      </c>
      <c r="D9738" s="3">
        <v>45013</v>
      </c>
      <c r="E9738" t="s">
        <v>847</v>
      </c>
      <c r="F9738" s="10">
        <v>311.04000000000002</v>
      </c>
      <c r="G9738" t="s">
        <v>16</v>
      </c>
      <c r="H9738" s="4">
        <v>182.46</v>
      </c>
      <c r="I9738" s="4">
        <v>56752.36</v>
      </c>
      <c r="J9738" s="4">
        <f t="shared" si="456"/>
        <v>48807.029600000002</v>
      </c>
      <c r="K9738" s="4">
        <f t="shared" si="457"/>
        <v>7945.3304000000007</v>
      </c>
      <c r="L9738" s="4">
        <f t="shared" si="458"/>
        <v>56752.36</v>
      </c>
    </row>
    <row r="9739" spans="1:12" x14ac:dyDescent="0.3">
      <c r="A9739" t="s">
        <v>12</v>
      </c>
      <c r="B9739" t="s">
        <v>13</v>
      </c>
      <c r="C9739" t="s">
        <v>2838</v>
      </c>
      <c r="D9739" s="3">
        <v>45013</v>
      </c>
      <c r="E9739" t="s">
        <v>847</v>
      </c>
      <c r="F9739" s="10">
        <v>77.760000000000005</v>
      </c>
      <c r="G9739" t="s">
        <v>16</v>
      </c>
      <c r="H9739" s="4">
        <v>182.46</v>
      </c>
      <c r="I9739" s="4">
        <v>14188.09</v>
      </c>
      <c r="J9739" s="4">
        <f t="shared" si="456"/>
        <v>12201.7574</v>
      </c>
      <c r="K9739" s="4">
        <f t="shared" si="457"/>
        <v>1986.3326000000002</v>
      </c>
      <c r="L9739" s="4">
        <f t="shared" si="458"/>
        <v>14188.09</v>
      </c>
    </row>
    <row r="9740" spans="1:12" x14ac:dyDescent="0.3">
      <c r="A9740" t="s">
        <v>12</v>
      </c>
      <c r="B9740" t="s">
        <v>13</v>
      </c>
      <c r="C9740" t="s">
        <v>2838</v>
      </c>
      <c r="D9740" s="3">
        <v>45013</v>
      </c>
      <c r="E9740" t="s">
        <v>93</v>
      </c>
      <c r="F9740" s="10">
        <v>155.52000000000001</v>
      </c>
      <c r="G9740" t="s">
        <v>16</v>
      </c>
      <c r="H9740" s="4">
        <v>190.35</v>
      </c>
      <c r="I9740" s="4">
        <v>29603.23</v>
      </c>
      <c r="J9740" s="4">
        <f t="shared" si="456"/>
        <v>25458.7778</v>
      </c>
      <c r="K9740" s="4">
        <f t="shared" si="457"/>
        <v>4144.4522000000006</v>
      </c>
      <c r="L9740" s="4">
        <f t="shared" si="458"/>
        <v>29603.23</v>
      </c>
    </row>
    <row r="9741" spans="1:12" x14ac:dyDescent="0.3">
      <c r="A9741" t="s">
        <v>12</v>
      </c>
      <c r="B9741" t="s">
        <v>13</v>
      </c>
      <c r="C9741" t="s">
        <v>2838</v>
      </c>
      <c r="D9741" s="3">
        <v>45013</v>
      </c>
      <c r="E9741" t="s">
        <v>93</v>
      </c>
      <c r="F9741" s="10">
        <v>77.760000000000005</v>
      </c>
      <c r="G9741" t="s">
        <v>16</v>
      </c>
      <c r="H9741" s="4">
        <v>190.35</v>
      </c>
      <c r="I9741" s="4">
        <v>14801.62</v>
      </c>
      <c r="J9741" s="4">
        <f t="shared" si="456"/>
        <v>12729.3932</v>
      </c>
      <c r="K9741" s="4">
        <f t="shared" si="457"/>
        <v>2072.2268000000004</v>
      </c>
      <c r="L9741" s="4">
        <f t="shared" si="458"/>
        <v>14801.62</v>
      </c>
    </row>
    <row r="9742" spans="1:12" x14ac:dyDescent="0.3">
      <c r="A9742" t="s">
        <v>12</v>
      </c>
      <c r="B9742" t="s">
        <v>13</v>
      </c>
      <c r="C9742" t="s">
        <v>2838</v>
      </c>
      <c r="D9742" s="3">
        <v>45013</v>
      </c>
      <c r="E9742" t="s">
        <v>93</v>
      </c>
      <c r="F9742" s="10">
        <v>77.760000000000005</v>
      </c>
      <c r="G9742" t="s">
        <v>16</v>
      </c>
      <c r="H9742" s="4">
        <v>190.35</v>
      </c>
      <c r="I9742" s="4">
        <v>14801.62</v>
      </c>
      <c r="J9742" s="4">
        <f t="shared" si="456"/>
        <v>12729.3932</v>
      </c>
      <c r="K9742" s="4">
        <f t="shared" si="457"/>
        <v>2072.2268000000004</v>
      </c>
      <c r="L9742" s="4">
        <f t="shared" si="458"/>
        <v>14801.62</v>
      </c>
    </row>
    <row r="9743" spans="1:12" x14ac:dyDescent="0.3">
      <c r="A9743" t="s">
        <v>12</v>
      </c>
      <c r="B9743" t="s">
        <v>13</v>
      </c>
      <c r="C9743" t="s">
        <v>2838</v>
      </c>
      <c r="D9743" s="3">
        <v>45013</v>
      </c>
      <c r="E9743" t="s">
        <v>2582</v>
      </c>
      <c r="F9743" s="10">
        <v>77.760000000000005</v>
      </c>
      <c r="G9743" t="s">
        <v>16</v>
      </c>
      <c r="H9743" s="4">
        <v>190.35</v>
      </c>
      <c r="I9743" s="4">
        <v>14801.62</v>
      </c>
      <c r="J9743" s="4">
        <f t="shared" si="456"/>
        <v>12729.3932</v>
      </c>
      <c r="K9743" s="4">
        <f t="shared" si="457"/>
        <v>2072.2268000000004</v>
      </c>
      <c r="L9743" s="4">
        <f t="shared" si="458"/>
        <v>14801.62</v>
      </c>
    </row>
    <row r="9744" spans="1:12" x14ac:dyDescent="0.3">
      <c r="A9744" t="s">
        <v>12</v>
      </c>
      <c r="B9744" t="s">
        <v>13</v>
      </c>
      <c r="C9744" t="s">
        <v>2838</v>
      </c>
      <c r="D9744" s="3">
        <v>45013</v>
      </c>
      <c r="E9744" t="s">
        <v>2582</v>
      </c>
      <c r="F9744" s="10">
        <v>155.52000000000001</v>
      </c>
      <c r="G9744" t="s">
        <v>16</v>
      </c>
      <c r="H9744" s="4">
        <v>190.35</v>
      </c>
      <c r="I9744" s="4">
        <v>29603.23</v>
      </c>
      <c r="J9744" s="4">
        <f t="shared" si="456"/>
        <v>25458.7778</v>
      </c>
      <c r="K9744" s="4">
        <f t="shared" si="457"/>
        <v>4144.4522000000006</v>
      </c>
      <c r="L9744" s="4">
        <f t="shared" si="458"/>
        <v>29603.23</v>
      </c>
    </row>
    <row r="9745" spans="1:12" x14ac:dyDescent="0.3">
      <c r="A9745" t="s">
        <v>12</v>
      </c>
      <c r="B9745" t="s">
        <v>13</v>
      </c>
      <c r="C9745" t="s">
        <v>2838</v>
      </c>
      <c r="D9745" s="3">
        <v>45013</v>
      </c>
      <c r="E9745" t="s">
        <v>2582</v>
      </c>
      <c r="F9745" s="10">
        <v>77.760000000000005</v>
      </c>
      <c r="G9745" t="s">
        <v>16</v>
      </c>
      <c r="H9745" s="4">
        <v>190.35</v>
      </c>
      <c r="I9745" s="4">
        <v>14801.62</v>
      </c>
      <c r="J9745" s="4">
        <f t="shared" si="456"/>
        <v>12729.3932</v>
      </c>
      <c r="K9745" s="4">
        <f t="shared" si="457"/>
        <v>2072.2268000000004</v>
      </c>
      <c r="L9745" s="4">
        <f t="shared" si="458"/>
        <v>14801.62</v>
      </c>
    </row>
    <row r="9746" spans="1:12" x14ac:dyDescent="0.3">
      <c r="A9746" t="s">
        <v>12</v>
      </c>
      <c r="B9746" t="s">
        <v>13</v>
      </c>
      <c r="C9746" t="s">
        <v>2839</v>
      </c>
      <c r="D9746" s="3">
        <v>45013</v>
      </c>
      <c r="E9746" t="s">
        <v>350</v>
      </c>
      <c r="F9746" s="10">
        <v>155.52000000000001</v>
      </c>
      <c r="G9746" t="s">
        <v>16</v>
      </c>
      <c r="H9746" s="4">
        <v>182.46</v>
      </c>
      <c r="I9746" s="4">
        <v>28376.18</v>
      </c>
      <c r="J9746" s="4">
        <f t="shared" si="456"/>
        <v>24403.514800000001</v>
      </c>
      <c r="K9746" s="4">
        <f t="shared" si="457"/>
        <v>3972.6652000000004</v>
      </c>
      <c r="L9746" s="4">
        <f t="shared" si="458"/>
        <v>28376.18</v>
      </c>
    </row>
    <row r="9747" spans="1:12" x14ac:dyDescent="0.3">
      <c r="A9747" t="s">
        <v>12</v>
      </c>
      <c r="B9747" t="s">
        <v>13</v>
      </c>
      <c r="C9747" t="s">
        <v>2839</v>
      </c>
      <c r="D9747" s="3">
        <v>45013</v>
      </c>
      <c r="E9747" t="s">
        <v>350</v>
      </c>
      <c r="F9747" s="10">
        <v>155.52000000000001</v>
      </c>
      <c r="G9747" t="s">
        <v>16</v>
      </c>
      <c r="H9747" s="4">
        <v>182.46</v>
      </c>
      <c r="I9747" s="4">
        <v>28376.18</v>
      </c>
      <c r="J9747" s="4">
        <f t="shared" si="456"/>
        <v>24403.514800000001</v>
      </c>
      <c r="K9747" s="4">
        <f t="shared" si="457"/>
        <v>3972.6652000000004</v>
      </c>
      <c r="L9747" s="4">
        <f t="shared" si="458"/>
        <v>28376.18</v>
      </c>
    </row>
    <row r="9748" spans="1:12" x14ac:dyDescent="0.3">
      <c r="A9748" t="s">
        <v>12</v>
      </c>
      <c r="B9748" t="s">
        <v>13</v>
      </c>
      <c r="C9748" t="s">
        <v>2839</v>
      </c>
      <c r="D9748" s="3">
        <v>45013</v>
      </c>
      <c r="E9748" t="s">
        <v>350</v>
      </c>
      <c r="F9748" s="10">
        <v>77.760000000000005</v>
      </c>
      <c r="G9748" t="s">
        <v>16</v>
      </c>
      <c r="H9748" s="4">
        <v>182.46</v>
      </c>
      <c r="I9748" s="4">
        <v>14188.09</v>
      </c>
      <c r="J9748" s="4">
        <f t="shared" si="456"/>
        <v>12201.7574</v>
      </c>
      <c r="K9748" s="4">
        <f t="shared" si="457"/>
        <v>1986.3326000000002</v>
      </c>
      <c r="L9748" s="4">
        <f t="shared" si="458"/>
        <v>14188.09</v>
      </c>
    </row>
    <row r="9749" spans="1:12" x14ac:dyDescent="0.3">
      <c r="A9749" t="s">
        <v>12</v>
      </c>
      <c r="B9749" t="s">
        <v>13</v>
      </c>
      <c r="C9749" t="s">
        <v>2839</v>
      </c>
      <c r="D9749" s="3">
        <v>45013</v>
      </c>
      <c r="E9749" t="s">
        <v>350</v>
      </c>
      <c r="F9749" s="10">
        <v>311.04000000000002</v>
      </c>
      <c r="G9749" t="s">
        <v>16</v>
      </c>
      <c r="H9749" s="4">
        <v>182.46</v>
      </c>
      <c r="I9749" s="4">
        <v>56752.36</v>
      </c>
      <c r="J9749" s="4">
        <f t="shared" si="456"/>
        <v>48807.029600000002</v>
      </c>
      <c r="K9749" s="4">
        <f t="shared" si="457"/>
        <v>7945.3304000000007</v>
      </c>
      <c r="L9749" s="4">
        <f t="shared" si="458"/>
        <v>56752.36</v>
      </c>
    </row>
    <row r="9750" spans="1:12" x14ac:dyDescent="0.3">
      <c r="A9750" t="s">
        <v>12</v>
      </c>
      <c r="B9750" t="s">
        <v>13</v>
      </c>
      <c r="C9750" t="s">
        <v>2839</v>
      </c>
      <c r="D9750" s="3">
        <v>45013</v>
      </c>
      <c r="E9750" t="s">
        <v>396</v>
      </c>
      <c r="F9750" s="10">
        <v>77.760000000000005</v>
      </c>
      <c r="G9750" t="s">
        <v>16</v>
      </c>
      <c r="H9750" s="4">
        <v>182.46</v>
      </c>
      <c r="I9750" s="4">
        <v>14188.09</v>
      </c>
      <c r="J9750" s="4">
        <f t="shared" si="456"/>
        <v>12201.7574</v>
      </c>
      <c r="K9750" s="4">
        <f t="shared" si="457"/>
        <v>1986.3326000000002</v>
      </c>
      <c r="L9750" s="4">
        <f t="shared" si="458"/>
        <v>14188.09</v>
      </c>
    </row>
    <row r="9751" spans="1:12" x14ac:dyDescent="0.3">
      <c r="A9751" t="s">
        <v>12</v>
      </c>
      <c r="B9751" t="s">
        <v>13</v>
      </c>
      <c r="C9751" t="s">
        <v>2839</v>
      </c>
      <c r="D9751" s="3">
        <v>45013</v>
      </c>
      <c r="E9751" t="s">
        <v>396</v>
      </c>
      <c r="F9751" s="10">
        <v>622.08000000000004</v>
      </c>
      <c r="G9751" t="s">
        <v>16</v>
      </c>
      <c r="H9751" s="4">
        <v>182.46</v>
      </c>
      <c r="I9751" s="4">
        <v>113504.72</v>
      </c>
      <c r="J9751" s="4">
        <f t="shared" si="456"/>
        <v>97614.059200000003</v>
      </c>
      <c r="K9751" s="4">
        <f t="shared" si="457"/>
        <v>15890.660800000001</v>
      </c>
      <c r="L9751" s="4">
        <f t="shared" si="458"/>
        <v>113504.72</v>
      </c>
    </row>
    <row r="9752" spans="1:12" x14ac:dyDescent="0.3">
      <c r="A9752" t="s">
        <v>12</v>
      </c>
      <c r="B9752" t="s">
        <v>13</v>
      </c>
      <c r="C9752" t="s">
        <v>2840</v>
      </c>
      <c r="D9752" s="3">
        <v>45013</v>
      </c>
      <c r="E9752" t="s">
        <v>363</v>
      </c>
      <c r="F9752" s="10">
        <v>207.36</v>
      </c>
      <c r="G9752" t="s">
        <v>22</v>
      </c>
      <c r="H9752" s="4">
        <v>161.4</v>
      </c>
      <c r="I9752" s="4">
        <v>33467.9</v>
      </c>
      <c r="J9752" s="4">
        <f t="shared" si="456"/>
        <v>28782.394</v>
      </c>
      <c r="K9752" s="4">
        <f t="shared" si="457"/>
        <v>4685.5060000000003</v>
      </c>
      <c r="L9752" s="4">
        <f t="shared" si="458"/>
        <v>33467.9</v>
      </c>
    </row>
    <row r="9753" spans="1:12" x14ac:dyDescent="0.3">
      <c r="A9753" t="s">
        <v>12</v>
      </c>
      <c r="B9753" t="s">
        <v>13</v>
      </c>
      <c r="C9753" t="s">
        <v>2840</v>
      </c>
      <c r="D9753" s="3">
        <v>45013</v>
      </c>
      <c r="E9753" t="s">
        <v>363</v>
      </c>
      <c r="F9753" s="10">
        <v>207.36</v>
      </c>
      <c r="G9753" t="s">
        <v>22</v>
      </c>
      <c r="H9753" s="4">
        <v>161.4</v>
      </c>
      <c r="I9753" s="4">
        <v>33467.9</v>
      </c>
      <c r="J9753" s="4">
        <f t="shared" si="456"/>
        <v>28782.394</v>
      </c>
      <c r="K9753" s="4">
        <f t="shared" si="457"/>
        <v>4685.5060000000003</v>
      </c>
      <c r="L9753" s="4">
        <f t="shared" si="458"/>
        <v>33467.9</v>
      </c>
    </row>
    <row r="9754" spans="1:12" x14ac:dyDescent="0.3">
      <c r="A9754" t="s">
        <v>12</v>
      </c>
      <c r="B9754" t="s">
        <v>13</v>
      </c>
      <c r="C9754" t="s">
        <v>2840</v>
      </c>
      <c r="D9754" s="3">
        <v>45013</v>
      </c>
      <c r="E9754" t="s">
        <v>374</v>
      </c>
      <c r="F9754" s="10">
        <v>777.6</v>
      </c>
      <c r="G9754" t="s">
        <v>22</v>
      </c>
      <c r="H9754" s="4">
        <v>191.23</v>
      </c>
      <c r="I9754" s="4">
        <v>148700.45000000001</v>
      </c>
      <c r="J9754" s="4">
        <f t="shared" si="456"/>
        <v>127882.38700000002</v>
      </c>
      <c r="K9754" s="4">
        <f t="shared" si="457"/>
        <v>20818.063000000002</v>
      </c>
      <c r="L9754" s="4">
        <f t="shared" si="458"/>
        <v>148700.45000000001</v>
      </c>
    </row>
    <row r="9755" spans="1:12" x14ac:dyDescent="0.3">
      <c r="A9755" t="s">
        <v>12</v>
      </c>
      <c r="B9755" t="s">
        <v>13</v>
      </c>
      <c r="C9755" t="s">
        <v>2840</v>
      </c>
      <c r="D9755" s="3">
        <v>45013</v>
      </c>
      <c r="E9755" t="s">
        <v>374</v>
      </c>
      <c r="F9755" s="10">
        <v>51.84</v>
      </c>
      <c r="G9755" t="s">
        <v>22</v>
      </c>
      <c r="H9755" s="4">
        <v>191.23</v>
      </c>
      <c r="I9755" s="4">
        <v>9913.36</v>
      </c>
      <c r="J9755" s="4">
        <f t="shared" si="456"/>
        <v>8525.4896000000008</v>
      </c>
      <c r="K9755" s="4">
        <f t="shared" si="457"/>
        <v>1387.8704000000002</v>
      </c>
      <c r="L9755" s="4">
        <f t="shared" si="458"/>
        <v>9913.36</v>
      </c>
    </row>
    <row r="9756" spans="1:12" x14ac:dyDescent="0.3">
      <c r="A9756" t="s">
        <v>12</v>
      </c>
      <c r="B9756" t="s">
        <v>13</v>
      </c>
      <c r="C9756" t="s">
        <v>2841</v>
      </c>
      <c r="D9756" s="3">
        <v>45013</v>
      </c>
      <c r="E9756" t="s">
        <v>1789</v>
      </c>
      <c r="F9756" s="10">
        <v>12.69</v>
      </c>
      <c r="G9756" t="s">
        <v>25</v>
      </c>
      <c r="H9756" s="4">
        <v>60.53</v>
      </c>
      <c r="I9756" s="4">
        <v>768.13</v>
      </c>
      <c r="J9756" s="4">
        <f t="shared" si="456"/>
        <v>660.59180000000003</v>
      </c>
      <c r="K9756" s="4">
        <f t="shared" si="457"/>
        <v>107.5382</v>
      </c>
      <c r="L9756" s="4">
        <f t="shared" si="458"/>
        <v>768.13</v>
      </c>
    </row>
    <row r="9757" spans="1:12" x14ac:dyDescent="0.3">
      <c r="A9757" t="s">
        <v>12</v>
      </c>
      <c r="B9757" t="s">
        <v>13</v>
      </c>
      <c r="C9757" t="s">
        <v>2841</v>
      </c>
      <c r="D9757" s="3">
        <v>45013</v>
      </c>
      <c r="E9757" t="s">
        <v>1749</v>
      </c>
      <c r="F9757" s="10">
        <v>25.38</v>
      </c>
      <c r="G9757" t="s">
        <v>25</v>
      </c>
      <c r="H9757" s="4">
        <v>60.53</v>
      </c>
      <c r="I9757" s="4">
        <v>1536.25</v>
      </c>
      <c r="J9757" s="4">
        <f t="shared" si="456"/>
        <v>1321.175</v>
      </c>
      <c r="K9757" s="4">
        <f t="shared" si="457"/>
        <v>215.07500000000002</v>
      </c>
      <c r="L9757" s="4">
        <f t="shared" si="458"/>
        <v>1536.25</v>
      </c>
    </row>
    <row r="9758" spans="1:12" x14ac:dyDescent="0.3">
      <c r="A9758" t="s">
        <v>12</v>
      </c>
      <c r="B9758" t="s">
        <v>13</v>
      </c>
      <c r="C9758" t="s">
        <v>2842</v>
      </c>
      <c r="D9758" s="3">
        <v>45013</v>
      </c>
      <c r="E9758" t="s">
        <v>211</v>
      </c>
      <c r="F9758" s="10">
        <v>51.84</v>
      </c>
      <c r="G9758" t="s">
        <v>22</v>
      </c>
      <c r="H9758" s="4">
        <v>60.53</v>
      </c>
      <c r="I9758" s="4">
        <v>3137.88</v>
      </c>
      <c r="J9758" s="4">
        <f t="shared" si="456"/>
        <v>2698.5767999999998</v>
      </c>
      <c r="K9758" s="4">
        <f t="shared" si="457"/>
        <v>439.30320000000006</v>
      </c>
      <c r="L9758" s="4">
        <f t="shared" si="458"/>
        <v>3137.88</v>
      </c>
    </row>
    <row r="9759" spans="1:12" x14ac:dyDescent="0.3">
      <c r="A9759" t="s">
        <v>12</v>
      </c>
      <c r="B9759" t="s">
        <v>13</v>
      </c>
      <c r="C9759" t="s">
        <v>2843</v>
      </c>
      <c r="D9759" s="3">
        <v>45013</v>
      </c>
      <c r="E9759" t="s">
        <v>396</v>
      </c>
      <c r="F9759" s="10">
        <v>311.04000000000002</v>
      </c>
      <c r="G9759" t="s">
        <v>16</v>
      </c>
      <c r="H9759" s="4">
        <v>182.46</v>
      </c>
      <c r="I9759" s="4">
        <v>56752.36</v>
      </c>
      <c r="J9759" s="4">
        <f t="shared" si="456"/>
        <v>48807.029600000002</v>
      </c>
      <c r="K9759" s="4">
        <f t="shared" si="457"/>
        <v>7945.3304000000007</v>
      </c>
      <c r="L9759" s="4">
        <f t="shared" si="458"/>
        <v>56752.36</v>
      </c>
    </row>
    <row r="9760" spans="1:12" x14ac:dyDescent="0.3">
      <c r="A9760" t="s">
        <v>12</v>
      </c>
      <c r="B9760" t="s">
        <v>13</v>
      </c>
      <c r="C9760" t="s">
        <v>2843</v>
      </c>
      <c r="D9760" s="3">
        <v>45013</v>
      </c>
      <c r="E9760" t="s">
        <v>396</v>
      </c>
      <c r="F9760" s="10">
        <v>77.760000000000005</v>
      </c>
      <c r="G9760" t="s">
        <v>16</v>
      </c>
      <c r="H9760" s="4">
        <v>182.46</v>
      </c>
      <c r="I9760" s="4">
        <v>14188.09</v>
      </c>
      <c r="J9760" s="4">
        <f t="shared" si="456"/>
        <v>12201.7574</v>
      </c>
      <c r="K9760" s="4">
        <f t="shared" si="457"/>
        <v>1986.3326000000002</v>
      </c>
      <c r="L9760" s="4">
        <f t="shared" si="458"/>
        <v>14188.09</v>
      </c>
    </row>
    <row r="9761" spans="1:12" x14ac:dyDescent="0.3">
      <c r="A9761" t="s">
        <v>12</v>
      </c>
      <c r="B9761" t="s">
        <v>13</v>
      </c>
      <c r="C9761" t="s">
        <v>2844</v>
      </c>
      <c r="D9761" s="3">
        <v>45013</v>
      </c>
      <c r="E9761" t="s">
        <v>211</v>
      </c>
      <c r="F9761" s="10">
        <v>103.68</v>
      </c>
      <c r="G9761" t="s">
        <v>22</v>
      </c>
      <c r="H9761" s="4">
        <v>60.53</v>
      </c>
      <c r="I9761" s="4">
        <v>6275.75</v>
      </c>
      <c r="J9761" s="4">
        <f t="shared" si="456"/>
        <v>5397.1449999999995</v>
      </c>
      <c r="K9761" s="4">
        <f t="shared" si="457"/>
        <v>878.60500000000013</v>
      </c>
      <c r="L9761" s="4">
        <f t="shared" si="458"/>
        <v>6275.75</v>
      </c>
    </row>
    <row r="9762" spans="1:12" x14ac:dyDescent="0.3">
      <c r="A9762" t="s">
        <v>12</v>
      </c>
      <c r="B9762" t="s">
        <v>13</v>
      </c>
      <c r="C9762" t="s">
        <v>2844</v>
      </c>
      <c r="D9762" s="3">
        <v>45013</v>
      </c>
      <c r="E9762" t="s">
        <v>211</v>
      </c>
      <c r="F9762" s="10">
        <v>155.52000000000001</v>
      </c>
      <c r="G9762" t="s">
        <v>22</v>
      </c>
      <c r="H9762" s="4">
        <v>60.53</v>
      </c>
      <c r="I9762" s="4">
        <v>9413.6299999999992</v>
      </c>
      <c r="J9762" s="4">
        <f t="shared" si="456"/>
        <v>8095.7217999999993</v>
      </c>
      <c r="K9762" s="4">
        <f t="shared" si="457"/>
        <v>1317.9082000000001</v>
      </c>
      <c r="L9762" s="4">
        <f t="shared" si="458"/>
        <v>9413.6299999999992</v>
      </c>
    </row>
    <row r="9763" spans="1:12" x14ac:dyDescent="0.3">
      <c r="A9763" t="s">
        <v>12</v>
      </c>
      <c r="B9763" t="s">
        <v>13</v>
      </c>
      <c r="C9763" t="s">
        <v>2845</v>
      </c>
      <c r="D9763" s="3">
        <v>45013</v>
      </c>
      <c r="E9763" t="s">
        <v>363</v>
      </c>
      <c r="F9763" s="10">
        <v>155.52000000000001</v>
      </c>
      <c r="G9763" t="s">
        <v>22</v>
      </c>
      <c r="H9763" s="4">
        <v>161.4</v>
      </c>
      <c r="I9763" s="4">
        <v>25100.93</v>
      </c>
      <c r="J9763" s="4">
        <f t="shared" si="456"/>
        <v>21586.799800000001</v>
      </c>
      <c r="K9763" s="4">
        <f t="shared" si="457"/>
        <v>3514.1302000000005</v>
      </c>
      <c r="L9763" s="4">
        <f t="shared" si="458"/>
        <v>25100.93</v>
      </c>
    </row>
    <row r="9764" spans="1:12" x14ac:dyDescent="0.3">
      <c r="A9764" t="s">
        <v>12</v>
      </c>
      <c r="B9764" t="s">
        <v>13</v>
      </c>
      <c r="C9764" t="s">
        <v>2845</v>
      </c>
      <c r="D9764" s="3">
        <v>45013</v>
      </c>
      <c r="E9764" t="s">
        <v>363</v>
      </c>
      <c r="F9764" s="10">
        <v>51.84</v>
      </c>
      <c r="G9764" t="s">
        <v>22</v>
      </c>
      <c r="H9764" s="4">
        <v>161.4</v>
      </c>
      <c r="I9764" s="4">
        <v>8366.98</v>
      </c>
      <c r="J9764" s="4">
        <f t="shared" si="456"/>
        <v>7195.6027999999997</v>
      </c>
      <c r="K9764" s="4">
        <f t="shared" si="457"/>
        <v>1171.3772000000001</v>
      </c>
      <c r="L9764" s="4">
        <f t="shared" si="458"/>
        <v>8366.98</v>
      </c>
    </row>
    <row r="9765" spans="1:12" x14ac:dyDescent="0.3">
      <c r="A9765" t="s">
        <v>12</v>
      </c>
      <c r="B9765" t="s">
        <v>13</v>
      </c>
      <c r="C9765" t="s">
        <v>2845</v>
      </c>
      <c r="D9765" s="3">
        <v>45013</v>
      </c>
      <c r="E9765" t="s">
        <v>363</v>
      </c>
      <c r="F9765" s="10">
        <v>103.68</v>
      </c>
      <c r="G9765" t="s">
        <v>22</v>
      </c>
      <c r="H9765" s="4">
        <v>161.4</v>
      </c>
      <c r="I9765" s="4">
        <v>16733.95</v>
      </c>
      <c r="J9765" s="4">
        <f t="shared" si="456"/>
        <v>14391.197</v>
      </c>
      <c r="K9765" s="4">
        <f t="shared" si="457"/>
        <v>2342.7530000000002</v>
      </c>
      <c r="L9765" s="4">
        <f t="shared" si="458"/>
        <v>16733.95</v>
      </c>
    </row>
    <row r="9766" spans="1:12" x14ac:dyDescent="0.3">
      <c r="A9766" t="s">
        <v>12</v>
      </c>
      <c r="B9766" t="s">
        <v>13</v>
      </c>
      <c r="C9766" t="s">
        <v>2845</v>
      </c>
      <c r="D9766" s="3">
        <v>45013</v>
      </c>
      <c r="E9766" t="s">
        <v>363</v>
      </c>
      <c r="F9766" s="10">
        <v>51.84</v>
      </c>
      <c r="G9766" t="s">
        <v>22</v>
      </c>
      <c r="H9766" s="4">
        <v>161.4</v>
      </c>
      <c r="I9766" s="4">
        <v>8366.98</v>
      </c>
      <c r="J9766" s="4">
        <f t="shared" si="456"/>
        <v>7195.6027999999997</v>
      </c>
      <c r="K9766" s="4">
        <f t="shared" si="457"/>
        <v>1171.3772000000001</v>
      </c>
      <c r="L9766" s="4">
        <f t="shared" si="458"/>
        <v>8366.98</v>
      </c>
    </row>
    <row r="9767" spans="1:12" x14ac:dyDescent="0.3">
      <c r="A9767" t="s">
        <v>12</v>
      </c>
      <c r="B9767" t="s">
        <v>13</v>
      </c>
      <c r="C9767" t="s">
        <v>2845</v>
      </c>
      <c r="D9767" s="3">
        <v>45013</v>
      </c>
      <c r="E9767" t="s">
        <v>363</v>
      </c>
      <c r="F9767" s="10">
        <v>51.84</v>
      </c>
      <c r="G9767" t="s">
        <v>22</v>
      </c>
      <c r="H9767" s="4">
        <v>161.4</v>
      </c>
      <c r="I9767" s="4">
        <v>8366.98</v>
      </c>
      <c r="J9767" s="4">
        <f t="shared" si="456"/>
        <v>7195.6027999999997</v>
      </c>
      <c r="K9767" s="4">
        <f t="shared" si="457"/>
        <v>1171.3772000000001</v>
      </c>
      <c r="L9767" s="4">
        <f t="shared" si="458"/>
        <v>8366.98</v>
      </c>
    </row>
    <row r="9768" spans="1:12" x14ac:dyDescent="0.3">
      <c r="A9768" t="s">
        <v>12</v>
      </c>
      <c r="B9768" t="s">
        <v>13</v>
      </c>
      <c r="C9768" t="s">
        <v>2845</v>
      </c>
      <c r="D9768" s="3">
        <v>45013</v>
      </c>
      <c r="E9768" t="s">
        <v>374</v>
      </c>
      <c r="F9768" s="10">
        <v>103.68</v>
      </c>
      <c r="G9768" t="s">
        <v>22</v>
      </c>
      <c r="H9768" s="4">
        <v>191.23</v>
      </c>
      <c r="I9768" s="4">
        <v>19826.73</v>
      </c>
      <c r="J9768" s="4">
        <f t="shared" si="456"/>
        <v>17050.987799999999</v>
      </c>
      <c r="K9768" s="4">
        <f t="shared" si="457"/>
        <v>2775.7422000000001</v>
      </c>
      <c r="L9768" s="4">
        <f t="shared" si="458"/>
        <v>19826.73</v>
      </c>
    </row>
    <row r="9769" spans="1:12" x14ac:dyDescent="0.3">
      <c r="A9769" t="s">
        <v>12</v>
      </c>
      <c r="B9769" t="s">
        <v>13</v>
      </c>
      <c r="C9769" t="s">
        <v>2845</v>
      </c>
      <c r="D9769" s="3">
        <v>45013</v>
      </c>
      <c r="E9769" t="s">
        <v>374</v>
      </c>
      <c r="F9769" s="10">
        <v>51.84</v>
      </c>
      <c r="G9769" t="s">
        <v>22</v>
      </c>
      <c r="H9769" s="4">
        <v>191.23</v>
      </c>
      <c r="I9769" s="4">
        <v>9913.36</v>
      </c>
      <c r="J9769" s="4">
        <f t="shared" si="456"/>
        <v>8525.4896000000008</v>
      </c>
      <c r="K9769" s="4">
        <f t="shared" si="457"/>
        <v>1387.8704000000002</v>
      </c>
      <c r="L9769" s="4">
        <f t="shared" si="458"/>
        <v>9913.36</v>
      </c>
    </row>
    <row r="9770" spans="1:12" x14ac:dyDescent="0.3">
      <c r="A9770" t="s">
        <v>12</v>
      </c>
      <c r="B9770" t="s">
        <v>13</v>
      </c>
      <c r="C9770" t="s">
        <v>2846</v>
      </c>
      <c r="D9770" s="3">
        <v>45013</v>
      </c>
      <c r="E9770" t="s">
        <v>374</v>
      </c>
      <c r="F9770" s="10">
        <v>51.84</v>
      </c>
      <c r="G9770" t="s">
        <v>22</v>
      </c>
      <c r="H9770" s="4">
        <v>191.23</v>
      </c>
      <c r="I9770" s="4">
        <v>9913.36</v>
      </c>
      <c r="J9770" s="4">
        <f t="shared" si="456"/>
        <v>8525.4896000000008</v>
      </c>
      <c r="K9770" s="4">
        <f t="shared" si="457"/>
        <v>1387.8704000000002</v>
      </c>
      <c r="L9770" s="4">
        <f t="shared" si="458"/>
        <v>9913.36</v>
      </c>
    </row>
    <row r="9771" spans="1:12" x14ac:dyDescent="0.3">
      <c r="A9771" t="s">
        <v>12</v>
      </c>
      <c r="B9771" t="s">
        <v>13</v>
      </c>
      <c r="C9771" t="s">
        <v>2846</v>
      </c>
      <c r="D9771" s="3">
        <v>45013</v>
      </c>
      <c r="E9771" t="s">
        <v>374</v>
      </c>
      <c r="F9771" s="10">
        <v>673.92</v>
      </c>
      <c r="G9771" t="s">
        <v>22</v>
      </c>
      <c r="H9771" s="4">
        <v>191.23</v>
      </c>
      <c r="I9771" s="4">
        <v>128873.72</v>
      </c>
      <c r="J9771" s="4">
        <f t="shared" si="456"/>
        <v>110831.3992</v>
      </c>
      <c r="K9771" s="4">
        <f t="shared" si="457"/>
        <v>18042.320800000001</v>
      </c>
      <c r="L9771" s="4">
        <f t="shared" si="458"/>
        <v>128873.72</v>
      </c>
    </row>
    <row r="9772" spans="1:12" x14ac:dyDescent="0.3">
      <c r="A9772" t="s">
        <v>12</v>
      </c>
      <c r="B9772" t="s">
        <v>13</v>
      </c>
      <c r="C9772" t="s">
        <v>2846</v>
      </c>
      <c r="D9772" s="3">
        <v>45013</v>
      </c>
      <c r="E9772" t="s">
        <v>374</v>
      </c>
      <c r="F9772" s="10">
        <v>259.2</v>
      </c>
      <c r="G9772" t="s">
        <v>22</v>
      </c>
      <c r="H9772" s="4">
        <v>191.23</v>
      </c>
      <c r="I9772" s="4">
        <v>49566.82</v>
      </c>
      <c r="J9772" s="4">
        <f t="shared" si="456"/>
        <v>42627.465199999999</v>
      </c>
      <c r="K9772" s="4">
        <f t="shared" si="457"/>
        <v>6939.354800000001</v>
      </c>
      <c r="L9772" s="4">
        <f t="shared" si="458"/>
        <v>49566.82</v>
      </c>
    </row>
    <row r="9773" spans="1:12" x14ac:dyDescent="0.3">
      <c r="A9773" t="s">
        <v>12</v>
      </c>
      <c r="B9773" t="s">
        <v>13</v>
      </c>
      <c r="C9773" t="s">
        <v>2846</v>
      </c>
      <c r="D9773" s="3">
        <v>45013</v>
      </c>
      <c r="E9773" t="s">
        <v>374</v>
      </c>
      <c r="F9773" s="10">
        <v>259.2</v>
      </c>
      <c r="G9773" t="s">
        <v>22</v>
      </c>
      <c r="H9773" s="4">
        <v>191.23</v>
      </c>
      <c r="I9773" s="4">
        <v>49566.82</v>
      </c>
      <c r="J9773" s="4">
        <f t="shared" si="456"/>
        <v>42627.465199999999</v>
      </c>
      <c r="K9773" s="4">
        <f t="shared" si="457"/>
        <v>6939.354800000001</v>
      </c>
      <c r="L9773" s="4">
        <f t="shared" si="458"/>
        <v>49566.82</v>
      </c>
    </row>
    <row r="9774" spans="1:12" x14ac:dyDescent="0.3">
      <c r="A9774" t="s">
        <v>12</v>
      </c>
      <c r="B9774" t="s">
        <v>13</v>
      </c>
      <c r="C9774" t="s">
        <v>2847</v>
      </c>
      <c r="D9774" s="3">
        <v>45012</v>
      </c>
      <c r="E9774" t="s">
        <v>494</v>
      </c>
      <c r="F9774" s="10">
        <v>51.84</v>
      </c>
      <c r="G9774" t="s">
        <v>22</v>
      </c>
      <c r="H9774" s="4">
        <v>191.23</v>
      </c>
      <c r="I9774" s="4">
        <v>9913.36</v>
      </c>
      <c r="J9774" s="4">
        <f t="shared" si="456"/>
        <v>8525.4896000000008</v>
      </c>
      <c r="K9774" s="4">
        <f t="shared" si="457"/>
        <v>1387.8704000000002</v>
      </c>
      <c r="L9774" s="4">
        <f t="shared" si="458"/>
        <v>9913.36</v>
      </c>
    </row>
    <row r="9775" spans="1:12" x14ac:dyDescent="0.3">
      <c r="A9775" t="s">
        <v>12</v>
      </c>
      <c r="B9775" t="s">
        <v>13</v>
      </c>
      <c r="C9775" t="s">
        <v>2847</v>
      </c>
      <c r="D9775" s="3">
        <v>45012</v>
      </c>
      <c r="E9775" t="s">
        <v>494</v>
      </c>
      <c r="F9775" s="10">
        <v>311.04000000000002</v>
      </c>
      <c r="G9775" t="s">
        <v>22</v>
      </c>
      <c r="H9775" s="4">
        <v>191.23</v>
      </c>
      <c r="I9775" s="4">
        <v>59480.18</v>
      </c>
      <c r="J9775" s="4">
        <f t="shared" si="456"/>
        <v>51152.9548</v>
      </c>
      <c r="K9775" s="4">
        <f t="shared" si="457"/>
        <v>8327.2252000000008</v>
      </c>
      <c r="L9775" s="4">
        <f t="shared" si="458"/>
        <v>59480.18</v>
      </c>
    </row>
    <row r="9776" spans="1:12" x14ac:dyDescent="0.3">
      <c r="A9776" t="s">
        <v>12</v>
      </c>
      <c r="B9776" t="s">
        <v>13</v>
      </c>
      <c r="C9776" t="s">
        <v>2847</v>
      </c>
      <c r="D9776" s="3">
        <v>45012</v>
      </c>
      <c r="E9776" t="s">
        <v>778</v>
      </c>
      <c r="F9776" s="10">
        <v>51.84</v>
      </c>
      <c r="G9776" t="s">
        <v>22</v>
      </c>
      <c r="H9776" s="4">
        <v>161.4</v>
      </c>
      <c r="I9776" s="4">
        <v>8366.98</v>
      </c>
      <c r="J9776" s="4">
        <f t="shared" si="456"/>
        <v>7195.6027999999997</v>
      </c>
      <c r="K9776" s="4">
        <f t="shared" si="457"/>
        <v>1171.3772000000001</v>
      </c>
      <c r="L9776" s="4">
        <f t="shared" si="458"/>
        <v>8366.98</v>
      </c>
    </row>
    <row r="9777" spans="1:12" x14ac:dyDescent="0.3">
      <c r="A9777" t="s">
        <v>12</v>
      </c>
      <c r="B9777" t="s">
        <v>13</v>
      </c>
      <c r="C9777" t="s">
        <v>2847</v>
      </c>
      <c r="D9777" s="3">
        <v>45012</v>
      </c>
      <c r="E9777" t="s">
        <v>778</v>
      </c>
      <c r="F9777" s="10">
        <v>51.84</v>
      </c>
      <c r="G9777" t="s">
        <v>22</v>
      </c>
      <c r="H9777" s="4">
        <v>161.4</v>
      </c>
      <c r="I9777" s="4">
        <v>8366.98</v>
      </c>
      <c r="J9777" s="4">
        <f t="shared" si="456"/>
        <v>7195.6027999999997</v>
      </c>
      <c r="K9777" s="4">
        <f t="shared" si="457"/>
        <v>1171.3772000000001</v>
      </c>
      <c r="L9777" s="4">
        <f t="shared" si="458"/>
        <v>8366.98</v>
      </c>
    </row>
    <row r="9778" spans="1:12" x14ac:dyDescent="0.3">
      <c r="A9778" t="s">
        <v>12</v>
      </c>
      <c r="B9778" t="s">
        <v>13</v>
      </c>
      <c r="C9778" t="s">
        <v>2847</v>
      </c>
      <c r="D9778" s="3">
        <v>45012</v>
      </c>
      <c r="E9778" t="s">
        <v>778</v>
      </c>
      <c r="F9778" s="10">
        <v>51.84</v>
      </c>
      <c r="G9778" t="s">
        <v>22</v>
      </c>
      <c r="H9778" s="4">
        <v>161.4</v>
      </c>
      <c r="I9778" s="4">
        <v>8366.98</v>
      </c>
      <c r="J9778" s="4">
        <f t="shared" si="456"/>
        <v>7195.6027999999997</v>
      </c>
      <c r="K9778" s="4">
        <f t="shared" si="457"/>
        <v>1171.3772000000001</v>
      </c>
      <c r="L9778" s="4">
        <f t="shared" si="458"/>
        <v>8366.98</v>
      </c>
    </row>
    <row r="9779" spans="1:12" x14ac:dyDescent="0.3">
      <c r="A9779" t="s">
        <v>12</v>
      </c>
      <c r="B9779" t="s">
        <v>13</v>
      </c>
      <c r="C9779" t="s">
        <v>2847</v>
      </c>
      <c r="D9779" s="3">
        <v>45012</v>
      </c>
      <c r="E9779" t="s">
        <v>778</v>
      </c>
      <c r="F9779" s="10">
        <v>51.84</v>
      </c>
      <c r="G9779" t="s">
        <v>22</v>
      </c>
      <c r="H9779" s="4">
        <v>161.4</v>
      </c>
      <c r="I9779" s="4">
        <v>8366.98</v>
      </c>
      <c r="J9779" s="4">
        <f t="shared" si="456"/>
        <v>7195.6027999999997</v>
      </c>
      <c r="K9779" s="4">
        <f t="shared" si="457"/>
        <v>1171.3772000000001</v>
      </c>
      <c r="L9779" s="4">
        <f t="shared" si="458"/>
        <v>8366.98</v>
      </c>
    </row>
    <row r="9780" spans="1:12" x14ac:dyDescent="0.3">
      <c r="A9780" t="s">
        <v>12</v>
      </c>
      <c r="B9780" t="s">
        <v>13</v>
      </c>
      <c r="C9780" t="s">
        <v>2847</v>
      </c>
      <c r="D9780" s="3">
        <v>45012</v>
      </c>
      <c r="E9780" t="s">
        <v>480</v>
      </c>
      <c r="F9780" s="10">
        <v>259.2</v>
      </c>
      <c r="G9780" t="s">
        <v>22</v>
      </c>
      <c r="H9780" s="4">
        <v>191.23</v>
      </c>
      <c r="I9780" s="4">
        <v>49566.82</v>
      </c>
      <c r="J9780" s="4">
        <f t="shared" si="456"/>
        <v>42627.465199999999</v>
      </c>
      <c r="K9780" s="4">
        <f t="shared" si="457"/>
        <v>6939.354800000001</v>
      </c>
      <c r="L9780" s="4">
        <f t="shared" si="458"/>
        <v>49566.82</v>
      </c>
    </row>
    <row r="9781" spans="1:12" x14ac:dyDescent="0.3">
      <c r="A9781" t="s">
        <v>12</v>
      </c>
      <c r="B9781" t="s">
        <v>13</v>
      </c>
      <c r="C9781" t="s">
        <v>2847</v>
      </c>
      <c r="D9781" s="3">
        <v>45012</v>
      </c>
      <c r="E9781" t="s">
        <v>480</v>
      </c>
      <c r="F9781" s="10">
        <v>51.84</v>
      </c>
      <c r="G9781" t="s">
        <v>22</v>
      </c>
      <c r="H9781" s="4">
        <v>191.23</v>
      </c>
      <c r="I9781" s="4">
        <v>9913.36</v>
      </c>
      <c r="J9781" s="4">
        <f t="shared" si="456"/>
        <v>8525.4896000000008</v>
      </c>
      <c r="K9781" s="4">
        <f t="shared" si="457"/>
        <v>1387.8704000000002</v>
      </c>
      <c r="L9781" s="4">
        <f t="shared" si="458"/>
        <v>9913.36</v>
      </c>
    </row>
    <row r="9782" spans="1:12" x14ac:dyDescent="0.3">
      <c r="A9782" t="s">
        <v>12</v>
      </c>
      <c r="B9782" t="s">
        <v>13</v>
      </c>
      <c r="C9782" t="s">
        <v>2848</v>
      </c>
      <c r="D9782" s="3">
        <v>45012</v>
      </c>
      <c r="E9782" t="s">
        <v>79</v>
      </c>
      <c r="F9782" s="10">
        <v>77.760000000000005</v>
      </c>
      <c r="G9782" t="s">
        <v>16</v>
      </c>
      <c r="H9782" s="4">
        <v>182.46</v>
      </c>
      <c r="I9782" s="4">
        <v>14188.09</v>
      </c>
      <c r="J9782" s="4">
        <f t="shared" si="456"/>
        <v>12201.7574</v>
      </c>
      <c r="K9782" s="4">
        <f t="shared" si="457"/>
        <v>1986.3326000000002</v>
      </c>
      <c r="L9782" s="4">
        <f t="shared" si="458"/>
        <v>14188.09</v>
      </c>
    </row>
    <row r="9783" spans="1:12" x14ac:dyDescent="0.3">
      <c r="A9783" t="s">
        <v>12</v>
      </c>
      <c r="B9783" t="s">
        <v>13</v>
      </c>
      <c r="C9783" t="s">
        <v>2848</v>
      </c>
      <c r="D9783" s="3">
        <v>45012</v>
      </c>
      <c r="E9783" t="s">
        <v>79</v>
      </c>
      <c r="F9783" s="10">
        <v>311.04000000000002</v>
      </c>
      <c r="G9783" t="s">
        <v>16</v>
      </c>
      <c r="H9783" s="4">
        <v>182.46</v>
      </c>
      <c r="I9783" s="4">
        <v>56752.36</v>
      </c>
      <c r="J9783" s="4">
        <f t="shared" si="456"/>
        <v>48807.029600000002</v>
      </c>
      <c r="K9783" s="4">
        <f t="shared" si="457"/>
        <v>7945.3304000000007</v>
      </c>
      <c r="L9783" s="4">
        <f t="shared" si="458"/>
        <v>56752.36</v>
      </c>
    </row>
    <row r="9784" spans="1:12" x14ac:dyDescent="0.3">
      <c r="A9784" t="s">
        <v>12</v>
      </c>
      <c r="B9784" t="s">
        <v>13</v>
      </c>
      <c r="C9784" t="s">
        <v>2848</v>
      </c>
      <c r="D9784" s="3">
        <v>45012</v>
      </c>
      <c r="E9784" t="s">
        <v>79</v>
      </c>
      <c r="F9784" s="10">
        <v>77.760000000000005</v>
      </c>
      <c r="G9784" t="s">
        <v>16</v>
      </c>
      <c r="H9784" s="4">
        <v>182.46</v>
      </c>
      <c r="I9784" s="4">
        <v>14188.09</v>
      </c>
      <c r="J9784" s="4">
        <f t="shared" si="456"/>
        <v>12201.7574</v>
      </c>
      <c r="K9784" s="4">
        <f t="shared" si="457"/>
        <v>1986.3326000000002</v>
      </c>
      <c r="L9784" s="4">
        <f t="shared" si="458"/>
        <v>14188.09</v>
      </c>
    </row>
    <row r="9785" spans="1:12" x14ac:dyDescent="0.3">
      <c r="A9785" t="s">
        <v>12</v>
      </c>
      <c r="B9785" t="s">
        <v>13</v>
      </c>
      <c r="C9785" t="s">
        <v>2849</v>
      </c>
      <c r="D9785" s="3">
        <v>45012</v>
      </c>
      <c r="E9785" t="s">
        <v>778</v>
      </c>
      <c r="F9785" s="10">
        <v>51.84</v>
      </c>
      <c r="G9785" t="s">
        <v>22</v>
      </c>
      <c r="H9785" s="4">
        <v>161.4</v>
      </c>
      <c r="I9785" s="4">
        <v>8366.98</v>
      </c>
      <c r="J9785" s="4">
        <f t="shared" si="456"/>
        <v>7195.6027999999997</v>
      </c>
      <c r="K9785" s="4">
        <f t="shared" si="457"/>
        <v>1171.3772000000001</v>
      </c>
      <c r="L9785" s="4">
        <f t="shared" si="458"/>
        <v>8366.98</v>
      </c>
    </row>
    <row r="9786" spans="1:12" x14ac:dyDescent="0.3">
      <c r="A9786" t="s">
        <v>12</v>
      </c>
      <c r="B9786" t="s">
        <v>13</v>
      </c>
      <c r="C9786" t="s">
        <v>2849</v>
      </c>
      <c r="D9786" s="3">
        <v>45012</v>
      </c>
      <c r="E9786" t="s">
        <v>778</v>
      </c>
      <c r="F9786" s="10">
        <v>103.68</v>
      </c>
      <c r="G9786" t="s">
        <v>22</v>
      </c>
      <c r="H9786" s="4">
        <v>161.4</v>
      </c>
      <c r="I9786" s="4">
        <v>16733.95</v>
      </c>
      <c r="J9786" s="4">
        <f t="shared" si="456"/>
        <v>14391.197</v>
      </c>
      <c r="K9786" s="4">
        <f t="shared" si="457"/>
        <v>2342.7530000000002</v>
      </c>
      <c r="L9786" s="4">
        <f t="shared" si="458"/>
        <v>16733.95</v>
      </c>
    </row>
    <row r="9787" spans="1:12" x14ac:dyDescent="0.3">
      <c r="A9787" t="s">
        <v>12</v>
      </c>
      <c r="B9787" t="s">
        <v>13</v>
      </c>
      <c r="C9787" t="s">
        <v>2849</v>
      </c>
      <c r="D9787" s="3">
        <v>45012</v>
      </c>
      <c r="E9787" t="s">
        <v>778</v>
      </c>
      <c r="F9787" s="10">
        <v>51.84</v>
      </c>
      <c r="G9787" t="s">
        <v>22</v>
      </c>
      <c r="H9787" s="4">
        <v>161.4</v>
      </c>
      <c r="I9787" s="4">
        <v>8366.98</v>
      </c>
      <c r="J9787" s="4">
        <f t="shared" si="456"/>
        <v>7195.6027999999997</v>
      </c>
      <c r="K9787" s="4">
        <f t="shared" si="457"/>
        <v>1171.3772000000001</v>
      </c>
      <c r="L9787" s="4">
        <f t="shared" si="458"/>
        <v>8366.98</v>
      </c>
    </row>
    <row r="9788" spans="1:12" x14ac:dyDescent="0.3">
      <c r="A9788" t="s">
        <v>12</v>
      </c>
      <c r="B9788" t="s">
        <v>13</v>
      </c>
      <c r="C9788" t="s">
        <v>2849</v>
      </c>
      <c r="D9788" s="3">
        <v>45012</v>
      </c>
      <c r="E9788" t="s">
        <v>480</v>
      </c>
      <c r="F9788" s="10">
        <v>829.44</v>
      </c>
      <c r="G9788" t="s">
        <v>22</v>
      </c>
      <c r="H9788" s="4">
        <v>191.23</v>
      </c>
      <c r="I9788" s="4">
        <v>158613.81</v>
      </c>
      <c r="J9788" s="4">
        <f t="shared" si="456"/>
        <v>136407.87659999999</v>
      </c>
      <c r="K9788" s="4">
        <f t="shared" si="457"/>
        <v>22205.933400000002</v>
      </c>
      <c r="L9788" s="4">
        <f t="shared" si="458"/>
        <v>158613.81</v>
      </c>
    </row>
    <row r="9789" spans="1:12" x14ac:dyDescent="0.3">
      <c r="A9789" t="s">
        <v>12</v>
      </c>
      <c r="B9789" t="s">
        <v>13</v>
      </c>
      <c r="C9789" t="s">
        <v>2849</v>
      </c>
      <c r="D9789" s="3">
        <v>45012</v>
      </c>
      <c r="E9789" t="s">
        <v>480</v>
      </c>
      <c r="F9789" s="10">
        <v>207.36</v>
      </c>
      <c r="G9789" t="s">
        <v>22</v>
      </c>
      <c r="H9789" s="4">
        <v>191.23</v>
      </c>
      <c r="I9789" s="4">
        <v>39653.449999999997</v>
      </c>
      <c r="J9789" s="4">
        <f t="shared" si="456"/>
        <v>34101.966999999997</v>
      </c>
      <c r="K9789" s="4">
        <f t="shared" si="457"/>
        <v>5551.4830000000002</v>
      </c>
      <c r="L9789" s="4">
        <f t="shared" si="458"/>
        <v>39653.449999999997</v>
      </c>
    </row>
    <row r="9790" spans="1:12" x14ac:dyDescent="0.3">
      <c r="A9790" t="s">
        <v>12</v>
      </c>
      <c r="B9790" t="s">
        <v>13</v>
      </c>
      <c r="C9790" t="s">
        <v>2850</v>
      </c>
      <c r="D9790" s="3">
        <v>45012</v>
      </c>
      <c r="E9790" t="s">
        <v>1266</v>
      </c>
      <c r="F9790" s="10">
        <v>103.68</v>
      </c>
      <c r="G9790" t="s">
        <v>22</v>
      </c>
      <c r="H9790" s="4">
        <v>191.23</v>
      </c>
      <c r="I9790" s="4">
        <v>19826.73</v>
      </c>
      <c r="J9790" s="4">
        <f t="shared" si="456"/>
        <v>17050.987799999999</v>
      </c>
      <c r="K9790" s="4">
        <f t="shared" si="457"/>
        <v>2775.7422000000001</v>
      </c>
      <c r="L9790" s="4">
        <f t="shared" si="458"/>
        <v>19826.73</v>
      </c>
    </row>
    <row r="9791" spans="1:12" x14ac:dyDescent="0.3">
      <c r="A9791" t="s">
        <v>12</v>
      </c>
      <c r="B9791" t="s">
        <v>13</v>
      </c>
      <c r="C9791" t="s">
        <v>2850</v>
      </c>
      <c r="D9791" s="3">
        <v>45012</v>
      </c>
      <c r="E9791" t="s">
        <v>1266</v>
      </c>
      <c r="F9791" s="10">
        <v>155.52000000000001</v>
      </c>
      <c r="G9791" t="s">
        <v>22</v>
      </c>
      <c r="H9791" s="4">
        <v>191.23</v>
      </c>
      <c r="I9791" s="4">
        <v>29740.09</v>
      </c>
      <c r="J9791" s="4">
        <f t="shared" si="456"/>
        <v>25576.4774</v>
      </c>
      <c r="K9791" s="4">
        <f t="shared" si="457"/>
        <v>4163.6126000000004</v>
      </c>
      <c r="L9791" s="4">
        <f t="shared" si="458"/>
        <v>29740.09</v>
      </c>
    </row>
    <row r="9792" spans="1:12" x14ac:dyDescent="0.3">
      <c r="A9792" t="s">
        <v>12</v>
      </c>
      <c r="B9792" t="s">
        <v>13</v>
      </c>
      <c r="C9792" t="s">
        <v>2850</v>
      </c>
      <c r="D9792" s="3">
        <v>45012</v>
      </c>
      <c r="E9792" t="s">
        <v>1266</v>
      </c>
      <c r="F9792" s="10">
        <v>51.84</v>
      </c>
      <c r="G9792" t="s">
        <v>22</v>
      </c>
      <c r="H9792" s="4">
        <v>191.23</v>
      </c>
      <c r="I9792" s="4">
        <v>9913.36</v>
      </c>
      <c r="J9792" s="4">
        <f t="shared" si="456"/>
        <v>8525.4896000000008</v>
      </c>
      <c r="K9792" s="4">
        <f t="shared" si="457"/>
        <v>1387.8704000000002</v>
      </c>
      <c r="L9792" s="4">
        <f t="shared" si="458"/>
        <v>9913.36</v>
      </c>
    </row>
    <row r="9793" spans="1:12" x14ac:dyDescent="0.3">
      <c r="A9793" t="s">
        <v>12</v>
      </c>
      <c r="B9793" t="s">
        <v>13</v>
      </c>
      <c r="C9793" t="s">
        <v>2850</v>
      </c>
      <c r="D9793" s="3">
        <v>45012</v>
      </c>
      <c r="E9793" t="s">
        <v>1523</v>
      </c>
      <c r="F9793" s="10">
        <v>51.84</v>
      </c>
      <c r="G9793" t="s">
        <v>22</v>
      </c>
      <c r="H9793" s="4">
        <v>191.23</v>
      </c>
      <c r="I9793" s="4">
        <v>9913.36</v>
      </c>
      <c r="J9793" s="4">
        <f t="shared" si="456"/>
        <v>8525.4896000000008</v>
      </c>
      <c r="K9793" s="4">
        <f t="shared" si="457"/>
        <v>1387.8704000000002</v>
      </c>
      <c r="L9793" s="4">
        <f t="shared" si="458"/>
        <v>9913.36</v>
      </c>
    </row>
    <row r="9794" spans="1:12" x14ac:dyDescent="0.3">
      <c r="A9794" t="s">
        <v>12</v>
      </c>
      <c r="B9794" t="s">
        <v>13</v>
      </c>
      <c r="C9794" t="s">
        <v>2850</v>
      </c>
      <c r="D9794" s="3">
        <v>45012</v>
      </c>
      <c r="E9794" t="s">
        <v>1523</v>
      </c>
      <c r="F9794" s="10">
        <v>51.84</v>
      </c>
      <c r="G9794" t="s">
        <v>22</v>
      </c>
      <c r="H9794" s="4">
        <v>191.23</v>
      </c>
      <c r="I9794" s="4">
        <v>9913.36</v>
      </c>
      <c r="J9794" s="4">
        <f t="shared" ref="J9794:J9857" si="459">L9794-K9794</f>
        <v>8525.4896000000008</v>
      </c>
      <c r="K9794" s="4">
        <f t="shared" ref="K9794:K9857" si="460">L9794*14%</f>
        <v>1387.8704000000002</v>
      </c>
      <c r="L9794" s="4">
        <f t="shared" ref="L9794:L9857" si="461">I9794</f>
        <v>9913.36</v>
      </c>
    </row>
    <row r="9795" spans="1:12" x14ac:dyDescent="0.3">
      <c r="A9795" t="s">
        <v>12</v>
      </c>
      <c r="B9795" t="s">
        <v>13</v>
      </c>
      <c r="C9795" t="s">
        <v>2850</v>
      </c>
      <c r="D9795" s="3">
        <v>45012</v>
      </c>
      <c r="E9795" t="s">
        <v>1523</v>
      </c>
      <c r="F9795" s="10">
        <v>414.72</v>
      </c>
      <c r="G9795" t="s">
        <v>22</v>
      </c>
      <c r="H9795" s="4">
        <v>191.23</v>
      </c>
      <c r="I9795" s="4">
        <v>79306.91</v>
      </c>
      <c r="J9795" s="4">
        <f t="shared" si="459"/>
        <v>68203.942600000009</v>
      </c>
      <c r="K9795" s="4">
        <f t="shared" si="460"/>
        <v>11102.967400000001</v>
      </c>
      <c r="L9795" s="4">
        <f t="shared" si="461"/>
        <v>79306.91</v>
      </c>
    </row>
    <row r="9796" spans="1:12" x14ac:dyDescent="0.3">
      <c r="A9796" t="s">
        <v>12</v>
      </c>
      <c r="B9796" t="s">
        <v>13</v>
      </c>
      <c r="C9796" t="s">
        <v>2851</v>
      </c>
      <c r="D9796" s="3">
        <v>45012</v>
      </c>
      <c r="E9796" t="s">
        <v>2134</v>
      </c>
      <c r="F9796" s="10">
        <v>77.760000000000005</v>
      </c>
      <c r="G9796" t="s">
        <v>16</v>
      </c>
      <c r="H9796" s="4">
        <v>192.99</v>
      </c>
      <c r="I9796" s="4">
        <v>15006.9</v>
      </c>
      <c r="J9796" s="4">
        <f t="shared" si="459"/>
        <v>12905.933999999999</v>
      </c>
      <c r="K9796" s="4">
        <f t="shared" si="460"/>
        <v>2100.9660000000003</v>
      </c>
      <c r="L9796" s="4">
        <f t="shared" si="461"/>
        <v>15006.9</v>
      </c>
    </row>
    <row r="9797" spans="1:12" x14ac:dyDescent="0.3">
      <c r="A9797" t="s">
        <v>12</v>
      </c>
      <c r="B9797" t="s">
        <v>13</v>
      </c>
      <c r="C9797" t="s">
        <v>2851</v>
      </c>
      <c r="D9797" s="3">
        <v>45012</v>
      </c>
      <c r="E9797" t="s">
        <v>2134</v>
      </c>
      <c r="F9797" s="10">
        <v>466.56</v>
      </c>
      <c r="G9797" t="s">
        <v>16</v>
      </c>
      <c r="H9797" s="4">
        <v>192.99</v>
      </c>
      <c r="I9797" s="4">
        <v>90041.41</v>
      </c>
      <c r="J9797" s="4">
        <f t="shared" si="459"/>
        <v>77435.612600000008</v>
      </c>
      <c r="K9797" s="4">
        <f t="shared" si="460"/>
        <v>12605.797400000001</v>
      </c>
      <c r="L9797" s="4">
        <f t="shared" si="461"/>
        <v>90041.41</v>
      </c>
    </row>
    <row r="9798" spans="1:12" x14ac:dyDescent="0.3">
      <c r="A9798" t="s">
        <v>12</v>
      </c>
      <c r="B9798" t="s">
        <v>13</v>
      </c>
      <c r="C9798" t="s">
        <v>2852</v>
      </c>
      <c r="D9798" s="3">
        <v>45012</v>
      </c>
      <c r="E9798" t="s">
        <v>79</v>
      </c>
      <c r="F9798" s="10">
        <v>544.32000000000005</v>
      </c>
      <c r="G9798" t="s">
        <v>16</v>
      </c>
      <c r="H9798" s="4">
        <v>182.46</v>
      </c>
      <c r="I9798" s="4">
        <v>99316.63</v>
      </c>
      <c r="J9798" s="4">
        <f t="shared" si="459"/>
        <v>85412.301800000001</v>
      </c>
      <c r="K9798" s="4">
        <f t="shared" si="460"/>
        <v>13904.328200000002</v>
      </c>
      <c r="L9798" s="4">
        <f t="shared" si="461"/>
        <v>99316.63</v>
      </c>
    </row>
    <row r="9799" spans="1:12" x14ac:dyDescent="0.3">
      <c r="A9799" t="s">
        <v>12</v>
      </c>
      <c r="B9799" t="s">
        <v>13</v>
      </c>
      <c r="C9799" t="s">
        <v>2852</v>
      </c>
      <c r="D9799" s="3">
        <v>45012</v>
      </c>
      <c r="E9799" t="s">
        <v>79</v>
      </c>
      <c r="F9799" s="10">
        <v>77.760000000000005</v>
      </c>
      <c r="G9799" t="s">
        <v>16</v>
      </c>
      <c r="H9799" s="4">
        <v>182.46</v>
      </c>
      <c r="I9799" s="4">
        <v>14188.09</v>
      </c>
      <c r="J9799" s="4">
        <f t="shared" si="459"/>
        <v>12201.7574</v>
      </c>
      <c r="K9799" s="4">
        <f t="shared" si="460"/>
        <v>1986.3326000000002</v>
      </c>
      <c r="L9799" s="4">
        <f t="shared" si="461"/>
        <v>14188.09</v>
      </c>
    </row>
    <row r="9800" spans="1:12" x14ac:dyDescent="0.3">
      <c r="A9800" t="s">
        <v>12</v>
      </c>
      <c r="B9800" t="s">
        <v>13</v>
      </c>
      <c r="C9800" t="s">
        <v>2852</v>
      </c>
      <c r="D9800" s="3">
        <v>45012</v>
      </c>
      <c r="E9800" t="s">
        <v>1338</v>
      </c>
      <c r="F9800" s="10">
        <v>77.760000000000005</v>
      </c>
      <c r="G9800" t="s">
        <v>16</v>
      </c>
      <c r="H9800" s="4">
        <v>200.88</v>
      </c>
      <c r="I9800" s="4">
        <v>15620.43</v>
      </c>
      <c r="J9800" s="4">
        <f t="shared" si="459"/>
        <v>13433.569800000001</v>
      </c>
      <c r="K9800" s="4">
        <f t="shared" si="460"/>
        <v>2186.8602000000001</v>
      </c>
      <c r="L9800" s="4">
        <f t="shared" si="461"/>
        <v>15620.43</v>
      </c>
    </row>
    <row r="9801" spans="1:12" x14ac:dyDescent="0.3">
      <c r="A9801" t="s">
        <v>12</v>
      </c>
      <c r="B9801" t="s">
        <v>13</v>
      </c>
      <c r="C9801" t="s">
        <v>2852</v>
      </c>
      <c r="D9801" s="3">
        <v>45012</v>
      </c>
      <c r="E9801" t="s">
        <v>1338</v>
      </c>
      <c r="F9801" s="10">
        <v>77.760000000000005</v>
      </c>
      <c r="G9801" t="s">
        <v>16</v>
      </c>
      <c r="H9801" s="4">
        <v>200.88</v>
      </c>
      <c r="I9801" s="4">
        <v>15620.43</v>
      </c>
      <c r="J9801" s="4">
        <f t="shared" si="459"/>
        <v>13433.569800000001</v>
      </c>
      <c r="K9801" s="4">
        <f t="shared" si="460"/>
        <v>2186.8602000000001</v>
      </c>
      <c r="L9801" s="4">
        <f t="shared" si="461"/>
        <v>15620.43</v>
      </c>
    </row>
    <row r="9802" spans="1:12" x14ac:dyDescent="0.3">
      <c r="A9802" t="s">
        <v>12</v>
      </c>
      <c r="B9802" t="s">
        <v>13</v>
      </c>
      <c r="C9802" t="s">
        <v>2852</v>
      </c>
      <c r="D9802" s="3">
        <v>45012</v>
      </c>
      <c r="E9802" t="s">
        <v>55</v>
      </c>
      <c r="F9802" s="10">
        <v>622.08000000000004</v>
      </c>
      <c r="G9802" t="s">
        <v>16</v>
      </c>
      <c r="H9802" s="4">
        <v>182.46</v>
      </c>
      <c r="I9802" s="4">
        <v>113504.72</v>
      </c>
      <c r="J9802" s="4">
        <f t="shared" si="459"/>
        <v>97614.059200000003</v>
      </c>
      <c r="K9802" s="4">
        <f t="shared" si="460"/>
        <v>15890.660800000001</v>
      </c>
      <c r="L9802" s="4">
        <f t="shared" si="461"/>
        <v>113504.72</v>
      </c>
    </row>
    <row r="9803" spans="1:12" x14ac:dyDescent="0.3">
      <c r="A9803" t="s">
        <v>12</v>
      </c>
      <c r="B9803" t="s">
        <v>13</v>
      </c>
      <c r="C9803" t="s">
        <v>2853</v>
      </c>
      <c r="D9803" s="3">
        <v>45012</v>
      </c>
      <c r="E9803" t="s">
        <v>419</v>
      </c>
      <c r="F9803" s="10">
        <v>152.28</v>
      </c>
      <c r="G9803" t="s">
        <v>25</v>
      </c>
      <c r="H9803" s="4">
        <v>170.18</v>
      </c>
      <c r="I9803" s="4">
        <v>25915.01</v>
      </c>
      <c r="J9803" s="4">
        <f t="shared" si="459"/>
        <v>22286.908599999999</v>
      </c>
      <c r="K9803" s="4">
        <f t="shared" si="460"/>
        <v>3628.1014</v>
      </c>
      <c r="L9803" s="4">
        <f t="shared" si="461"/>
        <v>25915.01</v>
      </c>
    </row>
    <row r="9804" spans="1:12" x14ac:dyDescent="0.3">
      <c r="A9804" t="s">
        <v>12</v>
      </c>
      <c r="B9804" t="s">
        <v>13</v>
      </c>
      <c r="C9804" t="s">
        <v>2853</v>
      </c>
      <c r="D9804" s="3">
        <v>45012</v>
      </c>
      <c r="E9804" t="s">
        <v>419</v>
      </c>
      <c r="F9804" s="10">
        <v>50.76</v>
      </c>
      <c r="G9804" t="s">
        <v>25</v>
      </c>
      <c r="H9804" s="4">
        <v>170.18</v>
      </c>
      <c r="I9804" s="4">
        <v>8638.34</v>
      </c>
      <c r="J9804" s="4">
        <f t="shared" si="459"/>
        <v>7428.9724000000006</v>
      </c>
      <c r="K9804" s="4">
        <f t="shared" si="460"/>
        <v>1209.3676</v>
      </c>
      <c r="L9804" s="4">
        <f t="shared" si="461"/>
        <v>8638.34</v>
      </c>
    </row>
    <row r="9805" spans="1:12" x14ac:dyDescent="0.3">
      <c r="A9805" t="s">
        <v>12</v>
      </c>
      <c r="B9805" t="s">
        <v>13</v>
      </c>
      <c r="C9805" t="s">
        <v>2853</v>
      </c>
      <c r="D9805" s="3">
        <v>45012</v>
      </c>
      <c r="E9805" t="s">
        <v>480</v>
      </c>
      <c r="F9805" s="10">
        <v>51.84</v>
      </c>
      <c r="G9805" t="s">
        <v>22</v>
      </c>
      <c r="H9805" s="4">
        <v>191.23</v>
      </c>
      <c r="I9805" s="4">
        <v>9913.36</v>
      </c>
      <c r="J9805" s="4">
        <f t="shared" si="459"/>
        <v>8525.4896000000008</v>
      </c>
      <c r="K9805" s="4">
        <f t="shared" si="460"/>
        <v>1387.8704000000002</v>
      </c>
      <c r="L9805" s="4">
        <f t="shared" si="461"/>
        <v>9913.36</v>
      </c>
    </row>
    <row r="9806" spans="1:12" x14ac:dyDescent="0.3">
      <c r="A9806" t="s">
        <v>12</v>
      </c>
      <c r="B9806" t="s">
        <v>13</v>
      </c>
      <c r="C9806" t="s">
        <v>2853</v>
      </c>
      <c r="D9806" s="3">
        <v>45012</v>
      </c>
      <c r="E9806" t="s">
        <v>480</v>
      </c>
      <c r="F9806" s="10">
        <v>984.96</v>
      </c>
      <c r="G9806" t="s">
        <v>22</v>
      </c>
      <c r="H9806" s="4">
        <v>191.23</v>
      </c>
      <c r="I9806" s="4">
        <v>188353.9</v>
      </c>
      <c r="J9806" s="4">
        <f t="shared" si="459"/>
        <v>161984.35399999999</v>
      </c>
      <c r="K9806" s="4">
        <f t="shared" si="460"/>
        <v>26369.546000000002</v>
      </c>
      <c r="L9806" s="4">
        <f t="shared" si="461"/>
        <v>188353.9</v>
      </c>
    </row>
    <row r="9807" spans="1:12" x14ac:dyDescent="0.3">
      <c r="A9807" t="s">
        <v>41</v>
      </c>
      <c r="B9807" t="s">
        <v>42</v>
      </c>
      <c r="C9807" t="s">
        <v>2854</v>
      </c>
      <c r="D9807" s="3">
        <v>45011</v>
      </c>
      <c r="E9807" t="s">
        <v>49</v>
      </c>
      <c r="F9807" s="10">
        <v>2419.1999999999998</v>
      </c>
      <c r="G9807" t="s">
        <v>38</v>
      </c>
      <c r="H9807" s="4">
        <v>5.92</v>
      </c>
      <c r="I9807" s="4">
        <v>14321.66</v>
      </c>
      <c r="J9807" s="4">
        <f t="shared" si="459"/>
        <v>12316.6276</v>
      </c>
      <c r="K9807" s="4">
        <f t="shared" si="460"/>
        <v>2005.0324000000003</v>
      </c>
      <c r="L9807" s="4">
        <f t="shared" si="461"/>
        <v>14321.66</v>
      </c>
    </row>
    <row r="9808" spans="1:12" x14ac:dyDescent="0.3">
      <c r="A9808" t="s">
        <v>41</v>
      </c>
      <c r="B9808" t="s">
        <v>42</v>
      </c>
      <c r="C9808" t="s">
        <v>2854</v>
      </c>
      <c r="D9808" s="3">
        <v>45011</v>
      </c>
      <c r="E9808" t="s">
        <v>49</v>
      </c>
      <c r="F9808" s="10">
        <v>2419.1999999999998</v>
      </c>
      <c r="G9808" t="s">
        <v>38</v>
      </c>
      <c r="H9808" s="4">
        <v>5.92</v>
      </c>
      <c r="I9808" s="4">
        <v>14321.66</v>
      </c>
      <c r="J9808" s="4">
        <f t="shared" si="459"/>
        <v>12316.6276</v>
      </c>
      <c r="K9808" s="4">
        <f t="shared" si="460"/>
        <v>2005.0324000000003</v>
      </c>
      <c r="L9808" s="4">
        <f t="shared" si="461"/>
        <v>14321.66</v>
      </c>
    </row>
    <row r="9809" spans="1:12" x14ac:dyDescent="0.3">
      <c r="A9809" t="s">
        <v>19</v>
      </c>
      <c r="B9809" t="s">
        <v>20</v>
      </c>
      <c r="C9809" t="s">
        <v>2855</v>
      </c>
      <c r="D9809" s="3">
        <v>45011</v>
      </c>
      <c r="E9809" t="s">
        <v>2365</v>
      </c>
      <c r="F9809" s="10">
        <v>77.760000000000005</v>
      </c>
      <c r="G9809" t="s">
        <v>16</v>
      </c>
      <c r="H9809" s="4">
        <v>57.89</v>
      </c>
      <c r="I9809" s="4">
        <v>4501.53</v>
      </c>
      <c r="J9809" s="4">
        <f t="shared" si="459"/>
        <v>3871.3157999999999</v>
      </c>
      <c r="K9809" s="4">
        <f t="shared" si="460"/>
        <v>630.21420000000001</v>
      </c>
      <c r="L9809" s="4">
        <f t="shared" si="461"/>
        <v>4501.53</v>
      </c>
    </row>
    <row r="9810" spans="1:12" x14ac:dyDescent="0.3">
      <c r="A9810" t="s">
        <v>19</v>
      </c>
      <c r="B9810" t="s">
        <v>20</v>
      </c>
      <c r="C9810" t="s">
        <v>2855</v>
      </c>
      <c r="D9810" s="3">
        <v>45011</v>
      </c>
      <c r="E9810" t="s">
        <v>810</v>
      </c>
      <c r="F9810" s="10">
        <v>77.760000000000005</v>
      </c>
      <c r="G9810" t="s">
        <v>16</v>
      </c>
      <c r="H9810" s="4">
        <v>57.89</v>
      </c>
      <c r="I9810" s="4">
        <v>4501.53</v>
      </c>
      <c r="J9810" s="4">
        <f t="shared" si="459"/>
        <v>3871.3157999999999</v>
      </c>
      <c r="K9810" s="4">
        <f t="shared" si="460"/>
        <v>630.21420000000001</v>
      </c>
      <c r="L9810" s="4">
        <f t="shared" si="461"/>
        <v>4501.53</v>
      </c>
    </row>
    <row r="9811" spans="1:12" x14ac:dyDescent="0.3">
      <c r="A9811" t="s">
        <v>19</v>
      </c>
      <c r="B9811" t="s">
        <v>20</v>
      </c>
      <c r="C9811" t="s">
        <v>2856</v>
      </c>
      <c r="D9811" s="3">
        <v>45011</v>
      </c>
      <c r="E9811" t="s">
        <v>23</v>
      </c>
      <c r="F9811" s="10">
        <v>155.52000000000001</v>
      </c>
      <c r="G9811" t="s">
        <v>16</v>
      </c>
      <c r="H9811" s="4">
        <v>22.81</v>
      </c>
      <c r="I9811" s="4">
        <v>3547.41</v>
      </c>
      <c r="J9811" s="4">
        <f t="shared" si="459"/>
        <v>3050.7725999999998</v>
      </c>
      <c r="K9811" s="4">
        <f t="shared" si="460"/>
        <v>496.63740000000001</v>
      </c>
      <c r="L9811" s="4">
        <f t="shared" si="461"/>
        <v>3547.41</v>
      </c>
    </row>
    <row r="9812" spans="1:12" x14ac:dyDescent="0.3">
      <c r="A9812" t="s">
        <v>19</v>
      </c>
      <c r="B9812" t="s">
        <v>20</v>
      </c>
      <c r="C9812" t="s">
        <v>2856</v>
      </c>
      <c r="D9812" s="3">
        <v>45011</v>
      </c>
      <c r="E9812" t="s">
        <v>23</v>
      </c>
      <c r="F9812" s="10">
        <v>233.28</v>
      </c>
      <c r="G9812" t="s">
        <v>16</v>
      </c>
      <c r="H9812" s="4">
        <v>22.81</v>
      </c>
      <c r="I9812" s="4">
        <v>5321.12</v>
      </c>
      <c r="J9812" s="4">
        <f t="shared" si="459"/>
        <v>4576.1632</v>
      </c>
      <c r="K9812" s="4">
        <f t="shared" si="460"/>
        <v>744.95680000000004</v>
      </c>
      <c r="L9812" s="4">
        <f t="shared" si="461"/>
        <v>5321.12</v>
      </c>
    </row>
    <row r="9813" spans="1:12" x14ac:dyDescent="0.3">
      <c r="A9813" t="s">
        <v>19</v>
      </c>
      <c r="B9813" t="s">
        <v>20</v>
      </c>
      <c r="C9813" t="s">
        <v>2856</v>
      </c>
      <c r="D9813" s="3">
        <v>45011</v>
      </c>
      <c r="E9813" t="s">
        <v>23</v>
      </c>
      <c r="F9813" s="10">
        <v>77.760000000000005</v>
      </c>
      <c r="G9813" t="s">
        <v>16</v>
      </c>
      <c r="H9813" s="4">
        <v>22.81</v>
      </c>
      <c r="I9813" s="4">
        <v>1773.71</v>
      </c>
      <c r="J9813" s="4">
        <f t="shared" si="459"/>
        <v>1525.3905999999999</v>
      </c>
      <c r="K9813" s="4">
        <f t="shared" si="460"/>
        <v>248.31940000000003</v>
      </c>
      <c r="L9813" s="4">
        <f t="shared" si="461"/>
        <v>1773.71</v>
      </c>
    </row>
    <row r="9814" spans="1:12" x14ac:dyDescent="0.3">
      <c r="A9814" t="s">
        <v>19</v>
      </c>
      <c r="B9814" t="s">
        <v>20</v>
      </c>
      <c r="C9814" t="s">
        <v>2856</v>
      </c>
      <c r="D9814" s="3">
        <v>45011</v>
      </c>
      <c r="E9814" t="s">
        <v>23</v>
      </c>
      <c r="F9814" s="10">
        <v>77.760000000000005</v>
      </c>
      <c r="G9814" t="s">
        <v>16</v>
      </c>
      <c r="H9814" s="4">
        <v>22.81</v>
      </c>
      <c r="I9814" s="4">
        <v>1773.71</v>
      </c>
      <c r="J9814" s="4">
        <f t="shared" si="459"/>
        <v>1525.3905999999999</v>
      </c>
      <c r="K9814" s="4">
        <f t="shared" si="460"/>
        <v>248.31940000000003</v>
      </c>
      <c r="L9814" s="4">
        <f t="shared" si="461"/>
        <v>1773.71</v>
      </c>
    </row>
    <row r="9815" spans="1:12" x14ac:dyDescent="0.3">
      <c r="A9815" t="s">
        <v>19</v>
      </c>
      <c r="B9815" t="s">
        <v>20</v>
      </c>
      <c r="C9815" t="s">
        <v>2856</v>
      </c>
      <c r="D9815" s="3">
        <v>45011</v>
      </c>
      <c r="E9815" t="s">
        <v>23</v>
      </c>
      <c r="F9815" s="10">
        <v>233.28</v>
      </c>
      <c r="G9815" t="s">
        <v>16</v>
      </c>
      <c r="H9815" s="4">
        <v>22.81</v>
      </c>
      <c r="I9815" s="4">
        <v>5321.12</v>
      </c>
      <c r="J9815" s="4">
        <f t="shared" si="459"/>
        <v>4576.1632</v>
      </c>
      <c r="K9815" s="4">
        <f t="shared" si="460"/>
        <v>744.95680000000004</v>
      </c>
      <c r="L9815" s="4">
        <f t="shared" si="461"/>
        <v>5321.12</v>
      </c>
    </row>
    <row r="9816" spans="1:12" x14ac:dyDescent="0.3">
      <c r="A9816" t="s">
        <v>19</v>
      </c>
      <c r="B9816" t="s">
        <v>20</v>
      </c>
      <c r="C9816" t="s">
        <v>2857</v>
      </c>
      <c r="D9816" s="3">
        <v>45011</v>
      </c>
      <c r="E9816" t="s">
        <v>40</v>
      </c>
      <c r="F9816" s="10">
        <v>103.68</v>
      </c>
      <c r="G9816" t="s">
        <v>22</v>
      </c>
      <c r="H9816" s="4">
        <v>22.81</v>
      </c>
      <c r="I9816" s="4">
        <v>2364.94</v>
      </c>
      <c r="J9816" s="4">
        <f t="shared" si="459"/>
        <v>2033.8484000000001</v>
      </c>
      <c r="K9816" s="4">
        <f t="shared" si="460"/>
        <v>331.09160000000003</v>
      </c>
      <c r="L9816" s="4">
        <f t="shared" si="461"/>
        <v>2364.94</v>
      </c>
    </row>
    <row r="9817" spans="1:12" x14ac:dyDescent="0.3">
      <c r="A9817" t="s">
        <v>19</v>
      </c>
      <c r="B9817" t="s">
        <v>20</v>
      </c>
      <c r="C9817" t="s">
        <v>2857</v>
      </c>
      <c r="D9817" s="3">
        <v>45011</v>
      </c>
      <c r="E9817" t="s">
        <v>21</v>
      </c>
      <c r="F9817" s="10">
        <v>51.84</v>
      </c>
      <c r="G9817" t="s">
        <v>22</v>
      </c>
      <c r="H9817" s="4">
        <v>22.81</v>
      </c>
      <c r="I9817" s="4">
        <v>1182.47</v>
      </c>
      <c r="J9817" s="4">
        <f t="shared" si="459"/>
        <v>1016.9242</v>
      </c>
      <c r="K9817" s="4">
        <f t="shared" si="460"/>
        <v>165.54580000000001</v>
      </c>
      <c r="L9817" s="4">
        <f t="shared" si="461"/>
        <v>1182.47</v>
      </c>
    </row>
    <row r="9818" spans="1:12" x14ac:dyDescent="0.3">
      <c r="A9818" t="s">
        <v>19</v>
      </c>
      <c r="B9818" t="s">
        <v>20</v>
      </c>
      <c r="C9818" t="s">
        <v>2857</v>
      </c>
      <c r="D9818" s="3">
        <v>45011</v>
      </c>
      <c r="E9818" t="s">
        <v>21</v>
      </c>
      <c r="F9818" s="10">
        <v>51.84</v>
      </c>
      <c r="G9818" t="s">
        <v>22</v>
      </c>
      <c r="H9818" s="4">
        <v>22.81</v>
      </c>
      <c r="I9818" s="4">
        <v>1182.47</v>
      </c>
      <c r="J9818" s="4">
        <f t="shared" si="459"/>
        <v>1016.9242</v>
      </c>
      <c r="K9818" s="4">
        <f t="shared" si="460"/>
        <v>165.54580000000001</v>
      </c>
      <c r="L9818" s="4">
        <f t="shared" si="461"/>
        <v>1182.47</v>
      </c>
    </row>
    <row r="9819" spans="1:12" x14ac:dyDescent="0.3">
      <c r="A9819" t="s">
        <v>19</v>
      </c>
      <c r="B9819" t="s">
        <v>20</v>
      </c>
      <c r="C9819" t="s">
        <v>2857</v>
      </c>
      <c r="D9819" s="3">
        <v>45011</v>
      </c>
      <c r="E9819" t="s">
        <v>24</v>
      </c>
      <c r="F9819" s="10">
        <v>50.76</v>
      </c>
      <c r="G9819" t="s">
        <v>25</v>
      </c>
      <c r="H9819" s="4">
        <v>22.81</v>
      </c>
      <c r="I9819" s="4">
        <v>1157.8399999999999</v>
      </c>
      <c r="J9819" s="4">
        <f t="shared" si="459"/>
        <v>995.74239999999986</v>
      </c>
      <c r="K9819" s="4">
        <f t="shared" si="460"/>
        <v>162.0976</v>
      </c>
      <c r="L9819" s="4">
        <f t="shared" si="461"/>
        <v>1157.8399999999999</v>
      </c>
    </row>
    <row r="9820" spans="1:12" x14ac:dyDescent="0.3">
      <c r="A9820" t="s">
        <v>19</v>
      </c>
      <c r="B9820" t="s">
        <v>20</v>
      </c>
      <c r="C9820" t="s">
        <v>2857</v>
      </c>
      <c r="D9820" s="3">
        <v>45011</v>
      </c>
      <c r="E9820" t="s">
        <v>24</v>
      </c>
      <c r="F9820" s="10">
        <v>50.76</v>
      </c>
      <c r="G9820" t="s">
        <v>25</v>
      </c>
      <c r="H9820" s="4">
        <v>22.81</v>
      </c>
      <c r="I9820" s="4">
        <v>1157.8399999999999</v>
      </c>
      <c r="J9820" s="4">
        <f t="shared" si="459"/>
        <v>995.74239999999986</v>
      </c>
      <c r="K9820" s="4">
        <f t="shared" si="460"/>
        <v>162.0976</v>
      </c>
      <c r="L9820" s="4">
        <f t="shared" si="461"/>
        <v>1157.8399999999999</v>
      </c>
    </row>
    <row r="9821" spans="1:12" x14ac:dyDescent="0.3">
      <c r="A9821" t="s">
        <v>19</v>
      </c>
      <c r="B9821" t="s">
        <v>20</v>
      </c>
      <c r="C9821" t="s">
        <v>2857</v>
      </c>
      <c r="D9821" s="3">
        <v>45011</v>
      </c>
      <c r="E9821" t="s">
        <v>24</v>
      </c>
      <c r="F9821" s="10">
        <v>50.76</v>
      </c>
      <c r="G9821" t="s">
        <v>25</v>
      </c>
      <c r="H9821" s="4">
        <v>22.81</v>
      </c>
      <c r="I9821" s="4">
        <v>1157.8399999999999</v>
      </c>
      <c r="J9821" s="4">
        <f t="shared" si="459"/>
        <v>995.74239999999986</v>
      </c>
      <c r="K9821" s="4">
        <f t="shared" si="460"/>
        <v>162.0976</v>
      </c>
      <c r="L9821" s="4">
        <f t="shared" si="461"/>
        <v>1157.8399999999999</v>
      </c>
    </row>
    <row r="9822" spans="1:12" x14ac:dyDescent="0.3">
      <c r="A9822" t="s">
        <v>19</v>
      </c>
      <c r="B9822" t="s">
        <v>20</v>
      </c>
      <c r="C9822" t="s">
        <v>2857</v>
      </c>
      <c r="D9822" s="3">
        <v>45011</v>
      </c>
      <c r="E9822" t="s">
        <v>21</v>
      </c>
      <c r="F9822" s="10">
        <v>51.84</v>
      </c>
      <c r="G9822" t="s">
        <v>22</v>
      </c>
      <c r="H9822" s="4">
        <v>22.81</v>
      </c>
      <c r="I9822" s="4">
        <v>1182.47</v>
      </c>
      <c r="J9822" s="4">
        <f t="shared" si="459"/>
        <v>1016.9242</v>
      </c>
      <c r="K9822" s="4">
        <f t="shared" si="460"/>
        <v>165.54580000000001</v>
      </c>
      <c r="L9822" s="4">
        <f t="shared" si="461"/>
        <v>1182.47</v>
      </c>
    </row>
    <row r="9823" spans="1:12" x14ac:dyDescent="0.3">
      <c r="A9823" t="s">
        <v>26</v>
      </c>
      <c r="B9823" t="s">
        <v>27</v>
      </c>
      <c r="C9823" t="s">
        <v>2858</v>
      </c>
      <c r="D9823" s="3">
        <v>45011</v>
      </c>
      <c r="E9823" t="s">
        <v>48</v>
      </c>
      <c r="F9823" s="10">
        <v>2419.1999999999998</v>
      </c>
      <c r="G9823" t="s">
        <v>38</v>
      </c>
      <c r="H9823" s="4">
        <v>13.88</v>
      </c>
      <c r="I9823" s="4">
        <v>33578.5</v>
      </c>
      <c r="J9823" s="4">
        <f t="shared" si="459"/>
        <v>28877.51</v>
      </c>
      <c r="K9823" s="4">
        <f t="shared" si="460"/>
        <v>4700.9900000000007</v>
      </c>
      <c r="L9823" s="4">
        <f t="shared" si="461"/>
        <v>33578.5</v>
      </c>
    </row>
    <row r="9824" spans="1:12" x14ac:dyDescent="0.3">
      <c r="A9824" t="s">
        <v>26</v>
      </c>
      <c r="B9824" t="s">
        <v>27</v>
      </c>
      <c r="C9824" t="s">
        <v>2858</v>
      </c>
      <c r="D9824" s="3">
        <v>45011</v>
      </c>
      <c r="E9824" t="s">
        <v>1779</v>
      </c>
      <c r="F9824" s="10">
        <v>3628.8</v>
      </c>
      <c r="G9824" t="s">
        <v>38</v>
      </c>
      <c r="H9824" s="4">
        <v>16.25</v>
      </c>
      <c r="I9824" s="4">
        <v>58968</v>
      </c>
      <c r="J9824" s="4">
        <f t="shared" si="459"/>
        <v>50712.479999999996</v>
      </c>
      <c r="K9824" s="4">
        <f t="shared" si="460"/>
        <v>8255.52</v>
      </c>
      <c r="L9824" s="4">
        <f t="shared" si="461"/>
        <v>58968</v>
      </c>
    </row>
    <row r="9825" spans="1:12" x14ac:dyDescent="0.3">
      <c r="A9825" t="s">
        <v>26</v>
      </c>
      <c r="B9825" t="s">
        <v>27</v>
      </c>
      <c r="C9825" t="s">
        <v>2858</v>
      </c>
      <c r="D9825" s="3">
        <v>45011</v>
      </c>
      <c r="E9825" t="s">
        <v>50</v>
      </c>
      <c r="F9825" s="10">
        <v>3024</v>
      </c>
      <c r="G9825" t="s">
        <v>38</v>
      </c>
      <c r="H9825" s="4">
        <v>16.690000000000001</v>
      </c>
      <c r="I9825" s="4">
        <v>50470.559999999998</v>
      </c>
      <c r="J9825" s="4">
        <f t="shared" si="459"/>
        <v>43404.681599999996</v>
      </c>
      <c r="K9825" s="4">
        <f t="shared" si="460"/>
        <v>7065.8784000000005</v>
      </c>
      <c r="L9825" s="4">
        <f t="shared" si="461"/>
        <v>50470.559999999998</v>
      </c>
    </row>
    <row r="9826" spans="1:12" x14ac:dyDescent="0.3">
      <c r="A9826" t="s">
        <v>12</v>
      </c>
      <c r="B9826" t="s">
        <v>13</v>
      </c>
      <c r="C9826" t="s">
        <v>2859</v>
      </c>
      <c r="D9826" s="3">
        <v>45011</v>
      </c>
      <c r="E9826" t="s">
        <v>55</v>
      </c>
      <c r="F9826" s="10">
        <v>622.08000000000004</v>
      </c>
      <c r="G9826" t="s">
        <v>16</v>
      </c>
      <c r="H9826" s="4">
        <v>182.46</v>
      </c>
      <c r="I9826" s="4">
        <v>113504.72</v>
      </c>
      <c r="J9826" s="4">
        <f t="shared" si="459"/>
        <v>97614.059200000003</v>
      </c>
      <c r="K9826" s="4">
        <f t="shared" si="460"/>
        <v>15890.660800000001</v>
      </c>
      <c r="L9826" s="4">
        <f t="shared" si="461"/>
        <v>113504.72</v>
      </c>
    </row>
    <row r="9827" spans="1:12" x14ac:dyDescent="0.3">
      <c r="A9827" t="s">
        <v>12</v>
      </c>
      <c r="B9827" t="s">
        <v>13</v>
      </c>
      <c r="C9827" t="s">
        <v>2860</v>
      </c>
      <c r="D9827" s="3">
        <v>45011</v>
      </c>
      <c r="E9827" t="s">
        <v>419</v>
      </c>
      <c r="F9827" s="10">
        <v>304.56</v>
      </c>
      <c r="G9827" t="s">
        <v>25</v>
      </c>
      <c r="H9827" s="4">
        <v>170.18</v>
      </c>
      <c r="I9827" s="4">
        <v>51830.02</v>
      </c>
      <c r="J9827" s="4">
        <f t="shared" si="459"/>
        <v>44573.817199999998</v>
      </c>
      <c r="K9827" s="4">
        <f t="shared" si="460"/>
        <v>7256.2028</v>
      </c>
      <c r="L9827" s="4">
        <f t="shared" si="461"/>
        <v>51830.02</v>
      </c>
    </row>
    <row r="9828" spans="1:12" x14ac:dyDescent="0.3">
      <c r="A9828" t="s">
        <v>12</v>
      </c>
      <c r="B9828" t="s">
        <v>13</v>
      </c>
      <c r="C9828" t="s">
        <v>2860</v>
      </c>
      <c r="D9828" s="3">
        <v>45011</v>
      </c>
      <c r="E9828" t="s">
        <v>419</v>
      </c>
      <c r="F9828" s="10">
        <v>50.76</v>
      </c>
      <c r="G9828" t="s">
        <v>25</v>
      </c>
      <c r="H9828" s="4">
        <v>170.18</v>
      </c>
      <c r="I9828" s="4">
        <v>8638.34</v>
      </c>
      <c r="J9828" s="4">
        <f t="shared" si="459"/>
        <v>7428.9724000000006</v>
      </c>
      <c r="K9828" s="4">
        <f t="shared" si="460"/>
        <v>1209.3676</v>
      </c>
      <c r="L9828" s="4">
        <f t="shared" si="461"/>
        <v>8638.34</v>
      </c>
    </row>
    <row r="9829" spans="1:12" x14ac:dyDescent="0.3">
      <c r="A9829" t="s">
        <v>12</v>
      </c>
      <c r="B9829" t="s">
        <v>13</v>
      </c>
      <c r="C9829" t="s">
        <v>2860</v>
      </c>
      <c r="D9829" s="3">
        <v>45011</v>
      </c>
      <c r="E9829" t="s">
        <v>419</v>
      </c>
      <c r="F9829" s="10">
        <v>152.28</v>
      </c>
      <c r="G9829" t="s">
        <v>25</v>
      </c>
      <c r="H9829" s="4">
        <v>170.18</v>
      </c>
      <c r="I9829" s="4">
        <v>25915.01</v>
      </c>
      <c r="J9829" s="4">
        <f t="shared" si="459"/>
        <v>22286.908599999999</v>
      </c>
      <c r="K9829" s="4">
        <f t="shared" si="460"/>
        <v>3628.1014</v>
      </c>
      <c r="L9829" s="4">
        <f t="shared" si="461"/>
        <v>25915.01</v>
      </c>
    </row>
    <row r="9830" spans="1:12" x14ac:dyDescent="0.3">
      <c r="A9830" t="s">
        <v>12</v>
      </c>
      <c r="B9830" t="s">
        <v>13</v>
      </c>
      <c r="C9830" t="s">
        <v>2860</v>
      </c>
      <c r="D9830" s="3">
        <v>45011</v>
      </c>
      <c r="E9830" t="s">
        <v>419</v>
      </c>
      <c r="F9830" s="10">
        <v>101.52</v>
      </c>
      <c r="G9830" t="s">
        <v>25</v>
      </c>
      <c r="H9830" s="4">
        <v>170.18</v>
      </c>
      <c r="I9830" s="4">
        <v>17276.669999999998</v>
      </c>
      <c r="J9830" s="4">
        <f t="shared" si="459"/>
        <v>14857.936199999998</v>
      </c>
      <c r="K9830" s="4">
        <f t="shared" si="460"/>
        <v>2418.7338</v>
      </c>
      <c r="L9830" s="4">
        <f t="shared" si="461"/>
        <v>17276.669999999998</v>
      </c>
    </row>
    <row r="9831" spans="1:12" x14ac:dyDescent="0.3">
      <c r="A9831" t="s">
        <v>12</v>
      </c>
      <c r="B9831" t="s">
        <v>13</v>
      </c>
      <c r="C9831" t="s">
        <v>2860</v>
      </c>
      <c r="D9831" s="3">
        <v>45011</v>
      </c>
      <c r="E9831" t="s">
        <v>419</v>
      </c>
      <c r="F9831" s="10">
        <v>101.52</v>
      </c>
      <c r="G9831" t="s">
        <v>25</v>
      </c>
      <c r="H9831" s="4">
        <v>170.18</v>
      </c>
      <c r="I9831" s="4">
        <v>17276.669999999998</v>
      </c>
      <c r="J9831" s="4">
        <f t="shared" si="459"/>
        <v>14857.936199999998</v>
      </c>
      <c r="K9831" s="4">
        <f t="shared" si="460"/>
        <v>2418.7338</v>
      </c>
      <c r="L9831" s="4">
        <f t="shared" si="461"/>
        <v>17276.669999999998</v>
      </c>
    </row>
    <row r="9832" spans="1:12" x14ac:dyDescent="0.3">
      <c r="A9832" t="s">
        <v>26</v>
      </c>
      <c r="B9832" t="s">
        <v>27</v>
      </c>
      <c r="C9832" t="s">
        <v>2861</v>
      </c>
      <c r="D9832" s="3">
        <v>45011</v>
      </c>
      <c r="E9832" t="s">
        <v>176</v>
      </c>
      <c r="F9832" s="10">
        <v>233.28</v>
      </c>
      <c r="G9832" t="s">
        <v>16</v>
      </c>
      <c r="H9832" s="4">
        <v>133.55000000000001</v>
      </c>
      <c r="I9832" s="4">
        <v>31154.54</v>
      </c>
      <c r="J9832" s="4">
        <f t="shared" si="459"/>
        <v>26792.904399999999</v>
      </c>
      <c r="K9832" s="4">
        <f t="shared" si="460"/>
        <v>4361.6356000000005</v>
      </c>
      <c r="L9832" s="4">
        <f t="shared" si="461"/>
        <v>31154.54</v>
      </c>
    </row>
    <row r="9833" spans="1:12" x14ac:dyDescent="0.3">
      <c r="A9833" t="s">
        <v>26</v>
      </c>
      <c r="B9833" t="s">
        <v>27</v>
      </c>
      <c r="C9833" t="s">
        <v>2861</v>
      </c>
      <c r="D9833" s="3">
        <v>45011</v>
      </c>
      <c r="E9833" t="s">
        <v>176</v>
      </c>
      <c r="F9833" s="10">
        <v>233.28</v>
      </c>
      <c r="G9833" t="s">
        <v>16</v>
      </c>
      <c r="H9833" s="4">
        <v>133.55000000000001</v>
      </c>
      <c r="I9833" s="4">
        <v>31154.54</v>
      </c>
      <c r="J9833" s="4">
        <f t="shared" si="459"/>
        <v>26792.904399999999</v>
      </c>
      <c r="K9833" s="4">
        <f t="shared" si="460"/>
        <v>4361.6356000000005</v>
      </c>
      <c r="L9833" s="4">
        <f t="shared" si="461"/>
        <v>31154.54</v>
      </c>
    </row>
    <row r="9834" spans="1:12" x14ac:dyDescent="0.3">
      <c r="A9834" t="s">
        <v>26</v>
      </c>
      <c r="B9834" t="s">
        <v>27</v>
      </c>
      <c r="C9834" t="s">
        <v>2861</v>
      </c>
      <c r="D9834" s="3">
        <v>45011</v>
      </c>
      <c r="E9834" t="s">
        <v>176</v>
      </c>
      <c r="F9834" s="10">
        <v>311.04000000000002</v>
      </c>
      <c r="G9834" t="s">
        <v>16</v>
      </c>
      <c r="H9834" s="4">
        <v>133.55000000000001</v>
      </c>
      <c r="I9834" s="4">
        <v>41539.39</v>
      </c>
      <c r="J9834" s="4">
        <f t="shared" si="459"/>
        <v>35723.875399999997</v>
      </c>
      <c r="K9834" s="4">
        <f t="shared" si="460"/>
        <v>5815.5146000000004</v>
      </c>
      <c r="L9834" s="4">
        <f t="shared" si="461"/>
        <v>41539.39</v>
      </c>
    </row>
    <row r="9835" spans="1:12" x14ac:dyDescent="0.3">
      <c r="A9835" t="s">
        <v>26</v>
      </c>
      <c r="B9835" t="s">
        <v>27</v>
      </c>
      <c r="C9835" t="s">
        <v>2861</v>
      </c>
      <c r="D9835" s="3">
        <v>45011</v>
      </c>
      <c r="E9835" t="s">
        <v>55</v>
      </c>
      <c r="F9835" s="10">
        <v>1788.48</v>
      </c>
      <c r="G9835" t="s">
        <v>16</v>
      </c>
      <c r="H9835" s="4">
        <v>152.04</v>
      </c>
      <c r="I9835" s="4">
        <v>271920.5</v>
      </c>
      <c r="J9835" s="4">
        <f t="shared" si="459"/>
        <v>233851.63</v>
      </c>
      <c r="K9835" s="4">
        <f t="shared" si="460"/>
        <v>38068.870000000003</v>
      </c>
      <c r="L9835" s="4">
        <f t="shared" si="461"/>
        <v>271920.5</v>
      </c>
    </row>
    <row r="9836" spans="1:12" x14ac:dyDescent="0.3">
      <c r="A9836" t="s">
        <v>12</v>
      </c>
      <c r="B9836" t="s">
        <v>13</v>
      </c>
      <c r="C9836" t="s">
        <v>2862</v>
      </c>
      <c r="D9836" s="3">
        <v>45011</v>
      </c>
      <c r="E9836" t="s">
        <v>419</v>
      </c>
      <c r="F9836" s="10">
        <v>152.28</v>
      </c>
      <c r="G9836" t="s">
        <v>25</v>
      </c>
      <c r="H9836" s="4">
        <v>170.18</v>
      </c>
      <c r="I9836" s="4">
        <v>25915.01</v>
      </c>
      <c r="J9836" s="4">
        <f t="shared" si="459"/>
        <v>22286.908599999999</v>
      </c>
      <c r="K9836" s="4">
        <f t="shared" si="460"/>
        <v>3628.1014</v>
      </c>
      <c r="L9836" s="4">
        <f t="shared" si="461"/>
        <v>25915.01</v>
      </c>
    </row>
    <row r="9837" spans="1:12" x14ac:dyDescent="0.3">
      <c r="A9837" t="s">
        <v>12</v>
      </c>
      <c r="B9837" t="s">
        <v>13</v>
      </c>
      <c r="C9837" t="s">
        <v>2862</v>
      </c>
      <c r="D9837" s="3">
        <v>45011</v>
      </c>
      <c r="E9837" t="s">
        <v>419</v>
      </c>
      <c r="F9837" s="10">
        <v>152.28</v>
      </c>
      <c r="G9837" t="s">
        <v>25</v>
      </c>
      <c r="H9837" s="4">
        <v>170.18</v>
      </c>
      <c r="I9837" s="4">
        <v>25915.01</v>
      </c>
      <c r="J9837" s="4">
        <f t="shared" si="459"/>
        <v>22286.908599999999</v>
      </c>
      <c r="K9837" s="4">
        <f t="shared" si="460"/>
        <v>3628.1014</v>
      </c>
      <c r="L9837" s="4">
        <f t="shared" si="461"/>
        <v>25915.01</v>
      </c>
    </row>
    <row r="9838" spans="1:12" x14ac:dyDescent="0.3">
      <c r="A9838" t="s">
        <v>12</v>
      </c>
      <c r="B9838" t="s">
        <v>13</v>
      </c>
      <c r="C9838" t="s">
        <v>2862</v>
      </c>
      <c r="D9838" s="3">
        <v>45011</v>
      </c>
      <c r="E9838" t="s">
        <v>419</v>
      </c>
      <c r="F9838" s="10">
        <v>253.8</v>
      </c>
      <c r="G9838" t="s">
        <v>25</v>
      </c>
      <c r="H9838" s="4">
        <v>170.18</v>
      </c>
      <c r="I9838" s="4">
        <v>43191.68</v>
      </c>
      <c r="J9838" s="4">
        <f t="shared" si="459"/>
        <v>37144.844799999999</v>
      </c>
      <c r="K9838" s="4">
        <f t="shared" si="460"/>
        <v>6046.8352000000004</v>
      </c>
      <c r="L9838" s="4">
        <f t="shared" si="461"/>
        <v>43191.68</v>
      </c>
    </row>
    <row r="9839" spans="1:12" x14ac:dyDescent="0.3">
      <c r="A9839" t="s">
        <v>12</v>
      </c>
      <c r="B9839" t="s">
        <v>13</v>
      </c>
      <c r="C9839" t="s">
        <v>2862</v>
      </c>
      <c r="D9839" s="3">
        <v>45011</v>
      </c>
      <c r="E9839" t="s">
        <v>419</v>
      </c>
      <c r="F9839" s="10">
        <v>50.76</v>
      </c>
      <c r="G9839" t="s">
        <v>25</v>
      </c>
      <c r="H9839" s="4">
        <v>170.18</v>
      </c>
      <c r="I9839" s="4">
        <v>8638.34</v>
      </c>
      <c r="J9839" s="4">
        <f t="shared" si="459"/>
        <v>7428.9724000000006</v>
      </c>
      <c r="K9839" s="4">
        <f t="shared" si="460"/>
        <v>1209.3676</v>
      </c>
      <c r="L9839" s="4">
        <f t="shared" si="461"/>
        <v>8638.34</v>
      </c>
    </row>
    <row r="9840" spans="1:12" x14ac:dyDescent="0.3">
      <c r="A9840" t="s">
        <v>12</v>
      </c>
      <c r="B9840" t="s">
        <v>13</v>
      </c>
      <c r="C9840" t="s">
        <v>2862</v>
      </c>
      <c r="D9840" s="3">
        <v>45011</v>
      </c>
      <c r="E9840" t="s">
        <v>419</v>
      </c>
      <c r="F9840" s="10">
        <v>152.28</v>
      </c>
      <c r="G9840" t="s">
        <v>25</v>
      </c>
      <c r="H9840" s="4">
        <v>170.18</v>
      </c>
      <c r="I9840" s="4">
        <v>25915.01</v>
      </c>
      <c r="J9840" s="4">
        <f t="shared" si="459"/>
        <v>22286.908599999999</v>
      </c>
      <c r="K9840" s="4">
        <f t="shared" si="460"/>
        <v>3628.1014</v>
      </c>
      <c r="L9840" s="4">
        <f t="shared" si="461"/>
        <v>25915.01</v>
      </c>
    </row>
    <row r="9841" spans="1:12" x14ac:dyDescent="0.3">
      <c r="A9841" t="s">
        <v>12</v>
      </c>
      <c r="B9841" t="s">
        <v>13</v>
      </c>
      <c r="C9841" t="s">
        <v>2862</v>
      </c>
      <c r="D9841" s="3">
        <v>45011</v>
      </c>
      <c r="E9841" t="s">
        <v>419</v>
      </c>
      <c r="F9841" s="10">
        <v>203.04</v>
      </c>
      <c r="G9841" t="s">
        <v>25</v>
      </c>
      <c r="H9841" s="4">
        <v>170.18</v>
      </c>
      <c r="I9841" s="4">
        <v>34553.35</v>
      </c>
      <c r="J9841" s="4">
        <f t="shared" si="459"/>
        <v>29715.880999999998</v>
      </c>
      <c r="K9841" s="4">
        <f t="shared" si="460"/>
        <v>4837.4690000000001</v>
      </c>
      <c r="L9841" s="4">
        <f t="shared" si="461"/>
        <v>34553.35</v>
      </c>
    </row>
    <row r="9842" spans="1:12" x14ac:dyDescent="0.3">
      <c r="A9842" t="s">
        <v>12</v>
      </c>
      <c r="B9842" t="s">
        <v>13</v>
      </c>
      <c r="C9842" t="s">
        <v>2862</v>
      </c>
      <c r="D9842" s="3">
        <v>45011</v>
      </c>
      <c r="E9842" t="s">
        <v>419</v>
      </c>
      <c r="F9842" s="10">
        <v>203.04</v>
      </c>
      <c r="G9842" t="s">
        <v>25</v>
      </c>
      <c r="H9842" s="4">
        <v>170.18</v>
      </c>
      <c r="I9842" s="4">
        <v>34553.35</v>
      </c>
      <c r="J9842" s="4">
        <f t="shared" si="459"/>
        <v>29715.880999999998</v>
      </c>
      <c r="K9842" s="4">
        <f t="shared" si="460"/>
        <v>4837.4690000000001</v>
      </c>
      <c r="L9842" s="4">
        <f t="shared" si="461"/>
        <v>34553.35</v>
      </c>
    </row>
    <row r="9843" spans="1:12" x14ac:dyDescent="0.3">
      <c r="A9843" t="s">
        <v>12</v>
      </c>
      <c r="B9843" t="s">
        <v>13</v>
      </c>
      <c r="C9843" t="s">
        <v>2862</v>
      </c>
      <c r="D9843" s="3">
        <v>45011</v>
      </c>
      <c r="E9843" t="s">
        <v>419</v>
      </c>
      <c r="F9843" s="10">
        <v>50.76</v>
      </c>
      <c r="G9843" t="s">
        <v>25</v>
      </c>
      <c r="H9843" s="4">
        <v>170.18</v>
      </c>
      <c r="I9843" s="4">
        <v>8638.34</v>
      </c>
      <c r="J9843" s="4">
        <f t="shared" si="459"/>
        <v>7428.9724000000006</v>
      </c>
      <c r="K9843" s="4">
        <f t="shared" si="460"/>
        <v>1209.3676</v>
      </c>
      <c r="L9843" s="4">
        <f t="shared" si="461"/>
        <v>8638.34</v>
      </c>
    </row>
    <row r="9844" spans="1:12" x14ac:dyDescent="0.3">
      <c r="A9844" t="s">
        <v>26</v>
      </c>
      <c r="B9844" t="s">
        <v>27</v>
      </c>
      <c r="C9844" t="s">
        <v>2863</v>
      </c>
      <c r="D9844" s="3">
        <v>45011</v>
      </c>
      <c r="E9844" t="s">
        <v>703</v>
      </c>
      <c r="F9844" s="10">
        <v>288</v>
      </c>
      <c r="G9844" t="s">
        <v>16</v>
      </c>
      <c r="H9844" s="4">
        <v>143.66</v>
      </c>
      <c r="I9844" s="4">
        <v>41374.080000000002</v>
      </c>
      <c r="J9844" s="4">
        <f t="shared" si="459"/>
        <v>35581.7088</v>
      </c>
      <c r="K9844" s="4">
        <f t="shared" si="460"/>
        <v>5792.3712000000005</v>
      </c>
      <c r="L9844" s="4">
        <f t="shared" si="461"/>
        <v>41374.080000000002</v>
      </c>
    </row>
    <row r="9845" spans="1:12" x14ac:dyDescent="0.3">
      <c r="A9845" t="s">
        <v>26</v>
      </c>
      <c r="B9845" t="s">
        <v>27</v>
      </c>
      <c r="C9845" t="s">
        <v>2863</v>
      </c>
      <c r="D9845" s="3">
        <v>45011</v>
      </c>
      <c r="E9845" t="s">
        <v>2864</v>
      </c>
      <c r="F9845" s="10">
        <v>24</v>
      </c>
      <c r="G9845" t="s">
        <v>16</v>
      </c>
      <c r="H9845" s="4">
        <v>143.66</v>
      </c>
      <c r="I9845" s="4">
        <v>3447.84</v>
      </c>
      <c r="J9845" s="4">
        <f t="shared" si="459"/>
        <v>2965.1424000000002</v>
      </c>
      <c r="K9845" s="4">
        <f t="shared" si="460"/>
        <v>482.69760000000008</v>
      </c>
      <c r="L9845" s="4">
        <f t="shared" si="461"/>
        <v>3447.84</v>
      </c>
    </row>
    <row r="9846" spans="1:12" x14ac:dyDescent="0.3">
      <c r="A9846" t="s">
        <v>26</v>
      </c>
      <c r="B9846" t="s">
        <v>27</v>
      </c>
      <c r="C9846" t="s">
        <v>2863</v>
      </c>
      <c r="D9846" s="3">
        <v>45011</v>
      </c>
      <c r="E9846" t="s">
        <v>2864</v>
      </c>
      <c r="F9846" s="10">
        <v>108</v>
      </c>
      <c r="G9846" t="s">
        <v>16</v>
      </c>
      <c r="H9846" s="4">
        <v>143.66</v>
      </c>
      <c r="I9846" s="4">
        <v>15515.28</v>
      </c>
      <c r="J9846" s="4">
        <f t="shared" si="459"/>
        <v>13343.140800000001</v>
      </c>
      <c r="K9846" s="4">
        <f t="shared" si="460"/>
        <v>2172.1392000000001</v>
      </c>
      <c r="L9846" s="4">
        <f t="shared" si="461"/>
        <v>15515.28</v>
      </c>
    </row>
    <row r="9847" spans="1:12" x14ac:dyDescent="0.3">
      <c r="A9847" t="s">
        <v>26</v>
      </c>
      <c r="B9847" t="s">
        <v>27</v>
      </c>
      <c r="C9847" t="s">
        <v>2863</v>
      </c>
      <c r="D9847" s="3">
        <v>45011</v>
      </c>
      <c r="E9847" t="s">
        <v>2864</v>
      </c>
      <c r="F9847" s="10">
        <v>156</v>
      </c>
      <c r="G9847" t="s">
        <v>16</v>
      </c>
      <c r="H9847" s="4">
        <v>143.66</v>
      </c>
      <c r="I9847" s="4">
        <v>22410.959999999999</v>
      </c>
      <c r="J9847" s="4">
        <f t="shared" si="459"/>
        <v>19273.425599999999</v>
      </c>
      <c r="K9847" s="4">
        <f t="shared" si="460"/>
        <v>3137.5344</v>
      </c>
      <c r="L9847" s="4">
        <f t="shared" si="461"/>
        <v>22410.959999999999</v>
      </c>
    </row>
    <row r="9848" spans="1:12" x14ac:dyDescent="0.3">
      <c r="A9848" t="s">
        <v>26</v>
      </c>
      <c r="B9848" t="s">
        <v>27</v>
      </c>
      <c r="C9848" t="s">
        <v>2863</v>
      </c>
      <c r="D9848" s="3">
        <v>45011</v>
      </c>
      <c r="E9848" t="s">
        <v>2865</v>
      </c>
      <c r="F9848" s="10">
        <v>540</v>
      </c>
      <c r="G9848" t="s">
        <v>38</v>
      </c>
      <c r="H9848" s="4">
        <v>74.69</v>
      </c>
      <c r="I9848" s="4">
        <v>40332.6</v>
      </c>
      <c r="J9848" s="4">
        <f t="shared" si="459"/>
        <v>34686.036</v>
      </c>
      <c r="K9848" s="4">
        <f t="shared" si="460"/>
        <v>5646.5640000000003</v>
      </c>
      <c r="L9848" s="4">
        <f t="shared" si="461"/>
        <v>40332.6</v>
      </c>
    </row>
    <row r="9849" spans="1:12" x14ac:dyDescent="0.3">
      <c r="A9849" t="s">
        <v>26</v>
      </c>
      <c r="B9849" t="s">
        <v>27</v>
      </c>
      <c r="C9849" t="s">
        <v>2866</v>
      </c>
      <c r="D9849" s="3">
        <v>45011</v>
      </c>
      <c r="E9849" t="s">
        <v>175</v>
      </c>
      <c r="F9849" s="10">
        <v>1244.1600000000001</v>
      </c>
      <c r="G9849" t="s">
        <v>16</v>
      </c>
      <c r="H9849" s="4">
        <v>152.04</v>
      </c>
      <c r="I9849" s="4">
        <v>189162.09</v>
      </c>
      <c r="J9849" s="4">
        <f t="shared" si="459"/>
        <v>162679.39739999999</v>
      </c>
      <c r="K9849" s="4">
        <f t="shared" si="460"/>
        <v>26482.692600000002</v>
      </c>
      <c r="L9849" s="4">
        <f t="shared" si="461"/>
        <v>189162.09</v>
      </c>
    </row>
    <row r="9850" spans="1:12" x14ac:dyDescent="0.3">
      <c r="A9850" t="s">
        <v>26</v>
      </c>
      <c r="B9850" t="s">
        <v>27</v>
      </c>
      <c r="C9850" t="s">
        <v>2866</v>
      </c>
      <c r="D9850" s="3">
        <v>45011</v>
      </c>
      <c r="E9850" t="s">
        <v>56</v>
      </c>
      <c r="F9850" s="10">
        <v>233.28</v>
      </c>
      <c r="G9850" t="s">
        <v>16</v>
      </c>
      <c r="H9850" s="4">
        <v>158.18</v>
      </c>
      <c r="I9850" s="4">
        <v>36900.230000000003</v>
      </c>
      <c r="J9850" s="4">
        <f t="shared" si="459"/>
        <v>31734.197800000002</v>
      </c>
      <c r="K9850" s="4">
        <f t="shared" si="460"/>
        <v>5166.0322000000006</v>
      </c>
      <c r="L9850" s="4">
        <f t="shared" si="461"/>
        <v>36900.230000000003</v>
      </c>
    </row>
    <row r="9851" spans="1:12" x14ac:dyDescent="0.3">
      <c r="A9851" t="s">
        <v>26</v>
      </c>
      <c r="B9851" t="s">
        <v>27</v>
      </c>
      <c r="C9851" t="s">
        <v>2866</v>
      </c>
      <c r="D9851" s="3">
        <v>45011</v>
      </c>
      <c r="E9851" t="s">
        <v>256</v>
      </c>
      <c r="F9851" s="10">
        <v>155.52000000000001</v>
      </c>
      <c r="G9851" t="s">
        <v>16</v>
      </c>
      <c r="H9851" s="4">
        <v>140.57</v>
      </c>
      <c r="I9851" s="4">
        <v>21861.45</v>
      </c>
      <c r="J9851" s="4">
        <f t="shared" si="459"/>
        <v>18800.847000000002</v>
      </c>
      <c r="K9851" s="4">
        <f t="shared" si="460"/>
        <v>3060.6030000000005</v>
      </c>
      <c r="L9851" s="4">
        <f t="shared" si="461"/>
        <v>21861.45</v>
      </c>
    </row>
    <row r="9852" spans="1:12" x14ac:dyDescent="0.3">
      <c r="A9852" t="s">
        <v>26</v>
      </c>
      <c r="B9852" t="s">
        <v>27</v>
      </c>
      <c r="C9852" t="s">
        <v>2866</v>
      </c>
      <c r="D9852" s="3">
        <v>45011</v>
      </c>
      <c r="E9852" t="s">
        <v>256</v>
      </c>
      <c r="F9852" s="10">
        <v>155.52000000000001</v>
      </c>
      <c r="G9852" t="s">
        <v>16</v>
      </c>
      <c r="H9852" s="4">
        <v>140.57</v>
      </c>
      <c r="I9852" s="4">
        <v>21861.45</v>
      </c>
      <c r="J9852" s="4">
        <f t="shared" si="459"/>
        <v>18800.847000000002</v>
      </c>
      <c r="K9852" s="4">
        <f t="shared" si="460"/>
        <v>3060.6030000000005</v>
      </c>
      <c r="L9852" s="4">
        <f t="shared" si="461"/>
        <v>21861.45</v>
      </c>
    </row>
    <row r="9853" spans="1:12" x14ac:dyDescent="0.3">
      <c r="A9853" t="s">
        <v>26</v>
      </c>
      <c r="B9853" t="s">
        <v>27</v>
      </c>
      <c r="C9853" t="s">
        <v>2866</v>
      </c>
      <c r="D9853" s="3">
        <v>45011</v>
      </c>
      <c r="E9853" t="s">
        <v>256</v>
      </c>
      <c r="F9853" s="10">
        <v>77.760000000000005</v>
      </c>
      <c r="G9853" t="s">
        <v>16</v>
      </c>
      <c r="H9853" s="4">
        <v>140.57</v>
      </c>
      <c r="I9853" s="4">
        <v>10930.72</v>
      </c>
      <c r="J9853" s="4">
        <f t="shared" si="459"/>
        <v>9400.4192000000003</v>
      </c>
      <c r="K9853" s="4">
        <f t="shared" si="460"/>
        <v>1530.3008</v>
      </c>
      <c r="L9853" s="4">
        <f t="shared" si="461"/>
        <v>10930.72</v>
      </c>
    </row>
    <row r="9854" spans="1:12" x14ac:dyDescent="0.3">
      <c r="A9854" t="s">
        <v>26</v>
      </c>
      <c r="B9854" t="s">
        <v>27</v>
      </c>
      <c r="C9854" t="s">
        <v>2866</v>
      </c>
      <c r="D9854" s="3">
        <v>45011</v>
      </c>
      <c r="E9854" t="s">
        <v>812</v>
      </c>
      <c r="F9854" s="10">
        <v>155.52000000000001</v>
      </c>
      <c r="G9854" t="s">
        <v>16</v>
      </c>
      <c r="H9854" s="4">
        <v>137.94</v>
      </c>
      <c r="I9854" s="4">
        <v>21452.43</v>
      </c>
      <c r="J9854" s="4">
        <f t="shared" si="459"/>
        <v>18449.089800000002</v>
      </c>
      <c r="K9854" s="4">
        <f t="shared" si="460"/>
        <v>3003.3402000000006</v>
      </c>
      <c r="L9854" s="4">
        <f t="shared" si="461"/>
        <v>21452.43</v>
      </c>
    </row>
    <row r="9855" spans="1:12" x14ac:dyDescent="0.3">
      <c r="A9855" t="s">
        <v>26</v>
      </c>
      <c r="B9855" t="s">
        <v>27</v>
      </c>
      <c r="C9855" t="s">
        <v>2866</v>
      </c>
      <c r="D9855" s="3">
        <v>45011</v>
      </c>
      <c r="E9855" t="s">
        <v>854</v>
      </c>
      <c r="F9855" s="10">
        <v>388.8</v>
      </c>
      <c r="G9855" t="s">
        <v>16</v>
      </c>
      <c r="H9855" s="4">
        <v>137.94</v>
      </c>
      <c r="I9855" s="4">
        <v>53631.07</v>
      </c>
      <c r="J9855" s="4">
        <f t="shared" si="459"/>
        <v>46122.720199999996</v>
      </c>
      <c r="K9855" s="4">
        <f t="shared" si="460"/>
        <v>7508.3498000000009</v>
      </c>
      <c r="L9855" s="4">
        <f t="shared" si="461"/>
        <v>53631.07</v>
      </c>
    </row>
    <row r="9856" spans="1:12" x14ac:dyDescent="0.3">
      <c r="A9856" t="s">
        <v>26</v>
      </c>
      <c r="B9856" t="s">
        <v>27</v>
      </c>
      <c r="C9856" t="s">
        <v>2866</v>
      </c>
      <c r="D9856" s="3">
        <v>45011</v>
      </c>
      <c r="E9856" t="s">
        <v>174</v>
      </c>
      <c r="F9856" s="10">
        <v>77.760000000000005</v>
      </c>
      <c r="G9856" t="s">
        <v>16</v>
      </c>
      <c r="H9856" s="4">
        <v>133.55000000000001</v>
      </c>
      <c r="I9856" s="4">
        <v>10384.85</v>
      </c>
      <c r="J9856" s="4">
        <f t="shared" si="459"/>
        <v>8930.9709999999995</v>
      </c>
      <c r="K9856" s="4">
        <f t="shared" si="460"/>
        <v>1453.8790000000001</v>
      </c>
      <c r="L9856" s="4">
        <f t="shared" si="461"/>
        <v>10384.85</v>
      </c>
    </row>
    <row r="9857" spans="1:12" x14ac:dyDescent="0.3">
      <c r="A9857" t="s">
        <v>26</v>
      </c>
      <c r="B9857" t="s">
        <v>27</v>
      </c>
      <c r="C9857" t="s">
        <v>2866</v>
      </c>
      <c r="D9857" s="3">
        <v>45011</v>
      </c>
      <c r="E9857" t="s">
        <v>174</v>
      </c>
      <c r="F9857" s="10">
        <v>155.52000000000001</v>
      </c>
      <c r="G9857" t="s">
        <v>16</v>
      </c>
      <c r="H9857" s="4">
        <v>133.55000000000001</v>
      </c>
      <c r="I9857" s="4">
        <v>20769.7</v>
      </c>
      <c r="J9857" s="4">
        <f t="shared" si="459"/>
        <v>17861.941999999999</v>
      </c>
      <c r="K9857" s="4">
        <f t="shared" si="460"/>
        <v>2907.7580000000003</v>
      </c>
      <c r="L9857" s="4">
        <f t="shared" si="461"/>
        <v>20769.7</v>
      </c>
    </row>
    <row r="9858" spans="1:12" x14ac:dyDescent="0.3">
      <c r="A9858" t="s">
        <v>26</v>
      </c>
      <c r="B9858" t="s">
        <v>27</v>
      </c>
      <c r="C9858" t="s">
        <v>2866</v>
      </c>
      <c r="D9858" s="3">
        <v>45011</v>
      </c>
      <c r="E9858" t="s">
        <v>174</v>
      </c>
      <c r="F9858" s="10">
        <v>311.04000000000002</v>
      </c>
      <c r="G9858" t="s">
        <v>16</v>
      </c>
      <c r="H9858" s="4">
        <v>133.55000000000001</v>
      </c>
      <c r="I9858" s="4">
        <v>41539.39</v>
      </c>
      <c r="J9858" s="4">
        <f t="shared" ref="J9858:J9921" si="462">L9858-K9858</f>
        <v>35723.875399999997</v>
      </c>
      <c r="K9858" s="4">
        <f t="shared" ref="K9858:K9921" si="463">L9858*14%</f>
        <v>5815.5146000000004</v>
      </c>
      <c r="L9858" s="4">
        <f t="shared" ref="L9858:L9921" si="464">I9858</f>
        <v>41539.39</v>
      </c>
    </row>
    <row r="9859" spans="1:12" x14ac:dyDescent="0.3">
      <c r="A9859" t="s">
        <v>26</v>
      </c>
      <c r="B9859" t="s">
        <v>27</v>
      </c>
      <c r="C9859" t="s">
        <v>2867</v>
      </c>
      <c r="D9859" s="3">
        <v>45011</v>
      </c>
      <c r="E9859" t="s">
        <v>1523</v>
      </c>
      <c r="F9859" s="10">
        <v>259.2</v>
      </c>
      <c r="G9859" t="s">
        <v>22</v>
      </c>
      <c r="H9859" s="4">
        <v>160.81</v>
      </c>
      <c r="I9859" s="4">
        <v>41681.949999999997</v>
      </c>
      <c r="J9859" s="4">
        <f t="shared" si="462"/>
        <v>35846.476999999999</v>
      </c>
      <c r="K9859" s="4">
        <f t="shared" si="463"/>
        <v>5835.473</v>
      </c>
      <c r="L9859" s="4">
        <f t="shared" si="464"/>
        <v>41681.949999999997</v>
      </c>
    </row>
    <row r="9860" spans="1:12" x14ac:dyDescent="0.3">
      <c r="A9860" t="s">
        <v>26</v>
      </c>
      <c r="B9860" t="s">
        <v>27</v>
      </c>
      <c r="C9860" t="s">
        <v>2867</v>
      </c>
      <c r="D9860" s="3">
        <v>45011</v>
      </c>
      <c r="E9860" t="s">
        <v>2351</v>
      </c>
      <c r="F9860" s="10">
        <v>51.84</v>
      </c>
      <c r="G9860" t="s">
        <v>22</v>
      </c>
      <c r="H9860" s="4">
        <v>137.94</v>
      </c>
      <c r="I9860" s="4">
        <v>7150.81</v>
      </c>
      <c r="J9860" s="4">
        <f t="shared" si="462"/>
        <v>6149.6966000000002</v>
      </c>
      <c r="K9860" s="4">
        <f t="shared" si="463"/>
        <v>1001.1134000000002</v>
      </c>
      <c r="L9860" s="4">
        <f t="shared" si="464"/>
        <v>7150.81</v>
      </c>
    </row>
    <row r="9861" spans="1:12" x14ac:dyDescent="0.3">
      <c r="A9861" t="s">
        <v>26</v>
      </c>
      <c r="B9861" t="s">
        <v>27</v>
      </c>
      <c r="C9861" t="s">
        <v>2867</v>
      </c>
      <c r="D9861" s="3">
        <v>45011</v>
      </c>
      <c r="E9861" t="s">
        <v>2351</v>
      </c>
      <c r="F9861" s="10">
        <v>103.68</v>
      </c>
      <c r="G9861" t="s">
        <v>22</v>
      </c>
      <c r="H9861" s="4">
        <v>137.94</v>
      </c>
      <c r="I9861" s="4">
        <v>14301.62</v>
      </c>
      <c r="J9861" s="4">
        <f t="shared" si="462"/>
        <v>12299.3932</v>
      </c>
      <c r="K9861" s="4">
        <f t="shared" si="463"/>
        <v>2002.2268000000004</v>
      </c>
      <c r="L9861" s="4">
        <f t="shared" si="464"/>
        <v>14301.62</v>
      </c>
    </row>
    <row r="9862" spans="1:12" x14ac:dyDescent="0.3">
      <c r="A9862" t="s">
        <v>26</v>
      </c>
      <c r="B9862" t="s">
        <v>27</v>
      </c>
      <c r="C9862" t="s">
        <v>2867</v>
      </c>
      <c r="D9862" s="3">
        <v>45011</v>
      </c>
      <c r="E9862" t="s">
        <v>2351</v>
      </c>
      <c r="F9862" s="10">
        <v>51.84</v>
      </c>
      <c r="G9862" t="s">
        <v>22</v>
      </c>
      <c r="H9862" s="4">
        <v>137.94</v>
      </c>
      <c r="I9862" s="4">
        <v>7150.81</v>
      </c>
      <c r="J9862" s="4">
        <f t="shared" si="462"/>
        <v>6149.6966000000002</v>
      </c>
      <c r="K9862" s="4">
        <f t="shared" si="463"/>
        <v>1001.1134000000002</v>
      </c>
      <c r="L9862" s="4">
        <f t="shared" si="464"/>
        <v>7150.81</v>
      </c>
    </row>
    <row r="9863" spans="1:12" x14ac:dyDescent="0.3">
      <c r="A9863" t="s">
        <v>26</v>
      </c>
      <c r="B9863" t="s">
        <v>27</v>
      </c>
      <c r="C9863" t="s">
        <v>2867</v>
      </c>
      <c r="D9863" s="3">
        <v>45011</v>
      </c>
      <c r="E9863" t="s">
        <v>253</v>
      </c>
      <c r="F9863" s="10">
        <v>51.84</v>
      </c>
      <c r="G9863" t="s">
        <v>22</v>
      </c>
      <c r="H9863" s="4">
        <v>137.94</v>
      </c>
      <c r="I9863" s="4">
        <v>7150.81</v>
      </c>
      <c r="J9863" s="4">
        <f t="shared" si="462"/>
        <v>6149.6966000000002</v>
      </c>
      <c r="K9863" s="4">
        <f t="shared" si="463"/>
        <v>1001.1134000000002</v>
      </c>
      <c r="L9863" s="4">
        <f t="shared" si="464"/>
        <v>7150.81</v>
      </c>
    </row>
    <row r="9864" spans="1:12" x14ac:dyDescent="0.3">
      <c r="A9864" t="s">
        <v>26</v>
      </c>
      <c r="B9864" t="s">
        <v>27</v>
      </c>
      <c r="C9864" t="s">
        <v>2867</v>
      </c>
      <c r="D9864" s="3">
        <v>45011</v>
      </c>
      <c r="E9864" t="s">
        <v>253</v>
      </c>
      <c r="F9864" s="10">
        <v>51.84</v>
      </c>
      <c r="G9864" t="s">
        <v>22</v>
      </c>
      <c r="H9864" s="4">
        <v>137.94</v>
      </c>
      <c r="I9864" s="4">
        <v>7150.81</v>
      </c>
      <c r="J9864" s="4">
        <f t="shared" si="462"/>
        <v>6149.6966000000002</v>
      </c>
      <c r="K9864" s="4">
        <f t="shared" si="463"/>
        <v>1001.1134000000002</v>
      </c>
      <c r="L9864" s="4">
        <f t="shared" si="464"/>
        <v>7150.81</v>
      </c>
    </row>
    <row r="9865" spans="1:12" x14ac:dyDescent="0.3">
      <c r="A9865" t="s">
        <v>12</v>
      </c>
      <c r="B9865" t="s">
        <v>13</v>
      </c>
      <c r="C9865" t="s">
        <v>2868</v>
      </c>
      <c r="D9865" s="3">
        <v>45011</v>
      </c>
      <c r="E9865" t="s">
        <v>419</v>
      </c>
      <c r="F9865" s="10">
        <v>101.52</v>
      </c>
      <c r="G9865" t="s">
        <v>25</v>
      </c>
      <c r="H9865" s="4">
        <v>170.18</v>
      </c>
      <c r="I9865" s="4">
        <v>17276.669999999998</v>
      </c>
      <c r="J9865" s="4">
        <f t="shared" si="462"/>
        <v>14857.936199999998</v>
      </c>
      <c r="K9865" s="4">
        <f t="shared" si="463"/>
        <v>2418.7338</v>
      </c>
      <c r="L9865" s="4">
        <f t="shared" si="464"/>
        <v>17276.669999999998</v>
      </c>
    </row>
    <row r="9866" spans="1:12" x14ac:dyDescent="0.3">
      <c r="A9866" t="s">
        <v>12</v>
      </c>
      <c r="B9866" t="s">
        <v>13</v>
      </c>
      <c r="C9866" t="s">
        <v>2868</v>
      </c>
      <c r="D9866" s="3">
        <v>45011</v>
      </c>
      <c r="E9866" t="s">
        <v>419</v>
      </c>
      <c r="F9866" s="10">
        <v>152.28</v>
      </c>
      <c r="G9866" t="s">
        <v>25</v>
      </c>
      <c r="H9866" s="4">
        <v>170.18</v>
      </c>
      <c r="I9866" s="4">
        <v>25915.01</v>
      </c>
      <c r="J9866" s="4">
        <f t="shared" si="462"/>
        <v>22286.908599999999</v>
      </c>
      <c r="K9866" s="4">
        <f t="shared" si="463"/>
        <v>3628.1014</v>
      </c>
      <c r="L9866" s="4">
        <f t="shared" si="464"/>
        <v>25915.01</v>
      </c>
    </row>
    <row r="9867" spans="1:12" x14ac:dyDescent="0.3">
      <c r="A9867" t="s">
        <v>12</v>
      </c>
      <c r="B9867" t="s">
        <v>13</v>
      </c>
      <c r="C9867" t="s">
        <v>2868</v>
      </c>
      <c r="D9867" s="3">
        <v>45011</v>
      </c>
      <c r="E9867" t="s">
        <v>419</v>
      </c>
      <c r="F9867" s="10">
        <v>50.76</v>
      </c>
      <c r="G9867" t="s">
        <v>25</v>
      </c>
      <c r="H9867" s="4">
        <v>170.18</v>
      </c>
      <c r="I9867" s="4">
        <v>8638.34</v>
      </c>
      <c r="J9867" s="4">
        <f t="shared" si="462"/>
        <v>7428.9724000000006</v>
      </c>
      <c r="K9867" s="4">
        <f t="shared" si="463"/>
        <v>1209.3676</v>
      </c>
      <c r="L9867" s="4">
        <f t="shared" si="464"/>
        <v>8638.34</v>
      </c>
    </row>
    <row r="9868" spans="1:12" x14ac:dyDescent="0.3">
      <c r="A9868" t="s">
        <v>12</v>
      </c>
      <c r="B9868" t="s">
        <v>13</v>
      </c>
      <c r="C9868" t="s">
        <v>2868</v>
      </c>
      <c r="D9868" s="3">
        <v>45011</v>
      </c>
      <c r="E9868" t="s">
        <v>419</v>
      </c>
      <c r="F9868" s="10">
        <v>50.76</v>
      </c>
      <c r="G9868" t="s">
        <v>25</v>
      </c>
      <c r="H9868" s="4">
        <v>170.18</v>
      </c>
      <c r="I9868" s="4">
        <v>8638.34</v>
      </c>
      <c r="J9868" s="4">
        <f t="shared" si="462"/>
        <v>7428.9724000000006</v>
      </c>
      <c r="K9868" s="4">
        <f t="shared" si="463"/>
        <v>1209.3676</v>
      </c>
      <c r="L9868" s="4">
        <f t="shared" si="464"/>
        <v>8638.34</v>
      </c>
    </row>
    <row r="9869" spans="1:12" x14ac:dyDescent="0.3">
      <c r="A9869" t="s">
        <v>12</v>
      </c>
      <c r="B9869" t="s">
        <v>13</v>
      </c>
      <c r="C9869" t="s">
        <v>2868</v>
      </c>
      <c r="D9869" s="3">
        <v>45011</v>
      </c>
      <c r="E9869" t="s">
        <v>386</v>
      </c>
      <c r="F9869" s="10">
        <v>152.28</v>
      </c>
      <c r="G9869" t="s">
        <v>25</v>
      </c>
      <c r="H9869" s="4">
        <v>201.75</v>
      </c>
      <c r="I9869" s="4">
        <v>30722.49</v>
      </c>
      <c r="J9869" s="4">
        <f t="shared" si="462"/>
        <v>26421.341400000001</v>
      </c>
      <c r="K9869" s="4">
        <f t="shared" si="463"/>
        <v>4301.1486000000004</v>
      </c>
      <c r="L9869" s="4">
        <f t="shared" si="464"/>
        <v>30722.49</v>
      </c>
    </row>
    <row r="9870" spans="1:12" x14ac:dyDescent="0.3">
      <c r="A9870" t="s">
        <v>12</v>
      </c>
      <c r="B9870" t="s">
        <v>13</v>
      </c>
      <c r="C9870" t="s">
        <v>2868</v>
      </c>
      <c r="D9870" s="3">
        <v>45011</v>
      </c>
      <c r="E9870" t="s">
        <v>386</v>
      </c>
      <c r="F9870" s="10">
        <v>710.64</v>
      </c>
      <c r="G9870" t="s">
        <v>25</v>
      </c>
      <c r="H9870" s="4">
        <v>201.75</v>
      </c>
      <c r="I9870" s="4">
        <v>143371.62</v>
      </c>
      <c r="J9870" s="4">
        <f t="shared" si="462"/>
        <v>123299.5932</v>
      </c>
      <c r="K9870" s="4">
        <f t="shared" si="463"/>
        <v>20072.0268</v>
      </c>
      <c r="L9870" s="4">
        <f t="shared" si="464"/>
        <v>143371.62</v>
      </c>
    </row>
    <row r="9871" spans="1:12" x14ac:dyDescent="0.3">
      <c r="A9871" t="s">
        <v>12</v>
      </c>
      <c r="B9871" t="s">
        <v>13</v>
      </c>
      <c r="C9871" t="s">
        <v>2869</v>
      </c>
      <c r="D9871" s="3">
        <v>45011</v>
      </c>
      <c r="E9871" t="s">
        <v>419</v>
      </c>
      <c r="F9871" s="10">
        <v>101.52</v>
      </c>
      <c r="G9871" t="s">
        <v>25</v>
      </c>
      <c r="H9871" s="4">
        <v>170.18</v>
      </c>
      <c r="I9871" s="4">
        <v>17276.669999999998</v>
      </c>
      <c r="J9871" s="4">
        <f t="shared" si="462"/>
        <v>14857.936199999998</v>
      </c>
      <c r="K9871" s="4">
        <f t="shared" si="463"/>
        <v>2418.7338</v>
      </c>
      <c r="L9871" s="4">
        <f t="shared" si="464"/>
        <v>17276.669999999998</v>
      </c>
    </row>
    <row r="9872" spans="1:12" x14ac:dyDescent="0.3">
      <c r="A9872" t="s">
        <v>12</v>
      </c>
      <c r="B9872" t="s">
        <v>13</v>
      </c>
      <c r="C9872" t="s">
        <v>2869</v>
      </c>
      <c r="D9872" s="3">
        <v>45011</v>
      </c>
      <c r="E9872" t="s">
        <v>419</v>
      </c>
      <c r="F9872" s="10">
        <v>50.76</v>
      </c>
      <c r="G9872" t="s">
        <v>25</v>
      </c>
      <c r="H9872" s="4">
        <v>170.18</v>
      </c>
      <c r="I9872" s="4">
        <v>8638.34</v>
      </c>
      <c r="J9872" s="4">
        <f t="shared" si="462"/>
        <v>7428.9724000000006</v>
      </c>
      <c r="K9872" s="4">
        <f t="shared" si="463"/>
        <v>1209.3676</v>
      </c>
      <c r="L9872" s="4">
        <f t="shared" si="464"/>
        <v>8638.34</v>
      </c>
    </row>
    <row r="9873" spans="1:12" x14ac:dyDescent="0.3">
      <c r="A9873" t="s">
        <v>12</v>
      </c>
      <c r="B9873" t="s">
        <v>13</v>
      </c>
      <c r="C9873" t="s">
        <v>2869</v>
      </c>
      <c r="D9873" s="3">
        <v>45011</v>
      </c>
      <c r="E9873" t="s">
        <v>386</v>
      </c>
      <c r="F9873" s="10">
        <v>101.52</v>
      </c>
      <c r="G9873" t="s">
        <v>25</v>
      </c>
      <c r="H9873" s="4">
        <v>201.75</v>
      </c>
      <c r="I9873" s="4">
        <v>20481.66</v>
      </c>
      <c r="J9873" s="4">
        <f t="shared" si="462"/>
        <v>17614.227599999998</v>
      </c>
      <c r="K9873" s="4">
        <f t="shared" si="463"/>
        <v>2867.4324000000001</v>
      </c>
      <c r="L9873" s="4">
        <f t="shared" si="464"/>
        <v>20481.66</v>
      </c>
    </row>
    <row r="9874" spans="1:12" x14ac:dyDescent="0.3">
      <c r="A9874" t="s">
        <v>12</v>
      </c>
      <c r="B9874" t="s">
        <v>13</v>
      </c>
      <c r="C9874" t="s">
        <v>2869</v>
      </c>
      <c r="D9874" s="3">
        <v>45011</v>
      </c>
      <c r="E9874" t="s">
        <v>386</v>
      </c>
      <c r="F9874" s="10">
        <v>152.28</v>
      </c>
      <c r="G9874" t="s">
        <v>25</v>
      </c>
      <c r="H9874" s="4">
        <v>201.75</v>
      </c>
      <c r="I9874" s="4">
        <v>30722.49</v>
      </c>
      <c r="J9874" s="4">
        <f t="shared" si="462"/>
        <v>26421.341400000001</v>
      </c>
      <c r="K9874" s="4">
        <f t="shared" si="463"/>
        <v>4301.1486000000004</v>
      </c>
      <c r="L9874" s="4">
        <f t="shared" si="464"/>
        <v>30722.49</v>
      </c>
    </row>
    <row r="9875" spans="1:12" x14ac:dyDescent="0.3">
      <c r="A9875" t="s">
        <v>12</v>
      </c>
      <c r="B9875" t="s">
        <v>13</v>
      </c>
      <c r="C9875" t="s">
        <v>2869</v>
      </c>
      <c r="D9875" s="3">
        <v>45011</v>
      </c>
      <c r="E9875" t="s">
        <v>386</v>
      </c>
      <c r="F9875" s="10">
        <v>812.16</v>
      </c>
      <c r="G9875" t="s">
        <v>25</v>
      </c>
      <c r="H9875" s="4">
        <v>201.75</v>
      </c>
      <c r="I9875" s="4">
        <v>163853.28</v>
      </c>
      <c r="J9875" s="4">
        <f t="shared" si="462"/>
        <v>140913.82079999999</v>
      </c>
      <c r="K9875" s="4">
        <f t="shared" si="463"/>
        <v>22939.459200000001</v>
      </c>
      <c r="L9875" s="4">
        <f t="shared" si="464"/>
        <v>163853.28</v>
      </c>
    </row>
    <row r="9876" spans="1:12" x14ac:dyDescent="0.3">
      <c r="A9876" t="s">
        <v>12</v>
      </c>
      <c r="B9876" t="s">
        <v>13</v>
      </c>
      <c r="C9876" t="s">
        <v>2870</v>
      </c>
      <c r="D9876" s="3">
        <v>45010</v>
      </c>
      <c r="E9876" t="s">
        <v>386</v>
      </c>
      <c r="F9876" s="10">
        <v>101.52</v>
      </c>
      <c r="G9876" t="s">
        <v>25</v>
      </c>
      <c r="H9876" s="4">
        <v>201.75</v>
      </c>
      <c r="I9876" s="4">
        <v>20481.66</v>
      </c>
      <c r="J9876" s="4">
        <f t="shared" si="462"/>
        <v>17614.227599999998</v>
      </c>
      <c r="K9876" s="4">
        <f t="shared" si="463"/>
        <v>2867.4324000000001</v>
      </c>
      <c r="L9876" s="4">
        <f t="shared" si="464"/>
        <v>20481.66</v>
      </c>
    </row>
    <row r="9877" spans="1:12" x14ac:dyDescent="0.3">
      <c r="A9877" t="s">
        <v>12</v>
      </c>
      <c r="B9877" t="s">
        <v>13</v>
      </c>
      <c r="C9877" t="s">
        <v>2870</v>
      </c>
      <c r="D9877" s="3">
        <v>45010</v>
      </c>
      <c r="E9877" t="s">
        <v>386</v>
      </c>
      <c r="F9877" s="10">
        <v>152.28</v>
      </c>
      <c r="G9877" t="s">
        <v>25</v>
      </c>
      <c r="H9877" s="4">
        <v>201.75</v>
      </c>
      <c r="I9877" s="4">
        <v>30722.49</v>
      </c>
      <c r="J9877" s="4">
        <f t="shared" si="462"/>
        <v>26421.341400000001</v>
      </c>
      <c r="K9877" s="4">
        <f t="shared" si="463"/>
        <v>4301.1486000000004</v>
      </c>
      <c r="L9877" s="4">
        <f t="shared" si="464"/>
        <v>30722.49</v>
      </c>
    </row>
    <row r="9878" spans="1:12" x14ac:dyDescent="0.3">
      <c r="A9878" t="s">
        <v>12</v>
      </c>
      <c r="B9878" t="s">
        <v>13</v>
      </c>
      <c r="C9878" t="s">
        <v>2870</v>
      </c>
      <c r="D9878" s="3">
        <v>45010</v>
      </c>
      <c r="E9878" t="s">
        <v>386</v>
      </c>
      <c r="F9878" s="10">
        <v>101.52</v>
      </c>
      <c r="G9878" t="s">
        <v>25</v>
      </c>
      <c r="H9878" s="4">
        <v>201.75</v>
      </c>
      <c r="I9878" s="4">
        <v>20481.66</v>
      </c>
      <c r="J9878" s="4">
        <f t="shared" si="462"/>
        <v>17614.227599999998</v>
      </c>
      <c r="K9878" s="4">
        <f t="shared" si="463"/>
        <v>2867.4324000000001</v>
      </c>
      <c r="L9878" s="4">
        <f t="shared" si="464"/>
        <v>20481.66</v>
      </c>
    </row>
    <row r="9879" spans="1:12" x14ac:dyDescent="0.3">
      <c r="A9879" t="s">
        <v>12</v>
      </c>
      <c r="B9879" t="s">
        <v>13</v>
      </c>
      <c r="C9879" t="s">
        <v>2870</v>
      </c>
      <c r="D9879" s="3">
        <v>45010</v>
      </c>
      <c r="E9879" t="s">
        <v>386</v>
      </c>
      <c r="F9879" s="10">
        <v>101.52</v>
      </c>
      <c r="G9879" t="s">
        <v>25</v>
      </c>
      <c r="H9879" s="4">
        <v>201.75</v>
      </c>
      <c r="I9879" s="4">
        <v>20481.66</v>
      </c>
      <c r="J9879" s="4">
        <f t="shared" si="462"/>
        <v>17614.227599999998</v>
      </c>
      <c r="K9879" s="4">
        <f t="shared" si="463"/>
        <v>2867.4324000000001</v>
      </c>
      <c r="L9879" s="4">
        <f t="shared" si="464"/>
        <v>20481.66</v>
      </c>
    </row>
    <row r="9880" spans="1:12" x14ac:dyDescent="0.3">
      <c r="A9880" t="s">
        <v>12</v>
      </c>
      <c r="B9880" t="s">
        <v>13</v>
      </c>
      <c r="C9880" t="s">
        <v>2870</v>
      </c>
      <c r="D9880" s="3">
        <v>45010</v>
      </c>
      <c r="E9880" t="s">
        <v>386</v>
      </c>
      <c r="F9880" s="10">
        <v>50.76</v>
      </c>
      <c r="G9880" t="s">
        <v>25</v>
      </c>
      <c r="H9880" s="4">
        <v>201.75</v>
      </c>
      <c r="I9880" s="4">
        <v>10240.83</v>
      </c>
      <c r="J9880" s="4">
        <f t="shared" si="462"/>
        <v>8807.1137999999992</v>
      </c>
      <c r="K9880" s="4">
        <f t="shared" si="463"/>
        <v>1433.7162000000001</v>
      </c>
      <c r="L9880" s="4">
        <f t="shared" si="464"/>
        <v>10240.83</v>
      </c>
    </row>
    <row r="9881" spans="1:12" x14ac:dyDescent="0.3">
      <c r="A9881" t="s">
        <v>12</v>
      </c>
      <c r="B9881" t="s">
        <v>13</v>
      </c>
      <c r="C9881" t="s">
        <v>2870</v>
      </c>
      <c r="D9881" s="3">
        <v>45010</v>
      </c>
      <c r="E9881" t="s">
        <v>1858</v>
      </c>
      <c r="F9881" s="10">
        <v>155.52000000000001</v>
      </c>
      <c r="G9881" t="s">
        <v>22</v>
      </c>
      <c r="H9881" s="4">
        <v>191.23</v>
      </c>
      <c r="I9881" s="4">
        <v>29740.09</v>
      </c>
      <c r="J9881" s="4">
        <f t="shared" si="462"/>
        <v>25576.4774</v>
      </c>
      <c r="K9881" s="4">
        <f t="shared" si="463"/>
        <v>4163.6126000000004</v>
      </c>
      <c r="L9881" s="4">
        <f t="shared" si="464"/>
        <v>29740.09</v>
      </c>
    </row>
    <row r="9882" spans="1:12" x14ac:dyDescent="0.3">
      <c r="A9882" t="s">
        <v>12</v>
      </c>
      <c r="B9882" t="s">
        <v>13</v>
      </c>
      <c r="C9882" t="s">
        <v>2870</v>
      </c>
      <c r="D9882" s="3">
        <v>45010</v>
      </c>
      <c r="E9882" t="s">
        <v>1858</v>
      </c>
      <c r="F9882" s="10">
        <v>51.84</v>
      </c>
      <c r="G9882" t="s">
        <v>22</v>
      </c>
      <c r="H9882" s="4">
        <v>191.23</v>
      </c>
      <c r="I9882" s="4">
        <v>9913.36</v>
      </c>
      <c r="J9882" s="4">
        <f t="shared" si="462"/>
        <v>8525.4896000000008</v>
      </c>
      <c r="K9882" s="4">
        <f t="shared" si="463"/>
        <v>1387.8704000000002</v>
      </c>
      <c r="L9882" s="4">
        <f t="shared" si="464"/>
        <v>9913.36</v>
      </c>
    </row>
    <row r="9883" spans="1:12" x14ac:dyDescent="0.3">
      <c r="A9883" t="s">
        <v>12</v>
      </c>
      <c r="B9883" t="s">
        <v>13</v>
      </c>
      <c r="C9883" t="s">
        <v>2870</v>
      </c>
      <c r="D9883" s="3">
        <v>45010</v>
      </c>
      <c r="E9883" t="s">
        <v>1858</v>
      </c>
      <c r="F9883" s="10">
        <v>103.68</v>
      </c>
      <c r="G9883" t="s">
        <v>22</v>
      </c>
      <c r="H9883" s="4">
        <v>191.23</v>
      </c>
      <c r="I9883" s="4">
        <v>19826.73</v>
      </c>
      <c r="J9883" s="4">
        <f t="shared" si="462"/>
        <v>17050.987799999999</v>
      </c>
      <c r="K9883" s="4">
        <f t="shared" si="463"/>
        <v>2775.7422000000001</v>
      </c>
      <c r="L9883" s="4">
        <f t="shared" si="464"/>
        <v>19826.73</v>
      </c>
    </row>
    <row r="9884" spans="1:12" x14ac:dyDescent="0.3">
      <c r="A9884" t="s">
        <v>12</v>
      </c>
      <c r="B9884" t="s">
        <v>13</v>
      </c>
      <c r="C9884" t="s">
        <v>2870</v>
      </c>
      <c r="D9884" s="3">
        <v>45010</v>
      </c>
      <c r="E9884" t="s">
        <v>1858</v>
      </c>
      <c r="F9884" s="10">
        <v>155.52000000000001</v>
      </c>
      <c r="G9884" t="s">
        <v>22</v>
      </c>
      <c r="H9884" s="4">
        <v>191.23</v>
      </c>
      <c r="I9884" s="4">
        <v>29740.09</v>
      </c>
      <c r="J9884" s="4">
        <f t="shared" si="462"/>
        <v>25576.4774</v>
      </c>
      <c r="K9884" s="4">
        <f t="shared" si="463"/>
        <v>4163.6126000000004</v>
      </c>
      <c r="L9884" s="4">
        <f t="shared" si="464"/>
        <v>29740.09</v>
      </c>
    </row>
    <row r="9885" spans="1:12" x14ac:dyDescent="0.3">
      <c r="A9885" t="s">
        <v>12</v>
      </c>
      <c r="B9885" t="s">
        <v>13</v>
      </c>
      <c r="C9885" t="s">
        <v>2870</v>
      </c>
      <c r="D9885" s="3">
        <v>45010</v>
      </c>
      <c r="E9885" t="s">
        <v>1858</v>
      </c>
      <c r="F9885" s="10">
        <v>207.36</v>
      </c>
      <c r="G9885" t="s">
        <v>22</v>
      </c>
      <c r="H9885" s="4">
        <v>191.23</v>
      </c>
      <c r="I9885" s="4">
        <v>39653.449999999997</v>
      </c>
      <c r="J9885" s="4">
        <f t="shared" si="462"/>
        <v>34101.966999999997</v>
      </c>
      <c r="K9885" s="4">
        <f t="shared" si="463"/>
        <v>5551.4830000000002</v>
      </c>
      <c r="L9885" s="4">
        <f t="shared" si="464"/>
        <v>39653.449999999997</v>
      </c>
    </row>
    <row r="9886" spans="1:12" x14ac:dyDescent="0.3">
      <c r="A9886" t="s">
        <v>12</v>
      </c>
      <c r="B9886" t="s">
        <v>13</v>
      </c>
      <c r="C9886" t="s">
        <v>2870</v>
      </c>
      <c r="D9886" s="3">
        <v>45010</v>
      </c>
      <c r="E9886" t="s">
        <v>1858</v>
      </c>
      <c r="F9886" s="10">
        <v>51.84</v>
      </c>
      <c r="G9886" t="s">
        <v>22</v>
      </c>
      <c r="H9886" s="4">
        <v>191.23</v>
      </c>
      <c r="I9886" s="4">
        <v>9913.36</v>
      </c>
      <c r="J9886" s="4">
        <f t="shared" si="462"/>
        <v>8525.4896000000008</v>
      </c>
      <c r="K9886" s="4">
        <f t="shared" si="463"/>
        <v>1387.8704000000002</v>
      </c>
      <c r="L9886" s="4">
        <f t="shared" si="464"/>
        <v>9913.36</v>
      </c>
    </row>
    <row r="9887" spans="1:12" x14ac:dyDescent="0.3">
      <c r="A9887" t="s">
        <v>12</v>
      </c>
      <c r="B9887" t="s">
        <v>13</v>
      </c>
      <c r="C9887" t="s">
        <v>2871</v>
      </c>
      <c r="D9887" s="3">
        <v>45010</v>
      </c>
      <c r="E9887" t="s">
        <v>1858</v>
      </c>
      <c r="F9887" s="10">
        <v>51.84</v>
      </c>
      <c r="G9887" t="s">
        <v>22</v>
      </c>
      <c r="H9887" s="4">
        <v>191.23</v>
      </c>
      <c r="I9887" s="4">
        <v>9913.36</v>
      </c>
      <c r="J9887" s="4">
        <f t="shared" si="462"/>
        <v>8525.4896000000008</v>
      </c>
      <c r="K9887" s="4">
        <f t="shared" si="463"/>
        <v>1387.8704000000002</v>
      </c>
      <c r="L9887" s="4">
        <f t="shared" si="464"/>
        <v>9913.36</v>
      </c>
    </row>
    <row r="9888" spans="1:12" x14ac:dyDescent="0.3">
      <c r="A9888" t="s">
        <v>12</v>
      </c>
      <c r="B9888" t="s">
        <v>13</v>
      </c>
      <c r="C9888" t="s">
        <v>2871</v>
      </c>
      <c r="D9888" s="3">
        <v>45010</v>
      </c>
      <c r="E9888" t="s">
        <v>1858</v>
      </c>
      <c r="F9888" s="10">
        <v>259.2</v>
      </c>
      <c r="G9888" t="s">
        <v>22</v>
      </c>
      <c r="H9888" s="4">
        <v>191.23</v>
      </c>
      <c r="I9888" s="4">
        <v>49566.82</v>
      </c>
      <c r="J9888" s="4">
        <f t="shared" si="462"/>
        <v>42627.465199999999</v>
      </c>
      <c r="K9888" s="4">
        <f t="shared" si="463"/>
        <v>6939.354800000001</v>
      </c>
      <c r="L9888" s="4">
        <f t="shared" si="464"/>
        <v>49566.82</v>
      </c>
    </row>
    <row r="9889" spans="1:12" x14ac:dyDescent="0.3">
      <c r="A9889" t="s">
        <v>12</v>
      </c>
      <c r="B9889" t="s">
        <v>13</v>
      </c>
      <c r="C9889" t="s">
        <v>2871</v>
      </c>
      <c r="D9889" s="3">
        <v>45010</v>
      </c>
      <c r="E9889" t="s">
        <v>1858</v>
      </c>
      <c r="F9889" s="10">
        <v>155.52000000000001</v>
      </c>
      <c r="G9889" t="s">
        <v>22</v>
      </c>
      <c r="H9889" s="4">
        <v>191.23</v>
      </c>
      <c r="I9889" s="4">
        <v>29740.09</v>
      </c>
      <c r="J9889" s="4">
        <f t="shared" si="462"/>
        <v>25576.4774</v>
      </c>
      <c r="K9889" s="4">
        <f t="shared" si="463"/>
        <v>4163.6126000000004</v>
      </c>
      <c r="L9889" s="4">
        <f t="shared" si="464"/>
        <v>29740.09</v>
      </c>
    </row>
    <row r="9890" spans="1:12" x14ac:dyDescent="0.3">
      <c r="A9890" t="s">
        <v>12</v>
      </c>
      <c r="B9890" t="s">
        <v>13</v>
      </c>
      <c r="C9890" t="s">
        <v>2871</v>
      </c>
      <c r="D9890" s="3">
        <v>45010</v>
      </c>
      <c r="E9890" t="s">
        <v>1858</v>
      </c>
      <c r="F9890" s="10">
        <v>311.04000000000002</v>
      </c>
      <c r="G9890" t="s">
        <v>22</v>
      </c>
      <c r="H9890" s="4">
        <v>191.23</v>
      </c>
      <c r="I9890" s="4">
        <v>59480.18</v>
      </c>
      <c r="J9890" s="4">
        <f t="shared" si="462"/>
        <v>51152.9548</v>
      </c>
      <c r="K9890" s="4">
        <f t="shared" si="463"/>
        <v>8327.2252000000008</v>
      </c>
      <c r="L9890" s="4">
        <f t="shared" si="464"/>
        <v>59480.18</v>
      </c>
    </row>
    <row r="9891" spans="1:12" x14ac:dyDescent="0.3">
      <c r="A9891" t="s">
        <v>12</v>
      </c>
      <c r="B9891" t="s">
        <v>13</v>
      </c>
      <c r="C9891" t="s">
        <v>2871</v>
      </c>
      <c r="D9891" s="3">
        <v>45010</v>
      </c>
      <c r="E9891" t="s">
        <v>64</v>
      </c>
      <c r="F9891" s="10">
        <v>259.2</v>
      </c>
      <c r="G9891" t="s">
        <v>22</v>
      </c>
      <c r="H9891" s="4">
        <v>191.23</v>
      </c>
      <c r="I9891" s="4">
        <v>49566.82</v>
      </c>
      <c r="J9891" s="4">
        <f t="shared" si="462"/>
        <v>42627.465199999999</v>
      </c>
      <c r="K9891" s="4">
        <f t="shared" si="463"/>
        <v>6939.354800000001</v>
      </c>
      <c r="L9891" s="4">
        <f t="shared" si="464"/>
        <v>49566.82</v>
      </c>
    </row>
    <row r="9892" spans="1:12" x14ac:dyDescent="0.3">
      <c r="A9892" t="s">
        <v>12</v>
      </c>
      <c r="B9892" t="s">
        <v>13</v>
      </c>
      <c r="C9892" t="s">
        <v>2871</v>
      </c>
      <c r="D9892" s="3">
        <v>45010</v>
      </c>
      <c r="E9892" t="s">
        <v>64</v>
      </c>
      <c r="F9892" s="10">
        <v>207.36</v>
      </c>
      <c r="G9892" t="s">
        <v>22</v>
      </c>
      <c r="H9892" s="4">
        <v>191.23</v>
      </c>
      <c r="I9892" s="4">
        <v>39653.449999999997</v>
      </c>
      <c r="J9892" s="4">
        <f t="shared" si="462"/>
        <v>34101.966999999997</v>
      </c>
      <c r="K9892" s="4">
        <f t="shared" si="463"/>
        <v>5551.4830000000002</v>
      </c>
      <c r="L9892" s="4">
        <f t="shared" si="464"/>
        <v>39653.449999999997</v>
      </c>
    </row>
    <row r="9893" spans="1:12" x14ac:dyDescent="0.3">
      <c r="A9893" t="s">
        <v>12</v>
      </c>
      <c r="B9893" t="s">
        <v>13</v>
      </c>
      <c r="C9893" t="s">
        <v>2872</v>
      </c>
      <c r="D9893" s="3">
        <v>45010</v>
      </c>
      <c r="E9893" t="s">
        <v>1828</v>
      </c>
      <c r="F9893" s="10">
        <v>103.68</v>
      </c>
      <c r="G9893" t="s">
        <v>22</v>
      </c>
      <c r="H9893" s="4">
        <v>60.53</v>
      </c>
      <c r="I9893" s="4">
        <v>6275.75</v>
      </c>
      <c r="J9893" s="4">
        <f t="shared" si="462"/>
        <v>5397.1449999999995</v>
      </c>
      <c r="K9893" s="4">
        <f t="shared" si="463"/>
        <v>878.60500000000013</v>
      </c>
      <c r="L9893" s="4">
        <f t="shared" si="464"/>
        <v>6275.75</v>
      </c>
    </row>
    <row r="9894" spans="1:12" x14ac:dyDescent="0.3">
      <c r="A9894" t="s">
        <v>12</v>
      </c>
      <c r="B9894" t="s">
        <v>13</v>
      </c>
      <c r="C9894" t="s">
        <v>2873</v>
      </c>
      <c r="D9894" s="3">
        <v>45010</v>
      </c>
      <c r="E9894" t="s">
        <v>1390</v>
      </c>
      <c r="F9894" s="10">
        <v>50.76</v>
      </c>
      <c r="G9894" t="s">
        <v>25</v>
      </c>
      <c r="H9894" s="4">
        <v>60.53</v>
      </c>
      <c r="I9894" s="4">
        <v>3072.5</v>
      </c>
      <c r="J9894" s="4">
        <f t="shared" si="462"/>
        <v>2642.35</v>
      </c>
      <c r="K9894" s="4">
        <f t="shared" si="463"/>
        <v>430.15000000000003</v>
      </c>
      <c r="L9894" s="4">
        <f t="shared" si="464"/>
        <v>3072.5</v>
      </c>
    </row>
    <row r="9895" spans="1:12" x14ac:dyDescent="0.3">
      <c r="A9895" t="s">
        <v>12</v>
      </c>
      <c r="B9895" t="s">
        <v>13</v>
      </c>
      <c r="C9895" t="s">
        <v>2874</v>
      </c>
      <c r="D9895" s="3">
        <v>45010</v>
      </c>
      <c r="E9895" t="s">
        <v>55</v>
      </c>
      <c r="F9895" s="10">
        <v>155.52000000000001</v>
      </c>
      <c r="G9895" t="s">
        <v>16</v>
      </c>
      <c r="H9895" s="4">
        <v>182.46</v>
      </c>
      <c r="I9895" s="4">
        <v>28376.18</v>
      </c>
      <c r="J9895" s="4">
        <f t="shared" si="462"/>
        <v>24403.514800000001</v>
      </c>
      <c r="K9895" s="4">
        <f t="shared" si="463"/>
        <v>3972.6652000000004</v>
      </c>
      <c r="L9895" s="4">
        <f t="shared" si="464"/>
        <v>28376.18</v>
      </c>
    </row>
    <row r="9896" spans="1:12" x14ac:dyDescent="0.3">
      <c r="A9896" t="s">
        <v>12</v>
      </c>
      <c r="B9896" t="s">
        <v>13</v>
      </c>
      <c r="C9896" t="s">
        <v>2874</v>
      </c>
      <c r="D9896" s="3">
        <v>45010</v>
      </c>
      <c r="E9896" t="s">
        <v>55</v>
      </c>
      <c r="F9896" s="10">
        <v>77.760000000000005</v>
      </c>
      <c r="G9896" t="s">
        <v>16</v>
      </c>
      <c r="H9896" s="4">
        <v>182.46</v>
      </c>
      <c r="I9896" s="4">
        <v>14188.09</v>
      </c>
      <c r="J9896" s="4">
        <f t="shared" si="462"/>
        <v>12201.7574</v>
      </c>
      <c r="K9896" s="4">
        <f t="shared" si="463"/>
        <v>1986.3326000000002</v>
      </c>
      <c r="L9896" s="4">
        <f t="shared" si="464"/>
        <v>14188.09</v>
      </c>
    </row>
    <row r="9897" spans="1:12" x14ac:dyDescent="0.3">
      <c r="A9897" t="s">
        <v>12</v>
      </c>
      <c r="B9897" t="s">
        <v>13</v>
      </c>
      <c r="C9897" t="s">
        <v>2874</v>
      </c>
      <c r="D9897" s="3">
        <v>45010</v>
      </c>
      <c r="E9897" t="s">
        <v>55</v>
      </c>
      <c r="F9897" s="10">
        <v>466.56</v>
      </c>
      <c r="G9897" t="s">
        <v>16</v>
      </c>
      <c r="H9897" s="4">
        <v>182.46</v>
      </c>
      <c r="I9897" s="4">
        <v>85128.54</v>
      </c>
      <c r="J9897" s="4">
        <f t="shared" si="462"/>
        <v>73210.544399999999</v>
      </c>
      <c r="K9897" s="4">
        <f t="shared" si="463"/>
        <v>11917.9956</v>
      </c>
      <c r="L9897" s="4">
        <f t="shared" si="464"/>
        <v>85128.54</v>
      </c>
    </row>
    <row r="9898" spans="1:12" x14ac:dyDescent="0.3">
      <c r="A9898" t="s">
        <v>12</v>
      </c>
      <c r="B9898" t="s">
        <v>13</v>
      </c>
      <c r="C9898" t="s">
        <v>2874</v>
      </c>
      <c r="D9898" s="3">
        <v>45010</v>
      </c>
      <c r="E9898" t="s">
        <v>175</v>
      </c>
      <c r="F9898" s="10">
        <v>311.04000000000002</v>
      </c>
      <c r="G9898" t="s">
        <v>16</v>
      </c>
      <c r="H9898" s="4">
        <v>182.46</v>
      </c>
      <c r="I9898" s="4">
        <v>56752.36</v>
      </c>
      <c r="J9898" s="4">
        <f t="shared" si="462"/>
        <v>48807.029600000002</v>
      </c>
      <c r="K9898" s="4">
        <f t="shared" si="463"/>
        <v>7945.3304000000007</v>
      </c>
      <c r="L9898" s="4">
        <f t="shared" si="464"/>
        <v>56752.36</v>
      </c>
    </row>
    <row r="9899" spans="1:12" x14ac:dyDescent="0.3">
      <c r="A9899" t="s">
        <v>12</v>
      </c>
      <c r="B9899" t="s">
        <v>13</v>
      </c>
      <c r="C9899" t="s">
        <v>2874</v>
      </c>
      <c r="D9899" s="3">
        <v>45010</v>
      </c>
      <c r="E9899" t="s">
        <v>175</v>
      </c>
      <c r="F9899" s="10">
        <v>155.52000000000001</v>
      </c>
      <c r="G9899" t="s">
        <v>16</v>
      </c>
      <c r="H9899" s="4">
        <v>182.46</v>
      </c>
      <c r="I9899" s="4">
        <v>28376.18</v>
      </c>
      <c r="J9899" s="4">
        <f t="shared" si="462"/>
        <v>24403.514800000001</v>
      </c>
      <c r="K9899" s="4">
        <f t="shared" si="463"/>
        <v>3972.6652000000004</v>
      </c>
      <c r="L9899" s="4">
        <f t="shared" si="464"/>
        <v>28376.18</v>
      </c>
    </row>
    <row r="9900" spans="1:12" x14ac:dyDescent="0.3">
      <c r="A9900" t="s">
        <v>12</v>
      </c>
      <c r="B9900" t="s">
        <v>13</v>
      </c>
      <c r="C9900" t="s">
        <v>2874</v>
      </c>
      <c r="D9900" s="3">
        <v>45010</v>
      </c>
      <c r="E9900" t="s">
        <v>175</v>
      </c>
      <c r="F9900" s="10">
        <v>311.04000000000002</v>
      </c>
      <c r="G9900" t="s">
        <v>16</v>
      </c>
      <c r="H9900" s="4">
        <v>182.46</v>
      </c>
      <c r="I9900" s="4">
        <v>56752.36</v>
      </c>
      <c r="J9900" s="4">
        <f t="shared" si="462"/>
        <v>48807.029600000002</v>
      </c>
      <c r="K9900" s="4">
        <f t="shared" si="463"/>
        <v>7945.3304000000007</v>
      </c>
      <c r="L9900" s="4">
        <f t="shared" si="464"/>
        <v>56752.36</v>
      </c>
    </row>
    <row r="9901" spans="1:12" x14ac:dyDescent="0.3">
      <c r="A9901" t="s">
        <v>12</v>
      </c>
      <c r="B9901" t="s">
        <v>13</v>
      </c>
      <c r="C9901" t="s">
        <v>2875</v>
      </c>
      <c r="D9901" s="3">
        <v>45010</v>
      </c>
      <c r="E9901" t="s">
        <v>867</v>
      </c>
      <c r="F9901" s="10">
        <v>518.4</v>
      </c>
      <c r="G9901" t="s">
        <v>22</v>
      </c>
      <c r="H9901" s="4">
        <v>191.23</v>
      </c>
      <c r="I9901" s="4">
        <v>99133.63</v>
      </c>
      <c r="J9901" s="4">
        <f t="shared" si="462"/>
        <v>85254.921799999996</v>
      </c>
      <c r="K9901" s="4">
        <f t="shared" si="463"/>
        <v>13878.708200000003</v>
      </c>
      <c r="L9901" s="4">
        <f t="shared" si="464"/>
        <v>99133.63</v>
      </c>
    </row>
    <row r="9902" spans="1:12" x14ac:dyDescent="0.3">
      <c r="A9902" t="s">
        <v>12</v>
      </c>
      <c r="B9902" t="s">
        <v>13</v>
      </c>
      <c r="C9902" t="s">
        <v>2875</v>
      </c>
      <c r="D9902" s="3">
        <v>45010</v>
      </c>
      <c r="E9902" t="s">
        <v>1523</v>
      </c>
      <c r="F9902" s="10">
        <v>829.44</v>
      </c>
      <c r="G9902" t="s">
        <v>22</v>
      </c>
      <c r="H9902" s="4">
        <v>191.23</v>
      </c>
      <c r="I9902" s="4">
        <v>158613.81</v>
      </c>
      <c r="J9902" s="4">
        <f t="shared" si="462"/>
        <v>136407.87659999999</v>
      </c>
      <c r="K9902" s="4">
        <f t="shared" si="463"/>
        <v>22205.933400000002</v>
      </c>
      <c r="L9902" s="4">
        <f t="shared" si="464"/>
        <v>158613.81</v>
      </c>
    </row>
    <row r="9903" spans="1:12" x14ac:dyDescent="0.3">
      <c r="A9903" t="s">
        <v>12</v>
      </c>
      <c r="B9903" t="s">
        <v>13</v>
      </c>
      <c r="C9903" t="s">
        <v>2876</v>
      </c>
      <c r="D9903" s="3">
        <v>45010</v>
      </c>
      <c r="E9903" t="s">
        <v>419</v>
      </c>
      <c r="F9903" s="10">
        <v>38.07</v>
      </c>
      <c r="G9903" t="s">
        <v>25</v>
      </c>
      <c r="H9903" s="4">
        <v>170.18</v>
      </c>
      <c r="I9903" s="4">
        <v>6478.75</v>
      </c>
      <c r="J9903" s="4">
        <f t="shared" si="462"/>
        <v>5571.7250000000004</v>
      </c>
      <c r="K9903" s="4">
        <f t="shared" si="463"/>
        <v>907.02500000000009</v>
      </c>
      <c r="L9903" s="4">
        <f t="shared" si="464"/>
        <v>6478.75</v>
      </c>
    </row>
    <row r="9904" spans="1:12" x14ac:dyDescent="0.3">
      <c r="A9904" t="s">
        <v>12</v>
      </c>
      <c r="B9904" t="s">
        <v>13</v>
      </c>
      <c r="C9904" t="s">
        <v>2876</v>
      </c>
      <c r="D9904" s="3">
        <v>45010</v>
      </c>
      <c r="E9904" t="s">
        <v>386</v>
      </c>
      <c r="F9904" s="10">
        <v>21.15</v>
      </c>
      <c r="G9904" t="s">
        <v>25</v>
      </c>
      <c r="H9904" s="4">
        <v>201.75</v>
      </c>
      <c r="I9904" s="4">
        <v>4267.01</v>
      </c>
      <c r="J9904" s="4">
        <f t="shared" si="462"/>
        <v>3669.6286</v>
      </c>
      <c r="K9904" s="4">
        <f t="shared" si="463"/>
        <v>597.3814000000001</v>
      </c>
      <c r="L9904" s="4">
        <f t="shared" si="464"/>
        <v>4267.01</v>
      </c>
    </row>
    <row r="9905" spans="1:12" x14ac:dyDescent="0.3">
      <c r="A9905" t="s">
        <v>12</v>
      </c>
      <c r="B9905" t="s">
        <v>13</v>
      </c>
      <c r="C9905" t="s">
        <v>2877</v>
      </c>
      <c r="D9905" s="3">
        <v>45010</v>
      </c>
      <c r="E9905" t="s">
        <v>386</v>
      </c>
      <c r="F9905" s="10">
        <v>152.28</v>
      </c>
      <c r="G9905" t="s">
        <v>25</v>
      </c>
      <c r="H9905" s="4">
        <v>201.75</v>
      </c>
      <c r="I9905" s="4">
        <v>30722.49</v>
      </c>
      <c r="J9905" s="4">
        <f t="shared" si="462"/>
        <v>26421.341400000001</v>
      </c>
      <c r="K9905" s="4">
        <f t="shared" si="463"/>
        <v>4301.1486000000004</v>
      </c>
      <c r="L9905" s="4">
        <f t="shared" si="464"/>
        <v>30722.49</v>
      </c>
    </row>
    <row r="9906" spans="1:12" x14ac:dyDescent="0.3">
      <c r="A9906" t="s">
        <v>12</v>
      </c>
      <c r="B9906" t="s">
        <v>13</v>
      </c>
      <c r="C9906" t="s">
        <v>2877</v>
      </c>
      <c r="D9906" s="3">
        <v>45010</v>
      </c>
      <c r="E9906" t="s">
        <v>386</v>
      </c>
      <c r="F9906" s="10">
        <v>152.28</v>
      </c>
      <c r="G9906" t="s">
        <v>25</v>
      </c>
      <c r="H9906" s="4">
        <v>201.75</v>
      </c>
      <c r="I9906" s="4">
        <v>30722.49</v>
      </c>
      <c r="J9906" s="4">
        <f t="shared" si="462"/>
        <v>26421.341400000001</v>
      </c>
      <c r="K9906" s="4">
        <f t="shared" si="463"/>
        <v>4301.1486000000004</v>
      </c>
      <c r="L9906" s="4">
        <f t="shared" si="464"/>
        <v>30722.49</v>
      </c>
    </row>
    <row r="9907" spans="1:12" x14ac:dyDescent="0.3">
      <c r="A9907" t="s">
        <v>12</v>
      </c>
      <c r="B9907" t="s">
        <v>13</v>
      </c>
      <c r="C9907" t="s">
        <v>2877</v>
      </c>
      <c r="D9907" s="3">
        <v>45010</v>
      </c>
      <c r="E9907" t="s">
        <v>386</v>
      </c>
      <c r="F9907" s="10">
        <v>152.28</v>
      </c>
      <c r="G9907" t="s">
        <v>25</v>
      </c>
      <c r="H9907" s="4">
        <v>201.75</v>
      </c>
      <c r="I9907" s="4">
        <v>30722.49</v>
      </c>
      <c r="J9907" s="4">
        <f t="shared" si="462"/>
        <v>26421.341400000001</v>
      </c>
      <c r="K9907" s="4">
        <f t="shared" si="463"/>
        <v>4301.1486000000004</v>
      </c>
      <c r="L9907" s="4">
        <f t="shared" si="464"/>
        <v>30722.49</v>
      </c>
    </row>
    <row r="9908" spans="1:12" x14ac:dyDescent="0.3">
      <c r="A9908" t="s">
        <v>12</v>
      </c>
      <c r="B9908" t="s">
        <v>13</v>
      </c>
      <c r="C9908" t="s">
        <v>2877</v>
      </c>
      <c r="D9908" s="3">
        <v>45010</v>
      </c>
      <c r="E9908" t="s">
        <v>386</v>
      </c>
      <c r="F9908" s="10">
        <v>101.52</v>
      </c>
      <c r="G9908" t="s">
        <v>25</v>
      </c>
      <c r="H9908" s="4">
        <v>201.75</v>
      </c>
      <c r="I9908" s="4">
        <v>20481.66</v>
      </c>
      <c r="J9908" s="4">
        <f t="shared" si="462"/>
        <v>17614.227599999998</v>
      </c>
      <c r="K9908" s="4">
        <f t="shared" si="463"/>
        <v>2867.4324000000001</v>
      </c>
      <c r="L9908" s="4">
        <f t="shared" si="464"/>
        <v>20481.66</v>
      </c>
    </row>
    <row r="9909" spans="1:12" x14ac:dyDescent="0.3">
      <c r="A9909" t="s">
        <v>12</v>
      </c>
      <c r="B9909" t="s">
        <v>13</v>
      </c>
      <c r="C9909" t="s">
        <v>2877</v>
      </c>
      <c r="D9909" s="3">
        <v>45010</v>
      </c>
      <c r="E9909" t="s">
        <v>386</v>
      </c>
      <c r="F9909" s="10">
        <v>253.8</v>
      </c>
      <c r="G9909" t="s">
        <v>25</v>
      </c>
      <c r="H9909" s="4">
        <v>201.75</v>
      </c>
      <c r="I9909" s="4">
        <v>51204.15</v>
      </c>
      <c r="J9909" s="4">
        <f t="shared" si="462"/>
        <v>44035.569000000003</v>
      </c>
      <c r="K9909" s="4">
        <f t="shared" si="463"/>
        <v>7168.581000000001</v>
      </c>
      <c r="L9909" s="4">
        <f t="shared" si="464"/>
        <v>51204.15</v>
      </c>
    </row>
    <row r="9910" spans="1:12" x14ac:dyDescent="0.3">
      <c r="A9910" t="s">
        <v>12</v>
      </c>
      <c r="B9910" t="s">
        <v>13</v>
      </c>
      <c r="C9910" t="s">
        <v>2877</v>
      </c>
      <c r="D9910" s="3">
        <v>45010</v>
      </c>
      <c r="E9910" t="s">
        <v>1857</v>
      </c>
      <c r="F9910" s="10">
        <v>155.52000000000001</v>
      </c>
      <c r="G9910" t="s">
        <v>22</v>
      </c>
      <c r="H9910" s="4">
        <v>161.4</v>
      </c>
      <c r="I9910" s="4">
        <v>25100.93</v>
      </c>
      <c r="J9910" s="4">
        <f t="shared" si="462"/>
        <v>21586.799800000001</v>
      </c>
      <c r="K9910" s="4">
        <f t="shared" si="463"/>
        <v>3514.1302000000005</v>
      </c>
      <c r="L9910" s="4">
        <f t="shared" si="464"/>
        <v>25100.93</v>
      </c>
    </row>
    <row r="9911" spans="1:12" x14ac:dyDescent="0.3">
      <c r="A9911" t="s">
        <v>12</v>
      </c>
      <c r="B9911" t="s">
        <v>13</v>
      </c>
      <c r="C9911" t="s">
        <v>2877</v>
      </c>
      <c r="D9911" s="3">
        <v>45010</v>
      </c>
      <c r="E9911" t="s">
        <v>1857</v>
      </c>
      <c r="F9911" s="10">
        <v>51.84</v>
      </c>
      <c r="G9911" t="s">
        <v>22</v>
      </c>
      <c r="H9911" s="4">
        <v>161.4</v>
      </c>
      <c r="I9911" s="4">
        <v>8366.98</v>
      </c>
      <c r="J9911" s="4">
        <f t="shared" si="462"/>
        <v>7195.6027999999997</v>
      </c>
      <c r="K9911" s="4">
        <f t="shared" si="463"/>
        <v>1171.3772000000001</v>
      </c>
      <c r="L9911" s="4">
        <f t="shared" si="464"/>
        <v>8366.98</v>
      </c>
    </row>
    <row r="9912" spans="1:12" x14ac:dyDescent="0.3">
      <c r="A9912" t="s">
        <v>12</v>
      </c>
      <c r="B9912" t="s">
        <v>13</v>
      </c>
      <c r="C9912" t="s">
        <v>2877</v>
      </c>
      <c r="D9912" s="3">
        <v>45010</v>
      </c>
      <c r="E9912" t="s">
        <v>1857</v>
      </c>
      <c r="F9912" s="10">
        <v>51.84</v>
      </c>
      <c r="G9912" t="s">
        <v>22</v>
      </c>
      <c r="H9912" s="4">
        <v>161.4</v>
      </c>
      <c r="I9912" s="4">
        <v>8366.98</v>
      </c>
      <c r="J9912" s="4">
        <f t="shared" si="462"/>
        <v>7195.6027999999997</v>
      </c>
      <c r="K9912" s="4">
        <f t="shared" si="463"/>
        <v>1171.3772000000001</v>
      </c>
      <c r="L9912" s="4">
        <f t="shared" si="464"/>
        <v>8366.98</v>
      </c>
    </row>
    <row r="9913" spans="1:12" x14ac:dyDescent="0.3">
      <c r="A9913" t="s">
        <v>12</v>
      </c>
      <c r="B9913" t="s">
        <v>13</v>
      </c>
      <c r="C9913" t="s">
        <v>2877</v>
      </c>
      <c r="D9913" s="3">
        <v>45010</v>
      </c>
      <c r="E9913" t="s">
        <v>1857</v>
      </c>
      <c r="F9913" s="10">
        <v>155.52000000000001</v>
      </c>
      <c r="G9913" t="s">
        <v>22</v>
      </c>
      <c r="H9913" s="4">
        <v>161.4</v>
      </c>
      <c r="I9913" s="4">
        <v>25100.93</v>
      </c>
      <c r="J9913" s="4">
        <f t="shared" si="462"/>
        <v>21586.799800000001</v>
      </c>
      <c r="K9913" s="4">
        <f t="shared" si="463"/>
        <v>3514.1302000000005</v>
      </c>
      <c r="L9913" s="4">
        <f t="shared" si="464"/>
        <v>25100.93</v>
      </c>
    </row>
    <row r="9914" spans="1:12" x14ac:dyDescent="0.3">
      <c r="A9914" t="s">
        <v>12</v>
      </c>
      <c r="B9914" t="s">
        <v>13</v>
      </c>
      <c r="C9914" t="s">
        <v>2878</v>
      </c>
      <c r="D9914" s="3">
        <v>45010</v>
      </c>
      <c r="E9914" t="s">
        <v>55</v>
      </c>
      <c r="F9914" s="10">
        <v>311.04000000000002</v>
      </c>
      <c r="G9914" t="s">
        <v>16</v>
      </c>
      <c r="H9914" s="4">
        <v>182.46</v>
      </c>
      <c r="I9914" s="4">
        <v>56752.36</v>
      </c>
      <c r="J9914" s="4">
        <f t="shared" si="462"/>
        <v>48807.029600000002</v>
      </c>
      <c r="K9914" s="4">
        <f t="shared" si="463"/>
        <v>7945.3304000000007</v>
      </c>
      <c r="L9914" s="4">
        <f t="shared" si="464"/>
        <v>56752.36</v>
      </c>
    </row>
    <row r="9915" spans="1:12" x14ac:dyDescent="0.3">
      <c r="A9915" t="s">
        <v>12</v>
      </c>
      <c r="B9915" t="s">
        <v>13</v>
      </c>
      <c r="C9915" t="s">
        <v>2878</v>
      </c>
      <c r="D9915" s="3">
        <v>45010</v>
      </c>
      <c r="E9915" t="s">
        <v>55</v>
      </c>
      <c r="F9915" s="10">
        <v>388.8</v>
      </c>
      <c r="G9915" t="s">
        <v>16</v>
      </c>
      <c r="H9915" s="4">
        <v>182.46</v>
      </c>
      <c r="I9915" s="4">
        <v>70940.45</v>
      </c>
      <c r="J9915" s="4">
        <f t="shared" si="462"/>
        <v>61008.786999999997</v>
      </c>
      <c r="K9915" s="4">
        <f t="shared" si="463"/>
        <v>9931.6630000000005</v>
      </c>
      <c r="L9915" s="4">
        <f t="shared" si="464"/>
        <v>70940.45</v>
      </c>
    </row>
    <row r="9916" spans="1:12" x14ac:dyDescent="0.3">
      <c r="A9916" t="s">
        <v>12</v>
      </c>
      <c r="B9916" t="s">
        <v>13</v>
      </c>
      <c r="C9916" t="s">
        <v>2878</v>
      </c>
      <c r="D9916" s="3">
        <v>45010</v>
      </c>
      <c r="E9916" t="s">
        <v>175</v>
      </c>
      <c r="F9916" s="10">
        <v>233.28</v>
      </c>
      <c r="G9916" t="s">
        <v>16</v>
      </c>
      <c r="H9916" s="4">
        <v>182.46</v>
      </c>
      <c r="I9916" s="4">
        <v>42564.27</v>
      </c>
      <c r="J9916" s="4">
        <f t="shared" si="462"/>
        <v>36605.272199999999</v>
      </c>
      <c r="K9916" s="4">
        <f t="shared" si="463"/>
        <v>5958.9978000000001</v>
      </c>
      <c r="L9916" s="4">
        <f t="shared" si="464"/>
        <v>42564.27</v>
      </c>
    </row>
    <row r="9917" spans="1:12" x14ac:dyDescent="0.3">
      <c r="A9917" t="s">
        <v>12</v>
      </c>
      <c r="B9917" t="s">
        <v>13</v>
      </c>
      <c r="C9917" t="s">
        <v>2878</v>
      </c>
      <c r="D9917" s="3">
        <v>45010</v>
      </c>
      <c r="E9917" t="s">
        <v>175</v>
      </c>
      <c r="F9917" s="10">
        <v>77.760000000000005</v>
      </c>
      <c r="G9917" t="s">
        <v>16</v>
      </c>
      <c r="H9917" s="4">
        <v>182.46</v>
      </c>
      <c r="I9917" s="4">
        <v>14188.09</v>
      </c>
      <c r="J9917" s="4">
        <f t="shared" si="462"/>
        <v>12201.7574</v>
      </c>
      <c r="K9917" s="4">
        <f t="shared" si="463"/>
        <v>1986.3326000000002</v>
      </c>
      <c r="L9917" s="4">
        <f t="shared" si="464"/>
        <v>14188.09</v>
      </c>
    </row>
    <row r="9918" spans="1:12" x14ac:dyDescent="0.3">
      <c r="A9918" t="s">
        <v>12</v>
      </c>
      <c r="B9918" t="s">
        <v>13</v>
      </c>
      <c r="C9918" t="s">
        <v>2878</v>
      </c>
      <c r="D9918" s="3">
        <v>45010</v>
      </c>
      <c r="E9918" t="s">
        <v>175</v>
      </c>
      <c r="F9918" s="10">
        <v>311.04000000000002</v>
      </c>
      <c r="G9918" t="s">
        <v>16</v>
      </c>
      <c r="H9918" s="4">
        <v>182.46</v>
      </c>
      <c r="I9918" s="4">
        <v>56752.36</v>
      </c>
      <c r="J9918" s="4">
        <f t="shared" si="462"/>
        <v>48807.029600000002</v>
      </c>
      <c r="K9918" s="4">
        <f t="shared" si="463"/>
        <v>7945.3304000000007</v>
      </c>
      <c r="L9918" s="4">
        <f t="shared" si="464"/>
        <v>56752.36</v>
      </c>
    </row>
    <row r="9919" spans="1:12" x14ac:dyDescent="0.3">
      <c r="A9919" t="s">
        <v>12</v>
      </c>
      <c r="B9919" t="s">
        <v>13</v>
      </c>
      <c r="C9919" t="s">
        <v>2878</v>
      </c>
      <c r="D9919" s="3">
        <v>45010</v>
      </c>
      <c r="E9919" t="s">
        <v>175</v>
      </c>
      <c r="F9919" s="10">
        <v>155.52000000000001</v>
      </c>
      <c r="G9919" t="s">
        <v>16</v>
      </c>
      <c r="H9919" s="4">
        <v>182.46</v>
      </c>
      <c r="I9919" s="4">
        <v>28376.18</v>
      </c>
      <c r="J9919" s="4">
        <f t="shared" si="462"/>
        <v>24403.514800000001</v>
      </c>
      <c r="K9919" s="4">
        <f t="shared" si="463"/>
        <v>3972.6652000000004</v>
      </c>
      <c r="L9919" s="4">
        <f t="shared" si="464"/>
        <v>28376.18</v>
      </c>
    </row>
    <row r="9920" spans="1:12" x14ac:dyDescent="0.3">
      <c r="A9920" t="s">
        <v>12</v>
      </c>
      <c r="B9920" t="s">
        <v>13</v>
      </c>
      <c r="C9920" t="s">
        <v>2879</v>
      </c>
      <c r="D9920" s="3">
        <v>45010</v>
      </c>
      <c r="E9920" t="s">
        <v>1858</v>
      </c>
      <c r="F9920" s="10">
        <v>51.84</v>
      </c>
      <c r="G9920" t="s">
        <v>22</v>
      </c>
      <c r="H9920" s="4">
        <v>191.23</v>
      </c>
      <c r="I9920" s="4">
        <v>9913.36</v>
      </c>
      <c r="J9920" s="4">
        <f t="shared" si="462"/>
        <v>8525.4896000000008</v>
      </c>
      <c r="K9920" s="4">
        <f t="shared" si="463"/>
        <v>1387.8704000000002</v>
      </c>
      <c r="L9920" s="4">
        <f t="shared" si="464"/>
        <v>9913.36</v>
      </c>
    </row>
    <row r="9921" spans="1:12" x14ac:dyDescent="0.3">
      <c r="A9921" t="s">
        <v>12</v>
      </c>
      <c r="B9921" t="s">
        <v>13</v>
      </c>
      <c r="C9921" t="s">
        <v>2879</v>
      </c>
      <c r="D9921" s="3">
        <v>45010</v>
      </c>
      <c r="E9921" t="s">
        <v>1858</v>
      </c>
      <c r="F9921" s="10">
        <v>51.84</v>
      </c>
      <c r="G9921" t="s">
        <v>22</v>
      </c>
      <c r="H9921" s="4">
        <v>191.23</v>
      </c>
      <c r="I9921" s="4">
        <v>9913.36</v>
      </c>
      <c r="J9921" s="4">
        <f t="shared" si="462"/>
        <v>8525.4896000000008</v>
      </c>
      <c r="K9921" s="4">
        <f t="shared" si="463"/>
        <v>1387.8704000000002</v>
      </c>
      <c r="L9921" s="4">
        <f t="shared" si="464"/>
        <v>9913.36</v>
      </c>
    </row>
    <row r="9922" spans="1:12" x14ac:dyDescent="0.3">
      <c r="A9922" t="s">
        <v>12</v>
      </c>
      <c r="B9922" t="s">
        <v>13</v>
      </c>
      <c r="C9922" t="s">
        <v>2879</v>
      </c>
      <c r="D9922" s="3">
        <v>45010</v>
      </c>
      <c r="E9922" t="s">
        <v>1858</v>
      </c>
      <c r="F9922" s="10">
        <v>103.68</v>
      </c>
      <c r="G9922" t="s">
        <v>22</v>
      </c>
      <c r="H9922" s="4">
        <v>191.23</v>
      </c>
      <c r="I9922" s="4">
        <v>19826.73</v>
      </c>
      <c r="J9922" s="4">
        <f t="shared" ref="J9922:J9985" si="465">L9922-K9922</f>
        <v>17050.987799999999</v>
      </c>
      <c r="K9922" s="4">
        <f t="shared" ref="K9922:K9985" si="466">L9922*14%</f>
        <v>2775.7422000000001</v>
      </c>
      <c r="L9922" s="4">
        <f t="shared" ref="L9922:L9985" si="467">I9922</f>
        <v>19826.73</v>
      </c>
    </row>
    <row r="9923" spans="1:12" x14ac:dyDescent="0.3">
      <c r="A9923" t="s">
        <v>12</v>
      </c>
      <c r="B9923" t="s">
        <v>13</v>
      </c>
      <c r="C9923" t="s">
        <v>2879</v>
      </c>
      <c r="D9923" s="3">
        <v>45010</v>
      </c>
      <c r="E9923" t="s">
        <v>867</v>
      </c>
      <c r="F9923" s="10">
        <v>466.56</v>
      </c>
      <c r="G9923" t="s">
        <v>22</v>
      </c>
      <c r="H9923" s="4">
        <v>191.23</v>
      </c>
      <c r="I9923" s="4">
        <v>89220.27</v>
      </c>
      <c r="J9923" s="4">
        <f t="shared" si="465"/>
        <v>76729.43220000001</v>
      </c>
      <c r="K9923" s="4">
        <f t="shared" si="466"/>
        <v>12490.837800000001</v>
      </c>
      <c r="L9923" s="4">
        <f t="shared" si="467"/>
        <v>89220.27</v>
      </c>
    </row>
    <row r="9924" spans="1:12" x14ac:dyDescent="0.3">
      <c r="A9924" t="s">
        <v>12</v>
      </c>
      <c r="B9924" t="s">
        <v>13</v>
      </c>
      <c r="C9924" t="s">
        <v>2879</v>
      </c>
      <c r="D9924" s="3">
        <v>45010</v>
      </c>
      <c r="E9924" t="s">
        <v>867</v>
      </c>
      <c r="F9924" s="10">
        <v>51.84</v>
      </c>
      <c r="G9924" t="s">
        <v>22</v>
      </c>
      <c r="H9924" s="4">
        <v>191.23</v>
      </c>
      <c r="I9924" s="4">
        <v>9913.36</v>
      </c>
      <c r="J9924" s="4">
        <f t="shared" si="465"/>
        <v>8525.4896000000008</v>
      </c>
      <c r="K9924" s="4">
        <f t="shared" si="466"/>
        <v>1387.8704000000002</v>
      </c>
      <c r="L9924" s="4">
        <f t="shared" si="467"/>
        <v>9913.36</v>
      </c>
    </row>
    <row r="9925" spans="1:12" x14ac:dyDescent="0.3">
      <c r="A9925" t="s">
        <v>12</v>
      </c>
      <c r="B9925" t="s">
        <v>13</v>
      </c>
      <c r="C9925" t="s">
        <v>2879</v>
      </c>
      <c r="D9925" s="3">
        <v>45010</v>
      </c>
      <c r="E9925" t="s">
        <v>1523</v>
      </c>
      <c r="F9925" s="10">
        <v>51.84</v>
      </c>
      <c r="G9925" t="s">
        <v>22</v>
      </c>
      <c r="H9925" s="4">
        <v>191.23</v>
      </c>
      <c r="I9925" s="4">
        <v>9913.36</v>
      </c>
      <c r="J9925" s="4">
        <f t="shared" si="465"/>
        <v>8525.4896000000008</v>
      </c>
      <c r="K9925" s="4">
        <f t="shared" si="466"/>
        <v>1387.8704000000002</v>
      </c>
      <c r="L9925" s="4">
        <f t="shared" si="467"/>
        <v>9913.36</v>
      </c>
    </row>
    <row r="9926" spans="1:12" x14ac:dyDescent="0.3">
      <c r="A9926" t="s">
        <v>12</v>
      </c>
      <c r="B9926" t="s">
        <v>13</v>
      </c>
      <c r="C9926" t="s">
        <v>2879</v>
      </c>
      <c r="D9926" s="3">
        <v>45010</v>
      </c>
      <c r="E9926" t="s">
        <v>1523</v>
      </c>
      <c r="F9926" s="10">
        <v>777.6</v>
      </c>
      <c r="G9926" t="s">
        <v>22</v>
      </c>
      <c r="H9926" s="4">
        <v>191.23</v>
      </c>
      <c r="I9926" s="4">
        <v>148700.45000000001</v>
      </c>
      <c r="J9926" s="4">
        <f t="shared" si="465"/>
        <v>127882.38700000002</v>
      </c>
      <c r="K9926" s="4">
        <f t="shared" si="466"/>
        <v>20818.063000000002</v>
      </c>
      <c r="L9926" s="4">
        <f t="shared" si="467"/>
        <v>148700.45000000001</v>
      </c>
    </row>
    <row r="9927" spans="1:12" x14ac:dyDescent="0.3">
      <c r="A9927" t="s">
        <v>12</v>
      </c>
      <c r="B9927" t="s">
        <v>13</v>
      </c>
      <c r="C9927" t="s">
        <v>2879</v>
      </c>
      <c r="D9927" s="3">
        <v>45010</v>
      </c>
      <c r="E9927" t="s">
        <v>494</v>
      </c>
      <c r="F9927" s="10">
        <v>51.84</v>
      </c>
      <c r="G9927" t="s">
        <v>22</v>
      </c>
      <c r="H9927" s="4">
        <v>191.23</v>
      </c>
      <c r="I9927" s="4">
        <v>9913.36</v>
      </c>
      <c r="J9927" s="4">
        <f t="shared" si="465"/>
        <v>8525.4896000000008</v>
      </c>
      <c r="K9927" s="4">
        <f t="shared" si="466"/>
        <v>1387.8704000000002</v>
      </c>
      <c r="L9927" s="4">
        <f t="shared" si="467"/>
        <v>9913.36</v>
      </c>
    </row>
    <row r="9928" spans="1:12" x14ac:dyDescent="0.3">
      <c r="A9928" t="s">
        <v>12</v>
      </c>
      <c r="B9928" t="s">
        <v>13</v>
      </c>
      <c r="C9928" t="s">
        <v>2880</v>
      </c>
      <c r="D9928" s="3">
        <v>45010</v>
      </c>
      <c r="E9928" t="s">
        <v>1858</v>
      </c>
      <c r="F9928" s="10">
        <v>414.72</v>
      </c>
      <c r="G9928" t="s">
        <v>22</v>
      </c>
      <c r="H9928" s="4">
        <v>191.23</v>
      </c>
      <c r="I9928" s="4">
        <v>79306.91</v>
      </c>
      <c r="J9928" s="4">
        <f t="shared" si="465"/>
        <v>68203.942600000009</v>
      </c>
      <c r="K9928" s="4">
        <f t="shared" si="466"/>
        <v>11102.967400000001</v>
      </c>
      <c r="L9928" s="4">
        <f t="shared" si="467"/>
        <v>79306.91</v>
      </c>
    </row>
    <row r="9929" spans="1:12" x14ac:dyDescent="0.3">
      <c r="A9929" t="s">
        <v>12</v>
      </c>
      <c r="B9929" t="s">
        <v>13</v>
      </c>
      <c r="C9929" t="s">
        <v>2880</v>
      </c>
      <c r="D9929" s="3">
        <v>45010</v>
      </c>
      <c r="E9929" t="s">
        <v>1858</v>
      </c>
      <c r="F9929" s="10">
        <v>207.36</v>
      </c>
      <c r="G9929" t="s">
        <v>22</v>
      </c>
      <c r="H9929" s="4">
        <v>191.23</v>
      </c>
      <c r="I9929" s="4">
        <v>39653.449999999997</v>
      </c>
      <c r="J9929" s="4">
        <f t="shared" si="465"/>
        <v>34101.966999999997</v>
      </c>
      <c r="K9929" s="4">
        <f t="shared" si="466"/>
        <v>5551.4830000000002</v>
      </c>
      <c r="L9929" s="4">
        <f t="shared" si="467"/>
        <v>39653.449999999997</v>
      </c>
    </row>
    <row r="9930" spans="1:12" x14ac:dyDescent="0.3">
      <c r="A9930" t="s">
        <v>12</v>
      </c>
      <c r="B9930" t="s">
        <v>13</v>
      </c>
      <c r="C9930" t="s">
        <v>2880</v>
      </c>
      <c r="D9930" s="3">
        <v>45010</v>
      </c>
      <c r="E9930" t="s">
        <v>1858</v>
      </c>
      <c r="F9930" s="10">
        <v>103.68</v>
      </c>
      <c r="G9930" t="s">
        <v>22</v>
      </c>
      <c r="H9930" s="4">
        <v>191.23</v>
      </c>
      <c r="I9930" s="4">
        <v>19826.73</v>
      </c>
      <c r="J9930" s="4">
        <f t="shared" si="465"/>
        <v>17050.987799999999</v>
      </c>
      <c r="K9930" s="4">
        <f t="shared" si="466"/>
        <v>2775.7422000000001</v>
      </c>
      <c r="L9930" s="4">
        <f t="shared" si="467"/>
        <v>19826.73</v>
      </c>
    </row>
    <row r="9931" spans="1:12" x14ac:dyDescent="0.3">
      <c r="A9931" t="s">
        <v>12</v>
      </c>
      <c r="B9931" t="s">
        <v>13</v>
      </c>
      <c r="C9931" t="s">
        <v>2880</v>
      </c>
      <c r="D9931" s="3">
        <v>45010</v>
      </c>
      <c r="E9931" t="s">
        <v>1858</v>
      </c>
      <c r="F9931" s="10">
        <v>207.36</v>
      </c>
      <c r="G9931" t="s">
        <v>22</v>
      </c>
      <c r="H9931" s="4">
        <v>191.23</v>
      </c>
      <c r="I9931" s="4">
        <v>39653.449999999997</v>
      </c>
      <c r="J9931" s="4">
        <f t="shared" si="465"/>
        <v>34101.966999999997</v>
      </c>
      <c r="K9931" s="4">
        <f t="shared" si="466"/>
        <v>5551.4830000000002</v>
      </c>
      <c r="L9931" s="4">
        <f t="shared" si="467"/>
        <v>39653.449999999997</v>
      </c>
    </row>
    <row r="9932" spans="1:12" x14ac:dyDescent="0.3">
      <c r="A9932" t="s">
        <v>12</v>
      </c>
      <c r="B9932" t="s">
        <v>13</v>
      </c>
      <c r="C9932" t="s">
        <v>2880</v>
      </c>
      <c r="D9932" s="3">
        <v>45010</v>
      </c>
      <c r="E9932" t="s">
        <v>1858</v>
      </c>
      <c r="F9932" s="10">
        <v>155.52000000000001</v>
      </c>
      <c r="G9932" t="s">
        <v>22</v>
      </c>
      <c r="H9932" s="4">
        <v>191.23</v>
      </c>
      <c r="I9932" s="4">
        <v>29740.09</v>
      </c>
      <c r="J9932" s="4">
        <f t="shared" si="465"/>
        <v>25576.4774</v>
      </c>
      <c r="K9932" s="4">
        <f t="shared" si="466"/>
        <v>4163.6126000000004</v>
      </c>
      <c r="L9932" s="4">
        <f t="shared" si="467"/>
        <v>29740.09</v>
      </c>
    </row>
    <row r="9933" spans="1:12" x14ac:dyDescent="0.3">
      <c r="A9933" t="s">
        <v>12</v>
      </c>
      <c r="B9933" t="s">
        <v>13</v>
      </c>
      <c r="C9933" t="s">
        <v>2880</v>
      </c>
      <c r="D9933" s="3">
        <v>45010</v>
      </c>
      <c r="E9933" t="s">
        <v>1858</v>
      </c>
      <c r="F9933" s="10">
        <v>155.52000000000001</v>
      </c>
      <c r="G9933" t="s">
        <v>22</v>
      </c>
      <c r="H9933" s="4">
        <v>191.23</v>
      </c>
      <c r="I9933" s="4">
        <v>29740.09</v>
      </c>
      <c r="J9933" s="4">
        <f t="shared" si="465"/>
        <v>25576.4774</v>
      </c>
      <c r="K9933" s="4">
        <f t="shared" si="466"/>
        <v>4163.6126000000004</v>
      </c>
      <c r="L9933" s="4">
        <f t="shared" si="467"/>
        <v>29740.09</v>
      </c>
    </row>
    <row r="9934" spans="1:12" x14ac:dyDescent="0.3">
      <c r="A9934" t="s">
        <v>41</v>
      </c>
      <c r="B9934" t="s">
        <v>42</v>
      </c>
      <c r="C9934" t="s">
        <v>2881</v>
      </c>
      <c r="D9934" s="3">
        <v>45010</v>
      </c>
      <c r="E9934" t="s">
        <v>49</v>
      </c>
      <c r="F9934" s="10">
        <v>1209.5999999999999</v>
      </c>
      <c r="G9934" t="s">
        <v>38</v>
      </c>
      <c r="H9934" s="4">
        <v>5.92</v>
      </c>
      <c r="I9934" s="4">
        <v>7160.83</v>
      </c>
      <c r="J9934" s="4">
        <f t="shared" si="465"/>
        <v>6158.3137999999999</v>
      </c>
      <c r="K9934" s="4">
        <f t="shared" si="466"/>
        <v>1002.5162000000001</v>
      </c>
      <c r="L9934" s="4">
        <f t="shared" si="467"/>
        <v>7160.83</v>
      </c>
    </row>
    <row r="9935" spans="1:12" x14ac:dyDescent="0.3">
      <c r="A9935" t="s">
        <v>41</v>
      </c>
      <c r="B9935" t="s">
        <v>42</v>
      </c>
      <c r="C9935" t="s">
        <v>2881</v>
      </c>
      <c r="D9935" s="3">
        <v>45010</v>
      </c>
      <c r="E9935" t="s">
        <v>49</v>
      </c>
      <c r="F9935" s="10">
        <v>12700.8</v>
      </c>
      <c r="G9935" t="s">
        <v>38</v>
      </c>
      <c r="H9935" s="4">
        <v>5.92</v>
      </c>
      <c r="I9935" s="4">
        <v>75188.740000000005</v>
      </c>
      <c r="J9935" s="4">
        <f t="shared" si="465"/>
        <v>64662.316400000003</v>
      </c>
      <c r="K9935" s="4">
        <f t="shared" si="466"/>
        <v>10526.423600000002</v>
      </c>
      <c r="L9935" s="4">
        <f t="shared" si="467"/>
        <v>75188.740000000005</v>
      </c>
    </row>
    <row r="9936" spans="1:12" x14ac:dyDescent="0.3">
      <c r="A9936" t="s">
        <v>41</v>
      </c>
      <c r="B9936" t="s">
        <v>42</v>
      </c>
      <c r="C9936" t="s">
        <v>2881</v>
      </c>
      <c r="D9936" s="3">
        <v>45010</v>
      </c>
      <c r="E9936" t="s">
        <v>49</v>
      </c>
      <c r="F9936" s="10">
        <v>5443.2</v>
      </c>
      <c r="G9936" t="s">
        <v>38</v>
      </c>
      <c r="H9936" s="4">
        <v>5.92</v>
      </c>
      <c r="I9936" s="4">
        <v>32223.74</v>
      </c>
      <c r="J9936" s="4">
        <f t="shared" si="465"/>
        <v>27712.416400000002</v>
      </c>
      <c r="K9936" s="4">
        <f t="shared" si="466"/>
        <v>4511.3236000000006</v>
      </c>
      <c r="L9936" s="4">
        <f t="shared" si="467"/>
        <v>32223.74</v>
      </c>
    </row>
    <row r="9937" spans="1:12" x14ac:dyDescent="0.3">
      <c r="A9937" t="s">
        <v>41</v>
      </c>
      <c r="B9937" t="s">
        <v>42</v>
      </c>
      <c r="C9937" t="s">
        <v>2881</v>
      </c>
      <c r="D9937" s="3">
        <v>45010</v>
      </c>
      <c r="E9937" t="s">
        <v>49</v>
      </c>
      <c r="F9937" s="10">
        <v>4838.3999999999996</v>
      </c>
      <c r="G9937" t="s">
        <v>38</v>
      </c>
      <c r="H9937" s="4">
        <v>5.92</v>
      </c>
      <c r="I9937" s="4">
        <v>28643.33</v>
      </c>
      <c r="J9937" s="4">
        <f t="shared" si="465"/>
        <v>24633.263800000001</v>
      </c>
      <c r="K9937" s="4">
        <f t="shared" si="466"/>
        <v>4010.0662000000007</v>
      </c>
      <c r="L9937" s="4">
        <f t="shared" si="467"/>
        <v>28643.33</v>
      </c>
    </row>
    <row r="9938" spans="1:12" x14ac:dyDescent="0.3">
      <c r="A9938" t="s">
        <v>41</v>
      </c>
      <c r="B9938" t="s">
        <v>42</v>
      </c>
      <c r="C9938" t="s">
        <v>2881</v>
      </c>
      <c r="D9938" s="3">
        <v>45010</v>
      </c>
      <c r="E9938" t="s">
        <v>49</v>
      </c>
      <c r="F9938" s="10">
        <v>2419.1999999999998</v>
      </c>
      <c r="G9938" t="s">
        <v>38</v>
      </c>
      <c r="H9938" s="4">
        <v>5.92</v>
      </c>
      <c r="I9938" s="4">
        <v>14321.66</v>
      </c>
      <c r="J9938" s="4">
        <f t="shared" si="465"/>
        <v>12316.6276</v>
      </c>
      <c r="K9938" s="4">
        <f t="shared" si="466"/>
        <v>2005.0324000000003</v>
      </c>
      <c r="L9938" s="4">
        <f t="shared" si="467"/>
        <v>14321.66</v>
      </c>
    </row>
    <row r="9939" spans="1:12" x14ac:dyDescent="0.3">
      <c r="A9939" t="s">
        <v>41</v>
      </c>
      <c r="B9939" t="s">
        <v>42</v>
      </c>
      <c r="C9939" t="s">
        <v>2881</v>
      </c>
      <c r="D9939" s="3">
        <v>45010</v>
      </c>
      <c r="E9939" t="s">
        <v>48</v>
      </c>
      <c r="F9939" s="10">
        <v>1814.4</v>
      </c>
      <c r="G9939" t="s">
        <v>38</v>
      </c>
      <c r="H9939" s="4">
        <v>5.7</v>
      </c>
      <c r="I9939" s="4">
        <v>10342.08</v>
      </c>
      <c r="J9939" s="4">
        <f t="shared" si="465"/>
        <v>8894.1887999999999</v>
      </c>
      <c r="K9939" s="4">
        <f t="shared" si="466"/>
        <v>1447.8912</v>
      </c>
      <c r="L9939" s="4">
        <f t="shared" si="467"/>
        <v>10342.08</v>
      </c>
    </row>
    <row r="9940" spans="1:12" x14ac:dyDescent="0.3">
      <c r="A9940" t="s">
        <v>41</v>
      </c>
      <c r="B9940" t="s">
        <v>42</v>
      </c>
      <c r="C9940" t="s">
        <v>2881</v>
      </c>
      <c r="D9940" s="3">
        <v>45010</v>
      </c>
      <c r="E9940" t="s">
        <v>48</v>
      </c>
      <c r="F9940" s="10">
        <v>1209.5999999999999</v>
      </c>
      <c r="G9940" t="s">
        <v>38</v>
      </c>
      <c r="H9940" s="4">
        <v>5.7</v>
      </c>
      <c r="I9940" s="4">
        <v>6894.72</v>
      </c>
      <c r="J9940" s="4">
        <f t="shared" si="465"/>
        <v>5929.4592000000002</v>
      </c>
      <c r="K9940" s="4">
        <f t="shared" si="466"/>
        <v>965.26080000000013</v>
      </c>
      <c r="L9940" s="4">
        <f t="shared" si="467"/>
        <v>6894.72</v>
      </c>
    </row>
    <row r="9941" spans="1:12" x14ac:dyDescent="0.3">
      <c r="A9941" t="s">
        <v>41</v>
      </c>
      <c r="B9941" t="s">
        <v>42</v>
      </c>
      <c r="C9941" t="s">
        <v>2881</v>
      </c>
      <c r="D9941" s="3">
        <v>45010</v>
      </c>
      <c r="E9941" t="s">
        <v>48</v>
      </c>
      <c r="F9941" s="10">
        <v>5443.2</v>
      </c>
      <c r="G9941" t="s">
        <v>38</v>
      </c>
      <c r="H9941" s="4">
        <v>5.7</v>
      </c>
      <c r="I9941" s="4">
        <v>31026.240000000002</v>
      </c>
      <c r="J9941" s="4">
        <f t="shared" si="465"/>
        <v>26682.5664</v>
      </c>
      <c r="K9941" s="4">
        <f t="shared" si="466"/>
        <v>4343.673600000001</v>
      </c>
      <c r="L9941" s="4">
        <f t="shared" si="467"/>
        <v>31026.240000000002</v>
      </c>
    </row>
    <row r="9942" spans="1:12" x14ac:dyDescent="0.3">
      <c r="A9942" t="s">
        <v>41</v>
      </c>
      <c r="B9942" t="s">
        <v>42</v>
      </c>
      <c r="C9942" t="s">
        <v>2881</v>
      </c>
      <c r="D9942" s="3">
        <v>45010</v>
      </c>
      <c r="E9942" t="s">
        <v>48</v>
      </c>
      <c r="F9942" s="10">
        <v>604.79999999999995</v>
      </c>
      <c r="G9942" t="s">
        <v>38</v>
      </c>
      <c r="H9942" s="4">
        <v>5.7</v>
      </c>
      <c r="I9942" s="4">
        <v>3447.36</v>
      </c>
      <c r="J9942" s="4">
        <f t="shared" si="465"/>
        <v>2964.7296000000001</v>
      </c>
      <c r="K9942" s="4">
        <f t="shared" si="466"/>
        <v>482.63040000000007</v>
      </c>
      <c r="L9942" s="4">
        <f t="shared" si="467"/>
        <v>3447.36</v>
      </c>
    </row>
    <row r="9943" spans="1:12" x14ac:dyDescent="0.3">
      <c r="A9943" t="s">
        <v>41</v>
      </c>
      <c r="B9943" t="s">
        <v>42</v>
      </c>
      <c r="C9943" t="s">
        <v>2881</v>
      </c>
      <c r="D9943" s="3">
        <v>45010</v>
      </c>
      <c r="E9943" t="s">
        <v>48</v>
      </c>
      <c r="F9943" s="10">
        <v>604.79999999999995</v>
      </c>
      <c r="G9943" t="s">
        <v>38</v>
      </c>
      <c r="H9943" s="4">
        <v>5.7</v>
      </c>
      <c r="I9943" s="4">
        <v>3447.36</v>
      </c>
      <c r="J9943" s="4">
        <f t="shared" si="465"/>
        <v>2964.7296000000001</v>
      </c>
      <c r="K9943" s="4">
        <f t="shared" si="466"/>
        <v>482.63040000000007</v>
      </c>
      <c r="L9943" s="4">
        <f t="shared" si="467"/>
        <v>3447.36</v>
      </c>
    </row>
    <row r="9944" spans="1:12" x14ac:dyDescent="0.3">
      <c r="A9944" t="s">
        <v>12</v>
      </c>
      <c r="B9944" t="s">
        <v>13</v>
      </c>
      <c r="C9944" t="s">
        <v>2882</v>
      </c>
      <c r="D9944" s="3">
        <v>45008</v>
      </c>
      <c r="E9944" t="s">
        <v>175</v>
      </c>
      <c r="F9944" s="10">
        <v>77.760000000000005</v>
      </c>
      <c r="G9944" t="s">
        <v>16</v>
      </c>
      <c r="H9944" s="4">
        <v>182.46</v>
      </c>
      <c r="I9944" s="4">
        <v>14188.09</v>
      </c>
      <c r="J9944" s="4">
        <f t="shared" si="465"/>
        <v>12201.7574</v>
      </c>
      <c r="K9944" s="4">
        <f t="shared" si="466"/>
        <v>1986.3326000000002</v>
      </c>
      <c r="L9944" s="4">
        <f t="shared" si="467"/>
        <v>14188.09</v>
      </c>
    </row>
    <row r="9945" spans="1:12" x14ac:dyDescent="0.3">
      <c r="A9945" t="s">
        <v>12</v>
      </c>
      <c r="B9945" t="s">
        <v>13</v>
      </c>
      <c r="C9945" t="s">
        <v>2882</v>
      </c>
      <c r="D9945" s="3">
        <v>45008</v>
      </c>
      <c r="E9945" t="s">
        <v>175</v>
      </c>
      <c r="F9945" s="10">
        <v>466.56</v>
      </c>
      <c r="G9945" t="s">
        <v>16</v>
      </c>
      <c r="H9945" s="4">
        <v>182.46</v>
      </c>
      <c r="I9945" s="4">
        <v>85128.54</v>
      </c>
      <c r="J9945" s="4">
        <f t="shared" si="465"/>
        <v>73210.544399999999</v>
      </c>
      <c r="K9945" s="4">
        <f t="shared" si="466"/>
        <v>11917.9956</v>
      </c>
      <c r="L9945" s="4">
        <f t="shared" si="467"/>
        <v>85128.54</v>
      </c>
    </row>
    <row r="9946" spans="1:12" x14ac:dyDescent="0.3">
      <c r="A9946" t="s">
        <v>12</v>
      </c>
      <c r="B9946" t="s">
        <v>13</v>
      </c>
      <c r="C9946" t="s">
        <v>2882</v>
      </c>
      <c r="D9946" s="3">
        <v>45008</v>
      </c>
      <c r="E9946" t="s">
        <v>175</v>
      </c>
      <c r="F9946" s="10">
        <v>233.28</v>
      </c>
      <c r="G9946" t="s">
        <v>16</v>
      </c>
      <c r="H9946" s="4">
        <v>182.46</v>
      </c>
      <c r="I9946" s="4">
        <v>42564.27</v>
      </c>
      <c r="J9946" s="4">
        <f t="shared" si="465"/>
        <v>36605.272199999999</v>
      </c>
      <c r="K9946" s="4">
        <f t="shared" si="466"/>
        <v>5958.9978000000001</v>
      </c>
      <c r="L9946" s="4">
        <f t="shared" si="467"/>
        <v>42564.27</v>
      </c>
    </row>
    <row r="9947" spans="1:12" x14ac:dyDescent="0.3">
      <c r="A9947" t="s">
        <v>12</v>
      </c>
      <c r="B9947" t="s">
        <v>13</v>
      </c>
      <c r="C9947" t="s">
        <v>2883</v>
      </c>
      <c r="D9947" s="3">
        <v>45008</v>
      </c>
      <c r="E9947" t="s">
        <v>175</v>
      </c>
      <c r="F9947" s="10">
        <v>622.08000000000004</v>
      </c>
      <c r="G9947" t="s">
        <v>16</v>
      </c>
      <c r="H9947" s="4">
        <v>182.46</v>
      </c>
      <c r="I9947" s="4">
        <v>113504.72</v>
      </c>
      <c r="J9947" s="4">
        <f t="shared" si="465"/>
        <v>97614.059200000003</v>
      </c>
      <c r="K9947" s="4">
        <f t="shared" si="466"/>
        <v>15890.660800000001</v>
      </c>
      <c r="L9947" s="4">
        <f t="shared" si="467"/>
        <v>113504.72</v>
      </c>
    </row>
    <row r="9948" spans="1:12" x14ac:dyDescent="0.3">
      <c r="A9948" t="s">
        <v>12</v>
      </c>
      <c r="B9948" t="s">
        <v>13</v>
      </c>
      <c r="C9948" t="s">
        <v>2883</v>
      </c>
      <c r="D9948" s="3">
        <v>45008</v>
      </c>
      <c r="E9948" t="s">
        <v>175</v>
      </c>
      <c r="F9948" s="10">
        <v>77.760000000000005</v>
      </c>
      <c r="G9948" t="s">
        <v>16</v>
      </c>
      <c r="H9948" s="4">
        <v>182.46</v>
      </c>
      <c r="I9948" s="4">
        <v>14188.09</v>
      </c>
      <c r="J9948" s="4">
        <f t="shared" si="465"/>
        <v>12201.7574</v>
      </c>
      <c r="K9948" s="4">
        <f t="shared" si="466"/>
        <v>1986.3326000000002</v>
      </c>
      <c r="L9948" s="4">
        <f t="shared" si="467"/>
        <v>14188.09</v>
      </c>
    </row>
    <row r="9949" spans="1:12" x14ac:dyDescent="0.3">
      <c r="A9949" t="s">
        <v>12</v>
      </c>
      <c r="B9949" t="s">
        <v>13</v>
      </c>
      <c r="C9949" t="s">
        <v>2883</v>
      </c>
      <c r="D9949" s="3">
        <v>45008</v>
      </c>
      <c r="E9949" t="s">
        <v>175</v>
      </c>
      <c r="F9949" s="10">
        <v>77.760000000000005</v>
      </c>
      <c r="G9949" t="s">
        <v>16</v>
      </c>
      <c r="H9949" s="4">
        <v>182.46</v>
      </c>
      <c r="I9949" s="4">
        <v>14188.09</v>
      </c>
      <c r="J9949" s="4">
        <f t="shared" si="465"/>
        <v>12201.7574</v>
      </c>
      <c r="K9949" s="4">
        <f t="shared" si="466"/>
        <v>1986.3326000000002</v>
      </c>
      <c r="L9949" s="4">
        <f t="shared" si="467"/>
        <v>14188.09</v>
      </c>
    </row>
    <row r="9950" spans="1:12" x14ac:dyDescent="0.3">
      <c r="A9950" t="s">
        <v>12</v>
      </c>
      <c r="B9950" t="s">
        <v>13</v>
      </c>
      <c r="C9950" t="s">
        <v>2884</v>
      </c>
      <c r="D9950" s="3">
        <v>45008</v>
      </c>
      <c r="E9950" t="s">
        <v>435</v>
      </c>
      <c r="F9950" s="10">
        <v>101.52</v>
      </c>
      <c r="G9950" t="s">
        <v>25</v>
      </c>
      <c r="H9950" s="4">
        <v>60.53</v>
      </c>
      <c r="I9950" s="4">
        <v>6145.01</v>
      </c>
      <c r="J9950" s="4">
        <f t="shared" si="465"/>
        <v>5284.7085999999999</v>
      </c>
      <c r="K9950" s="4">
        <f t="shared" si="466"/>
        <v>860.30140000000006</v>
      </c>
      <c r="L9950" s="4">
        <f t="shared" si="467"/>
        <v>6145.01</v>
      </c>
    </row>
    <row r="9951" spans="1:12" x14ac:dyDescent="0.3">
      <c r="A9951" t="s">
        <v>12</v>
      </c>
      <c r="B9951" t="s">
        <v>13</v>
      </c>
      <c r="C9951" t="s">
        <v>2884</v>
      </c>
      <c r="D9951" s="3">
        <v>45008</v>
      </c>
      <c r="E9951" t="s">
        <v>435</v>
      </c>
      <c r="F9951" s="10">
        <v>406.08</v>
      </c>
      <c r="G9951" t="s">
        <v>25</v>
      </c>
      <c r="H9951" s="4">
        <v>60.53</v>
      </c>
      <c r="I9951" s="4">
        <v>24580.02</v>
      </c>
      <c r="J9951" s="4">
        <f t="shared" si="465"/>
        <v>21138.817200000001</v>
      </c>
      <c r="K9951" s="4">
        <f t="shared" si="466"/>
        <v>3441.2028000000005</v>
      </c>
      <c r="L9951" s="4">
        <f t="shared" si="467"/>
        <v>24580.02</v>
      </c>
    </row>
    <row r="9952" spans="1:12" x14ac:dyDescent="0.3">
      <c r="A9952" t="s">
        <v>12</v>
      </c>
      <c r="B9952" t="s">
        <v>13</v>
      </c>
      <c r="C9952" t="s">
        <v>2885</v>
      </c>
      <c r="D9952" s="3">
        <v>45008</v>
      </c>
      <c r="E9952" t="s">
        <v>386</v>
      </c>
      <c r="F9952" s="10">
        <v>50.76</v>
      </c>
      <c r="G9952" t="s">
        <v>25</v>
      </c>
      <c r="H9952" s="4">
        <v>201.75</v>
      </c>
      <c r="I9952" s="4">
        <v>10240.83</v>
      </c>
      <c r="J9952" s="4">
        <f t="shared" si="465"/>
        <v>8807.1137999999992</v>
      </c>
      <c r="K9952" s="4">
        <f t="shared" si="466"/>
        <v>1433.7162000000001</v>
      </c>
      <c r="L9952" s="4">
        <f t="shared" si="467"/>
        <v>10240.83</v>
      </c>
    </row>
    <row r="9953" spans="1:12" x14ac:dyDescent="0.3">
      <c r="A9953" t="s">
        <v>12</v>
      </c>
      <c r="B9953" t="s">
        <v>13</v>
      </c>
      <c r="C9953" t="s">
        <v>2886</v>
      </c>
      <c r="D9953" s="3">
        <v>45008</v>
      </c>
      <c r="E9953" t="s">
        <v>435</v>
      </c>
      <c r="F9953" s="10">
        <v>355.32</v>
      </c>
      <c r="G9953" t="s">
        <v>25</v>
      </c>
      <c r="H9953" s="4">
        <v>60.53</v>
      </c>
      <c r="I9953" s="4">
        <v>21507.52</v>
      </c>
      <c r="J9953" s="4">
        <f t="shared" si="465"/>
        <v>18496.467199999999</v>
      </c>
      <c r="K9953" s="4">
        <f t="shared" si="466"/>
        <v>3011.0528000000004</v>
      </c>
      <c r="L9953" s="4">
        <f t="shared" si="467"/>
        <v>21507.52</v>
      </c>
    </row>
    <row r="9954" spans="1:12" x14ac:dyDescent="0.3">
      <c r="A9954" t="s">
        <v>12</v>
      </c>
      <c r="B9954" t="s">
        <v>13</v>
      </c>
      <c r="C9954" t="s">
        <v>2886</v>
      </c>
      <c r="D9954" s="3">
        <v>45008</v>
      </c>
      <c r="E9954" t="s">
        <v>1828</v>
      </c>
      <c r="F9954" s="10">
        <v>51.84</v>
      </c>
      <c r="G9954" t="s">
        <v>22</v>
      </c>
      <c r="H9954" s="4">
        <v>60.53</v>
      </c>
      <c r="I9954" s="4">
        <v>3137.88</v>
      </c>
      <c r="J9954" s="4">
        <f t="shared" si="465"/>
        <v>2698.5767999999998</v>
      </c>
      <c r="K9954" s="4">
        <f t="shared" si="466"/>
        <v>439.30320000000006</v>
      </c>
      <c r="L9954" s="4">
        <f t="shared" si="467"/>
        <v>3137.88</v>
      </c>
    </row>
    <row r="9955" spans="1:12" x14ac:dyDescent="0.3">
      <c r="A9955" t="s">
        <v>12</v>
      </c>
      <c r="B9955" t="s">
        <v>13</v>
      </c>
      <c r="C9955" t="s">
        <v>2886</v>
      </c>
      <c r="D9955" s="3">
        <v>45008</v>
      </c>
      <c r="E9955" t="s">
        <v>1828</v>
      </c>
      <c r="F9955" s="10">
        <v>51.84</v>
      </c>
      <c r="G9955" t="s">
        <v>22</v>
      </c>
      <c r="H9955" s="4">
        <v>60.53</v>
      </c>
      <c r="I9955" s="4">
        <v>3137.88</v>
      </c>
      <c r="J9955" s="4">
        <f t="shared" si="465"/>
        <v>2698.5767999999998</v>
      </c>
      <c r="K9955" s="4">
        <f t="shared" si="466"/>
        <v>439.30320000000006</v>
      </c>
      <c r="L9955" s="4">
        <f t="shared" si="467"/>
        <v>3137.88</v>
      </c>
    </row>
    <row r="9956" spans="1:12" x14ac:dyDescent="0.3">
      <c r="A9956" t="s">
        <v>41</v>
      </c>
      <c r="B9956" t="s">
        <v>42</v>
      </c>
      <c r="C9956" t="s">
        <v>2887</v>
      </c>
      <c r="D9956" s="3">
        <v>45008</v>
      </c>
      <c r="E9956" t="s">
        <v>48</v>
      </c>
      <c r="F9956" s="10">
        <v>604.79999999999995</v>
      </c>
      <c r="G9956" t="s">
        <v>38</v>
      </c>
      <c r="H9956" s="4">
        <v>5.7</v>
      </c>
      <c r="I9956" s="4">
        <v>3447.36</v>
      </c>
      <c r="J9956" s="4">
        <f t="shared" si="465"/>
        <v>2964.7296000000001</v>
      </c>
      <c r="K9956" s="4">
        <f t="shared" si="466"/>
        <v>482.63040000000007</v>
      </c>
      <c r="L9956" s="4">
        <f t="shared" si="467"/>
        <v>3447.36</v>
      </c>
    </row>
    <row r="9957" spans="1:12" x14ac:dyDescent="0.3">
      <c r="A9957" t="s">
        <v>41</v>
      </c>
      <c r="B9957" t="s">
        <v>42</v>
      </c>
      <c r="C9957" t="s">
        <v>2887</v>
      </c>
      <c r="D9957" s="3">
        <v>45008</v>
      </c>
      <c r="E9957" t="s">
        <v>48</v>
      </c>
      <c r="F9957" s="10">
        <v>604.79999999999995</v>
      </c>
      <c r="G9957" t="s">
        <v>38</v>
      </c>
      <c r="H9957" s="4">
        <v>5.7</v>
      </c>
      <c r="I9957" s="4">
        <v>3447.36</v>
      </c>
      <c r="J9957" s="4">
        <f t="shared" si="465"/>
        <v>2964.7296000000001</v>
      </c>
      <c r="K9957" s="4">
        <f t="shared" si="466"/>
        <v>482.63040000000007</v>
      </c>
      <c r="L9957" s="4">
        <f t="shared" si="467"/>
        <v>3447.36</v>
      </c>
    </row>
    <row r="9958" spans="1:12" x14ac:dyDescent="0.3">
      <c r="A9958" t="s">
        <v>41</v>
      </c>
      <c r="B9958" t="s">
        <v>42</v>
      </c>
      <c r="C9958" t="s">
        <v>2887</v>
      </c>
      <c r="D9958" s="3">
        <v>45008</v>
      </c>
      <c r="E9958" t="s">
        <v>49</v>
      </c>
      <c r="F9958" s="10">
        <v>1209.5999999999999</v>
      </c>
      <c r="G9958" t="s">
        <v>38</v>
      </c>
      <c r="H9958" s="4">
        <v>5.92</v>
      </c>
      <c r="I9958" s="4">
        <v>7160.83</v>
      </c>
      <c r="J9958" s="4">
        <f t="shared" si="465"/>
        <v>6158.3137999999999</v>
      </c>
      <c r="K9958" s="4">
        <f t="shared" si="466"/>
        <v>1002.5162000000001</v>
      </c>
      <c r="L9958" s="4">
        <f t="shared" si="467"/>
        <v>7160.83</v>
      </c>
    </row>
    <row r="9959" spans="1:12" x14ac:dyDescent="0.3">
      <c r="A9959" t="s">
        <v>41</v>
      </c>
      <c r="B9959" t="s">
        <v>42</v>
      </c>
      <c r="C9959" t="s">
        <v>2887</v>
      </c>
      <c r="D9959" s="3">
        <v>45008</v>
      </c>
      <c r="E9959" t="s">
        <v>49</v>
      </c>
      <c r="F9959" s="10">
        <v>2419.1999999999998</v>
      </c>
      <c r="G9959" t="s">
        <v>38</v>
      </c>
      <c r="H9959" s="4">
        <v>5.92</v>
      </c>
      <c r="I9959" s="4">
        <v>14321.66</v>
      </c>
      <c r="J9959" s="4">
        <f t="shared" si="465"/>
        <v>12316.6276</v>
      </c>
      <c r="K9959" s="4">
        <f t="shared" si="466"/>
        <v>2005.0324000000003</v>
      </c>
      <c r="L9959" s="4">
        <f t="shared" si="467"/>
        <v>14321.66</v>
      </c>
    </row>
    <row r="9960" spans="1:12" x14ac:dyDescent="0.3">
      <c r="A9960" t="s">
        <v>26</v>
      </c>
      <c r="B9960" t="s">
        <v>27</v>
      </c>
      <c r="C9960" t="s">
        <v>2888</v>
      </c>
      <c r="D9960" s="3">
        <v>45007</v>
      </c>
      <c r="E9960" t="s">
        <v>2889</v>
      </c>
      <c r="F9960" s="10">
        <v>77.760000000000005</v>
      </c>
      <c r="G9960" t="s">
        <v>16</v>
      </c>
      <c r="H9960" s="4">
        <v>52.63</v>
      </c>
      <c r="I9960" s="4">
        <v>4092.51</v>
      </c>
      <c r="J9960" s="4">
        <f t="shared" si="465"/>
        <v>3519.5586000000003</v>
      </c>
      <c r="K9960" s="4">
        <f t="shared" si="466"/>
        <v>572.95140000000004</v>
      </c>
      <c r="L9960" s="4">
        <f t="shared" si="467"/>
        <v>4092.51</v>
      </c>
    </row>
    <row r="9961" spans="1:12" x14ac:dyDescent="0.3">
      <c r="A9961" t="s">
        <v>26</v>
      </c>
      <c r="B9961" t="s">
        <v>27</v>
      </c>
      <c r="C9961" t="s">
        <v>2888</v>
      </c>
      <c r="D9961" s="3">
        <v>45007</v>
      </c>
      <c r="E9961" t="s">
        <v>2889</v>
      </c>
      <c r="F9961" s="10">
        <v>77.760000000000005</v>
      </c>
      <c r="G9961" t="s">
        <v>16</v>
      </c>
      <c r="H9961" s="4">
        <v>52.63</v>
      </c>
      <c r="I9961" s="4">
        <v>4092.51</v>
      </c>
      <c r="J9961" s="4">
        <f t="shared" si="465"/>
        <v>3519.5586000000003</v>
      </c>
      <c r="K9961" s="4">
        <f t="shared" si="466"/>
        <v>572.95140000000004</v>
      </c>
      <c r="L9961" s="4">
        <f t="shared" si="467"/>
        <v>4092.51</v>
      </c>
    </row>
    <row r="9962" spans="1:12" x14ac:dyDescent="0.3">
      <c r="A9962" t="s">
        <v>26</v>
      </c>
      <c r="B9962" t="s">
        <v>27</v>
      </c>
      <c r="C9962" t="s">
        <v>2888</v>
      </c>
      <c r="D9962" s="3">
        <v>45007</v>
      </c>
      <c r="E9962" t="s">
        <v>2889</v>
      </c>
      <c r="F9962" s="10">
        <v>233.28</v>
      </c>
      <c r="G9962" t="s">
        <v>16</v>
      </c>
      <c r="H9962" s="4">
        <v>52.63</v>
      </c>
      <c r="I9962" s="4">
        <v>12277.53</v>
      </c>
      <c r="J9962" s="4">
        <f t="shared" si="465"/>
        <v>10558.675800000001</v>
      </c>
      <c r="K9962" s="4">
        <f t="shared" si="466"/>
        <v>1718.8542000000002</v>
      </c>
      <c r="L9962" s="4">
        <f t="shared" si="467"/>
        <v>12277.53</v>
      </c>
    </row>
    <row r="9963" spans="1:12" x14ac:dyDescent="0.3">
      <c r="A9963" t="s">
        <v>26</v>
      </c>
      <c r="B9963" t="s">
        <v>27</v>
      </c>
      <c r="C9963" t="s">
        <v>2888</v>
      </c>
      <c r="D9963" s="3">
        <v>45007</v>
      </c>
      <c r="E9963" t="s">
        <v>2889</v>
      </c>
      <c r="F9963" s="10">
        <v>155.52000000000001</v>
      </c>
      <c r="G9963" t="s">
        <v>16</v>
      </c>
      <c r="H9963" s="4">
        <v>52.63</v>
      </c>
      <c r="I9963" s="4">
        <v>8185.02</v>
      </c>
      <c r="J9963" s="4">
        <f t="shared" si="465"/>
        <v>7039.1172000000006</v>
      </c>
      <c r="K9963" s="4">
        <f t="shared" si="466"/>
        <v>1145.9028000000001</v>
      </c>
      <c r="L9963" s="4">
        <f t="shared" si="467"/>
        <v>8185.02</v>
      </c>
    </row>
    <row r="9964" spans="1:12" x14ac:dyDescent="0.3">
      <c r="A9964" t="s">
        <v>26</v>
      </c>
      <c r="B9964" t="s">
        <v>27</v>
      </c>
      <c r="C9964" t="s">
        <v>2888</v>
      </c>
      <c r="D9964" s="3">
        <v>45007</v>
      </c>
      <c r="E9964" t="s">
        <v>2889</v>
      </c>
      <c r="F9964" s="10">
        <v>155.52000000000001</v>
      </c>
      <c r="G9964" t="s">
        <v>16</v>
      </c>
      <c r="H9964" s="4">
        <v>52.63</v>
      </c>
      <c r="I9964" s="4">
        <v>8185.02</v>
      </c>
      <c r="J9964" s="4">
        <f t="shared" si="465"/>
        <v>7039.1172000000006</v>
      </c>
      <c r="K9964" s="4">
        <f t="shared" si="466"/>
        <v>1145.9028000000001</v>
      </c>
      <c r="L9964" s="4">
        <f t="shared" si="467"/>
        <v>8185.02</v>
      </c>
    </row>
    <row r="9965" spans="1:12" x14ac:dyDescent="0.3">
      <c r="A9965" t="s">
        <v>26</v>
      </c>
      <c r="B9965" t="s">
        <v>27</v>
      </c>
      <c r="C9965" t="s">
        <v>2888</v>
      </c>
      <c r="D9965" s="3">
        <v>45007</v>
      </c>
      <c r="E9965" t="s">
        <v>2890</v>
      </c>
      <c r="F9965" s="10">
        <v>77.760000000000005</v>
      </c>
      <c r="G9965" t="s">
        <v>16</v>
      </c>
      <c r="H9965" s="4">
        <v>48.25</v>
      </c>
      <c r="I9965" s="4">
        <v>3751.92</v>
      </c>
      <c r="J9965" s="4">
        <f t="shared" si="465"/>
        <v>3226.6512000000002</v>
      </c>
      <c r="K9965" s="4">
        <f t="shared" si="466"/>
        <v>525.26880000000006</v>
      </c>
      <c r="L9965" s="4">
        <f t="shared" si="467"/>
        <v>3751.92</v>
      </c>
    </row>
    <row r="9966" spans="1:12" x14ac:dyDescent="0.3">
      <c r="A9966" t="s">
        <v>26</v>
      </c>
      <c r="B9966" t="s">
        <v>27</v>
      </c>
      <c r="C9966" t="s">
        <v>2888</v>
      </c>
      <c r="D9966" s="3">
        <v>45007</v>
      </c>
      <c r="E9966" t="s">
        <v>2890</v>
      </c>
      <c r="F9966" s="10">
        <v>155.52000000000001</v>
      </c>
      <c r="G9966" t="s">
        <v>16</v>
      </c>
      <c r="H9966" s="4">
        <v>48.25</v>
      </c>
      <c r="I9966" s="4">
        <v>7503.84</v>
      </c>
      <c r="J9966" s="4">
        <f t="shared" si="465"/>
        <v>6453.3024000000005</v>
      </c>
      <c r="K9966" s="4">
        <f t="shared" si="466"/>
        <v>1050.5376000000001</v>
      </c>
      <c r="L9966" s="4">
        <f t="shared" si="467"/>
        <v>7503.84</v>
      </c>
    </row>
    <row r="9967" spans="1:12" x14ac:dyDescent="0.3">
      <c r="A9967" t="s">
        <v>26</v>
      </c>
      <c r="B9967" t="s">
        <v>27</v>
      </c>
      <c r="C9967" t="s">
        <v>2888</v>
      </c>
      <c r="D9967" s="3">
        <v>45007</v>
      </c>
      <c r="E9967" t="s">
        <v>2890</v>
      </c>
      <c r="F9967" s="10">
        <v>155.52000000000001</v>
      </c>
      <c r="G9967" t="s">
        <v>16</v>
      </c>
      <c r="H9967" s="4">
        <v>48.25</v>
      </c>
      <c r="I9967" s="4">
        <v>7503.84</v>
      </c>
      <c r="J9967" s="4">
        <f t="shared" si="465"/>
        <v>6453.3024000000005</v>
      </c>
      <c r="K9967" s="4">
        <f t="shared" si="466"/>
        <v>1050.5376000000001</v>
      </c>
      <c r="L9967" s="4">
        <f t="shared" si="467"/>
        <v>7503.84</v>
      </c>
    </row>
    <row r="9968" spans="1:12" x14ac:dyDescent="0.3">
      <c r="A9968" t="s">
        <v>26</v>
      </c>
      <c r="B9968" t="s">
        <v>27</v>
      </c>
      <c r="C9968" t="s">
        <v>2888</v>
      </c>
      <c r="D9968" s="3">
        <v>45007</v>
      </c>
      <c r="E9968" t="s">
        <v>2891</v>
      </c>
      <c r="F9968" s="10">
        <v>77.760000000000005</v>
      </c>
      <c r="G9968" t="s">
        <v>16</v>
      </c>
      <c r="H9968" s="4">
        <v>52.63</v>
      </c>
      <c r="I9968" s="4">
        <v>4092.51</v>
      </c>
      <c r="J9968" s="4">
        <f t="shared" si="465"/>
        <v>3519.5586000000003</v>
      </c>
      <c r="K9968" s="4">
        <f t="shared" si="466"/>
        <v>572.95140000000004</v>
      </c>
      <c r="L9968" s="4">
        <f t="shared" si="467"/>
        <v>4092.51</v>
      </c>
    </row>
    <row r="9969" spans="1:12" x14ac:dyDescent="0.3">
      <c r="A9969" t="s">
        <v>26</v>
      </c>
      <c r="B9969" t="s">
        <v>27</v>
      </c>
      <c r="C9969" t="s">
        <v>2888</v>
      </c>
      <c r="D9969" s="3">
        <v>45007</v>
      </c>
      <c r="E9969" t="s">
        <v>2891</v>
      </c>
      <c r="F9969" s="10">
        <v>1166.4000000000001</v>
      </c>
      <c r="G9969" t="s">
        <v>16</v>
      </c>
      <c r="H9969" s="4">
        <v>52.63</v>
      </c>
      <c r="I9969" s="4">
        <v>61387.63</v>
      </c>
      <c r="J9969" s="4">
        <f t="shared" si="465"/>
        <v>52793.361799999999</v>
      </c>
      <c r="K9969" s="4">
        <f t="shared" si="466"/>
        <v>8594.2682000000004</v>
      </c>
      <c r="L9969" s="4">
        <f t="shared" si="467"/>
        <v>61387.63</v>
      </c>
    </row>
    <row r="9970" spans="1:12" x14ac:dyDescent="0.3">
      <c r="A9970" t="s">
        <v>26</v>
      </c>
      <c r="B9970" t="s">
        <v>27</v>
      </c>
      <c r="C9970" t="s">
        <v>2888</v>
      </c>
      <c r="D9970" s="3">
        <v>45007</v>
      </c>
      <c r="E9970" t="s">
        <v>2891</v>
      </c>
      <c r="F9970" s="10">
        <v>388.8</v>
      </c>
      <c r="G9970" t="s">
        <v>16</v>
      </c>
      <c r="H9970" s="4">
        <v>52.63</v>
      </c>
      <c r="I9970" s="4">
        <v>20462.54</v>
      </c>
      <c r="J9970" s="4">
        <f t="shared" si="465"/>
        <v>17597.7844</v>
      </c>
      <c r="K9970" s="4">
        <f t="shared" si="466"/>
        <v>2864.7556000000004</v>
      </c>
      <c r="L9970" s="4">
        <f t="shared" si="467"/>
        <v>20462.54</v>
      </c>
    </row>
    <row r="9971" spans="1:12" x14ac:dyDescent="0.3">
      <c r="A9971" t="s">
        <v>26</v>
      </c>
      <c r="B9971" t="s">
        <v>27</v>
      </c>
      <c r="C9971" t="s">
        <v>2888</v>
      </c>
      <c r="D9971" s="3">
        <v>45007</v>
      </c>
      <c r="E9971" t="s">
        <v>2891</v>
      </c>
      <c r="F9971" s="10">
        <v>155.52000000000001</v>
      </c>
      <c r="G9971" t="s">
        <v>16</v>
      </c>
      <c r="H9971" s="4">
        <v>52.63</v>
      </c>
      <c r="I9971" s="4">
        <v>8185.02</v>
      </c>
      <c r="J9971" s="4">
        <f t="shared" si="465"/>
        <v>7039.1172000000006</v>
      </c>
      <c r="K9971" s="4">
        <f t="shared" si="466"/>
        <v>1145.9028000000001</v>
      </c>
      <c r="L9971" s="4">
        <f t="shared" si="467"/>
        <v>8185.02</v>
      </c>
    </row>
    <row r="9972" spans="1:12" x14ac:dyDescent="0.3">
      <c r="A9972" t="s">
        <v>26</v>
      </c>
      <c r="B9972" t="s">
        <v>27</v>
      </c>
      <c r="C9972" t="s">
        <v>2892</v>
      </c>
      <c r="D9972" s="3">
        <v>45007</v>
      </c>
      <c r="E9972" t="s">
        <v>1266</v>
      </c>
      <c r="F9972" s="10">
        <v>51.84</v>
      </c>
      <c r="G9972" t="s">
        <v>22</v>
      </c>
      <c r="H9972" s="4">
        <v>160.81</v>
      </c>
      <c r="I9972" s="4">
        <v>8336.39</v>
      </c>
      <c r="J9972" s="4">
        <f t="shared" si="465"/>
        <v>7169.2953999999991</v>
      </c>
      <c r="K9972" s="4">
        <f t="shared" si="466"/>
        <v>1167.0946000000001</v>
      </c>
      <c r="L9972" s="4">
        <f t="shared" si="467"/>
        <v>8336.39</v>
      </c>
    </row>
    <row r="9973" spans="1:12" x14ac:dyDescent="0.3">
      <c r="A9973" t="s">
        <v>26</v>
      </c>
      <c r="B9973" t="s">
        <v>27</v>
      </c>
      <c r="C9973" t="s">
        <v>2892</v>
      </c>
      <c r="D9973" s="3">
        <v>45007</v>
      </c>
      <c r="E9973" t="s">
        <v>1266</v>
      </c>
      <c r="F9973" s="10">
        <v>51.84</v>
      </c>
      <c r="G9973" t="s">
        <v>22</v>
      </c>
      <c r="H9973" s="4">
        <v>160.81</v>
      </c>
      <c r="I9973" s="4">
        <v>8336.39</v>
      </c>
      <c r="J9973" s="4">
        <f t="shared" si="465"/>
        <v>7169.2953999999991</v>
      </c>
      <c r="K9973" s="4">
        <f t="shared" si="466"/>
        <v>1167.0946000000001</v>
      </c>
      <c r="L9973" s="4">
        <f t="shared" si="467"/>
        <v>8336.39</v>
      </c>
    </row>
    <row r="9974" spans="1:12" x14ac:dyDescent="0.3">
      <c r="A9974" t="s">
        <v>26</v>
      </c>
      <c r="B9974" t="s">
        <v>27</v>
      </c>
      <c r="C9974" t="s">
        <v>2892</v>
      </c>
      <c r="D9974" s="3">
        <v>45007</v>
      </c>
      <c r="E9974" t="s">
        <v>1266</v>
      </c>
      <c r="F9974" s="10">
        <v>51.84</v>
      </c>
      <c r="G9974" t="s">
        <v>22</v>
      </c>
      <c r="H9974" s="4">
        <v>160.81</v>
      </c>
      <c r="I9974" s="4">
        <v>8336.39</v>
      </c>
      <c r="J9974" s="4">
        <f t="shared" si="465"/>
        <v>7169.2953999999991</v>
      </c>
      <c r="K9974" s="4">
        <f t="shared" si="466"/>
        <v>1167.0946000000001</v>
      </c>
      <c r="L9974" s="4">
        <f t="shared" si="467"/>
        <v>8336.39</v>
      </c>
    </row>
    <row r="9975" spans="1:12" x14ac:dyDescent="0.3">
      <c r="A9975" t="s">
        <v>26</v>
      </c>
      <c r="B9975" t="s">
        <v>27</v>
      </c>
      <c r="C9975" t="s">
        <v>2892</v>
      </c>
      <c r="D9975" s="3">
        <v>45007</v>
      </c>
      <c r="E9975" t="s">
        <v>1266</v>
      </c>
      <c r="F9975" s="10">
        <v>103.68</v>
      </c>
      <c r="G9975" t="s">
        <v>22</v>
      </c>
      <c r="H9975" s="4">
        <v>160.81</v>
      </c>
      <c r="I9975" s="4">
        <v>16672.78</v>
      </c>
      <c r="J9975" s="4">
        <f t="shared" si="465"/>
        <v>14338.590799999998</v>
      </c>
      <c r="K9975" s="4">
        <f t="shared" si="466"/>
        <v>2334.1892000000003</v>
      </c>
      <c r="L9975" s="4">
        <f t="shared" si="467"/>
        <v>16672.78</v>
      </c>
    </row>
    <row r="9976" spans="1:12" x14ac:dyDescent="0.3">
      <c r="A9976" t="s">
        <v>26</v>
      </c>
      <c r="B9976" t="s">
        <v>27</v>
      </c>
      <c r="C9976" t="s">
        <v>2892</v>
      </c>
      <c r="D9976" s="3">
        <v>45007</v>
      </c>
      <c r="E9976" t="s">
        <v>1659</v>
      </c>
      <c r="F9976" s="10">
        <v>155.52000000000001</v>
      </c>
      <c r="G9976" t="s">
        <v>22</v>
      </c>
      <c r="H9976" s="4">
        <v>137.94</v>
      </c>
      <c r="I9976" s="4">
        <v>21452.43</v>
      </c>
      <c r="J9976" s="4">
        <f t="shared" si="465"/>
        <v>18449.089800000002</v>
      </c>
      <c r="K9976" s="4">
        <f t="shared" si="466"/>
        <v>3003.3402000000006</v>
      </c>
      <c r="L9976" s="4">
        <f t="shared" si="467"/>
        <v>21452.43</v>
      </c>
    </row>
    <row r="9977" spans="1:12" x14ac:dyDescent="0.3">
      <c r="A9977" t="s">
        <v>26</v>
      </c>
      <c r="B9977" t="s">
        <v>27</v>
      </c>
      <c r="C9977" t="s">
        <v>2892</v>
      </c>
      <c r="D9977" s="3">
        <v>45007</v>
      </c>
      <c r="E9977" t="s">
        <v>1659</v>
      </c>
      <c r="F9977" s="10">
        <v>103.68</v>
      </c>
      <c r="G9977" t="s">
        <v>22</v>
      </c>
      <c r="H9977" s="4">
        <v>137.94</v>
      </c>
      <c r="I9977" s="4">
        <v>14301.62</v>
      </c>
      <c r="J9977" s="4">
        <f t="shared" si="465"/>
        <v>12299.3932</v>
      </c>
      <c r="K9977" s="4">
        <f t="shared" si="466"/>
        <v>2002.2268000000004</v>
      </c>
      <c r="L9977" s="4">
        <f t="shared" si="467"/>
        <v>14301.62</v>
      </c>
    </row>
    <row r="9978" spans="1:12" x14ac:dyDescent="0.3">
      <c r="A9978" t="s">
        <v>26</v>
      </c>
      <c r="B9978" t="s">
        <v>27</v>
      </c>
      <c r="C9978" t="s">
        <v>2893</v>
      </c>
      <c r="D9978" s="3">
        <v>45006</v>
      </c>
      <c r="E9978" t="s">
        <v>2894</v>
      </c>
      <c r="F9978" s="10">
        <v>1710.72</v>
      </c>
      <c r="G9978" t="s">
        <v>16</v>
      </c>
      <c r="H9978" s="4">
        <v>43.86</v>
      </c>
      <c r="I9978" s="4">
        <v>75032.179999999993</v>
      </c>
      <c r="J9978" s="4">
        <f t="shared" si="465"/>
        <v>64527.674799999993</v>
      </c>
      <c r="K9978" s="4">
        <f t="shared" si="466"/>
        <v>10504.5052</v>
      </c>
      <c r="L9978" s="4">
        <f t="shared" si="467"/>
        <v>75032.179999999993</v>
      </c>
    </row>
    <row r="9979" spans="1:12" x14ac:dyDescent="0.3">
      <c r="A9979" t="s">
        <v>26</v>
      </c>
      <c r="B9979" t="s">
        <v>27</v>
      </c>
      <c r="C9979" t="s">
        <v>2893</v>
      </c>
      <c r="D9979" s="3">
        <v>45006</v>
      </c>
      <c r="E9979" t="s">
        <v>2894</v>
      </c>
      <c r="F9979" s="10">
        <v>77.760000000000005</v>
      </c>
      <c r="G9979" t="s">
        <v>16</v>
      </c>
      <c r="H9979" s="4">
        <v>43.86</v>
      </c>
      <c r="I9979" s="4">
        <v>3410.55</v>
      </c>
      <c r="J9979" s="4">
        <f t="shared" si="465"/>
        <v>2933.0730000000003</v>
      </c>
      <c r="K9979" s="4">
        <f t="shared" si="466"/>
        <v>477.47700000000009</v>
      </c>
      <c r="L9979" s="4">
        <f t="shared" si="467"/>
        <v>3410.55</v>
      </c>
    </row>
    <row r="9980" spans="1:12" x14ac:dyDescent="0.3">
      <c r="A9980" t="s">
        <v>26</v>
      </c>
      <c r="B9980" t="s">
        <v>27</v>
      </c>
      <c r="C9980" t="s">
        <v>2893</v>
      </c>
      <c r="D9980" s="3">
        <v>45006</v>
      </c>
      <c r="E9980" t="s">
        <v>2894</v>
      </c>
      <c r="F9980" s="10">
        <v>155.52000000000001</v>
      </c>
      <c r="G9980" t="s">
        <v>16</v>
      </c>
      <c r="H9980" s="4">
        <v>43.86</v>
      </c>
      <c r="I9980" s="4">
        <v>6821.11</v>
      </c>
      <c r="J9980" s="4">
        <f t="shared" si="465"/>
        <v>5866.1545999999998</v>
      </c>
      <c r="K9980" s="4">
        <f t="shared" si="466"/>
        <v>954.95540000000005</v>
      </c>
      <c r="L9980" s="4">
        <f t="shared" si="467"/>
        <v>6821.11</v>
      </c>
    </row>
    <row r="9981" spans="1:12" x14ac:dyDescent="0.3">
      <c r="A9981" t="s">
        <v>26</v>
      </c>
      <c r="B9981" t="s">
        <v>27</v>
      </c>
      <c r="C9981" t="s">
        <v>2893</v>
      </c>
      <c r="D9981" s="3">
        <v>45006</v>
      </c>
      <c r="E9981" t="s">
        <v>2894</v>
      </c>
      <c r="F9981" s="10">
        <v>77.760000000000005</v>
      </c>
      <c r="G9981" t="s">
        <v>16</v>
      </c>
      <c r="H9981" s="4">
        <v>43.86</v>
      </c>
      <c r="I9981" s="4">
        <v>3410.55</v>
      </c>
      <c r="J9981" s="4">
        <f t="shared" si="465"/>
        <v>2933.0730000000003</v>
      </c>
      <c r="K9981" s="4">
        <f t="shared" si="466"/>
        <v>477.47700000000009</v>
      </c>
      <c r="L9981" s="4">
        <f t="shared" si="467"/>
        <v>3410.55</v>
      </c>
    </row>
    <row r="9982" spans="1:12" x14ac:dyDescent="0.3">
      <c r="A9982" t="s">
        <v>26</v>
      </c>
      <c r="B9982" t="s">
        <v>27</v>
      </c>
      <c r="C9982" t="s">
        <v>2893</v>
      </c>
      <c r="D9982" s="3">
        <v>45006</v>
      </c>
      <c r="E9982" t="s">
        <v>2894</v>
      </c>
      <c r="F9982" s="10">
        <v>777.6</v>
      </c>
      <c r="G9982" t="s">
        <v>16</v>
      </c>
      <c r="H9982" s="4">
        <v>43.86</v>
      </c>
      <c r="I9982" s="4">
        <v>34105.54</v>
      </c>
      <c r="J9982" s="4">
        <f t="shared" si="465"/>
        <v>29330.7644</v>
      </c>
      <c r="K9982" s="4">
        <f t="shared" si="466"/>
        <v>4774.7756000000008</v>
      </c>
      <c r="L9982" s="4">
        <f t="shared" si="467"/>
        <v>34105.54</v>
      </c>
    </row>
    <row r="9983" spans="1:12" x14ac:dyDescent="0.3">
      <c r="A9983" t="s">
        <v>26</v>
      </c>
      <c r="B9983" t="s">
        <v>27</v>
      </c>
      <c r="C9983" t="s">
        <v>2895</v>
      </c>
      <c r="D9983" s="3">
        <v>45006</v>
      </c>
      <c r="E9983" t="s">
        <v>2890</v>
      </c>
      <c r="F9983" s="10">
        <v>155.52000000000001</v>
      </c>
      <c r="G9983" t="s">
        <v>16</v>
      </c>
      <c r="H9983" s="4">
        <v>48.25</v>
      </c>
      <c r="I9983" s="4">
        <v>7503.84</v>
      </c>
      <c r="J9983" s="4">
        <f t="shared" si="465"/>
        <v>6453.3024000000005</v>
      </c>
      <c r="K9983" s="4">
        <f t="shared" si="466"/>
        <v>1050.5376000000001</v>
      </c>
      <c r="L9983" s="4">
        <f t="shared" si="467"/>
        <v>7503.84</v>
      </c>
    </row>
    <row r="9984" spans="1:12" x14ac:dyDescent="0.3">
      <c r="A9984" t="s">
        <v>26</v>
      </c>
      <c r="B9984" t="s">
        <v>27</v>
      </c>
      <c r="C9984" t="s">
        <v>2895</v>
      </c>
      <c r="D9984" s="3">
        <v>45006</v>
      </c>
      <c r="E9984" t="s">
        <v>2896</v>
      </c>
      <c r="F9984" s="10">
        <v>155.52000000000001</v>
      </c>
      <c r="G9984" t="s">
        <v>16</v>
      </c>
      <c r="H9984" s="4">
        <v>52.63</v>
      </c>
      <c r="I9984" s="4">
        <v>8185.02</v>
      </c>
      <c r="J9984" s="4">
        <f t="shared" si="465"/>
        <v>7039.1172000000006</v>
      </c>
      <c r="K9984" s="4">
        <f t="shared" si="466"/>
        <v>1145.9028000000001</v>
      </c>
      <c r="L9984" s="4">
        <f t="shared" si="467"/>
        <v>8185.02</v>
      </c>
    </row>
    <row r="9985" spans="1:12" x14ac:dyDescent="0.3">
      <c r="A9985" t="s">
        <v>26</v>
      </c>
      <c r="B9985" t="s">
        <v>27</v>
      </c>
      <c r="C9985" t="s">
        <v>2895</v>
      </c>
      <c r="D9985" s="3">
        <v>45006</v>
      </c>
      <c r="E9985" t="s">
        <v>2896</v>
      </c>
      <c r="F9985" s="10">
        <v>77.760000000000005</v>
      </c>
      <c r="G9985" t="s">
        <v>16</v>
      </c>
      <c r="H9985" s="4">
        <v>52.63</v>
      </c>
      <c r="I9985" s="4">
        <v>4092.51</v>
      </c>
      <c r="J9985" s="4">
        <f t="shared" si="465"/>
        <v>3519.5586000000003</v>
      </c>
      <c r="K9985" s="4">
        <f t="shared" si="466"/>
        <v>572.95140000000004</v>
      </c>
      <c r="L9985" s="4">
        <f t="shared" si="467"/>
        <v>4092.51</v>
      </c>
    </row>
    <row r="9986" spans="1:12" x14ac:dyDescent="0.3">
      <c r="A9986" t="s">
        <v>26</v>
      </c>
      <c r="B9986" t="s">
        <v>27</v>
      </c>
      <c r="C9986" t="s">
        <v>2895</v>
      </c>
      <c r="D9986" s="3">
        <v>45006</v>
      </c>
      <c r="E9986" t="s">
        <v>2896</v>
      </c>
      <c r="F9986" s="10">
        <v>77.760000000000005</v>
      </c>
      <c r="G9986" t="s">
        <v>16</v>
      </c>
      <c r="H9986" s="4">
        <v>52.63</v>
      </c>
      <c r="I9986" s="4">
        <v>4092.51</v>
      </c>
      <c r="J9986" s="4">
        <f t="shared" ref="J9986:J10049" si="468">L9986-K9986</f>
        <v>3519.5586000000003</v>
      </c>
      <c r="K9986" s="4">
        <f t="shared" ref="K9986:K10049" si="469">L9986*14%</f>
        <v>572.95140000000004</v>
      </c>
      <c r="L9986" s="4">
        <f t="shared" ref="L9986:L10049" si="470">I9986</f>
        <v>4092.51</v>
      </c>
    </row>
    <row r="9987" spans="1:12" x14ac:dyDescent="0.3">
      <c r="A9987" t="s">
        <v>26</v>
      </c>
      <c r="B9987" t="s">
        <v>27</v>
      </c>
      <c r="C9987" t="s">
        <v>2895</v>
      </c>
      <c r="D9987" s="3">
        <v>45006</v>
      </c>
      <c r="E9987" t="s">
        <v>2896</v>
      </c>
      <c r="F9987" s="10">
        <v>77.760000000000005</v>
      </c>
      <c r="G9987" t="s">
        <v>16</v>
      </c>
      <c r="H9987" s="4">
        <v>52.63</v>
      </c>
      <c r="I9987" s="4">
        <v>4092.51</v>
      </c>
      <c r="J9987" s="4">
        <f t="shared" si="468"/>
        <v>3519.5586000000003</v>
      </c>
      <c r="K9987" s="4">
        <f t="shared" si="469"/>
        <v>572.95140000000004</v>
      </c>
      <c r="L9987" s="4">
        <f t="shared" si="470"/>
        <v>4092.51</v>
      </c>
    </row>
    <row r="9988" spans="1:12" x14ac:dyDescent="0.3">
      <c r="A9988" t="s">
        <v>26</v>
      </c>
      <c r="B9988" t="s">
        <v>27</v>
      </c>
      <c r="C9988" t="s">
        <v>2895</v>
      </c>
      <c r="D9988" s="3">
        <v>45006</v>
      </c>
      <c r="E9988" t="s">
        <v>2896</v>
      </c>
      <c r="F9988" s="10">
        <v>77.760000000000005</v>
      </c>
      <c r="G9988" t="s">
        <v>16</v>
      </c>
      <c r="H9988" s="4">
        <v>52.63</v>
      </c>
      <c r="I9988" s="4">
        <v>4092.51</v>
      </c>
      <c r="J9988" s="4">
        <f t="shared" si="468"/>
        <v>3519.5586000000003</v>
      </c>
      <c r="K9988" s="4">
        <f t="shared" si="469"/>
        <v>572.95140000000004</v>
      </c>
      <c r="L9988" s="4">
        <f t="shared" si="470"/>
        <v>4092.51</v>
      </c>
    </row>
    <row r="9989" spans="1:12" x14ac:dyDescent="0.3">
      <c r="A9989" t="s">
        <v>12</v>
      </c>
      <c r="B9989" t="s">
        <v>13</v>
      </c>
      <c r="C9989" t="s">
        <v>2897</v>
      </c>
      <c r="D9989" s="3">
        <v>45006</v>
      </c>
      <c r="E9989" t="s">
        <v>1266</v>
      </c>
      <c r="F9989" s="10">
        <v>51.84</v>
      </c>
      <c r="G9989" t="s">
        <v>22</v>
      </c>
      <c r="H9989" s="4">
        <v>191.23</v>
      </c>
      <c r="I9989" s="4">
        <v>9913.36</v>
      </c>
      <c r="J9989" s="4">
        <f t="shared" si="468"/>
        <v>8525.4896000000008</v>
      </c>
      <c r="K9989" s="4">
        <f t="shared" si="469"/>
        <v>1387.8704000000002</v>
      </c>
      <c r="L9989" s="4">
        <f t="shared" si="470"/>
        <v>9913.36</v>
      </c>
    </row>
    <row r="9990" spans="1:12" x14ac:dyDescent="0.3">
      <c r="A9990" t="s">
        <v>12</v>
      </c>
      <c r="B9990" t="s">
        <v>13</v>
      </c>
      <c r="C9990" t="s">
        <v>2897</v>
      </c>
      <c r="D9990" s="3">
        <v>45006</v>
      </c>
      <c r="E9990" t="s">
        <v>1266</v>
      </c>
      <c r="F9990" s="10">
        <v>103.68</v>
      </c>
      <c r="G9990" t="s">
        <v>22</v>
      </c>
      <c r="H9990" s="4">
        <v>191.23</v>
      </c>
      <c r="I9990" s="4">
        <v>19826.73</v>
      </c>
      <c r="J9990" s="4">
        <f t="shared" si="468"/>
        <v>17050.987799999999</v>
      </c>
      <c r="K9990" s="4">
        <f t="shared" si="469"/>
        <v>2775.7422000000001</v>
      </c>
      <c r="L9990" s="4">
        <f t="shared" si="470"/>
        <v>19826.73</v>
      </c>
    </row>
    <row r="9991" spans="1:12" x14ac:dyDescent="0.3">
      <c r="A9991" t="s">
        <v>12</v>
      </c>
      <c r="B9991" t="s">
        <v>13</v>
      </c>
      <c r="C9991" t="s">
        <v>2897</v>
      </c>
      <c r="D9991" s="3">
        <v>45006</v>
      </c>
      <c r="E9991" t="s">
        <v>1266</v>
      </c>
      <c r="F9991" s="10">
        <v>51.84</v>
      </c>
      <c r="G9991" t="s">
        <v>22</v>
      </c>
      <c r="H9991" s="4">
        <v>191.23</v>
      </c>
      <c r="I9991" s="4">
        <v>9913.36</v>
      </c>
      <c r="J9991" s="4">
        <f t="shared" si="468"/>
        <v>8525.4896000000008</v>
      </c>
      <c r="K9991" s="4">
        <f t="shared" si="469"/>
        <v>1387.8704000000002</v>
      </c>
      <c r="L9991" s="4">
        <f t="shared" si="470"/>
        <v>9913.36</v>
      </c>
    </row>
    <row r="9992" spans="1:12" x14ac:dyDescent="0.3">
      <c r="A9992" t="s">
        <v>12</v>
      </c>
      <c r="B9992" t="s">
        <v>13</v>
      </c>
      <c r="C9992" t="s">
        <v>2897</v>
      </c>
      <c r="D9992" s="3">
        <v>45006</v>
      </c>
      <c r="E9992" t="s">
        <v>1266</v>
      </c>
      <c r="F9992" s="10">
        <v>103.68</v>
      </c>
      <c r="G9992" t="s">
        <v>22</v>
      </c>
      <c r="H9992" s="4">
        <v>191.23</v>
      </c>
      <c r="I9992" s="4">
        <v>19826.73</v>
      </c>
      <c r="J9992" s="4">
        <f t="shared" si="468"/>
        <v>17050.987799999999</v>
      </c>
      <c r="K9992" s="4">
        <f t="shared" si="469"/>
        <v>2775.7422000000001</v>
      </c>
      <c r="L9992" s="4">
        <f t="shared" si="470"/>
        <v>19826.73</v>
      </c>
    </row>
    <row r="9993" spans="1:12" x14ac:dyDescent="0.3">
      <c r="A9993" t="s">
        <v>12</v>
      </c>
      <c r="B9993" t="s">
        <v>13</v>
      </c>
      <c r="C9993" t="s">
        <v>2897</v>
      </c>
      <c r="D9993" s="3">
        <v>45006</v>
      </c>
      <c r="E9993" t="s">
        <v>724</v>
      </c>
      <c r="F9993" s="10">
        <v>51.84</v>
      </c>
      <c r="G9993" t="s">
        <v>22</v>
      </c>
      <c r="H9993" s="4">
        <v>191.23</v>
      </c>
      <c r="I9993" s="4">
        <v>9913.36</v>
      </c>
      <c r="J9993" s="4">
        <f t="shared" si="468"/>
        <v>8525.4896000000008</v>
      </c>
      <c r="K9993" s="4">
        <f t="shared" si="469"/>
        <v>1387.8704000000002</v>
      </c>
      <c r="L9993" s="4">
        <f t="shared" si="470"/>
        <v>9913.36</v>
      </c>
    </row>
    <row r="9994" spans="1:12" x14ac:dyDescent="0.3">
      <c r="A9994" t="s">
        <v>12</v>
      </c>
      <c r="B9994" t="s">
        <v>13</v>
      </c>
      <c r="C9994" t="s">
        <v>2897</v>
      </c>
      <c r="D9994" s="3">
        <v>45006</v>
      </c>
      <c r="E9994" t="s">
        <v>724</v>
      </c>
      <c r="F9994" s="10">
        <v>51.84</v>
      </c>
      <c r="G9994" t="s">
        <v>22</v>
      </c>
      <c r="H9994" s="4">
        <v>191.23</v>
      </c>
      <c r="I9994" s="4">
        <v>9913.36</v>
      </c>
      <c r="J9994" s="4">
        <f t="shared" si="468"/>
        <v>8525.4896000000008</v>
      </c>
      <c r="K9994" s="4">
        <f t="shared" si="469"/>
        <v>1387.8704000000002</v>
      </c>
      <c r="L9994" s="4">
        <f t="shared" si="470"/>
        <v>9913.36</v>
      </c>
    </row>
    <row r="9995" spans="1:12" x14ac:dyDescent="0.3">
      <c r="A9995" t="s">
        <v>12</v>
      </c>
      <c r="B9995" t="s">
        <v>13</v>
      </c>
      <c r="C9995" t="s">
        <v>2897</v>
      </c>
      <c r="D9995" s="3">
        <v>45006</v>
      </c>
      <c r="E9995" t="s">
        <v>724</v>
      </c>
      <c r="F9995" s="10">
        <v>51.84</v>
      </c>
      <c r="G9995" t="s">
        <v>22</v>
      </c>
      <c r="H9995" s="4">
        <v>191.23</v>
      </c>
      <c r="I9995" s="4">
        <v>9913.36</v>
      </c>
      <c r="J9995" s="4">
        <f t="shared" si="468"/>
        <v>8525.4896000000008</v>
      </c>
      <c r="K9995" s="4">
        <f t="shared" si="469"/>
        <v>1387.8704000000002</v>
      </c>
      <c r="L9995" s="4">
        <f t="shared" si="470"/>
        <v>9913.36</v>
      </c>
    </row>
    <row r="9996" spans="1:12" x14ac:dyDescent="0.3">
      <c r="A9996" t="s">
        <v>12</v>
      </c>
      <c r="B9996" t="s">
        <v>13</v>
      </c>
      <c r="C9996" t="s">
        <v>2897</v>
      </c>
      <c r="D9996" s="3">
        <v>45006</v>
      </c>
      <c r="E9996" t="s">
        <v>724</v>
      </c>
      <c r="F9996" s="10">
        <v>570.24</v>
      </c>
      <c r="G9996" t="s">
        <v>22</v>
      </c>
      <c r="H9996" s="4">
        <v>191.23</v>
      </c>
      <c r="I9996" s="4">
        <v>109047</v>
      </c>
      <c r="J9996" s="4">
        <f t="shared" si="468"/>
        <v>93780.42</v>
      </c>
      <c r="K9996" s="4">
        <f t="shared" si="469"/>
        <v>15266.580000000002</v>
      </c>
      <c r="L9996" s="4">
        <f t="shared" si="470"/>
        <v>109047</v>
      </c>
    </row>
    <row r="9997" spans="1:12" x14ac:dyDescent="0.3">
      <c r="A9997" t="s">
        <v>12</v>
      </c>
      <c r="B9997" t="s">
        <v>13</v>
      </c>
      <c r="C9997" t="s">
        <v>2897</v>
      </c>
      <c r="D9997" s="3">
        <v>45006</v>
      </c>
      <c r="E9997" t="s">
        <v>724</v>
      </c>
      <c r="F9997" s="10">
        <v>51.84</v>
      </c>
      <c r="G9997" t="s">
        <v>22</v>
      </c>
      <c r="H9997" s="4">
        <v>191.23</v>
      </c>
      <c r="I9997" s="4">
        <v>9913.36</v>
      </c>
      <c r="J9997" s="4">
        <f t="shared" si="468"/>
        <v>8525.4896000000008</v>
      </c>
      <c r="K9997" s="4">
        <f t="shared" si="469"/>
        <v>1387.8704000000002</v>
      </c>
      <c r="L9997" s="4">
        <f t="shared" si="470"/>
        <v>9913.36</v>
      </c>
    </row>
    <row r="9998" spans="1:12" x14ac:dyDescent="0.3">
      <c r="A9998" t="s">
        <v>12</v>
      </c>
      <c r="B9998" t="s">
        <v>13</v>
      </c>
      <c r="C9998" t="s">
        <v>2897</v>
      </c>
      <c r="D9998" s="3">
        <v>45006</v>
      </c>
      <c r="E9998" t="s">
        <v>1843</v>
      </c>
      <c r="F9998" s="10">
        <v>152.28</v>
      </c>
      <c r="G9998" t="s">
        <v>25</v>
      </c>
      <c r="H9998" s="4">
        <v>201.75</v>
      </c>
      <c r="I9998" s="4">
        <v>30722.49</v>
      </c>
      <c r="J9998" s="4">
        <f t="shared" si="468"/>
        <v>26421.341400000001</v>
      </c>
      <c r="K9998" s="4">
        <f t="shared" si="469"/>
        <v>4301.1486000000004</v>
      </c>
      <c r="L9998" s="4">
        <f t="shared" si="470"/>
        <v>30722.49</v>
      </c>
    </row>
    <row r="9999" spans="1:12" x14ac:dyDescent="0.3">
      <c r="A9999" t="s">
        <v>12</v>
      </c>
      <c r="B9999" t="s">
        <v>13</v>
      </c>
      <c r="C9999" t="s">
        <v>2897</v>
      </c>
      <c r="D9999" s="3">
        <v>45006</v>
      </c>
      <c r="E9999" t="s">
        <v>1843</v>
      </c>
      <c r="F9999" s="10">
        <v>50.76</v>
      </c>
      <c r="G9999" t="s">
        <v>25</v>
      </c>
      <c r="H9999" s="4">
        <v>201.75</v>
      </c>
      <c r="I9999" s="4">
        <v>10240.83</v>
      </c>
      <c r="J9999" s="4">
        <f t="shared" si="468"/>
        <v>8807.1137999999992</v>
      </c>
      <c r="K9999" s="4">
        <f t="shared" si="469"/>
        <v>1433.7162000000001</v>
      </c>
      <c r="L9999" s="4">
        <f t="shared" si="470"/>
        <v>10240.83</v>
      </c>
    </row>
    <row r="10000" spans="1:12" x14ac:dyDescent="0.3">
      <c r="A10000" t="s">
        <v>12</v>
      </c>
      <c r="B10000" t="s">
        <v>13</v>
      </c>
      <c r="C10000" t="s">
        <v>2898</v>
      </c>
      <c r="D10000" s="3">
        <v>45006</v>
      </c>
      <c r="E10000" t="s">
        <v>1843</v>
      </c>
      <c r="F10000" s="10">
        <v>50.76</v>
      </c>
      <c r="G10000" t="s">
        <v>25</v>
      </c>
      <c r="H10000" s="4">
        <v>201.75</v>
      </c>
      <c r="I10000" s="4">
        <v>10240.83</v>
      </c>
      <c r="J10000" s="4">
        <f t="shared" si="468"/>
        <v>8807.1137999999992</v>
      </c>
      <c r="K10000" s="4">
        <f t="shared" si="469"/>
        <v>1433.7162000000001</v>
      </c>
      <c r="L10000" s="4">
        <f t="shared" si="470"/>
        <v>10240.83</v>
      </c>
    </row>
    <row r="10001" spans="1:12" x14ac:dyDescent="0.3">
      <c r="A10001" t="s">
        <v>12</v>
      </c>
      <c r="B10001" t="s">
        <v>13</v>
      </c>
      <c r="C10001" t="s">
        <v>2898</v>
      </c>
      <c r="D10001" s="3">
        <v>45006</v>
      </c>
      <c r="E10001" t="s">
        <v>1843</v>
      </c>
      <c r="F10001" s="10">
        <v>253.8</v>
      </c>
      <c r="G10001" t="s">
        <v>25</v>
      </c>
      <c r="H10001" s="4">
        <v>201.75</v>
      </c>
      <c r="I10001" s="4">
        <v>51204.15</v>
      </c>
      <c r="J10001" s="4">
        <f t="shared" si="468"/>
        <v>44035.569000000003</v>
      </c>
      <c r="K10001" s="4">
        <f t="shared" si="469"/>
        <v>7168.581000000001</v>
      </c>
      <c r="L10001" s="4">
        <f t="shared" si="470"/>
        <v>51204.15</v>
      </c>
    </row>
    <row r="10002" spans="1:12" x14ac:dyDescent="0.3">
      <c r="A10002" t="s">
        <v>12</v>
      </c>
      <c r="B10002" t="s">
        <v>13</v>
      </c>
      <c r="C10002" t="s">
        <v>2898</v>
      </c>
      <c r="D10002" s="3">
        <v>45006</v>
      </c>
      <c r="E10002" t="s">
        <v>1843</v>
      </c>
      <c r="F10002" s="10">
        <v>101.52</v>
      </c>
      <c r="G10002" t="s">
        <v>25</v>
      </c>
      <c r="H10002" s="4">
        <v>201.75</v>
      </c>
      <c r="I10002" s="4">
        <v>20481.66</v>
      </c>
      <c r="J10002" s="4">
        <f t="shared" si="468"/>
        <v>17614.227599999998</v>
      </c>
      <c r="K10002" s="4">
        <f t="shared" si="469"/>
        <v>2867.4324000000001</v>
      </c>
      <c r="L10002" s="4">
        <f t="shared" si="470"/>
        <v>20481.66</v>
      </c>
    </row>
    <row r="10003" spans="1:12" x14ac:dyDescent="0.3">
      <c r="A10003" t="s">
        <v>12</v>
      </c>
      <c r="B10003" t="s">
        <v>13</v>
      </c>
      <c r="C10003" t="s">
        <v>2899</v>
      </c>
      <c r="D10003" s="3">
        <v>45006</v>
      </c>
      <c r="E10003" t="s">
        <v>604</v>
      </c>
      <c r="F10003" s="10">
        <v>77.760000000000005</v>
      </c>
      <c r="G10003" t="s">
        <v>16</v>
      </c>
      <c r="H10003" s="4">
        <v>200.88</v>
      </c>
      <c r="I10003" s="4">
        <v>15620.43</v>
      </c>
      <c r="J10003" s="4">
        <f t="shared" si="468"/>
        <v>13433.569800000001</v>
      </c>
      <c r="K10003" s="4">
        <f t="shared" si="469"/>
        <v>2186.8602000000001</v>
      </c>
      <c r="L10003" s="4">
        <f t="shared" si="470"/>
        <v>15620.43</v>
      </c>
    </row>
    <row r="10004" spans="1:12" x14ac:dyDescent="0.3">
      <c r="A10004" t="s">
        <v>12</v>
      </c>
      <c r="B10004" t="s">
        <v>13</v>
      </c>
      <c r="C10004" t="s">
        <v>2899</v>
      </c>
      <c r="D10004" s="3">
        <v>45006</v>
      </c>
      <c r="E10004" t="s">
        <v>604</v>
      </c>
      <c r="F10004" s="10">
        <v>233.28</v>
      </c>
      <c r="G10004" t="s">
        <v>16</v>
      </c>
      <c r="H10004" s="4">
        <v>200.88</v>
      </c>
      <c r="I10004" s="4">
        <v>46861.29</v>
      </c>
      <c r="J10004" s="4">
        <f t="shared" si="468"/>
        <v>40300.7094</v>
      </c>
      <c r="K10004" s="4">
        <f t="shared" si="469"/>
        <v>6560.5806000000011</v>
      </c>
      <c r="L10004" s="4">
        <f t="shared" si="470"/>
        <v>46861.29</v>
      </c>
    </row>
    <row r="10005" spans="1:12" x14ac:dyDescent="0.3">
      <c r="A10005" t="s">
        <v>12</v>
      </c>
      <c r="B10005" t="s">
        <v>13</v>
      </c>
      <c r="C10005" t="s">
        <v>2899</v>
      </c>
      <c r="D10005" s="3">
        <v>45006</v>
      </c>
      <c r="E10005" t="s">
        <v>604</v>
      </c>
      <c r="F10005" s="10">
        <v>77.760000000000005</v>
      </c>
      <c r="G10005" t="s">
        <v>16</v>
      </c>
      <c r="H10005" s="4">
        <v>200.88</v>
      </c>
      <c r="I10005" s="4">
        <v>15620.43</v>
      </c>
      <c r="J10005" s="4">
        <f t="shared" si="468"/>
        <v>13433.569800000001</v>
      </c>
      <c r="K10005" s="4">
        <f t="shared" si="469"/>
        <v>2186.8602000000001</v>
      </c>
      <c r="L10005" s="4">
        <f t="shared" si="470"/>
        <v>15620.43</v>
      </c>
    </row>
    <row r="10006" spans="1:12" x14ac:dyDescent="0.3">
      <c r="A10006" t="s">
        <v>12</v>
      </c>
      <c r="B10006" t="s">
        <v>13</v>
      </c>
      <c r="C10006" t="s">
        <v>2899</v>
      </c>
      <c r="D10006" s="3">
        <v>45006</v>
      </c>
      <c r="E10006" t="s">
        <v>17</v>
      </c>
      <c r="F10006" s="10">
        <v>77.760000000000005</v>
      </c>
      <c r="G10006" t="s">
        <v>16</v>
      </c>
      <c r="H10006" s="4">
        <v>192.99</v>
      </c>
      <c r="I10006" s="4">
        <v>15006.9</v>
      </c>
      <c r="J10006" s="4">
        <f t="shared" si="468"/>
        <v>12905.933999999999</v>
      </c>
      <c r="K10006" s="4">
        <f t="shared" si="469"/>
        <v>2100.9660000000003</v>
      </c>
      <c r="L10006" s="4">
        <f t="shared" si="470"/>
        <v>15006.9</v>
      </c>
    </row>
    <row r="10007" spans="1:12" x14ac:dyDescent="0.3">
      <c r="A10007" t="s">
        <v>12</v>
      </c>
      <c r="B10007" t="s">
        <v>13</v>
      </c>
      <c r="C10007" t="s">
        <v>2899</v>
      </c>
      <c r="D10007" s="3">
        <v>45006</v>
      </c>
      <c r="E10007" t="s">
        <v>17</v>
      </c>
      <c r="F10007" s="10">
        <v>311.04000000000002</v>
      </c>
      <c r="G10007" t="s">
        <v>16</v>
      </c>
      <c r="H10007" s="4">
        <v>192.99</v>
      </c>
      <c r="I10007" s="4">
        <v>60027.61</v>
      </c>
      <c r="J10007" s="4">
        <f t="shared" si="468"/>
        <v>51623.744599999998</v>
      </c>
      <c r="K10007" s="4">
        <f t="shared" si="469"/>
        <v>8403.8654000000006</v>
      </c>
      <c r="L10007" s="4">
        <f t="shared" si="470"/>
        <v>60027.61</v>
      </c>
    </row>
    <row r="10008" spans="1:12" x14ac:dyDescent="0.3">
      <c r="A10008" t="s">
        <v>12</v>
      </c>
      <c r="B10008" t="s">
        <v>13</v>
      </c>
      <c r="C10008" t="s">
        <v>2899</v>
      </c>
      <c r="D10008" s="3">
        <v>45006</v>
      </c>
      <c r="E10008" t="s">
        <v>17</v>
      </c>
      <c r="F10008" s="10">
        <v>155.52000000000001</v>
      </c>
      <c r="G10008" t="s">
        <v>16</v>
      </c>
      <c r="H10008" s="4">
        <v>192.99</v>
      </c>
      <c r="I10008" s="4">
        <v>30013.8</v>
      </c>
      <c r="J10008" s="4">
        <f t="shared" si="468"/>
        <v>25811.867999999999</v>
      </c>
      <c r="K10008" s="4">
        <f t="shared" si="469"/>
        <v>4201.9320000000007</v>
      </c>
      <c r="L10008" s="4">
        <f t="shared" si="470"/>
        <v>30013.8</v>
      </c>
    </row>
    <row r="10009" spans="1:12" x14ac:dyDescent="0.3">
      <c r="A10009" t="s">
        <v>12</v>
      </c>
      <c r="B10009" t="s">
        <v>13</v>
      </c>
      <c r="C10009" t="s">
        <v>2900</v>
      </c>
      <c r="D10009" s="3">
        <v>45006</v>
      </c>
      <c r="E10009" t="s">
        <v>1268</v>
      </c>
      <c r="F10009" s="10">
        <v>233.28</v>
      </c>
      <c r="G10009" t="s">
        <v>16</v>
      </c>
      <c r="H10009" s="4">
        <v>200.88</v>
      </c>
      <c r="I10009" s="4">
        <v>46861.29</v>
      </c>
      <c r="J10009" s="4">
        <f t="shared" si="468"/>
        <v>40300.7094</v>
      </c>
      <c r="K10009" s="4">
        <f t="shared" si="469"/>
        <v>6560.5806000000011</v>
      </c>
      <c r="L10009" s="4">
        <f t="shared" si="470"/>
        <v>46861.29</v>
      </c>
    </row>
    <row r="10010" spans="1:12" x14ac:dyDescent="0.3">
      <c r="A10010" t="s">
        <v>12</v>
      </c>
      <c r="B10010" t="s">
        <v>13</v>
      </c>
      <c r="C10010" t="s">
        <v>2900</v>
      </c>
      <c r="D10010" s="3">
        <v>45006</v>
      </c>
      <c r="E10010" t="s">
        <v>524</v>
      </c>
      <c r="F10010" s="10">
        <v>388.8</v>
      </c>
      <c r="G10010" t="s">
        <v>16</v>
      </c>
      <c r="H10010" s="4">
        <v>200.88</v>
      </c>
      <c r="I10010" s="4">
        <v>78102.14</v>
      </c>
      <c r="J10010" s="4">
        <f t="shared" si="468"/>
        <v>67167.840400000001</v>
      </c>
      <c r="K10010" s="4">
        <f t="shared" si="469"/>
        <v>10934.2996</v>
      </c>
      <c r="L10010" s="4">
        <f t="shared" si="470"/>
        <v>78102.14</v>
      </c>
    </row>
    <row r="10011" spans="1:12" x14ac:dyDescent="0.3">
      <c r="A10011" t="s">
        <v>12</v>
      </c>
      <c r="B10011" t="s">
        <v>13</v>
      </c>
      <c r="C10011" t="s">
        <v>2900</v>
      </c>
      <c r="D10011" s="3">
        <v>45006</v>
      </c>
      <c r="E10011" t="s">
        <v>1071</v>
      </c>
      <c r="F10011" s="10">
        <v>77.760000000000005</v>
      </c>
      <c r="G10011" t="s">
        <v>16</v>
      </c>
      <c r="H10011" s="4">
        <v>192.99</v>
      </c>
      <c r="I10011" s="4">
        <v>15006.9</v>
      </c>
      <c r="J10011" s="4">
        <f t="shared" si="468"/>
        <v>12905.933999999999</v>
      </c>
      <c r="K10011" s="4">
        <f t="shared" si="469"/>
        <v>2100.9660000000003</v>
      </c>
      <c r="L10011" s="4">
        <f t="shared" si="470"/>
        <v>15006.9</v>
      </c>
    </row>
    <row r="10012" spans="1:12" x14ac:dyDescent="0.3">
      <c r="A10012" t="s">
        <v>12</v>
      </c>
      <c r="B10012" t="s">
        <v>13</v>
      </c>
      <c r="C10012" t="s">
        <v>2900</v>
      </c>
      <c r="D10012" s="3">
        <v>45006</v>
      </c>
      <c r="E10012" t="s">
        <v>1071</v>
      </c>
      <c r="F10012" s="10">
        <v>388.8</v>
      </c>
      <c r="G10012" t="s">
        <v>16</v>
      </c>
      <c r="H10012" s="4">
        <v>192.99</v>
      </c>
      <c r="I10012" s="4">
        <v>75034.509999999995</v>
      </c>
      <c r="J10012" s="4">
        <f t="shared" si="468"/>
        <v>64529.678599999992</v>
      </c>
      <c r="K10012" s="4">
        <f t="shared" si="469"/>
        <v>10504.831400000001</v>
      </c>
      <c r="L10012" s="4">
        <f t="shared" si="470"/>
        <v>75034.509999999995</v>
      </c>
    </row>
    <row r="10013" spans="1:12" x14ac:dyDescent="0.3">
      <c r="A10013" t="s">
        <v>12</v>
      </c>
      <c r="B10013" t="s">
        <v>13</v>
      </c>
      <c r="C10013" t="s">
        <v>2900</v>
      </c>
      <c r="D10013" s="3">
        <v>45006</v>
      </c>
      <c r="E10013" t="s">
        <v>1071</v>
      </c>
      <c r="F10013" s="10">
        <v>233.28</v>
      </c>
      <c r="G10013" t="s">
        <v>16</v>
      </c>
      <c r="H10013" s="4">
        <v>192.99</v>
      </c>
      <c r="I10013" s="4">
        <v>45020.71</v>
      </c>
      <c r="J10013" s="4">
        <f t="shared" si="468"/>
        <v>38717.810599999997</v>
      </c>
      <c r="K10013" s="4">
        <f t="shared" si="469"/>
        <v>6302.8994000000002</v>
      </c>
      <c r="L10013" s="4">
        <f t="shared" si="470"/>
        <v>45020.71</v>
      </c>
    </row>
    <row r="10014" spans="1:12" x14ac:dyDescent="0.3">
      <c r="A10014" t="s">
        <v>12</v>
      </c>
      <c r="B10014" t="s">
        <v>13</v>
      </c>
      <c r="C10014" t="s">
        <v>2900</v>
      </c>
      <c r="D10014" s="3">
        <v>45006</v>
      </c>
      <c r="E10014" t="s">
        <v>1071</v>
      </c>
      <c r="F10014" s="10">
        <v>77.760000000000005</v>
      </c>
      <c r="G10014" t="s">
        <v>16</v>
      </c>
      <c r="H10014" s="4">
        <v>192.99</v>
      </c>
      <c r="I10014" s="4">
        <v>15006.9</v>
      </c>
      <c r="J10014" s="4">
        <f t="shared" si="468"/>
        <v>12905.933999999999</v>
      </c>
      <c r="K10014" s="4">
        <f t="shared" si="469"/>
        <v>2100.9660000000003</v>
      </c>
      <c r="L10014" s="4">
        <f t="shared" si="470"/>
        <v>15006.9</v>
      </c>
    </row>
    <row r="10015" spans="1:12" x14ac:dyDescent="0.3">
      <c r="A10015" t="s">
        <v>12</v>
      </c>
      <c r="B10015" t="s">
        <v>13</v>
      </c>
      <c r="C10015" t="s">
        <v>2901</v>
      </c>
      <c r="D10015" s="3">
        <v>45006</v>
      </c>
      <c r="E10015" t="s">
        <v>724</v>
      </c>
      <c r="F10015" s="10">
        <v>51.84</v>
      </c>
      <c r="G10015" t="s">
        <v>22</v>
      </c>
      <c r="H10015" s="4">
        <v>191.23</v>
      </c>
      <c r="I10015" s="4">
        <v>9913.36</v>
      </c>
      <c r="J10015" s="4">
        <f t="shared" si="468"/>
        <v>8525.4896000000008</v>
      </c>
      <c r="K10015" s="4">
        <f t="shared" si="469"/>
        <v>1387.8704000000002</v>
      </c>
      <c r="L10015" s="4">
        <f t="shared" si="470"/>
        <v>9913.36</v>
      </c>
    </row>
    <row r="10016" spans="1:12" x14ac:dyDescent="0.3">
      <c r="A10016" t="s">
        <v>12</v>
      </c>
      <c r="B10016" t="s">
        <v>13</v>
      </c>
      <c r="C10016" t="s">
        <v>2901</v>
      </c>
      <c r="D10016" s="3">
        <v>45006</v>
      </c>
      <c r="E10016" t="s">
        <v>724</v>
      </c>
      <c r="F10016" s="10">
        <v>51.84</v>
      </c>
      <c r="G10016" t="s">
        <v>22</v>
      </c>
      <c r="H10016" s="4">
        <v>191.23</v>
      </c>
      <c r="I10016" s="4">
        <v>9913.36</v>
      </c>
      <c r="J10016" s="4">
        <f t="shared" si="468"/>
        <v>8525.4896000000008</v>
      </c>
      <c r="K10016" s="4">
        <f t="shared" si="469"/>
        <v>1387.8704000000002</v>
      </c>
      <c r="L10016" s="4">
        <f t="shared" si="470"/>
        <v>9913.36</v>
      </c>
    </row>
    <row r="10017" spans="1:12" x14ac:dyDescent="0.3">
      <c r="A10017" t="s">
        <v>12</v>
      </c>
      <c r="B10017" t="s">
        <v>13</v>
      </c>
      <c r="C10017" t="s">
        <v>2901</v>
      </c>
      <c r="D10017" s="3">
        <v>45006</v>
      </c>
      <c r="E10017" t="s">
        <v>724</v>
      </c>
      <c r="F10017" s="10">
        <v>103.68</v>
      </c>
      <c r="G10017" t="s">
        <v>22</v>
      </c>
      <c r="H10017" s="4">
        <v>191.23</v>
      </c>
      <c r="I10017" s="4">
        <v>19826.73</v>
      </c>
      <c r="J10017" s="4">
        <f t="shared" si="468"/>
        <v>17050.987799999999</v>
      </c>
      <c r="K10017" s="4">
        <f t="shared" si="469"/>
        <v>2775.7422000000001</v>
      </c>
      <c r="L10017" s="4">
        <f t="shared" si="470"/>
        <v>19826.73</v>
      </c>
    </row>
    <row r="10018" spans="1:12" x14ac:dyDescent="0.3">
      <c r="A10018" t="s">
        <v>12</v>
      </c>
      <c r="B10018" t="s">
        <v>13</v>
      </c>
      <c r="C10018" t="s">
        <v>2901</v>
      </c>
      <c r="D10018" s="3">
        <v>45006</v>
      </c>
      <c r="E10018" t="s">
        <v>724</v>
      </c>
      <c r="F10018" s="10">
        <v>51.84</v>
      </c>
      <c r="G10018" t="s">
        <v>22</v>
      </c>
      <c r="H10018" s="4">
        <v>191.23</v>
      </c>
      <c r="I10018" s="4">
        <v>9913.36</v>
      </c>
      <c r="J10018" s="4">
        <f t="shared" si="468"/>
        <v>8525.4896000000008</v>
      </c>
      <c r="K10018" s="4">
        <f t="shared" si="469"/>
        <v>1387.8704000000002</v>
      </c>
      <c r="L10018" s="4">
        <f t="shared" si="470"/>
        <v>9913.36</v>
      </c>
    </row>
    <row r="10019" spans="1:12" x14ac:dyDescent="0.3">
      <c r="A10019" t="s">
        <v>12</v>
      </c>
      <c r="B10019" t="s">
        <v>13</v>
      </c>
      <c r="C10019" t="s">
        <v>2901</v>
      </c>
      <c r="D10019" s="3">
        <v>45006</v>
      </c>
      <c r="E10019" t="s">
        <v>724</v>
      </c>
      <c r="F10019" s="10">
        <v>311.04000000000002</v>
      </c>
      <c r="G10019" t="s">
        <v>22</v>
      </c>
      <c r="H10019" s="4">
        <v>191.23</v>
      </c>
      <c r="I10019" s="4">
        <v>59480.18</v>
      </c>
      <c r="J10019" s="4">
        <f t="shared" si="468"/>
        <v>51152.9548</v>
      </c>
      <c r="K10019" s="4">
        <f t="shared" si="469"/>
        <v>8327.2252000000008</v>
      </c>
      <c r="L10019" s="4">
        <f t="shared" si="470"/>
        <v>59480.18</v>
      </c>
    </row>
    <row r="10020" spans="1:12" x14ac:dyDescent="0.3">
      <c r="A10020" t="s">
        <v>12</v>
      </c>
      <c r="B10020" t="s">
        <v>13</v>
      </c>
      <c r="C10020" t="s">
        <v>2901</v>
      </c>
      <c r="D10020" s="3">
        <v>45006</v>
      </c>
      <c r="E10020" t="s">
        <v>724</v>
      </c>
      <c r="F10020" s="10">
        <v>51.84</v>
      </c>
      <c r="G10020" t="s">
        <v>22</v>
      </c>
      <c r="H10020" s="4">
        <v>191.23</v>
      </c>
      <c r="I10020" s="4">
        <v>9913.36</v>
      </c>
      <c r="J10020" s="4">
        <f t="shared" si="468"/>
        <v>8525.4896000000008</v>
      </c>
      <c r="K10020" s="4">
        <f t="shared" si="469"/>
        <v>1387.8704000000002</v>
      </c>
      <c r="L10020" s="4">
        <f t="shared" si="470"/>
        <v>9913.36</v>
      </c>
    </row>
    <row r="10021" spans="1:12" x14ac:dyDescent="0.3">
      <c r="A10021" t="s">
        <v>12</v>
      </c>
      <c r="B10021" t="s">
        <v>13</v>
      </c>
      <c r="C10021" t="s">
        <v>2902</v>
      </c>
      <c r="D10021" s="3">
        <v>45006</v>
      </c>
      <c r="E10021" t="s">
        <v>604</v>
      </c>
      <c r="F10021" s="10">
        <v>388.8</v>
      </c>
      <c r="G10021" t="s">
        <v>16</v>
      </c>
      <c r="H10021" s="4">
        <v>200.88</v>
      </c>
      <c r="I10021" s="4">
        <v>78102.14</v>
      </c>
      <c r="J10021" s="4">
        <f t="shared" si="468"/>
        <v>67167.840400000001</v>
      </c>
      <c r="K10021" s="4">
        <f t="shared" si="469"/>
        <v>10934.2996</v>
      </c>
      <c r="L10021" s="4">
        <f t="shared" si="470"/>
        <v>78102.14</v>
      </c>
    </row>
    <row r="10022" spans="1:12" x14ac:dyDescent="0.3">
      <c r="A10022" t="s">
        <v>12</v>
      </c>
      <c r="B10022" t="s">
        <v>13</v>
      </c>
      <c r="C10022" t="s">
        <v>2902</v>
      </c>
      <c r="D10022" s="3">
        <v>45006</v>
      </c>
      <c r="E10022" t="s">
        <v>17</v>
      </c>
      <c r="F10022" s="10">
        <v>155.52000000000001</v>
      </c>
      <c r="G10022" t="s">
        <v>16</v>
      </c>
      <c r="H10022" s="4">
        <v>192.99</v>
      </c>
      <c r="I10022" s="4">
        <v>30013.8</v>
      </c>
      <c r="J10022" s="4">
        <f t="shared" si="468"/>
        <v>25811.867999999999</v>
      </c>
      <c r="K10022" s="4">
        <f t="shared" si="469"/>
        <v>4201.9320000000007</v>
      </c>
      <c r="L10022" s="4">
        <f t="shared" si="470"/>
        <v>30013.8</v>
      </c>
    </row>
    <row r="10023" spans="1:12" x14ac:dyDescent="0.3">
      <c r="A10023" t="s">
        <v>12</v>
      </c>
      <c r="B10023" t="s">
        <v>13</v>
      </c>
      <c r="C10023" t="s">
        <v>2902</v>
      </c>
      <c r="D10023" s="3">
        <v>45006</v>
      </c>
      <c r="E10023" t="s">
        <v>17</v>
      </c>
      <c r="F10023" s="10">
        <v>233.28</v>
      </c>
      <c r="G10023" t="s">
        <v>16</v>
      </c>
      <c r="H10023" s="4">
        <v>192.99</v>
      </c>
      <c r="I10023" s="4">
        <v>45020.71</v>
      </c>
      <c r="J10023" s="4">
        <f t="shared" si="468"/>
        <v>38717.810599999997</v>
      </c>
      <c r="K10023" s="4">
        <f t="shared" si="469"/>
        <v>6302.8994000000002</v>
      </c>
      <c r="L10023" s="4">
        <f t="shared" si="470"/>
        <v>45020.71</v>
      </c>
    </row>
    <row r="10024" spans="1:12" x14ac:dyDescent="0.3">
      <c r="A10024" t="s">
        <v>12</v>
      </c>
      <c r="B10024" t="s">
        <v>13</v>
      </c>
      <c r="C10024" t="s">
        <v>2903</v>
      </c>
      <c r="D10024" s="3">
        <v>45006</v>
      </c>
      <c r="E10024" t="s">
        <v>1790</v>
      </c>
      <c r="F10024" s="10">
        <v>21.15</v>
      </c>
      <c r="G10024" t="s">
        <v>25</v>
      </c>
      <c r="H10024" s="4">
        <v>60.53</v>
      </c>
      <c r="I10024" s="4">
        <v>1280.21</v>
      </c>
      <c r="J10024" s="4">
        <f t="shared" si="468"/>
        <v>1100.9806000000001</v>
      </c>
      <c r="K10024" s="4">
        <f t="shared" si="469"/>
        <v>179.22940000000003</v>
      </c>
      <c r="L10024" s="4">
        <f t="shared" si="470"/>
        <v>1280.21</v>
      </c>
    </row>
    <row r="10025" spans="1:12" x14ac:dyDescent="0.3">
      <c r="A10025" t="s">
        <v>12</v>
      </c>
      <c r="B10025" t="s">
        <v>13</v>
      </c>
      <c r="C10025" t="s">
        <v>2904</v>
      </c>
      <c r="D10025" s="3">
        <v>45006</v>
      </c>
      <c r="E10025" t="s">
        <v>1842</v>
      </c>
      <c r="F10025" s="10">
        <v>38.07</v>
      </c>
      <c r="G10025" t="s">
        <v>25</v>
      </c>
      <c r="H10025" s="4">
        <v>170.18</v>
      </c>
      <c r="I10025" s="4">
        <v>6478.75</v>
      </c>
      <c r="J10025" s="4">
        <f t="shared" si="468"/>
        <v>5571.7250000000004</v>
      </c>
      <c r="K10025" s="4">
        <f t="shared" si="469"/>
        <v>907.02500000000009</v>
      </c>
      <c r="L10025" s="4">
        <f t="shared" si="470"/>
        <v>6478.75</v>
      </c>
    </row>
    <row r="10026" spans="1:12" x14ac:dyDescent="0.3">
      <c r="A10026" t="s">
        <v>12</v>
      </c>
      <c r="B10026" t="s">
        <v>13</v>
      </c>
      <c r="C10026" t="s">
        <v>2904</v>
      </c>
      <c r="D10026" s="3">
        <v>45006</v>
      </c>
      <c r="E10026" t="s">
        <v>1843</v>
      </c>
      <c r="F10026" s="10">
        <v>25.38</v>
      </c>
      <c r="G10026" t="s">
        <v>25</v>
      </c>
      <c r="H10026" s="4">
        <v>201.75</v>
      </c>
      <c r="I10026" s="4">
        <v>5120.42</v>
      </c>
      <c r="J10026" s="4">
        <f t="shared" si="468"/>
        <v>4403.5612000000001</v>
      </c>
      <c r="K10026" s="4">
        <f t="shared" si="469"/>
        <v>716.85880000000009</v>
      </c>
      <c r="L10026" s="4">
        <f t="shared" si="470"/>
        <v>5120.42</v>
      </c>
    </row>
    <row r="10027" spans="1:12" x14ac:dyDescent="0.3">
      <c r="A10027" t="s">
        <v>12</v>
      </c>
      <c r="B10027" t="s">
        <v>13</v>
      </c>
      <c r="C10027" t="s">
        <v>2905</v>
      </c>
      <c r="D10027" s="3">
        <v>45006</v>
      </c>
      <c r="E10027" t="s">
        <v>1790</v>
      </c>
      <c r="F10027" s="10">
        <v>152.28</v>
      </c>
      <c r="G10027" t="s">
        <v>25</v>
      </c>
      <c r="H10027" s="4">
        <v>60.53</v>
      </c>
      <c r="I10027" s="4">
        <v>9217.51</v>
      </c>
      <c r="J10027" s="4">
        <f t="shared" si="468"/>
        <v>7927.0586000000003</v>
      </c>
      <c r="K10027" s="4">
        <f t="shared" si="469"/>
        <v>1290.4514000000001</v>
      </c>
      <c r="L10027" s="4">
        <f t="shared" si="470"/>
        <v>9217.51</v>
      </c>
    </row>
    <row r="10028" spans="1:12" x14ac:dyDescent="0.3">
      <c r="A10028" t="s">
        <v>12</v>
      </c>
      <c r="B10028" t="s">
        <v>13</v>
      </c>
      <c r="C10028" t="s">
        <v>2906</v>
      </c>
      <c r="D10028" s="3">
        <v>45006</v>
      </c>
      <c r="E10028" t="s">
        <v>724</v>
      </c>
      <c r="F10028" s="10">
        <v>51.84</v>
      </c>
      <c r="G10028" t="s">
        <v>22</v>
      </c>
      <c r="H10028" s="4">
        <v>191.23</v>
      </c>
      <c r="I10028" s="4">
        <v>9913.36</v>
      </c>
      <c r="J10028" s="4">
        <f t="shared" si="468"/>
        <v>8525.4896000000008</v>
      </c>
      <c r="K10028" s="4">
        <f t="shared" si="469"/>
        <v>1387.8704000000002</v>
      </c>
      <c r="L10028" s="4">
        <f t="shared" si="470"/>
        <v>9913.36</v>
      </c>
    </row>
    <row r="10029" spans="1:12" x14ac:dyDescent="0.3">
      <c r="A10029" t="s">
        <v>12</v>
      </c>
      <c r="B10029" t="s">
        <v>13</v>
      </c>
      <c r="C10029" t="s">
        <v>2906</v>
      </c>
      <c r="D10029" s="3">
        <v>45006</v>
      </c>
      <c r="E10029" t="s">
        <v>1659</v>
      </c>
      <c r="F10029" s="10">
        <v>51.84</v>
      </c>
      <c r="G10029" t="s">
        <v>22</v>
      </c>
      <c r="H10029" s="4">
        <v>161.4</v>
      </c>
      <c r="I10029" s="4">
        <v>8366.98</v>
      </c>
      <c r="J10029" s="4">
        <f t="shared" si="468"/>
        <v>7195.6027999999997</v>
      </c>
      <c r="K10029" s="4">
        <f t="shared" si="469"/>
        <v>1171.3772000000001</v>
      </c>
      <c r="L10029" s="4">
        <f t="shared" si="470"/>
        <v>8366.98</v>
      </c>
    </row>
    <row r="10030" spans="1:12" x14ac:dyDescent="0.3">
      <c r="A10030" t="s">
        <v>12</v>
      </c>
      <c r="B10030" t="s">
        <v>13</v>
      </c>
      <c r="C10030" t="s">
        <v>2906</v>
      </c>
      <c r="D10030" s="3">
        <v>45006</v>
      </c>
      <c r="E10030" t="s">
        <v>1266</v>
      </c>
      <c r="F10030" s="10">
        <v>51.84</v>
      </c>
      <c r="G10030" t="s">
        <v>22</v>
      </c>
      <c r="H10030" s="4">
        <v>191.23</v>
      </c>
      <c r="I10030" s="4">
        <v>9913.36</v>
      </c>
      <c r="J10030" s="4">
        <f t="shared" si="468"/>
        <v>8525.4896000000008</v>
      </c>
      <c r="K10030" s="4">
        <f t="shared" si="469"/>
        <v>1387.8704000000002</v>
      </c>
      <c r="L10030" s="4">
        <f t="shared" si="470"/>
        <v>9913.36</v>
      </c>
    </row>
    <row r="10031" spans="1:12" x14ac:dyDescent="0.3">
      <c r="A10031" t="s">
        <v>12</v>
      </c>
      <c r="B10031" t="s">
        <v>13</v>
      </c>
      <c r="C10031" t="s">
        <v>2906</v>
      </c>
      <c r="D10031" s="3">
        <v>45006</v>
      </c>
      <c r="E10031" t="s">
        <v>1266</v>
      </c>
      <c r="F10031" s="10">
        <v>155.52000000000001</v>
      </c>
      <c r="G10031" t="s">
        <v>22</v>
      </c>
      <c r="H10031" s="4">
        <v>191.23</v>
      </c>
      <c r="I10031" s="4">
        <v>29740.09</v>
      </c>
      <c r="J10031" s="4">
        <f t="shared" si="468"/>
        <v>25576.4774</v>
      </c>
      <c r="K10031" s="4">
        <f t="shared" si="469"/>
        <v>4163.6126000000004</v>
      </c>
      <c r="L10031" s="4">
        <f t="shared" si="470"/>
        <v>29740.09</v>
      </c>
    </row>
    <row r="10032" spans="1:12" x14ac:dyDescent="0.3">
      <c r="A10032" t="s">
        <v>12</v>
      </c>
      <c r="B10032" t="s">
        <v>13</v>
      </c>
      <c r="C10032" t="s">
        <v>2906</v>
      </c>
      <c r="D10032" s="3">
        <v>45006</v>
      </c>
      <c r="E10032" t="s">
        <v>1266</v>
      </c>
      <c r="F10032" s="10">
        <v>103.68</v>
      </c>
      <c r="G10032" t="s">
        <v>22</v>
      </c>
      <c r="H10032" s="4">
        <v>191.23</v>
      </c>
      <c r="I10032" s="4">
        <v>19826.73</v>
      </c>
      <c r="J10032" s="4">
        <f t="shared" si="468"/>
        <v>17050.987799999999</v>
      </c>
      <c r="K10032" s="4">
        <f t="shared" si="469"/>
        <v>2775.7422000000001</v>
      </c>
      <c r="L10032" s="4">
        <f t="shared" si="470"/>
        <v>19826.73</v>
      </c>
    </row>
    <row r="10033" spans="1:12" x14ac:dyDescent="0.3">
      <c r="A10033" t="s">
        <v>12</v>
      </c>
      <c r="B10033" t="s">
        <v>13</v>
      </c>
      <c r="C10033" t="s">
        <v>2906</v>
      </c>
      <c r="D10033" s="3">
        <v>45006</v>
      </c>
      <c r="E10033" t="s">
        <v>1843</v>
      </c>
      <c r="F10033" s="10">
        <v>609.12</v>
      </c>
      <c r="G10033" t="s">
        <v>25</v>
      </c>
      <c r="H10033" s="4">
        <v>201.75</v>
      </c>
      <c r="I10033" s="4">
        <v>122889.96</v>
      </c>
      <c r="J10033" s="4">
        <f t="shared" si="468"/>
        <v>105685.3656</v>
      </c>
      <c r="K10033" s="4">
        <f t="shared" si="469"/>
        <v>17204.594400000002</v>
      </c>
      <c r="L10033" s="4">
        <f t="shared" si="470"/>
        <v>122889.96</v>
      </c>
    </row>
    <row r="10034" spans="1:12" x14ac:dyDescent="0.3">
      <c r="A10034" t="s">
        <v>12</v>
      </c>
      <c r="B10034" t="s">
        <v>13</v>
      </c>
      <c r="C10034" t="s">
        <v>2907</v>
      </c>
      <c r="D10034" s="3">
        <v>45006</v>
      </c>
      <c r="E10034" t="s">
        <v>1842</v>
      </c>
      <c r="F10034" s="10">
        <v>101.52</v>
      </c>
      <c r="G10034" t="s">
        <v>25</v>
      </c>
      <c r="H10034" s="4">
        <v>170.18</v>
      </c>
      <c r="I10034" s="4">
        <v>17276.669999999998</v>
      </c>
      <c r="J10034" s="4">
        <f t="shared" si="468"/>
        <v>14857.936199999998</v>
      </c>
      <c r="K10034" s="4">
        <f t="shared" si="469"/>
        <v>2418.7338</v>
      </c>
      <c r="L10034" s="4">
        <f t="shared" si="470"/>
        <v>17276.669999999998</v>
      </c>
    </row>
    <row r="10035" spans="1:12" x14ac:dyDescent="0.3">
      <c r="A10035" t="s">
        <v>12</v>
      </c>
      <c r="B10035" t="s">
        <v>13</v>
      </c>
      <c r="C10035" t="s">
        <v>2907</v>
      </c>
      <c r="D10035" s="3">
        <v>45006</v>
      </c>
      <c r="E10035" t="s">
        <v>1842</v>
      </c>
      <c r="F10035" s="10">
        <v>406.08</v>
      </c>
      <c r="G10035" t="s">
        <v>25</v>
      </c>
      <c r="H10035" s="4">
        <v>170.18</v>
      </c>
      <c r="I10035" s="4">
        <v>69106.69</v>
      </c>
      <c r="J10035" s="4">
        <f t="shared" si="468"/>
        <v>59431.753400000001</v>
      </c>
      <c r="K10035" s="4">
        <f t="shared" si="469"/>
        <v>9674.9366000000009</v>
      </c>
      <c r="L10035" s="4">
        <f t="shared" si="470"/>
        <v>69106.69</v>
      </c>
    </row>
    <row r="10036" spans="1:12" x14ac:dyDescent="0.3">
      <c r="A10036" t="s">
        <v>12</v>
      </c>
      <c r="B10036" t="s">
        <v>13</v>
      </c>
      <c r="C10036" t="s">
        <v>2907</v>
      </c>
      <c r="D10036" s="3">
        <v>45006</v>
      </c>
      <c r="E10036" t="s">
        <v>1842</v>
      </c>
      <c r="F10036" s="10">
        <v>253.8</v>
      </c>
      <c r="G10036" t="s">
        <v>25</v>
      </c>
      <c r="H10036" s="4">
        <v>170.18</v>
      </c>
      <c r="I10036" s="4">
        <v>43191.68</v>
      </c>
      <c r="J10036" s="4">
        <f t="shared" si="468"/>
        <v>37144.844799999999</v>
      </c>
      <c r="K10036" s="4">
        <f t="shared" si="469"/>
        <v>6046.8352000000004</v>
      </c>
      <c r="L10036" s="4">
        <f t="shared" si="470"/>
        <v>43191.68</v>
      </c>
    </row>
    <row r="10037" spans="1:12" x14ac:dyDescent="0.3">
      <c r="A10037" t="s">
        <v>12</v>
      </c>
      <c r="B10037" t="s">
        <v>13</v>
      </c>
      <c r="C10037" t="s">
        <v>2907</v>
      </c>
      <c r="D10037" s="3">
        <v>45006</v>
      </c>
      <c r="E10037" t="s">
        <v>1842</v>
      </c>
      <c r="F10037" s="10">
        <v>50.76</v>
      </c>
      <c r="G10037" t="s">
        <v>25</v>
      </c>
      <c r="H10037" s="4">
        <v>170.18</v>
      </c>
      <c r="I10037" s="4">
        <v>8638.34</v>
      </c>
      <c r="J10037" s="4">
        <f t="shared" si="468"/>
        <v>7428.9724000000006</v>
      </c>
      <c r="K10037" s="4">
        <f t="shared" si="469"/>
        <v>1209.3676</v>
      </c>
      <c r="L10037" s="4">
        <f t="shared" si="470"/>
        <v>8638.34</v>
      </c>
    </row>
    <row r="10038" spans="1:12" x14ac:dyDescent="0.3">
      <c r="A10038" t="s">
        <v>12</v>
      </c>
      <c r="B10038" t="s">
        <v>13</v>
      </c>
      <c r="C10038" t="s">
        <v>2907</v>
      </c>
      <c r="D10038" s="3">
        <v>45006</v>
      </c>
      <c r="E10038" t="s">
        <v>63</v>
      </c>
      <c r="F10038" s="10">
        <v>51.84</v>
      </c>
      <c r="G10038" t="s">
        <v>22</v>
      </c>
      <c r="H10038" s="4">
        <v>161.4</v>
      </c>
      <c r="I10038" s="4">
        <v>8366.98</v>
      </c>
      <c r="J10038" s="4">
        <f t="shared" si="468"/>
        <v>7195.6027999999997</v>
      </c>
      <c r="K10038" s="4">
        <f t="shared" si="469"/>
        <v>1171.3772000000001</v>
      </c>
      <c r="L10038" s="4">
        <f t="shared" si="470"/>
        <v>8366.98</v>
      </c>
    </row>
    <row r="10039" spans="1:12" x14ac:dyDescent="0.3">
      <c r="A10039" t="s">
        <v>12</v>
      </c>
      <c r="B10039" t="s">
        <v>13</v>
      </c>
      <c r="C10039" t="s">
        <v>2907</v>
      </c>
      <c r="D10039" s="3">
        <v>45006</v>
      </c>
      <c r="E10039" t="s">
        <v>63</v>
      </c>
      <c r="F10039" s="10">
        <v>51.84</v>
      </c>
      <c r="G10039" t="s">
        <v>22</v>
      </c>
      <c r="H10039" s="4">
        <v>161.4</v>
      </c>
      <c r="I10039" s="4">
        <v>8366.98</v>
      </c>
      <c r="J10039" s="4">
        <f t="shared" si="468"/>
        <v>7195.6027999999997</v>
      </c>
      <c r="K10039" s="4">
        <f t="shared" si="469"/>
        <v>1171.3772000000001</v>
      </c>
      <c r="L10039" s="4">
        <f t="shared" si="470"/>
        <v>8366.98</v>
      </c>
    </row>
    <row r="10040" spans="1:12" x14ac:dyDescent="0.3">
      <c r="A10040" t="s">
        <v>12</v>
      </c>
      <c r="B10040" t="s">
        <v>13</v>
      </c>
      <c r="C10040" t="s">
        <v>2907</v>
      </c>
      <c r="D10040" s="3">
        <v>45006</v>
      </c>
      <c r="E10040" t="s">
        <v>63</v>
      </c>
      <c r="F10040" s="10">
        <v>51.84</v>
      </c>
      <c r="G10040" t="s">
        <v>22</v>
      </c>
      <c r="H10040" s="4">
        <v>161.4</v>
      </c>
      <c r="I10040" s="4">
        <v>8366.98</v>
      </c>
      <c r="J10040" s="4">
        <f t="shared" si="468"/>
        <v>7195.6027999999997</v>
      </c>
      <c r="K10040" s="4">
        <f t="shared" si="469"/>
        <v>1171.3772000000001</v>
      </c>
      <c r="L10040" s="4">
        <f t="shared" si="470"/>
        <v>8366.98</v>
      </c>
    </row>
    <row r="10041" spans="1:12" x14ac:dyDescent="0.3">
      <c r="A10041" t="s">
        <v>12</v>
      </c>
      <c r="B10041" t="s">
        <v>13</v>
      </c>
      <c r="C10041" t="s">
        <v>2907</v>
      </c>
      <c r="D10041" s="3">
        <v>45006</v>
      </c>
      <c r="E10041" t="s">
        <v>63</v>
      </c>
      <c r="F10041" s="10">
        <v>51.84</v>
      </c>
      <c r="G10041" t="s">
        <v>22</v>
      </c>
      <c r="H10041" s="4">
        <v>161.4</v>
      </c>
      <c r="I10041" s="4">
        <v>8366.98</v>
      </c>
      <c r="J10041" s="4">
        <f t="shared" si="468"/>
        <v>7195.6027999999997</v>
      </c>
      <c r="K10041" s="4">
        <f t="shared" si="469"/>
        <v>1171.3772000000001</v>
      </c>
      <c r="L10041" s="4">
        <f t="shared" si="470"/>
        <v>8366.98</v>
      </c>
    </row>
    <row r="10042" spans="1:12" x14ac:dyDescent="0.3">
      <c r="A10042" t="s">
        <v>12</v>
      </c>
      <c r="B10042" t="s">
        <v>13</v>
      </c>
      <c r="C10042" t="s">
        <v>2907</v>
      </c>
      <c r="D10042" s="3">
        <v>45006</v>
      </c>
      <c r="E10042" t="s">
        <v>63</v>
      </c>
      <c r="F10042" s="10">
        <v>103.68</v>
      </c>
      <c r="G10042" t="s">
        <v>22</v>
      </c>
      <c r="H10042" s="4">
        <v>161.4</v>
      </c>
      <c r="I10042" s="4">
        <v>16733.95</v>
      </c>
      <c r="J10042" s="4">
        <f t="shared" si="468"/>
        <v>14391.197</v>
      </c>
      <c r="K10042" s="4">
        <f t="shared" si="469"/>
        <v>2342.7530000000002</v>
      </c>
      <c r="L10042" s="4">
        <f t="shared" si="470"/>
        <v>16733.95</v>
      </c>
    </row>
    <row r="10043" spans="1:12" x14ac:dyDescent="0.3">
      <c r="A10043" t="s">
        <v>12</v>
      </c>
      <c r="B10043" t="s">
        <v>13</v>
      </c>
      <c r="C10043" t="s">
        <v>2907</v>
      </c>
      <c r="D10043" s="3">
        <v>45006</v>
      </c>
      <c r="E10043" t="s">
        <v>63</v>
      </c>
      <c r="F10043" s="10">
        <v>103.68</v>
      </c>
      <c r="G10043" t="s">
        <v>22</v>
      </c>
      <c r="H10043" s="4">
        <v>161.4</v>
      </c>
      <c r="I10043" s="4">
        <v>16733.95</v>
      </c>
      <c r="J10043" s="4">
        <f t="shared" si="468"/>
        <v>14391.197</v>
      </c>
      <c r="K10043" s="4">
        <f t="shared" si="469"/>
        <v>2342.7530000000002</v>
      </c>
      <c r="L10043" s="4">
        <f t="shared" si="470"/>
        <v>16733.95</v>
      </c>
    </row>
    <row r="10044" spans="1:12" x14ac:dyDescent="0.3">
      <c r="A10044" t="s">
        <v>12</v>
      </c>
      <c r="B10044" t="s">
        <v>13</v>
      </c>
      <c r="C10044" t="s">
        <v>2908</v>
      </c>
      <c r="D10044" s="3">
        <v>45006</v>
      </c>
      <c r="E10044" t="s">
        <v>1268</v>
      </c>
      <c r="F10044" s="10">
        <v>77.760000000000005</v>
      </c>
      <c r="G10044" t="s">
        <v>16</v>
      </c>
      <c r="H10044" s="4">
        <v>200.88</v>
      </c>
      <c r="I10044" s="4">
        <v>15620.43</v>
      </c>
      <c r="J10044" s="4">
        <f t="shared" si="468"/>
        <v>13433.569800000001</v>
      </c>
      <c r="K10044" s="4">
        <f t="shared" si="469"/>
        <v>2186.8602000000001</v>
      </c>
      <c r="L10044" s="4">
        <f t="shared" si="470"/>
        <v>15620.43</v>
      </c>
    </row>
    <row r="10045" spans="1:12" x14ac:dyDescent="0.3">
      <c r="A10045" t="s">
        <v>12</v>
      </c>
      <c r="B10045" t="s">
        <v>13</v>
      </c>
      <c r="C10045" t="s">
        <v>2908</v>
      </c>
      <c r="D10045" s="3">
        <v>45006</v>
      </c>
      <c r="E10045" t="s">
        <v>1268</v>
      </c>
      <c r="F10045" s="10">
        <v>155.52000000000001</v>
      </c>
      <c r="G10045" t="s">
        <v>16</v>
      </c>
      <c r="H10045" s="4">
        <v>200.88</v>
      </c>
      <c r="I10045" s="4">
        <v>31240.86</v>
      </c>
      <c r="J10045" s="4">
        <f t="shared" si="468"/>
        <v>26867.139600000002</v>
      </c>
      <c r="K10045" s="4">
        <f t="shared" si="469"/>
        <v>4373.7204000000002</v>
      </c>
      <c r="L10045" s="4">
        <f t="shared" si="470"/>
        <v>31240.86</v>
      </c>
    </row>
    <row r="10046" spans="1:12" x14ac:dyDescent="0.3">
      <c r="A10046" t="s">
        <v>12</v>
      </c>
      <c r="B10046" t="s">
        <v>13</v>
      </c>
      <c r="C10046" t="s">
        <v>2908</v>
      </c>
      <c r="D10046" s="3">
        <v>45006</v>
      </c>
      <c r="E10046" t="s">
        <v>524</v>
      </c>
      <c r="F10046" s="10">
        <v>388.8</v>
      </c>
      <c r="G10046" t="s">
        <v>16</v>
      </c>
      <c r="H10046" s="4">
        <v>200.88</v>
      </c>
      <c r="I10046" s="4">
        <v>78102.14</v>
      </c>
      <c r="J10046" s="4">
        <f t="shared" si="468"/>
        <v>67167.840400000001</v>
      </c>
      <c r="K10046" s="4">
        <f t="shared" si="469"/>
        <v>10934.2996</v>
      </c>
      <c r="L10046" s="4">
        <f t="shared" si="470"/>
        <v>78102.14</v>
      </c>
    </row>
    <row r="10047" spans="1:12" x14ac:dyDescent="0.3">
      <c r="A10047" t="s">
        <v>12</v>
      </c>
      <c r="B10047" t="s">
        <v>13</v>
      </c>
      <c r="C10047" t="s">
        <v>2908</v>
      </c>
      <c r="D10047" s="3">
        <v>45006</v>
      </c>
      <c r="E10047" t="s">
        <v>1071</v>
      </c>
      <c r="F10047" s="10">
        <v>77.760000000000005</v>
      </c>
      <c r="G10047" t="s">
        <v>16</v>
      </c>
      <c r="H10047" s="4">
        <v>192.99</v>
      </c>
      <c r="I10047" s="4">
        <v>15006.9</v>
      </c>
      <c r="J10047" s="4">
        <f t="shared" si="468"/>
        <v>12905.933999999999</v>
      </c>
      <c r="K10047" s="4">
        <f t="shared" si="469"/>
        <v>2100.9660000000003</v>
      </c>
      <c r="L10047" s="4">
        <f t="shared" si="470"/>
        <v>15006.9</v>
      </c>
    </row>
    <row r="10048" spans="1:12" x14ac:dyDescent="0.3">
      <c r="A10048" t="s">
        <v>12</v>
      </c>
      <c r="B10048" t="s">
        <v>13</v>
      </c>
      <c r="C10048" t="s">
        <v>2908</v>
      </c>
      <c r="D10048" s="3">
        <v>45006</v>
      </c>
      <c r="E10048" t="s">
        <v>1071</v>
      </c>
      <c r="F10048" s="10">
        <v>233.28</v>
      </c>
      <c r="G10048" t="s">
        <v>16</v>
      </c>
      <c r="H10048" s="4">
        <v>192.99</v>
      </c>
      <c r="I10048" s="4">
        <v>45020.71</v>
      </c>
      <c r="J10048" s="4">
        <f t="shared" si="468"/>
        <v>38717.810599999997</v>
      </c>
      <c r="K10048" s="4">
        <f t="shared" si="469"/>
        <v>6302.8994000000002</v>
      </c>
      <c r="L10048" s="4">
        <f t="shared" si="470"/>
        <v>45020.71</v>
      </c>
    </row>
    <row r="10049" spans="1:12" x14ac:dyDescent="0.3">
      <c r="A10049" t="s">
        <v>12</v>
      </c>
      <c r="B10049" t="s">
        <v>13</v>
      </c>
      <c r="C10049" t="s">
        <v>2908</v>
      </c>
      <c r="D10049" s="3">
        <v>45006</v>
      </c>
      <c r="E10049" t="s">
        <v>1071</v>
      </c>
      <c r="F10049" s="10">
        <v>388.8</v>
      </c>
      <c r="G10049" t="s">
        <v>16</v>
      </c>
      <c r="H10049" s="4">
        <v>192.99</v>
      </c>
      <c r="I10049" s="4">
        <v>75034.509999999995</v>
      </c>
      <c r="J10049" s="4">
        <f t="shared" si="468"/>
        <v>64529.678599999992</v>
      </c>
      <c r="K10049" s="4">
        <f t="shared" si="469"/>
        <v>10504.831400000001</v>
      </c>
      <c r="L10049" s="4">
        <f t="shared" si="470"/>
        <v>75034.509999999995</v>
      </c>
    </row>
    <row r="10050" spans="1:12" x14ac:dyDescent="0.3">
      <c r="A10050" t="s">
        <v>12</v>
      </c>
      <c r="B10050" t="s">
        <v>13</v>
      </c>
      <c r="C10050" t="s">
        <v>2908</v>
      </c>
      <c r="D10050" s="3">
        <v>45006</v>
      </c>
      <c r="E10050" t="s">
        <v>1071</v>
      </c>
      <c r="F10050" s="10">
        <v>77.760000000000005</v>
      </c>
      <c r="G10050" t="s">
        <v>16</v>
      </c>
      <c r="H10050" s="4">
        <v>192.99</v>
      </c>
      <c r="I10050" s="4">
        <v>15006.9</v>
      </c>
      <c r="J10050" s="4">
        <f t="shared" ref="J10050:J10113" si="471">L10050-K10050</f>
        <v>12905.933999999999</v>
      </c>
      <c r="K10050" s="4">
        <f t="shared" ref="K10050:K10113" si="472">L10050*14%</f>
        <v>2100.9660000000003</v>
      </c>
      <c r="L10050" s="4">
        <f t="shared" ref="L10050:L10113" si="473">I10050</f>
        <v>15006.9</v>
      </c>
    </row>
    <row r="10051" spans="1:12" x14ac:dyDescent="0.3">
      <c r="A10051" t="s">
        <v>41</v>
      </c>
      <c r="B10051" t="s">
        <v>42</v>
      </c>
      <c r="C10051" t="s">
        <v>2909</v>
      </c>
      <c r="D10051" s="3">
        <v>45006</v>
      </c>
      <c r="E10051" t="s">
        <v>494</v>
      </c>
      <c r="F10051" s="10">
        <v>103.68</v>
      </c>
      <c r="G10051" t="s">
        <v>22</v>
      </c>
      <c r="H10051" s="4">
        <v>191.23</v>
      </c>
      <c r="I10051" s="4">
        <v>19826.73</v>
      </c>
      <c r="J10051" s="4">
        <f t="shared" si="471"/>
        <v>17050.987799999999</v>
      </c>
      <c r="K10051" s="4">
        <f t="shared" si="472"/>
        <v>2775.7422000000001</v>
      </c>
      <c r="L10051" s="4">
        <f t="shared" si="473"/>
        <v>19826.73</v>
      </c>
    </row>
    <row r="10052" spans="1:12" x14ac:dyDescent="0.3">
      <c r="A10052" t="s">
        <v>41</v>
      </c>
      <c r="B10052" t="s">
        <v>42</v>
      </c>
      <c r="C10052" t="s">
        <v>2909</v>
      </c>
      <c r="D10052" s="3">
        <v>45006</v>
      </c>
      <c r="E10052" t="s">
        <v>494</v>
      </c>
      <c r="F10052" s="10">
        <v>51.84</v>
      </c>
      <c r="G10052" t="s">
        <v>22</v>
      </c>
      <c r="H10052" s="4">
        <v>191.23</v>
      </c>
      <c r="I10052" s="4">
        <v>9913.36</v>
      </c>
      <c r="J10052" s="4">
        <f t="shared" si="471"/>
        <v>8525.4896000000008</v>
      </c>
      <c r="K10052" s="4">
        <f t="shared" si="472"/>
        <v>1387.8704000000002</v>
      </c>
      <c r="L10052" s="4">
        <f t="shared" si="473"/>
        <v>9913.36</v>
      </c>
    </row>
    <row r="10053" spans="1:12" x14ac:dyDescent="0.3">
      <c r="A10053" t="s">
        <v>41</v>
      </c>
      <c r="B10053" t="s">
        <v>42</v>
      </c>
      <c r="C10053" t="s">
        <v>2909</v>
      </c>
      <c r="D10053" s="3">
        <v>45006</v>
      </c>
      <c r="E10053" t="s">
        <v>327</v>
      </c>
      <c r="F10053" s="10">
        <v>51.84</v>
      </c>
      <c r="G10053" t="s">
        <v>22</v>
      </c>
      <c r="H10053" s="4">
        <v>191.23</v>
      </c>
      <c r="I10053" s="4">
        <v>9913.36</v>
      </c>
      <c r="J10053" s="4">
        <f t="shared" si="471"/>
        <v>8525.4896000000008</v>
      </c>
      <c r="K10053" s="4">
        <f t="shared" si="472"/>
        <v>1387.8704000000002</v>
      </c>
      <c r="L10053" s="4">
        <f t="shared" si="473"/>
        <v>9913.36</v>
      </c>
    </row>
    <row r="10054" spans="1:12" x14ac:dyDescent="0.3">
      <c r="A10054" t="s">
        <v>41</v>
      </c>
      <c r="B10054" t="s">
        <v>42</v>
      </c>
      <c r="C10054" t="s">
        <v>2909</v>
      </c>
      <c r="D10054" s="3">
        <v>45006</v>
      </c>
      <c r="E10054" t="s">
        <v>327</v>
      </c>
      <c r="F10054" s="10">
        <v>51.84</v>
      </c>
      <c r="G10054" t="s">
        <v>22</v>
      </c>
      <c r="H10054" s="4">
        <v>191.23</v>
      </c>
      <c r="I10054" s="4">
        <v>9913.36</v>
      </c>
      <c r="J10054" s="4">
        <f t="shared" si="471"/>
        <v>8525.4896000000008</v>
      </c>
      <c r="K10054" s="4">
        <f t="shared" si="472"/>
        <v>1387.8704000000002</v>
      </c>
      <c r="L10054" s="4">
        <f t="shared" si="473"/>
        <v>9913.36</v>
      </c>
    </row>
    <row r="10055" spans="1:12" x14ac:dyDescent="0.3">
      <c r="A10055" t="s">
        <v>41</v>
      </c>
      <c r="B10055" t="s">
        <v>42</v>
      </c>
      <c r="C10055" t="s">
        <v>2909</v>
      </c>
      <c r="D10055" s="3">
        <v>45006</v>
      </c>
      <c r="E10055" t="s">
        <v>1299</v>
      </c>
      <c r="F10055" s="10">
        <v>155.52000000000001</v>
      </c>
      <c r="G10055" t="s">
        <v>22</v>
      </c>
      <c r="H10055" s="4">
        <v>191.23</v>
      </c>
      <c r="I10055" s="4">
        <v>29740.09</v>
      </c>
      <c r="J10055" s="4">
        <f t="shared" si="471"/>
        <v>25576.4774</v>
      </c>
      <c r="K10055" s="4">
        <f t="shared" si="472"/>
        <v>4163.6126000000004</v>
      </c>
      <c r="L10055" s="4">
        <f t="shared" si="473"/>
        <v>29740.09</v>
      </c>
    </row>
    <row r="10056" spans="1:12" x14ac:dyDescent="0.3">
      <c r="A10056" t="s">
        <v>41</v>
      </c>
      <c r="B10056" t="s">
        <v>42</v>
      </c>
      <c r="C10056" t="s">
        <v>2909</v>
      </c>
      <c r="D10056" s="3">
        <v>45006</v>
      </c>
      <c r="E10056" t="s">
        <v>354</v>
      </c>
      <c r="F10056" s="10">
        <v>103.68</v>
      </c>
      <c r="G10056" t="s">
        <v>22</v>
      </c>
      <c r="H10056" s="4">
        <v>191.23</v>
      </c>
      <c r="I10056" s="4">
        <v>19826.73</v>
      </c>
      <c r="J10056" s="4">
        <f t="shared" si="471"/>
        <v>17050.987799999999</v>
      </c>
      <c r="K10056" s="4">
        <f t="shared" si="472"/>
        <v>2775.7422000000001</v>
      </c>
      <c r="L10056" s="4">
        <f t="shared" si="473"/>
        <v>19826.73</v>
      </c>
    </row>
    <row r="10057" spans="1:12" x14ac:dyDescent="0.3">
      <c r="A10057" t="s">
        <v>41</v>
      </c>
      <c r="B10057" t="s">
        <v>42</v>
      </c>
      <c r="C10057" t="s">
        <v>2909</v>
      </c>
      <c r="D10057" s="3">
        <v>45006</v>
      </c>
      <c r="E10057" t="s">
        <v>354</v>
      </c>
      <c r="F10057" s="10">
        <v>259.2</v>
      </c>
      <c r="G10057" t="s">
        <v>22</v>
      </c>
      <c r="H10057" s="4">
        <v>191.23</v>
      </c>
      <c r="I10057" s="4">
        <v>49566.82</v>
      </c>
      <c r="J10057" s="4">
        <f t="shared" si="471"/>
        <v>42627.465199999999</v>
      </c>
      <c r="K10057" s="4">
        <f t="shared" si="472"/>
        <v>6939.354800000001</v>
      </c>
      <c r="L10057" s="4">
        <f t="shared" si="473"/>
        <v>49566.82</v>
      </c>
    </row>
    <row r="10058" spans="1:12" x14ac:dyDescent="0.3">
      <c r="A10058" t="s">
        <v>41</v>
      </c>
      <c r="B10058" t="s">
        <v>42</v>
      </c>
      <c r="C10058" t="s">
        <v>2909</v>
      </c>
      <c r="D10058" s="3">
        <v>45006</v>
      </c>
      <c r="E10058" t="s">
        <v>1005</v>
      </c>
      <c r="F10058" s="10">
        <v>203.04</v>
      </c>
      <c r="G10058" t="s">
        <v>25</v>
      </c>
      <c r="H10058" s="4">
        <v>201.75</v>
      </c>
      <c r="I10058" s="4">
        <v>40963.32</v>
      </c>
      <c r="J10058" s="4">
        <f t="shared" si="471"/>
        <v>35228.455199999997</v>
      </c>
      <c r="K10058" s="4">
        <f t="shared" si="472"/>
        <v>5734.8648000000003</v>
      </c>
      <c r="L10058" s="4">
        <f t="shared" si="473"/>
        <v>40963.32</v>
      </c>
    </row>
    <row r="10059" spans="1:12" x14ac:dyDescent="0.3">
      <c r="A10059" t="s">
        <v>41</v>
      </c>
      <c r="B10059" t="s">
        <v>42</v>
      </c>
      <c r="C10059" t="s">
        <v>2909</v>
      </c>
      <c r="D10059" s="3">
        <v>45006</v>
      </c>
      <c r="E10059" t="s">
        <v>1005</v>
      </c>
      <c r="F10059" s="10">
        <v>101.52</v>
      </c>
      <c r="G10059" t="s">
        <v>25</v>
      </c>
      <c r="H10059" s="4">
        <v>201.75</v>
      </c>
      <c r="I10059" s="4">
        <v>20481.66</v>
      </c>
      <c r="J10059" s="4">
        <f t="shared" si="471"/>
        <v>17614.227599999998</v>
      </c>
      <c r="K10059" s="4">
        <f t="shared" si="472"/>
        <v>2867.4324000000001</v>
      </c>
      <c r="L10059" s="4">
        <f t="shared" si="473"/>
        <v>20481.66</v>
      </c>
    </row>
    <row r="10060" spans="1:12" x14ac:dyDescent="0.3">
      <c r="A10060" t="s">
        <v>41</v>
      </c>
      <c r="B10060" t="s">
        <v>42</v>
      </c>
      <c r="C10060" t="s">
        <v>2909</v>
      </c>
      <c r="D10060" s="3">
        <v>45006</v>
      </c>
      <c r="E10060" t="s">
        <v>1005</v>
      </c>
      <c r="F10060" s="10">
        <v>304.56</v>
      </c>
      <c r="G10060" t="s">
        <v>25</v>
      </c>
      <c r="H10060" s="4">
        <v>201.75</v>
      </c>
      <c r="I10060" s="4">
        <v>61444.98</v>
      </c>
      <c r="J10060" s="4">
        <f t="shared" si="471"/>
        <v>52842.682800000002</v>
      </c>
      <c r="K10060" s="4">
        <f t="shared" si="472"/>
        <v>8602.2972000000009</v>
      </c>
      <c r="L10060" s="4">
        <f t="shared" si="473"/>
        <v>61444.98</v>
      </c>
    </row>
    <row r="10061" spans="1:12" x14ac:dyDescent="0.3">
      <c r="A10061" t="s">
        <v>41</v>
      </c>
      <c r="B10061" t="s">
        <v>42</v>
      </c>
      <c r="C10061" t="s">
        <v>2909</v>
      </c>
      <c r="D10061" s="3">
        <v>45006</v>
      </c>
      <c r="E10061" t="s">
        <v>1005</v>
      </c>
      <c r="F10061" s="10">
        <v>50.76</v>
      </c>
      <c r="G10061" t="s">
        <v>25</v>
      </c>
      <c r="H10061" s="4">
        <v>201.75</v>
      </c>
      <c r="I10061" s="4">
        <v>10240.83</v>
      </c>
      <c r="J10061" s="4">
        <f t="shared" si="471"/>
        <v>8807.1137999999992</v>
      </c>
      <c r="K10061" s="4">
        <f t="shared" si="472"/>
        <v>1433.7162000000001</v>
      </c>
      <c r="L10061" s="4">
        <f t="shared" si="473"/>
        <v>10240.83</v>
      </c>
    </row>
    <row r="10062" spans="1:12" x14ac:dyDescent="0.3">
      <c r="A10062" t="s">
        <v>41</v>
      </c>
      <c r="B10062" t="s">
        <v>42</v>
      </c>
      <c r="C10062" t="s">
        <v>2909</v>
      </c>
      <c r="D10062" s="3">
        <v>45006</v>
      </c>
      <c r="E10062" t="s">
        <v>1947</v>
      </c>
      <c r="F10062" s="10">
        <v>203.04</v>
      </c>
      <c r="G10062" t="s">
        <v>25</v>
      </c>
      <c r="H10062" s="4">
        <v>201.75</v>
      </c>
      <c r="I10062" s="4">
        <v>40963.32</v>
      </c>
      <c r="J10062" s="4">
        <f t="shared" si="471"/>
        <v>35228.455199999997</v>
      </c>
      <c r="K10062" s="4">
        <f t="shared" si="472"/>
        <v>5734.8648000000003</v>
      </c>
      <c r="L10062" s="4">
        <f t="shared" si="473"/>
        <v>40963.32</v>
      </c>
    </row>
    <row r="10063" spans="1:12" x14ac:dyDescent="0.3">
      <c r="A10063" t="s">
        <v>41</v>
      </c>
      <c r="B10063" t="s">
        <v>42</v>
      </c>
      <c r="C10063" t="s">
        <v>2909</v>
      </c>
      <c r="D10063" s="3">
        <v>45006</v>
      </c>
      <c r="E10063" t="s">
        <v>1947</v>
      </c>
      <c r="F10063" s="10">
        <v>50.76</v>
      </c>
      <c r="G10063" t="s">
        <v>25</v>
      </c>
      <c r="H10063" s="4">
        <v>201.75</v>
      </c>
      <c r="I10063" s="4">
        <v>10240.83</v>
      </c>
      <c r="J10063" s="4">
        <f t="shared" si="471"/>
        <v>8807.1137999999992</v>
      </c>
      <c r="K10063" s="4">
        <f t="shared" si="472"/>
        <v>1433.7162000000001</v>
      </c>
      <c r="L10063" s="4">
        <f t="shared" si="473"/>
        <v>10240.83</v>
      </c>
    </row>
    <row r="10064" spans="1:12" x14ac:dyDescent="0.3">
      <c r="A10064" t="s">
        <v>41</v>
      </c>
      <c r="B10064" t="s">
        <v>42</v>
      </c>
      <c r="C10064" t="s">
        <v>2909</v>
      </c>
      <c r="D10064" s="3">
        <v>45006</v>
      </c>
      <c r="E10064" t="s">
        <v>1947</v>
      </c>
      <c r="F10064" s="10">
        <v>253.8</v>
      </c>
      <c r="G10064" t="s">
        <v>25</v>
      </c>
      <c r="H10064" s="4">
        <v>201.75</v>
      </c>
      <c r="I10064" s="4">
        <v>51204.15</v>
      </c>
      <c r="J10064" s="4">
        <f t="shared" si="471"/>
        <v>44035.569000000003</v>
      </c>
      <c r="K10064" s="4">
        <f t="shared" si="472"/>
        <v>7168.581000000001</v>
      </c>
      <c r="L10064" s="4">
        <f t="shared" si="473"/>
        <v>51204.15</v>
      </c>
    </row>
    <row r="10065" spans="1:12" x14ac:dyDescent="0.3">
      <c r="A10065" t="s">
        <v>41</v>
      </c>
      <c r="B10065" t="s">
        <v>42</v>
      </c>
      <c r="C10065" t="s">
        <v>2910</v>
      </c>
      <c r="D10065" s="3">
        <v>45006</v>
      </c>
      <c r="E10065" t="s">
        <v>2911</v>
      </c>
      <c r="F10065" s="10">
        <v>77.760000000000005</v>
      </c>
      <c r="G10065" t="s">
        <v>16</v>
      </c>
      <c r="H10065" s="4">
        <v>192.99</v>
      </c>
      <c r="I10065" s="4">
        <v>15006.9</v>
      </c>
      <c r="J10065" s="4">
        <f t="shared" si="471"/>
        <v>12905.933999999999</v>
      </c>
      <c r="K10065" s="4">
        <f t="shared" si="472"/>
        <v>2100.9660000000003</v>
      </c>
      <c r="L10065" s="4">
        <f t="shared" si="473"/>
        <v>15006.9</v>
      </c>
    </row>
    <row r="10066" spans="1:12" x14ac:dyDescent="0.3">
      <c r="A10066" t="s">
        <v>41</v>
      </c>
      <c r="B10066" t="s">
        <v>42</v>
      </c>
      <c r="C10066" t="s">
        <v>2910</v>
      </c>
      <c r="D10066" s="3">
        <v>45006</v>
      </c>
      <c r="E10066" t="s">
        <v>2911</v>
      </c>
      <c r="F10066" s="10">
        <v>77.760000000000005</v>
      </c>
      <c r="G10066" t="s">
        <v>16</v>
      </c>
      <c r="H10066" s="4">
        <v>192.99</v>
      </c>
      <c r="I10066" s="4">
        <v>15006.9</v>
      </c>
      <c r="J10066" s="4">
        <f t="shared" si="471"/>
        <v>12905.933999999999</v>
      </c>
      <c r="K10066" s="4">
        <f t="shared" si="472"/>
        <v>2100.9660000000003</v>
      </c>
      <c r="L10066" s="4">
        <f t="shared" si="473"/>
        <v>15006.9</v>
      </c>
    </row>
    <row r="10067" spans="1:12" x14ac:dyDescent="0.3">
      <c r="A10067" t="s">
        <v>41</v>
      </c>
      <c r="B10067" t="s">
        <v>42</v>
      </c>
      <c r="C10067" t="s">
        <v>2910</v>
      </c>
      <c r="D10067" s="3">
        <v>45006</v>
      </c>
      <c r="E10067" t="s">
        <v>2911</v>
      </c>
      <c r="F10067" s="10">
        <v>155.52000000000001</v>
      </c>
      <c r="G10067" t="s">
        <v>16</v>
      </c>
      <c r="H10067" s="4">
        <v>192.99</v>
      </c>
      <c r="I10067" s="4">
        <v>30013.8</v>
      </c>
      <c r="J10067" s="4">
        <f t="shared" si="471"/>
        <v>25811.867999999999</v>
      </c>
      <c r="K10067" s="4">
        <f t="shared" si="472"/>
        <v>4201.9320000000007</v>
      </c>
      <c r="L10067" s="4">
        <f t="shared" si="473"/>
        <v>30013.8</v>
      </c>
    </row>
    <row r="10068" spans="1:12" x14ac:dyDescent="0.3">
      <c r="A10068" t="s">
        <v>41</v>
      </c>
      <c r="B10068" t="s">
        <v>42</v>
      </c>
      <c r="C10068" t="s">
        <v>2910</v>
      </c>
      <c r="D10068" s="3">
        <v>45006</v>
      </c>
      <c r="E10068" t="s">
        <v>58</v>
      </c>
      <c r="F10068" s="10">
        <v>233.28</v>
      </c>
      <c r="G10068" t="s">
        <v>16</v>
      </c>
      <c r="H10068" s="4">
        <v>200.88</v>
      </c>
      <c r="I10068" s="4">
        <v>46861.29</v>
      </c>
      <c r="J10068" s="4">
        <f t="shared" si="471"/>
        <v>40300.7094</v>
      </c>
      <c r="K10068" s="4">
        <f t="shared" si="472"/>
        <v>6560.5806000000011</v>
      </c>
      <c r="L10068" s="4">
        <f t="shared" si="473"/>
        <v>46861.29</v>
      </c>
    </row>
    <row r="10069" spans="1:12" x14ac:dyDescent="0.3">
      <c r="A10069" t="s">
        <v>41</v>
      </c>
      <c r="B10069" t="s">
        <v>42</v>
      </c>
      <c r="C10069" t="s">
        <v>2910</v>
      </c>
      <c r="D10069" s="3">
        <v>45006</v>
      </c>
      <c r="E10069" t="s">
        <v>1338</v>
      </c>
      <c r="F10069" s="10">
        <v>155.52000000000001</v>
      </c>
      <c r="G10069" t="s">
        <v>16</v>
      </c>
      <c r="H10069" s="4">
        <v>200.88</v>
      </c>
      <c r="I10069" s="4">
        <v>31240.86</v>
      </c>
      <c r="J10069" s="4">
        <f t="shared" si="471"/>
        <v>26867.139600000002</v>
      </c>
      <c r="K10069" s="4">
        <f t="shared" si="472"/>
        <v>4373.7204000000002</v>
      </c>
      <c r="L10069" s="4">
        <f t="shared" si="473"/>
        <v>31240.86</v>
      </c>
    </row>
    <row r="10070" spans="1:12" x14ac:dyDescent="0.3">
      <c r="A10070" t="s">
        <v>41</v>
      </c>
      <c r="B10070" t="s">
        <v>42</v>
      </c>
      <c r="C10070" t="s">
        <v>2910</v>
      </c>
      <c r="D10070" s="3">
        <v>45006</v>
      </c>
      <c r="E10070" t="s">
        <v>1338</v>
      </c>
      <c r="F10070" s="10">
        <v>77.760000000000005</v>
      </c>
      <c r="G10070" t="s">
        <v>16</v>
      </c>
      <c r="H10070" s="4">
        <v>200.88</v>
      </c>
      <c r="I10070" s="4">
        <v>15620.43</v>
      </c>
      <c r="J10070" s="4">
        <f t="shared" si="471"/>
        <v>13433.569800000001</v>
      </c>
      <c r="K10070" s="4">
        <f t="shared" si="472"/>
        <v>2186.8602000000001</v>
      </c>
      <c r="L10070" s="4">
        <f t="shared" si="473"/>
        <v>15620.43</v>
      </c>
    </row>
    <row r="10071" spans="1:12" x14ac:dyDescent="0.3">
      <c r="A10071" t="s">
        <v>41</v>
      </c>
      <c r="B10071" t="s">
        <v>42</v>
      </c>
      <c r="C10071" t="s">
        <v>2910</v>
      </c>
      <c r="D10071" s="3">
        <v>45006</v>
      </c>
      <c r="E10071" t="s">
        <v>1338</v>
      </c>
      <c r="F10071" s="10">
        <v>155.52000000000001</v>
      </c>
      <c r="G10071" t="s">
        <v>16</v>
      </c>
      <c r="H10071" s="4">
        <v>200.88</v>
      </c>
      <c r="I10071" s="4">
        <v>31240.86</v>
      </c>
      <c r="J10071" s="4">
        <f t="shared" si="471"/>
        <v>26867.139600000002</v>
      </c>
      <c r="K10071" s="4">
        <f t="shared" si="472"/>
        <v>4373.7204000000002</v>
      </c>
      <c r="L10071" s="4">
        <f t="shared" si="473"/>
        <v>31240.86</v>
      </c>
    </row>
    <row r="10072" spans="1:12" x14ac:dyDescent="0.3">
      <c r="A10072" t="s">
        <v>41</v>
      </c>
      <c r="B10072" t="s">
        <v>42</v>
      </c>
      <c r="C10072" t="s">
        <v>2910</v>
      </c>
      <c r="D10072" s="3">
        <v>45006</v>
      </c>
      <c r="E10072" t="s">
        <v>2134</v>
      </c>
      <c r="F10072" s="10">
        <v>388.8</v>
      </c>
      <c r="G10072" t="s">
        <v>16</v>
      </c>
      <c r="H10072" s="4">
        <v>192.99</v>
      </c>
      <c r="I10072" s="4">
        <v>75034.509999999995</v>
      </c>
      <c r="J10072" s="4">
        <f t="shared" si="471"/>
        <v>64529.678599999992</v>
      </c>
      <c r="K10072" s="4">
        <f t="shared" si="472"/>
        <v>10504.831400000001</v>
      </c>
      <c r="L10072" s="4">
        <f t="shared" si="473"/>
        <v>75034.509999999995</v>
      </c>
    </row>
    <row r="10073" spans="1:12" x14ac:dyDescent="0.3">
      <c r="A10073" t="s">
        <v>41</v>
      </c>
      <c r="B10073" t="s">
        <v>42</v>
      </c>
      <c r="C10073" t="s">
        <v>2912</v>
      </c>
      <c r="D10073" s="3">
        <v>45006</v>
      </c>
      <c r="E10073" t="s">
        <v>262</v>
      </c>
      <c r="F10073" s="10">
        <v>60</v>
      </c>
      <c r="G10073" t="s">
        <v>16</v>
      </c>
      <c r="H10073" s="4">
        <v>157.88999999999999</v>
      </c>
      <c r="I10073" s="4">
        <v>9473.4</v>
      </c>
      <c r="J10073" s="4">
        <f t="shared" si="471"/>
        <v>8147.1239999999998</v>
      </c>
      <c r="K10073" s="4">
        <f t="shared" si="472"/>
        <v>1326.2760000000001</v>
      </c>
      <c r="L10073" s="4">
        <f t="shared" si="473"/>
        <v>9473.4</v>
      </c>
    </row>
    <row r="10074" spans="1:12" x14ac:dyDescent="0.3">
      <c r="A10074" t="s">
        <v>41</v>
      </c>
      <c r="B10074" t="s">
        <v>42</v>
      </c>
      <c r="C10074" t="s">
        <v>2912</v>
      </c>
      <c r="D10074" s="3">
        <v>45006</v>
      </c>
      <c r="E10074" t="s">
        <v>689</v>
      </c>
      <c r="F10074" s="10">
        <v>108</v>
      </c>
      <c r="G10074" t="s">
        <v>38</v>
      </c>
      <c r="H10074" s="4">
        <v>83.33</v>
      </c>
      <c r="I10074" s="4">
        <v>8999.64</v>
      </c>
      <c r="J10074" s="4">
        <f t="shared" si="471"/>
        <v>7739.6903999999995</v>
      </c>
      <c r="K10074" s="4">
        <f t="shared" si="472"/>
        <v>1259.9496000000001</v>
      </c>
      <c r="L10074" s="4">
        <f t="shared" si="473"/>
        <v>8999.64</v>
      </c>
    </row>
    <row r="10075" spans="1:12" x14ac:dyDescent="0.3">
      <c r="A10075" t="s">
        <v>41</v>
      </c>
      <c r="B10075" t="s">
        <v>42</v>
      </c>
      <c r="C10075" t="s">
        <v>2912</v>
      </c>
      <c r="D10075" s="3">
        <v>45006</v>
      </c>
      <c r="E10075" t="s">
        <v>223</v>
      </c>
      <c r="F10075" s="10">
        <v>54</v>
      </c>
      <c r="G10075" t="s">
        <v>38</v>
      </c>
      <c r="H10075" s="4">
        <v>83.33</v>
      </c>
      <c r="I10075" s="4">
        <v>4499.82</v>
      </c>
      <c r="J10075" s="4">
        <f t="shared" si="471"/>
        <v>3869.8451999999997</v>
      </c>
      <c r="K10075" s="4">
        <f t="shared" si="472"/>
        <v>629.97480000000007</v>
      </c>
      <c r="L10075" s="4">
        <f t="shared" si="473"/>
        <v>4499.82</v>
      </c>
    </row>
    <row r="10076" spans="1:12" x14ac:dyDescent="0.3">
      <c r="A10076" t="s">
        <v>41</v>
      </c>
      <c r="B10076" t="s">
        <v>42</v>
      </c>
      <c r="C10076" t="s">
        <v>2912</v>
      </c>
      <c r="D10076" s="3">
        <v>45006</v>
      </c>
      <c r="E10076" t="s">
        <v>68</v>
      </c>
      <c r="F10076" s="10">
        <v>216</v>
      </c>
      <c r="G10076" t="s">
        <v>38</v>
      </c>
      <c r="H10076" s="4">
        <v>83.33</v>
      </c>
      <c r="I10076" s="4">
        <v>17999.28</v>
      </c>
      <c r="J10076" s="4">
        <f t="shared" si="471"/>
        <v>15479.380799999999</v>
      </c>
      <c r="K10076" s="4">
        <f t="shared" si="472"/>
        <v>2519.8992000000003</v>
      </c>
      <c r="L10076" s="4">
        <f t="shared" si="473"/>
        <v>17999.28</v>
      </c>
    </row>
    <row r="10077" spans="1:12" x14ac:dyDescent="0.3">
      <c r="A10077" t="s">
        <v>19</v>
      </c>
      <c r="B10077" t="s">
        <v>20</v>
      </c>
      <c r="C10077" t="s">
        <v>2913</v>
      </c>
      <c r="D10077" s="3">
        <v>45006</v>
      </c>
      <c r="E10077" t="s">
        <v>23</v>
      </c>
      <c r="F10077" s="10">
        <v>155.52000000000001</v>
      </c>
      <c r="G10077" t="s">
        <v>16</v>
      </c>
      <c r="H10077" s="4">
        <v>22.81</v>
      </c>
      <c r="I10077" s="4">
        <v>3547.41</v>
      </c>
      <c r="J10077" s="4">
        <f t="shared" si="471"/>
        <v>3050.7725999999998</v>
      </c>
      <c r="K10077" s="4">
        <f t="shared" si="472"/>
        <v>496.63740000000001</v>
      </c>
      <c r="L10077" s="4">
        <f t="shared" si="473"/>
        <v>3547.41</v>
      </c>
    </row>
    <row r="10078" spans="1:12" x14ac:dyDescent="0.3">
      <c r="A10078" t="s">
        <v>19</v>
      </c>
      <c r="B10078" t="s">
        <v>20</v>
      </c>
      <c r="C10078" t="s">
        <v>2914</v>
      </c>
      <c r="D10078" s="3">
        <v>45006</v>
      </c>
      <c r="E10078" t="s">
        <v>24</v>
      </c>
      <c r="F10078" s="10">
        <v>101.52</v>
      </c>
      <c r="G10078" t="s">
        <v>25</v>
      </c>
      <c r="H10078" s="4">
        <v>22.81</v>
      </c>
      <c r="I10078" s="4">
        <v>2315.67</v>
      </c>
      <c r="J10078" s="4">
        <f t="shared" si="471"/>
        <v>1991.4762000000001</v>
      </c>
      <c r="K10078" s="4">
        <f t="shared" si="472"/>
        <v>324.19380000000007</v>
      </c>
      <c r="L10078" s="4">
        <f t="shared" si="473"/>
        <v>2315.67</v>
      </c>
    </row>
    <row r="10079" spans="1:12" x14ac:dyDescent="0.3">
      <c r="A10079" t="s">
        <v>26</v>
      </c>
      <c r="B10079" t="s">
        <v>27</v>
      </c>
      <c r="C10079" t="s">
        <v>2915</v>
      </c>
      <c r="D10079" s="3">
        <v>45004</v>
      </c>
      <c r="E10079" t="s">
        <v>1361</v>
      </c>
      <c r="F10079" s="10">
        <v>72</v>
      </c>
      <c r="G10079" t="s">
        <v>16</v>
      </c>
      <c r="H10079" s="4">
        <v>111.1</v>
      </c>
      <c r="I10079" s="4">
        <v>7999.2</v>
      </c>
      <c r="J10079" s="4">
        <f t="shared" si="471"/>
        <v>6879.3119999999999</v>
      </c>
      <c r="K10079" s="4">
        <f t="shared" si="472"/>
        <v>1119.8880000000001</v>
      </c>
      <c r="L10079" s="4">
        <f t="shared" si="473"/>
        <v>7999.2</v>
      </c>
    </row>
    <row r="10080" spans="1:12" x14ac:dyDescent="0.3">
      <c r="A10080" t="s">
        <v>26</v>
      </c>
      <c r="B10080" t="s">
        <v>27</v>
      </c>
      <c r="C10080" t="s">
        <v>2915</v>
      </c>
      <c r="D10080" s="3">
        <v>45004</v>
      </c>
      <c r="E10080" t="s">
        <v>1153</v>
      </c>
      <c r="F10080" s="10">
        <v>12</v>
      </c>
      <c r="G10080" t="s">
        <v>16</v>
      </c>
      <c r="H10080" s="4">
        <v>143.66</v>
      </c>
      <c r="I10080" s="4">
        <v>1723.92</v>
      </c>
      <c r="J10080" s="4">
        <f t="shared" si="471"/>
        <v>1482.5712000000001</v>
      </c>
      <c r="K10080" s="4">
        <f t="shared" si="472"/>
        <v>241.34880000000004</v>
      </c>
      <c r="L10080" s="4">
        <f t="shared" si="473"/>
        <v>1723.92</v>
      </c>
    </row>
    <row r="10081" spans="1:12" x14ac:dyDescent="0.3">
      <c r="A10081" t="s">
        <v>26</v>
      </c>
      <c r="B10081" t="s">
        <v>27</v>
      </c>
      <c r="C10081" t="s">
        <v>2916</v>
      </c>
      <c r="D10081" s="3">
        <v>45004</v>
      </c>
      <c r="E10081" t="s">
        <v>253</v>
      </c>
      <c r="F10081" s="10">
        <v>51.84</v>
      </c>
      <c r="G10081" t="s">
        <v>22</v>
      </c>
      <c r="H10081" s="4">
        <v>137.94</v>
      </c>
      <c r="I10081" s="4">
        <v>7150.81</v>
      </c>
      <c r="J10081" s="4">
        <f t="shared" si="471"/>
        <v>6149.6966000000002</v>
      </c>
      <c r="K10081" s="4">
        <f t="shared" si="472"/>
        <v>1001.1134000000002</v>
      </c>
      <c r="L10081" s="4">
        <f t="shared" si="473"/>
        <v>7150.81</v>
      </c>
    </row>
    <row r="10082" spans="1:12" x14ac:dyDescent="0.3">
      <c r="A10082" t="s">
        <v>26</v>
      </c>
      <c r="B10082" t="s">
        <v>27</v>
      </c>
      <c r="C10082" t="s">
        <v>2916</v>
      </c>
      <c r="D10082" s="3">
        <v>45004</v>
      </c>
      <c r="E10082" t="s">
        <v>253</v>
      </c>
      <c r="F10082" s="10">
        <v>103.68</v>
      </c>
      <c r="G10082" t="s">
        <v>22</v>
      </c>
      <c r="H10082" s="4">
        <v>137.94</v>
      </c>
      <c r="I10082" s="4">
        <v>14301.62</v>
      </c>
      <c r="J10082" s="4">
        <f t="shared" si="471"/>
        <v>12299.3932</v>
      </c>
      <c r="K10082" s="4">
        <f t="shared" si="472"/>
        <v>2002.2268000000004</v>
      </c>
      <c r="L10082" s="4">
        <f t="shared" si="473"/>
        <v>14301.62</v>
      </c>
    </row>
    <row r="10083" spans="1:12" x14ac:dyDescent="0.3">
      <c r="A10083" t="s">
        <v>26</v>
      </c>
      <c r="B10083" t="s">
        <v>27</v>
      </c>
      <c r="C10083" t="s">
        <v>2916</v>
      </c>
      <c r="D10083" s="3">
        <v>45004</v>
      </c>
      <c r="E10083" t="s">
        <v>354</v>
      </c>
      <c r="F10083" s="10">
        <v>51.84</v>
      </c>
      <c r="G10083" t="s">
        <v>22</v>
      </c>
      <c r="H10083" s="4">
        <v>160.81</v>
      </c>
      <c r="I10083" s="4">
        <v>8336.39</v>
      </c>
      <c r="J10083" s="4">
        <f t="shared" si="471"/>
        <v>7169.2953999999991</v>
      </c>
      <c r="K10083" s="4">
        <f t="shared" si="472"/>
        <v>1167.0946000000001</v>
      </c>
      <c r="L10083" s="4">
        <f t="shared" si="473"/>
        <v>8336.39</v>
      </c>
    </row>
    <row r="10084" spans="1:12" x14ac:dyDescent="0.3">
      <c r="A10084" t="s">
        <v>26</v>
      </c>
      <c r="B10084" t="s">
        <v>27</v>
      </c>
      <c r="C10084" t="s">
        <v>2916</v>
      </c>
      <c r="D10084" s="3">
        <v>45004</v>
      </c>
      <c r="E10084" t="s">
        <v>354</v>
      </c>
      <c r="F10084" s="10">
        <v>155.52000000000001</v>
      </c>
      <c r="G10084" t="s">
        <v>22</v>
      </c>
      <c r="H10084" s="4">
        <v>160.81</v>
      </c>
      <c r="I10084" s="4">
        <v>25009.17</v>
      </c>
      <c r="J10084" s="4">
        <f t="shared" si="471"/>
        <v>21507.886199999997</v>
      </c>
      <c r="K10084" s="4">
        <f t="shared" si="472"/>
        <v>3501.2838000000002</v>
      </c>
      <c r="L10084" s="4">
        <f t="shared" si="473"/>
        <v>25009.17</v>
      </c>
    </row>
    <row r="10085" spans="1:12" x14ac:dyDescent="0.3">
      <c r="A10085" t="s">
        <v>26</v>
      </c>
      <c r="B10085" t="s">
        <v>27</v>
      </c>
      <c r="C10085" t="s">
        <v>2916</v>
      </c>
      <c r="D10085" s="3">
        <v>45004</v>
      </c>
      <c r="E10085" t="s">
        <v>354</v>
      </c>
      <c r="F10085" s="10">
        <v>155.52000000000001</v>
      </c>
      <c r="G10085" t="s">
        <v>22</v>
      </c>
      <c r="H10085" s="4">
        <v>160.81</v>
      </c>
      <c r="I10085" s="4">
        <v>25009.17</v>
      </c>
      <c r="J10085" s="4">
        <f t="shared" si="471"/>
        <v>21507.886199999997</v>
      </c>
      <c r="K10085" s="4">
        <f t="shared" si="472"/>
        <v>3501.2838000000002</v>
      </c>
      <c r="L10085" s="4">
        <f t="shared" si="473"/>
        <v>25009.17</v>
      </c>
    </row>
    <row r="10086" spans="1:12" x14ac:dyDescent="0.3">
      <c r="A10086" t="s">
        <v>26</v>
      </c>
      <c r="B10086" t="s">
        <v>27</v>
      </c>
      <c r="C10086" t="s">
        <v>2916</v>
      </c>
      <c r="D10086" s="3">
        <v>45004</v>
      </c>
      <c r="E10086" t="s">
        <v>354</v>
      </c>
      <c r="F10086" s="10">
        <v>103.68</v>
      </c>
      <c r="G10086" t="s">
        <v>22</v>
      </c>
      <c r="H10086" s="4">
        <v>160.81</v>
      </c>
      <c r="I10086" s="4">
        <v>16672.78</v>
      </c>
      <c r="J10086" s="4">
        <f t="shared" si="471"/>
        <v>14338.590799999998</v>
      </c>
      <c r="K10086" s="4">
        <f t="shared" si="472"/>
        <v>2334.1892000000003</v>
      </c>
      <c r="L10086" s="4">
        <f t="shared" si="473"/>
        <v>16672.78</v>
      </c>
    </row>
    <row r="10087" spans="1:12" x14ac:dyDescent="0.3">
      <c r="A10087" t="s">
        <v>26</v>
      </c>
      <c r="B10087" t="s">
        <v>27</v>
      </c>
      <c r="C10087" t="s">
        <v>2916</v>
      </c>
      <c r="D10087" s="3">
        <v>45004</v>
      </c>
      <c r="E10087" t="s">
        <v>354</v>
      </c>
      <c r="F10087" s="10">
        <v>51.84</v>
      </c>
      <c r="G10087" t="s">
        <v>22</v>
      </c>
      <c r="H10087" s="4">
        <v>160.81</v>
      </c>
      <c r="I10087" s="4">
        <v>8336.39</v>
      </c>
      <c r="J10087" s="4">
        <f t="shared" si="471"/>
        <v>7169.2953999999991</v>
      </c>
      <c r="K10087" s="4">
        <f t="shared" si="472"/>
        <v>1167.0946000000001</v>
      </c>
      <c r="L10087" s="4">
        <f t="shared" si="473"/>
        <v>8336.39</v>
      </c>
    </row>
    <row r="10088" spans="1:12" x14ac:dyDescent="0.3">
      <c r="A10088" t="s">
        <v>26</v>
      </c>
      <c r="B10088" t="s">
        <v>27</v>
      </c>
      <c r="C10088" t="s">
        <v>2916</v>
      </c>
      <c r="D10088" s="3">
        <v>45004</v>
      </c>
      <c r="E10088" t="s">
        <v>494</v>
      </c>
      <c r="F10088" s="10">
        <v>518.4</v>
      </c>
      <c r="G10088" t="s">
        <v>22</v>
      </c>
      <c r="H10088" s="4">
        <v>160.81</v>
      </c>
      <c r="I10088" s="4">
        <v>83363.899999999994</v>
      </c>
      <c r="J10088" s="4">
        <f t="shared" si="471"/>
        <v>71692.953999999998</v>
      </c>
      <c r="K10088" s="4">
        <f t="shared" si="472"/>
        <v>11670.946</v>
      </c>
      <c r="L10088" s="4">
        <f t="shared" si="473"/>
        <v>83363.899999999994</v>
      </c>
    </row>
    <row r="10089" spans="1:12" x14ac:dyDescent="0.3">
      <c r="A10089" t="s">
        <v>26</v>
      </c>
      <c r="B10089" t="s">
        <v>27</v>
      </c>
      <c r="C10089" t="s">
        <v>2917</v>
      </c>
      <c r="D10089" s="3">
        <v>45004</v>
      </c>
      <c r="E10089" t="s">
        <v>2918</v>
      </c>
      <c r="F10089" s="10">
        <v>21.8</v>
      </c>
      <c r="G10089" t="s">
        <v>1024</v>
      </c>
      <c r="H10089" s="4">
        <v>52.63</v>
      </c>
      <c r="I10089" s="4">
        <v>1147.33</v>
      </c>
      <c r="J10089" s="4">
        <f t="shared" si="471"/>
        <v>986.70379999999989</v>
      </c>
      <c r="K10089" s="4">
        <f t="shared" si="472"/>
        <v>160.62620000000001</v>
      </c>
      <c r="L10089" s="4">
        <f t="shared" si="473"/>
        <v>1147.33</v>
      </c>
    </row>
    <row r="10090" spans="1:12" x14ac:dyDescent="0.3">
      <c r="A10090" t="s">
        <v>26</v>
      </c>
      <c r="B10090" t="s">
        <v>27</v>
      </c>
      <c r="C10090" t="s">
        <v>2917</v>
      </c>
      <c r="D10090" s="3">
        <v>45004</v>
      </c>
      <c r="E10090" t="s">
        <v>2919</v>
      </c>
      <c r="F10090" s="10">
        <v>21.8</v>
      </c>
      <c r="G10090" t="s">
        <v>1024</v>
      </c>
      <c r="H10090" s="4">
        <v>52.63</v>
      </c>
      <c r="I10090" s="4">
        <v>1147.33</v>
      </c>
      <c r="J10090" s="4">
        <f t="shared" si="471"/>
        <v>986.70379999999989</v>
      </c>
      <c r="K10090" s="4">
        <f t="shared" si="472"/>
        <v>160.62620000000001</v>
      </c>
      <c r="L10090" s="4">
        <f t="shared" si="473"/>
        <v>1147.33</v>
      </c>
    </row>
    <row r="10091" spans="1:12" x14ac:dyDescent="0.3">
      <c r="A10091" t="s">
        <v>26</v>
      </c>
      <c r="B10091" t="s">
        <v>27</v>
      </c>
      <c r="C10091" t="s">
        <v>2920</v>
      </c>
      <c r="D10091" s="3">
        <v>45004</v>
      </c>
      <c r="E10091" t="s">
        <v>59</v>
      </c>
      <c r="F10091" s="10">
        <v>155.52000000000001</v>
      </c>
      <c r="G10091" t="s">
        <v>16</v>
      </c>
      <c r="H10091" s="4">
        <v>158.18</v>
      </c>
      <c r="I10091" s="4">
        <v>24600.15</v>
      </c>
      <c r="J10091" s="4">
        <f t="shared" si="471"/>
        <v>21156.129000000001</v>
      </c>
      <c r="K10091" s="4">
        <f t="shared" si="472"/>
        <v>3444.0210000000006</v>
      </c>
      <c r="L10091" s="4">
        <f t="shared" si="473"/>
        <v>24600.15</v>
      </c>
    </row>
    <row r="10092" spans="1:12" x14ac:dyDescent="0.3">
      <c r="A10092" t="s">
        <v>26</v>
      </c>
      <c r="B10092" t="s">
        <v>27</v>
      </c>
      <c r="C10092" t="s">
        <v>2920</v>
      </c>
      <c r="D10092" s="3">
        <v>45004</v>
      </c>
      <c r="E10092" t="s">
        <v>59</v>
      </c>
      <c r="F10092" s="10">
        <v>155.52000000000001</v>
      </c>
      <c r="G10092" t="s">
        <v>16</v>
      </c>
      <c r="H10092" s="4">
        <v>158.18</v>
      </c>
      <c r="I10092" s="4">
        <v>24600.15</v>
      </c>
      <c r="J10092" s="4">
        <f t="shared" si="471"/>
        <v>21156.129000000001</v>
      </c>
      <c r="K10092" s="4">
        <f t="shared" si="472"/>
        <v>3444.0210000000006</v>
      </c>
      <c r="L10092" s="4">
        <f t="shared" si="473"/>
        <v>24600.15</v>
      </c>
    </row>
    <row r="10093" spans="1:12" x14ac:dyDescent="0.3">
      <c r="A10093" t="s">
        <v>26</v>
      </c>
      <c r="B10093" t="s">
        <v>27</v>
      </c>
      <c r="C10093" t="s">
        <v>2920</v>
      </c>
      <c r="D10093" s="3">
        <v>45004</v>
      </c>
      <c r="E10093" t="s">
        <v>59</v>
      </c>
      <c r="F10093" s="10">
        <v>466.56</v>
      </c>
      <c r="G10093" t="s">
        <v>16</v>
      </c>
      <c r="H10093" s="4">
        <v>158.18</v>
      </c>
      <c r="I10093" s="4">
        <v>73800.460000000006</v>
      </c>
      <c r="J10093" s="4">
        <f t="shared" si="471"/>
        <v>63468.395600000003</v>
      </c>
      <c r="K10093" s="4">
        <f t="shared" si="472"/>
        <v>10332.064400000001</v>
      </c>
      <c r="L10093" s="4">
        <f t="shared" si="473"/>
        <v>73800.460000000006</v>
      </c>
    </row>
    <row r="10094" spans="1:12" x14ac:dyDescent="0.3">
      <c r="A10094" t="s">
        <v>26</v>
      </c>
      <c r="B10094" t="s">
        <v>27</v>
      </c>
      <c r="C10094" t="s">
        <v>2920</v>
      </c>
      <c r="D10094" s="3">
        <v>45004</v>
      </c>
      <c r="E10094" t="s">
        <v>882</v>
      </c>
      <c r="F10094" s="10">
        <v>77.760000000000005</v>
      </c>
      <c r="G10094" t="s">
        <v>16</v>
      </c>
      <c r="H10094" s="4">
        <v>133.55000000000001</v>
      </c>
      <c r="I10094" s="4">
        <v>10384.85</v>
      </c>
      <c r="J10094" s="4">
        <f t="shared" si="471"/>
        <v>8930.9709999999995</v>
      </c>
      <c r="K10094" s="4">
        <f t="shared" si="472"/>
        <v>1453.8790000000001</v>
      </c>
      <c r="L10094" s="4">
        <f t="shared" si="473"/>
        <v>10384.85</v>
      </c>
    </row>
    <row r="10095" spans="1:12" x14ac:dyDescent="0.3">
      <c r="A10095" t="s">
        <v>26</v>
      </c>
      <c r="B10095" t="s">
        <v>27</v>
      </c>
      <c r="C10095" t="s">
        <v>2920</v>
      </c>
      <c r="D10095" s="3">
        <v>45004</v>
      </c>
      <c r="E10095" t="s">
        <v>882</v>
      </c>
      <c r="F10095" s="10">
        <v>77.760000000000005</v>
      </c>
      <c r="G10095" t="s">
        <v>16</v>
      </c>
      <c r="H10095" s="4">
        <v>133.55000000000001</v>
      </c>
      <c r="I10095" s="4">
        <v>10384.85</v>
      </c>
      <c r="J10095" s="4">
        <f t="shared" si="471"/>
        <v>8930.9709999999995</v>
      </c>
      <c r="K10095" s="4">
        <f t="shared" si="472"/>
        <v>1453.8790000000001</v>
      </c>
      <c r="L10095" s="4">
        <f t="shared" si="473"/>
        <v>10384.85</v>
      </c>
    </row>
    <row r="10096" spans="1:12" x14ac:dyDescent="0.3">
      <c r="A10096" t="s">
        <v>26</v>
      </c>
      <c r="B10096" t="s">
        <v>27</v>
      </c>
      <c r="C10096" t="s">
        <v>2920</v>
      </c>
      <c r="D10096" s="3">
        <v>45004</v>
      </c>
      <c r="E10096" t="s">
        <v>882</v>
      </c>
      <c r="F10096" s="10">
        <v>77.760000000000005</v>
      </c>
      <c r="G10096" t="s">
        <v>16</v>
      </c>
      <c r="H10096" s="4">
        <v>133.55000000000001</v>
      </c>
      <c r="I10096" s="4">
        <v>10384.85</v>
      </c>
      <c r="J10096" s="4">
        <f t="shared" si="471"/>
        <v>8930.9709999999995</v>
      </c>
      <c r="K10096" s="4">
        <f t="shared" si="472"/>
        <v>1453.8790000000001</v>
      </c>
      <c r="L10096" s="4">
        <f t="shared" si="473"/>
        <v>10384.85</v>
      </c>
    </row>
    <row r="10097" spans="1:12" x14ac:dyDescent="0.3">
      <c r="A10097" t="s">
        <v>26</v>
      </c>
      <c r="B10097" t="s">
        <v>27</v>
      </c>
      <c r="C10097" t="s">
        <v>2920</v>
      </c>
      <c r="D10097" s="3">
        <v>45004</v>
      </c>
      <c r="E10097" t="s">
        <v>882</v>
      </c>
      <c r="F10097" s="10">
        <v>155.52000000000001</v>
      </c>
      <c r="G10097" t="s">
        <v>16</v>
      </c>
      <c r="H10097" s="4">
        <v>133.55000000000001</v>
      </c>
      <c r="I10097" s="4">
        <v>20769.7</v>
      </c>
      <c r="J10097" s="4">
        <f t="shared" si="471"/>
        <v>17861.941999999999</v>
      </c>
      <c r="K10097" s="4">
        <f t="shared" si="472"/>
        <v>2907.7580000000003</v>
      </c>
      <c r="L10097" s="4">
        <f t="shared" si="473"/>
        <v>20769.7</v>
      </c>
    </row>
    <row r="10098" spans="1:12" x14ac:dyDescent="0.3">
      <c r="A10098" t="s">
        <v>26</v>
      </c>
      <c r="B10098" t="s">
        <v>27</v>
      </c>
      <c r="C10098" t="s">
        <v>2920</v>
      </c>
      <c r="D10098" s="3">
        <v>45004</v>
      </c>
      <c r="E10098" t="s">
        <v>2921</v>
      </c>
      <c r="F10098" s="10">
        <v>77.760000000000005</v>
      </c>
      <c r="G10098" t="s">
        <v>16</v>
      </c>
      <c r="H10098" s="4">
        <v>152.04</v>
      </c>
      <c r="I10098" s="4">
        <v>11822.63</v>
      </c>
      <c r="J10098" s="4">
        <f t="shared" si="471"/>
        <v>10167.461799999999</v>
      </c>
      <c r="K10098" s="4">
        <f t="shared" si="472"/>
        <v>1655.1682000000001</v>
      </c>
      <c r="L10098" s="4">
        <f t="shared" si="473"/>
        <v>11822.63</v>
      </c>
    </row>
    <row r="10099" spans="1:12" x14ac:dyDescent="0.3">
      <c r="A10099" t="s">
        <v>26</v>
      </c>
      <c r="B10099" t="s">
        <v>27</v>
      </c>
      <c r="C10099" t="s">
        <v>2920</v>
      </c>
      <c r="D10099" s="3">
        <v>45004</v>
      </c>
      <c r="E10099" t="s">
        <v>2921</v>
      </c>
      <c r="F10099" s="10">
        <v>77.760000000000005</v>
      </c>
      <c r="G10099" t="s">
        <v>16</v>
      </c>
      <c r="H10099" s="4">
        <v>152.04</v>
      </c>
      <c r="I10099" s="4">
        <v>11822.63</v>
      </c>
      <c r="J10099" s="4">
        <f t="shared" si="471"/>
        <v>10167.461799999999</v>
      </c>
      <c r="K10099" s="4">
        <f t="shared" si="472"/>
        <v>1655.1682000000001</v>
      </c>
      <c r="L10099" s="4">
        <f t="shared" si="473"/>
        <v>11822.63</v>
      </c>
    </row>
    <row r="10100" spans="1:12" x14ac:dyDescent="0.3">
      <c r="A10100" t="s">
        <v>26</v>
      </c>
      <c r="B10100" t="s">
        <v>27</v>
      </c>
      <c r="C10100" t="s">
        <v>2920</v>
      </c>
      <c r="D10100" s="3">
        <v>45004</v>
      </c>
      <c r="E10100" t="s">
        <v>2921</v>
      </c>
      <c r="F10100" s="10">
        <v>77.760000000000005</v>
      </c>
      <c r="G10100" t="s">
        <v>16</v>
      </c>
      <c r="H10100" s="4">
        <v>152.04</v>
      </c>
      <c r="I10100" s="4">
        <v>11822.63</v>
      </c>
      <c r="J10100" s="4">
        <f t="shared" si="471"/>
        <v>10167.461799999999</v>
      </c>
      <c r="K10100" s="4">
        <f t="shared" si="472"/>
        <v>1655.1682000000001</v>
      </c>
      <c r="L10100" s="4">
        <f t="shared" si="473"/>
        <v>11822.63</v>
      </c>
    </row>
    <row r="10101" spans="1:12" x14ac:dyDescent="0.3">
      <c r="A10101" t="s">
        <v>26</v>
      </c>
      <c r="B10101" t="s">
        <v>27</v>
      </c>
      <c r="C10101" t="s">
        <v>2920</v>
      </c>
      <c r="D10101" s="3">
        <v>45004</v>
      </c>
      <c r="E10101" t="s">
        <v>2922</v>
      </c>
      <c r="F10101" s="10">
        <v>77.760000000000005</v>
      </c>
      <c r="G10101" t="s">
        <v>16</v>
      </c>
      <c r="H10101" s="4">
        <v>133.55000000000001</v>
      </c>
      <c r="I10101" s="4">
        <v>10384.85</v>
      </c>
      <c r="J10101" s="4">
        <f t="shared" si="471"/>
        <v>8930.9709999999995</v>
      </c>
      <c r="K10101" s="4">
        <f t="shared" si="472"/>
        <v>1453.8790000000001</v>
      </c>
      <c r="L10101" s="4">
        <f t="shared" si="473"/>
        <v>10384.85</v>
      </c>
    </row>
    <row r="10102" spans="1:12" x14ac:dyDescent="0.3">
      <c r="A10102" t="s">
        <v>26</v>
      </c>
      <c r="B10102" t="s">
        <v>27</v>
      </c>
      <c r="C10102" t="s">
        <v>2920</v>
      </c>
      <c r="D10102" s="3">
        <v>45004</v>
      </c>
      <c r="E10102" t="s">
        <v>2922</v>
      </c>
      <c r="F10102" s="10">
        <v>155.52000000000001</v>
      </c>
      <c r="G10102" t="s">
        <v>16</v>
      </c>
      <c r="H10102" s="4">
        <v>133.55000000000001</v>
      </c>
      <c r="I10102" s="4">
        <v>20769.7</v>
      </c>
      <c r="J10102" s="4">
        <f t="shared" si="471"/>
        <v>17861.941999999999</v>
      </c>
      <c r="K10102" s="4">
        <f t="shared" si="472"/>
        <v>2907.7580000000003</v>
      </c>
      <c r="L10102" s="4">
        <f t="shared" si="473"/>
        <v>20769.7</v>
      </c>
    </row>
    <row r="10103" spans="1:12" x14ac:dyDescent="0.3">
      <c r="A10103" t="s">
        <v>26</v>
      </c>
      <c r="B10103" t="s">
        <v>27</v>
      </c>
      <c r="C10103" t="s">
        <v>2920</v>
      </c>
      <c r="D10103" s="3">
        <v>45004</v>
      </c>
      <c r="E10103" t="s">
        <v>2922</v>
      </c>
      <c r="F10103" s="10">
        <v>77.760000000000005</v>
      </c>
      <c r="G10103" t="s">
        <v>16</v>
      </c>
      <c r="H10103" s="4">
        <v>133.55000000000001</v>
      </c>
      <c r="I10103" s="4">
        <v>10384.85</v>
      </c>
      <c r="J10103" s="4">
        <f t="shared" si="471"/>
        <v>8930.9709999999995</v>
      </c>
      <c r="K10103" s="4">
        <f t="shared" si="472"/>
        <v>1453.8790000000001</v>
      </c>
      <c r="L10103" s="4">
        <f t="shared" si="473"/>
        <v>10384.85</v>
      </c>
    </row>
    <row r="10104" spans="1:12" x14ac:dyDescent="0.3">
      <c r="A10104" t="s">
        <v>26</v>
      </c>
      <c r="B10104" t="s">
        <v>27</v>
      </c>
      <c r="C10104" t="s">
        <v>2920</v>
      </c>
      <c r="D10104" s="3">
        <v>45004</v>
      </c>
      <c r="E10104" t="s">
        <v>1071</v>
      </c>
      <c r="F10104" s="10">
        <v>77.760000000000005</v>
      </c>
      <c r="G10104" t="s">
        <v>16</v>
      </c>
      <c r="H10104" s="4">
        <v>160.81</v>
      </c>
      <c r="I10104" s="4">
        <v>12504.59</v>
      </c>
      <c r="J10104" s="4">
        <f t="shared" si="471"/>
        <v>10753.947400000001</v>
      </c>
      <c r="K10104" s="4">
        <f t="shared" si="472"/>
        <v>1750.6426000000001</v>
      </c>
      <c r="L10104" s="4">
        <f t="shared" si="473"/>
        <v>12504.59</v>
      </c>
    </row>
    <row r="10105" spans="1:12" x14ac:dyDescent="0.3">
      <c r="A10105" t="s">
        <v>26</v>
      </c>
      <c r="B10105" t="s">
        <v>27</v>
      </c>
      <c r="C10105" t="s">
        <v>2920</v>
      </c>
      <c r="D10105" s="3">
        <v>45004</v>
      </c>
      <c r="E10105" t="s">
        <v>1071</v>
      </c>
      <c r="F10105" s="10">
        <v>77.760000000000005</v>
      </c>
      <c r="G10105" t="s">
        <v>16</v>
      </c>
      <c r="H10105" s="4">
        <v>160.81</v>
      </c>
      <c r="I10105" s="4">
        <v>12504.59</v>
      </c>
      <c r="J10105" s="4">
        <f t="shared" si="471"/>
        <v>10753.947400000001</v>
      </c>
      <c r="K10105" s="4">
        <f t="shared" si="472"/>
        <v>1750.6426000000001</v>
      </c>
      <c r="L10105" s="4">
        <f t="shared" si="473"/>
        <v>12504.59</v>
      </c>
    </row>
    <row r="10106" spans="1:12" x14ac:dyDescent="0.3">
      <c r="A10106" t="s">
        <v>26</v>
      </c>
      <c r="B10106" t="s">
        <v>27</v>
      </c>
      <c r="C10106" t="s">
        <v>2920</v>
      </c>
      <c r="D10106" s="3">
        <v>45004</v>
      </c>
      <c r="E10106" t="s">
        <v>1071</v>
      </c>
      <c r="F10106" s="10">
        <v>155.52000000000001</v>
      </c>
      <c r="G10106" t="s">
        <v>16</v>
      </c>
      <c r="H10106" s="4">
        <v>160.81</v>
      </c>
      <c r="I10106" s="4">
        <v>25009.17</v>
      </c>
      <c r="J10106" s="4">
        <f t="shared" si="471"/>
        <v>21507.886199999997</v>
      </c>
      <c r="K10106" s="4">
        <f t="shared" si="472"/>
        <v>3501.2838000000002</v>
      </c>
      <c r="L10106" s="4">
        <f t="shared" si="473"/>
        <v>25009.17</v>
      </c>
    </row>
    <row r="10107" spans="1:12" x14ac:dyDescent="0.3">
      <c r="A10107" t="s">
        <v>19</v>
      </c>
      <c r="B10107" t="s">
        <v>20</v>
      </c>
      <c r="C10107" t="s">
        <v>2923</v>
      </c>
      <c r="D10107" s="3">
        <v>45004</v>
      </c>
      <c r="E10107" t="s">
        <v>23</v>
      </c>
      <c r="F10107" s="10">
        <v>77.760000000000005</v>
      </c>
      <c r="G10107" t="s">
        <v>16</v>
      </c>
      <c r="H10107" s="4">
        <v>22.81</v>
      </c>
      <c r="I10107" s="4">
        <v>1773.71</v>
      </c>
      <c r="J10107" s="4">
        <f t="shared" si="471"/>
        <v>1525.3905999999999</v>
      </c>
      <c r="K10107" s="4">
        <f t="shared" si="472"/>
        <v>248.31940000000003</v>
      </c>
      <c r="L10107" s="4">
        <f t="shared" si="473"/>
        <v>1773.71</v>
      </c>
    </row>
    <row r="10108" spans="1:12" x14ac:dyDescent="0.3">
      <c r="A10108" t="s">
        <v>19</v>
      </c>
      <c r="B10108" t="s">
        <v>20</v>
      </c>
      <c r="C10108" t="s">
        <v>2923</v>
      </c>
      <c r="D10108" s="3">
        <v>45004</v>
      </c>
      <c r="E10108" t="s">
        <v>110</v>
      </c>
      <c r="F10108" s="10">
        <v>77.760000000000005</v>
      </c>
      <c r="G10108" t="s">
        <v>16</v>
      </c>
      <c r="H10108" s="4">
        <v>22.81</v>
      </c>
      <c r="I10108" s="4">
        <v>1773.71</v>
      </c>
      <c r="J10108" s="4">
        <f t="shared" si="471"/>
        <v>1525.3905999999999</v>
      </c>
      <c r="K10108" s="4">
        <f t="shared" si="472"/>
        <v>248.31940000000003</v>
      </c>
      <c r="L10108" s="4">
        <f t="shared" si="473"/>
        <v>1773.71</v>
      </c>
    </row>
    <row r="10109" spans="1:12" x14ac:dyDescent="0.3">
      <c r="A10109" t="s">
        <v>19</v>
      </c>
      <c r="B10109" t="s">
        <v>20</v>
      </c>
      <c r="C10109" t="s">
        <v>2923</v>
      </c>
      <c r="D10109" s="3">
        <v>45004</v>
      </c>
      <c r="E10109" t="s">
        <v>23</v>
      </c>
      <c r="F10109" s="10">
        <v>311.04000000000002</v>
      </c>
      <c r="G10109" t="s">
        <v>16</v>
      </c>
      <c r="H10109" s="4">
        <v>22.81</v>
      </c>
      <c r="I10109" s="4">
        <v>7094.82</v>
      </c>
      <c r="J10109" s="4">
        <f t="shared" si="471"/>
        <v>6101.5451999999996</v>
      </c>
      <c r="K10109" s="4">
        <f t="shared" si="472"/>
        <v>993.27480000000003</v>
      </c>
      <c r="L10109" s="4">
        <f t="shared" si="473"/>
        <v>7094.82</v>
      </c>
    </row>
    <row r="10110" spans="1:12" x14ac:dyDescent="0.3">
      <c r="A10110" t="s">
        <v>19</v>
      </c>
      <c r="B10110" t="s">
        <v>20</v>
      </c>
      <c r="C10110" t="s">
        <v>2923</v>
      </c>
      <c r="D10110" s="3">
        <v>45004</v>
      </c>
      <c r="E10110" t="s">
        <v>23</v>
      </c>
      <c r="F10110" s="10">
        <v>77.760000000000005</v>
      </c>
      <c r="G10110" t="s">
        <v>16</v>
      </c>
      <c r="H10110" s="4">
        <v>22.81</v>
      </c>
      <c r="I10110" s="4">
        <v>1773.71</v>
      </c>
      <c r="J10110" s="4">
        <f t="shared" si="471"/>
        <v>1525.3905999999999</v>
      </c>
      <c r="K10110" s="4">
        <f t="shared" si="472"/>
        <v>248.31940000000003</v>
      </c>
      <c r="L10110" s="4">
        <f t="shared" si="473"/>
        <v>1773.71</v>
      </c>
    </row>
    <row r="10111" spans="1:12" x14ac:dyDescent="0.3">
      <c r="A10111" t="s">
        <v>19</v>
      </c>
      <c r="B10111" t="s">
        <v>20</v>
      </c>
      <c r="C10111" t="s">
        <v>2923</v>
      </c>
      <c r="D10111" s="3">
        <v>45004</v>
      </c>
      <c r="E10111" t="s">
        <v>23</v>
      </c>
      <c r="F10111" s="10">
        <v>233.28</v>
      </c>
      <c r="G10111" t="s">
        <v>16</v>
      </c>
      <c r="H10111" s="4">
        <v>22.81</v>
      </c>
      <c r="I10111" s="4">
        <v>5321.12</v>
      </c>
      <c r="J10111" s="4">
        <f t="shared" si="471"/>
        <v>4576.1632</v>
      </c>
      <c r="K10111" s="4">
        <f t="shared" si="472"/>
        <v>744.95680000000004</v>
      </c>
      <c r="L10111" s="4">
        <f t="shared" si="473"/>
        <v>5321.12</v>
      </c>
    </row>
    <row r="10112" spans="1:12" x14ac:dyDescent="0.3">
      <c r="A10112" t="s">
        <v>19</v>
      </c>
      <c r="B10112" t="s">
        <v>20</v>
      </c>
      <c r="C10112" t="s">
        <v>2924</v>
      </c>
      <c r="D10112" s="3">
        <v>45004</v>
      </c>
      <c r="E10112" t="s">
        <v>40</v>
      </c>
      <c r="F10112" s="10">
        <v>103.68</v>
      </c>
      <c r="G10112" t="s">
        <v>22</v>
      </c>
      <c r="H10112" s="4">
        <v>22.81</v>
      </c>
      <c r="I10112" s="4">
        <v>2364.94</v>
      </c>
      <c r="J10112" s="4">
        <f t="shared" si="471"/>
        <v>2033.8484000000001</v>
      </c>
      <c r="K10112" s="4">
        <f t="shared" si="472"/>
        <v>331.09160000000003</v>
      </c>
      <c r="L10112" s="4">
        <f t="shared" si="473"/>
        <v>2364.94</v>
      </c>
    </row>
    <row r="10113" spans="1:12" x14ac:dyDescent="0.3">
      <c r="A10113" t="s">
        <v>19</v>
      </c>
      <c r="B10113" t="s">
        <v>20</v>
      </c>
      <c r="C10113" t="s">
        <v>2924</v>
      </c>
      <c r="D10113" s="3">
        <v>45004</v>
      </c>
      <c r="E10113" t="s">
        <v>21</v>
      </c>
      <c r="F10113" s="10">
        <v>51.84</v>
      </c>
      <c r="G10113" t="s">
        <v>22</v>
      </c>
      <c r="H10113" s="4">
        <v>22.81</v>
      </c>
      <c r="I10113" s="4">
        <v>1182.47</v>
      </c>
      <c r="J10113" s="4">
        <f t="shared" si="471"/>
        <v>1016.9242</v>
      </c>
      <c r="K10113" s="4">
        <f t="shared" si="472"/>
        <v>165.54580000000001</v>
      </c>
      <c r="L10113" s="4">
        <f t="shared" si="473"/>
        <v>1182.47</v>
      </c>
    </row>
    <row r="10114" spans="1:12" x14ac:dyDescent="0.3">
      <c r="A10114" t="s">
        <v>19</v>
      </c>
      <c r="B10114" t="s">
        <v>20</v>
      </c>
      <c r="C10114" t="s">
        <v>2924</v>
      </c>
      <c r="D10114" s="3">
        <v>45004</v>
      </c>
      <c r="E10114" t="s">
        <v>24</v>
      </c>
      <c r="F10114" s="10">
        <v>50.76</v>
      </c>
      <c r="G10114" t="s">
        <v>25</v>
      </c>
      <c r="H10114" s="4">
        <v>22.81</v>
      </c>
      <c r="I10114" s="4">
        <v>1157.8399999999999</v>
      </c>
      <c r="J10114" s="4">
        <f t="shared" ref="J10114:J10177" si="474">L10114-K10114</f>
        <v>995.74239999999986</v>
      </c>
      <c r="K10114" s="4">
        <f t="shared" ref="K10114:K10177" si="475">L10114*14%</f>
        <v>162.0976</v>
      </c>
      <c r="L10114" s="4">
        <f t="shared" ref="L10114:L10177" si="476">I10114</f>
        <v>1157.8399999999999</v>
      </c>
    </row>
    <row r="10115" spans="1:12" x14ac:dyDescent="0.3">
      <c r="A10115" t="s">
        <v>19</v>
      </c>
      <c r="B10115" t="s">
        <v>20</v>
      </c>
      <c r="C10115" t="s">
        <v>2924</v>
      </c>
      <c r="D10115" s="3">
        <v>45004</v>
      </c>
      <c r="E10115" t="s">
        <v>24</v>
      </c>
      <c r="F10115" s="10">
        <v>203.04</v>
      </c>
      <c r="G10115" t="s">
        <v>25</v>
      </c>
      <c r="H10115" s="4">
        <v>22.81</v>
      </c>
      <c r="I10115" s="4">
        <v>4631.34</v>
      </c>
      <c r="J10115" s="4">
        <f t="shared" si="474"/>
        <v>3982.9524000000001</v>
      </c>
      <c r="K10115" s="4">
        <f t="shared" si="475"/>
        <v>648.38760000000013</v>
      </c>
      <c r="L10115" s="4">
        <f t="shared" si="476"/>
        <v>4631.34</v>
      </c>
    </row>
    <row r="10116" spans="1:12" x14ac:dyDescent="0.3">
      <c r="A10116" t="s">
        <v>19</v>
      </c>
      <c r="B10116" t="s">
        <v>20</v>
      </c>
      <c r="C10116" t="s">
        <v>2924</v>
      </c>
      <c r="D10116" s="3">
        <v>45004</v>
      </c>
      <c r="E10116" t="s">
        <v>24</v>
      </c>
      <c r="F10116" s="10">
        <v>50.76</v>
      </c>
      <c r="G10116" t="s">
        <v>25</v>
      </c>
      <c r="H10116" s="4">
        <v>22.81</v>
      </c>
      <c r="I10116" s="4">
        <v>1157.8399999999999</v>
      </c>
      <c r="J10116" s="4">
        <f t="shared" si="474"/>
        <v>995.74239999999986</v>
      </c>
      <c r="K10116" s="4">
        <f t="shared" si="475"/>
        <v>162.0976</v>
      </c>
      <c r="L10116" s="4">
        <f t="shared" si="476"/>
        <v>1157.8399999999999</v>
      </c>
    </row>
    <row r="10117" spans="1:12" x14ac:dyDescent="0.3">
      <c r="A10117" t="s">
        <v>19</v>
      </c>
      <c r="B10117" t="s">
        <v>20</v>
      </c>
      <c r="C10117" t="s">
        <v>2924</v>
      </c>
      <c r="D10117" s="3">
        <v>45004</v>
      </c>
      <c r="E10117" t="s">
        <v>21</v>
      </c>
      <c r="F10117" s="10">
        <v>51.84</v>
      </c>
      <c r="G10117" t="s">
        <v>22</v>
      </c>
      <c r="H10117" s="4">
        <v>22.81</v>
      </c>
      <c r="I10117" s="4">
        <v>1182.47</v>
      </c>
      <c r="J10117" s="4">
        <f t="shared" si="474"/>
        <v>1016.9242</v>
      </c>
      <c r="K10117" s="4">
        <f t="shared" si="475"/>
        <v>165.54580000000001</v>
      </c>
      <c r="L10117" s="4">
        <f t="shared" si="476"/>
        <v>1182.47</v>
      </c>
    </row>
    <row r="10118" spans="1:12" x14ac:dyDescent="0.3">
      <c r="A10118" t="s">
        <v>12</v>
      </c>
      <c r="B10118" t="s">
        <v>13</v>
      </c>
      <c r="C10118" t="s">
        <v>2925</v>
      </c>
      <c r="D10118" s="3">
        <v>45004</v>
      </c>
      <c r="E10118" t="s">
        <v>1790</v>
      </c>
      <c r="F10118" s="10">
        <v>101.52</v>
      </c>
      <c r="G10118" t="s">
        <v>25</v>
      </c>
      <c r="H10118" s="4">
        <v>60.53</v>
      </c>
      <c r="I10118" s="4">
        <v>6145.01</v>
      </c>
      <c r="J10118" s="4">
        <f t="shared" si="474"/>
        <v>5284.7085999999999</v>
      </c>
      <c r="K10118" s="4">
        <f t="shared" si="475"/>
        <v>860.30140000000006</v>
      </c>
      <c r="L10118" s="4">
        <f t="shared" si="476"/>
        <v>6145.01</v>
      </c>
    </row>
    <row r="10119" spans="1:12" x14ac:dyDescent="0.3">
      <c r="A10119" t="s">
        <v>12</v>
      </c>
      <c r="B10119" t="s">
        <v>13</v>
      </c>
      <c r="C10119" t="s">
        <v>2925</v>
      </c>
      <c r="D10119" s="3">
        <v>45004</v>
      </c>
      <c r="E10119" t="s">
        <v>1790</v>
      </c>
      <c r="F10119" s="10">
        <v>101.52</v>
      </c>
      <c r="G10119" t="s">
        <v>25</v>
      </c>
      <c r="H10119" s="4">
        <v>60.53</v>
      </c>
      <c r="I10119" s="4">
        <v>6145.01</v>
      </c>
      <c r="J10119" s="4">
        <f t="shared" si="474"/>
        <v>5284.7085999999999</v>
      </c>
      <c r="K10119" s="4">
        <f t="shared" si="475"/>
        <v>860.30140000000006</v>
      </c>
      <c r="L10119" s="4">
        <f t="shared" si="476"/>
        <v>6145.01</v>
      </c>
    </row>
    <row r="10120" spans="1:12" x14ac:dyDescent="0.3">
      <c r="A10120" t="s">
        <v>12</v>
      </c>
      <c r="B10120" t="s">
        <v>13</v>
      </c>
      <c r="C10120" t="s">
        <v>2925</v>
      </c>
      <c r="D10120" s="3">
        <v>45004</v>
      </c>
      <c r="E10120" t="s">
        <v>1790</v>
      </c>
      <c r="F10120" s="10">
        <v>203.04</v>
      </c>
      <c r="G10120" t="s">
        <v>25</v>
      </c>
      <c r="H10120" s="4">
        <v>60.53</v>
      </c>
      <c r="I10120" s="4">
        <v>12290.01</v>
      </c>
      <c r="J10120" s="4">
        <f t="shared" si="474"/>
        <v>10569.408600000001</v>
      </c>
      <c r="K10120" s="4">
        <f t="shared" si="475"/>
        <v>1720.6014000000002</v>
      </c>
      <c r="L10120" s="4">
        <f t="shared" si="476"/>
        <v>12290.01</v>
      </c>
    </row>
    <row r="10121" spans="1:12" x14ac:dyDescent="0.3">
      <c r="A10121" t="s">
        <v>12</v>
      </c>
      <c r="B10121" t="s">
        <v>13</v>
      </c>
      <c r="C10121" t="s">
        <v>2925</v>
      </c>
      <c r="D10121" s="3">
        <v>45004</v>
      </c>
      <c r="E10121" t="s">
        <v>1188</v>
      </c>
      <c r="F10121" s="10">
        <v>152.28</v>
      </c>
      <c r="G10121" t="s">
        <v>25</v>
      </c>
      <c r="H10121" s="4">
        <v>60.53</v>
      </c>
      <c r="I10121" s="4">
        <v>9217.51</v>
      </c>
      <c r="J10121" s="4">
        <f t="shared" si="474"/>
        <v>7927.0586000000003</v>
      </c>
      <c r="K10121" s="4">
        <f t="shared" si="475"/>
        <v>1290.4514000000001</v>
      </c>
      <c r="L10121" s="4">
        <f t="shared" si="476"/>
        <v>9217.51</v>
      </c>
    </row>
    <row r="10122" spans="1:12" x14ac:dyDescent="0.3">
      <c r="A10122" t="s">
        <v>12</v>
      </c>
      <c r="B10122" t="s">
        <v>13</v>
      </c>
      <c r="C10122" t="s">
        <v>2925</v>
      </c>
      <c r="D10122" s="3">
        <v>45004</v>
      </c>
      <c r="E10122" t="s">
        <v>1188</v>
      </c>
      <c r="F10122" s="10">
        <v>50.76</v>
      </c>
      <c r="G10122" t="s">
        <v>25</v>
      </c>
      <c r="H10122" s="4">
        <v>60.53</v>
      </c>
      <c r="I10122" s="4">
        <v>3072.5</v>
      </c>
      <c r="J10122" s="4">
        <f t="shared" si="474"/>
        <v>2642.35</v>
      </c>
      <c r="K10122" s="4">
        <f t="shared" si="475"/>
        <v>430.15000000000003</v>
      </c>
      <c r="L10122" s="4">
        <f t="shared" si="476"/>
        <v>3072.5</v>
      </c>
    </row>
    <row r="10123" spans="1:12" x14ac:dyDescent="0.3">
      <c r="A10123" t="s">
        <v>12</v>
      </c>
      <c r="B10123" t="s">
        <v>13</v>
      </c>
      <c r="C10123" t="s">
        <v>2926</v>
      </c>
      <c r="D10123" s="3">
        <v>45004</v>
      </c>
      <c r="E10123" t="s">
        <v>333</v>
      </c>
      <c r="F10123" s="10">
        <v>311.04000000000002</v>
      </c>
      <c r="G10123" t="s">
        <v>16</v>
      </c>
      <c r="H10123" s="4">
        <v>182.46</v>
      </c>
      <c r="I10123" s="4">
        <v>56752.36</v>
      </c>
      <c r="J10123" s="4">
        <f t="shared" si="474"/>
        <v>48807.029600000002</v>
      </c>
      <c r="K10123" s="4">
        <f t="shared" si="475"/>
        <v>7945.3304000000007</v>
      </c>
      <c r="L10123" s="4">
        <f t="shared" si="476"/>
        <v>56752.36</v>
      </c>
    </row>
    <row r="10124" spans="1:12" x14ac:dyDescent="0.3">
      <c r="A10124" t="s">
        <v>12</v>
      </c>
      <c r="B10124" t="s">
        <v>13</v>
      </c>
      <c r="C10124" t="s">
        <v>2926</v>
      </c>
      <c r="D10124" s="3">
        <v>45004</v>
      </c>
      <c r="E10124" t="s">
        <v>333</v>
      </c>
      <c r="F10124" s="10">
        <v>155.52000000000001</v>
      </c>
      <c r="G10124" t="s">
        <v>16</v>
      </c>
      <c r="H10124" s="4">
        <v>182.46</v>
      </c>
      <c r="I10124" s="4">
        <v>28376.18</v>
      </c>
      <c r="J10124" s="4">
        <f t="shared" si="474"/>
        <v>24403.514800000001</v>
      </c>
      <c r="K10124" s="4">
        <f t="shared" si="475"/>
        <v>3972.6652000000004</v>
      </c>
      <c r="L10124" s="4">
        <f t="shared" si="476"/>
        <v>28376.18</v>
      </c>
    </row>
    <row r="10125" spans="1:12" x14ac:dyDescent="0.3">
      <c r="A10125" t="s">
        <v>12</v>
      </c>
      <c r="B10125" t="s">
        <v>13</v>
      </c>
      <c r="C10125" t="s">
        <v>2926</v>
      </c>
      <c r="D10125" s="3">
        <v>45004</v>
      </c>
      <c r="E10125" t="s">
        <v>333</v>
      </c>
      <c r="F10125" s="10">
        <v>155.52000000000001</v>
      </c>
      <c r="G10125" t="s">
        <v>16</v>
      </c>
      <c r="H10125" s="4">
        <v>182.46</v>
      </c>
      <c r="I10125" s="4">
        <v>28376.18</v>
      </c>
      <c r="J10125" s="4">
        <f t="shared" si="474"/>
        <v>24403.514800000001</v>
      </c>
      <c r="K10125" s="4">
        <f t="shared" si="475"/>
        <v>3972.6652000000004</v>
      </c>
      <c r="L10125" s="4">
        <f t="shared" si="476"/>
        <v>28376.18</v>
      </c>
    </row>
    <row r="10126" spans="1:12" x14ac:dyDescent="0.3">
      <c r="A10126" t="s">
        <v>12</v>
      </c>
      <c r="B10126" t="s">
        <v>13</v>
      </c>
      <c r="C10126" t="s">
        <v>2926</v>
      </c>
      <c r="D10126" s="3">
        <v>45004</v>
      </c>
      <c r="E10126" t="s">
        <v>98</v>
      </c>
      <c r="F10126" s="10">
        <v>77.760000000000005</v>
      </c>
      <c r="G10126" t="s">
        <v>16</v>
      </c>
      <c r="H10126" s="4">
        <v>182.46</v>
      </c>
      <c r="I10126" s="4">
        <v>14188.09</v>
      </c>
      <c r="J10126" s="4">
        <f t="shared" si="474"/>
        <v>12201.7574</v>
      </c>
      <c r="K10126" s="4">
        <f t="shared" si="475"/>
        <v>1986.3326000000002</v>
      </c>
      <c r="L10126" s="4">
        <f t="shared" si="476"/>
        <v>14188.09</v>
      </c>
    </row>
    <row r="10127" spans="1:12" x14ac:dyDescent="0.3">
      <c r="A10127" t="s">
        <v>12</v>
      </c>
      <c r="B10127" t="s">
        <v>13</v>
      </c>
      <c r="C10127" t="s">
        <v>2926</v>
      </c>
      <c r="D10127" s="3">
        <v>45004</v>
      </c>
      <c r="E10127" t="s">
        <v>98</v>
      </c>
      <c r="F10127" s="10">
        <v>77.760000000000005</v>
      </c>
      <c r="G10127" t="s">
        <v>16</v>
      </c>
      <c r="H10127" s="4">
        <v>182.46</v>
      </c>
      <c r="I10127" s="4">
        <v>14188.09</v>
      </c>
      <c r="J10127" s="4">
        <f t="shared" si="474"/>
        <v>12201.7574</v>
      </c>
      <c r="K10127" s="4">
        <f t="shared" si="475"/>
        <v>1986.3326000000002</v>
      </c>
      <c r="L10127" s="4">
        <f t="shared" si="476"/>
        <v>14188.09</v>
      </c>
    </row>
    <row r="10128" spans="1:12" x14ac:dyDescent="0.3">
      <c r="A10128" t="s">
        <v>12</v>
      </c>
      <c r="B10128" t="s">
        <v>13</v>
      </c>
      <c r="C10128" t="s">
        <v>2926</v>
      </c>
      <c r="D10128" s="3">
        <v>45004</v>
      </c>
      <c r="E10128" t="s">
        <v>98</v>
      </c>
      <c r="F10128" s="10">
        <v>233.28</v>
      </c>
      <c r="G10128" t="s">
        <v>16</v>
      </c>
      <c r="H10128" s="4">
        <v>182.46</v>
      </c>
      <c r="I10128" s="4">
        <v>42564.27</v>
      </c>
      <c r="J10128" s="4">
        <f t="shared" si="474"/>
        <v>36605.272199999999</v>
      </c>
      <c r="K10128" s="4">
        <f t="shared" si="475"/>
        <v>5958.9978000000001</v>
      </c>
      <c r="L10128" s="4">
        <f t="shared" si="476"/>
        <v>42564.27</v>
      </c>
    </row>
    <row r="10129" spans="1:12" x14ac:dyDescent="0.3">
      <c r="A10129" t="s">
        <v>12</v>
      </c>
      <c r="B10129" t="s">
        <v>13</v>
      </c>
      <c r="C10129" t="s">
        <v>2927</v>
      </c>
      <c r="D10129" s="3">
        <v>45004</v>
      </c>
      <c r="E10129" t="s">
        <v>354</v>
      </c>
      <c r="F10129" s="10">
        <v>51.84</v>
      </c>
      <c r="G10129" t="s">
        <v>22</v>
      </c>
      <c r="H10129" s="4">
        <v>191.23</v>
      </c>
      <c r="I10129" s="4">
        <v>9913.36</v>
      </c>
      <c r="J10129" s="4">
        <f t="shared" si="474"/>
        <v>8525.4896000000008</v>
      </c>
      <c r="K10129" s="4">
        <f t="shared" si="475"/>
        <v>1387.8704000000002</v>
      </c>
      <c r="L10129" s="4">
        <f t="shared" si="476"/>
        <v>9913.36</v>
      </c>
    </row>
    <row r="10130" spans="1:12" x14ac:dyDescent="0.3">
      <c r="A10130" t="s">
        <v>12</v>
      </c>
      <c r="B10130" t="s">
        <v>13</v>
      </c>
      <c r="C10130" t="s">
        <v>2927</v>
      </c>
      <c r="D10130" s="3">
        <v>45004</v>
      </c>
      <c r="E10130" t="s">
        <v>354</v>
      </c>
      <c r="F10130" s="10">
        <v>103.68</v>
      </c>
      <c r="G10130" t="s">
        <v>22</v>
      </c>
      <c r="H10130" s="4">
        <v>191.23</v>
      </c>
      <c r="I10130" s="4">
        <v>19826.73</v>
      </c>
      <c r="J10130" s="4">
        <f t="shared" si="474"/>
        <v>17050.987799999999</v>
      </c>
      <c r="K10130" s="4">
        <f t="shared" si="475"/>
        <v>2775.7422000000001</v>
      </c>
      <c r="L10130" s="4">
        <f t="shared" si="476"/>
        <v>19826.73</v>
      </c>
    </row>
    <row r="10131" spans="1:12" x14ac:dyDescent="0.3">
      <c r="A10131" t="s">
        <v>12</v>
      </c>
      <c r="B10131" t="s">
        <v>13</v>
      </c>
      <c r="C10131" t="s">
        <v>2927</v>
      </c>
      <c r="D10131" s="3">
        <v>45004</v>
      </c>
      <c r="E10131" t="s">
        <v>354</v>
      </c>
      <c r="F10131" s="10">
        <v>311.04000000000002</v>
      </c>
      <c r="G10131" t="s">
        <v>22</v>
      </c>
      <c r="H10131" s="4">
        <v>191.23</v>
      </c>
      <c r="I10131" s="4">
        <v>59480.18</v>
      </c>
      <c r="J10131" s="4">
        <f t="shared" si="474"/>
        <v>51152.9548</v>
      </c>
      <c r="K10131" s="4">
        <f t="shared" si="475"/>
        <v>8327.2252000000008</v>
      </c>
      <c r="L10131" s="4">
        <f t="shared" si="476"/>
        <v>59480.18</v>
      </c>
    </row>
    <row r="10132" spans="1:12" x14ac:dyDescent="0.3">
      <c r="A10132" t="s">
        <v>12</v>
      </c>
      <c r="B10132" t="s">
        <v>13</v>
      </c>
      <c r="C10132" t="s">
        <v>2927</v>
      </c>
      <c r="D10132" s="3">
        <v>45004</v>
      </c>
      <c r="E10132" t="s">
        <v>1515</v>
      </c>
      <c r="F10132" s="10">
        <v>51.84</v>
      </c>
      <c r="G10132" t="s">
        <v>22</v>
      </c>
      <c r="H10132" s="4">
        <v>161.4</v>
      </c>
      <c r="I10132" s="4">
        <v>8366.98</v>
      </c>
      <c r="J10132" s="4">
        <f t="shared" si="474"/>
        <v>7195.6027999999997</v>
      </c>
      <c r="K10132" s="4">
        <f t="shared" si="475"/>
        <v>1171.3772000000001</v>
      </c>
      <c r="L10132" s="4">
        <f t="shared" si="476"/>
        <v>8366.98</v>
      </c>
    </row>
    <row r="10133" spans="1:12" x14ac:dyDescent="0.3">
      <c r="A10133" t="s">
        <v>12</v>
      </c>
      <c r="B10133" t="s">
        <v>13</v>
      </c>
      <c r="C10133" t="s">
        <v>2927</v>
      </c>
      <c r="D10133" s="3">
        <v>45004</v>
      </c>
      <c r="E10133" t="s">
        <v>1515</v>
      </c>
      <c r="F10133" s="10">
        <v>51.84</v>
      </c>
      <c r="G10133" t="s">
        <v>22</v>
      </c>
      <c r="H10133" s="4">
        <v>161.4</v>
      </c>
      <c r="I10133" s="4">
        <v>8366.98</v>
      </c>
      <c r="J10133" s="4">
        <f t="shared" si="474"/>
        <v>7195.6027999999997</v>
      </c>
      <c r="K10133" s="4">
        <f t="shared" si="475"/>
        <v>1171.3772000000001</v>
      </c>
      <c r="L10133" s="4">
        <f t="shared" si="476"/>
        <v>8366.98</v>
      </c>
    </row>
    <row r="10134" spans="1:12" x14ac:dyDescent="0.3">
      <c r="A10134" t="s">
        <v>12</v>
      </c>
      <c r="B10134" t="s">
        <v>13</v>
      </c>
      <c r="C10134" t="s">
        <v>2927</v>
      </c>
      <c r="D10134" s="3">
        <v>45004</v>
      </c>
      <c r="E10134" t="s">
        <v>1515</v>
      </c>
      <c r="F10134" s="10">
        <v>155.52000000000001</v>
      </c>
      <c r="G10134" t="s">
        <v>22</v>
      </c>
      <c r="H10134" s="4">
        <v>161.4</v>
      </c>
      <c r="I10134" s="4">
        <v>25100.93</v>
      </c>
      <c r="J10134" s="4">
        <f t="shared" si="474"/>
        <v>21586.799800000001</v>
      </c>
      <c r="K10134" s="4">
        <f t="shared" si="475"/>
        <v>3514.1302000000005</v>
      </c>
      <c r="L10134" s="4">
        <f t="shared" si="476"/>
        <v>25100.93</v>
      </c>
    </row>
    <row r="10135" spans="1:12" x14ac:dyDescent="0.3">
      <c r="A10135" t="s">
        <v>12</v>
      </c>
      <c r="B10135" t="s">
        <v>13</v>
      </c>
      <c r="C10135" t="s">
        <v>2927</v>
      </c>
      <c r="D10135" s="3">
        <v>45004</v>
      </c>
      <c r="E10135" t="s">
        <v>1843</v>
      </c>
      <c r="F10135" s="10">
        <v>406.08</v>
      </c>
      <c r="G10135" t="s">
        <v>25</v>
      </c>
      <c r="H10135" s="4">
        <v>201.75</v>
      </c>
      <c r="I10135" s="4">
        <v>81926.64</v>
      </c>
      <c r="J10135" s="4">
        <f t="shared" si="474"/>
        <v>70456.910399999993</v>
      </c>
      <c r="K10135" s="4">
        <f t="shared" si="475"/>
        <v>11469.729600000001</v>
      </c>
      <c r="L10135" s="4">
        <f t="shared" si="476"/>
        <v>81926.64</v>
      </c>
    </row>
    <row r="10136" spans="1:12" x14ac:dyDescent="0.3">
      <c r="A10136" t="s">
        <v>12</v>
      </c>
      <c r="B10136" t="s">
        <v>13</v>
      </c>
      <c r="C10136" t="s">
        <v>2928</v>
      </c>
      <c r="D10136" s="3">
        <v>45004</v>
      </c>
      <c r="E10136" t="s">
        <v>1842</v>
      </c>
      <c r="F10136" s="10">
        <v>355.32</v>
      </c>
      <c r="G10136" t="s">
        <v>25</v>
      </c>
      <c r="H10136" s="4">
        <v>170.18</v>
      </c>
      <c r="I10136" s="4">
        <v>60468.36</v>
      </c>
      <c r="J10136" s="4">
        <f t="shared" si="474"/>
        <v>52002.789600000004</v>
      </c>
      <c r="K10136" s="4">
        <f t="shared" si="475"/>
        <v>8465.5704000000005</v>
      </c>
      <c r="L10136" s="4">
        <f t="shared" si="476"/>
        <v>60468.36</v>
      </c>
    </row>
    <row r="10137" spans="1:12" x14ac:dyDescent="0.3">
      <c r="A10137" t="s">
        <v>12</v>
      </c>
      <c r="B10137" t="s">
        <v>13</v>
      </c>
      <c r="C10137" t="s">
        <v>2928</v>
      </c>
      <c r="D10137" s="3">
        <v>45004</v>
      </c>
      <c r="E10137" t="s">
        <v>1842</v>
      </c>
      <c r="F10137" s="10">
        <v>101.52</v>
      </c>
      <c r="G10137" t="s">
        <v>25</v>
      </c>
      <c r="H10137" s="4">
        <v>170.18</v>
      </c>
      <c r="I10137" s="4">
        <v>17276.669999999998</v>
      </c>
      <c r="J10137" s="4">
        <f t="shared" si="474"/>
        <v>14857.936199999998</v>
      </c>
      <c r="K10137" s="4">
        <f t="shared" si="475"/>
        <v>2418.7338</v>
      </c>
      <c r="L10137" s="4">
        <f t="shared" si="476"/>
        <v>17276.669999999998</v>
      </c>
    </row>
    <row r="10138" spans="1:12" x14ac:dyDescent="0.3">
      <c r="A10138" t="s">
        <v>12</v>
      </c>
      <c r="B10138" t="s">
        <v>13</v>
      </c>
      <c r="C10138" t="s">
        <v>2928</v>
      </c>
      <c r="D10138" s="3">
        <v>45004</v>
      </c>
      <c r="E10138" t="s">
        <v>1842</v>
      </c>
      <c r="F10138" s="10">
        <v>50.76</v>
      </c>
      <c r="G10138" t="s">
        <v>25</v>
      </c>
      <c r="H10138" s="4">
        <v>170.18</v>
      </c>
      <c r="I10138" s="4">
        <v>8638.34</v>
      </c>
      <c r="J10138" s="4">
        <f t="shared" si="474"/>
        <v>7428.9724000000006</v>
      </c>
      <c r="K10138" s="4">
        <f t="shared" si="475"/>
        <v>1209.3676</v>
      </c>
      <c r="L10138" s="4">
        <f t="shared" si="476"/>
        <v>8638.34</v>
      </c>
    </row>
    <row r="10139" spans="1:12" x14ac:dyDescent="0.3">
      <c r="A10139" t="s">
        <v>12</v>
      </c>
      <c r="B10139" t="s">
        <v>13</v>
      </c>
      <c r="C10139" t="s">
        <v>2928</v>
      </c>
      <c r="D10139" s="3">
        <v>45004</v>
      </c>
      <c r="E10139" t="s">
        <v>1775</v>
      </c>
      <c r="F10139" s="10">
        <v>518.4</v>
      </c>
      <c r="G10139" t="s">
        <v>22</v>
      </c>
      <c r="H10139" s="4">
        <v>209.65</v>
      </c>
      <c r="I10139" s="4">
        <v>108682.56</v>
      </c>
      <c r="J10139" s="4">
        <f t="shared" si="474"/>
        <v>93467.001599999989</v>
      </c>
      <c r="K10139" s="4">
        <f t="shared" si="475"/>
        <v>15215.558400000002</v>
      </c>
      <c r="L10139" s="4">
        <f t="shared" si="476"/>
        <v>108682.56</v>
      </c>
    </row>
    <row r="10140" spans="1:12" x14ac:dyDescent="0.3">
      <c r="A10140" t="s">
        <v>12</v>
      </c>
      <c r="B10140" t="s">
        <v>13</v>
      </c>
      <c r="C10140" t="s">
        <v>2928</v>
      </c>
      <c r="D10140" s="3">
        <v>45004</v>
      </c>
      <c r="E10140" t="s">
        <v>1186</v>
      </c>
      <c r="F10140" s="10">
        <v>152.28</v>
      </c>
      <c r="G10140" t="s">
        <v>25</v>
      </c>
      <c r="H10140" s="4">
        <v>201.75</v>
      </c>
      <c r="I10140" s="4">
        <v>30722.49</v>
      </c>
      <c r="J10140" s="4">
        <f t="shared" si="474"/>
        <v>26421.341400000001</v>
      </c>
      <c r="K10140" s="4">
        <f t="shared" si="475"/>
        <v>4301.1486000000004</v>
      </c>
      <c r="L10140" s="4">
        <f t="shared" si="476"/>
        <v>30722.49</v>
      </c>
    </row>
    <row r="10141" spans="1:12" x14ac:dyDescent="0.3">
      <c r="A10141" t="s">
        <v>12</v>
      </c>
      <c r="B10141" t="s">
        <v>13</v>
      </c>
      <c r="C10141" t="s">
        <v>2928</v>
      </c>
      <c r="D10141" s="3">
        <v>45004</v>
      </c>
      <c r="E10141" t="s">
        <v>1186</v>
      </c>
      <c r="F10141" s="10">
        <v>50.76</v>
      </c>
      <c r="G10141" t="s">
        <v>25</v>
      </c>
      <c r="H10141" s="4">
        <v>201.75</v>
      </c>
      <c r="I10141" s="4">
        <v>10240.83</v>
      </c>
      <c r="J10141" s="4">
        <f t="shared" si="474"/>
        <v>8807.1137999999992</v>
      </c>
      <c r="K10141" s="4">
        <f t="shared" si="475"/>
        <v>1433.7162000000001</v>
      </c>
      <c r="L10141" s="4">
        <f t="shared" si="476"/>
        <v>10240.83</v>
      </c>
    </row>
    <row r="10142" spans="1:12" x14ac:dyDescent="0.3">
      <c r="A10142" t="s">
        <v>12</v>
      </c>
      <c r="B10142" t="s">
        <v>13</v>
      </c>
      <c r="C10142" t="s">
        <v>2929</v>
      </c>
      <c r="D10142" s="3">
        <v>45004</v>
      </c>
      <c r="E10142" t="s">
        <v>949</v>
      </c>
      <c r="F10142" s="10">
        <v>50.76</v>
      </c>
      <c r="G10142" t="s">
        <v>25</v>
      </c>
      <c r="H10142" s="4">
        <v>60.53</v>
      </c>
      <c r="I10142" s="4">
        <v>3072.5</v>
      </c>
      <c r="J10142" s="4">
        <f t="shared" si="474"/>
        <v>2642.35</v>
      </c>
      <c r="K10142" s="4">
        <f t="shared" si="475"/>
        <v>430.15000000000003</v>
      </c>
      <c r="L10142" s="4">
        <f t="shared" si="476"/>
        <v>3072.5</v>
      </c>
    </row>
    <row r="10143" spans="1:12" x14ac:dyDescent="0.3">
      <c r="A10143" t="s">
        <v>12</v>
      </c>
      <c r="B10143" t="s">
        <v>13</v>
      </c>
      <c r="C10143" t="s">
        <v>2930</v>
      </c>
      <c r="D10143" s="3">
        <v>45004</v>
      </c>
      <c r="E10143" t="s">
        <v>354</v>
      </c>
      <c r="F10143" s="10">
        <v>51.84</v>
      </c>
      <c r="G10143" t="s">
        <v>22</v>
      </c>
      <c r="H10143" s="4">
        <v>191.23</v>
      </c>
      <c r="I10143" s="4">
        <v>9913.36</v>
      </c>
      <c r="J10143" s="4">
        <f t="shared" si="474"/>
        <v>8525.4896000000008</v>
      </c>
      <c r="K10143" s="4">
        <f t="shared" si="475"/>
        <v>1387.8704000000002</v>
      </c>
      <c r="L10143" s="4">
        <f t="shared" si="476"/>
        <v>9913.36</v>
      </c>
    </row>
    <row r="10144" spans="1:12" x14ac:dyDescent="0.3">
      <c r="A10144" t="s">
        <v>12</v>
      </c>
      <c r="B10144" t="s">
        <v>13</v>
      </c>
      <c r="C10144" t="s">
        <v>2930</v>
      </c>
      <c r="D10144" s="3">
        <v>45004</v>
      </c>
      <c r="E10144" t="s">
        <v>354</v>
      </c>
      <c r="F10144" s="10">
        <v>103.68</v>
      </c>
      <c r="G10144" t="s">
        <v>22</v>
      </c>
      <c r="H10144" s="4">
        <v>191.23</v>
      </c>
      <c r="I10144" s="4">
        <v>19826.73</v>
      </c>
      <c r="J10144" s="4">
        <f t="shared" si="474"/>
        <v>17050.987799999999</v>
      </c>
      <c r="K10144" s="4">
        <f t="shared" si="475"/>
        <v>2775.7422000000001</v>
      </c>
      <c r="L10144" s="4">
        <f t="shared" si="476"/>
        <v>19826.73</v>
      </c>
    </row>
    <row r="10145" spans="1:12" x14ac:dyDescent="0.3">
      <c r="A10145" t="s">
        <v>12</v>
      </c>
      <c r="B10145" t="s">
        <v>13</v>
      </c>
      <c r="C10145" t="s">
        <v>2930</v>
      </c>
      <c r="D10145" s="3">
        <v>45004</v>
      </c>
      <c r="E10145" t="s">
        <v>354</v>
      </c>
      <c r="F10145" s="10">
        <v>103.68</v>
      </c>
      <c r="G10145" t="s">
        <v>22</v>
      </c>
      <c r="H10145" s="4">
        <v>191.23</v>
      </c>
      <c r="I10145" s="4">
        <v>19826.73</v>
      </c>
      <c r="J10145" s="4">
        <f t="shared" si="474"/>
        <v>17050.987799999999</v>
      </c>
      <c r="K10145" s="4">
        <f t="shared" si="475"/>
        <v>2775.7422000000001</v>
      </c>
      <c r="L10145" s="4">
        <f t="shared" si="476"/>
        <v>19826.73</v>
      </c>
    </row>
    <row r="10146" spans="1:12" x14ac:dyDescent="0.3">
      <c r="A10146" t="s">
        <v>12</v>
      </c>
      <c r="B10146" t="s">
        <v>13</v>
      </c>
      <c r="C10146" t="s">
        <v>2930</v>
      </c>
      <c r="D10146" s="3">
        <v>45004</v>
      </c>
      <c r="E10146" t="s">
        <v>354</v>
      </c>
      <c r="F10146" s="10">
        <v>155.52000000000001</v>
      </c>
      <c r="G10146" t="s">
        <v>22</v>
      </c>
      <c r="H10146" s="4">
        <v>191.23</v>
      </c>
      <c r="I10146" s="4">
        <v>29740.09</v>
      </c>
      <c r="J10146" s="4">
        <f t="shared" si="474"/>
        <v>25576.4774</v>
      </c>
      <c r="K10146" s="4">
        <f t="shared" si="475"/>
        <v>4163.6126000000004</v>
      </c>
      <c r="L10146" s="4">
        <f t="shared" si="476"/>
        <v>29740.09</v>
      </c>
    </row>
    <row r="10147" spans="1:12" x14ac:dyDescent="0.3">
      <c r="A10147" t="s">
        <v>12</v>
      </c>
      <c r="B10147" t="s">
        <v>13</v>
      </c>
      <c r="C10147" t="s">
        <v>2930</v>
      </c>
      <c r="D10147" s="3">
        <v>45004</v>
      </c>
      <c r="E10147" t="s">
        <v>354</v>
      </c>
      <c r="F10147" s="10">
        <v>51.84</v>
      </c>
      <c r="G10147" t="s">
        <v>22</v>
      </c>
      <c r="H10147" s="4">
        <v>191.23</v>
      </c>
      <c r="I10147" s="4">
        <v>9913.36</v>
      </c>
      <c r="J10147" s="4">
        <f t="shared" si="474"/>
        <v>8525.4896000000008</v>
      </c>
      <c r="K10147" s="4">
        <f t="shared" si="475"/>
        <v>1387.8704000000002</v>
      </c>
      <c r="L10147" s="4">
        <f t="shared" si="476"/>
        <v>9913.36</v>
      </c>
    </row>
    <row r="10148" spans="1:12" x14ac:dyDescent="0.3">
      <c r="A10148" t="s">
        <v>12</v>
      </c>
      <c r="B10148" t="s">
        <v>13</v>
      </c>
      <c r="C10148" t="s">
        <v>2930</v>
      </c>
      <c r="D10148" s="3">
        <v>45004</v>
      </c>
      <c r="E10148" t="s">
        <v>1515</v>
      </c>
      <c r="F10148" s="10">
        <v>155.52000000000001</v>
      </c>
      <c r="G10148" t="s">
        <v>22</v>
      </c>
      <c r="H10148" s="4">
        <v>161.4</v>
      </c>
      <c r="I10148" s="4">
        <v>25100.93</v>
      </c>
      <c r="J10148" s="4">
        <f t="shared" si="474"/>
        <v>21586.799800000001</v>
      </c>
      <c r="K10148" s="4">
        <f t="shared" si="475"/>
        <v>3514.1302000000005</v>
      </c>
      <c r="L10148" s="4">
        <f t="shared" si="476"/>
        <v>25100.93</v>
      </c>
    </row>
    <row r="10149" spans="1:12" x14ac:dyDescent="0.3">
      <c r="A10149" t="s">
        <v>12</v>
      </c>
      <c r="B10149" t="s">
        <v>13</v>
      </c>
      <c r="C10149" t="s">
        <v>2930</v>
      </c>
      <c r="D10149" s="3">
        <v>45004</v>
      </c>
      <c r="E10149" t="s">
        <v>1515</v>
      </c>
      <c r="F10149" s="10">
        <v>103.68</v>
      </c>
      <c r="G10149" t="s">
        <v>22</v>
      </c>
      <c r="H10149" s="4">
        <v>161.4</v>
      </c>
      <c r="I10149" s="4">
        <v>16733.95</v>
      </c>
      <c r="J10149" s="4">
        <f t="shared" si="474"/>
        <v>14391.197</v>
      </c>
      <c r="K10149" s="4">
        <f t="shared" si="475"/>
        <v>2342.7530000000002</v>
      </c>
      <c r="L10149" s="4">
        <f t="shared" si="476"/>
        <v>16733.95</v>
      </c>
    </row>
    <row r="10150" spans="1:12" x14ac:dyDescent="0.3">
      <c r="A10150" t="s">
        <v>12</v>
      </c>
      <c r="B10150" t="s">
        <v>13</v>
      </c>
      <c r="C10150" t="s">
        <v>2930</v>
      </c>
      <c r="D10150" s="3">
        <v>45004</v>
      </c>
      <c r="E10150" t="s">
        <v>1842</v>
      </c>
      <c r="F10150" s="10">
        <v>152.28</v>
      </c>
      <c r="G10150" t="s">
        <v>25</v>
      </c>
      <c r="H10150" s="4">
        <v>170.18</v>
      </c>
      <c r="I10150" s="4">
        <v>25915.01</v>
      </c>
      <c r="J10150" s="4">
        <f t="shared" si="474"/>
        <v>22286.908599999999</v>
      </c>
      <c r="K10150" s="4">
        <f t="shared" si="475"/>
        <v>3628.1014</v>
      </c>
      <c r="L10150" s="4">
        <f t="shared" si="476"/>
        <v>25915.01</v>
      </c>
    </row>
    <row r="10151" spans="1:12" x14ac:dyDescent="0.3">
      <c r="A10151" t="s">
        <v>12</v>
      </c>
      <c r="B10151" t="s">
        <v>13</v>
      </c>
      <c r="C10151" t="s">
        <v>2930</v>
      </c>
      <c r="D10151" s="3">
        <v>45004</v>
      </c>
      <c r="E10151" t="s">
        <v>1842</v>
      </c>
      <c r="F10151" s="10">
        <v>50.76</v>
      </c>
      <c r="G10151" t="s">
        <v>25</v>
      </c>
      <c r="H10151" s="4">
        <v>170.18</v>
      </c>
      <c r="I10151" s="4">
        <v>8638.34</v>
      </c>
      <c r="J10151" s="4">
        <f t="shared" si="474"/>
        <v>7428.9724000000006</v>
      </c>
      <c r="K10151" s="4">
        <f t="shared" si="475"/>
        <v>1209.3676</v>
      </c>
      <c r="L10151" s="4">
        <f t="shared" si="476"/>
        <v>8638.34</v>
      </c>
    </row>
    <row r="10152" spans="1:12" x14ac:dyDescent="0.3">
      <c r="A10152" t="s">
        <v>12</v>
      </c>
      <c r="B10152" t="s">
        <v>13</v>
      </c>
      <c r="C10152" t="s">
        <v>2930</v>
      </c>
      <c r="D10152" s="3">
        <v>45004</v>
      </c>
      <c r="E10152" t="s">
        <v>1842</v>
      </c>
      <c r="F10152" s="10">
        <v>50.76</v>
      </c>
      <c r="G10152" t="s">
        <v>25</v>
      </c>
      <c r="H10152" s="4">
        <v>170.18</v>
      </c>
      <c r="I10152" s="4">
        <v>8638.34</v>
      </c>
      <c r="J10152" s="4">
        <f t="shared" si="474"/>
        <v>7428.9724000000006</v>
      </c>
      <c r="K10152" s="4">
        <f t="shared" si="475"/>
        <v>1209.3676</v>
      </c>
      <c r="L10152" s="4">
        <f t="shared" si="476"/>
        <v>8638.34</v>
      </c>
    </row>
    <row r="10153" spans="1:12" x14ac:dyDescent="0.3">
      <c r="A10153" t="s">
        <v>12</v>
      </c>
      <c r="B10153" t="s">
        <v>13</v>
      </c>
      <c r="C10153" t="s">
        <v>2930</v>
      </c>
      <c r="D10153" s="3">
        <v>45004</v>
      </c>
      <c r="E10153" t="s">
        <v>1843</v>
      </c>
      <c r="F10153" s="10">
        <v>203.04</v>
      </c>
      <c r="G10153" t="s">
        <v>25</v>
      </c>
      <c r="H10153" s="4">
        <v>201.75</v>
      </c>
      <c r="I10153" s="4">
        <v>40963.32</v>
      </c>
      <c r="J10153" s="4">
        <f t="shared" si="474"/>
        <v>35228.455199999997</v>
      </c>
      <c r="K10153" s="4">
        <f t="shared" si="475"/>
        <v>5734.8648000000003</v>
      </c>
      <c r="L10153" s="4">
        <f t="shared" si="476"/>
        <v>40963.32</v>
      </c>
    </row>
    <row r="10154" spans="1:12" x14ac:dyDescent="0.3">
      <c r="A10154" t="s">
        <v>12</v>
      </c>
      <c r="B10154" t="s">
        <v>13</v>
      </c>
      <c r="C10154" t="s">
        <v>2930</v>
      </c>
      <c r="D10154" s="3">
        <v>45004</v>
      </c>
      <c r="E10154" t="s">
        <v>1843</v>
      </c>
      <c r="F10154" s="10">
        <v>50.76</v>
      </c>
      <c r="G10154" t="s">
        <v>25</v>
      </c>
      <c r="H10154" s="4">
        <v>201.75</v>
      </c>
      <c r="I10154" s="4">
        <v>10240.83</v>
      </c>
      <c r="J10154" s="4">
        <f t="shared" si="474"/>
        <v>8807.1137999999992</v>
      </c>
      <c r="K10154" s="4">
        <f t="shared" si="475"/>
        <v>1433.7162000000001</v>
      </c>
      <c r="L10154" s="4">
        <f t="shared" si="476"/>
        <v>10240.83</v>
      </c>
    </row>
    <row r="10155" spans="1:12" x14ac:dyDescent="0.3">
      <c r="A10155" t="s">
        <v>12</v>
      </c>
      <c r="B10155" t="s">
        <v>13</v>
      </c>
      <c r="C10155" t="s">
        <v>2931</v>
      </c>
      <c r="D10155" s="3">
        <v>45004</v>
      </c>
      <c r="E10155" t="s">
        <v>1790</v>
      </c>
      <c r="F10155" s="10">
        <v>50.76</v>
      </c>
      <c r="G10155" t="s">
        <v>25</v>
      </c>
      <c r="H10155" s="4">
        <v>60.53</v>
      </c>
      <c r="I10155" s="4">
        <v>3072.5</v>
      </c>
      <c r="J10155" s="4">
        <f t="shared" si="474"/>
        <v>2642.35</v>
      </c>
      <c r="K10155" s="4">
        <f t="shared" si="475"/>
        <v>430.15000000000003</v>
      </c>
      <c r="L10155" s="4">
        <f t="shared" si="476"/>
        <v>3072.5</v>
      </c>
    </row>
    <row r="10156" spans="1:12" x14ac:dyDescent="0.3">
      <c r="A10156" t="s">
        <v>12</v>
      </c>
      <c r="B10156" t="s">
        <v>13</v>
      </c>
      <c r="C10156" t="s">
        <v>2931</v>
      </c>
      <c r="D10156" s="3">
        <v>45004</v>
      </c>
      <c r="E10156" t="s">
        <v>1790</v>
      </c>
      <c r="F10156" s="10">
        <v>50.76</v>
      </c>
      <c r="G10156" t="s">
        <v>25</v>
      </c>
      <c r="H10156" s="4">
        <v>60.53</v>
      </c>
      <c r="I10156" s="4">
        <v>3072.5</v>
      </c>
      <c r="J10156" s="4">
        <f t="shared" si="474"/>
        <v>2642.35</v>
      </c>
      <c r="K10156" s="4">
        <f t="shared" si="475"/>
        <v>430.15000000000003</v>
      </c>
      <c r="L10156" s="4">
        <f t="shared" si="476"/>
        <v>3072.5</v>
      </c>
    </row>
    <row r="10157" spans="1:12" x14ac:dyDescent="0.3">
      <c r="A10157" t="s">
        <v>12</v>
      </c>
      <c r="B10157" t="s">
        <v>13</v>
      </c>
      <c r="C10157" t="s">
        <v>2931</v>
      </c>
      <c r="D10157" s="3">
        <v>45004</v>
      </c>
      <c r="E10157" t="s">
        <v>1188</v>
      </c>
      <c r="F10157" s="10">
        <v>50.76</v>
      </c>
      <c r="G10157" t="s">
        <v>25</v>
      </c>
      <c r="H10157" s="4">
        <v>60.53</v>
      </c>
      <c r="I10157" s="4">
        <v>3072.5</v>
      </c>
      <c r="J10157" s="4">
        <f t="shared" si="474"/>
        <v>2642.35</v>
      </c>
      <c r="K10157" s="4">
        <f t="shared" si="475"/>
        <v>430.15000000000003</v>
      </c>
      <c r="L10157" s="4">
        <f t="shared" si="476"/>
        <v>3072.5</v>
      </c>
    </row>
    <row r="10158" spans="1:12" x14ac:dyDescent="0.3">
      <c r="A10158" t="s">
        <v>12</v>
      </c>
      <c r="B10158" t="s">
        <v>13</v>
      </c>
      <c r="C10158" t="s">
        <v>2932</v>
      </c>
      <c r="D10158" s="3">
        <v>45004</v>
      </c>
      <c r="E10158" t="s">
        <v>1843</v>
      </c>
      <c r="F10158" s="10">
        <v>152.28</v>
      </c>
      <c r="G10158" t="s">
        <v>25</v>
      </c>
      <c r="H10158" s="4">
        <v>201.75</v>
      </c>
      <c r="I10158" s="4">
        <v>30722.49</v>
      </c>
      <c r="J10158" s="4">
        <f t="shared" si="474"/>
        <v>26421.341400000001</v>
      </c>
      <c r="K10158" s="4">
        <f t="shared" si="475"/>
        <v>4301.1486000000004</v>
      </c>
      <c r="L10158" s="4">
        <f t="shared" si="476"/>
        <v>30722.49</v>
      </c>
    </row>
    <row r="10159" spans="1:12" x14ac:dyDescent="0.3">
      <c r="A10159" t="s">
        <v>12</v>
      </c>
      <c r="B10159" t="s">
        <v>13</v>
      </c>
      <c r="C10159" t="s">
        <v>2932</v>
      </c>
      <c r="D10159" s="3">
        <v>45004</v>
      </c>
      <c r="E10159" t="s">
        <v>1775</v>
      </c>
      <c r="F10159" s="10">
        <v>466.56</v>
      </c>
      <c r="G10159" t="s">
        <v>22</v>
      </c>
      <c r="H10159" s="4">
        <v>209.65</v>
      </c>
      <c r="I10159" s="4">
        <v>97814.3</v>
      </c>
      <c r="J10159" s="4">
        <f t="shared" si="474"/>
        <v>84120.297999999995</v>
      </c>
      <c r="K10159" s="4">
        <f t="shared" si="475"/>
        <v>13694.002000000002</v>
      </c>
      <c r="L10159" s="4">
        <f t="shared" si="476"/>
        <v>97814.3</v>
      </c>
    </row>
    <row r="10160" spans="1:12" x14ac:dyDescent="0.3">
      <c r="A10160" t="s">
        <v>12</v>
      </c>
      <c r="B10160" t="s">
        <v>13</v>
      </c>
      <c r="C10160" t="s">
        <v>2932</v>
      </c>
      <c r="D10160" s="3">
        <v>45004</v>
      </c>
      <c r="E10160" t="s">
        <v>1775</v>
      </c>
      <c r="F10160" s="10">
        <v>51.84</v>
      </c>
      <c r="G10160" t="s">
        <v>22</v>
      </c>
      <c r="H10160" s="4">
        <v>209.65</v>
      </c>
      <c r="I10160" s="4">
        <v>10868.26</v>
      </c>
      <c r="J10160" s="4">
        <f t="shared" si="474"/>
        <v>9346.7036000000007</v>
      </c>
      <c r="K10160" s="4">
        <f t="shared" si="475"/>
        <v>1521.5564000000002</v>
      </c>
      <c r="L10160" s="4">
        <f t="shared" si="476"/>
        <v>10868.26</v>
      </c>
    </row>
    <row r="10161" spans="1:12" x14ac:dyDescent="0.3">
      <c r="A10161" t="s">
        <v>12</v>
      </c>
      <c r="B10161" t="s">
        <v>13</v>
      </c>
      <c r="C10161" t="s">
        <v>2933</v>
      </c>
      <c r="D10161" s="3">
        <v>45004</v>
      </c>
      <c r="E10161" t="s">
        <v>333</v>
      </c>
      <c r="F10161" s="10">
        <v>466.56</v>
      </c>
      <c r="G10161" t="s">
        <v>16</v>
      </c>
      <c r="H10161" s="4">
        <v>182.46</v>
      </c>
      <c r="I10161" s="4">
        <v>85128.54</v>
      </c>
      <c r="J10161" s="4">
        <f t="shared" si="474"/>
        <v>73210.544399999999</v>
      </c>
      <c r="K10161" s="4">
        <f t="shared" si="475"/>
        <v>11917.9956</v>
      </c>
      <c r="L10161" s="4">
        <f t="shared" si="476"/>
        <v>85128.54</v>
      </c>
    </row>
    <row r="10162" spans="1:12" x14ac:dyDescent="0.3">
      <c r="A10162" t="s">
        <v>12</v>
      </c>
      <c r="B10162" t="s">
        <v>13</v>
      </c>
      <c r="C10162" t="s">
        <v>2933</v>
      </c>
      <c r="D10162" s="3">
        <v>45004</v>
      </c>
      <c r="E10162" t="s">
        <v>1411</v>
      </c>
      <c r="F10162" s="10">
        <v>77.760000000000005</v>
      </c>
      <c r="G10162" t="s">
        <v>16</v>
      </c>
      <c r="H10162" s="4">
        <v>182.46</v>
      </c>
      <c r="I10162" s="4">
        <v>14188.09</v>
      </c>
      <c r="J10162" s="4">
        <f t="shared" si="474"/>
        <v>12201.7574</v>
      </c>
      <c r="K10162" s="4">
        <f t="shared" si="475"/>
        <v>1986.3326000000002</v>
      </c>
      <c r="L10162" s="4">
        <f t="shared" si="476"/>
        <v>14188.09</v>
      </c>
    </row>
    <row r="10163" spans="1:12" x14ac:dyDescent="0.3">
      <c r="A10163" t="s">
        <v>12</v>
      </c>
      <c r="B10163" t="s">
        <v>13</v>
      </c>
      <c r="C10163" t="s">
        <v>2934</v>
      </c>
      <c r="D10163" s="3">
        <v>45003</v>
      </c>
      <c r="E10163" t="s">
        <v>222</v>
      </c>
      <c r="F10163" s="10">
        <v>24</v>
      </c>
      <c r="G10163" t="s">
        <v>16</v>
      </c>
      <c r="H10163" s="4">
        <v>157.88999999999999</v>
      </c>
      <c r="I10163" s="4">
        <v>3789.36</v>
      </c>
      <c r="J10163" s="4">
        <f t="shared" si="474"/>
        <v>3258.8496</v>
      </c>
      <c r="K10163" s="4">
        <f t="shared" si="475"/>
        <v>530.51040000000012</v>
      </c>
      <c r="L10163" s="4">
        <f t="shared" si="476"/>
        <v>3789.36</v>
      </c>
    </row>
    <row r="10164" spans="1:12" x14ac:dyDescent="0.3">
      <c r="A10164" t="s">
        <v>12</v>
      </c>
      <c r="B10164" t="s">
        <v>13</v>
      </c>
      <c r="C10164" t="s">
        <v>2934</v>
      </c>
      <c r="D10164" s="3">
        <v>45003</v>
      </c>
      <c r="E10164" t="s">
        <v>512</v>
      </c>
      <c r="F10164" s="10">
        <v>108</v>
      </c>
      <c r="G10164" t="s">
        <v>16</v>
      </c>
      <c r="H10164" s="4">
        <v>120.18</v>
      </c>
      <c r="I10164" s="4">
        <v>12979.44</v>
      </c>
      <c r="J10164" s="4">
        <f t="shared" si="474"/>
        <v>11162.3184</v>
      </c>
      <c r="K10164" s="4">
        <f t="shared" si="475"/>
        <v>1817.1216000000002</v>
      </c>
      <c r="L10164" s="4">
        <f t="shared" si="476"/>
        <v>12979.44</v>
      </c>
    </row>
    <row r="10165" spans="1:12" x14ac:dyDescent="0.3">
      <c r="A10165" t="s">
        <v>12</v>
      </c>
      <c r="B10165" t="s">
        <v>13</v>
      </c>
      <c r="C10165" t="s">
        <v>2935</v>
      </c>
      <c r="D10165" s="3">
        <v>45003</v>
      </c>
      <c r="E10165" t="s">
        <v>512</v>
      </c>
      <c r="F10165" s="10">
        <v>96</v>
      </c>
      <c r="G10165" t="s">
        <v>16</v>
      </c>
      <c r="H10165" s="4">
        <v>120.18</v>
      </c>
      <c r="I10165" s="4">
        <v>11537.28</v>
      </c>
      <c r="J10165" s="4">
        <f t="shared" si="474"/>
        <v>9922.0608000000011</v>
      </c>
      <c r="K10165" s="4">
        <f t="shared" si="475"/>
        <v>1615.2192000000002</v>
      </c>
      <c r="L10165" s="4">
        <f t="shared" si="476"/>
        <v>11537.28</v>
      </c>
    </row>
    <row r="10166" spans="1:12" x14ac:dyDescent="0.3">
      <c r="A10166" t="s">
        <v>12</v>
      </c>
      <c r="B10166" t="s">
        <v>13</v>
      </c>
      <c r="C10166" t="s">
        <v>2936</v>
      </c>
      <c r="D10166" s="3">
        <v>45003</v>
      </c>
      <c r="E10166" t="s">
        <v>1185</v>
      </c>
      <c r="F10166" s="10">
        <v>609.12</v>
      </c>
      <c r="G10166" t="s">
        <v>25</v>
      </c>
      <c r="H10166" s="4">
        <v>170.18</v>
      </c>
      <c r="I10166" s="4">
        <v>103660.04</v>
      </c>
      <c r="J10166" s="4">
        <f t="shared" si="474"/>
        <v>89147.634399999995</v>
      </c>
      <c r="K10166" s="4">
        <f t="shared" si="475"/>
        <v>14512.4056</v>
      </c>
      <c r="L10166" s="4">
        <f t="shared" si="476"/>
        <v>103660.04</v>
      </c>
    </row>
    <row r="10167" spans="1:12" x14ac:dyDescent="0.3">
      <c r="A10167" t="s">
        <v>12</v>
      </c>
      <c r="B10167" t="s">
        <v>13</v>
      </c>
      <c r="C10167" t="s">
        <v>2936</v>
      </c>
      <c r="D10167" s="3">
        <v>45003</v>
      </c>
      <c r="E10167" t="s">
        <v>1186</v>
      </c>
      <c r="F10167" s="10">
        <v>50.76</v>
      </c>
      <c r="G10167" t="s">
        <v>25</v>
      </c>
      <c r="H10167" s="4">
        <v>201.75</v>
      </c>
      <c r="I10167" s="4">
        <v>10240.83</v>
      </c>
      <c r="J10167" s="4">
        <f t="shared" si="474"/>
        <v>8807.1137999999992</v>
      </c>
      <c r="K10167" s="4">
        <f t="shared" si="475"/>
        <v>1433.7162000000001</v>
      </c>
      <c r="L10167" s="4">
        <f t="shared" si="476"/>
        <v>10240.83</v>
      </c>
    </row>
    <row r="10168" spans="1:12" x14ac:dyDescent="0.3">
      <c r="A10168" t="s">
        <v>12</v>
      </c>
      <c r="B10168" t="s">
        <v>13</v>
      </c>
      <c r="C10168" t="s">
        <v>2936</v>
      </c>
      <c r="D10168" s="3">
        <v>45003</v>
      </c>
      <c r="E10168" t="s">
        <v>1186</v>
      </c>
      <c r="F10168" s="10">
        <v>101.52</v>
      </c>
      <c r="G10168" t="s">
        <v>25</v>
      </c>
      <c r="H10168" s="4">
        <v>201.75</v>
      </c>
      <c r="I10168" s="4">
        <v>20481.66</v>
      </c>
      <c r="J10168" s="4">
        <f t="shared" si="474"/>
        <v>17614.227599999998</v>
      </c>
      <c r="K10168" s="4">
        <f t="shared" si="475"/>
        <v>2867.4324000000001</v>
      </c>
      <c r="L10168" s="4">
        <f t="shared" si="476"/>
        <v>20481.66</v>
      </c>
    </row>
    <row r="10169" spans="1:12" x14ac:dyDescent="0.3">
      <c r="A10169" t="s">
        <v>12</v>
      </c>
      <c r="B10169" t="s">
        <v>13</v>
      </c>
      <c r="C10169" t="s">
        <v>2936</v>
      </c>
      <c r="D10169" s="3">
        <v>45003</v>
      </c>
      <c r="E10169" t="s">
        <v>1186</v>
      </c>
      <c r="F10169" s="10">
        <v>406.08</v>
      </c>
      <c r="G10169" t="s">
        <v>25</v>
      </c>
      <c r="H10169" s="4">
        <v>201.75</v>
      </c>
      <c r="I10169" s="4">
        <v>81926.64</v>
      </c>
      <c r="J10169" s="4">
        <f t="shared" si="474"/>
        <v>70456.910399999993</v>
      </c>
      <c r="K10169" s="4">
        <f t="shared" si="475"/>
        <v>11469.729600000001</v>
      </c>
      <c r="L10169" s="4">
        <f t="shared" si="476"/>
        <v>81926.64</v>
      </c>
    </row>
    <row r="10170" spans="1:12" x14ac:dyDescent="0.3">
      <c r="A10170" t="s">
        <v>12</v>
      </c>
      <c r="B10170" t="s">
        <v>13</v>
      </c>
      <c r="C10170" t="s">
        <v>2936</v>
      </c>
      <c r="D10170" s="3">
        <v>45003</v>
      </c>
      <c r="E10170" t="s">
        <v>1186</v>
      </c>
      <c r="F10170" s="10">
        <v>50.76</v>
      </c>
      <c r="G10170" t="s">
        <v>25</v>
      </c>
      <c r="H10170" s="4">
        <v>201.75</v>
      </c>
      <c r="I10170" s="4">
        <v>10240.83</v>
      </c>
      <c r="J10170" s="4">
        <f t="shared" si="474"/>
        <v>8807.1137999999992</v>
      </c>
      <c r="K10170" s="4">
        <f t="shared" si="475"/>
        <v>1433.7162000000001</v>
      </c>
      <c r="L10170" s="4">
        <f t="shared" si="476"/>
        <v>10240.83</v>
      </c>
    </row>
    <row r="10171" spans="1:12" x14ac:dyDescent="0.3">
      <c r="A10171" t="s">
        <v>12</v>
      </c>
      <c r="B10171" t="s">
        <v>13</v>
      </c>
      <c r="C10171" t="s">
        <v>2937</v>
      </c>
      <c r="D10171" s="3">
        <v>45003</v>
      </c>
      <c r="E10171" t="s">
        <v>1188</v>
      </c>
      <c r="F10171" s="10">
        <v>152.28</v>
      </c>
      <c r="G10171" t="s">
        <v>25</v>
      </c>
      <c r="H10171" s="4">
        <v>60.53</v>
      </c>
      <c r="I10171" s="4">
        <v>9217.51</v>
      </c>
      <c r="J10171" s="4">
        <f t="shared" si="474"/>
        <v>7927.0586000000003</v>
      </c>
      <c r="K10171" s="4">
        <f t="shared" si="475"/>
        <v>1290.4514000000001</v>
      </c>
      <c r="L10171" s="4">
        <f t="shared" si="476"/>
        <v>9217.51</v>
      </c>
    </row>
    <row r="10172" spans="1:12" x14ac:dyDescent="0.3">
      <c r="A10172" t="s">
        <v>12</v>
      </c>
      <c r="B10172" t="s">
        <v>13</v>
      </c>
      <c r="C10172" t="s">
        <v>2938</v>
      </c>
      <c r="D10172" s="3">
        <v>45003</v>
      </c>
      <c r="E10172" t="s">
        <v>333</v>
      </c>
      <c r="F10172" s="10">
        <v>77.760000000000005</v>
      </c>
      <c r="G10172" t="s">
        <v>16</v>
      </c>
      <c r="H10172" s="4">
        <v>182.46</v>
      </c>
      <c r="I10172" s="4">
        <v>14188.09</v>
      </c>
      <c r="J10172" s="4">
        <f t="shared" si="474"/>
        <v>12201.7574</v>
      </c>
      <c r="K10172" s="4">
        <f t="shared" si="475"/>
        <v>1986.3326000000002</v>
      </c>
      <c r="L10172" s="4">
        <f t="shared" si="476"/>
        <v>14188.09</v>
      </c>
    </row>
    <row r="10173" spans="1:12" x14ac:dyDescent="0.3">
      <c r="A10173" t="s">
        <v>12</v>
      </c>
      <c r="B10173" t="s">
        <v>13</v>
      </c>
      <c r="C10173" t="s">
        <v>2938</v>
      </c>
      <c r="D10173" s="3">
        <v>45003</v>
      </c>
      <c r="E10173" t="s">
        <v>333</v>
      </c>
      <c r="F10173" s="10">
        <v>77.760000000000005</v>
      </c>
      <c r="G10173" t="s">
        <v>16</v>
      </c>
      <c r="H10173" s="4">
        <v>182.46</v>
      </c>
      <c r="I10173" s="4">
        <v>14188.09</v>
      </c>
      <c r="J10173" s="4">
        <f t="shared" si="474"/>
        <v>12201.7574</v>
      </c>
      <c r="K10173" s="4">
        <f t="shared" si="475"/>
        <v>1986.3326000000002</v>
      </c>
      <c r="L10173" s="4">
        <f t="shared" si="476"/>
        <v>14188.09</v>
      </c>
    </row>
    <row r="10174" spans="1:12" x14ac:dyDescent="0.3">
      <c r="A10174" t="s">
        <v>12</v>
      </c>
      <c r="B10174" t="s">
        <v>13</v>
      </c>
      <c r="C10174" t="s">
        <v>2939</v>
      </c>
      <c r="D10174" s="3">
        <v>45003</v>
      </c>
      <c r="E10174" t="s">
        <v>1437</v>
      </c>
      <c r="F10174" s="10">
        <v>50.76</v>
      </c>
      <c r="G10174" t="s">
        <v>25</v>
      </c>
      <c r="H10174" s="4">
        <v>201.75</v>
      </c>
      <c r="I10174" s="4">
        <v>10240.83</v>
      </c>
      <c r="J10174" s="4">
        <f t="shared" si="474"/>
        <v>8807.1137999999992</v>
      </c>
      <c r="K10174" s="4">
        <f t="shared" si="475"/>
        <v>1433.7162000000001</v>
      </c>
      <c r="L10174" s="4">
        <f t="shared" si="476"/>
        <v>10240.83</v>
      </c>
    </row>
    <row r="10175" spans="1:12" x14ac:dyDescent="0.3">
      <c r="A10175" t="s">
        <v>12</v>
      </c>
      <c r="B10175" t="s">
        <v>13</v>
      </c>
      <c r="C10175" t="s">
        <v>2939</v>
      </c>
      <c r="D10175" s="3">
        <v>45003</v>
      </c>
      <c r="E10175" t="s">
        <v>1186</v>
      </c>
      <c r="F10175" s="10">
        <v>406.08</v>
      </c>
      <c r="G10175" t="s">
        <v>25</v>
      </c>
      <c r="H10175" s="4">
        <v>201.75</v>
      </c>
      <c r="I10175" s="4">
        <v>81926.64</v>
      </c>
      <c r="J10175" s="4">
        <f t="shared" si="474"/>
        <v>70456.910399999993</v>
      </c>
      <c r="K10175" s="4">
        <f t="shared" si="475"/>
        <v>11469.729600000001</v>
      </c>
      <c r="L10175" s="4">
        <f t="shared" si="476"/>
        <v>81926.64</v>
      </c>
    </row>
    <row r="10176" spans="1:12" x14ac:dyDescent="0.3">
      <c r="A10176" t="s">
        <v>12</v>
      </c>
      <c r="B10176" t="s">
        <v>13</v>
      </c>
      <c r="C10176" t="s">
        <v>2939</v>
      </c>
      <c r="D10176" s="3">
        <v>45003</v>
      </c>
      <c r="E10176" t="s">
        <v>1186</v>
      </c>
      <c r="F10176" s="10">
        <v>50.76</v>
      </c>
      <c r="G10176" t="s">
        <v>25</v>
      </c>
      <c r="H10176" s="4">
        <v>201.75</v>
      </c>
      <c r="I10176" s="4">
        <v>10240.83</v>
      </c>
      <c r="J10176" s="4">
        <f t="shared" si="474"/>
        <v>8807.1137999999992</v>
      </c>
      <c r="K10176" s="4">
        <f t="shared" si="475"/>
        <v>1433.7162000000001</v>
      </c>
      <c r="L10176" s="4">
        <f t="shared" si="476"/>
        <v>10240.83</v>
      </c>
    </row>
    <row r="10177" spans="1:12" x14ac:dyDescent="0.3">
      <c r="A10177" t="s">
        <v>12</v>
      </c>
      <c r="B10177" t="s">
        <v>13</v>
      </c>
      <c r="C10177" t="s">
        <v>2939</v>
      </c>
      <c r="D10177" s="3">
        <v>45003</v>
      </c>
      <c r="E10177" t="s">
        <v>1186</v>
      </c>
      <c r="F10177" s="10">
        <v>50.76</v>
      </c>
      <c r="G10177" t="s">
        <v>25</v>
      </c>
      <c r="H10177" s="4">
        <v>201.75</v>
      </c>
      <c r="I10177" s="4">
        <v>10240.83</v>
      </c>
      <c r="J10177" s="4">
        <f t="shared" si="474"/>
        <v>8807.1137999999992</v>
      </c>
      <c r="K10177" s="4">
        <f t="shared" si="475"/>
        <v>1433.7162000000001</v>
      </c>
      <c r="L10177" s="4">
        <f t="shared" si="476"/>
        <v>10240.83</v>
      </c>
    </row>
    <row r="10178" spans="1:12" x14ac:dyDescent="0.3">
      <c r="A10178" t="s">
        <v>12</v>
      </c>
      <c r="B10178" t="s">
        <v>13</v>
      </c>
      <c r="C10178" t="s">
        <v>2939</v>
      </c>
      <c r="D10178" s="3">
        <v>45003</v>
      </c>
      <c r="E10178" t="s">
        <v>1186</v>
      </c>
      <c r="F10178" s="10">
        <v>101.52</v>
      </c>
      <c r="G10178" t="s">
        <v>25</v>
      </c>
      <c r="H10178" s="4">
        <v>201.75</v>
      </c>
      <c r="I10178" s="4">
        <v>20481.66</v>
      </c>
      <c r="J10178" s="4">
        <f t="shared" ref="J10178:J10241" si="477">L10178-K10178</f>
        <v>17614.227599999998</v>
      </c>
      <c r="K10178" s="4">
        <f t="shared" ref="K10178:K10241" si="478">L10178*14%</f>
        <v>2867.4324000000001</v>
      </c>
      <c r="L10178" s="4">
        <f t="shared" ref="L10178:L10241" si="479">I10178</f>
        <v>20481.66</v>
      </c>
    </row>
    <row r="10179" spans="1:12" x14ac:dyDescent="0.3">
      <c r="A10179" t="s">
        <v>12</v>
      </c>
      <c r="B10179" t="s">
        <v>13</v>
      </c>
      <c r="C10179" t="s">
        <v>2939</v>
      </c>
      <c r="D10179" s="3">
        <v>45003</v>
      </c>
      <c r="E10179" t="s">
        <v>1186</v>
      </c>
      <c r="F10179" s="10">
        <v>203.04</v>
      </c>
      <c r="G10179" t="s">
        <v>25</v>
      </c>
      <c r="H10179" s="4">
        <v>201.75</v>
      </c>
      <c r="I10179" s="4">
        <v>40963.32</v>
      </c>
      <c r="J10179" s="4">
        <f t="shared" si="477"/>
        <v>35228.455199999997</v>
      </c>
      <c r="K10179" s="4">
        <f t="shared" si="478"/>
        <v>5734.8648000000003</v>
      </c>
      <c r="L10179" s="4">
        <f t="shared" si="479"/>
        <v>40963.32</v>
      </c>
    </row>
    <row r="10180" spans="1:12" x14ac:dyDescent="0.3">
      <c r="A10180" t="s">
        <v>12</v>
      </c>
      <c r="B10180" t="s">
        <v>13</v>
      </c>
      <c r="C10180" t="s">
        <v>2940</v>
      </c>
      <c r="D10180" s="3">
        <v>45001</v>
      </c>
      <c r="E10180" t="s">
        <v>184</v>
      </c>
      <c r="F10180" s="10">
        <v>48</v>
      </c>
      <c r="G10180" t="s">
        <v>16</v>
      </c>
      <c r="H10180" s="4">
        <v>157.88999999999999</v>
      </c>
      <c r="I10180" s="4">
        <v>7578.72</v>
      </c>
      <c r="J10180" s="4">
        <f t="shared" si="477"/>
        <v>6517.6992</v>
      </c>
      <c r="K10180" s="4">
        <f t="shared" si="478"/>
        <v>1061.0208000000002</v>
      </c>
      <c r="L10180" s="4">
        <f t="shared" si="479"/>
        <v>7578.72</v>
      </c>
    </row>
    <row r="10181" spans="1:12" x14ac:dyDescent="0.3">
      <c r="A10181" t="s">
        <v>12</v>
      </c>
      <c r="B10181" t="s">
        <v>13</v>
      </c>
      <c r="C10181" t="s">
        <v>2940</v>
      </c>
      <c r="D10181" s="3">
        <v>45001</v>
      </c>
      <c r="E10181" t="s">
        <v>184</v>
      </c>
      <c r="F10181" s="10">
        <v>204</v>
      </c>
      <c r="G10181" t="s">
        <v>16</v>
      </c>
      <c r="H10181" s="4">
        <v>157.88999999999999</v>
      </c>
      <c r="I10181" s="4">
        <v>32209.56</v>
      </c>
      <c r="J10181" s="4">
        <f t="shared" si="477"/>
        <v>27700.221600000001</v>
      </c>
      <c r="K10181" s="4">
        <f t="shared" si="478"/>
        <v>4509.3384000000005</v>
      </c>
      <c r="L10181" s="4">
        <f t="shared" si="479"/>
        <v>32209.56</v>
      </c>
    </row>
    <row r="10182" spans="1:12" x14ac:dyDescent="0.3">
      <c r="A10182" t="s">
        <v>12</v>
      </c>
      <c r="B10182" t="s">
        <v>13</v>
      </c>
      <c r="C10182" t="s">
        <v>2940</v>
      </c>
      <c r="D10182" s="3">
        <v>45001</v>
      </c>
      <c r="E10182" t="s">
        <v>184</v>
      </c>
      <c r="F10182" s="10">
        <v>204</v>
      </c>
      <c r="G10182" t="s">
        <v>16</v>
      </c>
      <c r="H10182" s="4">
        <v>157.88999999999999</v>
      </c>
      <c r="I10182" s="4">
        <v>32209.56</v>
      </c>
      <c r="J10182" s="4">
        <f t="shared" si="477"/>
        <v>27700.221600000001</v>
      </c>
      <c r="K10182" s="4">
        <f t="shared" si="478"/>
        <v>4509.3384000000005</v>
      </c>
      <c r="L10182" s="4">
        <f t="shared" si="479"/>
        <v>32209.56</v>
      </c>
    </row>
    <row r="10183" spans="1:12" x14ac:dyDescent="0.3">
      <c r="A10183" t="s">
        <v>12</v>
      </c>
      <c r="B10183" t="s">
        <v>13</v>
      </c>
      <c r="C10183" t="s">
        <v>2941</v>
      </c>
      <c r="D10183" s="3">
        <v>45001</v>
      </c>
      <c r="E10183" t="s">
        <v>2134</v>
      </c>
      <c r="F10183" s="10">
        <v>388.8</v>
      </c>
      <c r="G10183" t="s">
        <v>16</v>
      </c>
      <c r="H10183" s="4">
        <v>192.99</v>
      </c>
      <c r="I10183" s="4">
        <v>75034.509999999995</v>
      </c>
      <c r="J10183" s="4">
        <f t="shared" si="477"/>
        <v>64529.678599999992</v>
      </c>
      <c r="K10183" s="4">
        <f t="shared" si="478"/>
        <v>10504.831400000001</v>
      </c>
      <c r="L10183" s="4">
        <f t="shared" si="479"/>
        <v>75034.509999999995</v>
      </c>
    </row>
    <row r="10184" spans="1:12" x14ac:dyDescent="0.3">
      <c r="A10184" t="s">
        <v>12</v>
      </c>
      <c r="B10184" t="s">
        <v>13</v>
      </c>
      <c r="C10184" t="s">
        <v>2941</v>
      </c>
      <c r="D10184" s="3">
        <v>45001</v>
      </c>
      <c r="E10184" t="s">
        <v>98</v>
      </c>
      <c r="F10184" s="10">
        <v>388.8</v>
      </c>
      <c r="G10184" t="s">
        <v>16</v>
      </c>
      <c r="H10184" s="4">
        <v>182.46</v>
      </c>
      <c r="I10184" s="4">
        <v>70940.45</v>
      </c>
      <c r="J10184" s="4">
        <f t="shared" si="477"/>
        <v>61008.786999999997</v>
      </c>
      <c r="K10184" s="4">
        <f t="shared" si="478"/>
        <v>9931.6630000000005</v>
      </c>
      <c r="L10184" s="4">
        <f t="shared" si="479"/>
        <v>70940.45</v>
      </c>
    </row>
    <row r="10185" spans="1:12" x14ac:dyDescent="0.3">
      <c r="A10185" t="s">
        <v>12</v>
      </c>
      <c r="B10185" t="s">
        <v>13</v>
      </c>
      <c r="C10185" t="s">
        <v>2941</v>
      </c>
      <c r="D10185" s="3">
        <v>45001</v>
      </c>
      <c r="E10185" t="s">
        <v>333</v>
      </c>
      <c r="F10185" s="10">
        <v>155.52000000000001</v>
      </c>
      <c r="G10185" t="s">
        <v>16</v>
      </c>
      <c r="H10185" s="4">
        <v>182.46</v>
      </c>
      <c r="I10185" s="4">
        <v>28376.18</v>
      </c>
      <c r="J10185" s="4">
        <f t="shared" si="477"/>
        <v>24403.514800000001</v>
      </c>
      <c r="K10185" s="4">
        <f t="shared" si="478"/>
        <v>3972.6652000000004</v>
      </c>
      <c r="L10185" s="4">
        <f t="shared" si="479"/>
        <v>28376.18</v>
      </c>
    </row>
    <row r="10186" spans="1:12" x14ac:dyDescent="0.3">
      <c r="A10186" t="s">
        <v>12</v>
      </c>
      <c r="B10186" t="s">
        <v>13</v>
      </c>
      <c r="C10186" t="s">
        <v>2941</v>
      </c>
      <c r="D10186" s="3">
        <v>45001</v>
      </c>
      <c r="E10186" t="s">
        <v>333</v>
      </c>
      <c r="F10186" s="10">
        <v>155.52000000000001</v>
      </c>
      <c r="G10186" t="s">
        <v>16</v>
      </c>
      <c r="H10186" s="4">
        <v>182.46</v>
      </c>
      <c r="I10186" s="4">
        <v>28376.18</v>
      </c>
      <c r="J10186" s="4">
        <f t="shared" si="477"/>
        <v>24403.514800000001</v>
      </c>
      <c r="K10186" s="4">
        <f t="shared" si="478"/>
        <v>3972.6652000000004</v>
      </c>
      <c r="L10186" s="4">
        <f t="shared" si="479"/>
        <v>28376.18</v>
      </c>
    </row>
    <row r="10187" spans="1:12" x14ac:dyDescent="0.3">
      <c r="A10187" t="s">
        <v>12</v>
      </c>
      <c r="B10187" t="s">
        <v>13</v>
      </c>
      <c r="C10187" t="s">
        <v>2941</v>
      </c>
      <c r="D10187" s="3">
        <v>45001</v>
      </c>
      <c r="E10187" t="s">
        <v>333</v>
      </c>
      <c r="F10187" s="10">
        <v>233.28</v>
      </c>
      <c r="G10187" t="s">
        <v>16</v>
      </c>
      <c r="H10187" s="4">
        <v>182.46</v>
      </c>
      <c r="I10187" s="4">
        <v>42564.27</v>
      </c>
      <c r="J10187" s="4">
        <f t="shared" si="477"/>
        <v>36605.272199999999</v>
      </c>
      <c r="K10187" s="4">
        <f t="shared" si="478"/>
        <v>5958.9978000000001</v>
      </c>
      <c r="L10187" s="4">
        <f t="shared" si="479"/>
        <v>42564.27</v>
      </c>
    </row>
    <row r="10188" spans="1:12" x14ac:dyDescent="0.3">
      <c r="A10188" t="s">
        <v>12</v>
      </c>
      <c r="B10188" t="s">
        <v>13</v>
      </c>
      <c r="C10188" t="s">
        <v>2942</v>
      </c>
      <c r="D10188" s="3">
        <v>45001</v>
      </c>
      <c r="E10188" t="s">
        <v>184</v>
      </c>
      <c r="F10188" s="10">
        <v>528</v>
      </c>
      <c r="G10188" t="s">
        <v>16</v>
      </c>
      <c r="H10188" s="4">
        <v>157.88999999999999</v>
      </c>
      <c r="I10188" s="4">
        <v>83365.919999999998</v>
      </c>
      <c r="J10188" s="4">
        <f t="shared" si="477"/>
        <v>71694.691200000001</v>
      </c>
      <c r="K10188" s="4">
        <f t="shared" si="478"/>
        <v>11671.228800000001</v>
      </c>
      <c r="L10188" s="4">
        <f t="shared" si="479"/>
        <v>83365.919999999998</v>
      </c>
    </row>
    <row r="10189" spans="1:12" x14ac:dyDescent="0.3">
      <c r="A10189" t="s">
        <v>12</v>
      </c>
      <c r="B10189" t="s">
        <v>13</v>
      </c>
      <c r="C10189" t="s">
        <v>2943</v>
      </c>
      <c r="D10189" s="3">
        <v>45001</v>
      </c>
      <c r="E10189" t="s">
        <v>1299</v>
      </c>
      <c r="F10189" s="10">
        <v>51.84</v>
      </c>
      <c r="G10189" t="s">
        <v>22</v>
      </c>
      <c r="H10189" s="4">
        <v>191.23</v>
      </c>
      <c r="I10189" s="4">
        <v>9913.36</v>
      </c>
      <c r="J10189" s="4">
        <f t="shared" si="477"/>
        <v>8525.4896000000008</v>
      </c>
      <c r="K10189" s="4">
        <f t="shared" si="478"/>
        <v>1387.8704000000002</v>
      </c>
      <c r="L10189" s="4">
        <f t="shared" si="479"/>
        <v>9913.36</v>
      </c>
    </row>
    <row r="10190" spans="1:12" x14ac:dyDescent="0.3">
      <c r="A10190" t="s">
        <v>12</v>
      </c>
      <c r="B10190" t="s">
        <v>13</v>
      </c>
      <c r="C10190" t="s">
        <v>2943</v>
      </c>
      <c r="D10190" s="3">
        <v>45001</v>
      </c>
      <c r="E10190" t="s">
        <v>1299</v>
      </c>
      <c r="F10190" s="10">
        <v>51.84</v>
      </c>
      <c r="G10190" t="s">
        <v>22</v>
      </c>
      <c r="H10190" s="4">
        <v>191.23</v>
      </c>
      <c r="I10190" s="4">
        <v>9913.36</v>
      </c>
      <c r="J10190" s="4">
        <f t="shared" si="477"/>
        <v>8525.4896000000008</v>
      </c>
      <c r="K10190" s="4">
        <f t="shared" si="478"/>
        <v>1387.8704000000002</v>
      </c>
      <c r="L10190" s="4">
        <f t="shared" si="479"/>
        <v>9913.36</v>
      </c>
    </row>
    <row r="10191" spans="1:12" x14ac:dyDescent="0.3">
      <c r="A10191" t="s">
        <v>12</v>
      </c>
      <c r="B10191" t="s">
        <v>13</v>
      </c>
      <c r="C10191" t="s">
        <v>2943</v>
      </c>
      <c r="D10191" s="3">
        <v>45001</v>
      </c>
      <c r="E10191" t="s">
        <v>1299</v>
      </c>
      <c r="F10191" s="10">
        <v>103.68</v>
      </c>
      <c r="G10191" t="s">
        <v>22</v>
      </c>
      <c r="H10191" s="4">
        <v>191.23</v>
      </c>
      <c r="I10191" s="4">
        <v>19826.73</v>
      </c>
      <c r="J10191" s="4">
        <f t="shared" si="477"/>
        <v>17050.987799999999</v>
      </c>
      <c r="K10191" s="4">
        <f t="shared" si="478"/>
        <v>2775.7422000000001</v>
      </c>
      <c r="L10191" s="4">
        <f t="shared" si="479"/>
        <v>19826.73</v>
      </c>
    </row>
    <row r="10192" spans="1:12" x14ac:dyDescent="0.3">
      <c r="A10192" t="s">
        <v>12</v>
      </c>
      <c r="B10192" t="s">
        <v>13</v>
      </c>
      <c r="C10192" t="s">
        <v>2943</v>
      </c>
      <c r="D10192" s="3">
        <v>45001</v>
      </c>
      <c r="E10192" t="s">
        <v>1299</v>
      </c>
      <c r="F10192" s="10">
        <v>103.68</v>
      </c>
      <c r="G10192" t="s">
        <v>22</v>
      </c>
      <c r="H10192" s="4">
        <v>191.23</v>
      </c>
      <c r="I10192" s="4">
        <v>19826.73</v>
      </c>
      <c r="J10192" s="4">
        <f t="shared" si="477"/>
        <v>17050.987799999999</v>
      </c>
      <c r="K10192" s="4">
        <f t="shared" si="478"/>
        <v>2775.7422000000001</v>
      </c>
      <c r="L10192" s="4">
        <f t="shared" si="479"/>
        <v>19826.73</v>
      </c>
    </row>
    <row r="10193" spans="1:12" x14ac:dyDescent="0.3">
      <c r="A10193" t="s">
        <v>12</v>
      </c>
      <c r="B10193" t="s">
        <v>13</v>
      </c>
      <c r="C10193" t="s">
        <v>2943</v>
      </c>
      <c r="D10193" s="3">
        <v>45001</v>
      </c>
      <c r="E10193" t="s">
        <v>1299</v>
      </c>
      <c r="F10193" s="10">
        <v>103.68</v>
      </c>
      <c r="G10193" t="s">
        <v>22</v>
      </c>
      <c r="H10193" s="4">
        <v>191.23</v>
      </c>
      <c r="I10193" s="4">
        <v>19826.73</v>
      </c>
      <c r="J10193" s="4">
        <f t="shared" si="477"/>
        <v>17050.987799999999</v>
      </c>
      <c r="K10193" s="4">
        <f t="shared" si="478"/>
        <v>2775.7422000000001</v>
      </c>
      <c r="L10193" s="4">
        <f t="shared" si="479"/>
        <v>19826.73</v>
      </c>
    </row>
    <row r="10194" spans="1:12" x14ac:dyDescent="0.3">
      <c r="A10194" t="s">
        <v>12</v>
      </c>
      <c r="B10194" t="s">
        <v>13</v>
      </c>
      <c r="C10194" t="s">
        <v>2943</v>
      </c>
      <c r="D10194" s="3">
        <v>45001</v>
      </c>
      <c r="E10194" t="s">
        <v>1186</v>
      </c>
      <c r="F10194" s="10">
        <v>355.32</v>
      </c>
      <c r="G10194" t="s">
        <v>25</v>
      </c>
      <c r="H10194" s="4">
        <v>201.75</v>
      </c>
      <c r="I10194" s="4">
        <v>71685.81</v>
      </c>
      <c r="J10194" s="4">
        <f t="shared" si="477"/>
        <v>61649.796600000001</v>
      </c>
      <c r="K10194" s="4">
        <f t="shared" si="478"/>
        <v>10036.0134</v>
      </c>
      <c r="L10194" s="4">
        <f t="shared" si="479"/>
        <v>71685.81</v>
      </c>
    </row>
    <row r="10195" spans="1:12" x14ac:dyDescent="0.3">
      <c r="A10195" t="s">
        <v>12</v>
      </c>
      <c r="B10195" t="s">
        <v>13</v>
      </c>
      <c r="C10195" t="s">
        <v>2943</v>
      </c>
      <c r="D10195" s="3">
        <v>45001</v>
      </c>
      <c r="E10195" t="s">
        <v>1186</v>
      </c>
      <c r="F10195" s="10">
        <v>203.04</v>
      </c>
      <c r="G10195" t="s">
        <v>25</v>
      </c>
      <c r="H10195" s="4">
        <v>201.75</v>
      </c>
      <c r="I10195" s="4">
        <v>40963.32</v>
      </c>
      <c r="J10195" s="4">
        <f t="shared" si="477"/>
        <v>35228.455199999997</v>
      </c>
      <c r="K10195" s="4">
        <f t="shared" si="478"/>
        <v>5734.8648000000003</v>
      </c>
      <c r="L10195" s="4">
        <f t="shared" si="479"/>
        <v>40963.32</v>
      </c>
    </row>
    <row r="10196" spans="1:12" x14ac:dyDescent="0.3">
      <c r="A10196" t="s">
        <v>12</v>
      </c>
      <c r="B10196" t="s">
        <v>13</v>
      </c>
      <c r="C10196" t="s">
        <v>2944</v>
      </c>
      <c r="D10196" s="3">
        <v>45001</v>
      </c>
      <c r="E10196" t="s">
        <v>333</v>
      </c>
      <c r="F10196" s="10">
        <v>77.760000000000005</v>
      </c>
      <c r="G10196" t="s">
        <v>16</v>
      </c>
      <c r="H10196" s="4">
        <v>182.46</v>
      </c>
      <c r="I10196" s="4">
        <v>14188.09</v>
      </c>
      <c r="J10196" s="4">
        <f t="shared" si="477"/>
        <v>12201.7574</v>
      </c>
      <c r="K10196" s="4">
        <f t="shared" si="478"/>
        <v>1986.3326000000002</v>
      </c>
      <c r="L10196" s="4">
        <f t="shared" si="479"/>
        <v>14188.09</v>
      </c>
    </row>
    <row r="10197" spans="1:12" x14ac:dyDescent="0.3">
      <c r="A10197" t="s">
        <v>12</v>
      </c>
      <c r="B10197" t="s">
        <v>13</v>
      </c>
      <c r="C10197" t="s">
        <v>2944</v>
      </c>
      <c r="D10197" s="3">
        <v>45001</v>
      </c>
      <c r="E10197" t="s">
        <v>333</v>
      </c>
      <c r="F10197" s="10">
        <v>77.760000000000005</v>
      </c>
      <c r="G10197" t="s">
        <v>16</v>
      </c>
      <c r="H10197" s="4">
        <v>182.46</v>
      </c>
      <c r="I10197" s="4">
        <v>14188.09</v>
      </c>
      <c r="J10197" s="4">
        <f t="shared" si="477"/>
        <v>12201.7574</v>
      </c>
      <c r="K10197" s="4">
        <f t="shared" si="478"/>
        <v>1986.3326000000002</v>
      </c>
      <c r="L10197" s="4">
        <f t="shared" si="479"/>
        <v>14188.09</v>
      </c>
    </row>
    <row r="10198" spans="1:12" x14ac:dyDescent="0.3">
      <c r="A10198" t="s">
        <v>12</v>
      </c>
      <c r="B10198" t="s">
        <v>13</v>
      </c>
      <c r="C10198" t="s">
        <v>2945</v>
      </c>
      <c r="D10198" s="3">
        <v>45001</v>
      </c>
      <c r="E10198" t="s">
        <v>98</v>
      </c>
      <c r="F10198" s="10">
        <v>777.6</v>
      </c>
      <c r="G10198" t="s">
        <v>16</v>
      </c>
      <c r="H10198" s="4">
        <v>182.46</v>
      </c>
      <c r="I10198" s="4">
        <v>141880.9</v>
      </c>
      <c r="J10198" s="4">
        <f t="shared" si="477"/>
        <v>122017.57399999999</v>
      </c>
      <c r="K10198" s="4">
        <f t="shared" si="478"/>
        <v>19863.326000000001</v>
      </c>
      <c r="L10198" s="4">
        <f t="shared" si="479"/>
        <v>141880.9</v>
      </c>
    </row>
    <row r="10199" spans="1:12" x14ac:dyDescent="0.3">
      <c r="A10199" t="s">
        <v>12</v>
      </c>
      <c r="B10199" t="s">
        <v>13</v>
      </c>
      <c r="C10199" t="s">
        <v>2945</v>
      </c>
      <c r="D10199" s="3">
        <v>45001</v>
      </c>
      <c r="E10199" t="s">
        <v>333</v>
      </c>
      <c r="F10199" s="10">
        <v>388.8</v>
      </c>
      <c r="G10199" t="s">
        <v>16</v>
      </c>
      <c r="H10199" s="4">
        <v>182.46</v>
      </c>
      <c r="I10199" s="4">
        <v>70940.45</v>
      </c>
      <c r="J10199" s="4">
        <f t="shared" si="477"/>
        <v>61008.786999999997</v>
      </c>
      <c r="K10199" s="4">
        <f t="shared" si="478"/>
        <v>9931.6630000000005</v>
      </c>
      <c r="L10199" s="4">
        <f t="shared" si="479"/>
        <v>70940.45</v>
      </c>
    </row>
    <row r="10200" spans="1:12" x14ac:dyDescent="0.3">
      <c r="A10200" t="s">
        <v>12</v>
      </c>
      <c r="B10200" t="s">
        <v>13</v>
      </c>
      <c r="C10200" t="s">
        <v>2945</v>
      </c>
      <c r="D10200" s="3">
        <v>45001</v>
      </c>
      <c r="E10200" t="s">
        <v>333</v>
      </c>
      <c r="F10200" s="10">
        <v>155.52000000000001</v>
      </c>
      <c r="G10200" t="s">
        <v>16</v>
      </c>
      <c r="H10200" s="4">
        <v>182.46</v>
      </c>
      <c r="I10200" s="4">
        <v>28376.18</v>
      </c>
      <c r="J10200" s="4">
        <f t="shared" si="477"/>
        <v>24403.514800000001</v>
      </c>
      <c r="K10200" s="4">
        <f t="shared" si="478"/>
        <v>3972.6652000000004</v>
      </c>
      <c r="L10200" s="4">
        <f t="shared" si="479"/>
        <v>28376.18</v>
      </c>
    </row>
    <row r="10201" spans="1:12" x14ac:dyDescent="0.3">
      <c r="A10201" t="s">
        <v>12</v>
      </c>
      <c r="B10201" t="s">
        <v>13</v>
      </c>
      <c r="C10201" t="s">
        <v>2945</v>
      </c>
      <c r="D10201" s="3">
        <v>45001</v>
      </c>
      <c r="E10201" t="s">
        <v>333</v>
      </c>
      <c r="F10201" s="10">
        <v>77.760000000000005</v>
      </c>
      <c r="G10201" t="s">
        <v>16</v>
      </c>
      <c r="H10201" s="4">
        <v>182.46</v>
      </c>
      <c r="I10201" s="4">
        <v>14188.09</v>
      </c>
      <c r="J10201" s="4">
        <f t="shared" si="477"/>
        <v>12201.7574</v>
      </c>
      <c r="K10201" s="4">
        <f t="shared" si="478"/>
        <v>1986.3326000000002</v>
      </c>
      <c r="L10201" s="4">
        <f t="shared" si="479"/>
        <v>14188.09</v>
      </c>
    </row>
    <row r="10202" spans="1:12" x14ac:dyDescent="0.3">
      <c r="A10202" t="s">
        <v>26</v>
      </c>
      <c r="B10202" t="s">
        <v>27</v>
      </c>
      <c r="C10202" t="s">
        <v>2946</v>
      </c>
      <c r="D10202" s="3">
        <v>45000</v>
      </c>
      <c r="E10202" t="s">
        <v>494</v>
      </c>
      <c r="F10202" s="10">
        <v>518.4</v>
      </c>
      <c r="G10202" t="s">
        <v>22</v>
      </c>
      <c r="H10202" s="4">
        <v>160.81</v>
      </c>
      <c r="I10202" s="4">
        <v>83363.899999999994</v>
      </c>
      <c r="J10202" s="4">
        <f t="shared" si="477"/>
        <v>71692.953999999998</v>
      </c>
      <c r="K10202" s="4">
        <f t="shared" si="478"/>
        <v>11670.946</v>
      </c>
      <c r="L10202" s="4">
        <f t="shared" si="479"/>
        <v>83363.899999999994</v>
      </c>
    </row>
    <row r="10203" spans="1:12" x14ac:dyDescent="0.3">
      <c r="A10203" t="s">
        <v>26</v>
      </c>
      <c r="B10203" t="s">
        <v>27</v>
      </c>
      <c r="C10203" t="s">
        <v>2947</v>
      </c>
      <c r="D10203" s="3">
        <v>45000</v>
      </c>
      <c r="E10203" t="s">
        <v>160</v>
      </c>
      <c r="F10203" s="10">
        <v>77.760000000000005</v>
      </c>
      <c r="G10203" t="s">
        <v>16</v>
      </c>
      <c r="H10203" s="4">
        <v>137.94</v>
      </c>
      <c r="I10203" s="4">
        <v>10726.21</v>
      </c>
      <c r="J10203" s="4">
        <f t="shared" si="477"/>
        <v>9224.5405999999984</v>
      </c>
      <c r="K10203" s="4">
        <f t="shared" si="478"/>
        <v>1501.6694</v>
      </c>
      <c r="L10203" s="4">
        <f t="shared" si="479"/>
        <v>10726.21</v>
      </c>
    </row>
    <row r="10204" spans="1:12" x14ac:dyDescent="0.3">
      <c r="A10204" t="s">
        <v>26</v>
      </c>
      <c r="B10204" t="s">
        <v>27</v>
      </c>
      <c r="C10204" t="s">
        <v>2947</v>
      </c>
      <c r="D10204" s="3">
        <v>45000</v>
      </c>
      <c r="E10204" t="s">
        <v>160</v>
      </c>
      <c r="F10204" s="10">
        <v>155.52000000000001</v>
      </c>
      <c r="G10204" t="s">
        <v>16</v>
      </c>
      <c r="H10204" s="4">
        <v>137.94</v>
      </c>
      <c r="I10204" s="4">
        <v>21452.43</v>
      </c>
      <c r="J10204" s="4">
        <f t="shared" si="477"/>
        <v>18449.089800000002</v>
      </c>
      <c r="K10204" s="4">
        <f t="shared" si="478"/>
        <v>3003.3402000000006</v>
      </c>
      <c r="L10204" s="4">
        <f t="shared" si="479"/>
        <v>21452.43</v>
      </c>
    </row>
    <row r="10205" spans="1:12" x14ac:dyDescent="0.3">
      <c r="A10205" t="s">
        <v>26</v>
      </c>
      <c r="B10205" t="s">
        <v>27</v>
      </c>
      <c r="C10205" t="s">
        <v>2947</v>
      </c>
      <c r="D10205" s="3">
        <v>45000</v>
      </c>
      <c r="E10205" t="s">
        <v>160</v>
      </c>
      <c r="F10205" s="10">
        <v>155.52000000000001</v>
      </c>
      <c r="G10205" t="s">
        <v>16</v>
      </c>
      <c r="H10205" s="4">
        <v>137.94</v>
      </c>
      <c r="I10205" s="4">
        <v>21452.43</v>
      </c>
      <c r="J10205" s="4">
        <f t="shared" si="477"/>
        <v>18449.089800000002</v>
      </c>
      <c r="K10205" s="4">
        <f t="shared" si="478"/>
        <v>3003.3402000000006</v>
      </c>
      <c r="L10205" s="4">
        <f t="shared" si="479"/>
        <v>21452.43</v>
      </c>
    </row>
    <row r="10206" spans="1:12" x14ac:dyDescent="0.3">
      <c r="A10206" t="s">
        <v>26</v>
      </c>
      <c r="B10206" t="s">
        <v>27</v>
      </c>
      <c r="C10206" t="s">
        <v>2947</v>
      </c>
      <c r="D10206" s="3">
        <v>45000</v>
      </c>
      <c r="E10206" t="s">
        <v>2002</v>
      </c>
      <c r="F10206" s="10">
        <v>77.760000000000005</v>
      </c>
      <c r="G10206" t="s">
        <v>16</v>
      </c>
      <c r="H10206" s="4">
        <v>137.94</v>
      </c>
      <c r="I10206" s="4">
        <v>10726.21</v>
      </c>
      <c r="J10206" s="4">
        <f t="shared" si="477"/>
        <v>9224.5405999999984</v>
      </c>
      <c r="K10206" s="4">
        <f t="shared" si="478"/>
        <v>1501.6694</v>
      </c>
      <c r="L10206" s="4">
        <f t="shared" si="479"/>
        <v>10726.21</v>
      </c>
    </row>
    <row r="10207" spans="1:12" x14ac:dyDescent="0.3">
      <c r="A10207" t="s">
        <v>26</v>
      </c>
      <c r="B10207" t="s">
        <v>27</v>
      </c>
      <c r="C10207" t="s">
        <v>2947</v>
      </c>
      <c r="D10207" s="3">
        <v>45000</v>
      </c>
      <c r="E10207" t="s">
        <v>2002</v>
      </c>
      <c r="F10207" s="10">
        <v>77.760000000000005</v>
      </c>
      <c r="G10207" t="s">
        <v>16</v>
      </c>
      <c r="H10207" s="4">
        <v>137.94</v>
      </c>
      <c r="I10207" s="4">
        <v>10726.21</v>
      </c>
      <c r="J10207" s="4">
        <f t="shared" si="477"/>
        <v>9224.5405999999984</v>
      </c>
      <c r="K10207" s="4">
        <f t="shared" si="478"/>
        <v>1501.6694</v>
      </c>
      <c r="L10207" s="4">
        <f t="shared" si="479"/>
        <v>10726.21</v>
      </c>
    </row>
    <row r="10208" spans="1:12" x14ac:dyDescent="0.3">
      <c r="A10208" t="s">
        <v>26</v>
      </c>
      <c r="B10208" t="s">
        <v>27</v>
      </c>
      <c r="C10208" t="s">
        <v>2947</v>
      </c>
      <c r="D10208" s="3">
        <v>45000</v>
      </c>
      <c r="E10208" t="s">
        <v>1621</v>
      </c>
      <c r="F10208" s="10">
        <v>233.28</v>
      </c>
      <c r="G10208" t="s">
        <v>16</v>
      </c>
      <c r="H10208" s="4">
        <v>133.55000000000001</v>
      </c>
      <c r="I10208" s="4">
        <v>31154.54</v>
      </c>
      <c r="J10208" s="4">
        <f t="shared" si="477"/>
        <v>26792.904399999999</v>
      </c>
      <c r="K10208" s="4">
        <f t="shared" si="478"/>
        <v>4361.6356000000005</v>
      </c>
      <c r="L10208" s="4">
        <f t="shared" si="479"/>
        <v>31154.54</v>
      </c>
    </row>
    <row r="10209" spans="1:12" x14ac:dyDescent="0.3">
      <c r="A10209" t="s">
        <v>26</v>
      </c>
      <c r="B10209" t="s">
        <v>27</v>
      </c>
      <c r="C10209" t="s">
        <v>2947</v>
      </c>
      <c r="D10209" s="3">
        <v>45000</v>
      </c>
      <c r="E10209" t="s">
        <v>1169</v>
      </c>
      <c r="F10209" s="10">
        <v>77.760000000000005</v>
      </c>
      <c r="G10209" t="s">
        <v>16</v>
      </c>
      <c r="H10209" s="4">
        <v>158.18</v>
      </c>
      <c r="I10209" s="4">
        <v>12300.08</v>
      </c>
      <c r="J10209" s="4">
        <f t="shared" si="477"/>
        <v>10578.068799999999</v>
      </c>
      <c r="K10209" s="4">
        <f t="shared" si="478"/>
        <v>1722.0112000000001</v>
      </c>
      <c r="L10209" s="4">
        <f t="shared" si="479"/>
        <v>12300.08</v>
      </c>
    </row>
    <row r="10210" spans="1:12" x14ac:dyDescent="0.3">
      <c r="A10210" t="s">
        <v>26</v>
      </c>
      <c r="B10210" t="s">
        <v>27</v>
      </c>
      <c r="C10210" t="s">
        <v>2947</v>
      </c>
      <c r="D10210" s="3">
        <v>45000</v>
      </c>
      <c r="E10210" t="s">
        <v>1169</v>
      </c>
      <c r="F10210" s="10">
        <v>699.84</v>
      </c>
      <c r="G10210" t="s">
        <v>16</v>
      </c>
      <c r="H10210" s="4">
        <v>158.18</v>
      </c>
      <c r="I10210" s="4">
        <v>110700.69</v>
      </c>
      <c r="J10210" s="4">
        <f t="shared" si="477"/>
        <v>95202.593399999998</v>
      </c>
      <c r="K10210" s="4">
        <f t="shared" si="478"/>
        <v>15498.096600000003</v>
      </c>
      <c r="L10210" s="4">
        <f t="shared" si="479"/>
        <v>110700.69</v>
      </c>
    </row>
    <row r="10211" spans="1:12" x14ac:dyDescent="0.3">
      <c r="A10211" t="s">
        <v>26</v>
      </c>
      <c r="B10211" t="s">
        <v>27</v>
      </c>
      <c r="C10211" t="s">
        <v>2947</v>
      </c>
      <c r="D10211" s="3">
        <v>45000</v>
      </c>
      <c r="E10211" t="s">
        <v>1268</v>
      </c>
      <c r="F10211" s="10">
        <v>77.760000000000005</v>
      </c>
      <c r="G10211" t="s">
        <v>16</v>
      </c>
      <c r="H10211" s="4">
        <v>166.95</v>
      </c>
      <c r="I10211" s="4">
        <v>12982.03</v>
      </c>
      <c r="J10211" s="4">
        <f t="shared" si="477"/>
        <v>11164.5458</v>
      </c>
      <c r="K10211" s="4">
        <f t="shared" si="478"/>
        <v>1817.4842000000003</v>
      </c>
      <c r="L10211" s="4">
        <f t="shared" si="479"/>
        <v>12982.03</v>
      </c>
    </row>
    <row r="10212" spans="1:12" x14ac:dyDescent="0.3">
      <c r="A10212" t="s">
        <v>26</v>
      </c>
      <c r="B10212" t="s">
        <v>27</v>
      </c>
      <c r="C10212" t="s">
        <v>2947</v>
      </c>
      <c r="D10212" s="3">
        <v>45000</v>
      </c>
      <c r="E10212" t="s">
        <v>524</v>
      </c>
      <c r="F10212" s="10">
        <v>155.52000000000001</v>
      </c>
      <c r="G10212" t="s">
        <v>16</v>
      </c>
      <c r="H10212" s="4">
        <v>166.95</v>
      </c>
      <c r="I10212" s="4">
        <v>25964.06</v>
      </c>
      <c r="J10212" s="4">
        <f t="shared" si="477"/>
        <v>22329.0916</v>
      </c>
      <c r="K10212" s="4">
        <f t="shared" si="478"/>
        <v>3634.9684000000007</v>
      </c>
      <c r="L10212" s="4">
        <f t="shared" si="479"/>
        <v>25964.06</v>
      </c>
    </row>
    <row r="10213" spans="1:12" x14ac:dyDescent="0.3">
      <c r="A10213" t="s">
        <v>26</v>
      </c>
      <c r="B10213" t="s">
        <v>27</v>
      </c>
      <c r="C10213" t="s">
        <v>2947</v>
      </c>
      <c r="D10213" s="3">
        <v>45000</v>
      </c>
      <c r="E10213" t="s">
        <v>1170</v>
      </c>
      <c r="F10213" s="10">
        <v>466.56</v>
      </c>
      <c r="G10213" t="s">
        <v>16</v>
      </c>
      <c r="H10213" s="4">
        <v>152.04</v>
      </c>
      <c r="I10213" s="4">
        <v>70935.78</v>
      </c>
      <c r="J10213" s="4">
        <f t="shared" si="477"/>
        <v>61004.770799999998</v>
      </c>
      <c r="K10213" s="4">
        <f t="shared" si="478"/>
        <v>9931.0092000000004</v>
      </c>
      <c r="L10213" s="4">
        <f t="shared" si="479"/>
        <v>70935.78</v>
      </c>
    </row>
    <row r="10214" spans="1:12" x14ac:dyDescent="0.3">
      <c r="A10214" t="s">
        <v>26</v>
      </c>
      <c r="B10214" t="s">
        <v>27</v>
      </c>
      <c r="C10214" t="s">
        <v>2947</v>
      </c>
      <c r="D10214" s="3">
        <v>45000</v>
      </c>
      <c r="E10214" t="s">
        <v>1170</v>
      </c>
      <c r="F10214" s="10">
        <v>388.8</v>
      </c>
      <c r="G10214" t="s">
        <v>16</v>
      </c>
      <c r="H10214" s="4">
        <v>152.04</v>
      </c>
      <c r="I10214" s="4">
        <v>59113.15</v>
      </c>
      <c r="J10214" s="4">
        <f t="shared" si="477"/>
        <v>50837.309000000001</v>
      </c>
      <c r="K10214" s="4">
        <f t="shared" si="478"/>
        <v>8275.8410000000003</v>
      </c>
      <c r="L10214" s="4">
        <f t="shared" si="479"/>
        <v>59113.15</v>
      </c>
    </row>
    <row r="10215" spans="1:12" x14ac:dyDescent="0.3">
      <c r="A10215" t="s">
        <v>26</v>
      </c>
      <c r="B10215" t="s">
        <v>27</v>
      </c>
      <c r="C10215" t="s">
        <v>2947</v>
      </c>
      <c r="D10215" s="3">
        <v>45000</v>
      </c>
      <c r="E10215" t="s">
        <v>1170</v>
      </c>
      <c r="F10215" s="10">
        <v>311.04000000000002</v>
      </c>
      <c r="G10215" t="s">
        <v>16</v>
      </c>
      <c r="H10215" s="4">
        <v>152.04</v>
      </c>
      <c r="I10215" s="4">
        <v>47290.52</v>
      </c>
      <c r="J10215" s="4">
        <f t="shared" si="477"/>
        <v>40669.847199999997</v>
      </c>
      <c r="K10215" s="4">
        <f t="shared" si="478"/>
        <v>6620.6728000000003</v>
      </c>
      <c r="L10215" s="4">
        <f t="shared" si="479"/>
        <v>47290.52</v>
      </c>
    </row>
    <row r="10216" spans="1:12" x14ac:dyDescent="0.3">
      <c r="A10216" t="s">
        <v>19</v>
      </c>
      <c r="B10216" t="s">
        <v>20</v>
      </c>
      <c r="C10216" t="s">
        <v>2948</v>
      </c>
      <c r="D10216" s="3">
        <v>44999</v>
      </c>
      <c r="E10216" t="s">
        <v>24</v>
      </c>
      <c r="F10216" s="10">
        <v>101.52</v>
      </c>
      <c r="G10216" t="s">
        <v>25</v>
      </c>
      <c r="H10216" s="4">
        <v>22.81</v>
      </c>
      <c r="I10216" s="4">
        <v>2315.67</v>
      </c>
      <c r="J10216" s="4">
        <f t="shared" si="477"/>
        <v>1991.4762000000001</v>
      </c>
      <c r="K10216" s="4">
        <f t="shared" si="478"/>
        <v>324.19380000000007</v>
      </c>
      <c r="L10216" s="4">
        <f t="shared" si="479"/>
        <v>2315.67</v>
      </c>
    </row>
    <row r="10217" spans="1:12" x14ac:dyDescent="0.3">
      <c r="A10217" t="s">
        <v>19</v>
      </c>
      <c r="B10217" t="s">
        <v>20</v>
      </c>
      <c r="C10217" t="s">
        <v>2949</v>
      </c>
      <c r="D10217" s="3">
        <v>44999</v>
      </c>
      <c r="E10217" t="s">
        <v>23</v>
      </c>
      <c r="F10217" s="10">
        <v>233.28</v>
      </c>
      <c r="G10217" t="s">
        <v>16</v>
      </c>
      <c r="H10217" s="4">
        <v>22.81</v>
      </c>
      <c r="I10217" s="4">
        <v>5321.12</v>
      </c>
      <c r="J10217" s="4">
        <f t="shared" si="477"/>
        <v>4576.1632</v>
      </c>
      <c r="K10217" s="4">
        <f t="shared" si="478"/>
        <v>744.95680000000004</v>
      </c>
      <c r="L10217" s="4">
        <f t="shared" si="479"/>
        <v>5321.12</v>
      </c>
    </row>
    <row r="10218" spans="1:12" x14ac:dyDescent="0.3">
      <c r="A10218" t="s">
        <v>26</v>
      </c>
      <c r="B10218" t="s">
        <v>27</v>
      </c>
      <c r="C10218" t="s">
        <v>2950</v>
      </c>
      <c r="D10218" s="3">
        <v>44998</v>
      </c>
      <c r="E10218" t="s">
        <v>2951</v>
      </c>
      <c r="F10218" s="10">
        <v>84</v>
      </c>
      <c r="G10218" t="s">
        <v>16</v>
      </c>
      <c r="H10218" s="4">
        <v>111.1</v>
      </c>
      <c r="I10218" s="4">
        <v>9332.4</v>
      </c>
      <c r="J10218" s="4">
        <f t="shared" si="477"/>
        <v>8025.8639999999996</v>
      </c>
      <c r="K10218" s="4">
        <f t="shared" si="478"/>
        <v>1306.5360000000001</v>
      </c>
      <c r="L10218" s="4">
        <f t="shared" si="479"/>
        <v>9332.4</v>
      </c>
    </row>
    <row r="10219" spans="1:12" x14ac:dyDescent="0.3">
      <c r="A10219" t="s">
        <v>26</v>
      </c>
      <c r="B10219" t="s">
        <v>27</v>
      </c>
      <c r="C10219" t="s">
        <v>2952</v>
      </c>
      <c r="D10219" s="3">
        <v>44998</v>
      </c>
      <c r="E10219" t="s">
        <v>428</v>
      </c>
      <c r="F10219" s="10">
        <v>77.760000000000005</v>
      </c>
      <c r="G10219" t="s">
        <v>16</v>
      </c>
      <c r="H10219" s="4">
        <v>133.55000000000001</v>
      </c>
      <c r="I10219" s="4">
        <v>10384.85</v>
      </c>
      <c r="J10219" s="4">
        <f t="shared" si="477"/>
        <v>8930.9709999999995</v>
      </c>
      <c r="K10219" s="4">
        <f t="shared" si="478"/>
        <v>1453.8790000000001</v>
      </c>
      <c r="L10219" s="4">
        <f t="shared" si="479"/>
        <v>10384.85</v>
      </c>
    </row>
    <row r="10220" spans="1:12" x14ac:dyDescent="0.3">
      <c r="A10220" t="s">
        <v>26</v>
      </c>
      <c r="B10220" t="s">
        <v>27</v>
      </c>
      <c r="C10220" t="s">
        <v>2952</v>
      </c>
      <c r="D10220" s="3">
        <v>44998</v>
      </c>
      <c r="E10220" t="s">
        <v>428</v>
      </c>
      <c r="F10220" s="10">
        <v>155.52000000000001</v>
      </c>
      <c r="G10220" t="s">
        <v>16</v>
      </c>
      <c r="H10220" s="4">
        <v>133.55000000000001</v>
      </c>
      <c r="I10220" s="4">
        <v>20769.7</v>
      </c>
      <c r="J10220" s="4">
        <f t="shared" si="477"/>
        <v>17861.941999999999</v>
      </c>
      <c r="K10220" s="4">
        <f t="shared" si="478"/>
        <v>2907.7580000000003</v>
      </c>
      <c r="L10220" s="4">
        <f t="shared" si="479"/>
        <v>20769.7</v>
      </c>
    </row>
    <row r="10221" spans="1:12" x14ac:dyDescent="0.3">
      <c r="A10221" t="s">
        <v>26</v>
      </c>
      <c r="B10221" t="s">
        <v>27</v>
      </c>
      <c r="C10221" t="s">
        <v>2952</v>
      </c>
      <c r="D10221" s="3">
        <v>44998</v>
      </c>
      <c r="E10221" t="s">
        <v>428</v>
      </c>
      <c r="F10221" s="10">
        <v>155.52000000000001</v>
      </c>
      <c r="G10221" t="s">
        <v>16</v>
      </c>
      <c r="H10221" s="4">
        <v>133.55000000000001</v>
      </c>
      <c r="I10221" s="4">
        <v>20769.7</v>
      </c>
      <c r="J10221" s="4">
        <f t="shared" si="477"/>
        <v>17861.941999999999</v>
      </c>
      <c r="K10221" s="4">
        <f t="shared" si="478"/>
        <v>2907.7580000000003</v>
      </c>
      <c r="L10221" s="4">
        <f t="shared" si="479"/>
        <v>20769.7</v>
      </c>
    </row>
    <row r="10222" spans="1:12" x14ac:dyDescent="0.3">
      <c r="A10222" t="s">
        <v>26</v>
      </c>
      <c r="B10222" t="s">
        <v>27</v>
      </c>
      <c r="C10222" t="s">
        <v>2952</v>
      </c>
      <c r="D10222" s="3">
        <v>44998</v>
      </c>
      <c r="E10222" t="s">
        <v>428</v>
      </c>
      <c r="F10222" s="10">
        <v>155.52000000000001</v>
      </c>
      <c r="G10222" t="s">
        <v>16</v>
      </c>
      <c r="H10222" s="4">
        <v>133.55000000000001</v>
      </c>
      <c r="I10222" s="4">
        <v>20769.7</v>
      </c>
      <c r="J10222" s="4">
        <f t="shared" si="477"/>
        <v>17861.941999999999</v>
      </c>
      <c r="K10222" s="4">
        <f t="shared" si="478"/>
        <v>2907.7580000000003</v>
      </c>
      <c r="L10222" s="4">
        <f t="shared" si="479"/>
        <v>20769.7</v>
      </c>
    </row>
    <row r="10223" spans="1:12" x14ac:dyDescent="0.3">
      <c r="A10223" t="s">
        <v>26</v>
      </c>
      <c r="B10223" t="s">
        <v>27</v>
      </c>
      <c r="C10223" t="s">
        <v>2952</v>
      </c>
      <c r="D10223" s="3">
        <v>44998</v>
      </c>
      <c r="E10223" t="s">
        <v>428</v>
      </c>
      <c r="F10223" s="10">
        <v>77.760000000000005</v>
      </c>
      <c r="G10223" t="s">
        <v>16</v>
      </c>
      <c r="H10223" s="4">
        <v>133.55000000000001</v>
      </c>
      <c r="I10223" s="4">
        <v>10384.85</v>
      </c>
      <c r="J10223" s="4">
        <f t="shared" si="477"/>
        <v>8930.9709999999995</v>
      </c>
      <c r="K10223" s="4">
        <f t="shared" si="478"/>
        <v>1453.8790000000001</v>
      </c>
      <c r="L10223" s="4">
        <f t="shared" si="479"/>
        <v>10384.85</v>
      </c>
    </row>
    <row r="10224" spans="1:12" x14ac:dyDescent="0.3">
      <c r="A10224" t="s">
        <v>26</v>
      </c>
      <c r="B10224" t="s">
        <v>27</v>
      </c>
      <c r="C10224" t="s">
        <v>2952</v>
      </c>
      <c r="D10224" s="3">
        <v>44998</v>
      </c>
      <c r="E10224" t="s">
        <v>428</v>
      </c>
      <c r="F10224" s="10">
        <v>77.760000000000005</v>
      </c>
      <c r="G10224" t="s">
        <v>16</v>
      </c>
      <c r="H10224" s="4">
        <v>133.55000000000001</v>
      </c>
      <c r="I10224" s="4">
        <v>10384.85</v>
      </c>
      <c r="J10224" s="4">
        <f t="shared" si="477"/>
        <v>8930.9709999999995</v>
      </c>
      <c r="K10224" s="4">
        <f t="shared" si="478"/>
        <v>1453.8790000000001</v>
      </c>
      <c r="L10224" s="4">
        <f t="shared" si="479"/>
        <v>10384.85</v>
      </c>
    </row>
    <row r="10225" spans="1:12" x14ac:dyDescent="0.3">
      <c r="A10225" t="s">
        <v>26</v>
      </c>
      <c r="B10225" t="s">
        <v>27</v>
      </c>
      <c r="C10225" t="s">
        <v>2952</v>
      </c>
      <c r="D10225" s="3">
        <v>44998</v>
      </c>
      <c r="E10225" t="s">
        <v>257</v>
      </c>
      <c r="F10225" s="10">
        <v>388.8</v>
      </c>
      <c r="G10225" t="s">
        <v>16</v>
      </c>
      <c r="H10225" s="4">
        <v>160.81</v>
      </c>
      <c r="I10225" s="4">
        <v>62522.93</v>
      </c>
      <c r="J10225" s="4">
        <f t="shared" si="477"/>
        <v>53769.719799999999</v>
      </c>
      <c r="K10225" s="4">
        <f t="shared" si="478"/>
        <v>8753.2102000000014</v>
      </c>
      <c r="L10225" s="4">
        <f t="shared" si="479"/>
        <v>62522.93</v>
      </c>
    </row>
    <row r="10226" spans="1:12" x14ac:dyDescent="0.3">
      <c r="A10226" t="s">
        <v>26</v>
      </c>
      <c r="B10226" t="s">
        <v>27</v>
      </c>
      <c r="C10226" t="s">
        <v>2952</v>
      </c>
      <c r="D10226" s="3">
        <v>44998</v>
      </c>
      <c r="E10226" t="s">
        <v>2921</v>
      </c>
      <c r="F10226" s="10">
        <v>77.760000000000005</v>
      </c>
      <c r="G10226" t="s">
        <v>16</v>
      </c>
      <c r="H10226" s="4">
        <v>152.04</v>
      </c>
      <c r="I10226" s="4">
        <v>11822.63</v>
      </c>
      <c r="J10226" s="4">
        <f t="shared" si="477"/>
        <v>10167.461799999999</v>
      </c>
      <c r="K10226" s="4">
        <f t="shared" si="478"/>
        <v>1655.1682000000001</v>
      </c>
      <c r="L10226" s="4">
        <f t="shared" si="479"/>
        <v>11822.63</v>
      </c>
    </row>
    <row r="10227" spans="1:12" x14ac:dyDescent="0.3">
      <c r="A10227" t="s">
        <v>26</v>
      </c>
      <c r="B10227" t="s">
        <v>27</v>
      </c>
      <c r="C10227" t="s">
        <v>2952</v>
      </c>
      <c r="D10227" s="3">
        <v>44998</v>
      </c>
      <c r="E10227" t="s">
        <v>2921</v>
      </c>
      <c r="F10227" s="10">
        <v>155.52000000000001</v>
      </c>
      <c r="G10227" t="s">
        <v>16</v>
      </c>
      <c r="H10227" s="4">
        <v>152.04</v>
      </c>
      <c r="I10227" s="4">
        <v>23645.26</v>
      </c>
      <c r="J10227" s="4">
        <f t="shared" si="477"/>
        <v>20334.923599999998</v>
      </c>
      <c r="K10227" s="4">
        <f t="shared" si="478"/>
        <v>3310.3364000000001</v>
      </c>
      <c r="L10227" s="4">
        <f t="shared" si="479"/>
        <v>23645.26</v>
      </c>
    </row>
    <row r="10228" spans="1:12" x14ac:dyDescent="0.3">
      <c r="A10228" t="s">
        <v>26</v>
      </c>
      <c r="B10228" t="s">
        <v>27</v>
      </c>
      <c r="C10228" t="s">
        <v>2952</v>
      </c>
      <c r="D10228" s="3">
        <v>44998</v>
      </c>
      <c r="E10228" t="s">
        <v>2922</v>
      </c>
      <c r="F10228" s="10">
        <v>77.760000000000005</v>
      </c>
      <c r="G10228" t="s">
        <v>16</v>
      </c>
      <c r="H10228" s="4">
        <v>133.55000000000001</v>
      </c>
      <c r="I10228" s="4">
        <v>10384.85</v>
      </c>
      <c r="J10228" s="4">
        <f t="shared" si="477"/>
        <v>8930.9709999999995</v>
      </c>
      <c r="K10228" s="4">
        <f t="shared" si="478"/>
        <v>1453.8790000000001</v>
      </c>
      <c r="L10228" s="4">
        <f t="shared" si="479"/>
        <v>10384.85</v>
      </c>
    </row>
    <row r="10229" spans="1:12" x14ac:dyDescent="0.3">
      <c r="A10229" t="s">
        <v>26</v>
      </c>
      <c r="B10229" t="s">
        <v>27</v>
      </c>
      <c r="C10229" t="s">
        <v>2952</v>
      </c>
      <c r="D10229" s="3">
        <v>44998</v>
      </c>
      <c r="E10229" t="s">
        <v>2922</v>
      </c>
      <c r="F10229" s="10">
        <v>77.760000000000005</v>
      </c>
      <c r="G10229" t="s">
        <v>16</v>
      </c>
      <c r="H10229" s="4">
        <v>133.55000000000001</v>
      </c>
      <c r="I10229" s="4">
        <v>10384.85</v>
      </c>
      <c r="J10229" s="4">
        <f t="shared" si="477"/>
        <v>8930.9709999999995</v>
      </c>
      <c r="K10229" s="4">
        <f t="shared" si="478"/>
        <v>1453.8790000000001</v>
      </c>
      <c r="L10229" s="4">
        <f t="shared" si="479"/>
        <v>10384.85</v>
      </c>
    </row>
    <row r="10230" spans="1:12" x14ac:dyDescent="0.3">
      <c r="A10230" t="s">
        <v>26</v>
      </c>
      <c r="B10230" t="s">
        <v>27</v>
      </c>
      <c r="C10230" t="s">
        <v>2952</v>
      </c>
      <c r="D10230" s="3">
        <v>44998</v>
      </c>
      <c r="E10230" t="s">
        <v>2922</v>
      </c>
      <c r="F10230" s="10">
        <v>155.52000000000001</v>
      </c>
      <c r="G10230" t="s">
        <v>16</v>
      </c>
      <c r="H10230" s="4">
        <v>133.55000000000001</v>
      </c>
      <c r="I10230" s="4">
        <v>20769.7</v>
      </c>
      <c r="J10230" s="4">
        <f t="shared" si="477"/>
        <v>17861.941999999999</v>
      </c>
      <c r="K10230" s="4">
        <f t="shared" si="478"/>
        <v>2907.7580000000003</v>
      </c>
      <c r="L10230" s="4">
        <f t="shared" si="479"/>
        <v>20769.7</v>
      </c>
    </row>
    <row r="10231" spans="1:12" x14ac:dyDescent="0.3">
      <c r="A10231" t="s">
        <v>26</v>
      </c>
      <c r="B10231" t="s">
        <v>27</v>
      </c>
      <c r="C10231" t="s">
        <v>2952</v>
      </c>
      <c r="D10231" s="3">
        <v>44998</v>
      </c>
      <c r="E10231" t="s">
        <v>2922</v>
      </c>
      <c r="F10231" s="10">
        <v>77.760000000000005</v>
      </c>
      <c r="G10231" t="s">
        <v>16</v>
      </c>
      <c r="H10231" s="4">
        <v>133.55000000000001</v>
      </c>
      <c r="I10231" s="4">
        <v>10384.85</v>
      </c>
      <c r="J10231" s="4">
        <f t="shared" si="477"/>
        <v>8930.9709999999995</v>
      </c>
      <c r="K10231" s="4">
        <f t="shared" si="478"/>
        <v>1453.8790000000001</v>
      </c>
      <c r="L10231" s="4">
        <f t="shared" si="479"/>
        <v>10384.85</v>
      </c>
    </row>
    <row r="10232" spans="1:12" x14ac:dyDescent="0.3">
      <c r="A10232" t="s">
        <v>26</v>
      </c>
      <c r="B10232" t="s">
        <v>27</v>
      </c>
      <c r="C10232" t="s">
        <v>2952</v>
      </c>
      <c r="D10232" s="3">
        <v>44998</v>
      </c>
      <c r="E10232" t="s">
        <v>2922</v>
      </c>
      <c r="F10232" s="10">
        <v>311.04000000000002</v>
      </c>
      <c r="G10232" t="s">
        <v>16</v>
      </c>
      <c r="H10232" s="4">
        <v>133.55000000000001</v>
      </c>
      <c r="I10232" s="4">
        <v>41539.39</v>
      </c>
      <c r="J10232" s="4">
        <f t="shared" si="477"/>
        <v>35723.875399999997</v>
      </c>
      <c r="K10232" s="4">
        <f t="shared" si="478"/>
        <v>5815.5146000000004</v>
      </c>
      <c r="L10232" s="4">
        <f t="shared" si="479"/>
        <v>41539.39</v>
      </c>
    </row>
    <row r="10233" spans="1:12" x14ac:dyDescent="0.3">
      <c r="A10233" t="s">
        <v>26</v>
      </c>
      <c r="B10233" t="s">
        <v>27</v>
      </c>
      <c r="C10233" t="s">
        <v>2953</v>
      </c>
      <c r="D10233" s="3">
        <v>44998</v>
      </c>
      <c r="E10233" t="s">
        <v>2954</v>
      </c>
      <c r="F10233" s="10">
        <v>51.84</v>
      </c>
      <c r="G10233" t="s">
        <v>22</v>
      </c>
      <c r="H10233" s="4">
        <v>137.94</v>
      </c>
      <c r="I10233" s="4">
        <v>7150.81</v>
      </c>
      <c r="J10233" s="4">
        <f t="shared" si="477"/>
        <v>6149.6966000000002</v>
      </c>
      <c r="K10233" s="4">
        <f t="shared" si="478"/>
        <v>1001.1134000000002</v>
      </c>
      <c r="L10233" s="4">
        <f t="shared" si="479"/>
        <v>7150.81</v>
      </c>
    </row>
    <row r="10234" spans="1:12" x14ac:dyDescent="0.3">
      <c r="A10234" t="s">
        <v>26</v>
      </c>
      <c r="B10234" t="s">
        <v>27</v>
      </c>
      <c r="C10234" t="s">
        <v>2953</v>
      </c>
      <c r="D10234" s="3">
        <v>44998</v>
      </c>
      <c r="E10234" t="s">
        <v>172</v>
      </c>
      <c r="F10234" s="10">
        <v>103.68</v>
      </c>
      <c r="G10234" t="s">
        <v>22</v>
      </c>
      <c r="H10234" s="4">
        <v>137.94</v>
      </c>
      <c r="I10234" s="4">
        <v>14301.62</v>
      </c>
      <c r="J10234" s="4">
        <f t="shared" si="477"/>
        <v>12299.3932</v>
      </c>
      <c r="K10234" s="4">
        <f t="shared" si="478"/>
        <v>2002.2268000000004</v>
      </c>
      <c r="L10234" s="4">
        <f t="shared" si="479"/>
        <v>14301.62</v>
      </c>
    </row>
    <row r="10235" spans="1:12" x14ac:dyDescent="0.3">
      <c r="A10235" t="s">
        <v>26</v>
      </c>
      <c r="B10235" t="s">
        <v>27</v>
      </c>
      <c r="C10235" t="s">
        <v>2953</v>
      </c>
      <c r="D10235" s="3">
        <v>44998</v>
      </c>
      <c r="E10235" t="s">
        <v>172</v>
      </c>
      <c r="F10235" s="10">
        <v>155.52000000000001</v>
      </c>
      <c r="G10235" t="s">
        <v>22</v>
      </c>
      <c r="H10235" s="4">
        <v>137.94</v>
      </c>
      <c r="I10235" s="4">
        <v>21452.43</v>
      </c>
      <c r="J10235" s="4">
        <f t="shared" si="477"/>
        <v>18449.089800000002</v>
      </c>
      <c r="K10235" s="4">
        <f t="shared" si="478"/>
        <v>3003.3402000000006</v>
      </c>
      <c r="L10235" s="4">
        <f t="shared" si="479"/>
        <v>21452.43</v>
      </c>
    </row>
    <row r="10236" spans="1:12" x14ac:dyDescent="0.3">
      <c r="A10236" t="s">
        <v>26</v>
      </c>
      <c r="B10236" t="s">
        <v>27</v>
      </c>
      <c r="C10236" t="s">
        <v>2953</v>
      </c>
      <c r="D10236" s="3">
        <v>44998</v>
      </c>
      <c r="E10236" t="s">
        <v>85</v>
      </c>
      <c r="F10236" s="10">
        <v>725.76</v>
      </c>
      <c r="G10236" t="s">
        <v>22</v>
      </c>
      <c r="H10236" s="4">
        <v>160.81</v>
      </c>
      <c r="I10236" s="4">
        <v>116709.47</v>
      </c>
      <c r="J10236" s="4">
        <f t="shared" si="477"/>
        <v>100370.1442</v>
      </c>
      <c r="K10236" s="4">
        <f t="shared" si="478"/>
        <v>16339.325800000002</v>
      </c>
      <c r="L10236" s="4">
        <f t="shared" si="479"/>
        <v>116709.47</v>
      </c>
    </row>
    <row r="10237" spans="1:12" x14ac:dyDescent="0.3">
      <c r="A10237" t="s">
        <v>26</v>
      </c>
      <c r="B10237" t="s">
        <v>27</v>
      </c>
      <c r="C10237" t="s">
        <v>2953</v>
      </c>
      <c r="D10237" s="3">
        <v>44998</v>
      </c>
      <c r="E10237" t="s">
        <v>2954</v>
      </c>
      <c r="F10237" s="10">
        <v>51.84</v>
      </c>
      <c r="G10237" t="s">
        <v>22</v>
      </c>
      <c r="H10237" s="4">
        <v>137.94</v>
      </c>
      <c r="I10237" s="4">
        <v>7150.81</v>
      </c>
      <c r="J10237" s="4">
        <f t="shared" si="477"/>
        <v>6149.6966000000002</v>
      </c>
      <c r="K10237" s="4">
        <f t="shared" si="478"/>
        <v>1001.1134000000002</v>
      </c>
      <c r="L10237" s="4">
        <f t="shared" si="479"/>
        <v>7150.81</v>
      </c>
    </row>
    <row r="10238" spans="1:12" x14ac:dyDescent="0.3">
      <c r="A10238" t="s">
        <v>26</v>
      </c>
      <c r="B10238" t="s">
        <v>27</v>
      </c>
      <c r="C10238" t="s">
        <v>2953</v>
      </c>
      <c r="D10238" s="3">
        <v>44998</v>
      </c>
      <c r="E10238" t="s">
        <v>62</v>
      </c>
      <c r="F10238" s="10">
        <v>51.84</v>
      </c>
      <c r="G10238" t="s">
        <v>22</v>
      </c>
      <c r="H10238" s="4">
        <v>160.81</v>
      </c>
      <c r="I10238" s="4">
        <v>8336.39</v>
      </c>
      <c r="J10238" s="4">
        <f t="shared" si="477"/>
        <v>7169.2953999999991</v>
      </c>
      <c r="K10238" s="4">
        <f t="shared" si="478"/>
        <v>1167.0946000000001</v>
      </c>
      <c r="L10238" s="4">
        <f t="shared" si="479"/>
        <v>8336.39</v>
      </c>
    </row>
    <row r="10239" spans="1:12" x14ac:dyDescent="0.3">
      <c r="A10239" t="s">
        <v>41</v>
      </c>
      <c r="B10239" t="s">
        <v>42</v>
      </c>
      <c r="C10239" t="s">
        <v>2955</v>
      </c>
      <c r="D10239" s="3">
        <v>44999</v>
      </c>
      <c r="E10239" t="s">
        <v>48</v>
      </c>
      <c r="F10239" s="10">
        <v>604.79999999999995</v>
      </c>
      <c r="G10239" t="s">
        <v>38</v>
      </c>
      <c r="H10239" s="4">
        <v>5.7</v>
      </c>
      <c r="I10239" s="4">
        <v>3447.36</v>
      </c>
      <c r="J10239" s="4">
        <f t="shared" si="477"/>
        <v>2964.7296000000001</v>
      </c>
      <c r="K10239" s="4">
        <f t="shared" si="478"/>
        <v>482.63040000000007</v>
      </c>
      <c r="L10239" s="4">
        <f t="shared" si="479"/>
        <v>3447.36</v>
      </c>
    </row>
    <row r="10240" spans="1:12" x14ac:dyDescent="0.3">
      <c r="A10240" t="s">
        <v>41</v>
      </c>
      <c r="B10240" t="s">
        <v>42</v>
      </c>
      <c r="C10240" t="s">
        <v>2955</v>
      </c>
      <c r="D10240" s="3">
        <v>44999</v>
      </c>
      <c r="E10240" t="s">
        <v>48</v>
      </c>
      <c r="F10240" s="10">
        <v>604.79999999999995</v>
      </c>
      <c r="G10240" t="s">
        <v>38</v>
      </c>
      <c r="H10240" s="4">
        <v>5.7</v>
      </c>
      <c r="I10240" s="4">
        <v>3447.36</v>
      </c>
      <c r="J10240" s="4">
        <f t="shared" si="477"/>
        <v>2964.7296000000001</v>
      </c>
      <c r="K10240" s="4">
        <f t="shared" si="478"/>
        <v>482.63040000000007</v>
      </c>
      <c r="L10240" s="4">
        <f t="shared" si="479"/>
        <v>3447.36</v>
      </c>
    </row>
    <row r="10241" spans="1:12" x14ac:dyDescent="0.3">
      <c r="A10241" t="s">
        <v>41</v>
      </c>
      <c r="B10241" t="s">
        <v>42</v>
      </c>
      <c r="C10241" t="s">
        <v>2955</v>
      </c>
      <c r="D10241" s="3">
        <v>44999</v>
      </c>
      <c r="E10241" t="s">
        <v>46</v>
      </c>
      <c r="F10241" s="10">
        <v>604.79999999999995</v>
      </c>
      <c r="G10241" t="s">
        <v>38</v>
      </c>
      <c r="H10241" s="4">
        <v>5.7</v>
      </c>
      <c r="I10241" s="4">
        <v>3447.36</v>
      </c>
      <c r="J10241" s="4">
        <f t="shared" si="477"/>
        <v>2964.7296000000001</v>
      </c>
      <c r="K10241" s="4">
        <f t="shared" si="478"/>
        <v>482.63040000000007</v>
      </c>
      <c r="L10241" s="4">
        <f t="shared" si="479"/>
        <v>3447.36</v>
      </c>
    </row>
    <row r="10242" spans="1:12" x14ac:dyDescent="0.3">
      <c r="A10242" t="s">
        <v>41</v>
      </c>
      <c r="B10242" t="s">
        <v>42</v>
      </c>
      <c r="C10242" t="s">
        <v>2955</v>
      </c>
      <c r="D10242" s="3">
        <v>44999</v>
      </c>
      <c r="E10242" t="s">
        <v>46</v>
      </c>
      <c r="F10242" s="10">
        <v>604.79999999999995</v>
      </c>
      <c r="G10242" t="s">
        <v>38</v>
      </c>
      <c r="H10242" s="4">
        <v>5.7</v>
      </c>
      <c r="I10242" s="4">
        <v>3447.36</v>
      </c>
      <c r="J10242" s="4">
        <f t="shared" ref="J10242:J10305" si="480">L10242-K10242</f>
        <v>2964.7296000000001</v>
      </c>
      <c r="K10242" s="4">
        <f t="shared" ref="K10242:K10305" si="481">L10242*14%</f>
        <v>482.63040000000007</v>
      </c>
      <c r="L10242" s="4">
        <f t="shared" ref="L10242:L10305" si="482">I10242</f>
        <v>3447.36</v>
      </c>
    </row>
    <row r="10243" spans="1:12" x14ac:dyDescent="0.3">
      <c r="A10243" t="s">
        <v>41</v>
      </c>
      <c r="B10243" t="s">
        <v>42</v>
      </c>
      <c r="C10243" t="s">
        <v>2955</v>
      </c>
      <c r="D10243" s="3">
        <v>44999</v>
      </c>
      <c r="E10243" t="s">
        <v>46</v>
      </c>
      <c r="F10243" s="10">
        <v>2419.1999999999998</v>
      </c>
      <c r="G10243" t="s">
        <v>38</v>
      </c>
      <c r="H10243" s="4">
        <v>5.7</v>
      </c>
      <c r="I10243" s="4">
        <v>13789.44</v>
      </c>
      <c r="J10243" s="4">
        <f t="shared" si="480"/>
        <v>11858.9184</v>
      </c>
      <c r="K10243" s="4">
        <f t="shared" si="481"/>
        <v>1930.5216000000003</v>
      </c>
      <c r="L10243" s="4">
        <f t="shared" si="482"/>
        <v>13789.44</v>
      </c>
    </row>
    <row r="10244" spans="1:12" x14ac:dyDescent="0.3">
      <c r="A10244" t="s">
        <v>41</v>
      </c>
      <c r="B10244" t="s">
        <v>42</v>
      </c>
      <c r="C10244" t="s">
        <v>2955</v>
      </c>
      <c r="D10244" s="3">
        <v>44999</v>
      </c>
      <c r="E10244" t="s">
        <v>46</v>
      </c>
      <c r="F10244" s="10">
        <v>3024</v>
      </c>
      <c r="G10244" t="s">
        <v>38</v>
      </c>
      <c r="H10244" s="4">
        <v>5.7</v>
      </c>
      <c r="I10244" s="4">
        <v>17236.8</v>
      </c>
      <c r="J10244" s="4">
        <f t="shared" si="480"/>
        <v>14823.647999999999</v>
      </c>
      <c r="K10244" s="4">
        <f t="shared" si="481"/>
        <v>2413.152</v>
      </c>
      <c r="L10244" s="4">
        <f t="shared" si="482"/>
        <v>17236.8</v>
      </c>
    </row>
    <row r="10245" spans="1:12" x14ac:dyDescent="0.3">
      <c r="A10245" t="s">
        <v>41</v>
      </c>
      <c r="B10245" t="s">
        <v>42</v>
      </c>
      <c r="C10245" t="s">
        <v>2955</v>
      </c>
      <c r="D10245" s="3">
        <v>44999</v>
      </c>
      <c r="E10245" t="s">
        <v>48</v>
      </c>
      <c r="F10245" s="10">
        <v>3628.8</v>
      </c>
      <c r="G10245" t="s">
        <v>38</v>
      </c>
      <c r="H10245" s="4">
        <v>5.7</v>
      </c>
      <c r="I10245" s="4">
        <v>20684.16</v>
      </c>
      <c r="J10245" s="4">
        <f t="shared" si="480"/>
        <v>17788.3776</v>
      </c>
      <c r="K10245" s="4">
        <f t="shared" si="481"/>
        <v>2895.7824000000001</v>
      </c>
      <c r="L10245" s="4">
        <f t="shared" si="482"/>
        <v>20684.16</v>
      </c>
    </row>
    <row r="10246" spans="1:12" x14ac:dyDescent="0.3">
      <c r="A10246" t="s">
        <v>41</v>
      </c>
      <c r="B10246" t="s">
        <v>42</v>
      </c>
      <c r="C10246" t="s">
        <v>2955</v>
      </c>
      <c r="D10246" s="3">
        <v>44999</v>
      </c>
      <c r="E10246" t="s">
        <v>48</v>
      </c>
      <c r="F10246" s="10">
        <v>4233.6000000000004</v>
      </c>
      <c r="G10246" t="s">
        <v>38</v>
      </c>
      <c r="H10246" s="4">
        <v>5.7</v>
      </c>
      <c r="I10246" s="4">
        <v>24131.52</v>
      </c>
      <c r="J10246" s="4">
        <f t="shared" si="480"/>
        <v>20753.107199999999</v>
      </c>
      <c r="K10246" s="4">
        <f t="shared" si="481"/>
        <v>3378.4128000000005</v>
      </c>
      <c r="L10246" s="4">
        <f t="shared" si="482"/>
        <v>24131.52</v>
      </c>
    </row>
    <row r="10247" spans="1:12" x14ac:dyDescent="0.3">
      <c r="A10247" t="s">
        <v>41</v>
      </c>
      <c r="B10247" t="s">
        <v>42</v>
      </c>
      <c r="C10247" t="s">
        <v>2955</v>
      </c>
      <c r="D10247" s="3">
        <v>44999</v>
      </c>
      <c r="E10247" t="s">
        <v>50</v>
      </c>
      <c r="F10247" s="10">
        <v>12096</v>
      </c>
      <c r="G10247" t="s">
        <v>38</v>
      </c>
      <c r="H10247" s="4">
        <v>5.92</v>
      </c>
      <c r="I10247" s="4">
        <v>71608.320000000007</v>
      </c>
      <c r="J10247" s="4">
        <f t="shared" si="480"/>
        <v>61583.155200000008</v>
      </c>
      <c r="K10247" s="4">
        <f t="shared" si="481"/>
        <v>10025.164800000002</v>
      </c>
      <c r="L10247" s="4">
        <f t="shared" si="482"/>
        <v>71608.320000000007</v>
      </c>
    </row>
    <row r="10248" spans="1:12" x14ac:dyDescent="0.3">
      <c r="A10248" t="s">
        <v>41</v>
      </c>
      <c r="B10248" t="s">
        <v>42</v>
      </c>
      <c r="C10248" t="s">
        <v>2955</v>
      </c>
      <c r="D10248" s="3">
        <v>44999</v>
      </c>
      <c r="E10248" t="s">
        <v>50</v>
      </c>
      <c r="F10248" s="10">
        <v>3024</v>
      </c>
      <c r="G10248" t="s">
        <v>38</v>
      </c>
      <c r="H10248" s="4">
        <v>5.92</v>
      </c>
      <c r="I10248" s="4">
        <v>17902.080000000002</v>
      </c>
      <c r="J10248" s="4">
        <f t="shared" si="480"/>
        <v>15395.788800000002</v>
      </c>
      <c r="K10248" s="4">
        <f t="shared" si="481"/>
        <v>2506.2912000000006</v>
      </c>
      <c r="L10248" s="4">
        <f t="shared" si="482"/>
        <v>17902.080000000002</v>
      </c>
    </row>
    <row r="10249" spans="1:12" x14ac:dyDescent="0.3">
      <c r="A10249" t="s">
        <v>41</v>
      </c>
      <c r="B10249" t="s">
        <v>42</v>
      </c>
      <c r="C10249" t="s">
        <v>2955</v>
      </c>
      <c r="D10249" s="3">
        <v>44999</v>
      </c>
      <c r="E10249" t="s">
        <v>50</v>
      </c>
      <c r="F10249" s="10">
        <v>1209.5999999999999</v>
      </c>
      <c r="G10249" t="s">
        <v>38</v>
      </c>
      <c r="H10249" s="4">
        <v>5.92</v>
      </c>
      <c r="I10249" s="4">
        <v>7160.83</v>
      </c>
      <c r="J10249" s="4">
        <f t="shared" si="480"/>
        <v>6158.3137999999999</v>
      </c>
      <c r="K10249" s="4">
        <f t="shared" si="481"/>
        <v>1002.5162000000001</v>
      </c>
      <c r="L10249" s="4">
        <f t="shared" si="482"/>
        <v>7160.83</v>
      </c>
    </row>
    <row r="10250" spans="1:12" x14ac:dyDescent="0.3">
      <c r="A10250" t="s">
        <v>41</v>
      </c>
      <c r="B10250" t="s">
        <v>42</v>
      </c>
      <c r="C10250" t="s">
        <v>2955</v>
      </c>
      <c r="D10250" s="3">
        <v>44999</v>
      </c>
      <c r="E10250" t="s">
        <v>49</v>
      </c>
      <c r="F10250" s="10">
        <v>1209.5999999999999</v>
      </c>
      <c r="G10250" t="s">
        <v>38</v>
      </c>
      <c r="H10250" s="4">
        <v>5.92</v>
      </c>
      <c r="I10250" s="4">
        <v>7160.83</v>
      </c>
      <c r="J10250" s="4">
        <f t="shared" si="480"/>
        <v>6158.3137999999999</v>
      </c>
      <c r="K10250" s="4">
        <f t="shared" si="481"/>
        <v>1002.5162000000001</v>
      </c>
      <c r="L10250" s="4">
        <f t="shared" si="482"/>
        <v>7160.83</v>
      </c>
    </row>
    <row r="10251" spans="1:12" x14ac:dyDescent="0.3">
      <c r="A10251" t="s">
        <v>41</v>
      </c>
      <c r="B10251" t="s">
        <v>42</v>
      </c>
      <c r="C10251" t="s">
        <v>2955</v>
      </c>
      <c r="D10251" s="3">
        <v>44999</v>
      </c>
      <c r="E10251" t="s">
        <v>49</v>
      </c>
      <c r="F10251" s="10">
        <v>3024</v>
      </c>
      <c r="G10251" t="s">
        <v>38</v>
      </c>
      <c r="H10251" s="4">
        <v>5.92</v>
      </c>
      <c r="I10251" s="4">
        <v>17902.080000000002</v>
      </c>
      <c r="J10251" s="4">
        <f t="shared" si="480"/>
        <v>15395.788800000002</v>
      </c>
      <c r="K10251" s="4">
        <f t="shared" si="481"/>
        <v>2506.2912000000006</v>
      </c>
      <c r="L10251" s="4">
        <f t="shared" si="482"/>
        <v>17902.080000000002</v>
      </c>
    </row>
    <row r="10252" spans="1:12" x14ac:dyDescent="0.3">
      <c r="A10252" t="s">
        <v>12</v>
      </c>
      <c r="B10252" t="s">
        <v>13</v>
      </c>
      <c r="C10252" t="s">
        <v>2956</v>
      </c>
      <c r="D10252" s="3">
        <v>44997</v>
      </c>
      <c r="E10252" t="s">
        <v>1299</v>
      </c>
      <c r="F10252" s="10">
        <v>51.84</v>
      </c>
      <c r="G10252" t="s">
        <v>22</v>
      </c>
      <c r="H10252" s="4">
        <v>191.23</v>
      </c>
      <c r="I10252" s="4">
        <v>9913.36</v>
      </c>
      <c r="J10252" s="4">
        <f t="shared" si="480"/>
        <v>8525.4896000000008</v>
      </c>
      <c r="K10252" s="4">
        <f t="shared" si="481"/>
        <v>1387.8704000000002</v>
      </c>
      <c r="L10252" s="4">
        <f t="shared" si="482"/>
        <v>9913.36</v>
      </c>
    </row>
    <row r="10253" spans="1:12" x14ac:dyDescent="0.3">
      <c r="A10253" t="s">
        <v>12</v>
      </c>
      <c r="B10253" t="s">
        <v>13</v>
      </c>
      <c r="C10253" t="s">
        <v>2956</v>
      </c>
      <c r="D10253" s="3">
        <v>44997</v>
      </c>
      <c r="E10253" t="s">
        <v>1299</v>
      </c>
      <c r="F10253" s="10">
        <v>51.84</v>
      </c>
      <c r="G10253" t="s">
        <v>22</v>
      </c>
      <c r="H10253" s="4">
        <v>191.23</v>
      </c>
      <c r="I10253" s="4">
        <v>9913.36</v>
      </c>
      <c r="J10253" s="4">
        <f t="shared" si="480"/>
        <v>8525.4896000000008</v>
      </c>
      <c r="K10253" s="4">
        <f t="shared" si="481"/>
        <v>1387.8704000000002</v>
      </c>
      <c r="L10253" s="4">
        <f t="shared" si="482"/>
        <v>9913.36</v>
      </c>
    </row>
    <row r="10254" spans="1:12" x14ac:dyDescent="0.3">
      <c r="A10254" t="s">
        <v>12</v>
      </c>
      <c r="B10254" t="s">
        <v>13</v>
      </c>
      <c r="C10254" t="s">
        <v>2956</v>
      </c>
      <c r="D10254" s="3">
        <v>44997</v>
      </c>
      <c r="E10254" t="s">
        <v>1299</v>
      </c>
      <c r="F10254" s="10">
        <v>51.84</v>
      </c>
      <c r="G10254" t="s">
        <v>22</v>
      </c>
      <c r="H10254" s="4">
        <v>191.23</v>
      </c>
      <c r="I10254" s="4">
        <v>9913.36</v>
      </c>
      <c r="J10254" s="4">
        <f t="shared" si="480"/>
        <v>8525.4896000000008</v>
      </c>
      <c r="K10254" s="4">
        <f t="shared" si="481"/>
        <v>1387.8704000000002</v>
      </c>
      <c r="L10254" s="4">
        <f t="shared" si="482"/>
        <v>9913.36</v>
      </c>
    </row>
    <row r="10255" spans="1:12" x14ac:dyDescent="0.3">
      <c r="A10255" t="s">
        <v>12</v>
      </c>
      <c r="B10255" t="s">
        <v>13</v>
      </c>
      <c r="C10255" t="s">
        <v>2956</v>
      </c>
      <c r="D10255" s="3">
        <v>44997</v>
      </c>
      <c r="E10255" t="s">
        <v>1299</v>
      </c>
      <c r="F10255" s="10">
        <v>103.68</v>
      </c>
      <c r="G10255" t="s">
        <v>22</v>
      </c>
      <c r="H10255" s="4">
        <v>191.23</v>
      </c>
      <c r="I10255" s="4">
        <v>19826.73</v>
      </c>
      <c r="J10255" s="4">
        <f t="shared" si="480"/>
        <v>17050.987799999999</v>
      </c>
      <c r="K10255" s="4">
        <f t="shared" si="481"/>
        <v>2775.7422000000001</v>
      </c>
      <c r="L10255" s="4">
        <f t="shared" si="482"/>
        <v>19826.73</v>
      </c>
    </row>
    <row r="10256" spans="1:12" x14ac:dyDescent="0.3">
      <c r="A10256" t="s">
        <v>12</v>
      </c>
      <c r="B10256" t="s">
        <v>13</v>
      </c>
      <c r="C10256" t="s">
        <v>2956</v>
      </c>
      <c r="D10256" s="3">
        <v>44997</v>
      </c>
      <c r="E10256" t="s">
        <v>1299</v>
      </c>
      <c r="F10256" s="10">
        <v>51.84</v>
      </c>
      <c r="G10256" t="s">
        <v>22</v>
      </c>
      <c r="H10256" s="4">
        <v>191.23</v>
      </c>
      <c r="I10256" s="4">
        <v>9913.36</v>
      </c>
      <c r="J10256" s="4">
        <f t="shared" si="480"/>
        <v>8525.4896000000008</v>
      </c>
      <c r="K10256" s="4">
        <f t="shared" si="481"/>
        <v>1387.8704000000002</v>
      </c>
      <c r="L10256" s="4">
        <f t="shared" si="482"/>
        <v>9913.36</v>
      </c>
    </row>
    <row r="10257" spans="1:12" x14ac:dyDescent="0.3">
      <c r="A10257" t="s">
        <v>12</v>
      </c>
      <c r="B10257" t="s">
        <v>13</v>
      </c>
      <c r="C10257" t="s">
        <v>2956</v>
      </c>
      <c r="D10257" s="3">
        <v>44997</v>
      </c>
      <c r="E10257" t="s">
        <v>1299</v>
      </c>
      <c r="F10257" s="10">
        <v>311.04000000000002</v>
      </c>
      <c r="G10257" t="s">
        <v>22</v>
      </c>
      <c r="H10257" s="4">
        <v>191.23</v>
      </c>
      <c r="I10257" s="4">
        <v>59480.18</v>
      </c>
      <c r="J10257" s="4">
        <f t="shared" si="480"/>
        <v>51152.9548</v>
      </c>
      <c r="K10257" s="4">
        <f t="shared" si="481"/>
        <v>8327.2252000000008</v>
      </c>
      <c r="L10257" s="4">
        <f t="shared" si="482"/>
        <v>59480.18</v>
      </c>
    </row>
    <row r="10258" spans="1:12" x14ac:dyDescent="0.3">
      <c r="A10258" t="s">
        <v>12</v>
      </c>
      <c r="B10258" t="s">
        <v>13</v>
      </c>
      <c r="C10258" t="s">
        <v>2956</v>
      </c>
      <c r="D10258" s="3">
        <v>44997</v>
      </c>
      <c r="E10258" t="s">
        <v>1299</v>
      </c>
      <c r="F10258" s="10">
        <v>51.84</v>
      </c>
      <c r="G10258" t="s">
        <v>22</v>
      </c>
      <c r="H10258" s="4">
        <v>191.23</v>
      </c>
      <c r="I10258" s="4">
        <v>9913.36</v>
      </c>
      <c r="J10258" s="4">
        <f t="shared" si="480"/>
        <v>8525.4896000000008</v>
      </c>
      <c r="K10258" s="4">
        <f t="shared" si="481"/>
        <v>1387.8704000000002</v>
      </c>
      <c r="L10258" s="4">
        <f t="shared" si="482"/>
        <v>9913.36</v>
      </c>
    </row>
    <row r="10259" spans="1:12" x14ac:dyDescent="0.3">
      <c r="A10259" t="s">
        <v>12</v>
      </c>
      <c r="B10259" t="s">
        <v>13</v>
      </c>
      <c r="C10259" t="s">
        <v>2956</v>
      </c>
      <c r="D10259" s="3">
        <v>44997</v>
      </c>
      <c r="E10259" t="s">
        <v>938</v>
      </c>
      <c r="F10259" s="10">
        <v>50.76</v>
      </c>
      <c r="G10259" t="s">
        <v>25</v>
      </c>
      <c r="H10259" s="4">
        <v>201.75</v>
      </c>
      <c r="I10259" s="4">
        <v>10240.83</v>
      </c>
      <c r="J10259" s="4">
        <f t="shared" si="480"/>
        <v>8807.1137999999992</v>
      </c>
      <c r="K10259" s="4">
        <f t="shared" si="481"/>
        <v>1433.7162000000001</v>
      </c>
      <c r="L10259" s="4">
        <f t="shared" si="482"/>
        <v>10240.83</v>
      </c>
    </row>
    <row r="10260" spans="1:12" x14ac:dyDescent="0.3">
      <c r="A10260" t="s">
        <v>12</v>
      </c>
      <c r="B10260" t="s">
        <v>13</v>
      </c>
      <c r="C10260" t="s">
        <v>2956</v>
      </c>
      <c r="D10260" s="3">
        <v>44997</v>
      </c>
      <c r="E10260" t="s">
        <v>938</v>
      </c>
      <c r="F10260" s="10">
        <v>203.04</v>
      </c>
      <c r="G10260" t="s">
        <v>25</v>
      </c>
      <c r="H10260" s="4">
        <v>201.75</v>
      </c>
      <c r="I10260" s="4">
        <v>40963.32</v>
      </c>
      <c r="J10260" s="4">
        <f t="shared" si="480"/>
        <v>35228.455199999997</v>
      </c>
      <c r="K10260" s="4">
        <f t="shared" si="481"/>
        <v>5734.8648000000003</v>
      </c>
      <c r="L10260" s="4">
        <f t="shared" si="482"/>
        <v>40963.32</v>
      </c>
    </row>
    <row r="10261" spans="1:12" x14ac:dyDescent="0.3">
      <c r="A10261" t="s">
        <v>12</v>
      </c>
      <c r="B10261" t="s">
        <v>13</v>
      </c>
      <c r="C10261" t="s">
        <v>2956</v>
      </c>
      <c r="D10261" s="3">
        <v>44997</v>
      </c>
      <c r="E10261" t="s">
        <v>938</v>
      </c>
      <c r="F10261" s="10">
        <v>253.8</v>
      </c>
      <c r="G10261" t="s">
        <v>25</v>
      </c>
      <c r="H10261" s="4">
        <v>201.75</v>
      </c>
      <c r="I10261" s="4">
        <v>51204.15</v>
      </c>
      <c r="J10261" s="4">
        <f t="shared" si="480"/>
        <v>44035.569000000003</v>
      </c>
      <c r="K10261" s="4">
        <f t="shared" si="481"/>
        <v>7168.581000000001</v>
      </c>
      <c r="L10261" s="4">
        <f t="shared" si="482"/>
        <v>51204.15</v>
      </c>
    </row>
    <row r="10262" spans="1:12" x14ac:dyDescent="0.3">
      <c r="A10262" t="s">
        <v>12</v>
      </c>
      <c r="B10262" t="s">
        <v>13</v>
      </c>
      <c r="C10262" t="s">
        <v>2956</v>
      </c>
      <c r="D10262" s="3">
        <v>44997</v>
      </c>
      <c r="E10262" t="s">
        <v>938</v>
      </c>
      <c r="F10262" s="10">
        <v>50.76</v>
      </c>
      <c r="G10262" t="s">
        <v>25</v>
      </c>
      <c r="H10262" s="4">
        <v>201.75</v>
      </c>
      <c r="I10262" s="4">
        <v>10240.83</v>
      </c>
      <c r="J10262" s="4">
        <f t="shared" si="480"/>
        <v>8807.1137999999992</v>
      </c>
      <c r="K10262" s="4">
        <f t="shared" si="481"/>
        <v>1433.7162000000001</v>
      </c>
      <c r="L10262" s="4">
        <f t="shared" si="482"/>
        <v>10240.83</v>
      </c>
    </row>
    <row r="10263" spans="1:12" x14ac:dyDescent="0.3">
      <c r="A10263" t="s">
        <v>12</v>
      </c>
      <c r="B10263" t="s">
        <v>13</v>
      </c>
      <c r="C10263" t="s">
        <v>2957</v>
      </c>
      <c r="D10263" s="3">
        <v>44997</v>
      </c>
      <c r="E10263" t="s">
        <v>937</v>
      </c>
      <c r="F10263" s="10">
        <v>101.52</v>
      </c>
      <c r="G10263" t="s">
        <v>25</v>
      </c>
      <c r="H10263" s="4">
        <v>170.18</v>
      </c>
      <c r="I10263" s="4">
        <v>17276.669999999998</v>
      </c>
      <c r="J10263" s="4">
        <f t="shared" si="480"/>
        <v>14857.936199999998</v>
      </c>
      <c r="K10263" s="4">
        <f t="shared" si="481"/>
        <v>2418.7338</v>
      </c>
      <c r="L10263" s="4">
        <f t="shared" si="482"/>
        <v>17276.669999999998</v>
      </c>
    </row>
    <row r="10264" spans="1:12" x14ac:dyDescent="0.3">
      <c r="A10264" t="s">
        <v>12</v>
      </c>
      <c r="B10264" t="s">
        <v>13</v>
      </c>
      <c r="C10264" t="s">
        <v>2957</v>
      </c>
      <c r="D10264" s="3">
        <v>44997</v>
      </c>
      <c r="E10264" t="s">
        <v>937</v>
      </c>
      <c r="F10264" s="10">
        <v>253.8</v>
      </c>
      <c r="G10264" t="s">
        <v>25</v>
      </c>
      <c r="H10264" s="4">
        <v>170.18</v>
      </c>
      <c r="I10264" s="4">
        <v>43191.68</v>
      </c>
      <c r="J10264" s="4">
        <f t="shared" si="480"/>
        <v>37144.844799999999</v>
      </c>
      <c r="K10264" s="4">
        <f t="shared" si="481"/>
        <v>6046.8352000000004</v>
      </c>
      <c r="L10264" s="4">
        <f t="shared" si="482"/>
        <v>43191.68</v>
      </c>
    </row>
    <row r="10265" spans="1:12" x14ac:dyDescent="0.3">
      <c r="A10265" t="s">
        <v>12</v>
      </c>
      <c r="B10265" t="s">
        <v>13</v>
      </c>
      <c r="C10265" t="s">
        <v>2957</v>
      </c>
      <c r="D10265" s="3">
        <v>44997</v>
      </c>
      <c r="E10265" t="s">
        <v>937</v>
      </c>
      <c r="F10265" s="10">
        <v>253.8</v>
      </c>
      <c r="G10265" t="s">
        <v>25</v>
      </c>
      <c r="H10265" s="4">
        <v>170.18</v>
      </c>
      <c r="I10265" s="4">
        <v>43191.68</v>
      </c>
      <c r="J10265" s="4">
        <f t="shared" si="480"/>
        <v>37144.844799999999</v>
      </c>
      <c r="K10265" s="4">
        <f t="shared" si="481"/>
        <v>6046.8352000000004</v>
      </c>
      <c r="L10265" s="4">
        <f t="shared" si="482"/>
        <v>43191.68</v>
      </c>
    </row>
    <row r="10266" spans="1:12" x14ac:dyDescent="0.3">
      <c r="A10266" t="s">
        <v>12</v>
      </c>
      <c r="B10266" t="s">
        <v>13</v>
      </c>
      <c r="C10266" t="s">
        <v>2957</v>
      </c>
      <c r="D10266" s="3">
        <v>44997</v>
      </c>
      <c r="E10266" t="s">
        <v>938</v>
      </c>
      <c r="F10266" s="10">
        <v>50.76</v>
      </c>
      <c r="G10266" t="s">
        <v>25</v>
      </c>
      <c r="H10266" s="4">
        <v>201.75</v>
      </c>
      <c r="I10266" s="4">
        <v>10240.83</v>
      </c>
      <c r="J10266" s="4">
        <f t="shared" si="480"/>
        <v>8807.1137999999992</v>
      </c>
      <c r="K10266" s="4">
        <f t="shared" si="481"/>
        <v>1433.7162000000001</v>
      </c>
      <c r="L10266" s="4">
        <f t="shared" si="482"/>
        <v>10240.83</v>
      </c>
    </row>
    <row r="10267" spans="1:12" x14ac:dyDescent="0.3">
      <c r="A10267" t="s">
        <v>12</v>
      </c>
      <c r="B10267" t="s">
        <v>13</v>
      </c>
      <c r="C10267" t="s">
        <v>2957</v>
      </c>
      <c r="D10267" s="3">
        <v>44997</v>
      </c>
      <c r="E10267" t="s">
        <v>938</v>
      </c>
      <c r="F10267" s="10">
        <v>101.52</v>
      </c>
      <c r="G10267" t="s">
        <v>25</v>
      </c>
      <c r="H10267" s="4">
        <v>201.75</v>
      </c>
      <c r="I10267" s="4">
        <v>20481.66</v>
      </c>
      <c r="J10267" s="4">
        <f t="shared" si="480"/>
        <v>17614.227599999998</v>
      </c>
      <c r="K10267" s="4">
        <f t="shared" si="481"/>
        <v>2867.4324000000001</v>
      </c>
      <c r="L10267" s="4">
        <f t="shared" si="482"/>
        <v>20481.66</v>
      </c>
    </row>
    <row r="10268" spans="1:12" x14ac:dyDescent="0.3">
      <c r="A10268" t="s">
        <v>12</v>
      </c>
      <c r="B10268" t="s">
        <v>13</v>
      </c>
      <c r="C10268" t="s">
        <v>2957</v>
      </c>
      <c r="D10268" s="3">
        <v>44997</v>
      </c>
      <c r="E10268" t="s">
        <v>938</v>
      </c>
      <c r="F10268" s="10">
        <v>253.8</v>
      </c>
      <c r="G10268" t="s">
        <v>25</v>
      </c>
      <c r="H10268" s="4">
        <v>201.75</v>
      </c>
      <c r="I10268" s="4">
        <v>51204.15</v>
      </c>
      <c r="J10268" s="4">
        <f t="shared" si="480"/>
        <v>44035.569000000003</v>
      </c>
      <c r="K10268" s="4">
        <f t="shared" si="481"/>
        <v>7168.581000000001</v>
      </c>
      <c r="L10268" s="4">
        <f t="shared" si="482"/>
        <v>51204.15</v>
      </c>
    </row>
    <row r="10269" spans="1:12" x14ac:dyDescent="0.3">
      <c r="A10269" t="s">
        <v>12</v>
      </c>
      <c r="B10269" t="s">
        <v>13</v>
      </c>
      <c r="C10269" t="s">
        <v>2957</v>
      </c>
      <c r="D10269" s="3">
        <v>44997</v>
      </c>
      <c r="E10269" t="s">
        <v>938</v>
      </c>
      <c r="F10269" s="10">
        <v>50.76</v>
      </c>
      <c r="G10269" t="s">
        <v>25</v>
      </c>
      <c r="H10269" s="4">
        <v>201.75</v>
      </c>
      <c r="I10269" s="4">
        <v>10240.83</v>
      </c>
      <c r="J10269" s="4">
        <f t="shared" si="480"/>
        <v>8807.1137999999992</v>
      </c>
      <c r="K10269" s="4">
        <f t="shared" si="481"/>
        <v>1433.7162000000001</v>
      </c>
      <c r="L10269" s="4">
        <f t="shared" si="482"/>
        <v>10240.83</v>
      </c>
    </row>
    <row r="10270" spans="1:12" x14ac:dyDescent="0.3">
      <c r="A10270" t="s">
        <v>12</v>
      </c>
      <c r="B10270" t="s">
        <v>13</v>
      </c>
      <c r="C10270" t="s">
        <v>2958</v>
      </c>
      <c r="D10270" s="3">
        <v>44997</v>
      </c>
      <c r="E10270" t="s">
        <v>1102</v>
      </c>
      <c r="F10270" s="10">
        <v>50.76</v>
      </c>
      <c r="G10270" t="s">
        <v>25</v>
      </c>
      <c r="H10270" s="4">
        <v>60.53</v>
      </c>
      <c r="I10270" s="4">
        <v>3072.5</v>
      </c>
      <c r="J10270" s="4">
        <f t="shared" si="480"/>
        <v>2642.35</v>
      </c>
      <c r="K10270" s="4">
        <f t="shared" si="481"/>
        <v>430.15000000000003</v>
      </c>
      <c r="L10270" s="4">
        <f t="shared" si="482"/>
        <v>3072.5</v>
      </c>
    </row>
    <row r="10271" spans="1:12" x14ac:dyDescent="0.3">
      <c r="A10271" t="s">
        <v>12</v>
      </c>
      <c r="B10271" t="s">
        <v>13</v>
      </c>
      <c r="C10271" t="s">
        <v>2958</v>
      </c>
      <c r="D10271" s="3">
        <v>44997</v>
      </c>
      <c r="E10271" t="s">
        <v>1102</v>
      </c>
      <c r="F10271" s="10">
        <v>101.52</v>
      </c>
      <c r="G10271" t="s">
        <v>25</v>
      </c>
      <c r="H10271" s="4">
        <v>60.53</v>
      </c>
      <c r="I10271" s="4">
        <v>6145.01</v>
      </c>
      <c r="J10271" s="4">
        <f t="shared" si="480"/>
        <v>5284.7085999999999</v>
      </c>
      <c r="K10271" s="4">
        <f t="shared" si="481"/>
        <v>860.30140000000006</v>
      </c>
      <c r="L10271" s="4">
        <f t="shared" si="482"/>
        <v>6145.01</v>
      </c>
    </row>
    <row r="10272" spans="1:12" x14ac:dyDescent="0.3">
      <c r="A10272" t="s">
        <v>12</v>
      </c>
      <c r="B10272" t="s">
        <v>13</v>
      </c>
      <c r="C10272" t="s">
        <v>2959</v>
      </c>
      <c r="D10272" s="3">
        <v>44997</v>
      </c>
      <c r="E10272" t="s">
        <v>1529</v>
      </c>
      <c r="F10272" s="10">
        <v>51.84</v>
      </c>
      <c r="G10272" t="s">
        <v>22</v>
      </c>
      <c r="H10272" s="4">
        <v>191.23</v>
      </c>
      <c r="I10272" s="4">
        <v>9913.36</v>
      </c>
      <c r="J10272" s="4">
        <f t="shared" si="480"/>
        <v>8525.4896000000008</v>
      </c>
      <c r="K10272" s="4">
        <f t="shared" si="481"/>
        <v>1387.8704000000002</v>
      </c>
      <c r="L10272" s="4">
        <f t="shared" si="482"/>
        <v>9913.36</v>
      </c>
    </row>
    <row r="10273" spans="1:12" x14ac:dyDescent="0.3">
      <c r="A10273" t="s">
        <v>12</v>
      </c>
      <c r="B10273" t="s">
        <v>13</v>
      </c>
      <c r="C10273" t="s">
        <v>2959</v>
      </c>
      <c r="D10273" s="3">
        <v>44997</v>
      </c>
      <c r="E10273" t="s">
        <v>1529</v>
      </c>
      <c r="F10273" s="10">
        <v>51.84</v>
      </c>
      <c r="G10273" t="s">
        <v>22</v>
      </c>
      <c r="H10273" s="4">
        <v>191.23</v>
      </c>
      <c r="I10273" s="4">
        <v>9913.36</v>
      </c>
      <c r="J10273" s="4">
        <f t="shared" si="480"/>
        <v>8525.4896000000008</v>
      </c>
      <c r="K10273" s="4">
        <f t="shared" si="481"/>
        <v>1387.8704000000002</v>
      </c>
      <c r="L10273" s="4">
        <f t="shared" si="482"/>
        <v>9913.36</v>
      </c>
    </row>
    <row r="10274" spans="1:12" x14ac:dyDescent="0.3">
      <c r="A10274" t="s">
        <v>12</v>
      </c>
      <c r="B10274" t="s">
        <v>13</v>
      </c>
      <c r="C10274" t="s">
        <v>2959</v>
      </c>
      <c r="D10274" s="3">
        <v>44997</v>
      </c>
      <c r="E10274" t="s">
        <v>1529</v>
      </c>
      <c r="F10274" s="10">
        <v>311.04000000000002</v>
      </c>
      <c r="G10274" t="s">
        <v>22</v>
      </c>
      <c r="H10274" s="4">
        <v>191.23</v>
      </c>
      <c r="I10274" s="4">
        <v>59480.18</v>
      </c>
      <c r="J10274" s="4">
        <f t="shared" si="480"/>
        <v>51152.9548</v>
      </c>
      <c r="K10274" s="4">
        <f t="shared" si="481"/>
        <v>8327.2252000000008</v>
      </c>
      <c r="L10274" s="4">
        <f t="shared" si="482"/>
        <v>59480.18</v>
      </c>
    </row>
    <row r="10275" spans="1:12" x14ac:dyDescent="0.3">
      <c r="A10275" t="s">
        <v>12</v>
      </c>
      <c r="B10275" t="s">
        <v>13</v>
      </c>
      <c r="C10275" t="s">
        <v>2959</v>
      </c>
      <c r="D10275" s="3">
        <v>44997</v>
      </c>
      <c r="E10275" t="s">
        <v>1529</v>
      </c>
      <c r="F10275" s="10">
        <v>51.84</v>
      </c>
      <c r="G10275" t="s">
        <v>22</v>
      </c>
      <c r="H10275" s="4">
        <v>191.23</v>
      </c>
      <c r="I10275" s="4">
        <v>9913.36</v>
      </c>
      <c r="J10275" s="4">
        <f t="shared" si="480"/>
        <v>8525.4896000000008</v>
      </c>
      <c r="K10275" s="4">
        <f t="shared" si="481"/>
        <v>1387.8704000000002</v>
      </c>
      <c r="L10275" s="4">
        <f t="shared" si="482"/>
        <v>9913.36</v>
      </c>
    </row>
    <row r="10276" spans="1:12" x14ac:dyDescent="0.3">
      <c r="A10276" t="s">
        <v>12</v>
      </c>
      <c r="B10276" t="s">
        <v>13</v>
      </c>
      <c r="C10276" t="s">
        <v>2959</v>
      </c>
      <c r="D10276" s="3">
        <v>44997</v>
      </c>
      <c r="E10276" t="s">
        <v>1529</v>
      </c>
      <c r="F10276" s="10">
        <v>51.84</v>
      </c>
      <c r="G10276" t="s">
        <v>22</v>
      </c>
      <c r="H10276" s="4">
        <v>191.23</v>
      </c>
      <c r="I10276" s="4">
        <v>9913.36</v>
      </c>
      <c r="J10276" s="4">
        <f t="shared" si="480"/>
        <v>8525.4896000000008</v>
      </c>
      <c r="K10276" s="4">
        <f t="shared" si="481"/>
        <v>1387.8704000000002</v>
      </c>
      <c r="L10276" s="4">
        <f t="shared" si="482"/>
        <v>9913.36</v>
      </c>
    </row>
    <row r="10277" spans="1:12" x14ac:dyDescent="0.3">
      <c r="A10277" t="s">
        <v>12</v>
      </c>
      <c r="B10277" t="s">
        <v>13</v>
      </c>
      <c r="C10277" t="s">
        <v>2959</v>
      </c>
      <c r="D10277" s="3">
        <v>44997</v>
      </c>
      <c r="E10277" t="s">
        <v>1299</v>
      </c>
      <c r="F10277" s="10">
        <v>51.84</v>
      </c>
      <c r="G10277" t="s">
        <v>22</v>
      </c>
      <c r="H10277" s="4">
        <v>191.23</v>
      </c>
      <c r="I10277" s="4">
        <v>9913.36</v>
      </c>
      <c r="J10277" s="4">
        <f t="shared" si="480"/>
        <v>8525.4896000000008</v>
      </c>
      <c r="K10277" s="4">
        <f t="shared" si="481"/>
        <v>1387.8704000000002</v>
      </c>
      <c r="L10277" s="4">
        <f t="shared" si="482"/>
        <v>9913.36</v>
      </c>
    </row>
    <row r="10278" spans="1:12" x14ac:dyDescent="0.3">
      <c r="A10278" t="s">
        <v>12</v>
      </c>
      <c r="B10278" t="s">
        <v>13</v>
      </c>
      <c r="C10278" t="s">
        <v>2959</v>
      </c>
      <c r="D10278" s="3">
        <v>44997</v>
      </c>
      <c r="E10278" t="s">
        <v>1299</v>
      </c>
      <c r="F10278" s="10">
        <v>51.84</v>
      </c>
      <c r="G10278" t="s">
        <v>22</v>
      </c>
      <c r="H10278" s="4">
        <v>191.23</v>
      </c>
      <c r="I10278" s="4">
        <v>9913.36</v>
      </c>
      <c r="J10278" s="4">
        <f t="shared" si="480"/>
        <v>8525.4896000000008</v>
      </c>
      <c r="K10278" s="4">
        <f t="shared" si="481"/>
        <v>1387.8704000000002</v>
      </c>
      <c r="L10278" s="4">
        <f t="shared" si="482"/>
        <v>9913.36</v>
      </c>
    </row>
    <row r="10279" spans="1:12" x14ac:dyDescent="0.3">
      <c r="A10279" t="s">
        <v>12</v>
      </c>
      <c r="B10279" t="s">
        <v>13</v>
      </c>
      <c r="C10279" t="s">
        <v>2959</v>
      </c>
      <c r="D10279" s="3">
        <v>44997</v>
      </c>
      <c r="E10279" t="s">
        <v>1299</v>
      </c>
      <c r="F10279" s="10">
        <v>51.84</v>
      </c>
      <c r="G10279" t="s">
        <v>22</v>
      </c>
      <c r="H10279" s="4">
        <v>191.23</v>
      </c>
      <c r="I10279" s="4">
        <v>9913.36</v>
      </c>
      <c r="J10279" s="4">
        <f t="shared" si="480"/>
        <v>8525.4896000000008</v>
      </c>
      <c r="K10279" s="4">
        <f t="shared" si="481"/>
        <v>1387.8704000000002</v>
      </c>
      <c r="L10279" s="4">
        <f t="shared" si="482"/>
        <v>9913.36</v>
      </c>
    </row>
    <row r="10280" spans="1:12" x14ac:dyDescent="0.3">
      <c r="A10280" t="s">
        <v>12</v>
      </c>
      <c r="B10280" t="s">
        <v>13</v>
      </c>
      <c r="C10280" t="s">
        <v>2959</v>
      </c>
      <c r="D10280" s="3">
        <v>44997</v>
      </c>
      <c r="E10280" t="s">
        <v>1299</v>
      </c>
      <c r="F10280" s="10">
        <v>51.84</v>
      </c>
      <c r="G10280" t="s">
        <v>22</v>
      </c>
      <c r="H10280" s="4">
        <v>191.23</v>
      </c>
      <c r="I10280" s="4">
        <v>9913.36</v>
      </c>
      <c r="J10280" s="4">
        <f t="shared" si="480"/>
        <v>8525.4896000000008</v>
      </c>
      <c r="K10280" s="4">
        <f t="shared" si="481"/>
        <v>1387.8704000000002</v>
      </c>
      <c r="L10280" s="4">
        <f t="shared" si="482"/>
        <v>9913.36</v>
      </c>
    </row>
    <row r="10281" spans="1:12" x14ac:dyDescent="0.3">
      <c r="A10281" t="s">
        <v>12</v>
      </c>
      <c r="B10281" t="s">
        <v>13</v>
      </c>
      <c r="C10281" t="s">
        <v>2959</v>
      </c>
      <c r="D10281" s="3">
        <v>44997</v>
      </c>
      <c r="E10281" t="s">
        <v>1299</v>
      </c>
      <c r="F10281" s="10">
        <v>51.84</v>
      </c>
      <c r="G10281" t="s">
        <v>22</v>
      </c>
      <c r="H10281" s="4">
        <v>191.23</v>
      </c>
      <c r="I10281" s="4">
        <v>9913.36</v>
      </c>
      <c r="J10281" s="4">
        <f t="shared" si="480"/>
        <v>8525.4896000000008</v>
      </c>
      <c r="K10281" s="4">
        <f t="shared" si="481"/>
        <v>1387.8704000000002</v>
      </c>
      <c r="L10281" s="4">
        <f t="shared" si="482"/>
        <v>9913.36</v>
      </c>
    </row>
    <row r="10282" spans="1:12" x14ac:dyDescent="0.3">
      <c r="A10282" t="s">
        <v>12</v>
      </c>
      <c r="B10282" t="s">
        <v>13</v>
      </c>
      <c r="C10282" t="s">
        <v>2959</v>
      </c>
      <c r="D10282" s="3">
        <v>44997</v>
      </c>
      <c r="E10282" t="s">
        <v>1299</v>
      </c>
      <c r="F10282" s="10">
        <v>103.68</v>
      </c>
      <c r="G10282" t="s">
        <v>22</v>
      </c>
      <c r="H10282" s="4">
        <v>191.23</v>
      </c>
      <c r="I10282" s="4">
        <v>19826.73</v>
      </c>
      <c r="J10282" s="4">
        <f t="shared" si="480"/>
        <v>17050.987799999999</v>
      </c>
      <c r="K10282" s="4">
        <f t="shared" si="481"/>
        <v>2775.7422000000001</v>
      </c>
      <c r="L10282" s="4">
        <f t="shared" si="482"/>
        <v>19826.73</v>
      </c>
    </row>
    <row r="10283" spans="1:12" x14ac:dyDescent="0.3">
      <c r="A10283" t="s">
        <v>12</v>
      </c>
      <c r="B10283" t="s">
        <v>13</v>
      </c>
      <c r="C10283" t="s">
        <v>2959</v>
      </c>
      <c r="D10283" s="3">
        <v>44997</v>
      </c>
      <c r="E10283" t="s">
        <v>1299</v>
      </c>
      <c r="F10283" s="10">
        <v>103.68</v>
      </c>
      <c r="G10283" t="s">
        <v>22</v>
      </c>
      <c r="H10283" s="4">
        <v>191.23</v>
      </c>
      <c r="I10283" s="4">
        <v>19826.73</v>
      </c>
      <c r="J10283" s="4">
        <f t="shared" si="480"/>
        <v>17050.987799999999</v>
      </c>
      <c r="K10283" s="4">
        <f t="shared" si="481"/>
        <v>2775.7422000000001</v>
      </c>
      <c r="L10283" s="4">
        <f t="shared" si="482"/>
        <v>19826.73</v>
      </c>
    </row>
    <row r="10284" spans="1:12" x14ac:dyDescent="0.3">
      <c r="A10284" t="s">
        <v>12</v>
      </c>
      <c r="B10284" t="s">
        <v>13</v>
      </c>
      <c r="C10284" t="s">
        <v>2959</v>
      </c>
      <c r="D10284" s="3">
        <v>44997</v>
      </c>
      <c r="E10284" t="s">
        <v>1299</v>
      </c>
      <c r="F10284" s="10">
        <v>51.84</v>
      </c>
      <c r="G10284" t="s">
        <v>22</v>
      </c>
      <c r="H10284" s="4">
        <v>191.23</v>
      </c>
      <c r="I10284" s="4">
        <v>9913.36</v>
      </c>
      <c r="J10284" s="4">
        <f t="shared" si="480"/>
        <v>8525.4896000000008</v>
      </c>
      <c r="K10284" s="4">
        <f t="shared" si="481"/>
        <v>1387.8704000000002</v>
      </c>
      <c r="L10284" s="4">
        <f t="shared" si="482"/>
        <v>9913.36</v>
      </c>
    </row>
    <row r="10285" spans="1:12" x14ac:dyDescent="0.3">
      <c r="A10285" t="s">
        <v>12</v>
      </c>
      <c r="B10285" t="s">
        <v>13</v>
      </c>
      <c r="C10285" t="s">
        <v>2959</v>
      </c>
      <c r="D10285" s="3">
        <v>44997</v>
      </c>
      <c r="E10285" t="s">
        <v>1437</v>
      </c>
      <c r="F10285" s="10">
        <v>50.76</v>
      </c>
      <c r="G10285" t="s">
        <v>25</v>
      </c>
      <c r="H10285" s="4">
        <v>201.75</v>
      </c>
      <c r="I10285" s="4">
        <v>10240.83</v>
      </c>
      <c r="J10285" s="4">
        <f t="shared" si="480"/>
        <v>8807.1137999999992</v>
      </c>
      <c r="K10285" s="4">
        <f t="shared" si="481"/>
        <v>1433.7162000000001</v>
      </c>
      <c r="L10285" s="4">
        <f t="shared" si="482"/>
        <v>10240.83</v>
      </c>
    </row>
    <row r="10286" spans="1:12" x14ac:dyDescent="0.3">
      <c r="A10286" t="s">
        <v>12</v>
      </c>
      <c r="B10286" t="s">
        <v>13</v>
      </c>
      <c r="C10286" t="s">
        <v>2959</v>
      </c>
      <c r="D10286" s="3">
        <v>44997</v>
      </c>
      <c r="E10286" t="s">
        <v>937</v>
      </c>
      <c r="F10286" s="10">
        <v>50.76</v>
      </c>
      <c r="G10286" t="s">
        <v>25</v>
      </c>
      <c r="H10286" s="4">
        <v>170.18</v>
      </c>
      <c r="I10286" s="4">
        <v>8638.34</v>
      </c>
      <c r="J10286" s="4">
        <f t="shared" si="480"/>
        <v>7428.9724000000006</v>
      </c>
      <c r="K10286" s="4">
        <f t="shared" si="481"/>
        <v>1209.3676</v>
      </c>
      <c r="L10286" s="4">
        <f t="shared" si="482"/>
        <v>8638.34</v>
      </c>
    </row>
    <row r="10287" spans="1:12" x14ac:dyDescent="0.3">
      <c r="A10287" t="s">
        <v>12</v>
      </c>
      <c r="B10287" t="s">
        <v>13</v>
      </c>
      <c r="C10287" t="s">
        <v>2959</v>
      </c>
      <c r="D10287" s="3">
        <v>44997</v>
      </c>
      <c r="E10287" t="s">
        <v>937</v>
      </c>
      <c r="F10287" s="10">
        <v>203.04</v>
      </c>
      <c r="G10287" t="s">
        <v>25</v>
      </c>
      <c r="H10287" s="4">
        <v>170.18</v>
      </c>
      <c r="I10287" s="4">
        <v>34553.35</v>
      </c>
      <c r="J10287" s="4">
        <f t="shared" si="480"/>
        <v>29715.880999999998</v>
      </c>
      <c r="K10287" s="4">
        <f t="shared" si="481"/>
        <v>4837.4690000000001</v>
      </c>
      <c r="L10287" s="4">
        <f t="shared" si="482"/>
        <v>34553.35</v>
      </c>
    </row>
    <row r="10288" spans="1:12" x14ac:dyDescent="0.3">
      <c r="A10288" t="s">
        <v>12</v>
      </c>
      <c r="B10288" t="s">
        <v>13</v>
      </c>
      <c r="C10288" t="s">
        <v>2959</v>
      </c>
      <c r="D10288" s="3">
        <v>44997</v>
      </c>
      <c r="E10288" t="s">
        <v>937</v>
      </c>
      <c r="F10288" s="10">
        <v>253.8</v>
      </c>
      <c r="G10288" t="s">
        <v>25</v>
      </c>
      <c r="H10288" s="4">
        <v>170.18</v>
      </c>
      <c r="I10288" s="4">
        <v>43191.68</v>
      </c>
      <c r="J10288" s="4">
        <f t="shared" si="480"/>
        <v>37144.844799999999</v>
      </c>
      <c r="K10288" s="4">
        <f t="shared" si="481"/>
        <v>6046.8352000000004</v>
      </c>
      <c r="L10288" s="4">
        <f t="shared" si="482"/>
        <v>43191.68</v>
      </c>
    </row>
    <row r="10289" spans="1:12" x14ac:dyDescent="0.3">
      <c r="A10289" t="s">
        <v>12</v>
      </c>
      <c r="B10289" t="s">
        <v>13</v>
      </c>
      <c r="C10289" t="s">
        <v>2959</v>
      </c>
      <c r="D10289" s="3">
        <v>44997</v>
      </c>
      <c r="E10289" t="s">
        <v>937</v>
      </c>
      <c r="F10289" s="10">
        <v>50.76</v>
      </c>
      <c r="G10289" t="s">
        <v>25</v>
      </c>
      <c r="H10289" s="4">
        <v>170.18</v>
      </c>
      <c r="I10289" s="4">
        <v>8638.34</v>
      </c>
      <c r="J10289" s="4">
        <f t="shared" si="480"/>
        <v>7428.9724000000006</v>
      </c>
      <c r="K10289" s="4">
        <f t="shared" si="481"/>
        <v>1209.3676</v>
      </c>
      <c r="L10289" s="4">
        <f t="shared" si="482"/>
        <v>8638.34</v>
      </c>
    </row>
    <row r="10290" spans="1:12" x14ac:dyDescent="0.3">
      <c r="A10290" t="s">
        <v>12</v>
      </c>
      <c r="B10290" t="s">
        <v>13</v>
      </c>
      <c r="C10290" t="s">
        <v>2959</v>
      </c>
      <c r="D10290" s="3">
        <v>44997</v>
      </c>
      <c r="E10290" t="s">
        <v>938</v>
      </c>
      <c r="F10290" s="10">
        <v>50.76</v>
      </c>
      <c r="G10290" t="s">
        <v>25</v>
      </c>
      <c r="H10290" s="4">
        <v>201.75</v>
      </c>
      <c r="I10290" s="4">
        <v>10240.83</v>
      </c>
      <c r="J10290" s="4">
        <f t="shared" si="480"/>
        <v>8807.1137999999992</v>
      </c>
      <c r="K10290" s="4">
        <f t="shared" si="481"/>
        <v>1433.7162000000001</v>
      </c>
      <c r="L10290" s="4">
        <f t="shared" si="482"/>
        <v>10240.83</v>
      </c>
    </row>
    <row r="10291" spans="1:12" x14ac:dyDescent="0.3">
      <c r="A10291" t="s">
        <v>12</v>
      </c>
      <c r="B10291" t="s">
        <v>13</v>
      </c>
      <c r="C10291" t="s">
        <v>2959</v>
      </c>
      <c r="D10291" s="3">
        <v>44997</v>
      </c>
      <c r="E10291" t="s">
        <v>938</v>
      </c>
      <c r="F10291" s="10">
        <v>507.6</v>
      </c>
      <c r="G10291" t="s">
        <v>25</v>
      </c>
      <c r="H10291" s="4">
        <v>201.75</v>
      </c>
      <c r="I10291" s="4">
        <v>102408.3</v>
      </c>
      <c r="J10291" s="4">
        <f t="shared" si="480"/>
        <v>88071.138000000006</v>
      </c>
      <c r="K10291" s="4">
        <f t="shared" si="481"/>
        <v>14337.162000000002</v>
      </c>
      <c r="L10291" s="4">
        <f t="shared" si="482"/>
        <v>102408.3</v>
      </c>
    </row>
    <row r="10292" spans="1:12" x14ac:dyDescent="0.3">
      <c r="A10292" t="s">
        <v>12</v>
      </c>
      <c r="B10292" t="s">
        <v>13</v>
      </c>
      <c r="C10292" t="s">
        <v>2959</v>
      </c>
      <c r="D10292" s="3">
        <v>44997</v>
      </c>
      <c r="E10292" t="s">
        <v>938</v>
      </c>
      <c r="F10292" s="10">
        <v>406.08</v>
      </c>
      <c r="G10292" t="s">
        <v>25</v>
      </c>
      <c r="H10292" s="4">
        <v>201.75</v>
      </c>
      <c r="I10292" s="4">
        <v>81926.64</v>
      </c>
      <c r="J10292" s="4">
        <f t="shared" si="480"/>
        <v>70456.910399999993</v>
      </c>
      <c r="K10292" s="4">
        <f t="shared" si="481"/>
        <v>11469.729600000001</v>
      </c>
      <c r="L10292" s="4">
        <f t="shared" si="482"/>
        <v>81926.64</v>
      </c>
    </row>
    <row r="10293" spans="1:12" x14ac:dyDescent="0.3">
      <c r="A10293" t="s">
        <v>12</v>
      </c>
      <c r="B10293" t="s">
        <v>13</v>
      </c>
      <c r="C10293" t="s">
        <v>2959</v>
      </c>
      <c r="D10293" s="3">
        <v>44997</v>
      </c>
      <c r="E10293" t="s">
        <v>938</v>
      </c>
      <c r="F10293" s="10">
        <v>101.52</v>
      </c>
      <c r="G10293" t="s">
        <v>25</v>
      </c>
      <c r="H10293" s="4">
        <v>201.75</v>
      </c>
      <c r="I10293" s="4">
        <v>20481.66</v>
      </c>
      <c r="J10293" s="4">
        <f t="shared" si="480"/>
        <v>17614.227599999998</v>
      </c>
      <c r="K10293" s="4">
        <f t="shared" si="481"/>
        <v>2867.4324000000001</v>
      </c>
      <c r="L10293" s="4">
        <f t="shared" si="482"/>
        <v>20481.66</v>
      </c>
    </row>
    <row r="10294" spans="1:12" x14ac:dyDescent="0.3">
      <c r="A10294" t="s">
        <v>12</v>
      </c>
      <c r="B10294" t="s">
        <v>13</v>
      </c>
      <c r="C10294" t="s">
        <v>2960</v>
      </c>
      <c r="D10294" s="3">
        <v>44997</v>
      </c>
      <c r="E10294" t="s">
        <v>1102</v>
      </c>
      <c r="F10294" s="10">
        <v>152.28</v>
      </c>
      <c r="G10294" t="s">
        <v>25</v>
      </c>
      <c r="H10294" s="4">
        <v>60.53</v>
      </c>
      <c r="I10294" s="4">
        <v>9217.51</v>
      </c>
      <c r="J10294" s="4">
        <f t="shared" si="480"/>
        <v>7927.0586000000003</v>
      </c>
      <c r="K10294" s="4">
        <f t="shared" si="481"/>
        <v>1290.4514000000001</v>
      </c>
      <c r="L10294" s="4">
        <f t="shared" si="482"/>
        <v>9217.51</v>
      </c>
    </row>
    <row r="10295" spans="1:12" x14ac:dyDescent="0.3">
      <c r="A10295" t="s">
        <v>12</v>
      </c>
      <c r="B10295" t="s">
        <v>13</v>
      </c>
      <c r="C10295" t="s">
        <v>2960</v>
      </c>
      <c r="D10295" s="3">
        <v>44997</v>
      </c>
      <c r="E10295" t="s">
        <v>1102</v>
      </c>
      <c r="F10295" s="10">
        <v>50.76</v>
      </c>
      <c r="G10295" t="s">
        <v>25</v>
      </c>
      <c r="H10295" s="4">
        <v>60.53</v>
      </c>
      <c r="I10295" s="4">
        <v>3072.5</v>
      </c>
      <c r="J10295" s="4">
        <f t="shared" si="480"/>
        <v>2642.35</v>
      </c>
      <c r="K10295" s="4">
        <f t="shared" si="481"/>
        <v>430.15000000000003</v>
      </c>
      <c r="L10295" s="4">
        <f t="shared" si="482"/>
        <v>3072.5</v>
      </c>
    </row>
    <row r="10296" spans="1:12" x14ac:dyDescent="0.3">
      <c r="A10296" t="s">
        <v>12</v>
      </c>
      <c r="B10296" t="s">
        <v>13</v>
      </c>
      <c r="C10296" t="s">
        <v>2961</v>
      </c>
      <c r="D10296" s="3">
        <v>44997</v>
      </c>
      <c r="E10296" t="s">
        <v>1437</v>
      </c>
      <c r="F10296" s="10">
        <v>38.07</v>
      </c>
      <c r="G10296" t="s">
        <v>25</v>
      </c>
      <c r="H10296" s="4">
        <v>201.75</v>
      </c>
      <c r="I10296" s="4">
        <v>7680.62</v>
      </c>
      <c r="J10296" s="4">
        <f t="shared" si="480"/>
        <v>6605.3332</v>
      </c>
      <c r="K10296" s="4">
        <f t="shared" si="481"/>
        <v>1075.2868000000001</v>
      </c>
      <c r="L10296" s="4">
        <f t="shared" si="482"/>
        <v>7680.62</v>
      </c>
    </row>
    <row r="10297" spans="1:12" x14ac:dyDescent="0.3">
      <c r="A10297" t="s">
        <v>12</v>
      </c>
      <c r="B10297" t="s">
        <v>13</v>
      </c>
      <c r="C10297" t="s">
        <v>2961</v>
      </c>
      <c r="D10297" s="3">
        <v>44997</v>
      </c>
      <c r="E10297" t="s">
        <v>937</v>
      </c>
      <c r="F10297" s="10">
        <v>12.69</v>
      </c>
      <c r="G10297" t="s">
        <v>25</v>
      </c>
      <c r="H10297" s="4">
        <v>170.18</v>
      </c>
      <c r="I10297" s="4">
        <v>2159.58</v>
      </c>
      <c r="J10297" s="4">
        <f t="shared" si="480"/>
        <v>1857.2387999999999</v>
      </c>
      <c r="K10297" s="4">
        <f t="shared" si="481"/>
        <v>302.34120000000001</v>
      </c>
      <c r="L10297" s="4">
        <f t="shared" si="482"/>
        <v>2159.58</v>
      </c>
    </row>
    <row r="10298" spans="1:12" x14ac:dyDescent="0.3">
      <c r="A10298" t="s">
        <v>12</v>
      </c>
      <c r="B10298" t="s">
        <v>13</v>
      </c>
      <c r="C10298" t="s">
        <v>2961</v>
      </c>
      <c r="D10298" s="3">
        <v>44997</v>
      </c>
      <c r="E10298" t="s">
        <v>938</v>
      </c>
      <c r="F10298" s="10">
        <v>38.07</v>
      </c>
      <c r="G10298" t="s">
        <v>25</v>
      </c>
      <c r="H10298" s="4">
        <v>201.75</v>
      </c>
      <c r="I10298" s="4">
        <v>7680.62</v>
      </c>
      <c r="J10298" s="4">
        <f t="shared" si="480"/>
        <v>6605.3332</v>
      </c>
      <c r="K10298" s="4">
        <f t="shared" si="481"/>
        <v>1075.2868000000001</v>
      </c>
      <c r="L10298" s="4">
        <f t="shared" si="482"/>
        <v>7680.62</v>
      </c>
    </row>
    <row r="10299" spans="1:12" x14ac:dyDescent="0.3">
      <c r="A10299" t="s">
        <v>19</v>
      </c>
      <c r="B10299" t="s">
        <v>20</v>
      </c>
      <c r="C10299" t="s">
        <v>2962</v>
      </c>
      <c r="D10299" s="3">
        <v>44997</v>
      </c>
      <c r="E10299" t="s">
        <v>110</v>
      </c>
      <c r="F10299" s="10">
        <v>155.52000000000001</v>
      </c>
      <c r="G10299" t="s">
        <v>16</v>
      </c>
      <c r="H10299" s="4">
        <v>22.81</v>
      </c>
      <c r="I10299" s="4">
        <v>3547.41</v>
      </c>
      <c r="J10299" s="4">
        <f t="shared" si="480"/>
        <v>3050.7725999999998</v>
      </c>
      <c r="K10299" s="4">
        <f t="shared" si="481"/>
        <v>496.63740000000001</v>
      </c>
      <c r="L10299" s="4">
        <f t="shared" si="482"/>
        <v>3547.41</v>
      </c>
    </row>
    <row r="10300" spans="1:12" x14ac:dyDescent="0.3">
      <c r="A10300" t="s">
        <v>19</v>
      </c>
      <c r="B10300" t="s">
        <v>20</v>
      </c>
      <c r="C10300" t="s">
        <v>2962</v>
      </c>
      <c r="D10300" s="3">
        <v>44997</v>
      </c>
      <c r="E10300" t="s">
        <v>23</v>
      </c>
      <c r="F10300" s="10">
        <v>77.760000000000005</v>
      </c>
      <c r="G10300" t="s">
        <v>16</v>
      </c>
      <c r="H10300" s="4">
        <v>22.81</v>
      </c>
      <c r="I10300" s="4">
        <v>1773.71</v>
      </c>
      <c r="J10300" s="4">
        <f t="shared" si="480"/>
        <v>1525.3905999999999</v>
      </c>
      <c r="K10300" s="4">
        <f t="shared" si="481"/>
        <v>248.31940000000003</v>
      </c>
      <c r="L10300" s="4">
        <f t="shared" si="482"/>
        <v>1773.71</v>
      </c>
    </row>
    <row r="10301" spans="1:12" x14ac:dyDescent="0.3">
      <c r="A10301" t="s">
        <v>19</v>
      </c>
      <c r="B10301" t="s">
        <v>20</v>
      </c>
      <c r="C10301" t="s">
        <v>2962</v>
      </c>
      <c r="D10301" s="3">
        <v>44997</v>
      </c>
      <c r="E10301" t="s">
        <v>23</v>
      </c>
      <c r="F10301" s="10">
        <v>311.04000000000002</v>
      </c>
      <c r="G10301" t="s">
        <v>16</v>
      </c>
      <c r="H10301" s="4">
        <v>22.81</v>
      </c>
      <c r="I10301" s="4">
        <v>7094.82</v>
      </c>
      <c r="J10301" s="4">
        <f t="shared" si="480"/>
        <v>6101.5451999999996</v>
      </c>
      <c r="K10301" s="4">
        <f t="shared" si="481"/>
        <v>993.27480000000003</v>
      </c>
      <c r="L10301" s="4">
        <f t="shared" si="482"/>
        <v>7094.82</v>
      </c>
    </row>
    <row r="10302" spans="1:12" x14ac:dyDescent="0.3">
      <c r="A10302" t="s">
        <v>19</v>
      </c>
      <c r="B10302" t="s">
        <v>20</v>
      </c>
      <c r="C10302" t="s">
        <v>2962</v>
      </c>
      <c r="D10302" s="3">
        <v>44997</v>
      </c>
      <c r="E10302" t="s">
        <v>110</v>
      </c>
      <c r="F10302" s="10">
        <v>77.760000000000005</v>
      </c>
      <c r="G10302" t="s">
        <v>16</v>
      </c>
      <c r="H10302" s="4">
        <v>22.81</v>
      </c>
      <c r="I10302" s="4">
        <v>1773.71</v>
      </c>
      <c r="J10302" s="4">
        <f t="shared" si="480"/>
        <v>1525.3905999999999</v>
      </c>
      <c r="K10302" s="4">
        <f t="shared" si="481"/>
        <v>248.31940000000003</v>
      </c>
      <c r="L10302" s="4">
        <f t="shared" si="482"/>
        <v>1773.71</v>
      </c>
    </row>
    <row r="10303" spans="1:12" x14ac:dyDescent="0.3">
      <c r="A10303" t="s">
        <v>19</v>
      </c>
      <c r="B10303" t="s">
        <v>20</v>
      </c>
      <c r="C10303" t="s">
        <v>2962</v>
      </c>
      <c r="D10303" s="3">
        <v>44997</v>
      </c>
      <c r="E10303" t="s">
        <v>23</v>
      </c>
      <c r="F10303" s="10">
        <v>77.760000000000005</v>
      </c>
      <c r="G10303" t="s">
        <v>16</v>
      </c>
      <c r="H10303" s="4">
        <v>22.81</v>
      </c>
      <c r="I10303" s="4">
        <v>1773.71</v>
      </c>
      <c r="J10303" s="4">
        <f t="shared" si="480"/>
        <v>1525.3905999999999</v>
      </c>
      <c r="K10303" s="4">
        <f t="shared" si="481"/>
        <v>248.31940000000003</v>
      </c>
      <c r="L10303" s="4">
        <f t="shared" si="482"/>
        <v>1773.71</v>
      </c>
    </row>
    <row r="10304" spans="1:12" x14ac:dyDescent="0.3">
      <c r="A10304" t="s">
        <v>19</v>
      </c>
      <c r="B10304" t="s">
        <v>20</v>
      </c>
      <c r="C10304" t="s">
        <v>2962</v>
      </c>
      <c r="D10304" s="3">
        <v>44997</v>
      </c>
      <c r="E10304" t="s">
        <v>23</v>
      </c>
      <c r="F10304" s="10">
        <v>77.760000000000005</v>
      </c>
      <c r="G10304" t="s">
        <v>16</v>
      </c>
      <c r="H10304" s="4">
        <v>22.81</v>
      </c>
      <c r="I10304" s="4">
        <v>1773.71</v>
      </c>
      <c r="J10304" s="4">
        <f t="shared" si="480"/>
        <v>1525.3905999999999</v>
      </c>
      <c r="K10304" s="4">
        <f t="shared" si="481"/>
        <v>248.31940000000003</v>
      </c>
      <c r="L10304" s="4">
        <f t="shared" si="482"/>
        <v>1773.71</v>
      </c>
    </row>
    <row r="10305" spans="1:12" x14ac:dyDescent="0.3">
      <c r="A10305" t="s">
        <v>19</v>
      </c>
      <c r="B10305" t="s">
        <v>20</v>
      </c>
      <c r="C10305" t="s">
        <v>2963</v>
      </c>
      <c r="D10305" s="3">
        <v>44997</v>
      </c>
      <c r="E10305" t="s">
        <v>24</v>
      </c>
      <c r="F10305" s="10">
        <v>50.76</v>
      </c>
      <c r="G10305" t="s">
        <v>25</v>
      </c>
      <c r="H10305" s="4">
        <v>22.81</v>
      </c>
      <c r="I10305" s="4">
        <v>1157.8399999999999</v>
      </c>
      <c r="J10305" s="4">
        <f t="shared" si="480"/>
        <v>995.74239999999986</v>
      </c>
      <c r="K10305" s="4">
        <f t="shared" si="481"/>
        <v>162.0976</v>
      </c>
      <c r="L10305" s="4">
        <f t="shared" si="482"/>
        <v>1157.8399999999999</v>
      </c>
    </row>
    <row r="10306" spans="1:12" x14ac:dyDescent="0.3">
      <c r="A10306" t="s">
        <v>19</v>
      </c>
      <c r="B10306" t="s">
        <v>20</v>
      </c>
      <c r="C10306" t="s">
        <v>2963</v>
      </c>
      <c r="D10306" s="3">
        <v>44997</v>
      </c>
      <c r="E10306" t="s">
        <v>40</v>
      </c>
      <c r="F10306" s="10">
        <v>51.84</v>
      </c>
      <c r="G10306" t="s">
        <v>22</v>
      </c>
      <c r="H10306" s="4">
        <v>22.81</v>
      </c>
      <c r="I10306" s="4">
        <v>1182.47</v>
      </c>
      <c r="J10306" s="4">
        <f t="shared" ref="J10306:J10369" si="483">L10306-K10306</f>
        <v>1016.9242</v>
      </c>
      <c r="K10306" s="4">
        <f t="shared" ref="K10306:K10369" si="484">L10306*14%</f>
        <v>165.54580000000001</v>
      </c>
      <c r="L10306" s="4">
        <f t="shared" ref="L10306:L10369" si="485">I10306</f>
        <v>1182.47</v>
      </c>
    </row>
    <row r="10307" spans="1:12" x14ac:dyDescent="0.3">
      <c r="A10307" t="s">
        <v>19</v>
      </c>
      <c r="B10307" t="s">
        <v>20</v>
      </c>
      <c r="C10307" t="s">
        <v>2963</v>
      </c>
      <c r="D10307" s="3">
        <v>44997</v>
      </c>
      <c r="E10307" t="s">
        <v>21</v>
      </c>
      <c r="F10307" s="10">
        <v>103.68</v>
      </c>
      <c r="G10307" t="s">
        <v>22</v>
      </c>
      <c r="H10307" s="4">
        <v>22.81</v>
      </c>
      <c r="I10307" s="4">
        <v>2364.94</v>
      </c>
      <c r="J10307" s="4">
        <f t="shared" si="483"/>
        <v>2033.8484000000001</v>
      </c>
      <c r="K10307" s="4">
        <f t="shared" si="484"/>
        <v>331.09160000000003</v>
      </c>
      <c r="L10307" s="4">
        <f t="shared" si="485"/>
        <v>2364.94</v>
      </c>
    </row>
    <row r="10308" spans="1:12" x14ac:dyDescent="0.3">
      <c r="A10308" t="s">
        <v>19</v>
      </c>
      <c r="B10308" t="s">
        <v>20</v>
      </c>
      <c r="C10308" t="s">
        <v>2963</v>
      </c>
      <c r="D10308" s="3">
        <v>44997</v>
      </c>
      <c r="E10308" t="s">
        <v>24</v>
      </c>
      <c r="F10308" s="10">
        <v>101.52</v>
      </c>
      <c r="G10308" t="s">
        <v>25</v>
      </c>
      <c r="H10308" s="4">
        <v>22.81</v>
      </c>
      <c r="I10308" s="4">
        <v>2315.67</v>
      </c>
      <c r="J10308" s="4">
        <f t="shared" si="483"/>
        <v>1991.4762000000001</v>
      </c>
      <c r="K10308" s="4">
        <f t="shared" si="484"/>
        <v>324.19380000000007</v>
      </c>
      <c r="L10308" s="4">
        <f t="shared" si="485"/>
        <v>2315.67</v>
      </c>
    </row>
    <row r="10309" spans="1:12" x14ac:dyDescent="0.3">
      <c r="A10309" t="s">
        <v>19</v>
      </c>
      <c r="B10309" t="s">
        <v>20</v>
      </c>
      <c r="C10309" t="s">
        <v>2963</v>
      </c>
      <c r="D10309" s="3">
        <v>44997</v>
      </c>
      <c r="E10309" t="s">
        <v>24</v>
      </c>
      <c r="F10309" s="10">
        <v>50.76</v>
      </c>
      <c r="G10309" t="s">
        <v>25</v>
      </c>
      <c r="H10309" s="4">
        <v>22.81</v>
      </c>
      <c r="I10309" s="4">
        <v>1157.8399999999999</v>
      </c>
      <c r="J10309" s="4">
        <f t="shared" si="483"/>
        <v>995.74239999999986</v>
      </c>
      <c r="K10309" s="4">
        <f t="shared" si="484"/>
        <v>162.0976</v>
      </c>
      <c r="L10309" s="4">
        <f t="shared" si="485"/>
        <v>1157.8399999999999</v>
      </c>
    </row>
    <row r="10310" spans="1:12" x14ac:dyDescent="0.3">
      <c r="A10310" t="s">
        <v>19</v>
      </c>
      <c r="B10310" t="s">
        <v>20</v>
      </c>
      <c r="C10310" t="s">
        <v>2963</v>
      </c>
      <c r="D10310" s="3">
        <v>44997</v>
      </c>
      <c r="E10310" t="s">
        <v>40</v>
      </c>
      <c r="F10310" s="10">
        <v>51.84</v>
      </c>
      <c r="G10310" t="s">
        <v>22</v>
      </c>
      <c r="H10310" s="4">
        <v>22.81</v>
      </c>
      <c r="I10310" s="4">
        <v>1182.47</v>
      </c>
      <c r="J10310" s="4">
        <f t="shared" si="483"/>
        <v>1016.9242</v>
      </c>
      <c r="K10310" s="4">
        <f t="shared" si="484"/>
        <v>165.54580000000001</v>
      </c>
      <c r="L10310" s="4">
        <f t="shared" si="485"/>
        <v>1182.47</v>
      </c>
    </row>
    <row r="10311" spans="1:12" x14ac:dyDescent="0.3">
      <c r="A10311" t="s">
        <v>19</v>
      </c>
      <c r="B10311" t="s">
        <v>20</v>
      </c>
      <c r="C10311" t="s">
        <v>2963</v>
      </c>
      <c r="D10311" s="3">
        <v>44997</v>
      </c>
      <c r="E10311" t="s">
        <v>24</v>
      </c>
      <c r="F10311" s="10">
        <v>50.76</v>
      </c>
      <c r="G10311" t="s">
        <v>25</v>
      </c>
      <c r="H10311" s="4">
        <v>22.81</v>
      </c>
      <c r="I10311" s="4">
        <v>1157.8399999999999</v>
      </c>
      <c r="J10311" s="4">
        <f t="shared" si="483"/>
        <v>995.74239999999986</v>
      </c>
      <c r="K10311" s="4">
        <f t="shared" si="484"/>
        <v>162.0976</v>
      </c>
      <c r="L10311" s="4">
        <f t="shared" si="485"/>
        <v>1157.8399999999999</v>
      </c>
    </row>
    <row r="10312" spans="1:12" x14ac:dyDescent="0.3">
      <c r="A10312" t="s">
        <v>19</v>
      </c>
      <c r="B10312" t="s">
        <v>20</v>
      </c>
      <c r="C10312" t="s">
        <v>2963</v>
      </c>
      <c r="D10312" s="3">
        <v>44997</v>
      </c>
      <c r="E10312" t="s">
        <v>21</v>
      </c>
      <c r="F10312" s="10">
        <v>103.68</v>
      </c>
      <c r="G10312" t="s">
        <v>22</v>
      </c>
      <c r="H10312" s="4">
        <v>22.81</v>
      </c>
      <c r="I10312" s="4">
        <v>2364.94</v>
      </c>
      <c r="J10312" s="4">
        <f t="shared" si="483"/>
        <v>2033.8484000000001</v>
      </c>
      <c r="K10312" s="4">
        <f t="shared" si="484"/>
        <v>331.09160000000003</v>
      </c>
      <c r="L10312" s="4">
        <f t="shared" si="485"/>
        <v>2364.94</v>
      </c>
    </row>
    <row r="10313" spans="1:12" x14ac:dyDescent="0.3">
      <c r="A10313" t="s">
        <v>12</v>
      </c>
      <c r="B10313" t="s">
        <v>13</v>
      </c>
      <c r="C10313" t="s">
        <v>2964</v>
      </c>
      <c r="D10313" s="3">
        <v>44996</v>
      </c>
      <c r="E10313" t="s">
        <v>1153</v>
      </c>
      <c r="F10313" s="10">
        <v>120</v>
      </c>
      <c r="G10313" t="s">
        <v>16</v>
      </c>
      <c r="H10313" s="4">
        <v>157.88999999999999</v>
      </c>
      <c r="I10313" s="4">
        <v>18946.8</v>
      </c>
      <c r="J10313" s="4">
        <f t="shared" si="483"/>
        <v>16294.248</v>
      </c>
      <c r="K10313" s="4">
        <f t="shared" si="484"/>
        <v>2652.5520000000001</v>
      </c>
      <c r="L10313" s="4">
        <f t="shared" si="485"/>
        <v>18946.8</v>
      </c>
    </row>
    <row r="10314" spans="1:12" x14ac:dyDescent="0.3">
      <c r="A10314" t="s">
        <v>12</v>
      </c>
      <c r="B10314" t="s">
        <v>13</v>
      </c>
      <c r="C10314" t="s">
        <v>2964</v>
      </c>
      <c r="D10314" s="3">
        <v>44996</v>
      </c>
      <c r="E10314" t="s">
        <v>2965</v>
      </c>
      <c r="F10314" s="10">
        <v>180</v>
      </c>
      <c r="G10314" t="s">
        <v>38</v>
      </c>
      <c r="H10314" s="4">
        <v>62.28</v>
      </c>
      <c r="I10314" s="4">
        <v>11210.4</v>
      </c>
      <c r="J10314" s="4">
        <f t="shared" si="483"/>
        <v>9640.9439999999995</v>
      </c>
      <c r="K10314" s="4">
        <f t="shared" si="484"/>
        <v>1569.4560000000001</v>
      </c>
      <c r="L10314" s="4">
        <f t="shared" si="485"/>
        <v>11210.4</v>
      </c>
    </row>
    <row r="10315" spans="1:12" x14ac:dyDescent="0.3">
      <c r="A10315" t="s">
        <v>12</v>
      </c>
      <c r="B10315" t="s">
        <v>13</v>
      </c>
      <c r="C10315" t="s">
        <v>2966</v>
      </c>
      <c r="D10315" s="3">
        <v>44996</v>
      </c>
      <c r="E10315" t="s">
        <v>2965</v>
      </c>
      <c r="F10315" s="10">
        <v>126</v>
      </c>
      <c r="G10315" t="s">
        <v>38</v>
      </c>
      <c r="H10315" s="4">
        <v>62.28</v>
      </c>
      <c r="I10315" s="4">
        <v>7847.28</v>
      </c>
      <c r="J10315" s="4">
        <f t="shared" si="483"/>
        <v>6748.6607999999997</v>
      </c>
      <c r="K10315" s="4">
        <f t="shared" si="484"/>
        <v>1098.6192000000001</v>
      </c>
      <c r="L10315" s="4">
        <f t="shared" si="485"/>
        <v>7847.28</v>
      </c>
    </row>
    <row r="10316" spans="1:12" x14ac:dyDescent="0.3">
      <c r="A10316" t="s">
        <v>12</v>
      </c>
      <c r="B10316" t="s">
        <v>13</v>
      </c>
      <c r="C10316" t="s">
        <v>2966</v>
      </c>
      <c r="D10316" s="3">
        <v>44996</v>
      </c>
      <c r="E10316" t="s">
        <v>2967</v>
      </c>
      <c r="F10316" s="10">
        <v>54</v>
      </c>
      <c r="G10316" t="s">
        <v>38</v>
      </c>
      <c r="H10316" s="4">
        <v>83.33</v>
      </c>
      <c r="I10316" s="4">
        <v>4499.82</v>
      </c>
      <c r="J10316" s="4">
        <f t="shared" si="483"/>
        <v>3869.8451999999997</v>
      </c>
      <c r="K10316" s="4">
        <f t="shared" si="484"/>
        <v>629.97480000000007</v>
      </c>
      <c r="L10316" s="4">
        <f t="shared" si="485"/>
        <v>4499.82</v>
      </c>
    </row>
    <row r="10317" spans="1:12" x14ac:dyDescent="0.3">
      <c r="A10317" t="s">
        <v>12</v>
      </c>
      <c r="B10317" t="s">
        <v>13</v>
      </c>
      <c r="C10317" t="s">
        <v>2966</v>
      </c>
      <c r="D10317" s="3">
        <v>44996</v>
      </c>
      <c r="E10317" t="s">
        <v>1153</v>
      </c>
      <c r="F10317" s="10">
        <v>120</v>
      </c>
      <c r="G10317" t="s">
        <v>16</v>
      </c>
      <c r="H10317" s="4">
        <v>157.88999999999999</v>
      </c>
      <c r="I10317" s="4">
        <v>18946.8</v>
      </c>
      <c r="J10317" s="4">
        <f t="shared" si="483"/>
        <v>16294.248</v>
      </c>
      <c r="K10317" s="4">
        <f t="shared" si="484"/>
        <v>2652.5520000000001</v>
      </c>
      <c r="L10317" s="4">
        <f t="shared" si="485"/>
        <v>18946.8</v>
      </c>
    </row>
    <row r="10318" spans="1:12" x14ac:dyDescent="0.3">
      <c r="A10318" t="s">
        <v>12</v>
      </c>
      <c r="B10318" t="s">
        <v>13</v>
      </c>
      <c r="C10318" t="s">
        <v>2968</v>
      </c>
      <c r="D10318" s="3">
        <v>44996</v>
      </c>
      <c r="E10318" t="s">
        <v>949</v>
      </c>
      <c r="F10318" s="10">
        <v>50.76</v>
      </c>
      <c r="G10318" t="s">
        <v>25</v>
      </c>
      <c r="H10318" s="4">
        <v>60.53</v>
      </c>
      <c r="I10318" s="4">
        <v>3072.5</v>
      </c>
      <c r="J10318" s="4">
        <f t="shared" si="483"/>
        <v>2642.35</v>
      </c>
      <c r="K10318" s="4">
        <f t="shared" si="484"/>
        <v>430.15000000000003</v>
      </c>
      <c r="L10318" s="4">
        <f t="shared" si="485"/>
        <v>3072.5</v>
      </c>
    </row>
    <row r="10319" spans="1:12" x14ac:dyDescent="0.3">
      <c r="A10319" t="s">
        <v>12</v>
      </c>
      <c r="B10319" t="s">
        <v>13</v>
      </c>
      <c r="C10319" t="s">
        <v>2969</v>
      </c>
      <c r="D10319" s="3">
        <v>44996</v>
      </c>
      <c r="E10319" t="s">
        <v>1437</v>
      </c>
      <c r="F10319" s="10">
        <v>50.76</v>
      </c>
      <c r="G10319" t="s">
        <v>25</v>
      </c>
      <c r="H10319" s="4">
        <v>201.75</v>
      </c>
      <c r="I10319" s="4">
        <v>10240.83</v>
      </c>
      <c r="J10319" s="4">
        <f t="shared" si="483"/>
        <v>8807.1137999999992</v>
      </c>
      <c r="K10319" s="4">
        <f t="shared" si="484"/>
        <v>1433.7162000000001</v>
      </c>
      <c r="L10319" s="4">
        <f t="shared" si="485"/>
        <v>10240.83</v>
      </c>
    </row>
    <row r="10320" spans="1:12" x14ac:dyDescent="0.3">
      <c r="A10320" t="s">
        <v>12</v>
      </c>
      <c r="B10320" t="s">
        <v>13</v>
      </c>
      <c r="C10320" t="s">
        <v>2969</v>
      </c>
      <c r="D10320" s="3">
        <v>44996</v>
      </c>
      <c r="E10320" t="s">
        <v>1437</v>
      </c>
      <c r="F10320" s="10">
        <v>50.76</v>
      </c>
      <c r="G10320" t="s">
        <v>25</v>
      </c>
      <c r="H10320" s="4">
        <v>201.75</v>
      </c>
      <c r="I10320" s="4">
        <v>10240.83</v>
      </c>
      <c r="J10320" s="4">
        <f t="shared" si="483"/>
        <v>8807.1137999999992</v>
      </c>
      <c r="K10320" s="4">
        <f t="shared" si="484"/>
        <v>1433.7162000000001</v>
      </c>
      <c r="L10320" s="4">
        <f t="shared" si="485"/>
        <v>10240.83</v>
      </c>
    </row>
    <row r="10321" spans="1:12" x14ac:dyDescent="0.3">
      <c r="A10321" t="s">
        <v>12</v>
      </c>
      <c r="B10321" t="s">
        <v>13</v>
      </c>
      <c r="C10321" t="s">
        <v>2969</v>
      </c>
      <c r="D10321" s="3">
        <v>44996</v>
      </c>
      <c r="E10321" t="s">
        <v>1949</v>
      </c>
      <c r="F10321" s="10">
        <v>101.52</v>
      </c>
      <c r="G10321" t="s">
        <v>25</v>
      </c>
      <c r="H10321" s="4">
        <v>170.18</v>
      </c>
      <c r="I10321" s="4">
        <v>17276.669999999998</v>
      </c>
      <c r="J10321" s="4">
        <f t="shared" si="483"/>
        <v>14857.936199999998</v>
      </c>
      <c r="K10321" s="4">
        <f t="shared" si="484"/>
        <v>2418.7338</v>
      </c>
      <c r="L10321" s="4">
        <f t="shared" si="485"/>
        <v>17276.669999999998</v>
      </c>
    </row>
    <row r="10322" spans="1:12" x14ac:dyDescent="0.3">
      <c r="A10322" t="s">
        <v>12</v>
      </c>
      <c r="B10322" t="s">
        <v>13</v>
      </c>
      <c r="C10322" t="s">
        <v>2969</v>
      </c>
      <c r="D10322" s="3">
        <v>44996</v>
      </c>
      <c r="E10322" t="s">
        <v>1949</v>
      </c>
      <c r="F10322" s="10">
        <v>304.56</v>
      </c>
      <c r="G10322" t="s">
        <v>25</v>
      </c>
      <c r="H10322" s="4">
        <v>170.18</v>
      </c>
      <c r="I10322" s="4">
        <v>51830.02</v>
      </c>
      <c r="J10322" s="4">
        <f t="shared" si="483"/>
        <v>44573.817199999998</v>
      </c>
      <c r="K10322" s="4">
        <f t="shared" si="484"/>
        <v>7256.2028</v>
      </c>
      <c r="L10322" s="4">
        <f t="shared" si="485"/>
        <v>51830.02</v>
      </c>
    </row>
    <row r="10323" spans="1:12" x14ac:dyDescent="0.3">
      <c r="A10323" t="s">
        <v>12</v>
      </c>
      <c r="B10323" t="s">
        <v>13</v>
      </c>
      <c r="C10323" t="s">
        <v>2969</v>
      </c>
      <c r="D10323" s="3">
        <v>44996</v>
      </c>
      <c r="E10323" t="s">
        <v>1949</v>
      </c>
      <c r="F10323" s="10">
        <v>50.76</v>
      </c>
      <c r="G10323" t="s">
        <v>25</v>
      </c>
      <c r="H10323" s="4">
        <v>170.18</v>
      </c>
      <c r="I10323" s="4">
        <v>8638.34</v>
      </c>
      <c r="J10323" s="4">
        <f t="shared" si="483"/>
        <v>7428.9724000000006</v>
      </c>
      <c r="K10323" s="4">
        <f t="shared" si="484"/>
        <v>1209.3676</v>
      </c>
      <c r="L10323" s="4">
        <f t="shared" si="485"/>
        <v>8638.34</v>
      </c>
    </row>
    <row r="10324" spans="1:12" x14ac:dyDescent="0.3">
      <c r="A10324" t="s">
        <v>12</v>
      </c>
      <c r="B10324" t="s">
        <v>13</v>
      </c>
      <c r="C10324" t="s">
        <v>2969</v>
      </c>
      <c r="D10324" s="3">
        <v>44996</v>
      </c>
      <c r="E10324" t="s">
        <v>1949</v>
      </c>
      <c r="F10324" s="10">
        <v>152.28</v>
      </c>
      <c r="G10324" t="s">
        <v>25</v>
      </c>
      <c r="H10324" s="4">
        <v>170.18</v>
      </c>
      <c r="I10324" s="4">
        <v>25915.01</v>
      </c>
      <c r="J10324" s="4">
        <f t="shared" si="483"/>
        <v>22286.908599999999</v>
      </c>
      <c r="K10324" s="4">
        <f t="shared" si="484"/>
        <v>3628.1014</v>
      </c>
      <c r="L10324" s="4">
        <f t="shared" si="485"/>
        <v>25915.01</v>
      </c>
    </row>
    <row r="10325" spans="1:12" x14ac:dyDescent="0.3">
      <c r="A10325" t="s">
        <v>12</v>
      </c>
      <c r="B10325" t="s">
        <v>13</v>
      </c>
      <c r="C10325" t="s">
        <v>2969</v>
      </c>
      <c r="D10325" s="3">
        <v>44996</v>
      </c>
      <c r="E10325" t="s">
        <v>936</v>
      </c>
      <c r="F10325" s="10">
        <v>101.52</v>
      </c>
      <c r="G10325" t="s">
        <v>25</v>
      </c>
      <c r="H10325" s="4">
        <v>170.18</v>
      </c>
      <c r="I10325" s="4">
        <v>17276.669999999998</v>
      </c>
      <c r="J10325" s="4">
        <f t="shared" si="483"/>
        <v>14857.936199999998</v>
      </c>
      <c r="K10325" s="4">
        <f t="shared" si="484"/>
        <v>2418.7338</v>
      </c>
      <c r="L10325" s="4">
        <f t="shared" si="485"/>
        <v>17276.669999999998</v>
      </c>
    </row>
    <row r="10326" spans="1:12" x14ac:dyDescent="0.3">
      <c r="A10326" t="s">
        <v>12</v>
      </c>
      <c r="B10326" t="s">
        <v>13</v>
      </c>
      <c r="C10326" t="s">
        <v>2969</v>
      </c>
      <c r="D10326" s="3">
        <v>44996</v>
      </c>
      <c r="E10326" t="s">
        <v>897</v>
      </c>
      <c r="F10326" s="10">
        <v>50.76</v>
      </c>
      <c r="G10326" t="s">
        <v>25</v>
      </c>
      <c r="H10326" s="4">
        <v>201.75</v>
      </c>
      <c r="I10326" s="4">
        <v>10240.83</v>
      </c>
      <c r="J10326" s="4">
        <f t="shared" si="483"/>
        <v>8807.1137999999992</v>
      </c>
      <c r="K10326" s="4">
        <f t="shared" si="484"/>
        <v>1433.7162000000001</v>
      </c>
      <c r="L10326" s="4">
        <f t="shared" si="485"/>
        <v>10240.83</v>
      </c>
    </row>
    <row r="10327" spans="1:12" x14ac:dyDescent="0.3">
      <c r="A10327" t="s">
        <v>12</v>
      </c>
      <c r="B10327" t="s">
        <v>13</v>
      </c>
      <c r="C10327" t="s">
        <v>2969</v>
      </c>
      <c r="D10327" s="3">
        <v>44996</v>
      </c>
      <c r="E10327" t="s">
        <v>897</v>
      </c>
      <c r="F10327" s="10">
        <v>101.52</v>
      </c>
      <c r="G10327" t="s">
        <v>25</v>
      </c>
      <c r="H10327" s="4">
        <v>201.75</v>
      </c>
      <c r="I10327" s="4">
        <v>20481.66</v>
      </c>
      <c r="J10327" s="4">
        <f t="shared" si="483"/>
        <v>17614.227599999998</v>
      </c>
      <c r="K10327" s="4">
        <f t="shared" si="484"/>
        <v>2867.4324000000001</v>
      </c>
      <c r="L10327" s="4">
        <f t="shared" si="485"/>
        <v>20481.66</v>
      </c>
    </row>
    <row r="10328" spans="1:12" x14ac:dyDescent="0.3">
      <c r="A10328" t="s">
        <v>12</v>
      </c>
      <c r="B10328" t="s">
        <v>13</v>
      </c>
      <c r="C10328" t="s">
        <v>2969</v>
      </c>
      <c r="D10328" s="3">
        <v>44996</v>
      </c>
      <c r="E10328" t="s">
        <v>897</v>
      </c>
      <c r="F10328" s="10">
        <v>152.28</v>
      </c>
      <c r="G10328" t="s">
        <v>25</v>
      </c>
      <c r="H10328" s="4">
        <v>201.75</v>
      </c>
      <c r="I10328" s="4">
        <v>30722.49</v>
      </c>
      <c r="J10328" s="4">
        <f t="shared" si="483"/>
        <v>26421.341400000001</v>
      </c>
      <c r="K10328" s="4">
        <f t="shared" si="484"/>
        <v>4301.1486000000004</v>
      </c>
      <c r="L10328" s="4">
        <f t="shared" si="485"/>
        <v>30722.49</v>
      </c>
    </row>
    <row r="10329" spans="1:12" x14ac:dyDescent="0.3">
      <c r="A10329" t="s">
        <v>12</v>
      </c>
      <c r="B10329" t="s">
        <v>13</v>
      </c>
      <c r="C10329" t="s">
        <v>2969</v>
      </c>
      <c r="D10329" s="3">
        <v>44996</v>
      </c>
      <c r="E10329" t="s">
        <v>897</v>
      </c>
      <c r="F10329" s="10">
        <v>50.76</v>
      </c>
      <c r="G10329" t="s">
        <v>25</v>
      </c>
      <c r="H10329" s="4">
        <v>201.75</v>
      </c>
      <c r="I10329" s="4">
        <v>10240.83</v>
      </c>
      <c r="J10329" s="4">
        <f t="shared" si="483"/>
        <v>8807.1137999999992</v>
      </c>
      <c r="K10329" s="4">
        <f t="shared" si="484"/>
        <v>1433.7162000000001</v>
      </c>
      <c r="L10329" s="4">
        <f t="shared" si="485"/>
        <v>10240.83</v>
      </c>
    </row>
    <row r="10330" spans="1:12" x14ac:dyDescent="0.3">
      <c r="A10330" t="s">
        <v>12</v>
      </c>
      <c r="B10330" t="s">
        <v>13</v>
      </c>
      <c r="C10330" t="s">
        <v>2970</v>
      </c>
      <c r="D10330" s="3">
        <v>44996</v>
      </c>
      <c r="E10330" t="s">
        <v>1390</v>
      </c>
      <c r="F10330" s="10">
        <v>355.32</v>
      </c>
      <c r="G10330" t="s">
        <v>25</v>
      </c>
      <c r="H10330" s="4">
        <v>60.53</v>
      </c>
      <c r="I10330" s="4">
        <v>21507.52</v>
      </c>
      <c r="J10330" s="4">
        <f t="shared" si="483"/>
        <v>18496.467199999999</v>
      </c>
      <c r="K10330" s="4">
        <f t="shared" si="484"/>
        <v>3011.0528000000004</v>
      </c>
      <c r="L10330" s="4">
        <f t="shared" si="485"/>
        <v>21507.52</v>
      </c>
    </row>
    <row r="10331" spans="1:12" x14ac:dyDescent="0.3">
      <c r="A10331" t="s">
        <v>12</v>
      </c>
      <c r="B10331" t="s">
        <v>13</v>
      </c>
      <c r="C10331" t="s">
        <v>2970</v>
      </c>
      <c r="D10331" s="3">
        <v>44996</v>
      </c>
      <c r="E10331" t="s">
        <v>1390</v>
      </c>
      <c r="F10331" s="10">
        <v>50.76</v>
      </c>
      <c r="G10331" t="s">
        <v>25</v>
      </c>
      <c r="H10331" s="4">
        <v>60.53</v>
      </c>
      <c r="I10331" s="4">
        <v>3072.5</v>
      </c>
      <c r="J10331" s="4">
        <f t="shared" si="483"/>
        <v>2642.35</v>
      </c>
      <c r="K10331" s="4">
        <f t="shared" si="484"/>
        <v>430.15000000000003</v>
      </c>
      <c r="L10331" s="4">
        <f t="shared" si="485"/>
        <v>3072.5</v>
      </c>
    </row>
    <row r="10332" spans="1:12" x14ac:dyDescent="0.3">
      <c r="A10332" t="s">
        <v>12</v>
      </c>
      <c r="B10332" t="s">
        <v>13</v>
      </c>
      <c r="C10332" t="s">
        <v>2970</v>
      </c>
      <c r="D10332" s="3">
        <v>44996</v>
      </c>
      <c r="E10332" t="s">
        <v>1390</v>
      </c>
      <c r="F10332" s="10">
        <v>101.52</v>
      </c>
      <c r="G10332" t="s">
        <v>25</v>
      </c>
      <c r="H10332" s="4">
        <v>60.53</v>
      </c>
      <c r="I10332" s="4">
        <v>6145.01</v>
      </c>
      <c r="J10332" s="4">
        <f t="shared" si="483"/>
        <v>5284.7085999999999</v>
      </c>
      <c r="K10332" s="4">
        <f t="shared" si="484"/>
        <v>860.30140000000006</v>
      </c>
      <c r="L10332" s="4">
        <f t="shared" si="485"/>
        <v>6145.01</v>
      </c>
    </row>
    <row r="10333" spans="1:12" x14ac:dyDescent="0.3">
      <c r="A10333" t="s">
        <v>12</v>
      </c>
      <c r="B10333" t="s">
        <v>13</v>
      </c>
      <c r="C10333" t="s">
        <v>2971</v>
      </c>
      <c r="D10333" s="3">
        <v>44996</v>
      </c>
      <c r="E10333" t="s">
        <v>1437</v>
      </c>
      <c r="F10333" s="10">
        <v>203.04</v>
      </c>
      <c r="G10333" t="s">
        <v>25</v>
      </c>
      <c r="H10333" s="4">
        <v>201.75</v>
      </c>
      <c r="I10333" s="4">
        <v>40963.32</v>
      </c>
      <c r="J10333" s="4">
        <f t="shared" si="483"/>
        <v>35228.455199999997</v>
      </c>
      <c r="K10333" s="4">
        <f t="shared" si="484"/>
        <v>5734.8648000000003</v>
      </c>
      <c r="L10333" s="4">
        <f t="shared" si="485"/>
        <v>40963.32</v>
      </c>
    </row>
    <row r="10334" spans="1:12" x14ac:dyDescent="0.3">
      <c r="A10334" t="s">
        <v>12</v>
      </c>
      <c r="B10334" t="s">
        <v>13</v>
      </c>
      <c r="C10334" t="s">
        <v>2971</v>
      </c>
      <c r="D10334" s="3">
        <v>44996</v>
      </c>
      <c r="E10334" t="s">
        <v>327</v>
      </c>
      <c r="F10334" s="10">
        <v>103.68</v>
      </c>
      <c r="G10334" t="s">
        <v>22</v>
      </c>
      <c r="H10334" s="4">
        <v>191.23</v>
      </c>
      <c r="I10334" s="4">
        <v>19826.73</v>
      </c>
      <c r="J10334" s="4">
        <f t="shared" si="483"/>
        <v>17050.987799999999</v>
      </c>
      <c r="K10334" s="4">
        <f t="shared" si="484"/>
        <v>2775.7422000000001</v>
      </c>
      <c r="L10334" s="4">
        <f t="shared" si="485"/>
        <v>19826.73</v>
      </c>
    </row>
    <row r="10335" spans="1:12" x14ac:dyDescent="0.3">
      <c r="A10335" t="s">
        <v>12</v>
      </c>
      <c r="B10335" t="s">
        <v>13</v>
      </c>
      <c r="C10335" t="s">
        <v>2971</v>
      </c>
      <c r="D10335" s="3">
        <v>44996</v>
      </c>
      <c r="E10335" t="s">
        <v>327</v>
      </c>
      <c r="F10335" s="10">
        <v>51.84</v>
      </c>
      <c r="G10335" t="s">
        <v>22</v>
      </c>
      <c r="H10335" s="4">
        <v>191.23</v>
      </c>
      <c r="I10335" s="4">
        <v>9913.36</v>
      </c>
      <c r="J10335" s="4">
        <f t="shared" si="483"/>
        <v>8525.4896000000008</v>
      </c>
      <c r="K10335" s="4">
        <f t="shared" si="484"/>
        <v>1387.8704000000002</v>
      </c>
      <c r="L10335" s="4">
        <f t="shared" si="485"/>
        <v>9913.36</v>
      </c>
    </row>
    <row r="10336" spans="1:12" x14ac:dyDescent="0.3">
      <c r="A10336" t="s">
        <v>12</v>
      </c>
      <c r="B10336" t="s">
        <v>13</v>
      </c>
      <c r="C10336" t="s">
        <v>2971</v>
      </c>
      <c r="D10336" s="3">
        <v>44996</v>
      </c>
      <c r="E10336" t="s">
        <v>327</v>
      </c>
      <c r="F10336" s="10">
        <v>259.2</v>
      </c>
      <c r="G10336" t="s">
        <v>22</v>
      </c>
      <c r="H10336" s="4">
        <v>191.23</v>
      </c>
      <c r="I10336" s="4">
        <v>49566.82</v>
      </c>
      <c r="J10336" s="4">
        <f t="shared" si="483"/>
        <v>42627.465199999999</v>
      </c>
      <c r="K10336" s="4">
        <f t="shared" si="484"/>
        <v>6939.354800000001</v>
      </c>
      <c r="L10336" s="4">
        <f t="shared" si="485"/>
        <v>49566.82</v>
      </c>
    </row>
    <row r="10337" spans="1:12" x14ac:dyDescent="0.3">
      <c r="A10337" t="s">
        <v>12</v>
      </c>
      <c r="B10337" t="s">
        <v>13</v>
      </c>
      <c r="C10337" t="s">
        <v>2971</v>
      </c>
      <c r="D10337" s="3">
        <v>44996</v>
      </c>
      <c r="E10337" t="s">
        <v>327</v>
      </c>
      <c r="F10337" s="10">
        <v>103.68</v>
      </c>
      <c r="G10337" t="s">
        <v>22</v>
      </c>
      <c r="H10337" s="4">
        <v>191.23</v>
      </c>
      <c r="I10337" s="4">
        <v>19826.73</v>
      </c>
      <c r="J10337" s="4">
        <f t="shared" si="483"/>
        <v>17050.987799999999</v>
      </c>
      <c r="K10337" s="4">
        <f t="shared" si="484"/>
        <v>2775.7422000000001</v>
      </c>
      <c r="L10337" s="4">
        <f t="shared" si="485"/>
        <v>19826.73</v>
      </c>
    </row>
    <row r="10338" spans="1:12" x14ac:dyDescent="0.3">
      <c r="A10338" t="s">
        <v>12</v>
      </c>
      <c r="B10338" t="s">
        <v>13</v>
      </c>
      <c r="C10338" t="s">
        <v>2972</v>
      </c>
      <c r="D10338" s="3">
        <v>44996</v>
      </c>
      <c r="E10338" t="s">
        <v>1299</v>
      </c>
      <c r="F10338" s="10">
        <v>51.84</v>
      </c>
      <c r="G10338" t="s">
        <v>22</v>
      </c>
      <c r="H10338" s="4">
        <v>191.23</v>
      </c>
      <c r="I10338" s="4">
        <v>9913.36</v>
      </c>
      <c r="J10338" s="4">
        <f t="shared" si="483"/>
        <v>8525.4896000000008</v>
      </c>
      <c r="K10338" s="4">
        <f t="shared" si="484"/>
        <v>1387.8704000000002</v>
      </c>
      <c r="L10338" s="4">
        <f t="shared" si="485"/>
        <v>9913.36</v>
      </c>
    </row>
    <row r="10339" spans="1:12" x14ac:dyDescent="0.3">
      <c r="A10339" t="s">
        <v>12</v>
      </c>
      <c r="B10339" t="s">
        <v>13</v>
      </c>
      <c r="C10339" t="s">
        <v>2972</v>
      </c>
      <c r="D10339" s="3">
        <v>44996</v>
      </c>
      <c r="E10339" t="s">
        <v>936</v>
      </c>
      <c r="F10339" s="10">
        <v>101.52</v>
      </c>
      <c r="G10339" t="s">
        <v>25</v>
      </c>
      <c r="H10339" s="4">
        <v>170.18</v>
      </c>
      <c r="I10339" s="4">
        <v>17276.669999999998</v>
      </c>
      <c r="J10339" s="4">
        <f t="shared" si="483"/>
        <v>14857.936199999998</v>
      </c>
      <c r="K10339" s="4">
        <f t="shared" si="484"/>
        <v>2418.7338</v>
      </c>
      <c r="L10339" s="4">
        <f t="shared" si="485"/>
        <v>17276.669999999998</v>
      </c>
    </row>
    <row r="10340" spans="1:12" x14ac:dyDescent="0.3">
      <c r="A10340" t="s">
        <v>12</v>
      </c>
      <c r="B10340" t="s">
        <v>13</v>
      </c>
      <c r="C10340" t="s">
        <v>2972</v>
      </c>
      <c r="D10340" s="3">
        <v>44996</v>
      </c>
      <c r="E10340" t="s">
        <v>559</v>
      </c>
      <c r="F10340" s="10">
        <v>51.84</v>
      </c>
      <c r="G10340" t="s">
        <v>22</v>
      </c>
      <c r="H10340" s="4">
        <v>161.4</v>
      </c>
      <c r="I10340" s="4">
        <v>8366.98</v>
      </c>
      <c r="J10340" s="4">
        <f t="shared" si="483"/>
        <v>7195.6027999999997</v>
      </c>
      <c r="K10340" s="4">
        <f t="shared" si="484"/>
        <v>1171.3772000000001</v>
      </c>
      <c r="L10340" s="4">
        <f t="shared" si="485"/>
        <v>8366.98</v>
      </c>
    </row>
    <row r="10341" spans="1:12" x14ac:dyDescent="0.3">
      <c r="A10341" t="s">
        <v>12</v>
      </c>
      <c r="B10341" t="s">
        <v>13</v>
      </c>
      <c r="C10341" t="s">
        <v>2972</v>
      </c>
      <c r="D10341" s="3">
        <v>44996</v>
      </c>
      <c r="E10341" t="s">
        <v>85</v>
      </c>
      <c r="F10341" s="10">
        <v>207.36</v>
      </c>
      <c r="G10341" t="s">
        <v>22</v>
      </c>
      <c r="H10341" s="4">
        <v>191.23</v>
      </c>
      <c r="I10341" s="4">
        <v>39653.449999999997</v>
      </c>
      <c r="J10341" s="4">
        <f t="shared" si="483"/>
        <v>34101.966999999997</v>
      </c>
      <c r="K10341" s="4">
        <f t="shared" si="484"/>
        <v>5551.4830000000002</v>
      </c>
      <c r="L10341" s="4">
        <f t="shared" si="485"/>
        <v>39653.449999999997</v>
      </c>
    </row>
    <row r="10342" spans="1:12" x14ac:dyDescent="0.3">
      <c r="A10342" t="s">
        <v>12</v>
      </c>
      <c r="B10342" t="s">
        <v>13</v>
      </c>
      <c r="C10342" t="s">
        <v>2972</v>
      </c>
      <c r="D10342" s="3">
        <v>44996</v>
      </c>
      <c r="E10342" t="s">
        <v>1949</v>
      </c>
      <c r="F10342" s="10">
        <v>253.8</v>
      </c>
      <c r="G10342" t="s">
        <v>25</v>
      </c>
      <c r="H10342" s="4">
        <v>170.18</v>
      </c>
      <c r="I10342" s="4">
        <v>43191.68</v>
      </c>
      <c r="J10342" s="4">
        <f t="shared" si="483"/>
        <v>37144.844799999999</v>
      </c>
      <c r="K10342" s="4">
        <f t="shared" si="484"/>
        <v>6046.8352000000004</v>
      </c>
      <c r="L10342" s="4">
        <f t="shared" si="485"/>
        <v>43191.68</v>
      </c>
    </row>
    <row r="10343" spans="1:12" x14ac:dyDescent="0.3">
      <c r="A10343" t="s">
        <v>12</v>
      </c>
      <c r="B10343" t="s">
        <v>13</v>
      </c>
      <c r="C10343" t="s">
        <v>2972</v>
      </c>
      <c r="D10343" s="3">
        <v>44996</v>
      </c>
      <c r="E10343" t="s">
        <v>1949</v>
      </c>
      <c r="F10343" s="10">
        <v>152.28</v>
      </c>
      <c r="G10343" t="s">
        <v>25</v>
      </c>
      <c r="H10343" s="4">
        <v>170.18</v>
      </c>
      <c r="I10343" s="4">
        <v>25915.01</v>
      </c>
      <c r="J10343" s="4">
        <f t="shared" si="483"/>
        <v>22286.908599999999</v>
      </c>
      <c r="K10343" s="4">
        <f t="shared" si="484"/>
        <v>3628.1014</v>
      </c>
      <c r="L10343" s="4">
        <f t="shared" si="485"/>
        <v>25915.01</v>
      </c>
    </row>
    <row r="10344" spans="1:12" x14ac:dyDescent="0.3">
      <c r="A10344" t="s">
        <v>12</v>
      </c>
      <c r="B10344" t="s">
        <v>13</v>
      </c>
      <c r="C10344" t="s">
        <v>2972</v>
      </c>
      <c r="D10344" s="3">
        <v>44996</v>
      </c>
      <c r="E10344" t="s">
        <v>1949</v>
      </c>
      <c r="F10344" s="10">
        <v>203.04</v>
      </c>
      <c r="G10344" t="s">
        <v>25</v>
      </c>
      <c r="H10344" s="4">
        <v>170.18</v>
      </c>
      <c r="I10344" s="4">
        <v>34553.35</v>
      </c>
      <c r="J10344" s="4">
        <f t="shared" si="483"/>
        <v>29715.880999999998</v>
      </c>
      <c r="K10344" s="4">
        <f t="shared" si="484"/>
        <v>4837.4690000000001</v>
      </c>
      <c r="L10344" s="4">
        <f t="shared" si="485"/>
        <v>34553.35</v>
      </c>
    </row>
    <row r="10345" spans="1:12" x14ac:dyDescent="0.3">
      <c r="A10345" t="s">
        <v>12</v>
      </c>
      <c r="B10345" t="s">
        <v>13</v>
      </c>
      <c r="C10345" t="s">
        <v>2972</v>
      </c>
      <c r="D10345" s="3">
        <v>44996</v>
      </c>
      <c r="E10345" t="s">
        <v>1437</v>
      </c>
      <c r="F10345" s="10">
        <v>203.04</v>
      </c>
      <c r="G10345" t="s">
        <v>25</v>
      </c>
      <c r="H10345" s="4">
        <v>201.75</v>
      </c>
      <c r="I10345" s="4">
        <v>40963.32</v>
      </c>
      <c r="J10345" s="4">
        <f t="shared" si="483"/>
        <v>35228.455199999997</v>
      </c>
      <c r="K10345" s="4">
        <f t="shared" si="484"/>
        <v>5734.8648000000003</v>
      </c>
      <c r="L10345" s="4">
        <f t="shared" si="485"/>
        <v>40963.32</v>
      </c>
    </row>
    <row r="10346" spans="1:12" x14ac:dyDescent="0.3">
      <c r="A10346" t="s">
        <v>12</v>
      </c>
      <c r="B10346" t="s">
        <v>13</v>
      </c>
      <c r="C10346" t="s">
        <v>2973</v>
      </c>
      <c r="D10346" s="3">
        <v>44996</v>
      </c>
      <c r="E10346" t="s">
        <v>1390</v>
      </c>
      <c r="F10346" s="10">
        <v>50.76</v>
      </c>
      <c r="G10346" t="s">
        <v>25</v>
      </c>
      <c r="H10346" s="4">
        <v>60.53</v>
      </c>
      <c r="I10346" s="4">
        <v>3072.5</v>
      </c>
      <c r="J10346" s="4">
        <f t="shared" si="483"/>
        <v>2642.35</v>
      </c>
      <c r="K10346" s="4">
        <f t="shared" si="484"/>
        <v>430.15000000000003</v>
      </c>
      <c r="L10346" s="4">
        <f t="shared" si="485"/>
        <v>3072.5</v>
      </c>
    </row>
    <row r="10347" spans="1:12" x14ac:dyDescent="0.3">
      <c r="A10347" t="s">
        <v>12</v>
      </c>
      <c r="B10347" t="s">
        <v>13</v>
      </c>
      <c r="C10347" t="s">
        <v>2973</v>
      </c>
      <c r="D10347" s="3">
        <v>44996</v>
      </c>
      <c r="E10347" t="s">
        <v>1390</v>
      </c>
      <c r="F10347" s="10">
        <v>152.28</v>
      </c>
      <c r="G10347" t="s">
        <v>25</v>
      </c>
      <c r="H10347" s="4">
        <v>60.53</v>
      </c>
      <c r="I10347" s="4">
        <v>9217.51</v>
      </c>
      <c r="J10347" s="4">
        <f t="shared" si="483"/>
        <v>7927.0586000000003</v>
      </c>
      <c r="K10347" s="4">
        <f t="shared" si="484"/>
        <v>1290.4514000000001</v>
      </c>
      <c r="L10347" s="4">
        <f t="shared" si="485"/>
        <v>9217.51</v>
      </c>
    </row>
    <row r="10348" spans="1:12" x14ac:dyDescent="0.3">
      <c r="A10348" t="s">
        <v>12</v>
      </c>
      <c r="B10348" t="s">
        <v>13</v>
      </c>
      <c r="C10348" t="s">
        <v>2973</v>
      </c>
      <c r="D10348" s="3">
        <v>44996</v>
      </c>
      <c r="E10348" t="s">
        <v>1390</v>
      </c>
      <c r="F10348" s="10">
        <v>304.56</v>
      </c>
      <c r="G10348" t="s">
        <v>25</v>
      </c>
      <c r="H10348" s="4">
        <v>60.53</v>
      </c>
      <c r="I10348" s="4">
        <v>18435.02</v>
      </c>
      <c r="J10348" s="4">
        <f t="shared" si="483"/>
        <v>15854.117200000001</v>
      </c>
      <c r="K10348" s="4">
        <f t="shared" si="484"/>
        <v>2580.9028000000003</v>
      </c>
      <c r="L10348" s="4">
        <f t="shared" si="485"/>
        <v>18435.02</v>
      </c>
    </row>
    <row r="10349" spans="1:12" x14ac:dyDescent="0.3">
      <c r="A10349" t="s">
        <v>12</v>
      </c>
      <c r="B10349" t="s">
        <v>13</v>
      </c>
      <c r="C10349" t="s">
        <v>2973</v>
      </c>
      <c r="D10349" s="3">
        <v>44996</v>
      </c>
      <c r="E10349" t="s">
        <v>1390</v>
      </c>
      <c r="F10349" s="10">
        <v>50.76</v>
      </c>
      <c r="G10349" t="s">
        <v>25</v>
      </c>
      <c r="H10349" s="4">
        <v>60.53</v>
      </c>
      <c r="I10349" s="4">
        <v>3072.5</v>
      </c>
      <c r="J10349" s="4">
        <f t="shared" si="483"/>
        <v>2642.35</v>
      </c>
      <c r="K10349" s="4">
        <f t="shared" si="484"/>
        <v>430.15000000000003</v>
      </c>
      <c r="L10349" s="4">
        <f t="shared" si="485"/>
        <v>3072.5</v>
      </c>
    </row>
    <row r="10350" spans="1:12" x14ac:dyDescent="0.3">
      <c r="A10350" t="s">
        <v>12</v>
      </c>
      <c r="B10350" t="s">
        <v>13</v>
      </c>
      <c r="C10350" t="s">
        <v>2974</v>
      </c>
      <c r="D10350" s="3">
        <v>44996</v>
      </c>
      <c r="E10350" t="s">
        <v>327</v>
      </c>
      <c r="F10350" s="10">
        <v>51.84</v>
      </c>
      <c r="G10350" t="s">
        <v>22</v>
      </c>
      <c r="H10350" s="4">
        <v>191.23</v>
      </c>
      <c r="I10350" s="4">
        <v>9913.36</v>
      </c>
      <c r="J10350" s="4">
        <f t="shared" si="483"/>
        <v>8525.4896000000008</v>
      </c>
      <c r="K10350" s="4">
        <f t="shared" si="484"/>
        <v>1387.8704000000002</v>
      </c>
      <c r="L10350" s="4">
        <f t="shared" si="485"/>
        <v>9913.36</v>
      </c>
    </row>
    <row r="10351" spans="1:12" x14ac:dyDescent="0.3">
      <c r="A10351" t="s">
        <v>12</v>
      </c>
      <c r="B10351" t="s">
        <v>13</v>
      </c>
      <c r="C10351" t="s">
        <v>2974</v>
      </c>
      <c r="D10351" s="3">
        <v>44996</v>
      </c>
      <c r="E10351" t="s">
        <v>327</v>
      </c>
      <c r="F10351" s="10">
        <v>207.36</v>
      </c>
      <c r="G10351" t="s">
        <v>22</v>
      </c>
      <c r="H10351" s="4">
        <v>191.23</v>
      </c>
      <c r="I10351" s="4">
        <v>39653.449999999997</v>
      </c>
      <c r="J10351" s="4">
        <f t="shared" si="483"/>
        <v>34101.966999999997</v>
      </c>
      <c r="K10351" s="4">
        <f t="shared" si="484"/>
        <v>5551.4830000000002</v>
      </c>
      <c r="L10351" s="4">
        <f t="shared" si="485"/>
        <v>39653.449999999997</v>
      </c>
    </row>
    <row r="10352" spans="1:12" x14ac:dyDescent="0.3">
      <c r="A10352" t="s">
        <v>12</v>
      </c>
      <c r="B10352" t="s">
        <v>13</v>
      </c>
      <c r="C10352" t="s">
        <v>2974</v>
      </c>
      <c r="D10352" s="3">
        <v>44996</v>
      </c>
      <c r="E10352" t="s">
        <v>327</v>
      </c>
      <c r="F10352" s="10">
        <v>259.2</v>
      </c>
      <c r="G10352" t="s">
        <v>22</v>
      </c>
      <c r="H10352" s="4">
        <v>191.23</v>
      </c>
      <c r="I10352" s="4">
        <v>49566.82</v>
      </c>
      <c r="J10352" s="4">
        <f t="shared" si="483"/>
        <v>42627.465199999999</v>
      </c>
      <c r="K10352" s="4">
        <f t="shared" si="484"/>
        <v>6939.354800000001</v>
      </c>
      <c r="L10352" s="4">
        <f t="shared" si="485"/>
        <v>49566.82</v>
      </c>
    </row>
    <row r="10353" spans="1:12" x14ac:dyDescent="0.3">
      <c r="A10353" t="s">
        <v>12</v>
      </c>
      <c r="B10353" t="s">
        <v>13</v>
      </c>
      <c r="C10353" t="s">
        <v>2974</v>
      </c>
      <c r="D10353" s="3">
        <v>44996</v>
      </c>
      <c r="E10353" t="s">
        <v>1437</v>
      </c>
      <c r="F10353" s="10">
        <v>152.28</v>
      </c>
      <c r="G10353" t="s">
        <v>25</v>
      </c>
      <c r="H10353" s="4">
        <v>201.75</v>
      </c>
      <c r="I10353" s="4">
        <v>30722.49</v>
      </c>
      <c r="J10353" s="4">
        <f t="shared" si="483"/>
        <v>26421.341400000001</v>
      </c>
      <c r="K10353" s="4">
        <f t="shared" si="484"/>
        <v>4301.1486000000004</v>
      </c>
      <c r="L10353" s="4">
        <f t="shared" si="485"/>
        <v>30722.49</v>
      </c>
    </row>
    <row r="10354" spans="1:12" x14ac:dyDescent="0.3">
      <c r="A10354" t="s">
        <v>19</v>
      </c>
      <c r="B10354" t="s">
        <v>20</v>
      </c>
      <c r="C10354" t="s">
        <v>2975</v>
      </c>
      <c r="D10354" s="3">
        <v>44996</v>
      </c>
      <c r="E10354" t="s">
        <v>2976</v>
      </c>
      <c r="F10354" s="10">
        <v>77.760000000000005</v>
      </c>
      <c r="G10354" t="s">
        <v>16</v>
      </c>
      <c r="H10354" s="4">
        <v>57.89</v>
      </c>
      <c r="I10354" s="4">
        <v>4501.53</v>
      </c>
      <c r="J10354" s="4">
        <f t="shared" si="483"/>
        <v>3871.3157999999999</v>
      </c>
      <c r="K10354" s="4">
        <f t="shared" si="484"/>
        <v>630.21420000000001</v>
      </c>
      <c r="L10354" s="4">
        <f t="shared" si="485"/>
        <v>4501.53</v>
      </c>
    </row>
    <row r="10355" spans="1:12" x14ac:dyDescent="0.3">
      <c r="A10355" t="s">
        <v>19</v>
      </c>
      <c r="B10355" t="s">
        <v>20</v>
      </c>
      <c r="C10355" t="s">
        <v>2975</v>
      </c>
      <c r="D10355" s="3">
        <v>44996</v>
      </c>
      <c r="E10355" t="s">
        <v>2977</v>
      </c>
      <c r="F10355" s="10">
        <v>155.52000000000001</v>
      </c>
      <c r="G10355" t="s">
        <v>16</v>
      </c>
      <c r="H10355" s="4">
        <v>57.89</v>
      </c>
      <c r="I10355" s="4">
        <v>9003.0499999999993</v>
      </c>
      <c r="J10355" s="4">
        <f t="shared" si="483"/>
        <v>7742.6229999999996</v>
      </c>
      <c r="K10355" s="4">
        <f t="shared" si="484"/>
        <v>1260.4269999999999</v>
      </c>
      <c r="L10355" s="4">
        <f t="shared" si="485"/>
        <v>9003.0499999999993</v>
      </c>
    </row>
    <row r="10356" spans="1:12" x14ac:dyDescent="0.3">
      <c r="A10356" t="s">
        <v>19</v>
      </c>
      <c r="B10356" t="s">
        <v>20</v>
      </c>
      <c r="C10356" t="s">
        <v>2975</v>
      </c>
      <c r="D10356" s="3">
        <v>44996</v>
      </c>
      <c r="E10356" t="s">
        <v>1401</v>
      </c>
      <c r="F10356" s="10">
        <v>77.760000000000005</v>
      </c>
      <c r="G10356" t="s">
        <v>16</v>
      </c>
      <c r="H10356" s="4">
        <v>57.89</v>
      </c>
      <c r="I10356" s="4">
        <v>4501.53</v>
      </c>
      <c r="J10356" s="4">
        <f t="shared" si="483"/>
        <v>3871.3157999999999</v>
      </c>
      <c r="K10356" s="4">
        <f t="shared" si="484"/>
        <v>630.21420000000001</v>
      </c>
      <c r="L10356" s="4">
        <f t="shared" si="485"/>
        <v>4501.53</v>
      </c>
    </row>
    <row r="10357" spans="1:12" x14ac:dyDescent="0.3">
      <c r="A10357" t="s">
        <v>19</v>
      </c>
      <c r="B10357" t="s">
        <v>20</v>
      </c>
      <c r="C10357" t="s">
        <v>2975</v>
      </c>
      <c r="D10357" s="3">
        <v>44996</v>
      </c>
      <c r="E10357" t="s">
        <v>1402</v>
      </c>
      <c r="F10357" s="10">
        <v>77.760000000000005</v>
      </c>
      <c r="G10357" t="s">
        <v>16</v>
      </c>
      <c r="H10357" s="4">
        <v>57.89</v>
      </c>
      <c r="I10357" s="4">
        <v>4501.53</v>
      </c>
      <c r="J10357" s="4">
        <f t="shared" si="483"/>
        <v>3871.3157999999999</v>
      </c>
      <c r="K10357" s="4">
        <f t="shared" si="484"/>
        <v>630.21420000000001</v>
      </c>
      <c r="L10357" s="4">
        <f t="shared" si="485"/>
        <v>4501.53</v>
      </c>
    </row>
    <row r="10358" spans="1:12" x14ac:dyDescent="0.3">
      <c r="A10358" t="s">
        <v>19</v>
      </c>
      <c r="B10358" t="s">
        <v>20</v>
      </c>
      <c r="C10358" t="s">
        <v>2978</v>
      </c>
      <c r="D10358" s="3">
        <v>44996</v>
      </c>
      <c r="E10358" t="s">
        <v>1129</v>
      </c>
      <c r="F10358" s="10">
        <v>152.28</v>
      </c>
      <c r="G10358" t="s">
        <v>25</v>
      </c>
      <c r="H10358" s="4">
        <v>60.53</v>
      </c>
      <c r="I10358" s="4">
        <v>9217.51</v>
      </c>
      <c r="J10358" s="4">
        <f t="shared" si="483"/>
        <v>7927.0586000000003</v>
      </c>
      <c r="K10358" s="4">
        <f t="shared" si="484"/>
        <v>1290.4514000000001</v>
      </c>
      <c r="L10358" s="4">
        <f t="shared" si="485"/>
        <v>9217.51</v>
      </c>
    </row>
    <row r="10359" spans="1:12" x14ac:dyDescent="0.3">
      <c r="A10359" t="s">
        <v>41</v>
      </c>
      <c r="B10359" t="s">
        <v>42</v>
      </c>
      <c r="C10359" t="s">
        <v>2979</v>
      </c>
      <c r="D10359" s="3">
        <v>44994</v>
      </c>
      <c r="E10359" t="s">
        <v>49</v>
      </c>
      <c r="F10359" s="10">
        <v>604.79999999999995</v>
      </c>
      <c r="G10359" t="s">
        <v>38</v>
      </c>
      <c r="H10359" s="4">
        <v>5.92</v>
      </c>
      <c r="I10359" s="4">
        <v>3580.42</v>
      </c>
      <c r="J10359" s="4">
        <f t="shared" si="483"/>
        <v>3079.1612</v>
      </c>
      <c r="K10359" s="4">
        <f t="shared" si="484"/>
        <v>501.25880000000006</v>
      </c>
      <c r="L10359" s="4">
        <f t="shared" si="485"/>
        <v>3580.42</v>
      </c>
    </row>
    <row r="10360" spans="1:12" x14ac:dyDescent="0.3">
      <c r="A10360" t="s">
        <v>41</v>
      </c>
      <c r="B10360" t="s">
        <v>42</v>
      </c>
      <c r="C10360" t="s">
        <v>2979</v>
      </c>
      <c r="D10360" s="3">
        <v>44994</v>
      </c>
      <c r="E10360" t="s">
        <v>49</v>
      </c>
      <c r="F10360" s="10">
        <v>4233.6000000000004</v>
      </c>
      <c r="G10360" t="s">
        <v>38</v>
      </c>
      <c r="H10360" s="4">
        <v>5.92</v>
      </c>
      <c r="I10360" s="4">
        <v>25062.91</v>
      </c>
      <c r="J10360" s="4">
        <f t="shared" si="483"/>
        <v>21554.102599999998</v>
      </c>
      <c r="K10360" s="4">
        <f t="shared" si="484"/>
        <v>3508.8074000000001</v>
      </c>
      <c r="L10360" s="4">
        <f t="shared" si="485"/>
        <v>25062.91</v>
      </c>
    </row>
    <row r="10361" spans="1:12" x14ac:dyDescent="0.3">
      <c r="A10361" t="s">
        <v>41</v>
      </c>
      <c r="B10361" t="s">
        <v>42</v>
      </c>
      <c r="C10361" t="s">
        <v>2980</v>
      </c>
      <c r="D10361" s="3">
        <v>44993</v>
      </c>
      <c r="E10361" t="s">
        <v>49</v>
      </c>
      <c r="F10361" s="10">
        <v>1209.5999999999999</v>
      </c>
      <c r="G10361" t="s">
        <v>38</v>
      </c>
      <c r="H10361" s="4">
        <v>5.04</v>
      </c>
      <c r="I10361" s="4">
        <v>6096.38</v>
      </c>
      <c r="J10361" s="4">
        <f t="shared" si="483"/>
        <v>5242.8868000000002</v>
      </c>
      <c r="K10361" s="4">
        <f t="shared" si="484"/>
        <v>853.49320000000012</v>
      </c>
      <c r="L10361" s="4">
        <f t="shared" si="485"/>
        <v>6096.38</v>
      </c>
    </row>
    <row r="10362" spans="1:12" x14ac:dyDescent="0.3">
      <c r="A10362" t="s">
        <v>41</v>
      </c>
      <c r="B10362" t="s">
        <v>42</v>
      </c>
      <c r="C10362" t="s">
        <v>2980</v>
      </c>
      <c r="D10362" s="3">
        <v>44993</v>
      </c>
      <c r="E10362" t="s">
        <v>49</v>
      </c>
      <c r="F10362" s="10">
        <v>1209.5999999999999</v>
      </c>
      <c r="G10362" t="s">
        <v>38</v>
      </c>
      <c r="H10362" s="4">
        <v>5.04</v>
      </c>
      <c r="I10362" s="4">
        <v>6096.38</v>
      </c>
      <c r="J10362" s="4">
        <f t="shared" si="483"/>
        <v>5242.8868000000002</v>
      </c>
      <c r="K10362" s="4">
        <f t="shared" si="484"/>
        <v>853.49320000000012</v>
      </c>
      <c r="L10362" s="4">
        <f t="shared" si="485"/>
        <v>6096.38</v>
      </c>
    </row>
    <row r="10363" spans="1:12" x14ac:dyDescent="0.3">
      <c r="A10363" t="s">
        <v>41</v>
      </c>
      <c r="B10363" t="s">
        <v>42</v>
      </c>
      <c r="C10363" t="s">
        <v>2980</v>
      </c>
      <c r="D10363" s="3">
        <v>44993</v>
      </c>
      <c r="E10363" t="s">
        <v>49</v>
      </c>
      <c r="F10363" s="10">
        <v>2419.1999999999998</v>
      </c>
      <c r="G10363" t="s">
        <v>38</v>
      </c>
      <c r="H10363" s="4">
        <v>5.04</v>
      </c>
      <c r="I10363" s="4">
        <v>12192.77</v>
      </c>
      <c r="J10363" s="4">
        <f t="shared" si="483"/>
        <v>10485.7822</v>
      </c>
      <c r="K10363" s="4">
        <f t="shared" si="484"/>
        <v>1706.9878000000003</v>
      </c>
      <c r="L10363" s="4">
        <f t="shared" si="485"/>
        <v>12192.77</v>
      </c>
    </row>
    <row r="10364" spans="1:12" x14ac:dyDescent="0.3">
      <c r="A10364" t="s">
        <v>26</v>
      </c>
      <c r="B10364" t="s">
        <v>27</v>
      </c>
      <c r="C10364" t="s">
        <v>2981</v>
      </c>
      <c r="D10364" s="3">
        <v>44993</v>
      </c>
      <c r="E10364" t="s">
        <v>2921</v>
      </c>
      <c r="F10364" s="10">
        <v>311.04000000000002</v>
      </c>
      <c r="G10364" t="s">
        <v>16</v>
      </c>
      <c r="H10364" s="4">
        <v>152.04</v>
      </c>
      <c r="I10364" s="4">
        <v>47290.52</v>
      </c>
      <c r="J10364" s="4">
        <f t="shared" si="483"/>
        <v>40669.847199999997</v>
      </c>
      <c r="K10364" s="4">
        <f t="shared" si="484"/>
        <v>6620.6728000000003</v>
      </c>
      <c r="L10364" s="4">
        <f t="shared" si="485"/>
        <v>47290.52</v>
      </c>
    </row>
    <row r="10365" spans="1:12" x14ac:dyDescent="0.3">
      <c r="A10365" t="s">
        <v>26</v>
      </c>
      <c r="B10365" t="s">
        <v>27</v>
      </c>
      <c r="C10365" t="s">
        <v>2981</v>
      </c>
      <c r="D10365" s="3">
        <v>44993</v>
      </c>
      <c r="E10365" t="s">
        <v>2921</v>
      </c>
      <c r="F10365" s="10">
        <v>699.84</v>
      </c>
      <c r="G10365" t="s">
        <v>16</v>
      </c>
      <c r="H10365" s="4">
        <v>152.04</v>
      </c>
      <c r="I10365" s="4">
        <v>106403.67</v>
      </c>
      <c r="J10365" s="4">
        <f t="shared" si="483"/>
        <v>91507.156199999998</v>
      </c>
      <c r="K10365" s="4">
        <f t="shared" si="484"/>
        <v>14896.513800000001</v>
      </c>
      <c r="L10365" s="4">
        <f t="shared" si="485"/>
        <v>106403.67</v>
      </c>
    </row>
    <row r="10366" spans="1:12" x14ac:dyDescent="0.3">
      <c r="A10366" t="s">
        <v>26</v>
      </c>
      <c r="B10366" t="s">
        <v>27</v>
      </c>
      <c r="C10366" t="s">
        <v>2981</v>
      </c>
      <c r="D10366" s="3">
        <v>44993</v>
      </c>
      <c r="E10366" t="s">
        <v>2921</v>
      </c>
      <c r="F10366" s="10">
        <v>77.760000000000005</v>
      </c>
      <c r="G10366" t="s">
        <v>16</v>
      </c>
      <c r="H10366" s="4">
        <v>152.04</v>
      </c>
      <c r="I10366" s="4">
        <v>11822.63</v>
      </c>
      <c r="J10366" s="4">
        <f t="shared" si="483"/>
        <v>10167.461799999999</v>
      </c>
      <c r="K10366" s="4">
        <f t="shared" si="484"/>
        <v>1655.1682000000001</v>
      </c>
      <c r="L10366" s="4">
        <f t="shared" si="485"/>
        <v>11822.63</v>
      </c>
    </row>
    <row r="10367" spans="1:12" x14ac:dyDescent="0.3">
      <c r="A10367" t="s">
        <v>26</v>
      </c>
      <c r="B10367" t="s">
        <v>27</v>
      </c>
      <c r="C10367" t="s">
        <v>2981</v>
      </c>
      <c r="D10367" s="3">
        <v>44993</v>
      </c>
      <c r="E10367" t="s">
        <v>2921</v>
      </c>
      <c r="F10367" s="10">
        <v>388.8</v>
      </c>
      <c r="G10367" t="s">
        <v>16</v>
      </c>
      <c r="H10367" s="4">
        <v>152.04</v>
      </c>
      <c r="I10367" s="4">
        <v>59113.15</v>
      </c>
      <c r="J10367" s="4">
        <f t="shared" si="483"/>
        <v>50837.309000000001</v>
      </c>
      <c r="K10367" s="4">
        <f t="shared" si="484"/>
        <v>8275.8410000000003</v>
      </c>
      <c r="L10367" s="4">
        <f t="shared" si="485"/>
        <v>59113.15</v>
      </c>
    </row>
    <row r="10368" spans="1:12" x14ac:dyDescent="0.3">
      <c r="A10368" t="s">
        <v>26</v>
      </c>
      <c r="B10368" t="s">
        <v>27</v>
      </c>
      <c r="C10368" t="s">
        <v>2981</v>
      </c>
      <c r="D10368" s="3">
        <v>44993</v>
      </c>
      <c r="E10368" t="s">
        <v>2922</v>
      </c>
      <c r="F10368" s="10">
        <v>311.04000000000002</v>
      </c>
      <c r="G10368" t="s">
        <v>16</v>
      </c>
      <c r="H10368" s="4">
        <v>133.55000000000001</v>
      </c>
      <c r="I10368" s="4">
        <v>41539.39</v>
      </c>
      <c r="J10368" s="4">
        <f t="shared" si="483"/>
        <v>35723.875399999997</v>
      </c>
      <c r="K10368" s="4">
        <f t="shared" si="484"/>
        <v>5815.5146000000004</v>
      </c>
      <c r="L10368" s="4">
        <f t="shared" si="485"/>
        <v>41539.39</v>
      </c>
    </row>
    <row r="10369" spans="1:12" x14ac:dyDescent="0.3">
      <c r="A10369" t="s">
        <v>26</v>
      </c>
      <c r="B10369" t="s">
        <v>27</v>
      </c>
      <c r="C10369" t="s">
        <v>2981</v>
      </c>
      <c r="D10369" s="3">
        <v>44993</v>
      </c>
      <c r="E10369" t="s">
        <v>2922</v>
      </c>
      <c r="F10369" s="10">
        <v>77.760000000000005</v>
      </c>
      <c r="G10369" t="s">
        <v>16</v>
      </c>
      <c r="H10369" s="4">
        <v>133.55000000000001</v>
      </c>
      <c r="I10369" s="4">
        <v>10384.85</v>
      </c>
      <c r="J10369" s="4">
        <f t="shared" si="483"/>
        <v>8930.9709999999995</v>
      </c>
      <c r="K10369" s="4">
        <f t="shared" si="484"/>
        <v>1453.8790000000001</v>
      </c>
      <c r="L10369" s="4">
        <f t="shared" si="485"/>
        <v>10384.85</v>
      </c>
    </row>
    <row r="10370" spans="1:12" x14ac:dyDescent="0.3">
      <c r="A10370" t="s">
        <v>26</v>
      </c>
      <c r="B10370" t="s">
        <v>27</v>
      </c>
      <c r="C10370" t="s">
        <v>2981</v>
      </c>
      <c r="D10370" s="3">
        <v>44993</v>
      </c>
      <c r="E10370" t="s">
        <v>2922</v>
      </c>
      <c r="F10370" s="10">
        <v>155.52000000000001</v>
      </c>
      <c r="G10370" t="s">
        <v>16</v>
      </c>
      <c r="H10370" s="4">
        <v>133.55000000000001</v>
      </c>
      <c r="I10370" s="4">
        <v>20769.7</v>
      </c>
      <c r="J10370" s="4">
        <f t="shared" ref="J10370:J10433" si="486">L10370-K10370</f>
        <v>17861.941999999999</v>
      </c>
      <c r="K10370" s="4">
        <f t="shared" ref="K10370:K10433" si="487">L10370*14%</f>
        <v>2907.7580000000003</v>
      </c>
      <c r="L10370" s="4">
        <f t="shared" ref="L10370:L10433" si="488">I10370</f>
        <v>20769.7</v>
      </c>
    </row>
    <row r="10371" spans="1:12" x14ac:dyDescent="0.3">
      <c r="A10371" t="s">
        <v>26</v>
      </c>
      <c r="B10371" t="s">
        <v>27</v>
      </c>
      <c r="C10371" t="s">
        <v>2981</v>
      </c>
      <c r="D10371" s="3">
        <v>44993</v>
      </c>
      <c r="E10371" t="s">
        <v>2922</v>
      </c>
      <c r="F10371" s="10">
        <v>77.760000000000005</v>
      </c>
      <c r="G10371" t="s">
        <v>16</v>
      </c>
      <c r="H10371" s="4">
        <v>133.55000000000001</v>
      </c>
      <c r="I10371" s="4">
        <v>10384.85</v>
      </c>
      <c r="J10371" s="4">
        <f t="shared" si="486"/>
        <v>8930.9709999999995</v>
      </c>
      <c r="K10371" s="4">
        <f t="shared" si="487"/>
        <v>1453.8790000000001</v>
      </c>
      <c r="L10371" s="4">
        <f t="shared" si="488"/>
        <v>10384.85</v>
      </c>
    </row>
    <row r="10372" spans="1:12" x14ac:dyDescent="0.3">
      <c r="A10372" t="s">
        <v>26</v>
      </c>
      <c r="B10372" t="s">
        <v>27</v>
      </c>
      <c r="C10372" t="s">
        <v>2981</v>
      </c>
      <c r="D10372" s="3">
        <v>44993</v>
      </c>
      <c r="E10372" t="s">
        <v>2922</v>
      </c>
      <c r="F10372" s="10">
        <v>155.52000000000001</v>
      </c>
      <c r="G10372" t="s">
        <v>16</v>
      </c>
      <c r="H10372" s="4">
        <v>133.55000000000001</v>
      </c>
      <c r="I10372" s="4">
        <v>20769.7</v>
      </c>
      <c r="J10372" s="4">
        <f t="shared" si="486"/>
        <v>17861.941999999999</v>
      </c>
      <c r="K10372" s="4">
        <f t="shared" si="487"/>
        <v>2907.7580000000003</v>
      </c>
      <c r="L10372" s="4">
        <f t="shared" si="488"/>
        <v>20769.7</v>
      </c>
    </row>
    <row r="10373" spans="1:12" x14ac:dyDescent="0.3">
      <c r="A10373" t="s">
        <v>26</v>
      </c>
      <c r="B10373" t="s">
        <v>27</v>
      </c>
      <c r="C10373" t="s">
        <v>2981</v>
      </c>
      <c r="D10373" s="3">
        <v>44993</v>
      </c>
      <c r="E10373" t="s">
        <v>2922</v>
      </c>
      <c r="F10373" s="10">
        <v>544.32000000000005</v>
      </c>
      <c r="G10373" t="s">
        <v>16</v>
      </c>
      <c r="H10373" s="4">
        <v>133.55000000000001</v>
      </c>
      <c r="I10373" s="4">
        <v>72693.94</v>
      </c>
      <c r="J10373" s="4">
        <f t="shared" si="486"/>
        <v>62516.788400000005</v>
      </c>
      <c r="K10373" s="4">
        <f t="shared" si="487"/>
        <v>10177.151600000001</v>
      </c>
      <c r="L10373" s="4">
        <f t="shared" si="488"/>
        <v>72693.94</v>
      </c>
    </row>
    <row r="10374" spans="1:12" x14ac:dyDescent="0.3">
      <c r="A10374" t="s">
        <v>26</v>
      </c>
      <c r="B10374" t="s">
        <v>27</v>
      </c>
      <c r="C10374" t="s">
        <v>2981</v>
      </c>
      <c r="D10374" s="3">
        <v>44993</v>
      </c>
      <c r="E10374" t="s">
        <v>198</v>
      </c>
      <c r="F10374" s="10">
        <v>77.760000000000005</v>
      </c>
      <c r="G10374" t="s">
        <v>16</v>
      </c>
      <c r="H10374" s="4">
        <v>133.55000000000001</v>
      </c>
      <c r="I10374" s="4">
        <v>10384.85</v>
      </c>
      <c r="J10374" s="4">
        <f t="shared" si="486"/>
        <v>8930.9709999999995</v>
      </c>
      <c r="K10374" s="4">
        <f t="shared" si="487"/>
        <v>1453.8790000000001</v>
      </c>
      <c r="L10374" s="4">
        <f t="shared" si="488"/>
        <v>10384.85</v>
      </c>
    </row>
    <row r="10375" spans="1:12" x14ac:dyDescent="0.3">
      <c r="A10375" t="s">
        <v>26</v>
      </c>
      <c r="B10375" t="s">
        <v>27</v>
      </c>
      <c r="C10375" t="s">
        <v>2981</v>
      </c>
      <c r="D10375" s="3">
        <v>44993</v>
      </c>
      <c r="E10375" t="s">
        <v>198</v>
      </c>
      <c r="F10375" s="10">
        <v>77.760000000000005</v>
      </c>
      <c r="G10375" t="s">
        <v>16</v>
      </c>
      <c r="H10375" s="4">
        <v>133.55000000000001</v>
      </c>
      <c r="I10375" s="4">
        <v>10384.85</v>
      </c>
      <c r="J10375" s="4">
        <f t="shared" si="486"/>
        <v>8930.9709999999995</v>
      </c>
      <c r="K10375" s="4">
        <f t="shared" si="487"/>
        <v>1453.8790000000001</v>
      </c>
      <c r="L10375" s="4">
        <f t="shared" si="488"/>
        <v>10384.85</v>
      </c>
    </row>
    <row r="10376" spans="1:12" x14ac:dyDescent="0.3">
      <c r="A10376" t="s">
        <v>26</v>
      </c>
      <c r="B10376" t="s">
        <v>27</v>
      </c>
      <c r="C10376" t="s">
        <v>2981</v>
      </c>
      <c r="D10376" s="3">
        <v>44993</v>
      </c>
      <c r="E10376" t="s">
        <v>198</v>
      </c>
      <c r="F10376" s="10">
        <v>466.56</v>
      </c>
      <c r="G10376" t="s">
        <v>16</v>
      </c>
      <c r="H10376" s="4">
        <v>133.55000000000001</v>
      </c>
      <c r="I10376" s="4">
        <v>62309.09</v>
      </c>
      <c r="J10376" s="4">
        <f t="shared" si="486"/>
        <v>53585.8174</v>
      </c>
      <c r="K10376" s="4">
        <f t="shared" si="487"/>
        <v>8723.2726000000002</v>
      </c>
      <c r="L10376" s="4">
        <f t="shared" si="488"/>
        <v>62309.09</v>
      </c>
    </row>
    <row r="10377" spans="1:12" x14ac:dyDescent="0.3">
      <c r="A10377" t="s">
        <v>12</v>
      </c>
      <c r="B10377" t="s">
        <v>13</v>
      </c>
      <c r="C10377" t="s">
        <v>2982</v>
      </c>
      <c r="D10377" s="3">
        <v>44992</v>
      </c>
      <c r="E10377" t="s">
        <v>85</v>
      </c>
      <c r="F10377" s="10">
        <v>673.92</v>
      </c>
      <c r="G10377" t="s">
        <v>22</v>
      </c>
      <c r="H10377" s="4">
        <v>191.23</v>
      </c>
      <c r="I10377" s="4">
        <v>128873.72</v>
      </c>
      <c r="J10377" s="4">
        <f t="shared" si="486"/>
        <v>110831.3992</v>
      </c>
      <c r="K10377" s="4">
        <f t="shared" si="487"/>
        <v>18042.320800000001</v>
      </c>
      <c r="L10377" s="4">
        <f t="shared" si="488"/>
        <v>128873.72</v>
      </c>
    </row>
    <row r="10378" spans="1:12" x14ac:dyDescent="0.3">
      <c r="A10378" t="s">
        <v>12</v>
      </c>
      <c r="B10378" t="s">
        <v>13</v>
      </c>
      <c r="C10378" t="s">
        <v>2982</v>
      </c>
      <c r="D10378" s="3">
        <v>44992</v>
      </c>
      <c r="E10378" t="s">
        <v>897</v>
      </c>
      <c r="F10378" s="10">
        <v>152.28</v>
      </c>
      <c r="G10378" t="s">
        <v>25</v>
      </c>
      <c r="H10378" s="4">
        <v>201.75</v>
      </c>
      <c r="I10378" s="4">
        <v>30722.49</v>
      </c>
      <c r="J10378" s="4">
        <f t="shared" si="486"/>
        <v>26421.341400000001</v>
      </c>
      <c r="K10378" s="4">
        <f t="shared" si="487"/>
        <v>4301.1486000000004</v>
      </c>
      <c r="L10378" s="4">
        <f t="shared" si="488"/>
        <v>30722.49</v>
      </c>
    </row>
    <row r="10379" spans="1:12" x14ac:dyDescent="0.3">
      <c r="A10379" t="s">
        <v>12</v>
      </c>
      <c r="B10379" t="s">
        <v>13</v>
      </c>
      <c r="C10379" t="s">
        <v>2982</v>
      </c>
      <c r="D10379" s="3">
        <v>44992</v>
      </c>
      <c r="E10379" t="s">
        <v>897</v>
      </c>
      <c r="F10379" s="10">
        <v>50.76</v>
      </c>
      <c r="G10379" t="s">
        <v>25</v>
      </c>
      <c r="H10379" s="4">
        <v>201.75</v>
      </c>
      <c r="I10379" s="4">
        <v>10240.83</v>
      </c>
      <c r="J10379" s="4">
        <f t="shared" si="486"/>
        <v>8807.1137999999992</v>
      </c>
      <c r="K10379" s="4">
        <f t="shared" si="487"/>
        <v>1433.7162000000001</v>
      </c>
      <c r="L10379" s="4">
        <f t="shared" si="488"/>
        <v>10240.83</v>
      </c>
    </row>
    <row r="10380" spans="1:12" x14ac:dyDescent="0.3">
      <c r="A10380" t="s">
        <v>12</v>
      </c>
      <c r="B10380" t="s">
        <v>13</v>
      </c>
      <c r="C10380" t="s">
        <v>2982</v>
      </c>
      <c r="D10380" s="3">
        <v>44992</v>
      </c>
      <c r="E10380" t="s">
        <v>897</v>
      </c>
      <c r="F10380" s="10">
        <v>152.28</v>
      </c>
      <c r="G10380" t="s">
        <v>25</v>
      </c>
      <c r="H10380" s="4">
        <v>201.75</v>
      </c>
      <c r="I10380" s="4">
        <v>30722.49</v>
      </c>
      <c r="J10380" s="4">
        <f t="shared" si="486"/>
        <v>26421.341400000001</v>
      </c>
      <c r="K10380" s="4">
        <f t="shared" si="487"/>
        <v>4301.1486000000004</v>
      </c>
      <c r="L10380" s="4">
        <f t="shared" si="488"/>
        <v>30722.49</v>
      </c>
    </row>
    <row r="10381" spans="1:12" x14ac:dyDescent="0.3">
      <c r="A10381" t="s">
        <v>12</v>
      </c>
      <c r="B10381" t="s">
        <v>13</v>
      </c>
      <c r="C10381" t="s">
        <v>2983</v>
      </c>
      <c r="D10381" s="3">
        <v>44992</v>
      </c>
      <c r="E10381" t="s">
        <v>79</v>
      </c>
      <c r="F10381" s="10">
        <v>77.760000000000005</v>
      </c>
      <c r="G10381" t="s">
        <v>16</v>
      </c>
      <c r="H10381" s="4">
        <v>182.46</v>
      </c>
      <c r="I10381" s="4">
        <v>14188.09</v>
      </c>
      <c r="J10381" s="4">
        <f t="shared" si="486"/>
        <v>12201.7574</v>
      </c>
      <c r="K10381" s="4">
        <f t="shared" si="487"/>
        <v>1986.3326000000002</v>
      </c>
      <c r="L10381" s="4">
        <f t="shared" si="488"/>
        <v>14188.09</v>
      </c>
    </row>
    <row r="10382" spans="1:12" x14ac:dyDescent="0.3">
      <c r="A10382" t="s">
        <v>12</v>
      </c>
      <c r="B10382" t="s">
        <v>13</v>
      </c>
      <c r="C10382" t="s">
        <v>2983</v>
      </c>
      <c r="D10382" s="3">
        <v>44992</v>
      </c>
      <c r="E10382" t="s">
        <v>79</v>
      </c>
      <c r="F10382" s="10">
        <v>77.760000000000005</v>
      </c>
      <c r="G10382" t="s">
        <v>16</v>
      </c>
      <c r="H10382" s="4">
        <v>182.46</v>
      </c>
      <c r="I10382" s="4">
        <v>14188.09</v>
      </c>
      <c r="J10382" s="4">
        <f t="shared" si="486"/>
        <v>12201.7574</v>
      </c>
      <c r="K10382" s="4">
        <f t="shared" si="487"/>
        <v>1986.3326000000002</v>
      </c>
      <c r="L10382" s="4">
        <f t="shared" si="488"/>
        <v>14188.09</v>
      </c>
    </row>
    <row r="10383" spans="1:12" x14ac:dyDescent="0.3">
      <c r="A10383" t="s">
        <v>12</v>
      </c>
      <c r="B10383" t="s">
        <v>13</v>
      </c>
      <c r="C10383" t="s">
        <v>2983</v>
      </c>
      <c r="D10383" s="3">
        <v>44992</v>
      </c>
      <c r="E10383" t="s">
        <v>79</v>
      </c>
      <c r="F10383" s="10">
        <v>77.760000000000005</v>
      </c>
      <c r="G10383" t="s">
        <v>16</v>
      </c>
      <c r="H10383" s="4">
        <v>182.46</v>
      </c>
      <c r="I10383" s="4">
        <v>14188.09</v>
      </c>
      <c r="J10383" s="4">
        <f t="shared" si="486"/>
        <v>12201.7574</v>
      </c>
      <c r="K10383" s="4">
        <f t="shared" si="487"/>
        <v>1986.3326000000002</v>
      </c>
      <c r="L10383" s="4">
        <f t="shared" si="488"/>
        <v>14188.09</v>
      </c>
    </row>
    <row r="10384" spans="1:12" x14ac:dyDescent="0.3">
      <c r="A10384" t="s">
        <v>12</v>
      </c>
      <c r="B10384" t="s">
        <v>13</v>
      </c>
      <c r="C10384" t="s">
        <v>2983</v>
      </c>
      <c r="D10384" s="3">
        <v>44992</v>
      </c>
      <c r="E10384" t="s">
        <v>79</v>
      </c>
      <c r="F10384" s="10">
        <v>77.760000000000005</v>
      </c>
      <c r="G10384" t="s">
        <v>16</v>
      </c>
      <c r="H10384" s="4">
        <v>182.46</v>
      </c>
      <c r="I10384" s="4">
        <v>14188.09</v>
      </c>
      <c r="J10384" s="4">
        <f t="shared" si="486"/>
        <v>12201.7574</v>
      </c>
      <c r="K10384" s="4">
        <f t="shared" si="487"/>
        <v>1986.3326000000002</v>
      </c>
      <c r="L10384" s="4">
        <f t="shared" si="488"/>
        <v>14188.09</v>
      </c>
    </row>
    <row r="10385" spans="1:12" x14ac:dyDescent="0.3">
      <c r="A10385" t="s">
        <v>12</v>
      </c>
      <c r="B10385" t="s">
        <v>13</v>
      </c>
      <c r="C10385" t="s">
        <v>2984</v>
      </c>
      <c r="D10385" s="3">
        <v>44992</v>
      </c>
      <c r="E10385" t="s">
        <v>949</v>
      </c>
      <c r="F10385" s="10">
        <v>152.28</v>
      </c>
      <c r="G10385" t="s">
        <v>25</v>
      </c>
      <c r="H10385" s="4">
        <v>60.53</v>
      </c>
      <c r="I10385" s="4">
        <v>9217.51</v>
      </c>
      <c r="J10385" s="4">
        <f t="shared" si="486"/>
        <v>7927.0586000000003</v>
      </c>
      <c r="K10385" s="4">
        <f t="shared" si="487"/>
        <v>1290.4514000000001</v>
      </c>
      <c r="L10385" s="4">
        <f t="shared" si="488"/>
        <v>9217.51</v>
      </c>
    </row>
    <row r="10386" spans="1:12" x14ac:dyDescent="0.3">
      <c r="A10386" t="s">
        <v>12</v>
      </c>
      <c r="B10386" t="s">
        <v>13</v>
      </c>
      <c r="C10386" t="s">
        <v>2984</v>
      </c>
      <c r="D10386" s="3">
        <v>44992</v>
      </c>
      <c r="E10386" t="s">
        <v>949</v>
      </c>
      <c r="F10386" s="10">
        <v>101.52</v>
      </c>
      <c r="G10386" t="s">
        <v>25</v>
      </c>
      <c r="H10386" s="4">
        <v>60.53</v>
      </c>
      <c r="I10386" s="4">
        <v>6145.01</v>
      </c>
      <c r="J10386" s="4">
        <f t="shared" si="486"/>
        <v>5284.7085999999999</v>
      </c>
      <c r="K10386" s="4">
        <f t="shared" si="487"/>
        <v>860.30140000000006</v>
      </c>
      <c r="L10386" s="4">
        <f t="shared" si="488"/>
        <v>6145.01</v>
      </c>
    </row>
    <row r="10387" spans="1:12" x14ac:dyDescent="0.3">
      <c r="A10387" t="s">
        <v>12</v>
      </c>
      <c r="B10387" t="s">
        <v>13</v>
      </c>
      <c r="C10387" t="s">
        <v>2985</v>
      </c>
      <c r="D10387" s="3">
        <v>44992</v>
      </c>
      <c r="E10387" t="s">
        <v>936</v>
      </c>
      <c r="F10387" s="10">
        <v>203.04</v>
      </c>
      <c r="G10387" t="s">
        <v>25</v>
      </c>
      <c r="H10387" s="4">
        <v>170.18</v>
      </c>
      <c r="I10387" s="4">
        <v>34553.35</v>
      </c>
      <c r="J10387" s="4">
        <f t="shared" si="486"/>
        <v>29715.880999999998</v>
      </c>
      <c r="K10387" s="4">
        <f t="shared" si="487"/>
        <v>4837.4690000000001</v>
      </c>
      <c r="L10387" s="4">
        <f t="shared" si="488"/>
        <v>34553.35</v>
      </c>
    </row>
    <row r="10388" spans="1:12" x14ac:dyDescent="0.3">
      <c r="A10388" t="s">
        <v>12</v>
      </c>
      <c r="B10388" t="s">
        <v>13</v>
      </c>
      <c r="C10388" t="s">
        <v>2985</v>
      </c>
      <c r="D10388" s="3">
        <v>44992</v>
      </c>
      <c r="E10388" t="s">
        <v>936</v>
      </c>
      <c r="F10388" s="10">
        <v>101.52</v>
      </c>
      <c r="G10388" t="s">
        <v>25</v>
      </c>
      <c r="H10388" s="4">
        <v>170.18</v>
      </c>
      <c r="I10388" s="4">
        <v>17276.669999999998</v>
      </c>
      <c r="J10388" s="4">
        <f t="shared" si="486"/>
        <v>14857.936199999998</v>
      </c>
      <c r="K10388" s="4">
        <f t="shared" si="487"/>
        <v>2418.7338</v>
      </c>
      <c r="L10388" s="4">
        <f t="shared" si="488"/>
        <v>17276.669999999998</v>
      </c>
    </row>
    <row r="10389" spans="1:12" x14ac:dyDescent="0.3">
      <c r="A10389" t="s">
        <v>12</v>
      </c>
      <c r="B10389" t="s">
        <v>13</v>
      </c>
      <c r="C10389" t="s">
        <v>2985</v>
      </c>
      <c r="D10389" s="3">
        <v>44992</v>
      </c>
      <c r="E10389" t="s">
        <v>936</v>
      </c>
      <c r="F10389" s="10">
        <v>253.8</v>
      </c>
      <c r="G10389" t="s">
        <v>25</v>
      </c>
      <c r="H10389" s="4">
        <v>170.18</v>
      </c>
      <c r="I10389" s="4">
        <v>43191.68</v>
      </c>
      <c r="J10389" s="4">
        <f t="shared" si="486"/>
        <v>37144.844799999999</v>
      </c>
      <c r="K10389" s="4">
        <f t="shared" si="487"/>
        <v>6046.8352000000004</v>
      </c>
      <c r="L10389" s="4">
        <f t="shared" si="488"/>
        <v>43191.68</v>
      </c>
    </row>
    <row r="10390" spans="1:12" x14ac:dyDescent="0.3">
      <c r="A10390" t="s">
        <v>12</v>
      </c>
      <c r="B10390" t="s">
        <v>13</v>
      </c>
      <c r="C10390" t="s">
        <v>2985</v>
      </c>
      <c r="D10390" s="3">
        <v>44992</v>
      </c>
      <c r="E10390" t="s">
        <v>936</v>
      </c>
      <c r="F10390" s="10">
        <v>101.52</v>
      </c>
      <c r="G10390" t="s">
        <v>25</v>
      </c>
      <c r="H10390" s="4">
        <v>170.18</v>
      </c>
      <c r="I10390" s="4">
        <v>17276.669999999998</v>
      </c>
      <c r="J10390" s="4">
        <f t="shared" si="486"/>
        <v>14857.936199999998</v>
      </c>
      <c r="K10390" s="4">
        <f t="shared" si="487"/>
        <v>2418.7338</v>
      </c>
      <c r="L10390" s="4">
        <f t="shared" si="488"/>
        <v>17276.669999999998</v>
      </c>
    </row>
    <row r="10391" spans="1:12" x14ac:dyDescent="0.3">
      <c r="A10391" t="s">
        <v>12</v>
      </c>
      <c r="B10391" t="s">
        <v>13</v>
      </c>
      <c r="C10391" t="s">
        <v>2985</v>
      </c>
      <c r="D10391" s="3">
        <v>44992</v>
      </c>
      <c r="E10391" t="s">
        <v>897</v>
      </c>
      <c r="F10391" s="10">
        <v>50.76</v>
      </c>
      <c r="G10391" t="s">
        <v>25</v>
      </c>
      <c r="H10391" s="4">
        <v>201.75</v>
      </c>
      <c r="I10391" s="4">
        <v>10240.83</v>
      </c>
      <c r="J10391" s="4">
        <f t="shared" si="486"/>
        <v>8807.1137999999992</v>
      </c>
      <c r="K10391" s="4">
        <f t="shared" si="487"/>
        <v>1433.7162000000001</v>
      </c>
      <c r="L10391" s="4">
        <f t="shared" si="488"/>
        <v>10240.83</v>
      </c>
    </row>
    <row r="10392" spans="1:12" x14ac:dyDescent="0.3">
      <c r="A10392" t="s">
        <v>12</v>
      </c>
      <c r="B10392" t="s">
        <v>13</v>
      </c>
      <c r="C10392" t="s">
        <v>2985</v>
      </c>
      <c r="D10392" s="3">
        <v>44992</v>
      </c>
      <c r="E10392" t="s">
        <v>897</v>
      </c>
      <c r="F10392" s="10">
        <v>203.04</v>
      </c>
      <c r="G10392" t="s">
        <v>25</v>
      </c>
      <c r="H10392" s="4">
        <v>201.75</v>
      </c>
      <c r="I10392" s="4">
        <v>40963.32</v>
      </c>
      <c r="J10392" s="4">
        <f t="shared" si="486"/>
        <v>35228.455199999997</v>
      </c>
      <c r="K10392" s="4">
        <f t="shared" si="487"/>
        <v>5734.8648000000003</v>
      </c>
      <c r="L10392" s="4">
        <f t="shared" si="488"/>
        <v>40963.32</v>
      </c>
    </row>
    <row r="10393" spans="1:12" x14ac:dyDescent="0.3">
      <c r="A10393" t="s">
        <v>12</v>
      </c>
      <c r="B10393" t="s">
        <v>13</v>
      </c>
      <c r="C10393" t="s">
        <v>2985</v>
      </c>
      <c r="D10393" s="3">
        <v>44992</v>
      </c>
      <c r="E10393" t="s">
        <v>897</v>
      </c>
      <c r="F10393" s="10">
        <v>50.76</v>
      </c>
      <c r="G10393" t="s">
        <v>25</v>
      </c>
      <c r="H10393" s="4">
        <v>201.75</v>
      </c>
      <c r="I10393" s="4">
        <v>10240.83</v>
      </c>
      <c r="J10393" s="4">
        <f t="shared" si="486"/>
        <v>8807.1137999999992</v>
      </c>
      <c r="K10393" s="4">
        <f t="shared" si="487"/>
        <v>1433.7162000000001</v>
      </c>
      <c r="L10393" s="4">
        <f t="shared" si="488"/>
        <v>10240.83</v>
      </c>
    </row>
    <row r="10394" spans="1:12" x14ac:dyDescent="0.3">
      <c r="A10394" t="s">
        <v>12</v>
      </c>
      <c r="B10394" t="s">
        <v>13</v>
      </c>
      <c r="C10394" t="s">
        <v>2986</v>
      </c>
      <c r="D10394" s="3">
        <v>44992</v>
      </c>
      <c r="E10394" t="s">
        <v>295</v>
      </c>
      <c r="F10394" s="10">
        <v>270</v>
      </c>
      <c r="G10394" t="s">
        <v>38</v>
      </c>
      <c r="H10394" s="4">
        <v>83.33</v>
      </c>
      <c r="I10394" s="4">
        <v>22499.1</v>
      </c>
      <c r="J10394" s="4">
        <f t="shared" si="486"/>
        <v>19349.225999999999</v>
      </c>
      <c r="K10394" s="4">
        <f t="shared" si="487"/>
        <v>3149.8740000000003</v>
      </c>
      <c r="L10394" s="4">
        <f t="shared" si="488"/>
        <v>22499.1</v>
      </c>
    </row>
    <row r="10395" spans="1:12" x14ac:dyDescent="0.3">
      <c r="A10395" t="s">
        <v>12</v>
      </c>
      <c r="B10395" t="s">
        <v>13</v>
      </c>
      <c r="C10395" t="s">
        <v>2986</v>
      </c>
      <c r="D10395" s="3">
        <v>44992</v>
      </c>
      <c r="E10395" t="s">
        <v>393</v>
      </c>
      <c r="F10395" s="10">
        <v>240</v>
      </c>
      <c r="G10395" t="s">
        <v>16</v>
      </c>
      <c r="H10395" s="4">
        <v>157.88999999999999</v>
      </c>
      <c r="I10395" s="4">
        <v>37893.599999999999</v>
      </c>
      <c r="J10395" s="4">
        <f t="shared" si="486"/>
        <v>32588.495999999999</v>
      </c>
      <c r="K10395" s="4">
        <f t="shared" si="487"/>
        <v>5305.1040000000003</v>
      </c>
      <c r="L10395" s="4">
        <f t="shared" si="488"/>
        <v>37893.599999999999</v>
      </c>
    </row>
    <row r="10396" spans="1:12" x14ac:dyDescent="0.3">
      <c r="A10396" t="s">
        <v>12</v>
      </c>
      <c r="B10396" t="s">
        <v>13</v>
      </c>
      <c r="C10396" t="s">
        <v>2987</v>
      </c>
      <c r="D10396" s="3">
        <v>44992</v>
      </c>
      <c r="E10396" t="s">
        <v>949</v>
      </c>
      <c r="F10396" s="10">
        <v>50.76</v>
      </c>
      <c r="G10396" t="s">
        <v>25</v>
      </c>
      <c r="H10396" s="4">
        <v>60.53</v>
      </c>
      <c r="I10396" s="4">
        <v>3072.5</v>
      </c>
      <c r="J10396" s="4">
        <f t="shared" si="486"/>
        <v>2642.35</v>
      </c>
      <c r="K10396" s="4">
        <f t="shared" si="487"/>
        <v>430.15000000000003</v>
      </c>
      <c r="L10396" s="4">
        <f t="shared" si="488"/>
        <v>3072.5</v>
      </c>
    </row>
    <row r="10397" spans="1:12" x14ac:dyDescent="0.3">
      <c r="A10397" t="s">
        <v>12</v>
      </c>
      <c r="B10397" t="s">
        <v>13</v>
      </c>
      <c r="C10397" t="s">
        <v>2987</v>
      </c>
      <c r="D10397" s="3">
        <v>44992</v>
      </c>
      <c r="E10397" t="s">
        <v>949</v>
      </c>
      <c r="F10397" s="10">
        <v>203.04</v>
      </c>
      <c r="G10397" t="s">
        <v>25</v>
      </c>
      <c r="H10397" s="4">
        <v>60.53</v>
      </c>
      <c r="I10397" s="4">
        <v>12290.01</v>
      </c>
      <c r="J10397" s="4">
        <f t="shared" si="486"/>
        <v>10569.408600000001</v>
      </c>
      <c r="K10397" s="4">
        <f t="shared" si="487"/>
        <v>1720.6014000000002</v>
      </c>
      <c r="L10397" s="4">
        <f t="shared" si="488"/>
        <v>12290.01</v>
      </c>
    </row>
    <row r="10398" spans="1:12" x14ac:dyDescent="0.3">
      <c r="A10398" t="s">
        <v>12</v>
      </c>
      <c r="B10398" t="s">
        <v>13</v>
      </c>
      <c r="C10398" t="s">
        <v>2988</v>
      </c>
      <c r="D10398" s="3">
        <v>44992</v>
      </c>
      <c r="E10398" t="s">
        <v>936</v>
      </c>
      <c r="F10398" s="10">
        <v>50.76</v>
      </c>
      <c r="G10398" t="s">
        <v>25</v>
      </c>
      <c r="H10398" s="4">
        <v>170.18</v>
      </c>
      <c r="I10398" s="4">
        <v>8638.34</v>
      </c>
      <c r="J10398" s="4">
        <f t="shared" si="486"/>
        <v>7428.9724000000006</v>
      </c>
      <c r="K10398" s="4">
        <f t="shared" si="487"/>
        <v>1209.3676</v>
      </c>
      <c r="L10398" s="4">
        <f t="shared" si="488"/>
        <v>8638.34</v>
      </c>
    </row>
    <row r="10399" spans="1:12" x14ac:dyDescent="0.3">
      <c r="A10399" t="s">
        <v>12</v>
      </c>
      <c r="B10399" t="s">
        <v>13</v>
      </c>
      <c r="C10399" t="s">
        <v>2988</v>
      </c>
      <c r="D10399" s="3">
        <v>44992</v>
      </c>
      <c r="E10399" t="s">
        <v>936</v>
      </c>
      <c r="F10399" s="10">
        <v>355.32</v>
      </c>
      <c r="G10399" t="s">
        <v>25</v>
      </c>
      <c r="H10399" s="4">
        <v>170.18</v>
      </c>
      <c r="I10399" s="4">
        <v>60468.36</v>
      </c>
      <c r="J10399" s="4">
        <f t="shared" si="486"/>
        <v>52002.789600000004</v>
      </c>
      <c r="K10399" s="4">
        <f t="shared" si="487"/>
        <v>8465.5704000000005</v>
      </c>
      <c r="L10399" s="4">
        <f t="shared" si="488"/>
        <v>60468.36</v>
      </c>
    </row>
    <row r="10400" spans="1:12" x14ac:dyDescent="0.3">
      <c r="A10400" t="s">
        <v>12</v>
      </c>
      <c r="B10400" t="s">
        <v>13</v>
      </c>
      <c r="C10400" t="s">
        <v>2988</v>
      </c>
      <c r="D10400" s="3">
        <v>44992</v>
      </c>
      <c r="E10400" t="s">
        <v>936</v>
      </c>
      <c r="F10400" s="10">
        <v>253.8</v>
      </c>
      <c r="G10400" t="s">
        <v>25</v>
      </c>
      <c r="H10400" s="4">
        <v>170.18</v>
      </c>
      <c r="I10400" s="4">
        <v>43191.68</v>
      </c>
      <c r="J10400" s="4">
        <f t="shared" si="486"/>
        <v>37144.844799999999</v>
      </c>
      <c r="K10400" s="4">
        <f t="shared" si="487"/>
        <v>6046.8352000000004</v>
      </c>
      <c r="L10400" s="4">
        <f t="shared" si="488"/>
        <v>43191.68</v>
      </c>
    </row>
    <row r="10401" spans="1:12" x14ac:dyDescent="0.3">
      <c r="A10401" t="s">
        <v>12</v>
      </c>
      <c r="B10401" t="s">
        <v>13</v>
      </c>
      <c r="C10401" t="s">
        <v>2988</v>
      </c>
      <c r="D10401" s="3">
        <v>44992</v>
      </c>
      <c r="E10401" t="s">
        <v>897</v>
      </c>
      <c r="F10401" s="10">
        <v>50.76</v>
      </c>
      <c r="G10401" t="s">
        <v>25</v>
      </c>
      <c r="H10401" s="4">
        <v>201.75</v>
      </c>
      <c r="I10401" s="4">
        <v>10240.83</v>
      </c>
      <c r="J10401" s="4">
        <f t="shared" si="486"/>
        <v>8807.1137999999992</v>
      </c>
      <c r="K10401" s="4">
        <f t="shared" si="487"/>
        <v>1433.7162000000001</v>
      </c>
      <c r="L10401" s="4">
        <f t="shared" si="488"/>
        <v>10240.83</v>
      </c>
    </row>
    <row r="10402" spans="1:12" x14ac:dyDescent="0.3">
      <c r="A10402" t="s">
        <v>12</v>
      </c>
      <c r="B10402" t="s">
        <v>13</v>
      </c>
      <c r="C10402" t="s">
        <v>2988</v>
      </c>
      <c r="D10402" s="3">
        <v>44992</v>
      </c>
      <c r="E10402" t="s">
        <v>897</v>
      </c>
      <c r="F10402" s="10">
        <v>152.28</v>
      </c>
      <c r="G10402" t="s">
        <v>25</v>
      </c>
      <c r="H10402" s="4">
        <v>201.75</v>
      </c>
      <c r="I10402" s="4">
        <v>30722.49</v>
      </c>
      <c r="J10402" s="4">
        <f t="shared" si="486"/>
        <v>26421.341400000001</v>
      </c>
      <c r="K10402" s="4">
        <f t="shared" si="487"/>
        <v>4301.1486000000004</v>
      </c>
      <c r="L10402" s="4">
        <f t="shared" si="488"/>
        <v>30722.49</v>
      </c>
    </row>
    <row r="10403" spans="1:12" x14ac:dyDescent="0.3">
      <c r="A10403" t="s">
        <v>12</v>
      </c>
      <c r="B10403" t="s">
        <v>13</v>
      </c>
      <c r="C10403" t="s">
        <v>2988</v>
      </c>
      <c r="D10403" s="3">
        <v>44992</v>
      </c>
      <c r="E10403" t="s">
        <v>897</v>
      </c>
      <c r="F10403" s="10">
        <v>101.52</v>
      </c>
      <c r="G10403" t="s">
        <v>25</v>
      </c>
      <c r="H10403" s="4">
        <v>201.75</v>
      </c>
      <c r="I10403" s="4">
        <v>20481.66</v>
      </c>
      <c r="J10403" s="4">
        <f t="shared" si="486"/>
        <v>17614.227599999998</v>
      </c>
      <c r="K10403" s="4">
        <f t="shared" si="487"/>
        <v>2867.4324000000001</v>
      </c>
      <c r="L10403" s="4">
        <f t="shared" si="488"/>
        <v>20481.66</v>
      </c>
    </row>
    <row r="10404" spans="1:12" x14ac:dyDescent="0.3">
      <c r="A10404" t="s">
        <v>12</v>
      </c>
      <c r="B10404" t="s">
        <v>13</v>
      </c>
      <c r="C10404" t="s">
        <v>2989</v>
      </c>
      <c r="D10404" s="3">
        <v>44992</v>
      </c>
      <c r="E10404" t="s">
        <v>295</v>
      </c>
      <c r="F10404" s="10">
        <v>270</v>
      </c>
      <c r="G10404" t="s">
        <v>38</v>
      </c>
      <c r="H10404" s="4">
        <v>83.33</v>
      </c>
      <c r="I10404" s="4">
        <v>22499.1</v>
      </c>
      <c r="J10404" s="4">
        <f t="shared" si="486"/>
        <v>19349.225999999999</v>
      </c>
      <c r="K10404" s="4">
        <f t="shared" si="487"/>
        <v>3149.8740000000003</v>
      </c>
      <c r="L10404" s="4">
        <f t="shared" si="488"/>
        <v>22499.1</v>
      </c>
    </row>
    <row r="10405" spans="1:12" x14ac:dyDescent="0.3">
      <c r="A10405" t="s">
        <v>12</v>
      </c>
      <c r="B10405" t="s">
        <v>13</v>
      </c>
      <c r="C10405" t="s">
        <v>2989</v>
      </c>
      <c r="D10405" s="3">
        <v>44992</v>
      </c>
      <c r="E10405" t="s">
        <v>393</v>
      </c>
      <c r="F10405" s="10">
        <v>240</v>
      </c>
      <c r="G10405" t="s">
        <v>16</v>
      </c>
      <c r="H10405" s="4">
        <v>157.88999999999999</v>
      </c>
      <c r="I10405" s="4">
        <v>37893.599999999999</v>
      </c>
      <c r="J10405" s="4">
        <f t="shared" si="486"/>
        <v>32588.495999999999</v>
      </c>
      <c r="K10405" s="4">
        <f t="shared" si="487"/>
        <v>5305.1040000000003</v>
      </c>
      <c r="L10405" s="4">
        <f t="shared" si="488"/>
        <v>37893.599999999999</v>
      </c>
    </row>
    <row r="10406" spans="1:12" x14ac:dyDescent="0.3">
      <c r="A10406" t="s">
        <v>26</v>
      </c>
      <c r="B10406" t="s">
        <v>27</v>
      </c>
      <c r="C10406" t="s">
        <v>2990</v>
      </c>
      <c r="D10406" s="3">
        <v>44992</v>
      </c>
      <c r="E10406" t="s">
        <v>2921</v>
      </c>
      <c r="F10406" s="10">
        <v>77.760000000000005</v>
      </c>
      <c r="G10406" t="s">
        <v>16</v>
      </c>
      <c r="H10406" s="4">
        <v>152.04</v>
      </c>
      <c r="I10406" s="4">
        <v>11822.63</v>
      </c>
      <c r="J10406" s="4">
        <f t="shared" si="486"/>
        <v>10167.461799999999</v>
      </c>
      <c r="K10406" s="4">
        <f t="shared" si="487"/>
        <v>1655.1682000000001</v>
      </c>
      <c r="L10406" s="4">
        <f t="shared" si="488"/>
        <v>11822.63</v>
      </c>
    </row>
    <row r="10407" spans="1:12" x14ac:dyDescent="0.3">
      <c r="A10407" t="s">
        <v>26</v>
      </c>
      <c r="B10407" t="s">
        <v>27</v>
      </c>
      <c r="C10407" t="s">
        <v>2990</v>
      </c>
      <c r="D10407" s="3">
        <v>44992</v>
      </c>
      <c r="E10407" t="s">
        <v>2921</v>
      </c>
      <c r="F10407" s="10">
        <v>311.04000000000002</v>
      </c>
      <c r="G10407" t="s">
        <v>16</v>
      </c>
      <c r="H10407" s="4">
        <v>152.04</v>
      </c>
      <c r="I10407" s="4">
        <v>47290.52</v>
      </c>
      <c r="J10407" s="4">
        <f t="shared" si="486"/>
        <v>40669.847199999997</v>
      </c>
      <c r="K10407" s="4">
        <f t="shared" si="487"/>
        <v>6620.6728000000003</v>
      </c>
      <c r="L10407" s="4">
        <f t="shared" si="488"/>
        <v>47290.52</v>
      </c>
    </row>
    <row r="10408" spans="1:12" x14ac:dyDescent="0.3">
      <c r="A10408" t="s">
        <v>26</v>
      </c>
      <c r="B10408" t="s">
        <v>27</v>
      </c>
      <c r="C10408" t="s">
        <v>2990</v>
      </c>
      <c r="D10408" s="3">
        <v>44992</v>
      </c>
      <c r="E10408" t="s">
        <v>2921</v>
      </c>
      <c r="F10408" s="10">
        <v>466.56</v>
      </c>
      <c r="G10408" t="s">
        <v>16</v>
      </c>
      <c r="H10408" s="4">
        <v>152.04</v>
      </c>
      <c r="I10408" s="4">
        <v>70935.78</v>
      </c>
      <c r="J10408" s="4">
        <f t="shared" si="486"/>
        <v>61004.770799999998</v>
      </c>
      <c r="K10408" s="4">
        <f t="shared" si="487"/>
        <v>9931.0092000000004</v>
      </c>
      <c r="L10408" s="4">
        <f t="shared" si="488"/>
        <v>70935.78</v>
      </c>
    </row>
    <row r="10409" spans="1:12" x14ac:dyDescent="0.3">
      <c r="A10409" t="s">
        <v>26</v>
      </c>
      <c r="B10409" t="s">
        <v>27</v>
      </c>
      <c r="C10409" t="s">
        <v>2990</v>
      </c>
      <c r="D10409" s="3">
        <v>44992</v>
      </c>
      <c r="E10409" t="s">
        <v>2921</v>
      </c>
      <c r="F10409" s="10">
        <v>233.28</v>
      </c>
      <c r="G10409" t="s">
        <v>16</v>
      </c>
      <c r="H10409" s="4">
        <v>152.04</v>
      </c>
      <c r="I10409" s="4">
        <v>35467.89</v>
      </c>
      <c r="J10409" s="4">
        <f t="shared" si="486"/>
        <v>30502.385399999999</v>
      </c>
      <c r="K10409" s="4">
        <f t="shared" si="487"/>
        <v>4965.5046000000002</v>
      </c>
      <c r="L10409" s="4">
        <f t="shared" si="488"/>
        <v>35467.89</v>
      </c>
    </row>
    <row r="10410" spans="1:12" x14ac:dyDescent="0.3">
      <c r="A10410" t="s">
        <v>26</v>
      </c>
      <c r="B10410" t="s">
        <v>27</v>
      </c>
      <c r="C10410" t="s">
        <v>2990</v>
      </c>
      <c r="D10410" s="3">
        <v>44992</v>
      </c>
      <c r="E10410" t="s">
        <v>2921</v>
      </c>
      <c r="F10410" s="10">
        <v>1010.88</v>
      </c>
      <c r="G10410" t="s">
        <v>16</v>
      </c>
      <c r="H10410" s="4">
        <v>152.04</v>
      </c>
      <c r="I10410" s="4">
        <v>153694.20000000001</v>
      </c>
      <c r="J10410" s="4">
        <f t="shared" si="486"/>
        <v>132177.01200000002</v>
      </c>
      <c r="K10410" s="4">
        <f t="shared" si="487"/>
        <v>21517.188000000002</v>
      </c>
      <c r="L10410" s="4">
        <f t="shared" si="488"/>
        <v>153694.20000000001</v>
      </c>
    </row>
    <row r="10411" spans="1:12" x14ac:dyDescent="0.3">
      <c r="A10411" t="s">
        <v>26</v>
      </c>
      <c r="B10411" t="s">
        <v>27</v>
      </c>
      <c r="C10411" t="s">
        <v>2990</v>
      </c>
      <c r="D10411" s="3">
        <v>44992</v>
      </c>
      <c r="E10411" t="s">
        <v>2921</v>
      </c>
      <c r="F10411" s="10">
        <v>544.32000000000005</v>
      </c>
      <c r="G10411" t="s">
        <v>16</v>
      </c>
      <c r="H10411" s="4">
        <v>152.04</v>
      </c>
      <c r="I10411" s="4">
        <v>82758.41</v>
      </c>
      <c r="J10411" s="4">
        <f t="shared" si="486"/>
        <v>71172.232600000003</v>
      </c>
      <c r="K10411" s="4">
        <f t="shared" si="487"/>
        <v>11586.177400000002</v>
      </c>
      <c r="L10411" s="4">
        <f t="shared" si="488"/>
        <v>82758.41</v>
      </c>
    </row>
    <row r="10412" spans="1:12" x14ac:dyDescent="0.3">
      <c r="A10412" t="s">
        <v>26</v>
      </c>
      <c r="B10412" t="s">
        <v>27</v>
      </c>
      <c r="C10412" t="s">
        <v>2991</v>
      </c>
      <c r="D10412" s="3">
        <v>44992</v>
      </c>
      <c r="E10412" t="s">
        <v>1936</v>
      </c>
      <c r="F10412" s="10">
        <v>288</v>
      </c>
      <c r="G10412" t="s">
        <v>16</v>
      </c>
      <c r="H10412" s="4">
        <v>111.1</v>
      </c>
      <c r="I10412" s="4">
        <v>31996.799999999999</v>
      </c>
      <c r="J10412" s="4">
        <f t="shared" si="486"/>
        <v>27517.248</v>
      </c>
      <c r="K10412" s="4">
        <f t="shared" si="487"/>
        <v>4479.5520000000006</v>
      </c>
      <c r="L10412" s="4">
        <f t="shared" si="488"/>
        <v>31996.799999999999</v>
      </c>
    </row>
    <row r="10413" spans="1:12" x14ac:dyDescent="0.3">
      <c r="A10413" t="s">
        <v>26</v>
      </c>
      <c r="B10413" t="s">
        <v>27</v>
      </c>
      <c r="C10413" t="s">
        <v>2991</v>
      </c>
      <c r="D10413" s="3">
        <v>44992</v>
      </c>
      <c r="E10413" t="s">
        <v>990</v>
      </c>
      <c r="F10413" s="10">
        <v>288</v>
      </c>
      <c r="G10413" t="s">
        <v>16</v>
      </c>
      <c r="H10413" s="4">
        <v>143.66</v>
      </c>
      <c r="I10413" s="4">
        <v>41374.080000000002</v>
      </c>
      <c r="J10413" s="4">
        <f t="shared" si="486"/>
        <v>35581.7088</v>
      </c>
      <c r="K10413" s="4">
        <f t="shared" si="487"/>
        <v>5792.3712000000005</v>
      </c>
      <c r="L10413" s="4">
        <f t="shared" si="488"/>
        <v>41374.080000000002</v>
      </c>
    </row>
    <row r="10414" spans="1:12" x14ac:dyDescent="0.3">
      <c r="A10414" t="s">
        <v>26</v>
      </c>
      <c r="B10414" t="s">
        <v>27</v>
      </c>
      <c r="C10414" t="s">
        <v>2992</v>
      </c>
      <c r="D10414" s="3">
        <v>44992</v>
      </c>
      <c r="E10414" t="s">
        <v>479</v>
      </c>
      <c r="F10414" s="10">
        <v>155.52000000000001</v>
      </c>
      <c r="G10414" t="s">
        <v>22</v>
      </c>
      <c r="H10414" s="4">
        <v>160.81</v>
      </c>
      <c r="I10414" s="4">
        <v>25009.17</v>
      </c>
      <c r="J10414" s="4">
        <f t="shared" si="486"/>
        <v>21507.886199999997</v>
      </c>
      <c r="K10414" s="4">
        <f t="shared" si="487"/>
        <v>3501.2838000000002</v>
      </c>
      <c r="L10414" s="4">
        <f t="shared" si="488"/>
        <v>25009.17</v>
      </c>
    </row>
    <row r="10415" spans="1:12" x14ac:dyDescent="0.3">
      <c r="A10415" t="s">
        <v>26</v>
      </c>
      <c r="B10415" t="s">
        <v>27</v>
      </c>
      <c r="C10415" t="s">
        <v>2992</v>
      </c>
      <c r="D10415" s="3">
        <v>44992</v>
      </c>
      <c r="E10415" t="s">
        <v>559</v>
      </c>
      <c r="F10415" s="10">
        <v>51.84</v>
      </c>
      <c r="G10415" t="s">
        <v>22</v>
      </c>
      <c r="H10415" s="4">
        <v>137.94</v>
      </c>
      <c r="I10415" s="4">
        <v>7150.81</v>
      </c>
      <c r="J10415" s="4">
        <f t="shared" si="486"/>
        <v>6149.6966000000002</v>
      </c>
      <c r="K10415" s="4">
        <f t="shared" si="487"/>
        <v>1001.1134000000002</v>
      </c>
      <c r="L10415" s="4">
        <f t="shared" si="488"/>
        <v>7150.81</v>
      </c>
    </row>
    <row r="10416" spans="1:12" x14ac:dyDescent="0.3">
      <c r="A10416" t="s">
        <v>26</v>
      </c>
      <c r="B10416" t="s">
        <v>27</v>
      </c>
      <c r="C10416" t="s">
        <v>2992</v>
      </c>
      <c r="D10416" s="3">
        <v>44992</v>
      </c>
      <c r="E10416" t="s">
        <v>559</v>
      </c>
      <c r="F10416" s="10">
        <v>51.84</v>
      </c>
      <c r="G10416" t="s">
        <v>22</v>
      </c>
      <c r="H10416" s="4">
        <v>137.94</v>
      </c>
      <c r="I10416" s="4">
        <v>7150.81</v>
      </c>
      <c r="J10416" s="4">
        <f t="shared" si="486"/>
        <v>6149.6966000000002</v>
      </c>
      <c r="K10416" s="4">
        <f t="shared" si="487"/>
        <v>1001.1134000000002</v>
      </c>
      <c r="L10416" s="4">
        <f t="shared" si="488"/>
        <v>7150.81</v>
      </c>
    </row>
    <row r="10417" spans="1:12" x14ac:dyDescent="0.3">
      <c r="A10417" t="s">
        <v>26</v>
      </c>
      <c r="B10417" t="s">
        <v>27</v>
      </c>
      <c r="C10417" t="s">
        <v>2992</v>
      </c>
      <c r="D10417" s="3">
        <v>44992</v>
      </c>
      <c r="E10417" t="s">
        <v>559</v>
      </c>
      <c r="F10417" s="10">
        <v>51.84</v>
      </c>
      <c r="G10417" t="s">
        <v>22</v>
      </c>
      <c r="H10417" s="4">
        <v>137.94</v>
      </c>
      <c r="I10417" s="4">
        <v>7150.81</v>
      </c>
      <c r="J10417" s="4">
        <f t="shared" si="486"/>
        <v>6149.6966000000002</v>
      </c>
      <c r="K10417" s="4">
        <f t="shared" si="487"/>
        <v>1001.1134000000002</v>
      </c>
      <c r="L10417" s="4">
        <f t="shared" si="488"/>
        <v>7150.81</v>
      </c>
    </row>
    <row r="10418" spans="1:12" x14ac:dyDescent="0.3">
      <c r="A10418" t="s">
        <v>26</v>
      </c>
      <c r="B10418" t="s">
        <v>27</v>
      </c>
      <c r="C10418" t="s">
        <v>2992</v>
      </c>
      <c r="D10418" s="3">
        <v>44992</v>
      </c>
      <c r="E10418" t="s">
        <v>479</v>
      </c>
      <c r="F10418" s="10">
        <v>103.68</v>
      </c>
      <c r="G10418" t="s">
        <v>22</v>
      </c>
      <c r="H10418" s="4">
        <v>160.81</v>
      </c>
      <c r="I10418" s="4">
        <v>16672.78</v>
      </c>
      <c r="J10418" s="4">
        <f t="shared" si="486"/>
        <v>14338.590799999998</v>
      </c>
      <c r="K10418" s="4">
        <f t="shared" si="487"/>
        <v>2334.1892000000003</v>
      </c>
      <c r="L10418" s="4">
        <f t="shared" si="488"/>
        <v>16672.78</v>
      </c>
    </row>
    <row r="10419" spans="1:12" x14ac:dyDescent="0.3">
      <c r="A10419" t="s">
        <v>26</v>
      </c>
      <c r="B10419" t="s">
        <v>27</v>
      </c>
      <c r="C10419" t="s">
        <v>2992</v>
      </c>
      <c r="D10419" s="3">
        <v>44992</v>
      </c>
      <c r="E10419" t="s">
        <v>479</v>
      </c>
      <c r="F10419" s="10">
        <v>51.84</v>
      </c>
      <c r="G10419" t="s">
        <v>22</v>
      </c>
      <c r="H10419" s="4">
        <v>160.81</v>
      </c>
      <c r="I10419" s="4">
        <v>8336.39</v>
      </c>
      <c r="J10419" s="4">
        <f t="shared" si="486"/>
        <v>7169.2953999999991</v>
      </c>
      <c r="K10419" s="4">
        <f t="shared" si="487"/>
        <v>1167.0946000000001</v>
      </c>
      <c r="L10419" s="4">
        <f t="shared" si="488"/>
        <v>8336.39</v>
      </c>
    </row>
    <row r="10420" spans="1:12" x14ac:dyDescent="0.3">
      <c r="A10420" t="s">
        <v>26</v>
      </c>
      <c r="B10420" t="s">
        <v>27</v>
      </c>
      <c r="C10420" t="s">
        <v>2992</v>
      </c>
      <c r="D10420" s="3">
        <v>44992</v>
      </c>
      <c r="E10420" t="s">
        <v>479</v>
      </c>
      <c r="F10420" s="10">
        <v>155.52000000000001</v>
      </c>
      <c r="G10420" t="s">
        <v>22</v>
      </c>
      <c r="H10420" s="4">
        <v>160.81</v>
      </c>
      <c r="I10420" s="4">
        <v>25009.17</v>
      </c>
      <c r="J10420" s="4">
        <f t="shared" si="486"/>
        <v>21507.886199999997</v>
      </c>
      <c r="K10420" s="4">
        <f t="shared" si="487"/>
        <v>3501.2838000000002</v>
      </c>
      <c r="L10420" s="4">
        <f t="shared" si="488"/>
        <v>25009.17</v>
      </c>
    </row>
    <row r="10421" spans="1:12" x14ac:dyDescent="0.3">
      <c r="A10421" t="s">
        <v>19</v>
      </c>
      <c r="B10421" t="s">
        <v>20</v>
      </c>
      <c r="C10421" t="s">
        <v>2993</v>
      </c>
      <c r="D10421" s="3">
        <v>44992</v>
      </c>
      <c r="E10421" t="s">
        <v>24</v>
      </c>
      <c r="F10421" s="10">
        <v>50.76</v>
      </c>
      <c r="G10421" t="s">
        <v>25</v>
      </c>
      <c r="H10421" s="4">
        <v>22.81</v>
      </c>
      <c r="I10421" s="4">
        <v>1157.8399999999999</v>
      </c>
      <c r="J10421" s="4">
        <f t="shared" si="486"/>
        <v>995.74239999999986</v>
      </c>
      <c r="K10421" s="4">
        <f t="shared" si="487"/>
        <v>162.0976</v>
      </c>
      <c r="L10421" s="4">
        <f t="shared" si="488"/>
        <v>1157.8399999999999</v>
      </c>
    </row>
    <row r="10422" spans="1:12" x14ac:dyDescent="0.3">
      <c r="A10422" t="s">
        <v>19</v>
      </c>
      <c r="B10422" t="s">
        <v>20</v>
      </c>
      <c r="C10422" t="s">
        <v>2994</v>
      </c>
      <c r="D10422" s="3">
        <v>44992</v>
      </c>
      <c r="E10422" t="s">
        <v>23</v>
      </c>
      <c r="F10422" s="10">
        <v>155.52000000000001</v>
      </c>
      <c r="G10422" t="s">
        <v>16</v>
      </c>
      <c r="H10422" s="4">
        <v>22.81</v>
      </c>
      <c r="I10422" s="4">
        <v>3547.41</v>
      </c>
      <c r="J10422" s="4">
        <f t="shared" si="486"/>
        <v>3050.7725999999998</v>
      </c>
      <c r="K10422" s="4">
        <f t="shared" si="487"/>
        <v>496.63740000000001</v>
      </c>
      <c r="L10422" s="4">
        <f t="shared" si="488"/>
        <v>3547.41</v>
      </c>
    </row>
    <row r="10423" spans="1:12" x14ac:dyDescent="0.3">
      <c r="A10423" t="s">
        <v>12</v>
      </c>
      <c r="B10423" t="s">
        <v>13</v>
      </c>
      <c r="C10423" t="s">
        <v>2995</v>
      </c>
      <c r="D10423" s="3">
        <v>44991</v>
      </c>
      <c r="E10423" t="s">
        <v>479</v>
      </c>
      <c r="F10423" s="10">
        <v>414.72</v>
      </c>
      <c r="G10423" t="s">
        <v>22</v>
      </c>
      <c r="H10423" s="4">
        <v>191.23</v>
      </c>
      <c r="I10423" s="4">
        <v>79306.91</v>
      </c>
      <c r="J10423" s="4">
        <f t="shared" si="486"/>
        <v>68203.942600000009</v>
      </c>
      <c r="K10423" s="4">
        <f t="shared" si="487"/>
        <v>11102.967400000001</v>
      </c>
      <c r="L10423" s="4">
        <f t="shared" si="488"/>
        <v>79306.91</v>
      </c>
    </row>
    <row r="10424" spans="1:12" x14ac:dyDescent="0.3">
      <c r="A10424" t="s">
        <v>12</v>
      </c>
      <c r="B10424" t="s">
        <v>13</v>
      </c>
      <c r="C10424" t="s">
        <v>2995</v>
      </c>
      <c r="D10424" s="3">
        <v>44991</v>
      </c>
      <c r="E10424" t="s">
        <v>479</v>
      </c>
      <c r="F10424" s="10">
        <v>51.84</v>
      </c>
      <c r="G10424" t="s">
        <v>22</v>
      </c>
      <c r="H10424" s="4">
        <v>191.23</v>
      </c>
      <c r="I10424" s="4">
        <v>9913.36</v>
      </c>
      <c r="J10424" s="4">
        <f t="shared" si="486"/>
        <v>8525.4896000000008</v>
      </c>
      <c r="K10424" s="4">
        <f t="shared" si="487"/>
        <v>1387.8704000000002</v>
      </c>
      <c r="L10424" s="4">
        <f t="shared" si="488"/>
        <v>9913.36</v>
      </c>
    </row>
    <row r="10425" spans="1:12" x14ac:dyDescent="0.3">
      <c r="A10425" t="s">
        <v>12</v>
      </c>
      <c r="B10425" t="s">
        <v>13</v>
      </c>
      <c r="C10425" t="s">
        <v>2996</v>
      </c>
      <c r="D10425" s="3">
        <v>44991</v>
      </c>
      <c r="E10425" t="s">
        <v>974</v>
      </c>
      <c r="F10425" s="10">
        <v>388.8</v>
      </c>
      <c r="G10425" t="s">
        <v>16</v>
      </c>
      <c r="H10425" s="4">
        <v>182.46</v>
      </c>
      <c r="I10425" s="4">
        <v>70940.45</v>
      </c>
      <c r="J10425" s="4">
        <f t="shared" si="486"/>
        <v>61008.786999999997</v>
      </c>
      <c r="K10425" s="4">
        <f t="shared" si="487"/>
        <v>9931.6630000000005</v>
      </c>
      <c r="L10425" s="4">
        <f t="shared" si="488"/>
        <v>70940.45</v>
      </c>
    </row>
    <row r="10426" spans="1:12" x14ac:dyDescent="0.3">
      <c r="A10426" t="s">
        <v>12</v>
      </c>
      <c r="B10426" t="s">
        <v>13</v>
      </c>
      <c r="C10426" t="s">
        <v>2996</v>
      </c>
      <c r="D10426" s="3">
        <v>44991</v>
      </c>
      <c r="E10426" t="s">
        <v>974</v>
      </c>
      <c r="F10426" s="10">
        <v>622.08000000000004</v>
      </c>
      <c r="G10426" t="s">
        <v>16</v>
      </c>
      <c r="H10426" s="4">
        <v>182.46</v>
      </c>
      <c r="I10426" s="4">
        <v>113504.72</v>
      </c>
      <c r="J10426" s="4">
        <f t="shared" si="486"/>
        <v>97614.059200000003</v>
      </c>
      <c r="K10426" s="4">
        <f t="shared" si="487"/>
        <v>15890.660800000001</v>
      </c>
      <c r="L10426" s="4">
        <f t="shared" si="488"/>
        <v>113504.72</v>
      </c>
    </row>
    <row r="10427" spans="1:12" x14ac:dyDescent="0.3">
      <c r="A10427" t="s">
        <v>12</v>
      </c>
      <c r="B10427" t="s">
        <v>13</v>
      </c>
      <c r="C10427" t="s">
        <v>2997</v>
      </c>
      <c r="D10427" s="3">
        <v>44991</v>
      </c>
      <c r="E10427" t="s">
        <v>479</v>
      </c>
      <c r="F10427" s="10">
        <v>518.4</v>
      </c>
      <c r="G10427" t="s">
        <v>22</v>
      </c>
      <c r="H10427" s="4">
        <v>191.23</v>
      </c>
      <c r="I10427" s="4">
        <v>99133.63</v>
      </c>
      <c r="J10427" s="4">
        <f t="shared" si="486"/>
        <v>85254.921799999996</v>
      </c>
      <c r="K10427" s="4">
        <f t="shared" si="487"/>
        <v>13878.708200000003</v>
      </c>
      <c r="L10427" s="4">
        <f t="shared" si="488"/>
        <v>99133.63</v>
      </c>
    </row>
    <row r="10428" spans="1:12" x14ac:dyDescent="0.3">
      <c r="A10428" t="s">
        <v>12</v>
      </c>
      <c r="B10428" t="s">
        <v>13</v>
      </c>
      <c r="C10428" t="s">
        <v>2997</v>
      </c>
      <c r="D10428" s="3">
        <v>44991</v>
      </c>
      <c r="E10428" t="s">
        <v>479</v>
      </c>
      <c r="F10428" s="10">
        <v>51.84</v>
      </c>
      <c r="G10428" t="s">
        <v>22</v>
      </c>
      <c r="H10428" s="4">
        <v>191.23</v>
      </c>
      <c r="I10428" s="4">
        <v>9913.36</v>
      </c>
      <c r="J10428" s="4">
        <f t="shared" si="486"/>
        <v>8525.4896000000008</v>
      </c>
      <c r="K10428" s="4">
        <f t="shared" si="487"/>
        <v>1387.8704000000002</v>
      </c>
      <c r="L10428" s="4">
        <f t="shared" si="488"/>
        <v>9913.36</v>
      </c>
    </row>
    <row r="10429" spans="1:12" x14ac:dyDescent="0.3">
      <c r="A10429" t="s">
        <v>12</v>
      </c>
      <c r="B10429" t="s">
        <v>13</v>
      </c>
      <c r="C10429" t="s">
        <v>2998</v>
      </c>
      <c r="D10429" s="3">
        <v>44991</v>
      </c>
      <c r="E10429" t="s">
        <v>79</v>
      </c>
      <c r="F10429" s="10">
        <v>233.28</v>
      </c>
      <c r="G10429" t="s">
        <v>16</v>
      </c>
      <c r="H10429" s="4">
        <v>182.46</v>
      </c>
      <c r="I10429" s="4">
        <v>42564.27</v>
      </c>
      <c r="J10429" s="4">
        <f t="shared" si="486"/>
        <v>36605.272199999999</v>
      </c>
      <c r="K10429" s="4">
        <f t="shared" si="487"/>
        <v>5958.9978000000001</v>
      </c>
      <c r="L10429" s="4">
        <f t="shared" si="488"/>
        <v>42564.27</v>
      </c>
    </row>
    <row r="10430" spans="1:12" x14ac:dyDescent="0.3">
      <c r="A10430" t="s">
        <v>12</v>
      </c>
      <c r="B10430" t="s">
        <v>13</v>
      </c>
      <c r="C10430" t="s">
        <v>2998</v>
      </c>
      <c r="D10430" s="3">
        <v>44991</v>
      </c>
      <c r="E10430" t="s">
        <v>79</v>
      </c>
      <c r="F10430" s="10">
        <v>233.28</v>
      </c>
      <c r="G10430" t="s">
        <v>16</v>
      </c>
      <c r="H10430" s="4">
        <v>182.46</v>
      </c>
      <c r="I10430" s="4">
        <v>42564.27</v>
      </c>
      <c r="J10430" s="4">
        <f t="shared" si="486"/>
        <v>36605.272199999999</v>
      </c>
      <c r="K10430" s="4">
        <f t="shared" si="487"/>
        <v>5958.9978000000001</v>
      </c>
      <c r="L10430" s="4">
        <f t="shared" si="488"/>
        <v>42564.27</v>
      </c>
    </row>
    <row r="10431" spans="1:12" x14ac:dyDescent="0.3">
      <c r="A10431" t="s">
        <v>12</v>
      </c>
      <c r="B10431" t="s">
        <v>13</v>
      </c>
      <c r="C10431" t="s">
        <v>2998</v>
      </c>
      <c r="D10431" s="3">
        <v>44991</v>
      </c>
      <c r="E10431" t="s">
        <v>79</v>
      </c>
      <c r="F10431" s="10">
        <v>77.760000000000005</v>
      </c>
      <c r="G10431" t="s">
        <v>16</v>
      </c>
      <c r="H10431" s="4">
        <v>182.46</v>
      </c>
      <c r="I10431" s="4">
        <v>14188.09</v>
      </c>
      <c r="J10431" s="4">
        <f t="shared" si="486"/>
        <v>12201.7574</v>
      </c>
      <c r="K10431" s="4">
        <f t="shared" si="487"/>
        <v>1986.3326000000002</v>
      </c>
      <c r="L10431" s="4">
        <f t="shared" si="488"/>
        <v>14188.09</v>
      </c>
    </row>
    <row r="10432" spans="1:12" x14ac:dyDescent="0.3">
      <c r="A10432" t="s">
        <v>12</v>
      </c>
      <c r="B10432" t="s">
        <v>13</v>
      </c>
      <c r="C10432" t="s">
        <v>2998</v>
      </c>
      <c r="D10432" s="3">
        <v>44991</v>
      </c>
      <c r="E10432" t="s">
        <v>79</v>
      </c>
      <c r="F10432" s="10">
        <v>233.28</v>
      </c>
      <c r="G10432" t="s">
        <v>16</v>
      </c>
      <c r="H10432" s="4">
        <v>182.46</v>
      </c>
      <c r="I10432" s="4">
        <v>42564.27</v>
      </c>
      <c r="J10432" s="4">
        <f t="shared" si="486"/>
        <v>36605.272199999999</v>
      </c>
      <c r="K10432" s="4">
        <f t="shared" si="487"/>
        <v>5958.9978000000001</v>
      </c>
      <c r="L10432" s="4">
        <f t="shared" si="488"/>
        <v>42564.27</v>
      </c>
    </row>
    <row r="10433" spans="1:12" x14ac:dyDescent="0.3">
      <c r="A10433" t="s">
        <v>12</v>
      </c>
      <c r="B10433" t="s">
        <v>13</v>
      </c>
      <c r="C10433" t="s">
        <v>2999</v>
      </c>
      <c r="D10433" s="3">
        <v>44991</v>
      </c>
      <c r="E10433" t="s">
        <v>306</v>
      </c>
      <c r="F10433" s="10">
        <v>207.36</v>
      </c>
      <c r="G10433" t="s">
        <v>22</v>
      </c>
      <c r="H10433" s="4">
        <v>191.23</v>
      </c>
      <c r="I10433" s="4">
        <v>39653.449999999997</v>
      </c>
      <c r="J10433" s="4">
        <f t="shared" si="486"/>
        <v>34101.966999999997</v>
      </c>
      <c r="K10433" s="4">
        <f t="shared" si="487"/>
        <v>5551.4830000000002</v>
      </c>
      <c r="L10433" s="4">
        <f t="shared" si="488"/>
        <v>39653.449999999997</v>
      </c>
    </row>
    <row r="10434" spans="1:12" x14ac:dyDescent="0.3">
      <c r="A10434" t="s">
        <v>12</v>
      </c>
      <c r="B10434" t="s">
        <v>13</v>
      </c>
      <c r="C10434" t="s">
        <v>3000</v>
      </c>
      <c r="D10434" s="3">
        <v>44991</v>
      </c>
      <c r="E10434" t="s">
        <v>79</v>
      </c>
      <c r="F10434" s="10">
        <v>155.52000000000001</v>
      </c>
      <c r="G10434" t="s">
        <v>16</v>
      </c>
      <c r="H10434" s="4">
        <v>182.46</v>
      </c>
      <c r="I10434" s="4">
        <v>28376.18</v>
      </c>
      <c r="J10434" s="4">
        <f t="shared" ref="J10434:J10497" si="489">L10434-K10434</f>
        <v>24403.514800000001</v>
      </c>
      <c r="K10434" s="4">
        <f t="shared" ref="K10434:K10497" si="490">L10434*14%</f>
        <v>3972.6652000000004</v>
      </c>
      <c r="L10434" s="4">
        <f t="shared" ref="L10434:L10497" si="491">I10434</f>
        <v>28376.18</v>
      </c>
    </row>
    <row r="10435" spans="1:12" x14ac:dyDescent="0.3">
      <c r="A10435" t="s">
        <v>12</v>
      </c>
      <c r="B10435" t="s">
        <v>13</v>
      </c>
      <c r="C10435" t="s">
        <v>3000</v>
      </c>
      <c r="D10435" s="3">
        <v>44991</v>
      </c>
      <c r="E10435" t="s">
        <v>79</v>
      </c>
      <c r="F10435" s="10">
        <v>155.52000000000001</v>
      </c>
      <c r="G10435" t="s">
        <v>16</v>
      </c>
      <c r="H10435" s="4">
        <v>182.46</v>
      </c>
      <c r="I10435" s="4">
        <v>28376.18</v>
      </c>
      <c r="J10435" s="4">
        <f t="shared" si="489"/>
        <v>24403.514800000001</v>
      </c>
      <c r="K10435" s="4">
        <f t="shared" si="490"/>
        <v>3972.6652000000004</v>
      </c>
      <c r="L10435" s="4">
        <f t="shared" si="491"/>
        <v>28376.18</v>
      </c>
    </row>
    <row r="10436" spans="1:12" x14ac:dyDescent="0.3">
      <c r="A10436" t="s">
        <v>12</v>
      </c>
      <c r="B10436" t="s">
        <v>13</v>
      </c>
      <c r="C10436" t="s">
        <v>3000</v>
      </c>
      <c r="D10436" s="3">
        <v>44991</v>
      </c>
      <c r="E10436" t="s">
        <v>79</v>
      </c>
      <c r="F10436" s="10">
        <v>388.8</v>
      </c>
      <c r="G10436" t="s">
        <v>16</v>
      </c>
      <c r="H10436" s="4">
        <v>182.46</v>
      </c>
      <c r="I10436" s="4">
        <v>70940.45</v>
      </c>
      <c r="J10436" s="4">
        <f t="shared" si="489"/>
        <v>61008.786999999997</v>
      </c>
      <c r="K10436" s="4">
        <f t="shared" si="490"/>
        <v>9931.6630000000005</v>
      </c>
      <c r="L10436" s="4">
        <f t="shared" si="491"/>
        <v>70940.45</v>
      </c>
    </row>
    <row r="10437" spans="1:12" x14ac:dyDescent="0.3">
      <c r="A10437" t="s">
        <v>12</v>
      </c>
      <c r="B10437" t="s">
        <v>13</v>
      </c>
      <c r="C10437" t="s">
        <v>3000</v>
      </c>
      <c r="D10437" s="3">
        <v>44991</v>
      </c>
      <c r="E10437" t="s">
        <v>79</v>
      </c>
      <c r="F10437" s="10">
        <v>77.760000000000005</v>
      </c>
      <c r="G10437" t="s">
        <v>16</v>
      </c>
      <c r="H10437" s="4">
        <v>182.46</v>
      </c>
      <c r="I10437" s="4">
        <v>14188.09</v>
      </c>
      <c r="J10437" s="4">
        <f t="shared" si="489"/>
        <v>12201.7574</v>
      </c>
      <c r="K10437" s="4">
        <f t="shared" si="490"/>
        <v>1986.3326000000002</v>
      </c>
      <c r="L10437" s="4">
        <f t="shared" si="491"/>
        <v>14188.09</v>
      </c>
    </row>
    <row r="10438" spans="1:12" x14ac:dyDescent="0.3">
      <c r="A10438" t="s">
        <v>12</v>
      </c>
      <c r="B10438" t="s">
        <v>13</v>
      </c>
      <c r="C10438" t="s">
        <v>3000</v>
      </c>
      <c r="D10438" s="3">
        <v>44991</v>
      </c>
      <c r="E10438" t="s">
        <v>257</v>
      </c>
      <c r="F10438" s="10">
        <v>77.760000000000005</v>
      </c>
      <c r="G10438" t="s">
        <v>16</v>
      </c>
      <c r="H10438" s="4">
        <v>192.99</v>
      </c>
      <c r="I10438" s="4">
        <v>15006.9</v>
      </c>
      <c r="J10438" s="4">
        <f t="shared" si="489"/>
        <v>12905.933999999999</v>
      </c>
      <c r="K10438" s="4">
        <f t="shared" si="490"/>
        <v>2100.9660000000003</v>
      </c>
      <c r="L10438" s="4">
        <f t="shared" si="491"/>
        <v>15006.9</v>
      </c>
    </row>
    <row r="10439" spans="1:12" x14ac:dyDescent="0.3">
      <c r="A10439" t="s">
        <v>12</v>
      </c>
      <c r="B10439" t="s">
        <v>13</v>
      </c>
      <c r="C10439" t="s">
        <v>3000</v>
      </c>
      <c r="D10439" s="3">
        <v>44991</v>
      </c>
      <c r="E10439" t="s">
        <v>257</v>
      </c>
      <c r="F10439" s="10">
        <v>155.52000000000001</v>
      </c>
      <c r="G10439" t="s">
        <v>16</v>
      </c>
      <c r="H10439" s="4">
        <v>192.99</v>
      </c>
      <c r="I10439" s="4">
        <v>30013.8</v>
      </c>
      <c r="J10439" s="4">
        <f t="shared" si="489"/>
        <v>25811.867999999999</v>
      </c>
      <c r="K10439" s="4">
        <f t="shared" si="490"/>
        <v>4201.9320000000007</v>
      </c>
      <c r="L10439" s="4">
        <f t="shared" si="491"/>
        <v>30013.8</v>
      </c>
    </row>
    <row r="10440" spans="1:12" x14ac:dyDescent="0.3">
      <c r="A10440" t="s">
        <v>12</v>
      </c>
      <c r="B10440" t="s">
        <v>13</v>
      </c>
      <c r="C10440" t="s">
        <v>3000</v>
      </c>
      <c r="D10440" s="3">
        <v>44991</v>
      </c>
      <c r="E10440" t="s">
        <v>257</v>
      </c>
      <c r="F10440" s="10">
        <v>233.28</v>
      </c>
      <c r="G10440" t="s">
        <v>16</v>
      </c>
      <c r="H10440" s="4">
        <v>192.99</v>
      </c>
      <c r="I10440" s="4">
        <v>45020.71</v>
      </c>
      <c r="J10440" s="4">
        <f t="shared" si="489"/>
        <v>38717.810599999997</v>
      </c>
      <c r="K10440" s="4">
        <f t="shared" si="490"/>
        <v>6302.8994000000002</v>
      </c>
      <c r="L10440" s="4">
        <f t="shared" si="491"/>
        <v>45020.71</v>
      </c>
    </row>
    <row r="10441" spans="1:12" x14ac:dyDescent="0.3">
      <c r="A10441" t="s">
        <v>26</v>
      </c>
      <c r="B10441" t="s">
        <v>27</v>
      </c>
      <c r="C10441" t="s">
        <v>3001</v>
      </c>
      <c r="D10441" s="3">
        <v>44990</v>
      </c>
      <c r="E10441" t="s">
        <v>79</v>
      </c>
      <c r="F10441" s="10">
        <v>233.28</v>
      </c>
      <c r="G10441" t="s">
        <v>16</v>
      </c>
      <c r="H10441" s="4">
        <v>152.04</v>
      </c>
      <c r="I10441" s="4">
        <v>35467.89</v>
      </c>
      <c r="J10441" s="4">
        <f t="shared" si="489"/>
        <v>30502.385399999999</v>
      </c>
      <c r="K10441" s="4">
        <f t="shared" si="490"/>
        <v>4965.5046000000002</v>
      </c>
      <c r="L10441" s="4">
        <f t="shared" si="491"/>
        <v>35467.89</v>
      </c>
    </row>
    <row r="10442" spans="1:12" x14ac:dyDescent="0.3">
      <c r="A10442" t="s">
        <v>26</v>
      </c>
      <c r="B10442" t="s">
        <v>27</v>
      </c>
      <c r="C10442" t="s">
        <v>3001</v>
      </c>
      <c r="D10442" s="3">
        <v>44990</v>
      </c>
      <c r="E10442" t="s">
        <v>79</v>
      </c>
      <c r="F10442" s="10">
        <v>155.52000000000001</v>
      </c>
      <c r="G10442" t="s">
        <v>16</v>
      </c>
      <c r="H10442" s="4">
        <v>152.04</v>
      </c>
      <c r="I10442" s="4">
        <v>23645.26</v>
      </c>
      <c r="J10442" s="4">
        <f t="shared" si="489"/>
        <v>20334.923599999998</v>
      </c>
      <c r="K10442" s="4">
        <f t="shared" si="490"/>
        <v>3310.3364000000001</v>
      </c>
      <c r="L10442" s="4">
        <f t="shared" si="491"/>
        <v>23645.26</v>
      </c>
    </row>
    <row r="10443" spans="1:12" x14ac:dyDescent="0.3">
      <c r="A10443" t="s">
        <v>26</v>
      </c>
      <c r="B10443" t="s">
        <v>27</v>
      </c>
      <c r="C10443" t="s">
        <v>3001</v>
      </c>
      <c r="D10443" s="3">
        <v>44990</v>
      </c>
      <c r="E10443" t="s">
        <v>140</v>
      </c>
      <c r="F10443" s="10">
        <v>155.52000000000001</v>
      </c>
      <c r="G10443" t="s">
        <v>16</v>
      </c>
      <c r="H10443" s="4">
        <v>133.55000000000001</v>
      </c>
      <c r="I10443" s="4">
        <v>20769.7</v>
      </c>
      <c r="J10443" s="4">
        <f t="shared" si="489"/>
        <v>17861.941999999999</v>
      </c>
      <c r="K10443" s="4">
        <f t="shared" si="490"/>
        <v>2907.7580000000003</v>
      </c>
      <c r="L10443" s="4">
        <f t="shared" si="491"/>
        <v>20769.7</v>
      </c>
    </row>
    <row r="10444" spans="1:12" x14ac:dyDescent="0.3">
      <c r="A10444" t="s">
        <v>26</v>
      </c>
      <c r="B10444" t="s">
        <v>27</v>
      </c>
      <c r="C10444" t="s">
        <v>3001</v>
      </c>
      <c r="D10444" s="3">
        <v>44990</v>
      </c>
      <c r="E10444" t="s">
        <v>286</v>
      </c>
      <c r="F10444" s="10">
        <v>233.28</v>
      </c>
      <c r="G10444" t="s">
        <v>16</v>
      </c>
      <c r="H10444" s="4">
        <v>152.04</v>
      </c>
      <c r="I10444" s="4">
        <v>35467.89</v>
      </c>
      <c r="J10444" s="4">
        <f t="shared" si="489"/>
        <v>30502.385399999999</v>
      </c>
      <c r="K10444" s="4">
        <f t="shared" si="490"/>
        <v>4965.5046000000002</v>
      </c>
      <c r="L10444" s="4">
        <f t="shared" si="491"/>
        <v>35467.89</v>
      </c>
    </row>
    <row r="10445" spans="1:12" x14ac:dyDescent="0.3">
      <c r="A10445" t="s">
        <v>26</v>
      </c>
      <c r="B10445" t="s">
        <v>27</v>
      </c>
      <c r="C10445" t="s">
        <v>3001</v>
      </c>
      <c r="D10445" s="3">
        <v>44990</v>
      </c>
      <c r="E10445" t="s">
        <v>286</v>
      </c>
      <c r="F10445" s="10">
        <v>388.8</v>
      </c>
      <c r="G10445" t="s">
        <v>16</v>
      </c>
      <c r="H10445" s="4">
        <v>152.04</v>
      </c>
      <c r="I10445" s="4">
        <v>59113.15</v>
      </c>
      <c r="J10445" s="4">
        <f t="shared" si="489"/>
        <v>50837.309000000001</v>
      </c>
      <c r="K10445" s="4">
        <f t="shared" si="490"/>
        <v>8275.8410000000003</v>
      </c>
      <c r="L10445" s="4">
        <f t="shared" si="491"/>
        <v>59113.15</v>
      </c>
    </row>
    <row r="10446" spans="1:12" x14ac:dyDescent="0.3">
      <c r="A10446" t="s">
        <v>26</v>
      </c>
      <c r="B10446" t="s">
        <v>27</v>
      </c>
      <c r="C10446" t="s">
        <v>3002</v>
      </c>
      <c r="D10446" s="3">
        <v>44990</v>
      </c>
      <c r="E10446" t="s">
        <v>3003</v>
      </c>
      <c r="F10446" s="10">
        <v>207.36</v>
      </c>
      <c r="G10446" t="s">
        <v>22</v>
      </c>
      <c r="H10446" s="4">
        <v>137.94</v>
      </c>
      <c r="I10446" s="4">
        <v>28603.24</v>
      </c>
      <c r="J10446" s="4">
        <f t="shared" si="489"/>
        <v>24598.786400000001</v>
      </c>
      <c r="K10446" s="4">
        <f t="shared" si="490"/>
        <v>4004.4536000000007</v>
      </c>
      <c r="L10446" s="4">
        <f t="shared" si="491"/>
        <v>28603.24</v>
      </c>
    </row>
    <row r="10447" spans="1:12" x14ac:dyDescent="0.3">
      <c r="A10447" t="s">
        <v>26</v>
      </c>
      <c r="B10447" t="s">
        <v>27</v>
      </c>
      <c r="C10447" t="s">
        <v>3002</v>
      </c>
      <c r="D10447" s="3">
        <v>44990</v>
      </c>
      <c r="E10447" t="s">
        <v>3003</v>
      </c>
      <c r="F10447" s="10">
        <v>103.68</v>
      </c>
      <c r="G10447" t="s">
        <v>22</v>
      </c>
      <c r="H10447" s="4">
        <v>137.94</v>
      </c>
      <c r="I10447" s="4">
        <v>14301.62</v>
      </c>
      <c r="J10447" s="4">
        <f t="shared" si="489"/>
        <v>12299.3932</v>
      </c>
      <c r="K10447" s="4">
        <f t="shared" si="490"/>
        <v>2002.2268000000004</v>
      </c>
      <c r="L10447" s="4">
        <f t="shared" si="491"/>
        <v>14301.62</v>
      </c>
    </row>
    <row r="10448" spans="1:12" x14ac:dyDescent="0.3">
      <c r="A10448" t="s">
        <v>26</v>
      </c>
      <c r="B10448" t="s">
        <v>27</v>
      </c>
      <c r="C10448" t="s">
        <v>3002</v>
      </c>
      <c r="D10448" s="3">
        <v>44990</v>
      </c>
      <c r="E10448" t="s">
        <v>3003</v>
      </c>
      <c r="F10448" s="10">
        <v>155.52000000000001</v>
      </c>
      <c r="G10448" t="s">
        <v>22</v>
      </c>
      <c r="H10448" s="4">
        <v>137.94</v>
      </c>
      <c r="I10448" s="4">
        <v>21452.43</v>
      </c>
      <c r="J10448" s="4">
        <f t="shared" si="489"/>
        <v>18449.089800000002</v>
      </c>
      <c r="K10448" s="4">
        <f t="shared" si="490"/>
        <v>3003.3402000000006</v>
      </c>
      <c r="L10448" s="4">
        <f t="shared" si="491"/>
        <v>21452.43</v>
      </c>
    </row>
    <row r="10449" spans="1:12" x14ac:dyDescent="0.3">
      <c r="A10449" t="s">
        <v>26</v>
      </c>
      <c r="B10449" t="s">
        <v>27</v>
      </c>
      <c r="C10449" t="s">
        <v>3002</v>
      </c>
      <c r="D10449" s="3">
        <v>44990</v>
      </c>
      <c r="E10449" t="s">
        <v>3003</v>
      </c>
      <c r="F10449" s="10">
        <v>155.52000000000001</v>
      </c>
      <c r="G10449" t="s">
        <v>22</v>
      </c>
      <c r="H10449" s="4">
        <v>137.94</v>
      </c>
      <c r="I10449" s="4">
        <v>21452.43</v>
      </c>
      <c r="J10449" s="4">
        <f t="shared" si="489"/>
        <v>18449.089800000002</v>
      </c>
      <c r="K10449" s="4">
        <f t="shared" si="490"/>
        <v>3003.3402000000006</v>
      </c>
      <c r="L10449" s="4">
        <f t="shared" si="491"/>
        <v>21452.43</v>
      </c>
    </row>
    <row r="10450" spans="1:12" x14ac:dyDescent="0.3">
      <c r="A10450" t="s">
        <v>26</v>
      </c>
      <c r="B10450" t="s">
        <v>27</v>
      </c>
      <c r="C10450" t="s">
        <v>3002</v>
      </c>
      <c r="D10450" s="3">
        <v>44990</v>
      </c>
      <c r="E10450" t="s">
        <v>3003</v>
      </c>
      <c r="F10450" s="10">
        <v>51.84</v>
      </c>
      <c r="G10450" t="s">
        <v>22</v>
      </c>
      <c r="H10450" s="4">
        <v>137.94</v>
      </c>
      <c r="I10450" s="4">
        <v>7150.81</v>
      </c>
      <c r="J10450" s="4">
        <f t="shared" si="489"/>
        <v>6149.6966000000002</v>
      </c>
      <c r="K10450" s="4">
        <f t="shared" si="490"/>
        <v>1001.1134000000002</v>
      </c>
      <c r="L10450" s="4">
        <f t="shared" si="491"/>
        <v>7150.81</v>
      </c>
    </row>
    <row r="10451" spans="1:12" x14ac:dyDescent="0.3">
      <c r="A10451" t="s">
        <v>26</v>
      </c>
      <c r="B10451" t="s">
        <v>27</v>
      </c>
      <c r="C10451" t="s">
        <v>3002</v>
      </c>
      <c r="D10451" s="3">
        <v>44990</v>
      </c>
      <c r="E10451" t="s">
        <v>3003</v>
      </c>
      <c r="F10451" s="10">
        <v>51.84</v>
      </c>
      <c r="G10451" t="s">
        <v>22</v>
      </c>
      <c r="H10451" s="4">
        <v>137.94</v>
      </c>
      <c r="I10451" s="4">
        <v>7150.81</v>
      </c>
      <c r="J10451" s="4">
        <f t="shared" si="489"/>
        <v>6149.6966000000002</v>
      </c>
      <c r="K10451" s="4">
        <f t="shared" si="490"/>
        <v>1001.1134000000002</v>
      </c>
      <c r="L10451" s="4">
        <f t="shared" si="491"/>
        <v>7150.81</v>
      </c>
    </row>
    <row r="10452" spans="1:12" x14ac:dyDescent="0.3">
      <c r="A10452" t="s">
        <v>26</v>
      </c>
      <c r="B10452" t="s">
        <v>27</v>
      </c>
      <c r="C10452" t="s">
        <v>3002</v>
      </c>
      <c r="D10452" s="3">
        <v>44990</v>
      </c>
      <c r="E10452" t="s">
        <v>3003</v>
      </c>
      <c r="F10452" s="10">
        <v>103.68</v>
      </c>
      <c r="G10452" t="s">
        <v>22</v>
      </c>
      <c r="H10452" s="4">
        <v>137.94</v>
      </c>
      <c r="I10452" s="4">
        <v>14301.62</v>
      </c>
      <c r="J10452" s="4">
        <f t="shared" si="489"/>
        <v>12299.3932</v>
      </c>
      <c r="K10452" s="4">
        <f t="shared" si="490"/>
        <v>2002.2268000000004</v>
      </c>
      <c r="L10452" s="4">
        <f t="shared" si="491"/>
        <v>14301.62</v>
      </c>
    </row>
    <row r="10453" spans="1:12" x14ac:dyDescent="0.3">
      <c r="A10453" t="s">
        <v>26</v>
      </c>
      <c r="B10453" t="s">
        <v>27</v>
      </c>
      <c r="C10453" t="s">
        <v>3002</v>
      </c>
      <c r="D10453" s="3">
        <v>44990</v>
      </c>
      <c r="E10453" t="s">
        <v>559</v>
      </c>
      <c r="F10453" s="10">
        <v>103.68</v>
      </c>
      <c r="G10453" t="s">
        <v>22</v>
      </c>
      <c r="H10453" s="4">
        <v>137.94</v>
      </c>
      <c r="I10453" s="4">
        <v>14301.62</v>
      </c>
      <c r="J10453" s="4">
        <f t="shared" si="489"/>
        <v>12299.3932</v>
      </c>
      <c r="K10453" s="4">
        <f t="shared" si="490"/>
        <v>2002.2268000000004</v>
      </c>
      <c r="L10453" s="4">
        <f t="shared" si="491"/>
        <v>14301.62</v>
      </c>
    </row>
    <row r="10454" spans="1:12" x14ac:dyDescent="0.3">
      <c r="A10454" t="s">
        <v>26</v>
      </c>
      <c r="B10454" t="s">
        <v>27</v>
      </c>
      <c r="C10454" t="s">
        <v>3002</v>
      </c>
      <c r="D10454" s="3">
        <v>44990</v>
      </c>
      <c r="E10454" t="s">
        <v>559</v>
      </c>
      <c r="F10454" s="10">
        <v>103.68</v>
      </c>
      <c r="G10454" t="s">
        <v>22</v>
      </c>
      <c r="H10454" s="4">
        <v>137.94</v>
      </c>
      <c r="I10454" s="4">
        <v>14301.62</v>
      </c>
      <c r="J10454" s="4">
        <f t="shared" si="489"/>
        <v>12299.3932</v>
      </c>
      <c r="K10454" s="4">
        <f t="shared" si="490"/>
        <v>2002.2268000000004</v>
      </c>
      <c r="L10454" s="4">
        <f t="shared" si="491"/>
        <v>14301.62</v>
      </c>
    </row>
    <row r="10455" spans="1:12" x14ac:dyDescent="0.3">
      <c r="A10455" t="s">
        <v>26</v>
      </c>
      <c r="B10455" t="s">
        <v>27</v>
      </c>
      <c r="C10455" t="s">
        <v>3002</v>
      </c>
      <c r="D10455" s="3">
        <v>44990</v>
      </c>
      <c r="E10455" t="s">
        <v>479</v>
      </c>
      <c r="F10455" s="10">
        <v>155.52000000000001</v>
      </c>
      <c r="G10455" t="s">
        <v>22</v>
      </c>
      <c r="H10455" s="4">
        <v>160.81</v>
      </c>
      <c r="I10455" s="4">
        <v>25009.17</v>
      </c>
      <c r="J10455" s="4">
        <f t="shared" si="489"/>
        <v>21507.886199999997</v>
      </c>
      <c r="K10455" s="4">
        <f t="shared" si="490"/>
        <v>3501.2838000000002</v>
      </c>
      <c r="L10455" s="4">
        <f t="shared" si="491"/>
        <v>25009.17</v>
      </c>
    </row>
    <row r="10456" spans="1:12" x14ac:dyDescent="0.3">
      <c r="A10456" t="s">
        <v>26</v>
      </c>
      <c r="B10456" t="s">
        <v>27</v>
      </c>
      <c r="C10456" t="s">
        <v>3002</v>
      </c>
      <c r="D10456" s="3">
        <v>44990</v>
      </c>
      <c r="E10456" t="s">
        <v>305</v>
      </c>
      <c r="F10456" s="10">
        <v>103.68</v>
      </c>
      <c r="G10456" t="s">
        <v>22</v>
      </c>
      <c r="H10456" s="4">
        <v>137.94</v>
      </c>
      <c r="I10456" s="4">
        <v>14301.62</v>
      </c>
      <c r="J10456" s="4">
        <f t="shared" si="489"/>
        <v>12299.3932</v>
      </c>
      <c r="K10456" s="4">
        <f t="shared" si="490"/>
        <v>2002.2268000000004</v>
      </c>
      <c r="L10456" s="4">
        <f t="shared" si="491"/>
        <v>14301.62</v>
      </c>
    </row>
    <row r="10457" spans="1:12" x14ac:dyDescent="0.3">
      <c r="A10457" t="s">
        <v>26</v>
      </c>
      <c r="B10457" t="s">
        <v>27</v>
      </c>
      <c r="C10457" t="s">
        <v>3002</v>
      </c>
      <c r="D10457" s="3">
        <v>44990</v>
      </c>
      <c r="E10457" t="s">
        <v>305</v>
      </c>
      <c r="F10457" s="10">
        <v>155.52000000000001</v>
      </c>
      <c r="G10457" t="s">
        <v>22</v>
      </c>
      <c r="H10457" s="4">
        <v>137.94</v>
      </c>
      <c r="I10457" s="4">
        <v>21452.43</v>
      </c>
      <c r="J10457" s="4">
        <f t="shared" si="489"/>
        <v>18449.089800000002</v>
      </c>
      <c r="K10457" s="4">
        <f t="shared" si="490"/>
        <v>3003.3402000000006</v>
      </c>
      <c r="L10457" s="4">
        <f t="shared" si="491"/>
        <v>21452.43</v>
      </c>
    </row>
    <row r="10458" spans="1:12" x14ac:dyDescent="0.3">
      <c r="A10458" t="s">
        <v>26</v>
      </c>
      <c r="B10458" t="s">
        <v>27</v>
      </c>
      <c r="C10458" t="s">
        <v>3002</v>
      </c>
      <c r="D10458" s="3">
        <v>44990</v>
      </c>
      <c r="E10458" t="s">
        <v>306</v>
      </c>
      <c r="F10458" s="10">
        <v>51.84</v>
      </c>
      <c r="G10458" t="s">
        <v>22</v>
      </c>
      <c r="H10458" s="4">
        <v>160.81</v>
      </c>
      <c r="I10458" s="4">
        <v>8336.39</v>
      </c>
      <c r="J10458" s="4">
        <f t="shared" si="489"/>
        <v>7169.2953999999991</v>
      </c>
      <c r="K10458" s="4">
        <f t="shared" si="490"/>
        <v>1167.0946000000001</v>
      </c>
      <c r="L10458" s="4">
        <f t="shared" si="491"/>
        <v>8336.39</v>
      </c>
    </row>
    <row r="10459" spans="1:12" x14ac:dyDescent="0.3">
      <c r="A10459" t="s">
        <v>26</v>
      </c>
      <c r="B10459" t="s">
        <v>27</v>
      </c>
      <c r="C10459" t="s">
        <v>3002</v>
      </c>
      <c r="D10459" s="3">
        <v>44990</v>
      </c>
      <c r="E10459" t="s">
        <v>306</v>
      </c>
      <c r="F10459" s="10">
        <v>311.04000000000002</v>
      </c>
      <c r="G10459" t="s">
        <v>22</v>
      </c>
      <c r="H10459" s="4">
        <v>160.81</v>
      </c>
      <c r="I10459" s="4">
        <v>50018.34</v>
      </c>
      <c r="J10459" s="4">
        <f t="shared" si="489"/>
        <v>43015.772399999994</v>
      </c>
      <c r="K10459" s="4">
        <f t="shared" si="490"/>
        <v>7002.5676000000003</v>
      </c>
      <c r="L10459" s="4">
        <f t="shared" si="491"/>
        <v>50018.34</v>
      </c>
    </row>
    <row r="10460" spans="1:12" x14ac:dyDescent="0.3">
      <c r="A10460" t="s">
        <v>41</v>
      </c>
      <c r="B10460" t="s">
        <v>42</v>
      </c>
      <c r="C10460" t="s">
        <v>3004</v>
      </c>
      <c r="D10460" s="3">
        <v>44990</v>
      </c>
      <c r="E10460" t="s">
        <v>1814</v>
      </c>
      <c r="F10460" s="10">
        <v>77.760000000000005</v>
      </c>
      <c r="G10460" t="s">
        <v>16</v>
      </c>
      <c r="H10460" s="4">
        <v>192.99</v>
      </c>
      <c r="I10460" s="4">
        <v>15006.9</v>
      </c>
      <c r="J10460" s="4">
        <f t="shared" si="489"/>
        <v>12905.933999999999</v>
      </c>
      <c r="K10460" s="4">
        <f t="shared" si="490"/>
        <v>2100.9660000000003</v>
      </c>
      <c r="L10460" s="4">
        <f t="shared" si="491"/>
        <v>15006.9</v>
      </c>
    </row>
    <row r="10461" spans="1:12" x14ac:dyDescent="0.3">
      <c r="A10461" t="s">
        <v>41</v>
      </c>
      <c r="B10461" t="s">
        <v>42</v>
      </c>
      <c r="C10461" t="s">
        <v>3004</v>
      </c>
      <c r="D10461" s="3">
        <v>44990</v>
      </c>
      <c r="E10461" t="s">
        <v>175</v>
      </c>
      <c r="F10461" s="10">
        <v>77.760000000000005</v>
      </c>
      <c r="G10461" t="s">
        <v>16</v>
      </c>
      <c r="H10461" s="4">
        <v>182.46</v>
      </c>
      <c r="I10461" s="4">
        <v>14188.09</v>
      </c>
      <c r="J10461" s="4">
        <f t="shared" si="489"/>
        <v>12201.7574</v>
      </c>
      <c r="K10461" s="4">
        <f t="shared" si="490"/>
        <v>1986.3326000000002</v>
      </c>
      <c r="L10461" s="4">
        <f t="shared" si="491"/>
        <v>14188.09</v>
      </c>
    </row>
    <row r="10462" spans="1:12" x14ac:dyDescent="0.3">
      <c r="A10462" t="s">
        <v>41</v>
      </c>
      <c r="B10462" t="s">
        <v>42</v>
      </c>
      <c r="C10462" t="s">
        <v>3004</v>
      </c>
      <c r="D10462" s="3">
        <v>44990</v>
      </c>
      <c r="E10462" t="s">
        <v>350</v>
      </c>
      <c r="F10462" s="10">
        <v>155.52000000000001</v>
      </c>
      <c r="G10462" t="s">
        <v>16</v>
      </c>
      <c r="H10462" s="4">
        <v>182.46</v>
      </c>
      <c r="I10462" s="4">
        <v>28376.18</v>
      </c>
      <c r="J10462" s="4">
        <f t="shared" si="489"/>
        <v>24403.514800000001</v>
      </c>
      <c r="K10462" s="4">
        <f t="shared" si="490"/>
        <v>3972.6652000000004</v>
      </c>
      <c r="L10462" s="4">
        <f t="shared" si="491"/>
        <v>28376.18</v>
      </c>
    </row>
    <row r="10463" spans="1:12" x14ac:dyDescent="0.3">
      <c r="A10463" t="s">
        <v>41</v>
      </c>
      <c r="B10463" t="s">
        <v>42</v>
      </c>
      <c r="C10463" t="s">
        <v>3004</v>
      </c>
      <c r="D10463" s="3">
        <v>44990</v>
      </c>
      <c r="E10463" t="s">
        <v>685</v>
      </c>
      <c r="F10463" s="10">
        <v>77.760000000000005</v>
      </c>
      <c r="G10463" t="s">
        <v>16</v>
      </c>
      <c r="H10463" s="4">
        <v>200.88</v>
      </c>
      <c r="I10463" s="4">
        <v>15620.43</v>
      </c>
      <c r="J10463" s="4">
        <f t="shared" si="489"/>
        <v>13433.569800000001</v>
      </c>
      <c r="K10463" s="4">
        <f t="shared" si="490"/>
        <v>2186.8602000000001</v>
      </c>
      <c r="L10463" s="4">
        <f t="shared" si="491"/>
        <v>15620.43</v>
      </c>
    </row>
    <row r="10464" spans="1:12" x14ac:dyDescent="0.3">
      <c r="A10464" t="s">
        <v>41</v>
      </c>
      <c r="B10464" t="s">
        <v>42</v>
      </c>
      <c r="C10464" t="s">
        <v>3004</v>
      </c>
      <c r="D10464" s="3">
        <v>44990</v>
      </c>
      <c r="E10464" t="s">
        <v>334</v>
      </c>
      <c r="F10464" s="10">
        <v>77.760000000000005</v>
      </c>
      <c r="G10464" t="s">
        <v>16</v>
      </c>
      <c r="H10464" s="4">
        <v>200.88</v>
      </c>
      <c r="I10464" s="4">
        <v>15620.43</v>
      </c>
      <c r="J10464" s="4">
        <f t="shared" si="489"/>
        <v>13433.569800000001</v>
      </c>
      <c r="K10464" s="4">
        <f t="shared" si="490"/>
        <v>2186.8602000000001</v>
      </c>
      <c r="L10464" s="4">
        <f t="shared" si="491"/>
        <v>15620.43</v>
      </c>
    </row>
    <row r="10465" spans="1:12" x14ac:dyDescent="0.3">
      <c r="A10465" t="s">
        <v>41</v>
      </c>
      <c r="B10465" t="s">
        <v>42</v>
      </c>
      <c r="C10465" t="s">
        <v>3004</v>
      </c>
      <c r="D10465" s="3">
        <v>44990</v>
      </c>
      <c r="E10465" t="s">
        <v>974</v>
      </c>
      <c r="F10465" s="10">
        <v>77.760000000000005</v>
      </c>
      <c r="G10465" t="s">
        <v>16</v>
      </c>
      <c r="H10465" s="4">
        <v>182.46</v>
      </c>
      <c r="I10465" s="4">
        <v>14188.09</v>
      </c>
      <c r="J10465" s="4">
        <f t="shared" si="489"/>
        <v>12201.7574</v>
      </c>
      <c r="K10465" s="4">
        <f t="shared" si="490"/>
        <v>1986.3326000000002</v>
      </c>
      <c r="L10465" s="4">
        <f t="shared" si="491"/>
        <v>14188.09</v>
      </c>
    </row>
    <row r="10466" spans="1:12" x14ac:dyDescent="0.3">
      <c r="A10466" t="s">
        <v>41</v>
      </c>
      <c r="B10466" t="s">
        <v>42</v>
      </c>
      <c r="C10466" t="s">
        <v>3004</v>
      </c>
      <c r="D10466" s="3">
        <v>44990</v>
      </c>
      <c r="E10466" t="s">
        <v>974</v>
      </c>
      <c r="F10466" s="10">
        <v>77.760000000000005</v>
      </c>
      <c r="G10466" t="s">
        <v>16</v>
      </c>
      <c r="H10466" s="4">
        <v>182.46</v>
      </c>
      <c r="I10466" s="4">
        <v>14188.09</v>
      </c>
      <c r="J10466" s="4">
        <f t="shared" si="489"/>
        <v>12201.7574</v>
      </c>
      <c r="K10466" s="4">
        <f t="shared" si="490"/>
        <v>1986.3326000000002</v>
      </c>
      <c r="L10466" s="4">
        <f t="shared" si="491"/>
        <v>14188.09</v>
      </c>
    </row>
    <row r="10467" spans="1:12" x14ac:dyDescent="0.3">
      <c r="A10467" t="s">
        <v>41</v>
      </c>
      <c r="B10467" t="s">
        <v>42</v>
      </c>
      <c r="C10467" t="s">
        <v>3004</v>
      </c>
      <c r="D10467" s="3">
        <v>44990</v>
      </c>
      <c r="E10467" t="s">
        <v>350</v>
      </c>
      <c r="F10467" s="10">
        <v>155.52000000000001</v>
      </c>
      <c r="G10467" t="s">
        <v>16</v>
      </c>
      <c r="H10467" s="4">
        <v>182.46</v>
      </c>
      <c r="I10467" s="4">
        <v>28376.18</v>
      </c>
      <c r="J10467" s="4">
        <f t="shared" si="489"/>
        <v>24403.514800000001</v>
      </c>
      <c r="K10467" s="4">
        <f t="shared" si="490"/>
        <v>3972.6652000000004</v>
      </c>
      <c r="L10467" s="4">
        <f t="shared" si="491"/>
        <v>28376.18</v>
      </c>
    </row>
    <row r="10468" spans="1:12" x14ac:dyDescent="0.3">
      <c r="A10468" t="s">
        <v>41</v>
      </c>
      <c r="B10468" t="s">
        <v>42</v>
      </c>
      <c r="C10468" t="s">
        <v>3004</v>
      </c>
      <c r="D10468" s="3">
        <v>44990</v>
      </c>
      <c r="E10468" t="s">
        <v>350</v>
      </c>
      <c r="F10468" s="10">
        <v>77.760000000000005</v>
      </c>
      <c r="G10468" t="s">
        <v>16</v>
      </c>
      <c r="H10468" s="4">
        <v>182.46</v>
      </c>
      <c r="I10468" s="4">
        <v>14188.09</v>
      </c>
      <c r="J10468" s="4">
        <f t="shared" si="489"/>
        <v>12201.7574</v>
      </c>
      <c r="K10468" s="4">
        <f t="shared" si="490"/>
        <v>1986.3326000000002</v>
      </c>
      <c r="L10468" s="4">
        <f t="shared" si="491"/>
        <v>14188.09</v>
      </c>
    </row>
    <row r="10469" spans="1:12" x14ac:dyDescent="0.3">
      <c r="A10469" t="s">
        <v>41</v>
      </c>
      <c r="B10469" t="s">
        <v>42</v>
      </c>
      <c r="C10469" t="s">
        <v>3004</v>
      </c>
      <c r="D10469" s="3">
        <v>44990</v>
      </c>
      <c r="E10469" t="s">
        <v>730</v>
      </c>
      <c r="F10469" s="10">
        <v>77.760000000000005</v>
      </c>
      <c r="G10469" t="s">
        <v>16</v>
      </c>
      <c r="H10469" s="4">
        <v>190.35</v>
      </c>
      <c r="I10469" s="4">
        <v>14801.62</v>
      </c>
      <c r="J10469" s="4">
        <f t="shared" si="489"/>
        <v>12729.3932</v>
      </c>
      <c r="K10469" s="4">
        <f t="shared" si="490"/>
        <v>2072.2268000000004</v>
      </c>
      <c r="L10469" s="4">
        <f t="shared" si="491"/>
        <v>14801.62</v>
      </c>
    </row>
    <row r="10470" spans="1:12" x14ac:dyDescent="0.3">
      <c r="A10470" t="s">
        <v>41</v>
      </c>
      <c r="B10470" t="s">
        <v>42</v>
      </c>
      <c r="C10470" t="s">
        <v>3004</v>
      </c>
      <c r="D10470" s="3">
        <v>44990</v>
      </c>
      <c r="E10470" t="s">
        <v>730</v>
      </c>
      <c r="F10470" s="10">
        <v>77.760000000000005</v>
      </c>
      <c r="G10470" t="s">
        <v>16</v>
      </c>
      <c r="H10470" s="4">
        <v>190.35</v>
      </c>
      <c r="I10470" s="4">
        <v>14801.62</v>
      </c>
      <c r="J10470" s="4">
        <f t="shared" si="489"/>
        <v>12729.3932</v>
      </c>
      <c r="K10470" s="4">
        <f t="shared" si="490"/>
        <v>2072.2268000000004</v>
      </c>
      <c r="L10470" s="4">
        <f t="shared" si="491"/>
        <v>14801.62</v>
      </c>
    </row>
    <row r="10471" spans="1:12" x14ac:dyDescent="0.3">
      <c r="A10471" t="s">
        <v>41</v>
      </c>
      <c r="B10471" t="s">
        <v>42</v>
      </c>
      <c r="C10471" t="s">
        <v>3004</v>
      </c>
      <c r="D10471" s="3">
        <v>44990</v>
      </c>
      <c r="E10471" t="s">
        <v>257</v>
      </c>
      <c r="F10471" s="10">
        <v>155.52000000000001</v>
      </c>
      <c r="G10471" t="s">
        <v>16</v>
      </c>
      <c r="H10471" s="4">
        <v>192.99</v>
      </c>
      <c r="I10471" s="4">
        <v>30013.8</v>
      </c>
      <c r="J10471" s="4">
        <f t="shared" si="489"/>
        <v>25811.867999999999</v>
      </c>
      <c r="K10471" s="4">
        <f t="shared" si="490"/>
        <v>4201.9320000000007</v>
      </c>
      <c r="L10471" s="4">
        <f t="shared" si="491"/>
        <v>30013.8</v>
      </c>
    </row>
    <row r="10472" spans="1:12" x14ac:dyDescent="0.3">
      <c r="A10472" t="s">
        <v>41</v>
      </c>
      <c r="B10472" t="s">
        <v>42</v>
      </c>
      <c r="C10472" t="s">
        <v>3004</v>
      </c>
      <c r="D10472" s="3">
        <v>44990</v>
      </c>
      <c r="E10472" t="s">
        <v>1099</v>
      </c>
      <c r="F10472" s="10">
        <v>77.760000000000005</v>
      </c>
      <c r="G10472" t="s">
        <v>16</v>
      </c>
      <c r="H10472" s="4">
        <v>182.46</v>
      </c>
      <c r="I10472" s="4">
        <v>14188.09</v>
      </c>
      <c r="J10472" s="4">
        <f t="shared" si="489"/>
        <v>12201.7574</v>
      </c>
      <c r="K10472" s="4">
        <f t="shared" si="490"/>
        <v>1986.3326000000002</v>
      </c>
      <c r="L10472" s="4">
        <f t="shared" si="491"/>
        <v>14188.09</v>
      </c>
    </row>
    <row r="10473" spans="1:12" x14ac:dyDescent="0.3">
      <c r="A10473" t="s">
        <v>41</v>
      </c>
      <c r="B10473" t="s">
        <v>42</v>
      </c>
      <c r="C10473" t="s">
        <v>3004</v>
      </c>
      <c r="D10473" s="3">
        <v>44990</v>
      </c>
      <c r="E10473" t="s">
        <v>1099</v>
      </c>
      <c r="F10473" s="10">
        <v>311.04000000000002</v>
      </c>
      <c r="G10473" t="s">
        <v>16</v>
      </c>
      <c r="H10473" s="4">
        <v>182.46</v>
      </c>
      <c r="I10473" s="4">
        <v>56752.36</v>
      </c>
      <c r="J10473" s="4">
        <f t="shared" si="489"/>
        <v>48807.029600000002</v>
      </c>
      <c r="K10473" s="4">
        <f t="shared" si="490"/>
        <v>7945.3304000000007</v>
      </c>
      <c r="L10473" s="4">
        <f t="shared" si="491"/>
        <v>56752.36</v>
      </c>
    </row>
    <row r="10474" spans="1:12" x14ac:dyDescent="0.3">
      <c r="A10474" t="s">
        <v>41</v>
      </c>
      <c r="B10474" t="s">
        <v>42</v>
      </c>
      <c r="C10474" t="s">
        <v>3005</v>
      </c>
      <c r="D10474" s="3">
        <v>44990</v>
      </c>
      <c r="E10474" t="s">
        <v>1924</v>
      </c>
      <c r="F10474" s="10">
        <v>253.8</v>
      </c>
      <c r="G10474" t="s">
        <v>25</v>
      </c>
      <c r="H10474" s="4">
        <v>201.75</v>
      </c>
      <c r="I10474" s="4">
        <v>51204.15</v>
      </c>
      <c r="J10474" s="4">
        <f t="shared" si="489"/>
        <v>44035.569000000003</v>
      </c>
      <c r="K10474" s="4">
        <f t="shared" si="490"/>
        <v>7168.581000000001</v>
      </c>
      <c r="L10474" s="4">
        <f t="shared" si="491"/>
        <v>51204.15</v>
      </c>
    </row>
    <row r="10475" spans="1:12" x14ac:dyDescent="0.3">
      <c r="A10475" t="s">
        <v>41</v>
      </c>
      <c r="B10475" t="s">
        <v>42</v>
      </c>
      <c r="C10475" t="s">
        <v>3005</v>
      </c>
      <c r="D10475" s="3">
        <v>44990</v>
      </c>
      <c r="E10475" t="s">
        <v>1924</v>
      </c>
      <c r="F10475" s="10">
        <v>203.04</v>
      </c>
      <c r="G10475" t="s">
        <v>25</v>
      </c>
      <c r="H10475" s="4">
        <v>201.75</v>
      </c>
      <c r="I10475" s="4">
        <v>40963.32</v>
      </c>
      <c r="J10475" s="4">
        <f t="shared" si="489"/>
        <v>35228.455199999997</v>
      </c>
      <c r="K10475" s="4">
        <f t="shared" si="490"/>
        <v>5734.8648000000003</v>
      </c>
      <c r="L10475" s="4">
        <f t="shared" si="491"/>
        <v>40963.32</v>
      </c>
    </row>
    <row r="10476" spans="1:12" x14ac:dyDescent="0.3">
      <c r="A10476" t="s">
        <v>41</v>
      </c>
      <c r="B10476" t="s">
        <v>42</v>
      </c>
      <c r="C10476" t="s">
        <v>3005</v>
      </c>
      <c r="D10476" s="3">
        <v>44990</v>
      </c>
      <c r="E10476" t="s">
        <v>1924</v>
      </c>
      <c r="F10476" s="10">
        <v>304.56</v>
      </c>
      <c r="G10476" t="s">
        <v>25</v>
      </c>
      <c r="H10476" s="4">
        <v>201.75</v>
      </c>
      <c r="I10476" s="4">
        <v>61444.98</v>
      </c>
      <c r="J10476" s="4">
        <f t="shared" si="489"/>
        <v>52842.682800000002</v>
      </c>
      <c r="K10476" s="4">
        <f t="shared" si="490"/>
        <v>8602.2972000000009</v>
      </c>
      <c r="L10476" s="4">
        <f t="shared" si="491"/>
        <v>61444.98</v>
      </c>
    </row>
    <row r="10477" spans="1:12" x14ac:dyDescent="0.3">
      <c r="A10477" t="s">
        <v>41</v>
      </c>
      <c r="B10477" t="s">
        <v>42</v>
      </c>
      <c r="C10477" t="s">
        <v>3005</v>
      </c>
      <c r="D10477" s="3">
        <v>44990</v>
      </c>
      <c r="E10477" t="s">
        <v>1299</v>
      </c>
      <c r="F10477" s="10">
        <v>103.68</v>
      </c>
      <c r="G10477" t="s">
        <v>22</v>
      </c>
      <c r="H10477" s="4">
        <v>191.23</v>
      </c>
      <c r="I10477" s="4">
        <v>19826.73</v>
      </c>
      <c r="J10477" s="4">
        <f t="shared" si="489"/>
        <v>17050.987799999999</v>
      </c>
      <c r="K10477" s="4">
        <f t="shared" si="490"/>
        <v>2775.7422000000001</v>
      </c>
      <c r="L10477" s="4">
        <f t="shared" si="491"/>
        <v>19826.73</v>
      </c>
    </row>
    <row r="10478" spans="1:12" x14ac:dyDescent="0.3">
      <c r="A10478" t="s">
        <v>41</v>
      </c>
      <c r="B10478" t="s">
        <v>42</v>
      </c>
      <c r="C10478" t="s">
        <v>3005</v>
      </c>
      <c r="D10478" s="3">
        <v>44990</v>
      </c>
      <c r="E10478" t="s">
        <v>494</v>
      </c>
      <c r="F10478" s="10">
        <v>103.68</v>
      </c>
      <c r="G10478" t="s">
        <v>22</v>
      </c>
      <c r="H10478" s="4">
        <v>191.23</v>
      </c>
      <c r="I10478" s="4">
        <v>19826.73</v>
      </c>
      <c r="J10478" s="4">
        <f t="shared" si="489"/>
        <v>17050.987799999999</v>
      </c>
      <c r="K10478" s="4">
        <f t="shared" si="490"/>
        <v>2775.7422000000001</v>
      </c>
      <c r="L10478" s="4">
        <f t="shared" si="491"/>
        <v>19826.73</v>
      </c>
    </row>
    <row r="10479" spans="1:12" x14ac:dyDescent="0.3">
      <c r="A10479" t="s">
        <v>41</v>
      </c>
      <c r="B10479" t="s">
        <v>42</v>
      </c>
      <c r="C10479" t="s">
        <v>3005</v>
      </c>
      <c r="D10479" s="3">
        <v>44990</v>
      </c>
      <c r="E10479" t="s">
        <v>494</v>
      </c>
      <c r="F10479" s="10">
        <v>103.68</v>
      </c>
      <c r="G10479" t="s">
        <v>22</v>
      </c>
      <c r="H10479" s="4">
        <v>191.23</v>
      </c>
      <c r="I10479" s="4">
        <v>19826.73</v>
      </c>
      <c r="J10479" s="4">
        <f t="shared" si="489"/>
        <v>17050.987799999999</v>
      </c>
      <c r="K10479" s="4">
        <f t="shared" si="490"/>
        <v>2775.7422000000001</v>
      </c>
      <c r="L10479" s="4">
        <f t="shared" si="491"/>
        <v>19826.73</v>
      </c>
    </row>
    <row r="10480" spans="1:12" x14ac:dyDescent="0.3">
      <c r="A10480" t="s">
        <v>41</v>
      </c>
      <c r="B10480" t="s">
        <v>42</v>
      </c>
      <c r="C10480" t="s">
        <v>3005</v>
      </c>
      <c r="D10480" s="3">
        <v>44990</v>
      </c>
      <c r="E10480" t="s">
        <v>62</v>
      </c>
      <c r="F10480" s="10">
        <v>103.68</v>
      </c>
      <c r="G10480" t="s">
        <v>22</v>
      </c>
      <c r="H10480" s="4">
        <v>191.23</v>
      </c>
      <c r="I10480" s="4">
        <v>19826.73</v>
      </c>
      <c r="J10480" s="4">
        <f t="shared" si="489"/>
        <v>17050.987799999999</v>
      </c>
      <c r="K10480" s="4">
        <f t="shared" si="490"/>
        <v>2775.7422000000001</v>
      </c>
      <c r="L10480" s="4">
        <f t="shared" si="491"/>
        <v>19826.73</v>
      </c>
    </row>
    <row r="10481" spans="1:12" x14ac:dyDescent="0.3">
      <c r="A10481" t="s">
        <v>41</v>
      </c>
      <c r="B10481" t="s">
        <v>42</v>
      </c>
      <c r="C10481" t="s">
        <v>3005</v>
      </c>
      <c r="D10481" s="3">
        <v>44990</v>
      </c>
      <c r="E10481" t="s">
        <v>62</v>
      </c>
      <c r="F10481" s="10">
        <v>51.84</v>
      </c>
      <c r="G10481" t="s">
        <v>22</v>
      </c>
      <c r="H10481" s="4">
        <v>191.23</v>
      </c>
      <c r="I10481" s="4">
        <v>9913.36</v>
      </c>
      <c r="J10481" s="4">
        <f t="shared" si="489"/>
        <v>8525.4896000000008</v>
      </c>
      <c r="K10481" s="4">
        <f t="shared" si="490"/>
        <v>1387.8704000000002</v>
      </c>
      <c r="L10481" s="4">
        <f t="shared" si="491"/>
        <v>9913.36</v>
      </c>
    </row>
    <row r="10482" spans="1:12" x14ac:dyDescent="0.3">
      <c r="A10482" t="s">
        <v>41</v>
      </c>
      <c r="B10482" t="s">
        <v>42</v>
      </c>
      <c r="C10482" t="s">
        <v>3005</v>
      </c>
      <c r="D10482" s="3">
        <v>44990</v>
      </c>
      <c r="E10482" t="s">
        <v>62</v>
      </c>
      <c r="F10482" s="10">
        <v>51.84</v>
      </c>
      <c r="G10482" t="s">
        <v>22</v>
      </c>
      <c r="H10482" s="4">
        <v>191.23</v>
      </c>
      <c r="I10482" s="4">
        <v>9913.36</v>
      </c>
      <c r="J10482" s="4">
        <f t="shared" si="489"/>
        <v>8525.4896000000008</v>
      </c>
      <c r="K10482" s="4">
        <f t="shared" si="490"/>
        <v>1387.8704000000002</v>
      </c>
      <c r="L10482" s="4">
        <f t="shared" si="491"/>
        <v>9913.36</v>
      </c>
    </row>
    <row r="10483" spans="1:12" x14ac:dyDescent="0.3">
      <c r="A10483" t="s">
        <v>41</v>
      </c>
      <c r="B10483" t="s">
        <v>42</v>
      </c>
      <c r="C10483" t="s">
        <v>3006</v>
      </c>
      <c r="D10483" s="3">
        <v>44990</v>
      </c>
      <c r="E10483" t="s">
        <v>223</v>
      </c>
      <c r="F10483" s="10">
        <v>54</v>
      </c>
      <c r="G10483" t="s">
        <v>38</v>
      </c>
      <c r="H10483" s="4">
        <v>83.33</v>
      </c>
      <c r="I10483" s="4">
        <v>4499.82</v>
      </c>
      <c r="J10483" s="4">
        <f t="shared" si="489"/>
        <v>3869.8451999999997</v>
      </c>
      <c r="K10483" s="4">
        <f t="shared" si="490"/>
        <v>629.97480000000007</v>
      </c>
      <c r="L10483" s="4">
        <f t="shared" si="491"/>
        <v>4499.82</v>
      </c>
    </row>
    <row r="10484" spans="1:12" x14ac:dyDescent="0.3">
      <c r="A10484" t="s">
        <v>41</v>
      </c>
      <c r="B10484" t="s">
        <v>42</v>
      </c>
      <c r="C10484" t="s">
        <v>3006</v>
      </c>
      <c r="D10484" s="3">
        <v>44990</v>
      </c>
      <c r="E10484" t="s">
        <v>688</v>
      </c>
      <c r="F10484" s="10">
        <v>60</v>
      </c>
      <c r="G10484" t="s">
        <v>16</v>
      </c>
      <c r="H10484" s="4">
        <v>157.88999999999999</v>
      </c>
      <c r="I10484" s="4">
        <v>9473.4</v>
      </c>
      <c r="J10484" s="4">
        <f t="shared" si="489"/>
        <v>8147.1239999999998</v>
      </c>
      <c r="K10484" s="4">
        <f t="shared" si="490"/>
        <v>1326.2760000000001</v>
      </c>
      <c r="L10484" s="4">
        <f t="shared" si="491"/>
        <v>9473.4</v>
      </c>
    </row>
    <row r="10485" spans="1:12" x14ac:dyDescent="0.3">
      <c r="A10485" t="s">
        <v>41</v>
      </c>
      <c r="B10485" t="s">
        <v>42</v>
      </c>
      <c r="C10485" t="s">
        <v>3006</v>
      </c>
      <c r="D10485" s="3">
        <v>44990</v>
      </c>
      <c r="E10485" t="s">
        <v>3007</v>
      </c>
      <c r="F10485" s="10">
        <v>120</v>
      </c>
      <c r="G10485" t="s">
        <v>16</v>
      </c>
      <c r="H10485" s="4">
        <v>157.88999999999999</v>
      </c>
      <c r="I10485" s="4">
        <v>18946.8</v>
      </c>
      <c r="J10485" s="4">
        <f t="shared" si="489"/>
        <v>16294.248</v>
      </c>
      <c r="K10485" s="4">
        <f t="shared" si="490"/>
        <v>2652.5520000000001</v>
      </c>
      <c r="L10485" s="4">
        <f t="shared" si="491"/>
        <v>18946.8</v>
      </c>
    </row>
    <row r="10486" spans="1:12" x14ac:dyDescent="0.3">
      <c r="A10486" t="s">
        <v>41</v>
      </c>
      <c r="B10486" t="s">
        <v>42</v>
      </c>
      <c r="C10486" t="s">
        <v>3006</v>
      </c>
      <c r="D10486" s="3">
        <v>44990</v>
      </c>
      <c r="E10486" t="s">
        <v>687</v>
      </c>
      <c r="F10486" s="10">
        <v>54</v>
      </c>
      <c r="G10486" t="s">
        <v>38</v>
      </c>
      <c r="H10486" s="4">
        <v>83.33</v>
      </c>
      <c r="I10486" s="4">
        <v>4499.82</v>
      </c>
      <c r="J10486" s="4">
        <f t="shared" si="489"/>
        <v>3869.8451999999997</v>
      </c>
      <c r="K10486" s="4">
        <f t="shared" si="490"/>
        <v>629.97480000000007</v>
      </c>
      <c r="L10486" s="4">
        <f t="shared" si="491"/>
        <v>4499.82</v>
      </c>
    </row>
    <row r="10487" spans="1:12" x14ac:dyDescent="0.3">
      <c r="A10487" t="s">
        <v>41</v>
      </c>
      <c r="B10487" t="s">
        <v>42</v>
      </c>
      <c r="C10487" t="s">
        <v>3006</v>
      </c>
      <c r="D10487" s="3">
        <v>44990</v>
      </c>
      <c r="E10487" t="s">
        <v>70</v>
      </c>
      <c r="F10487" s="10">
        <v>60</v>
      </c>
      <c r="G10487" t="s">
        <v>16</v>
      </c>
      <c r="H10487" s="4">
        <v>157.88999999999999</v>
      </c>
      <c r="I10487" s="4">
        <v>9473.4</v>
      </c>
      <c r="J10487" s="4">
        <f t="shared" si="489"/>
        <v>8147.1239999999998</v>
      </c>
      <c r="K10487" s="4">
        <f t="shared" si="490"/>
        <v>1326.2760000000001</v>
      </c>
      <c r="L10487" s="4">
        <f t="shared" si="491"/>
        <v>9473.4</v>
      </c>
    </row>
    <row r="10488" spans="1:12" x14ac:dyDescent="0.3">
      <c r="A10488" t="s">
        <v>12</v>
      </c>
      <c r="B10488" t="s">
        <v>13</v>
      </c>
      <c r="C10488" t="s">
        <v>3008</v>
      </c>
      <c r="D10488" s="3">
        <v>44990</v>
      </c>
      <c r="E10488" t="s">
        <v>286</v>
      </c>
      <c r="F10488" s="10">
        <v>77.760000000000005</v>
      </c>
      <c r="G10488" t="s">
        <v>16</v>
      </c>
      <c r="H10488" s="4">
        <v>182.46</v>
      </c>
      <c r="I10488" s="4">
        <v>14188.09</v>
      </c>
      <c r="J10488" s="4">
        <f t="shared" si="489"/>
        <v>12201.7574</v>
      </c>
      <c r="K10488" s="4">
        <f t="shared" si="490"/>
        <v>1986.3326000000002</v>
      </c>
      <c r="L10488" s="4">
        <f t="shared" si="491"/>
        <v>14188.09</v>
      </c>
    </row>
    <row r="10489" spans="1:12" x14ac:dyDescent="0.3">
      <c r="A10489" t="s">
        <v>12</v>
      </c>
      <c r="B10489" t="s">
        <v>13</v>
      </c>
      <c r="C10489" t="s">
        <v>3008</v>
      </c>
      <c r="D10489" s="3">
        <v>44990</v>
      </c>
      <c r="E10489" t="s">
        <v>286</v>
      </c>
      <c r="F10489" s="10">
        <v>77.760000000000005</v>
      </c>
      <c r="G10489" t="s">
        <v>16</v>
      </c>
      <c r="H10489" s="4">
        <v>182.46</v>
      </c>
      <c r="I10489" s="4">
        <v>14188.09</v>
      </c>
      <c r="J10489" s="4">
        <f t="shared" si="489"/>
        <v>12201.7574</v>
      </c>
      <c r="K10489" s="4">
        <f t="shared" si="490"/>
        <v>1986.3326000000002</v>
      </c>
      <c r="L10489" s="4">
        <f t="shared" si="491"/>
        <v>14188.09</v>
      </c>
    </row>
    <row r="10490" spans="1:12" x14ac:dyDescent="0.3">
      <c r="A10490" t="s">
        <v>12</v>
      </c>
      <c r="B10490" t="s">
        <v>13</v>
      </c>
      <c r="C10490" t="s">
        <v>3008</v>
      </c>
      <c r="D10490" s="3">
        <v>44990</v>
      </c>
      <c r="E10490" t="s">
        <v>286</v>
      </c>
      <c r="F10490" s="10">
        <v>311.04000000000002</v>
      </c>
      <c r="G10490" t="s">
        <v>16</v>
      </c>
      <c r="H10490" s="4">
        <v>182.46</v>
      </c>
      <c r="I10490" s="4">
        <v>56752.36</v>
      </c>
      <c r="J10490" s="4">
        <f t="shared" si="489"/>
        <v>48807.029600000002</v>
      </c>
      <c r="K10490" s="4">
        <f t="shared" si="490"/>
        <v>7945.3304000000007</v>
      </c>
      <c r="L10490" s="4">
        <f t="shared" si="491"/>
        <v>56752.36</v>
      </c>
    </row>
    <row r="10491" spans="1:12" x14ac:dyDescent="0.3">
      <c r="A10491" t="s">
        <v>12</v>
      </c>
      <c r="B10491" t="s">
        <v>13</v>
      </c>
      <c r="C10491" t="s">
        <v>3008</v>
      </c>
      <c r="D10491" s="3">
        <v>44990</v>
      </c>
      <c r="E10491" t="s">
        <v>974</v>
      </c>
      <c r="F10491" s="10">
        <v>933.12</v>
      </c>
      <c r="G10491" t="s">
        <v>16</v>
      </c>
      <c r="H10491" s="4">
        <v>182.46</v>
      </c>
      <c r="I10491" s="4">
        <v>170257.08</v>
      </c>
      <c r="J10491" s="4">
        <f t="shared" si="489"/>
        <v>146421.0888</v>
      </c>
      <c r="K10491" s="4">
        <f t="shared" si="490"/>
        <v>23835.9912</v>
      </c>
      <c r="L10491" s="4">
        <f t="shared" si="491"/>
        <v>170257.08</v>
      </c>
    </row>
    <row r="10492" spans="1:12" x14ac:dyDescent="0.3">
      <c r="A10492" t="s">
        <v>19</v>
      </c>
      <c r="B10492" t="s">
        <v>20</v>
      </c>
      <c r="C10492" t="s">
        <v>3009</v>
      </c>
      <c r="D10492" s="3">
        <v>44990</v>
      </c>
      <c r="E10492" t="s">
        <v>110</v>
      </c>
      <c r="F10492" s="10">
        <v>155.52000000000001</v>
      </c>
      <c r="G10492" t="s">
        <v>16</v>
      </c>
      <c r="H10492" s="4">
        <v>22.81</v>
      </c>
      <c r="I10492" s="4">
        <v>3547.41</v>
      </c>
      <c r="J10492" s="4">
        <f t="shared" si="489"/>
        <v>3050.7725999999998</v>
      </c>
      <c r="K10492" s="4">
        <f t="shared" si="490"/>
        <v>496.63740000000001</v>
      </c>
      <c r="L10492" s="4">
        <f t="shared" si="491"/>
        <v>3547.41</v>
      </c>
    </row>
    <row r="10493" spans="1:12" x14ac:dyDescent="0.3">
      <c r="A10493" t="s">
        <v>19</v>
      </c>
      <c r="B10493" t="s">
        <v>20</v>
      </c>
      <c r="C10493" t="s">
        <v>3009</v>
      </c>
      <c r="D10493" s="3">
        <v>44990</v>
      </c>
      <c r="E10493" t="s">
        <v>23</v>
      </c>
      <c r="F10493" s="10">
        <v>155.52000000000001</v>
      </c>
      <c r="G10493" t="s">
        <v>16</v>
      </c>
      <c r="H10493" s="4">
        <v>22.81</v>
      </c>
      <c r="I10493" s="4">
        <v>3547.41</v>
      </c>
      <c r="J10493" s="4">
        <f t="shared" si="489"/>
        <v>3050.7725999999998</v>
      </c>
      <c r="K10493" s="4">
        <f t="shared" si="490"/>
        <v>496.63740000000001</v>
      </c>
      <c r="L10493" s="4">
        <f t="shared" si="491"/>
        <v>3547.41</v>
      </c>
    </row>
    <row r="10494" spans="1:12" x14ac:dyDescent="0.3">
      <c r="A10494" t="s">
        <v>19</v>
      </c>
      <c r="B10494" t="s">
        <v>20</v>
      </c>
      <c r="C10494" t="s">
        <v>3009</v>
      </c>
      <c r="D10494" s="3">
        <v>44990</v>
      </c>
      <c r="E10494" t="s">
        <v>23</v>
      </c>
      <c r="F10494" s="10">
        <v>77.760000000000005</v>
      </c>
      <c r="G10494" t="s">
        <v>16</v>
      </c>
      <c r="H10494" s="4">
        <v>22.81</v>
      </c>
      <c r="I10494" s="4">
        <v>1773.71</v>
      </c>
      <c r="J10494" s="4">
        <f t="shared" si="489"/>
        <v>1525.3905999999999</v>
      </c>
      <c r="K10494" s="4">
        <f t="shared" si="490"/>
        <v>248.31940000000003</v>
      </c>
      <c r="L10494" s="4">
        <f t="shared" si="491"/>
        <v>1773.71</v>
      </c>
    </row>
    <row r="10495" spans="1:12" x14ac:dyDescent="0.3">
      <c r="A10495" t="s">
        <v>19</v>
      </c>
      <c r="B10495" t="s">
        <v>20</v>
      </c>
      <c r="C10495" t="s">
        <v>3009</v>
      </c>
      <c r="D10495" s="3">
        <v>44990</v>
      </c>
      <c r="E10495" t="s">
        <v>23</v>
      </c>
      <c r="F10495" s="10">
        <v>77.760000000000005</v>
      </c>
      <c r="G10495" t="s">
        <v>16</v>
      </c>
      <c r="H10495" s="4">
        <v>22.81</v>
      </c>
      <c r="I10495" s="4">
        <v>1773.71</v>
      </c>
      <c r="J10495" s="4">
        <f t="shared" si="489"/>
        <v>1525.3905999999999</v>
      </c>
      <c r="K10495" s="4">
        <f t="shared" si="490"/>
        <v>248.31940000000003</v>
      </c>
      <c r="L10495" s="4">
        <f t="shared" si="491"/>
        <v>1773.71</v>
      </c>
    </row>
    <row r="10496" spans="1:12" x14ac:dyDescent="0.3">
      <c r="A10496" t="s">
        <v>19</v>
      </c>
      <c r="B10496" t="s">
        <v>20</v>
      </c>
      <c r="C10496" t="s">
        <v>3009</v>
      </c>
      <c r="D10496" s="3">
        <v>44990</v>
      </c>
      <c r="E10496" t="s">
        <v>110</v>
      </c>
      <c r="F10496" s="10">
        <v>155.52000000000001</v>
      </c>
      <c r="G10496" t="s">
        <v>16</v>
      </c>
      <c r="H10496" s="4">
        <v>22.81</v>
      </c>
      <c r="I10496" s="4">
        <v>3547.41</v>
      </c>
      <c r="J10496" s="4">
        <f t="shared" si="489"/>
        <v>3050.7725999999998</v>
      </c>
      <c r="K10496" s="4">
        <f t="shared" si="490"/>
        <v>496.63740000000001</v>
      </c>
      <c r="L10496" s="4">
        <f t="shared" si="491"/>
        <v>3547.41</v>
      </c>
    </row>
    <row r="10497" spans="1:12" x14ac:dyDescent="0.3">
      <c r="A10497" t="s">
        <v>19</v>
      </c>
      <c r="B10497" t="s">
        <v>20</v>
      </c>
      <c r="C10497" t="s">
        <v>3009</v>
      </c>
      <c r="D10497" s="3">
        <v>44990</v>
      </c>
      <c r="E10497" t="s">
        <v>23</v>
      </c>
      <c r="F10497" s="10">
        <v>77.760000000000005</v>
      </c>
      <c r="G10497" t="s">
        <v>16</v>
      </c>
      <c r="H10497" s="4">
        <v>22.81</v>
      </c>
      <c r="I10497" s="4">
        <v>1773.71</v>
      </c>
      <c r="J10497" s="4">
        <f t="shared" si="489"/>
        <v>1525.3905999999999</v>
      </c>
      <c r="K10497" s="4">
        <f t="shared" si="490"/>
        <v>248.31940000000003</v>
      </c>
      <c r="L10497" s="4">
        <f t="shared" si="491"/>
        <v>1773.71</v>
      </c>
    </row>
    <row r="10498" spans="1:12" x14ac:dyDescent="0.3">
      <c r="A10498" t="s">
        <v>19</v>
      </c>
      <c r="B10498" t="s">
        <v>20</v>
      </c>
      <c r="C10498" t="s">
        <v>3010</v>
      </c>
      <c r="D10498" s="3">
        <v>44990</v>
      </c>
      <c r="E10498" t="s">
        <v>40</v>
      </c>
      <c r="F10498" s="10">
        <v>51.84</v>
      </c>
      <c r="G10498" t="s">
        <v>22</v>
      </c>
      <c r="H10498" s="4">
        <v>22.81</v>
      </c>
      <c r="I10498" s="4">
        <v>1182.47</v>
      </c>
      <c r="J10498" s="4">
        <f t="shared" ref="J10498:J10561" si="492">L10498-K10498</f>
        <v>1016.9242</v>
      </c>
      <c r="K10498" s="4">
        <f t="shared" ref="K10498:K10561" si="493">L10498*14%</f>
        <v>165.54580000000001</v>
      </c>
      <c r="L10498" s="4">
        <f t="shared" ref="L10498:L10561" si="494">I10498</f>
        <v>1182.47</v>
      </c>
    </row>
    <row r="10499" spans="1:12" x14ac:dyDescent="0.3">
      <c r="A10499" t="s">
        <v>19</v>
      </c>
      <c r="B10499" t="s">
        <v>20</v>
      </c>
      <c r="C10499" t="s">
        <v>3010</v>
      </c>
      <c r="D10499" s="3">
        <v>44990</v>
      </c>
      <c r="E10499" t="s">
        <v>24</v>
      </c>
      <c r="F10499" s="10">
        <v>50.76</v>
      </c>
      <c r="G10499" t="s">
        <v>25</v>
      </c>
      <c r="H10499" s="4">
        <v>22.81</v>
      </c>
      <c r="I10499" s="4">
        <v>1157.8399999999999</v>
      </c>
      <c r="J10499" s="4">
        <f t="shared" si="492"/>
        <v>995.74239999999986</v>
      </c>
      <c r="K10499" s="4">
        <f t="shared" si="493"/>
        <v>162.0976</v>
      </c>
      <c r="L10499" s="4">
        <f t="shared" si="494"/>
        <v>1157.8399999999999</v>
      </c>
    </row>
    <row r="10500" spans="1:12" x14ac:dyDescent="0.3">
      <c r="A10500" t="s">
        <v>19</v>
      </c>
      <c r="B10500" t="s">
        <v>20</v>
      </c>
      <c r="C10500" t="s">
        <v>3010</v>
      </c>
      <c r="D10500" s="3">
        <v>44990</v>
      </c>
      <c r="E10500" t="s">
        <v>24</v>
      </c>
      <c r="F10500" s="10">
        <v>101.52</v>
      </c>
      <c r="G10500" t="s">
        <v>25</v>
      </c>
      <c r="H10500" s="4">
        <v>22.81</v>
      </c>
      <c r="I10500" s="4">
        <v>2315.67</v>
      </c>
      <c r="J10500" s="4">
        <f t="shared" si="492"/>
        <v>1991.4762000000001</v>
      </c>
      <c r="K10500" s="4">
        <f t="shared" si="493"/>
        <v>324.19380000000007</v>
      </c>
      <c r="L10500" s="4">
        <f t="shared" si="494"/>
        <v>2315.67</v>
      </c>
    </row>
    <row r="10501" spans="1:12" x14ac:dyDescent="0.3">
      <c r="A10501" t="s">
        <v>19</v>
      </c>
      <c r="B10501" t="s">
        <v>20</v>
      </c>
      <c r="C10501" t="s">
        <v>3010</v>
      </c>
      <c r="D10501" s="3">
        <v>44990</v>
      </c>
      <c r="E10501" t="s">
        <v>24</v>
      </c>
      <c r="F10501" s="10">
        <v>50.76</v>
      </c>
      <c r="G10501" t="s">
        <v>25</v>
      </c>
      <c r="H10501" s="4">
        <v>22.81</v>
      </c>
      <c r="I10501" s="4">
        <v>1157.8399999999999</v>
      </c>
      <c r="J10501" s="4">
        <f t="shared" si="492"/>
        <v>995.74239999999986</v>
      </c>
      <c r="K10501" s="4">
        <f t="shared" si="493"/>
        <v>162.0976</v>
      </c>
      <c r="L10501" s="4">
        <f t="shared" si="494"/>
        <v>1157.8399999999999</v>
      </c>
    </row>
    <row r="10502" spans="1:12" x14ac:dyDescent="0.3">
      <c r="A10502" t="s">
        <v>19</v>
      </c>
      <c r="B10502" t="s">
        <v>20</v>
      </c>
      <c r="C10502" t="s">
        <v>3010</v>
      </c>
      <c r="D10502" s="3">
        <v>44990</v>
      </c>
      <c r="E10502" t="s">
        <v>21</v>
      </c>
      <c r="F10502" s="10">
        <v>51.84</v>
      </c>
      <c r="G10502" t="s">
        <v>22</v>
      </c>
      <c r="H10502" s="4">
        <v>22.81</v>
      </c>
      <c r="I10502" s="4">
        <v>1182.47</v>
      </c>
      <c r="J10502" s="4">
        <f t="shared" si="492"/>
        <v>1016.9242</v>
      </c>
      <c r="K10502" s="4">
        <f t="shared" si="493"/>
        <v>165.54580000000001</v>
      </c>
      <c r="L10502" s="4">
        <f t="shared" si="494"/>
        <v>1182.47</v>
      </c>
    </row>
    <row r="10503" spans="1:12" x14ac:dyDescent="0.3">
      <c r="A10503" t="s">
        <v>19</v>
      </c>
      <c r="B10503" t="s">
        <v>20</v>
      </c>
      <c r="C10503" t="s">
        <v>3010</v>
      </c>
      <c r="D10503" s="3">
        <v>44990</v>
      </c>
      <c r="E10503" t="s">
        <v>40</v>
      </c>
      <c r="F10503" s="10">
        <v>51.84</v>
      </c>
      <c r="G10503" t="s">
        <v>22</v>
      </c>
      <c r="H10503" s="4">
        <v>22.81</v>
      </c>
      <c r="I10503" s="4">
        <v>1182.47</v>
      </c>
      <c r="J10503" s="4">
        <f t="shared" si="492"/>
        <v>1016.9242</v>
      </c>
      <c r="K10503" s="4">
        <f t="shared" si="493"/>
        <v>165.54580000000001</v>
      </c>
      <c r="L10503" s="4">
        <f t="shared" si="494"/>
        <v>1182.47</v>
      </c>
    </row>
    <row r="10504" spans="1:12" x14ac:dyDescent="0.3">
      <c r="A10504" t="s">
        <v>19</v>
      </c>
      <c r="B10504" t="s">
        <v>20</v>
      </c>
      <c r="C10504" t="s">
        <v>3010</v>
      </c>
      <c r="D10504" s="3">
        <v>44990</v>
      </c>
      <c r="E10504" t="s">
        <v>24</v>
      </c>
      <c r="F10504" s="10">
        <v>101.52</v>
      </c>
      <c r="G10504" t="s">
        <v>25</v>
      </c>
      <c r="H10504" s="4">
        <v>22.81</v>
      </c>
      <c r="I10504" s="4">
        <v>2315.67</v>
      </c>
      <c r="J10504" s="4">
        <f t="shared" si="492"/>
        <v>1991.4762000000001</v>
      </c>
      <c r="K10504" s="4">
        <f t="shared" si="493"/>
        <v>324.19380000000007</v>
      </c>
      <c r="L10504" s="4">
        <f t="shared" si="494"/>
        <v>2315.67</v>
      </c>
    </row>
    <row r="10505" spans="1:12" x14ac:dyDescent="0.3">
      <c r="A10505" t="s">
        <v>19</v>
      </c>
      <c r="B10505" t="s">
        <v>20</v>
      </c>
      <c r="C10505" t="s">
        <v>3010</v>
      </c>
      <c r="D10505" s="3">
        <v>44990</v>
      </c>
      <c r="E10505" t="s">
        <v>24</v>
      </c>
      <c r="F10505" s="10">
        <v>101.52</v>
      </c>
      <c r="G10505" t="s">
        <v>25</v>
      </c>
      <c r="H10505" s="4">
        <v>22.81</v>
      </c>
      <c r="I10505" s="4">
        <v>2315.67</v>
      </c>
      <c r="J10505" s="4">
        <f t="shared" si="492"/>
        <v>1991.4762000000001</v>
      </c>
      <c r="K10505" s="4">
        <f t="shared" si="493"/>
        <v>324.19380000000007</v>
      </c>
      <c r="L10505" s="4">
        <f t="shared" si="494"/>
        <v>2315.67</v>
      </c>
    </row>
    <row r="10506" spans="1:12" x14ac:dyDescent="0.3">
      <c r="A10506" t="s">
        <v>41</v>
      </c>
      <c r="B10506" t="s">
        <v>42</v>
      </c>
      <c r="C10506" t="s">
        <v>3011</v>
      </c>
      <c r="D10506" s="3">
        <v>44990</v>
      </c>
      <c r="E10506" t="s">
        <v>49</v>
      </c>
      <c r="F10506" s="10">
        <v>604.79999999999995</v>
      </c>
      <c r="G10506" t="s">
        <v>38</v>
      </c>
      <c r="H10506" s="4">
        <v>5.92</v>
      </c>
      <c r="I10506" s="4">
        <v>3580.42</v>
      </c>
      <c r="J10506" s="4">
        <f t="shared" si="492"/>
        <v>3079.1612</v>
      </c>
      <c r="K10506" s="4">
        <f t="shared" si="493"/>
        <v>501.25880000000006</v>
      </c>
      <c r="L10506" s="4">
        <f t="shared" si="494"/>
        <v>3580.42</v>
      </c>
    </row>
    <row r="10507" spans="1:12" x14ac:dyDescent="0.3">
      <c r="A10507" t="s">
        <v>41</v>
      </c>
      <c r="B10507" t="s">
        <v>42</v>
      </c>
      <c r="C10507" t="s">
        <v>3011</v>
      </c>
      <c r="D10507" s="3">
        <v>44990</v>
      </c>
      <c r="E10507" t="s">
        <v>49</v>
      </c>
      <c r="F10507" s="10">
        <v>1209.5999999999999</v>
      </c>
      <c r="G10507" t="s">
        <v>38</v>
      </c>
      <c r="H10507" s="4">
        <v>5.92</v>
      </c>
      <c r="I10507" s="4">
        <v>7160.83</v>
      </c>
      <c r="J10507" s="4">
        <f t="shared" si="492"/>
        <v>6158.3137999999999</v>
      </c>
      <c r="K10507" s="4">
        <f t="shared" si="493"/>
        <v>1002.5162000000001</v>
      </c>
      <c r="L10507" s="4">
        <f t="shared" si="494"/>
        <v>7160.83</v>
      </c>
    </row>
    <row r="10508" spans="1:12" x14ac:dyDescent="0.3">
      <c r="A10508" t="s">
        <v>41</v>
      </c>
      <c r="B10508" t="s">
        <v>42</v>
      </c>
      <c r="C10508" t="s">
        <v>3011</v>
      </c>
      <c r="D10508" s="3">
        <v>44990</v>
      </c>
      <c r="E10508" t="s">
        <v>49</v>
      </c>
      <c r="F10508" s="10">
        <v>604.79999999999995</v>
      </c>
      <c r="G10508" t="s">
        <v>38</v>
      </c>
      <c r="H10508" s="4">
        <v>5.92</v>
      </c>
      <c r="I10508" s="4">
        <v>3580.42</v>
      </c>
      <c r="J10508" s="4">
        <f t="shared" si="492"/>
        <v>3079.1612</v>
      </c>
      <c r="K10508" s="4">
        <f t="shared" si="493"/>
        <v>501.25880000000006</v>
      </c>
      <c r="L10508" s="4">
        <f t="shared" si="494"/>
        <v>3580.42</v>
      </c>
    </row>
    <row r="10509" spans="1:12" x14ac:dyDescent="0.3">
      <c r="A10509" t="s">
        <v>41</v>
      </c>
      <c r="B10509" t="s">
        <v>42</v>
      </c>
      <c r="C10509" t="s">
        <v>3011</v>
      </c>
      <c r="D10509" s="3">
        <v>44990</v>
      </c>
      <c r="E10509" t="s">
        <v>49</v>
      </c>
      <c r="F10509" s="10">
        <v>4838.3999999999996</v>
      </c>
      <c r="G10509" t="s">
        <v>38</v>
      </c>
      <c r="H10509" s="4">
        <v>5.92</v>
      </c>
      <c r="I10509" s="4">
        <v>28643.33</v>
      </c>
      <c r="J10509" s="4">
        <f t="shared" si="492"/>
        <v>24633.263800000001</v>
      </c>
      <c r="K10509" s="4">
        <f t="shared" si="493"/>
        <v>4010.0662000000007</v>
      </c>
      <c r="L10509" s="4">
        <f t="shared" si="494"/>
        <v>28643.33</v>
      </c>
    </row>
    <row r="10510" spans="1:12" x14ac:dyDescent="0.3">
      <c r="A10510" t="s">
        <v>41</v>
      </c>
      <c r="B10510" t="s">
        <v>42</v>
      </c>
      <c r="C10510" t="s">
        <v>3011</v>
      </c>
      <c r="D10510" s="3">
        <v>44990</v>
      </c>
      <c r="E10510" t="s">
        <v>48</v>
      </c>
      <c r="F10510" s="10">
        <v>604.79999999999995</v>
      </c>
      <c r="G10510" t="s">
        <v>38</v>
      </c>
      <c r="H10510" s="4">
        <v>4.78</v>
      </c>
      <c r="I10510" s="4">
        <v>2890.94</v>
      </c>
      <c r="J10510" s="4">
        <f t="shared" si="492"/>
        <v>2486.2084</v>
      </c>
      <c r="K10510" s="4">
        <f t="shared" si="493"/>
        <v>404.73160000000007</v>
      </c>
      <c r="L10510" s="4">
        <f t="shared" si="494"/>
        <v>2890.94</v>
      </c>
    </row>
    <row r="10511" spans="1:12" x14ac:dyDescent="0.3">
      <c r="A10511" t="s">
        <v>41</v>
      </c>
      <c r="B10511" t="s">
        <v>42</v>
      </c>
      <c r="C10511" t="s">
        <v>3012</v>
      </c>
      <c r="D10511" s="3">
        <v>44990</v>
      </c>
      <c r="E10511" t="s">
        <v>48</v>
      </c>
      <c r="F10511" s="10">
        <v>1814.4</v>
      </c>
      <c r="G10511" t="s">
        <v>38</v>
      </c>
      <c r="H10511" s="4">
        <v>5.7</v>
      </c>
      <c r="I10511" s="4">
        <v>10342.08</v>
      </c>
      <c r="J10511" s="4">
        <f t="shared" si="492"/>
        <v>8894.1887999999999</v>
      </c>
      <c r="K10511" s="4">
        <f t="shared" si="493"/>
        <v>1447.8912</v>
      </c>
      <c r="L10511" s="4">
        <f t="shared" si="494"/>
        <v>10342.08</v>
      </c>
    </row>
    <row r="10512" spans="1:12" x14ac:dyDescent="0.3">
      <c r="A10512" t="s">
        <v>41</v>
      </c>
      <c r="B10512" t="s">
        <v>42</v>
      </c>
      <c r="C10512" t="s">
        <v>3012</v>
      </c>
      <c r="D10512" s="3">
        <v>44990</v>
      </c>
      <c r="E10512" t="s">
        <v>49</v>
      </c>
      <c r="F10512" s="10">
        <v>604.79999999999995</v>
      </c>
      <c r="G10512" t="s">
        <v>38</v>
      </c>
      <c r="H10512" s="4">
        <v>5.92</v>
      </c>
      <c r="I10512" s="4">
        <v>3580.42</v>
      </c>
      <c r="J10512" s="4">
        <f t="shared" si="492"/>
        <v>3079.1612</v>
      </c>
      <c r="K10512" s="4">
        <f t="shared" si="493"/>
        <v>501.25880000000006</v>
      </c>
      <c r="L10512" s="4">
        <f t="shared" si="494"/>
        <v>3580.42</v>
      </c>
    </row>
    <row r="10513" spans="1:12" x14ac:dyDescent="0.3">
      <c r="A10513" t="s">
        <v>41</v>
      </c>
      <c r="B10513" t="s">
        <v>42</v>
      </c>
      <c r="C10513" t="s">
        <v>3012</v>
      </c>
      <c r="D10513" s="3">
        <v>44990</v>
      </c>
      <c r="E10513" t="s">
        <v>49</v>
      </c>
      <c r="F10513" s="10">
        <v>5443.2</v>
      </c>
      <c r="G10513" t="s">
        <v>38</v>
      </c>
      <c r="H10513" s="4">
        <v>5.92</v>
      </c>
      <c r="I10513" s="4">
        <v>32223.74</v>
      </c>
      <c r="J10513" s="4">
        <f t="shared" si="492"/>
        <v>27712.416400000002</v>
      </c>
      <c r="K10513" s="4">
        <f t="shared" si="493"/>
        <v>4511.3236000000006</v>
      </c>
      <c r="L10513" s="4">
        <f t="shared" si="494"/>
        <v>32223.74</v>
      </c>
    </row>
    <row r="10514" spans="1:12" x14ac:dyDescent="0.3">
      <c r="A10514" t="s">
        <v>41</v>
      </c>
      <c r="B10514" t="s">
        <v>42</v>
      </c>
      <c r="C10514" t="s">
        <v>3012</v>
      </c>
      <c r="D10514" s="3">
        <v>44990</v>
      </c>
      <c r="E10514" t="s">
        <v>49</v>
      </c>
      <c r="F10514" s="10">
        <v>4838.3999999999996</v>
      </c>
      <c r="G10514" t="s">
        <v>38</v>
      </c>
      <c r="H10514" s="4">
        <v>5.04</v>
      </c>
      <c r="I10514" s="4">
        <v>24385.54</v>
      </c>
      <c r="J10514" s="4">
        <f t="shared" si="492"/>
        <v>20971.564399999999</v>
      </c>
      <c r="K10514" s="4">
        <f t="shared" si="493"/>
        <v>3413.9756000000007</v>
      </c>
      <c r="L10514" s="4">
        <f t="shared" si="494"/>
        <v>24385.54</v>
      </c>
    </row>
    <row r="10515" spans="1:12" x14ac:dyDescent="0.3">
      <c r="A10515" t="s">
        <v>41</v>
      </c>
      <c r="B10515" t="s">
        <v>42</v>
      </c>
      <c r="C10515" t="s">
        <v>3012</v>
      </c>
      <c r="D10515" s="3">
        <v>44990</v>
      </c>
      <c r="E10515" t="s">
        <v>49</v>
      </c>
      <c r="F10515" s="10">
        <v>6652.8</v>
      </c>
      <c r="G10515" t="s">
        <v>38</v>
      </c>
      <c r="H10515" s="4">
        <v>5.04</v>
      </c>
      <c r="I10515" s="4">
        <v>33530.11</v>
      </c>
      <c r="J10515" s="4">
        <f t="shared" si="492"/>
        <v>28835.8946</v>
      </c>
      <c r="K10515" s="4">
        <f t="shared" si="493"/>
        <v>4694.215400000001</v>
      </c>
      <c r="L10515" s="4">
        <f t="shared" si="494"/>
        <v>33530.11</v>
      </c>
    </row>
    <row r="10516" spans="1:12" x14ac:dyDescent="0.3">
      <c r="A10516" t="s">
        <v>41</v>
      </c>
      <c r="B10516" t="s">
        <v>42</v>
      </c>
      <c r="C10516" t="s">
        <v>3012</v>
      </c>
      <c r="D10516" s="3">
        <v>44990</v>
      </c>
      <c r="E10516" t="s">
        <v>48</v>
      </c>
      <c r="F10516" s="10">
        <v>3024</v>
      </c>
      <c r="G10516" t="s">
        <v>38</v>
      </c>
      <c r="H10516" s="4">
        <v>5.7</v>
      </c>
      <c r="I10516" s="4">
        <v>17236.8</v>
      </c>
      <c r="J10516" s="4">
        <f t="shared" si="492"/>
        <v>14823.647999999999</v>
      </c>
      <c r="K10516" s="4">
        <f t="shared" si="493"/>
        <v>2413.152</v>
      </c>
      <c r="L10516" s="4">
        <f t="shared" si="494"/>
        <v>17236.8</v>
      </c>
    </row>
    <row r="10517" spans="1:12" x14ac:dyDescent="0.3">
      <c r="A10517" t="s">
        <v>41</v>
      </c>
      <c r="B10517" t="s">
        <v>42</v>
      </c>
      <c r="C10517" t="s">
        <v>3012</v>
      </c>
      <c r="D10517" s="3">
        <v>44990</v>
      </c>
      <c r="E10517" t="s">
        <v>48</v>
      </c>
      <c r="F10517" s="10">
        <v>1814.4</v>
      </c>
      <c r="G10517" t="s">
        <v>38</v>
      </c>
      <c r="H10517" s="4">
        <v>5.7</v>
      </c>
      <c r="I10517" s="4">
        <v>10342.08</v>
      </c>
      <c r="J10517" s="4">
        <f t="shared" si="492"/>
        <v>8894.1887999999999</v>
      </c>
      <c r="K10517" s="4">
        <f t="shared" si="493"/>
        <v>1447.8912</v>
      </c>
      <c r="L10517" s="4">
        <f t="shared" si="494"/>
        <v>10342.08</v>
      </c>
    </row>
    <row r="10518" spans="1:12" x14ac:dyDescent="0.3">
      <c r="A10518" t="s">
        <v>41</v>
      </c>
      <c r="B10518" t="s">
        <v>42</v>
      </c>
      <c r="C10518" t="s">
        <v>3012</v>
      </c>
      <c r="D10518" s="3">
        <v>44990</v>
      </c>
      <c r="E10518" t="s">
        <v>49</v>
      </c>
      <c r="F10518" s="10">
        <v>1209.5999999999999</v>
      </c>
      <c r="G10518" t="s">
        <v>38</v>
      </c>
      <c r="H10518" s="4">
        <v>5.04</v>
      </c>
      <c r="I10518" s="4">
        <v>6096.38</v>
      </c>
      <c r="J10518" s="4">
        <f t="shared" si="492"/>
        <v>5242.8868000000002</v>
      </c>
      <c r="K10518" s="4">
        <f t="shared" si="493"/>
        <v>853.49320000000012</v>
      </c>
      <c r="L10518" s="4">
        <f t="shared" si="494"/>
        <v>6096.38</v>
      </c>
    </row>
    <row r="10519" spans="1:12" x14ac:dyDescent="0.3">
      <c r="A10519" t="s">
        <v>41</v>
      </c>
      <c r="B10519" t="s">
        <v>42</v>
      </c>
      <c r="C10519" t="s">
        <v>3012</v>
      </c>
      <c r="D10519" s="3">
        <v>44990</v>
      </c>
      <c r="E10519" t="s">
        <v>49</v>
      </c>
      <c r="F10519" s="10">
        <v>6048</v>
      </c>
      <c r="G10519" t="s">
        <v>38</v>
      </c>
      <c r="H10519" s="4">
        <v>5.04</v>
      </c>
      <c r="I10519" s="4">
        <v>30481.919999999998</v>
      </c>
      <c r="J10519" s="4">
        <f t="shared" si="492"/>
        <v>26214.451199999996</v>
      </c>
      <c r="K10519" s="4">
        <f t="shared" si="493"/>
        <v>4267.4688000000006</v>
      </c>
      <c r="L10519" s="4">
        <f t="shared" si="494"/>
        <v>30481.919999999998</v>
      </c>
    </row>
    <row r="10520" spans="1:12" x14ac:dyDescent="0.3">
      <c r="A10520" t="s">
        <v>12</v>
      </c>
      <c r="B10520" t="s">
        <v>13</v>
      </c>
      <c r="C10520" t="s">
        <v>3013</v>
      </c>
      <c r="D10520" s="3">
        <v>44989</v>
      </c>
      <c r="E10520" t="s">
        <v>286</v>
      </c>
      <c r="F10520" s="10">
        <v>155.52000000000001</v>
      </c>
      <c r="G10520" t="s">
        <v>16</v>
      </c>
      <c r="H10520" s="4">
        <v>182.46</v>
      </c>
      <c r="I10520" s="4">
        <v>28376.18</v>
      </c>
      <c r="J10520" s="4">
        <f t="shared" si="492"/>
        <v>24403.514800000001</v>
      </c>
      <c r="K10520" s="4">
        <f t="shared" si="493"/>
        <v>3972.6652000000004</v>
      </c>
      <c r="L10520" s="4">
        <f t="shared" si="494"/>
        <v>28376.18</v>
      </c>
    </row>
    <row r="10521" spans="1:12" x14ac:dyDescent="0.3">
      <c r="A10521" t="s">
        <v>12</v>
      </c>
      <c r="B10521" t="s">
        <v>13</v>
      </c>
      <c r="C10521" t="s">
        <v>3013</v>
      </c>
      <c r="D10521" s="3">
        <v>44989</v>
      </c>
      <c r="E10521" t="s">
        <v>286</v>
      </c>
      <c r="F10521" s="10">
        <v>155.52000000000001</v>
      </c>
      <c r="G10521" t="s">
        <v>16</v>
      </c>
      <c r="H10521" s="4">
        <v>182.46</v>
      </c>
      <c r="I10521" s="4">
        <v>28376.18</v>
      </c>
      <c r="J10521" s="4">
        <f t="shared" si="492"/>
        <v>24403.514800000001</v>
      </c>
      <c r="K10521" s="4">
        <f t="shared" si="493"/>
        <v>3972.6652000000004</v>
      </c>
      <c r="L10521" s="4">
        <f t="shared" si="494"/>
        <v>28376.18</v>
      </c>
    </row>
    <row r="10522" spans="1:12" x14ac:dyDescent="0.3">
      <c r="A10522" t="s">
        <v>12</v>
      </c>
      <c r="B10522" t="s">
        <v>13</v>
      </c>
      <c r="C10522" t="s">
        <v>3013</v>
      </c>
      <c r="D10522" s="3">
        <v>44989</v>
      </c>
      <c r="E10522" t="s">
        <v>286</v>
      </c>
      <c r="F10522" s="10">
        <v>155.52000000000001</v>
      </c>
      <c r="G10522" t="s">
        <v>16</v>
      </c>
      <c r="H10522" s="4">
        <v>182.46</v>
      </c>
      <c r="I10522" s="4">
        <v>28376.18</v>
      </c>
      <c r="J10522" s="4">
        <f t="shared" si="492"/>
        <v>24403.514800000001</v>
      </c>
      <c r="K10522" s="4">
        <f t="shared" si="493"/>
        <v>3972.6652000000004</v>
      </c>
      <c r="L10522" s="4">
        <f t="shared" si="494"/>
        <v>28376.18</v>
      </c>
    </row>
    <row r="10523" spans="1:12" x14ac:dyDescent="0.3">
      <c r="A10523" t="s">
        <v>12</v>
      </c>
      <c r="B10523" t="s">
        <v>13</v>
      </c>
      <c r="C10523" t="s">
        <v>3013</v>
      </c>
      <c r="D10523" s="3">
        <v>44989</v>
      </c>
      <c r="E10523" t="s">
        <v>488</v>
      </c>
      <c r="F10523" s="10">
        <v>311.04000000000002</v>
      </c>
      <c r="G10523" t="s">
        <v>16</v>
      </c>
      <c r="H10523" s="4">
        <v>170.18</v>
      </c>
      <c r="I10523" s="4">
        <v>52932.79</v>
      </c>
      <c r="J10523" s="4">
        <f t="shared" si="492"/>
        <v>45522.199399999998</v>
      </c>
      <c r="K10523" s="4">
        <f t="shared" si="493"/>
        <v>7410.5906000000004</v>
      </c>
      <c r="L10523" s="4">
        <f t="shared" si="494"/>
        <v>52932.79</v>
      </c>
    </row>
    <row r="10524" spans="1:12" x14ac:dyDescent="0.3">
      <c r="A10524" t="s">
        <v>12</v>
      </c>
      <c r="B10524" t="s">
        <v>13</v>
      </c>
      <c r="C10524" t="s">
        <v>3013</v>
      </c>
      <c r="D10524" s="3">
        <v>44989</v>
      </c>
      <c r="E10524" t="s">
        <v>488</v>
      </c>
      <c r="F10524" s="10">
        <v>155.52000000000001</v>
      </c>
      <c r="G10524" t="s">
        <v>16</v>
      </c>
      <c r="H10524" s="4">
        <v>170.18</v>
      </c>
      <c r="I10524" s="4">
        <v>26466.39</v>
      </c>
      <c r="J10524" s="4">
        <f t="shared" si="492"/>
        <v>22761.095399999998</v>
      </c>
      <c r="K10524" s="4">
        <f t="shared" si="493"/>
        <v>3705.2946000000002</v>
      </c>
      <c r="L10524" s="4">
        <f t="shared" si="494"/>
        <v>26466.39</v>
      </c>
    </row>
    <row r="10525" spans="1:12" x14ac:dyDescent="0.3">
      <c r="A10525" t="s">
        <v>12</v>
      </c>
      <c r="B10525" t="s">
        <v>13</v>
      </c>
      <c r="C10525" t="s">
        <v>3013</v>
      </c>
      <c r="D10525" s="3">
        <v>44989</v>
      </c>
      <c r="E10525" t="s">
        <v>350</v>
      </c>
      <c r="F10525" s="10">
        <v>77.760000000000005</v>
      </c>
      <c r="G10525" t="s">
        <v>16</v>
      </c>
      <c r="H10525" s="4">
        <v>182.46</v>
      </c>
      <c r="I10525" s="4">
        <v>14188.09</v>
      </c>
      <c r="J10525" s="4">
        <f t="shared" si="492"/>
        <v>12201.7574</v>
      </c>
      <c r="K10525" s="4">
        <f t="shared" si="493"/>
        <v>1986.3326000000002</v>
      </c>
      <c r="L10525" s="4">
        <f t="shared" si="494"/>
        <v>14188.09</v>
      </c>
    </row>
    <row r="10526" spans="1:12" x14ac:dyDescent="0.3">
      <c r="A10526" t="s">
        <v>12</v>
      </c>
      <c r="B10526" t="s">
        <v>13</v>
      </c>
      <c r="C10526" t="s">
        <v>3013</v>
      </c>
      <c r="D10526" s="3">
        <v>44989</v>
      </c>
      <c r="E10526" t="s">
        <v>350</v>
      </c>
      <c r="F10526" s="10">
        <v>77.760000000000005</v>
      </c>
      <c r="G10526" t="s">
        <v>16</v>
      </c>
      <c r="H10526" s="4">
        <v>182.46</v>
      </c>
      <c r="I10526" s="4">
        <v>14188.09</v>
      </c>
      <c r="J10526" s="4">
        <f t="shared" si="492"/>
        <v>12201.7574</v>
      </c>
      <c r="K10526" s="4">
        <f t="shared" si="493"/>
        <v>1986.3326000000002</v>
      </c>
      <c r="L10526" s="4">
        <f t="shared" si="494"/>
        <v>14188.09</v>
      </c>
    </row>
    <row r="10527" spans="1:12" x14ac:dyDescent="0.3">
      <c r="A10527" t="s">
        <v>12</v>
      </c>
      <c r="B10527" t="s">
        <v>13</v>
      </c>
      <c r="C10527" t="s">
        <v>3013</v>
      </c>
      <c r="D10527" s="3">
        <v>44989</v>
      </c>
      <c r="E10527" t="s">
        <v>350</v>
      </c>
      <c r="F10527" s="10">
        <v>77.760000000000005</v>
      </c>
      <c r="G10527" t="s">
        <v>16</v>
      </c>
      <c r="H10527" s="4">
        <v>182.46</v>
      </c>
      <c r="I10527" s="4">
        <v>14188.09</v>
      </c>
      <c r="J10527" s="4">
        <f t="shared" si="492"/>
        <v>12201.7574</v>
      </c>
      <c r="K10527" s="4">
        <f t="shared" si="493"/>
        <v>1986.3326000000002</v>
      </c>
      <c r="L10527" s="4">
        <f t="shared" si="494"/>
        <v>14188.09</v>
      </c>
    </row>
    <row r="10528" spans="1:12" x14ac:dyDescent="0.3">
      <c r="A10528" t="s">
        <v>12</v>
      </c>
      <c r="B10528" t="s">
        <v>13</v>
      </c>
      <c r="C10528" t="s">
        <v>3013</v>
      </c>
      <c r="D10528" s="3">
        <v>44989</v>
      </c>
      <c r="E10528" t="s">
        <v>350</v>
      </c>
      <c r="F10528" s="10">
        <v>233.28</v>
      </c>
      <c r="G10528" t="s">
        <v>16</v>
      </c>
      <c r="H10528" s="4">
        <v>182.46</v>
      </c>
      <c r="I10528" s="4">
        <v>42564.27</v>
      </c>
      <c r="J10528" s="4">
        <f t="shared" si="492"/>
        <v>36605.272199999999</v>
      </c>
      <c r="K10528" s="4">
        <f t="shared" si="493"/>
        <v>5958.9978000000001</v>
      </c>
      <c r="L10528" s="4">
        <f t="shared" si="494"/>
        <v>42564.27</v>
      </c>
    </row>
    <row r="10529" spans="1:12" x14ac:dyDescent="0.3">
      <c r="A10529" t="s">
        <v>12</v>
      </c>
      <c r="B10529" t="s">
        <v>13</v>
      </c>
      <c r="C10529" t="s">
        <v>3014</v>
      </c>
      <c r="D10529" s="3">
        <v>44989</v>
      </c>
      <c r="E10529" t="s">
        <v>479</v>
      </c>
      <c r="F10529" s="10">
        <v>51.84</v>
      </c>
      <c r="G10529" t="s">
        <v>22</v>
      </c>
      <c r="H10529" s="4">
        <v>191.23</v>
      </c>
      <c r="I10529" s="4">
        <v>9913.36</v>
      </c>
      <c r="J10529" s="4">
        <f t="shared" si="492"/>
        <v>8525.4896000000008</v>
      </c>
      <c r="K10529" s="4">
        <f t="shared" si="493"/>
        <v>1387.8704000000002</v>
      </c>
      <c r="L10529" s="4">
        <f t="shared" si="494"/>
        <v>9913.36</v>
      </c>
    </row>
    <row r="10530" spans="1:12" x14ac:dyDescent="0.3">
      <c r="A10530" t="s">
        <v>12</v>
      </c>
      <c r="B10530" t="s">
        <v>13</v>
      </c>
      <c r="C10530" t="s">
        <v>3014</v>
      </c>
      <c r="D10530" s="3">
        <v>44989</v>
      </c>
      <c r="E10530" t="s">
        <v>479</v>
      </c>
      <c r="F10530" s="10">
        <v>155.52000000000001</v>
      </c>
      <c r="G10530" t="s">
        <v>22</v>
      </c>
      <c r="H10530" s="4">
        <v>191.23</v>
      </c>
      <c r="I10530" s="4">
        <v>29740.09</v>
      </c>
      <c r="J10530" s="4">
        <f t="shared" si="492"/>
        <v>25576.4774</v>
      </c>
      <c r="K10530" s="4">
        <f t="shared" si="493"/>
        <v>4163.6126000000004</v>
      </c>
      <c r="L10530" s="4">
        <f t="shared" si="494"/>
        <v>29740.09</v>
      </c>
    </row>
    <row r="10531" spans="1:12" x14ac:dyDescent="0.3">
      <c r="A10531" t="s">
        <v>12</v>
      </c>
      <c r="B10531" t="s">
        <v>13</v>
      </c>
      <c r="C10531" t="s">
        <v>3014</v>
      </c>
      <c r="D10531" s="3">
        <v>44989</v>
      </c>
      <c r="E10531" t="s">
        <v>479</v>
      </c>
      <c r="F10531" s="10">
        <v>103.68</v>
      </c>
      <c r="G10531" t="s">
        <v>22</v>
      </c>
      <c r="H10531" s="4">
        <v>191.23</v>
      </c>
      <c r="I10531" s="4">
        <v>19826.73</v>
      </c>
      <c r="J10531" s="4">
        <f t="shared" si="492"/>
        <v>17050.987799999999</v>
      </c>
      <c r="K10531" s="4">
        <f t="shared" si="493"/>
        <v>2775.7422000000001</v>
      </c>
      <c r="L10531" s="4">
        <f t="shared" si="494"/>
        <v>19826.73</v>
      </c>
    </row>
    <row r="10532" spans="1:12" x14ac:dyDescent="0.3">
      <c r="A10532" t="s">
        <v>12</v>
      </c>
      <c r="B10532" t="s">
        <v>13</v>
      </c>
      <c r="C10532" t="s">
        <v>3014</v>
      </c>
      <c r="D10532" s="3">
        <v>44989</v>
      </c>
      <c r="E10532" t="s">
        <v>479</v>
      </c>
      <c r="F10532" s="10">
        <v>103.68</v>
      </c>
      <c r="G10532" t="s">
        <v>22</v>
      </c>
      <c r="H10532" s="4">
        <v>191.23</v>
      </c>
      <c r="I10532" s="4">
        <v>19826.73</v>
      </c>
      <c r="J10532" s="4">
        <f t="shared" si="492"/>
        <v>17050.987799999999</v>
      </c>
      <c r="K10532" s="4">
        <f t="shared" si="493"/>
        <v>2775.7422000000001</v>
      </c>
      <c r="L10532" s="4">
        <f t="shared" si="494"/>
        <v>19826.73</v>
      </c>
    </row>
    <row r="10533" spans="1:12" x14ac:dyDescent="0.3">
      <c r="A10533" t="s">
        <v>12</v>
      </c>
      <c r="B10533" t="s">
        <v>13</v>
      </c>
      <c r="C10533" t="s">
        <v>3014</v>
      </c>
      <c r="D10533" s="3">
        <v>44989</v>
      </c>
      <c r="E10533" t="s">
        <v>306</v>
      </c>
      <c r="F10533" s="10">
        <v>51.84</v>
      </c>
      <c r="G10533" t="s">
        <v>22</v>
      </c>
      <c r="H10533" s="4">
        <v>191.23</v>
      </c>
      <c r="I10533" s="4">
        <v>9913.36</v>
      </c>
      <c r="J10533" s="4">
        <f t="shared" si="492"/>
        <v>8525.4896000000008</v>
      </c>
      <c r="K10533" s="4">
        <f t="shared" si="493"/>
        <v>1387.8704000000002</v>
      </c>
      <c r="L10533" s="4">
        <f t="shared" si="494"/>
        <v>9913.36</v>
      </c>
    </row>
    <row r="10534" spans="1:12" x14ac:dyDescent="0.3">
      <c r="A10534" t="s">
        <v>12</v>
      </c>
      <c r="B10534" t="s">
        <v>13</v>
      </c>
      <c r="C10534" t="s">
        <v>3014</v>
      </c>
      <c r="D10534" s="3">
        <v>44989</v>
      </c>
      <c r="E10534" t="s">
        <v>306</v>
      </c>
      <c r="F10534" s="10">
        <v>414.72</v>
      </c>
      <c r="G10534" t="s">
        <v>22</v>
      </c>
      <c r="H10534" s="4">
        <v>191.23</v>
      </c>
      <c r="I10534" s="4">
        <v>79306.91</v>
      </c>
      <c r="J10534" s="4">
        <f t="shared" si="492"/>
        <v>68203.942600000009</v>
      </c>
      <c r="K10534" s="4">
        <f t="shared" si="493"/>
        <v>11102.967400000001</v>
      </c>
      <c r="L10534" s="4">
        <f t="shared" si="494"/>
        <v>79306.91</v>
      </c>
    </row>
    <row r="10535" spans="1:12" x14ac:dyDescent="0.3">
      <c r="A10535" t="s">
        <v>12</v>
      </c>
      <c r="B10535" t="s">
        <v>13</v>
      </c>
      <c r="C10535" t="s">
        <v>3014</v>
      </c>
      <c r="D10535" s="3">
        <v>44989</v>
      </c>
      <c r="E10535" t="s">
        <v>306</v>
      </c>
      <c r="F10535" s="10">
        <v>51.84</v>
      </c>
      <c r="G10535" t="s">
        <v>22</v>
      </c>
      <c r="H10535" s="4">
        <v>191.23</v>
      </c>
      <c r="I10535" s="4">
        <v>9913.36</v>
      </c>
      <c r="J10535" s="4">
        <f t="shared" si="492"/>
        <v>8525.4896000000008</v>
      </c>
      <c r="K10535" s="4">
        <f t="shared" si="493"/>
        <v>1387.8704000000002</v>
      </c>
      <c r="L10535" s="4">
        <f t="shared" si="494"/>
        <v>9913.36</v>
      </c>
    </row>
    <row r="10536" spans="1:12" x14ac:dyDescent="0.3">
      <c r="A10536" t="s">
        <v>12</v>
      </c>
      <c r="B10536" t="s">
        <v>13</v>
      </c>
      <c r="C10536" t="s">
        <v>3015</v>
      </c>
      <c r="D10536" s="3">
        <v>44989</v>
      </c>
      <c r="E10536" t="s">
        <v>2267</v>
      </c>
      <c r="F10536" s="10">
        <v>24</v>
      </c>
      <c r="G10536" t="s">
        <v>16</v>
      </c>
      <c r="H10536" s="4">
        <v>120.18</v>
      </c>
      <c r="I10536" s="4">
        <v>2884.32</v>
      </c>
      <c r="J10536" s="4">
        <f t="shared" si="492"/>
        <v>2480.5152000000003</v>
      </c>
      <c r="K10536" s="4">
        <f t="shared" si="493"/>
        <v>403.80480000000006</v>
      </c>
      <c r="L10536" s="4">
        <f t="shared" si="494"/>
        <v>2884.32</v>
      </c>
    </row>
    <row r="10537" spans="1:12" x14ac:dyDescent="0.3">
      <c r="A10537" t="s">
        <v>12</v>
      </c>
      <c r="B10537" t="s">
        <v>13</v>
      </c>
      <c r="C10537" t="s">
        <v>3015</v>
      </c>
      <c r="D10537" s="3">
        <v>44989</v>
      </c>
      <c r="E10537" t="s">
        <v>2267</v>
      </c>
      <c r="F10537" s="10">
        <v>72</v>
      </c>
      <c r="G10537" t="s">
        <v>16</v>
      </c>
      <c r="H10537" s="4">
        <v>120.18</v>
      </c>
      <c r="I10537" s="4">
        <v>8652.9599999999991</v>
      </c>
      <c r="J10537" s="4">
        <f t="shared" si="492"/>
        <v>7441.5455999999995</v>
      </c>
      <c r="K10537" s="4">
        <f t="shared" si="493"/>
        <v>1211.4143999999999</v>
      </c>
      <c r="L10537" s="4">
        <f t="shared" si="494"/>
        <v>8652.9599999999991</v>
      </c>
    </row>
    <row r="10538" spans="1:12" x14ac:dyDescent="0.3">
      <c r="A10538" t="s">
        <v>12</v>
      </c>
      <c r="B10538" t="s">
        <v>13</v>
      </c>
      <c r="C10538" t="s">
        <v>3015</v>
      </c>
      <c r="D10538" s="3">
        <v>44989</v>
      </c>
      <c r="E10538" t="s">
        <v>457</v>
      </c>
      <c r="F10538" s="10">
        <v>240</v>
      </c>
      <c r="G10538" t="s">
        <v>16</v>
      </c>
      <c r="H10538" s="4">
        <v>157.88999999999999</v>
      </c>
      <c r="I10538" s="4">
        <v>37893.599999999999</v>
      </c>
      <c r="J10538" s="4">
        <f t="shared" si="492"/>
        <v>32588.495999999999</v>
      </c>
      <c r="K10538" s="4">
        <f t="shared" si="493"/>
        <v>5305.1040000000003</v>
      </c>
      <c r="L10538" s="4">
        <f t="shared" si="494"/>
        <v>37893.599999999999</v>
      </c>
    </row>
    <row r="10539" spans="1:12" x14ac:dyDescent="0.3">
      <c r="A10539" t="s">
        <v>12</v>
      </c>
      <c r="B10539" t="s">
        <v>13</v>
      </c>
      <c r="C10539" t="s">
        <v>3016</v>
      </c>
      <c r="D10539" s="3">
        <v>44989</v>
      </c>
      <c r="E10539" t="s">
        <v>178</v>
      </c>
      <c r="F10539" s="10">
        <v>77.760000000000005</v>
      </c>
      <c r="G10539" t="s">
        <v>16</v>
      </c>
      <c r="H10539" s="4">
        <v>190.35</v>
      </c>
      <c r="I10539" s="4">
        <v>14801.62</v>
      </c>
      <c r="J10539" s="4">
        <f t="shared" si="492"/>
        <v>12729.3932</v>
      </c>
      <c r="K10539" s="4">
        <f t="shared" si="493"/>
        <v>2072.2268000000004</v>
      </c>
      <c r="L10539" s="4">
        <f t="shared" si="494"/>
        <v>14801.62</v>
      </c>
    </row>
    <row r="10540" spans="1:12" x14ac:dyDescent="0.3">
      <c r="A10540" t="s">
        <v>12</v>
      </c>
      <c r="B10540" t="s">
        <v>13</v>
      </c>
      <c r="C10540" t="s">
        <v>3016</v>
      </c>
      <c r="D10540" s="3">
        <v>44989</v>
      </c>
      <c r="E10540" t="s">
        <v>178</v>
      </c>
      <c r="F10540" s="10">
        <v>233.28</v>
      </c>
      <c r="G10540" t="s">
        <v>16</v>
      </c>
      <c r="H10540" s="4">
        <v>190.35</v>
      </c>
      <c r="I10540" s="4">
        <v>44404.85</v>
      </c>
      <c r="J10540" s="4">
        <f t="shared" si="492"/>
        <v>38188.171000000002</v>
      </c>
      <c r="K10540" s="4">
        <f t="shared" si="493"/>
        <v>6216.6790000000001</v>
      </c>
      <c r="L10540" s="4">
        <f t="shared" si="494"/>
        <v>44404.85</v>
      </c>
    </row>
    <row r="10541" spans="1:12" x14ac:dyDescent="0.3">
      <c r="A10541" t="s">
        <v>12</v>
      </c>
      <c r="B10541" t="s">
        <v>13</v>
      </c>
      <c r="C10541" t="s">
        <v>3017</v>
      </c>
      <c r="D10541" s="3">
        <v>44989</v>
      </c>
      <c r="E10541" t="s">
        <v>2267</v>
      </c>
      <c r="F10541" s="10">
        <v>84</v>
      </c>
      <c r="G10541" t="s">
        <v>16</v>
      </c>
      <c r="H10541" s="4">
        <v>120.18</v>
      </c>
      <c r="I10541" s="4">
        <v>10095.120000000001</v>
      </c>
      <c r="J10541" s="4">
        <f t="shared" si="492"/>
        <v>8681.8032000000003</v>
      </c>
      <c r="K10541" s="4">
        <f t="shared" si="493"/>
        <v>1413.3168000000003</v>
      </c>
      <c r="L10541" s="4">
        <f t="shared" si="494"/>
        <v>10095.120000000001</v>
      </c>
    </row>
    <row r="10542" spans="1:12" x14ac:dyDescent="0.3">
      <c r="A10542" t="s">
        <v>12</v>
      </c>
      <c r="B10542" t="s">
        <v>13</v>
      </c>
      <c r="C10542" t="s">
        <v>3017</v>
      </c>
      <c r="D10542" s="3">
        <v>44989</v>
      </c>
      <c r="E10542" t="s">
        <v>457</v>
      </c>
      <c r="F10542" s="10">
        <v>240</v>
      </c>
      <c r="G10542" t="s">
        <v>16</v>
      </c>
      <c r="H10542" s="4">
        <v>157.88999999999999</v>
      </c>
      <c r="I10542" s="4">
        <v>37893.599999999999</v>
      </c>
      <c r="J10542" s="4">
        <f t="shared" si="492"/>
        <v>32588.495999999999</v>
      </c>
      <c r="K10542" s="4">
        <f t="shared" si="493"/>
        <v>5305.1040000000003</v>
      </c>
      <c r="L10542" s="4">
        <f t="shared" si="494"/>
        <v>37893.599999999999</v>
      </c>
    </row>
    <row r="10543" spans="1:12" x14ac:dyDescent="0.3">
      <c r="A10543" t="s">
        <v>12</v>
      </c>
      <c r="B10543" t="s">
        <v>13</v>
      </c>
      <c r="C10543" t="s">
        <v>3018</v>
      </c>
      <c r="D10543" s="3">
        <v>44989</v>
      </c>
      <c r="E10543" t="s">
        <v>306</v>
      </c>
      <c r="F10543" s="10">
        <v>103.68</v>
      </c>
      <c r="G10543" t="s">
        <v>22</v>
      </c>
      <c r="H10543" s="4">
        <v>191.23</v>
      </c>
      <c r="I10543" s="4">
        <v>19826.73</v>
      </c>
      <c r="J10543" s="4">
        <f t="shared" si="492"/>
        <v>17050.987799999999</v>
      </c>
      <c r="K10543" s="4">
        <f t="shared" si="493"/>
        <v>2775.7422000000001</v>
      </c>
      <c r="L10543" s="4">
        <f t="shared" si="494"/>
        <v>19826.73</v>
      </c>
    </row>
    <row r="10544" spans="1:12" x14ac:dyDescent="0.3">
      <c r="A10544" t="s">
        <v>12</v>
      </c>
      <c r="B10544" t="s">
        <v>13</v>
      </c>
      <c r="C10544" t="s">
        <v>3018</v>
      </c>
      <c r="D10544" s="3">
        <v>44989</v>
      </c>
      <c r="E10544" t="s">
        <v>306</v>
      </c>
      <c r="F10544" s="10">
        <v>311.04000000000002</v>
      </c>
      <c r="G10544" t="s">
        <v>22</v>
      </c>
      <c r="H10544" s="4">
        <v>191.23</v>
      </c>
      <c r="I10544" s="4">
        <v>59480.18</v>
      </c>
      <c r="J10544" s="4">
        <f t="shared" si="492"/>
        <v>51152.9548</v>
      </c>
      <c r="K10544" s="4">
        <f t="shared" si="493"/>
        <v>8327.2252000000008</v>
      </c>
      <c r="L10544" s="4">
        <f t="shared" si="494"/>
        <v>59480.18</v>
      </c>
    </row>
    <row r="10545" spans="1:12" x14ac:dyDescent="0.3">
      <c r="A10545" t="s">
        <v>12</v>
      </c>
      <c r="B10545" t="s">
        <v>13</v>
      </c>
      <c r="C10545" t="s">
        <v>3018</v>
      </c>
      <c r="D10545" s="3">
        <v>44989</v>
      </c>
      <c r="E10545" t="s">
        <v>306</v>
      </c>
      <c r="F10545" s="10">
        <v>103.68</v>
      </c>
      <c r="G10545" t="s">
        <v>22</v>
      </c>
      <c r="H10545" s="4">
        <v>191.23</v>
      </c>
      <c r="I10545" s="4">
        <v>19826.73</v>
      </c>
      <c r="J10545" s="4">
        <f t="shared" si="492"/>
        <v>17050.987799999999</v>
      </c>
      <c r="K10545" s="4">
        <f t="shared" si="493"/>
        <v>2775.7422000000001</v>
      </c>
      <c r="L10545" s="4">
        <f t="shared" si="494"/>
        <v>19826.73</v>
      </c>
    </row>
    <row r="10546" spans="1:12" x14ac:dyDescent="0.3">
      <c r="A10546" t="s">
        <v>12</v>
      </c>
      <c r="B10546" t="s">
        <v>13</v>
      </c>
      <c r="C10546" t="s">
        <v>3018</v>
      </c>
      <c r="D10546" s="3">
        <v>44989</v>
      </c>
      <c r="E10546" t="s">
        <v>327</v>
      </c>
      <c r="F10546" s="10">
        <v>51.84</v>
      </c>
      <c r="G10546" t="s">
        <v>22</v>
      </c>
      <c r="H10546" s="4">
        <v>191.23</v>
      </c>
      <c r="I10546" s="4">
        <v>9913.36</v>
      </c>
      <c r="J10546" s="4">
        <f t="shared" si="492"/>
        <v>8525.4896000000008</v>
      </c>
      <c r="K10546" s="4">
        <f t="shared" si="493"/>
        <v>1387.8704000000002</v>
      </c>
      <c r="L10546" s="4">
        <f t="shared" si="494"/>
        <v>9913.36</v>
      </c>
    </row>
    <row r="10547" spans="1:12" x14ac:dyDescent="0.3">
      <c r="A10547" t="s">
        <v>12</v>
      </c>
      <c r="B10547" t="s">
        <v>13</v>
      </c>
      <c r="C10547" t="s">
        <v>3018</v>
      </c>
      <c r="D10547" s="3">
        <v>44989</v>
      </c>
      <c r="E10547" t="s">
        <v>327</v>
      </c>
      <c r="F10547" s="10">
        <v>103.68</v>
      </c>
      <c r="G10547" t="s">
        <v>22</v>
      </c>
      <c r="H10547" s="4">
        <v>191.23</v>
      </c>
      <c r="I10547" s="4">
        <v>19826.73</v>
      </c>
      <c r="J10547" s="4">
        <f t="shared" si="492"/>
        <v>17050.987799999999</v>
      </c>
      <c r="K10547" s="4">
        <f t="shared" si="493"/>
        <v>2775.7422000000001</v>
      </c>
      <c r="L10547" s="4">
        <f t="shared" si="494"/>
        <v>19826.73</v>
      </c>
    </row>
    <row r="10548" spans="1:12" x14ac:dyDescent="0.3">
      <c r="A10548" t="s">
        <v>12</v>
      </c>
      <c r="B10548" t="s">
        <v>13</v>
      </c>
      <c r="C10548" t="s">
        <v>3018</v>
      </c>
      <c r="D10548" s="3">
        <v>44989</v>
      </c>
      <c r="E10548" t="s">
        <v>327</v>
      </c>
      <c r="F10548" s="10">
        <v>51.84</v>
      </c>
      <c r="G10548" t="s">
        <v>22</v>
      </c>
      <c r="H10548" s="4">
        <v>191.23</v>
      </c>
      <c r="I10548" s="4">
        <v>9913.36</v>
      </c>
      <c r="J10548" s="4">
        <f t="shared" si="492"/>
        <v>8525.4896000000008</v>
      </c>
      <c r="K10548" s="4">
        <f t="shared" si="493"/>
        <v>1387.8704000000002</v>
      </c>
      <c r="L10548" s="4">
        <f t="shared" si="494"/>
        <v>9913.36</v>
      </c>
    </row>
    <row r="10549" spans="1:12" x14ac:dyDescent="0.3">
      <c r="A10549" t="s">
        <v>12</v>
      </c>
      <c r="B10549" t="s">
        <v>13</v>
      </c>
      <c r="C10549" t="s">
        <v>3018</v>
      </c>
      <c r="D10549" s="3">
        <v>44989</v>
      </c>
      <c r="E10549" t="s">
        <v>327</v>
      </c>
      <c r="F10549" s="10">
        <v>103.68</v>
      </c>
      <c r="G10549" t="s">
        <v>22</v>
      </c>
      <c r="H10549" s="4">
        <v>191.23</v>
      </c>
      <c r="I10549" s="4">
        <v>19826.73</v>
      </c>
      <c r="J10549" s="4">
        <f t="shared" si="492"/>
        <v>17050.987799999999</v>
      </c>
      <c r="K10549" s="4">
        <f t="shared" si="493"/>
        <v>2775.7422000000001</v>
      </c>
      <c r="L10549" s="4">
        <f t="shared" si="494"/>
        <v>19826.73</v>
      </c>
    </row>
    <row r="10550" spans="1:12" x14ac:dyDescent="0.3">
      <c r="A10550" t="s">
        <v>12</v>
      </c>
      <c r="B10550" t="s">
        <v>13</v>
      </c>
      <c r="C10550" t="s">
        <v>3018</v>
      </c>
      <c r="D10550" s="3">
        <v>44989</v>
      </c>
      <c r="E10550" t="s">
        <v>312</v>
      </c>
      <c r="F10550" s="10">
        <v>50.76</v>
      </c>
      <c r="G10550" t="s">
        <v>25</v>
      </c>
      <c r="H10550" s="4">
        <v>170.18</v>
      </c>
      <c r="I10550" s="4">
        <v>8638.34</v>
      </c>
      <c r="J10550" s="4">
        <f t="shared" si="492"/>
        <v>7428.9724000000006</v>
      </c>
      <c r="K10550" s="4">
        <f t="shared" si="493"/>
        <v>1209.3676</v>
      </c>
      <c r="L10550" s="4">
        <f t="shared" si="494"/>
        <v>8638.34</v>
      </c>
    </row>
    <row r="10551" spans="1:12" x14ac:dyDescent="0.3">
      <c r="A10551" t="s">
        <v>12</v>
      </c>
      <c r="B10551" t="s">
        <v>13</v>
      </c>
      <c r="C10551" t="s">
        <v>3018</v>
      </c>
      <c r="D10551" s="3">
        <v>44989</v>
      </c>
      <c r="E10551" t="s">
        <v>276</v>
      </c>
      <c r="F10551" s="10">
        <v>101.52</v>
      </c>
      <c r="G10551" t="s">
        <v>25</v>
      </c>
      <c r="H10551" s="4">
        <v>189.47</v>
      </c>
      <c r="I10551" s="4">
        <v>19234.990000000002</v>
      </c>
      <c r="J10551" s="4">
        <f t="shared" si="492"/>
        <v>16542.091400000001</v>
      </c>
      <c r="K10551" s="4">
        <f t="shared" si="493"/>
        <v>2692.8986000000004</v>
      </c>
      <c r="L10551" s="4">
        <f t="shared" si="494"/>
        <v>19234.990000000002</v>
      </c>
    </row>
    <row r="10552" spans="1:12" x14ac:dyDescent="0.3">
      <c r="A10552" t="s">
        <v>12</v>
      </c>
      <c r="B10552" t="s">
        <v>13</v>
      </c>
      <c r="C10552" t="s">
        <v>3019</v>
      </c>
      <c r="D10552" s="3">
        <v>44989</v>
      </c>
      <c r="E10552" t="s">
        <v>178</v>
      </c>
      <c r="F10552" s="10">
        <v>311.04000000000002</v>
      </c>
      <c r="G10552" t="s">
        <v>16</v>
      </c>
      <c r="H10552" s="4">
        <v>190.35</v>
      </c>
      <c r="I10552" s="4">
        <v>59206.46</v>
      </c>
      <c r="J10552" s="4">
        <f t="shared" si="492"/>
        <v>50917.5556</v>
      </c>
      <c r="K10552" s="4">
        <f t="shared" si="493"/>
        <v>8288.9044000000013</v>
      </c>
      <c r="L10552" s="4">
        <f t="shared" si="494"/>
        <v>59206.46</v>
      </c>
    </row>
    <row r="10553" spans="1:12" x14ac:dyDescent="0.3">
      <c r="A10553" t="s">
        <v>26</v>
      </c>
      <c r="B10553" t="s">
        <v>27</v>
      </c>
      <c r="C10553" t="s">
        <v>3020</v>
      </c>
      <c r="D10553" s="3">
        <v>44986</v>
      </c>
      <c r="E10553" t="s">
        <v>350</v>
      </c>
      <c r="F10553" s="10">
        <v>233.28</v>
      </c>
      <c r="G10553" t="s">
        <v>16</v>
      </c>
      <c r="H10553" s="4">
        <v>152.04</v>
      </c>
      <c r="I10553" s="4">
        <v>35467.89</v>
      </c>
      <c r="J10553" s="4">
        <f t="shared" si="492"/>
        <v>30502.385399999999</v>
      </c>
      <c r="K10553" s="4">
        <f t="shared" si="493"/>
        <v>4965.5046000000002</v>
      </c>
      <c r="L10553" s="4">
        <f t="shared" si="494"/>
        <v>35467.89</v>
      </c>
    </row>
    <row r="10554" spans="1:12" x14ac:dyDescent="0.3">
      <c r="A10554" t="s">
        <v>26</v>
      </c>
      <c r="B10554" t="s">
        <v>27</v>
      </c>
      <c r="C10554" t="s">
        <v>3020</v>
      </c>
      <c r="D10554" s="3">
        <v>44986</v>
      </c>
      <c r="E10554" t="s">
        <v>350</v>
      </c>
      <c r="F10554" s="10">
        <v>77.760000000000005</v>
      </c>
      <c r="G10554" t="s">
        <v>16</v>
      </c>
      <c r="H10554" s="4">
        <v>152.04</v>
      </c>
      <c r="I10554" s="4">
        <v>11822.63</v>
      </c>
      <c r="J10554" s="4">
        <f t="shared" si="492"/>
        <v>10167.461799999999</v>
      </c>
      <c r="K10554" s="4">
        <f t="shared" si="493"/>
        <v>1655.1682000000001</v>
      </c>
      <c r="L10554" s="4">
        <f t="shared" si="494"/>
        <v>11822.63</v>
      </c>
    </row>
    <row r="10555" spans="1:12" x14ac:dyDescent="0.3">
      <c r="A10555" t="s">
        <v>26</v>
      </c>
      <c r="B10555" t="s">
        <v>27</v>
      </c>
      <c r="C10555" t="s">
        <v>3020</v>
      </c>
      <c r="D10555" s="3">
        <v>44986</v>
      </c>
      <c r="E10555" t="s">
        <v>882</v>
      </c>
      <c r="F10555" s="10">
        <v>311.04000000000002</v>
      </c>
      <c r="G10555" t="s">
        <v>16</v>
      </c>
      <c r="H10555" s="4">
        <v>133.55000000000001</v>
      </c>
      <c r="I10555" s="4">
        <v>41539.39</v>
      </c>
      <c r="J10555" s="4">
        <f t="shared" si="492"/>
        <v>35723.875399999997</v>
      </c>
      <c r="K10555" s="4">
        <f t="shared" si="493"/>
        <v>5815.5146000000004</v>
      </c>
      <c r="L10555" s="4">
        <f t="shared" si="494"/>
        <v>41539.39</v>
      </c>
    </row>
    <row r="10556" spans="1:12" x14ac:dyDescent="0.3">
      <c r="A10556" t="s">
        <v>26</v>
      </c>
      <c r="B10556" t="s">
        <v>27</v>
      </c>
      <c r="C10556" t="s">
        <v>3020</v>
      </c>
      <c r="D10556" s="3">
        <v>44986</v>
      </c>
      <c r="E10556" t="s">
        <v>522</v>
      </c>
      <c r="F10556" s="10">
        <v>311.04000000000002</v>
      </c>
      <c r="G10556" t="s">
        <v>16</v>
      </c>
      <c r="H10556" s="4">
        <v>158.18</v>
      </c>
      <c r="I10556" s="4">
        <v>49200.31</v>
      </c>
      <c r="J10556" s="4">
        <f t="shared" si="492"/>
        <v>42312.266599999995</v>
      </c>
      <c r="K10556" s="4">
        <f t="shared" si="493"/>
        <v>6888.0434000000005</v>
      </c>
      <c r="L10556" s="4">
        <f t="shared" si="494"/>
        <v>49200.31</v>
      </c>
    </row>
    <row r="10557" spans="1:12" x14ac:dyDescent="0.3">
      <c r="A10557" t="s">
        <v>26</v>
      </c>
      <c r="B10557" t="s">
        <v>27</v>
      </c>
      <c r="C10557" t="s">
        <v>3020</v>
      </c>
      <c r="D10557" s="3">
        <v>44986</v>
      </c>
      <c r="E10557" t="s">
        <v>854</v>
      </c>
      <c r="F10557" s="10">
        <v>155.52000000000001</v>
      </c>
      <c r="G10557" t="s">
        <v>16</v>
      </c>
      <c r="H10557" s="4">
        <v>137.94</v>
      </c>
      <c r="I10557" s="4">
        <v>21452.43</v>
      </c>
      <c r="J10557" s="4">
        <f t="shared" si="492"/>
        <v>18449.089800000002</v>
      </c>
      <c r="K10557" s="4">
        <f t="shared" si="493"/>
        <v>3003.3402000000006</v>
      </c>
      <c r="L10557" s="4">
        <f t="shared" si="494"/>
        <v>21452.43</v>
      </c>
    </row>
    <row r="10558" spans="1:12" x14ac:dyDescent="0.3">
      <c r="A10558" t="s">
        <v>26</v>
      </c>
      <c r="B10558" t="s">
        <v>27</v>
      </c>
      <c r="C10558" t="s">
        <v>3020</v>
      </c>
      <c r="D10558" s="3">
        <v>44986</v>
      </c>
      <c r="E10558" t="s">
        <v>80</v>
      </c>
      <c r="F10558" s="10">
        <v>388.8</v>
      </c>
      <c r="G10558" t="s">
        <v>16</v>
      </c>
      <c r="H10558" s="4">
        <v>133.55000000000001</v>
      </c>
      <c r="I10558" s="4">
        <v>51924.24</v>
      </c>
      <c r="J10558" s="4">
        <f t="shared" si="492"/>
        <v>44654.846399999995</v>
      </c>
      <c r="K10558" s="4">
        <f t="shared" si="493"/>
        <v>7269.3936000000003</v>
      </c>
      <c r="L10558" s="4">
        <f t="shared" si="494"/>
        <v>51924.24</v>
      </c>
    </row>
    <row r="10559" spans="1:12" x14ac:dyDescent="0.3">
      <c r="A10559" t="s">
        <v>26</v>
      </c>
      <c r="B10559" t="s">
        <v>27</v>
      </c>
      <c r="C10559" t="s">
        <v>3020</v>
      </c>
      <c r="D10559" s="3">
        <v>44986</v>
      </c>
      <c r="E10559" t="s">
        <v>140</v>
      </c>
      <c r="F10559" s="10">
        <v>311.04000000000002</v>
      </c>
      <c r="G10559" t="s">
        <v>16</v>
      </c>
      <c r="H10559" s="4">
        <v>133.55000000000001</v>
      </c>
      <c r="I10559" s="4">
        <v>41539.39</v>
      </c>
      <c r="J10559" s="4">
        <f t="shared" si="492"/>
        <v>35723.875399999997</v>
      </c>
      <c r="K10559" s="4">
        <f t="shared" si="493"/>
        <v>5815.5146000000004</v>
      </c>
      <c r="L10559" s="4">
        <f t="shared" si="494"/>
        <v>41539.39</v>
      </c>
    </row>
    <row r="10560" spans="1:12" x14ac:dyDescent="0.3">
      <c r="A10560" t="s">
        <v>26</v>
      </c>
      <c r="B10560" t="s">
        <v>27</v>
      </c>
      <c r="C10560" t="s">
        <v>3020</v>
      </c>
      <c r="D10560" s="3">
        <v>44986</v>
      </c>
      <c r="E10560" t="s">
        <v>140</v>
      </c>
      <c r="F10560" s="10">
        <v>77.760000000000005</v>
      </c>
      <c r="G10560" t="s">
        <v>16</v>
      </c>
      <c r="H10560" s="4">
        <v>133.55000000000001</v>
      </c>
      <c r="I10560" s="4">
        <v>10384.85</v>
      </c>
      <c r="J10560" s="4">
        <f t="shared" si="492"/>
        <v>8930.9709999999995</v>
      </c>
      <c r="K10560" s="4">
        <f t="shared" si="493"/>
        <v>1453.8790000000001</v>
      </c>
      <c r="L10560" s="4">
        <f t="shared" si="494"/>
        <v>10384.85</v>
      </c>
    </row>
    <row r="10561" spans="1:12" x14ac:dyDescent="0.3">
      <c r="A10561" t="s">
        <v>26</v>
      </c>
      <c r="B10561" t="s">
        <v>27</v>
      </c>
      <c r="C10561" t="s">
        <v>3020</v>
      </c>
      <c r="D10561" s="3">
        <v>44986</v>
      </c>
      <c r="E10561" t="s">
        <v>140</v>
      </c>
      <c r="F10561" s="10">
        <v>77.760000000000005</v>
      </c>
      <c r="G10561" t="s">
        <v>16</v>
      </c>
      <c r="H10561" s="4">
        <v>133.55000000000001</v>
      </c>
      <c r="I10561" s="4">
        <v>10384.85</v>
      </c>
      <c r="J10561" s="4">
        <f t="shared" si="492"/>
        <v>8930.9709999999995</v>
      </c>
      <c r="K10561" s="4">
        <f t="shared" si="493"/>
        <v>1453.8790000000001</v>
      </c>
      <c r="L10561" s="4">
        <f t="shared" si="494"/>
        <v>10384.85</v>
      </c>
    </row>
    <row r="10562" spans="1:12" x14ac:dyDescent="0.3">
      <c r="A10562" t="s">
        <v>26</v>
      </c>
      <c r="B10562" t="s">
        <v>27</v>
      </c>
      <c r="C10562" t="s">
        <v>3021</v>
      </c>
      <c r="D10562" s="3">
        <v>44986</v>
      </c>
      <c r="E10562" t="s">
        <v>830</v>
      </c>
      <c r="F10562" s="10">
        <v>103.68</v>
      </c>
      <c r="G10562" t="s">
        <v>22</v>
      </c>
      <c r="H10562" s="4">
        <v>137.94</v>
      </c>
      <c r="I10562" s="4">
        <v>14301.62</v>
      </c>
      <c r="J10562" s="4">
        <f t="shared" ref="J10562:J10625" si="495">L10562-K10562</f>
        <v>12299.3932</v>
      </c>
      <c r="K10562" s="4">
        <f t="shared" ref="K10562:K10625" si="496">L10562*14%</f>
        <v>2002.2268000000004</v>
      </c>
      <c r="L10562" s="4">
        <f t="shared" ref="L10562:L10625" si="497">I10562</f>
        <v>14301.62</v>
      </c>
    </row>
    <row r="10563" spans="1:12" x14ac:dyDescent="0.3">
      <c r="A10563" t="s">
        <v>26</v>
      </c>
      <c r="B10563" t="s">
        <v>27</v>
      </c>
      <c r="C10563" t="s">
        <v>3021</v>
      </c>
      <c r="D10563" s="3">
        <v>44986</v>
      </c>
      <c r="E10563" t="s">
        <v>830</v>
      </c>
      <c r="F10563" s="10">
        <v>51.84</v>
      </c>
      <c r="G10563" t="s">
        <v>22</v>
      </c>
      <c r="H10563" s="4">
        <v>137.94</v>
      </c>
      <c r="I10563" s="4">
        <v>7150.81</v>
      </c>
      <c r="J10563" s="4">
        <f t="shared" si="495"/>
        <v>6149.6966000000002</v>
      </c>
      <c r="K10563" s="4">
        <f t="shared" si="496"/>
        <v>1001.1134000000002</v>
      </c>
      <c r="L10563" s="4">
        <f t="shared" si="497"/>
        <v>7150.81</v>
      </c>
    </row>
    <row r="10564" spans="1:12" x14ac:dyDescent="0.3">
      <c r="A10564" t="s">
        <v>26</v>
      </c>
      <c r="B10564" t="s">
        <v>27</v>
      </c>
      <c r="C10564" t="s">
        <v>3021</v>
      </c>
      <c r="D10564" s="3">
        <v>44986</v>
      </c>
      <c r="E10564" t="s">
        <v>830</v>
      </c>
      <c r="F10564" s="10">
        <v>103.68</v>
      </c>
      <c r="G10564" t="s">
        <v>22</v>
      </c>
      <c r="H10564" s="4">
        <v>137.94</v>
      </c>
      <c r="I10564" s="4">
        <v>14301.62</v>
      </c>
      <c r="J10564" s="4">
        <f t="shared" si="495"/>
        <v>12299.3932</v>
      </c>
      <c r="K10564" s="4">
        <f t="shared" si="496"/>
        <v>2002.2268000000004</v>
      </c>
      <c r="L10564" s="4">
        <f t="shared" si="497"/>
        <v>14301.62</v>
      </c>
    </row>
    <row r="10565" spans="1:12" x14ac:dyDescent="0.3">
      <c r="A10565" t="s">
        <v>26</v>
      </c>
      <c r="B10565" t="s">
        <v>27</v>
      </c>
      <c r="C10565" t="s">
        <v>3021</v>
      </c>
      <c r="D10565" s="3">
        <v>44986</v>
      </c>
      <c r="E10565" t="s">
        <v>830</v>
      </c>
      <c r="F10565" s="10">
        <v>155.52000000000001</v>
      </c>
      <c r="G10565" t="s">
        <v>22</v>
      </c>
      <c r="H10565" s="4">
        <v>137.94</v>
      </c>
      <c r="I10565" s="4">
        <v>21452.43</v>
      </c>
      <c r="J10565" s="4">
        <f t="shared" si="495"/>
        <v>18449.089800000002</v>
      </c>
      <c r="K10565" s="4">
        <f t="shared" si="496"/>
        <v>3003.3402000000006</v>
      </c>
      <c r="L10565" s="4">
        <f t="shared" si="497"/>
        <v>21452.43</v>
      </c>
    </row>
    <row r="10566" spans="1:12" x14ac:dyDescent="0.3">
      <c r="A10566" t="s">
        <v>26</v>
      </c>
      <c r="B10566" t="s">
        <v>27</v>
      </c>
      <c r="C10566" t="s">
        <v>3021</v>
      </c>
      <c r="D10566" s="3">
        <v>44986</v>
      </c>
      <c r="E10566" t="s">
        <v>830</v>
      </c>
      <c r="F10566" s="10">
        <v>51.84</v>
      </c>
      <c r="G10566" t="s">
        <v>22</v>
      </c>
      <c r="H10566" s="4">
        <v>137.94</v>
      </c>
      <c r="I10566" s="4">
        <v>7150.81</v>
      </c>
      <c r="J10566" s="4">
        <f t="shared" si="495"/>
        <v>6149.6966000000002</v>
      </c>
      <c r="K10566" s="4">
        <f t="shared" si="496"/>
        <v>1001.1134000000002</v>
      </c>
      <c r="L10566" s="4">
        <f t="shared" si="497"/>
        <v>7150.81</v>
      </c>
    </row>
    <row r="10567" spans="1:12" x14ac:dyDescent="0.3">
      <c r="A10567" t="s">
        <v>26</v>
      </c>
      <c r="B10567" t="s">
        <v>27</v>
      </c>
      <c r="C10567" t="s">
        <v>3021</v>
      </c>
      <c r="D10567" s="3">
        <v>44986</v>
      </c>
      <c r="E10567" t="s">
        <v>830</v>
      </c>
      <c r="F10567" s="10">
        <v>51.84</v>
      </c>
      <c r="G10567" t="s">
        <v>22</v>
      </c>
      <c r="H10567" s="4">
        <v>137.94</v>
      </c>
      <c r="I10567" s="4">
        <v>7150.81</v>
      </c>
      <c r="J10567" s="4">
        <f t="shared" si="495"/>
        <v>6149.6966000000002</v>
      </c>
      <c r="K10567" s="4">
        <f t="shared" si="496"/>
        <v>1001.1134000000002</v>
      </c>
      <c r="L10567" s="4">
        <f t="shared" si="497"/>
        <v>7150.81</v>
      </c>
    </row>
    <row r="10568" spans="1:12" x14ac:dyDescent="0.3">
      <c r="A10568" t="s">
        <v>26</v>
      </c>
      <c r="B10568" t="s">
        <v>27</v>
      </c>
      <c r="C10568" t="s">
        <v>3021</v>
      </c>
      <c r="D10568" s="3">
        <v>44986</v>
      </c>
      <c r="E10568" t="s">
        <v>49</v>
      </c>
      <c r="F10568" s="10">
        <v>3024</v>
      </c>
      <c r="G10568" t="s">
        <v>38</v>
      </c>
      <c r="H10568" s="4">
        <v>16.690000000000001</v>
      </c>
      <c r="I10568" s="4">
        <v>50470.559999999998</v>
      </c>
      <c r="J10568" s="4">
        <f t="shared" si="495"/>
        <v>43404.681599999996</v>
      </c>
      <c r="K10568" s="4">
        <f t="shared" si="496"/>
        <v>7065.8784000000005</v>
      </c>
      <c r="L10568" s="4">
        <f t="shared" si="497"/>
        <v>50470.559999999998</v>
      </c>
    </row>
    <row r="10569" spans="1:12" x14ac:dyDescent="0.3">
      <c r="A10569" t="s">
        <v>26</v>
      </c>
      <c r="B10569" t="s">
        <v>27</v>
      </c>
      <c r="C10569" t="s">
        <v>3021</v>
      </c>
      <c r="D10569" s="3">
        <v>44986</v>
      </c>
      <c r="E10569" t="s">
        <v>48</v>
      </c>
      <c r="F10569" s="10">
        <v>3024</v>
      </c>
      <c r="G10569" t="s">
        <v>38</v>
      </c>
      <c r="H10569" s="4">
        <v>13.88</v>
      </c>
      <c r="I10569" s="4">
        <v>41973.120000000003</v>
      </c>
      <c r="J10569" s="4">
        <f t="shared" si="495"/>
        <v>36096.883200000004</v>
      </c>
      <c r="K10569" s="4">
        <f t="shared" si="496"/>
        <v>5876.2368000000006</v>
      </c>
      <c r="L10569" s="4">
        <f t="shared" si="497"/>
        <v>41973.120000000003</v>
      </c>
    </row>
    <row r="10570" spans="1:12" x14ac:dyDescent="0.3">
      <c r="A10570" t="s">
        <v>26</v>
      </c>
      <c r="B10570" t="s">
        <v>27</v>
      </c>
      <c r="C10570" t="s">
        <v>3021</v>
      </c>
      <c r="D10570" s="3">
        <v>44986</v>
      </c>
      <c r="E10570" t="s">
        <v>470</v>
      </c>
      <c r="F10570" s="10">
        <v>51.84</v>
      </c>
      <c r="G10570" t="s">
        <v>22</v>
      </c>
      <c r="H10570" s="4">
        <v>137.94</v>
      </c>
      <c r="I10570" s="4">
        <v>7150.81</v>
      </c>
      <c r="J10570" s="4">
        <f t="shared" si="495"/>
        <v>6149.6966000000002</v>
      </c>
      <c r="K10570" s="4">
        <f t="shared" si="496"/>
        <v>1001.1134000000002</v>
      </c>
      <c r="L10570" s="4">
        <f t="shared" si="497"/>
        <v>7150.81</v>
      </c>
    </row>
    <row r="10571" spans="1:12" x14ac:dyDescent="0.3">
      <c r="A10571" t="s">
        <v>26</v>
      </c>
      <c r="B10571" t="s">
        <v>27</v>
      </c>
      <c r="C10571" t="s">
        <v>3021</v>
      </c>
      <c r="D10571" s="3">
        <v>44986</v>
      </c>
      <c r="E10571" t="s">
        <v>470</v>
      </c>
      <c r="F10571" s="10">
        <v>51.84</v>
      </c>
      <c r="G10571" t="s">
        <v>22</v>
      </c>
      <c r="H10571" s="4">
        <v>137.94</v>
      </c>
      <c r="I10571" s="4">
        <v>7150.81</v>
      </c>
      <c r="J10571" s="4">
        <f t="shared" si="495"/>
        <v>6149.6966000000002</v>
      </c>
      <c r="K10571" s="4">
        <f t="shared" si="496"/>
        <v>1001.1134000000002</v>
      </c>
      <c r="L10571" s="4">
        <f t="shared" si="497"/>
        <v>7150.81</v>
      </c>
    </row>
    <row r="10572" spans="1:12" x14ac:dyDescent="0.3">
      <c r="A10572" t="s">
        <v>26</v>
      </c>
      <c r="B10572" t="s">
        <v>27</v>
      </c>
      <c r="C10572" t="s">
        <v>3021</v>
      </c>
      <c r="D10572" s="3">
        <v>44986</v>
      </c>
      <c r="E10572" t="s">
        <v>480</v>
      </c>
      <c r="F10572" s="10">
        <v>155.52000000000001</v>
      </c>
      <c r="G10572" t="s">
        <v>22</v>
      </c>
      <c r="H10572" s="4">
        <v>160.81</v>
      </c>
      <c r="I10572" s="4">
        <v>25009.17</v>
      </c>
      <c r="J10572" s="4">
        <f t="shared" si="495"/>
        <v>21507.886199999997</v>
      </c>
      <c r="K10572" s="4">
        <f t="shared" si="496"/>
        <v>3501.2838000000002</v>
      </c>
      <c r="L10572" s="4">
        <f t="shared" si="497"/>
        <v>25009.17</v>
      </c>
    </row>
    <row r="10573" spans="1:12" x14ac:dyDescent="0.3">
      <c r="A10573" t="s">
        <v>26</v>
      </c>
      <c r="B10573" t="s">
        <v>27</v>
      </c>
      <c r="C10573" t="s">
        <v>3021</v>
      </c>
      <c r="D10573" s="3">
        <v>44986</v>
      </c>
      <c r="E10573" t="s">
        <v>480</v>
      </c>
      <c r="F10573" s="10">
        <v>103.68</v>
      </c>
      <c r="G10573" t="s">
        <v>22</v>
      </c>
      <c r="H10573" s="4">
        <v>160.81</v>
      </c>
      <c r="I10573" s="4">
        <v>16672.78</v>
      </c>
      <c r="J10573" s="4">
        <f t="shared" si="495"/>
        <v>14338.590799999998</v>
      </c>
      <c r="K10573" s="4">
        <f t="shared" si="496"/>
        <v>2334.1892000000003</v>
      </c>
      <c r="L10573" s="4">
        <f t="shared" si="497"/>
        <v>16672.78</v>
      </c>
    </row>
    <row r="10574" spans="1:12" x14ac:dyDescent="0.3">
      <c r="A10574" t="s">
        <v>41</v>
      </c>
      <c r="B10574" t="s">
        <v>42</v>
      </c>
      <c r="C10574" t="s">
        <v>3022</v>
      </c>
      <c r="D10574" s="3">
        <v>44985</v>
      </c>
      <c r="E10574" t="s">
        <v>49</v>
      </c>
      <c r="F10574" s="10">
        <v>4838.3999999999996</v>
      </c>
      <c r="G10574" t="s">
        <v>38</v>
      </c>
      <c r="H10574" s="4">
        <v>5.04</v>
      </c>
      <c r="I10574" s="4">
        <v>24385.54</v>
      </c>
      <c r="J10574" s="4">
        <f t="shared" si="495"/>
        <v>20971.564399999999</v>
      </c>
      <c r="K10574" s="4">
        <f t="shared" si="496"/>
        <v>3413.9756000000007</v>
      </c>
      <c r="L10574" s="4">
        <f t="shared" si="497"/>
        <v>24385.54</v>
      </c>
    </row>
    <row r="10575" spans="1:12" x14ac:dyDescent="0.3">
      <c r="A10575" t="s">
        <v>41</v>
      </c>
      <c r="B10575" t="s">
        <v>42</v>
      </c>
      <c r="C10575" t="s">
        <v>3023</v>
      </c>
      <c r="D10575" s="3">
        <v>44986</v>
      </c>
      <c r="E10575" t="s">
        <v>49</v>
      </c>
      <c r="F10575" s="10">
        <v>5443.2</v>
      </c>
      <c r="G10575" t="s">
        <v>38</v>
      </c>
      <c r="H10575" s="4">
        <v>5.92</v>
      </c>
      <c r="I10575" s="4">
        <v>32223.74</v>
      </c>
      <c r="J10575" s="4">
        <f t="shared" si="495"/>
        <v>27712.416400000002</v>
      </c>
      <c r="K10575" s="4">
        <f t="shared" si="496"/>
        <v>4511.3236000000006</v>
      </c>
      <c r="L10575" s="4">
        <f t="shared" si="497"/>
        <v>32223.74</v>
      </c>
    </row>
    <row r="10576" spans="1:12" x14ac:dyDescent="0.3">
      <c r="A10576" t="s">
        <v>41</v>
      </c>
      <c r="B10576" t="s">
        <v>42</v>
      </c>
      <c r="C10576" t="s">
        <v>3023</v>
      </c>
      <c r="D10576" s="3">
        <v>44986</v>
      </c>
      <c r="E10576" t="s">
        <v>49</v>
      </c>
      <c r="F10576" s="10">
        <v>604.79999999999995</v>
      </c>
      <c r="G10576" t="s">
        <v>38</v>
      </c>
      <c r="H10576" s="4">
        <v>5.92</v>
      </c>
      <c r="I10576" s="4">
        <v>3580.42</v>
      </c>
      <c r="J10576" s="4">
        <f t="shared" si="495"/>
        <v>3079.1612</v>
      </c>
      <c r="K10576" s="4">
        <f t="shared" si="496"/>
        <v>501.25880000000006</v>
      </c>
      <c r="L10576" s="4">
        <f t="shared" si="497"/>
        <v>3580.42</v>
      </c>
    </row>
    <row r="10577" spans="1:12" x14ac:dyDescent="0.3">
      <c r="A10577" t="s">
        <v>41</v>
      </c>
      <c r="B10577" t="s">
        <v>42</v>
      </c>
      <c r="C10577" t="s">
        <v>3023</v>
      </c>
      <c r="D10577" s="3">
        <v>44986</v>
      </c>
      <c r="E10577" t="s">
        <v>49</v>
      </c>
      <c r="F10577" s="10">
        <v>604.79999999999995</v>
      </c>
      <c r="G10577" t="s">
        <v>38</v>
      </c>
      <c r="H10577" s="4">
        <v>5.92</v>
      </c>
      <c r="I10577" s="4">
        <v>3580.42</v>
      </c>
      <c r="J10577" s="4">
        <f t="shared" si="495"/>
        <v>3079.1612</v>
      </c>
      <c r="K10577" s="4">
        <f t="shared" si="496"/>
        <v>501.25880000000006</v>
      </c>
      <c r="L10577" s="4">
        <f t="shared" si="497"/>
        <v>3580.42</v>
      </c>
    </row>
    <row r="10578" spans="1:12" x14ac:dyDescent="0.3">
      <c r="A10578" t="s">
        <v>41</v>
      </c>
      <c r="B10578" t="s">
        <v>42</v>
      </c>
      <c r="C10578" t="s">
        <v>3023</v>
      </c>
      <c r="D10578" s="3">
        <v>44986</v>
      </c>
      <c r="E10578" t="s">
        <v>49</v>
      </c>
      <c r="F10578" s="10">
        <v>5443.2</v>
      </c>
      <c r="G10578" t="s">
        <v>38</v>
      </c>
      <c r="H10578" s="4">
        <v>5.92</v>
      </c>
      <c r="I10578" s="4">
        <v>32223.74</v>
      </c>
      <c r="J10578" s="4">
        <f t="shared" si="495"/>
        <v>27712.416400000002</v>
      </c>
      <c r="K10578" s="4">
        <f t="shared" si="496"/>
        <v>4511.3236000000006</v>
      </c>
      <c r="L10578" s="4">
        <f t="shared" si="497"/>
        <v>32223.74</v>
      </c>
    </row>
    <row r="10579" spans="1:12" x14ac:dyDescent="0.3">
      <c r="A10579" t="s">
        <v>41</v>
      </c>
      <c r="B10579" t="s">
        <v>42</v>
      </c>
      <c r="C10579" t="s">
        <v>3023</v>
      </c>
      <c r="D10579" s="3">
        <v>44986</v>
      </c>
      <c r="E10579" t="s">
        <v>49</v>
      </c>
      <c r="F10579" s="10">
        <v>4233.6000000000004</v>
      </c>
      <c r="G10579" t="s">
        <v>38</v>
      </c>
      <c r="H10579" s="4">
        <v>5.92</v>
      </c>
      <c r="I10579" s="4">
        <v>25062.91</v>
      </c>
      <c r="J10579" s="4">
        <f t="shared" si="495"/>
        <v>21554.102599999998</v>
      </c>
      <c r="K10579" s="4">
        <f t="shared" si="496"/>
        <v>3508.8074000000001</v>
      </c>
      <c r="L10579" s="4">
        <f t="shared" si="497"/>
        <v>25062.91</v>
      </c>
    </row>
    <row r="10580" spans="1:12" x14ac:dyDescent="0.3">
      <c r="A10580" t="s">
        <v>41</v>
      </c>
      <c r="B10580" t="s">
        <v>42</v>
      </c>
      <c r="C10580" t="s">
        <v>3023</v>
      </c>
      <c r="D10580" s="3">
        <v>44986</v>
      </c>
      <c r="E10580" t="s">
        <v>49</v>
      </c>
      <c r="F10580" s="10">
        <v>3024</v>
      </c>
      <c r="G10580" t="s">
        <v>38</v>
      </c>
      <c r="H10580" s="4">
        <v>5.92</v>
      </c>
      <c r="I10580" s="4">
        <v>17902.080000000002</v>
      </c>
      <c r="J10580" s="4">
        <f t="shared" si="495"/>
        <v>15395.788800000002</v>
      </c>
      <c r="K10580" s="4">
        <f t="shared" si="496"/>
        <v>2506.2912000000006</v>
      </c>
      <c r="L10580" s="4">
        <f t="shared" si="497"/>
        <v>17902.080000000002</v>
      </c>
    </row>
    <row r="10581" spans="1:12" x14ac:dyDescent="0.3">
      <c r="A10581" t="s">
        <v>41</v>
      </c>
      <c r="B10581" t="s">
        <v>42</v>
      </c>
      <c r="C10581" t="s">
        <v>3023</v>
      </c>
      <c r="D10581" s="3">
        <v>44986</v>
      </c>
      <c r="E10581" t="s">
        <v>49</v>
      </c>
      <c r="F10581" s="10">
        <v>16934.400000000001</v>
      </c>
      <c r="G10581" t="s">
        <v>38</v>
      </c>
      <c r="H10581" s="4">
        <v>5.92</v>
      </c>
      <c r="I10581" s="4">
        <v>100251.65</v>
      </c>
      <c r="J10581" s="4">
        <f t="shared" si="495"/>
        <v>86216.418999999994</v>
      </c>
      <c r="K10581" s="4">
        <f t="shared" si="496"/>
        <v>14035.231</v>
      </c>
      <c r="L10581" s="4">
        <f t="shared" si="497"/>
        <v>100251.65</v>
      </c>
    </row>
    <row r="10582" spans="1:12" x14ac:dyDescent="0.3">
      <c r="A10582" t="s">
        <v>12</v>
      </c>
      <c r="B10582" t="s">
        <v>13</v>
      </c>
      <c r="C10582" t="s">
        <v>3024</v>
      </c>
      <c r="D10582" s="3">
        <v>44984</v>
      </c>
      <c r="E10582" t="s">
        <v>480</v>
      </c>
      <c r="F10582" s="10">
        <v>51.84</v>
      </c>
      <c r="G10582" t="s">
        <v>22</v>
      </c>
      <c r="H10582" s="4">
        <v>178.95</v>
      </c>
      <c r="I10582" s="4">
        <v>9276.77</v>
      </c>
      <c r="J10582" s="4">
        <f t="shared" si="495"/>
        <v>7978.0222000000003</v>
      </c>
      <c r="K10582" s="4">
        <f t="shared" si="496"/>
        <v>1298.7478000000001</v>
      </c>
      <c r="L10582" s="4">
        <f t="shared" si="497"/>
        <v>9276.77</v>
      </c>
    </row>
    <row r="10583" spans="1:12" x14ac:dyDescent="0.3">
      <c r="A10583" t="s">
        <v>12</v>
      </c>
      <c r="B10583" t="s">
        <v>13</v>
      </c>
      <c r="C10583" t="s">
        <v>3025</v>
      </c>
      <c r="D10583" s="3">
        <v>44984</v>
      </c>
      <c r="E10583" t="s">
        <v>98</v>
      </c>
      <c r="F10583" s="10">
        <v>77.760000000000005</v>
      </c>
      <c r="G10583" t="s">
        <v>16</v>
      </c>
      <c r="H10583" s="4">
        <v>170.18</v>
      </c>
      <c r="I10583" s="4">
        <v>13233.2</v>
      </c>
      <c r="J10583" s="4">
        <f t="shared" si="495"/>
        <v>11380.552</v>
      </c>
      <c r="K10583" s="4">
        <f t="shared" si="496"/>
        <v>1852.6480000000004</v>
      </c>
      <c r="L10583" s="4">
        <f t="shared" si="497"/>
        <v>13233.2</v>
      </c>
    </row>
    <row r="10584" spans="1:12" x14ac:dyDescent="0.3">
      <c r="A10584" t="s">
        <v>12</v>
      </c>
      <c r="B10584" t="s">
        <v>13</v>
      </c>
      <c r="C10584" t="s">
        <v>3025</v>
      </c>
      <c r="D10584" s="3">
        <v>44984</v>
      </c>
      <c r="E10584" t="s">
        <v>98</v>
      </c>
      <c r="F10584" s="10">
        <v>77.760000000000005</v>
      </c>
      <c r="G10584" t="s">
        <v>16</v>
      </c>
      <c r="H10584" s="4">
        <v>170.18</v>
      </c>
      <c r="I10584" s="4">
        <v>13233.2</v>
      </c>
      <c r="J10584" s="4">
        <f t="shared" si="495"/>
        <v>11380.552</v>
      </c>
      <c r="K10584" s="4">
        <f t="shared" si="496"/>
        <v>1852.6480000000004</v>
      </c>
      <c r="L10584" s="4">
        <f t="shared" si="497"/>
        <v>13233.2</v>
      </c>
    </row>
    <row r="10585" spans="1:12" x14ac:dyDescent="0.3">
      <c r="A10585" t="s">
        <v>12</v>
      </c>
      <c r="B10585" t="s">
        <v>13</v>
      </c>
      <c r="C10585" t="s">
        <v>3025</v>
      </c>
      <c r="D10585" s="3">
        <v>44984</v>
      </c>
      <c r="E10585" t="s">
        <v>98</v>
      </c>
      <c r="F10585" s="10">
        <v>155.52000000000001</v>
      </c>
      <c r="G10585" t="s">
        <v>16</v>
      </c>
      <c r="H10585" s="4">
        <v>170.18</v>
      </c>
      <c r="I10585" s="4">
        <v>26466.39</v>
      </c>
      <c r="J10585" s="4">
        <f t="shared" si="495"/>
        <v>22761.095399999998</v>
      </c>
      <c r="K10585" s="4">
        <f t="shared" si="496"/>
        <v>3705.2946000000002</v>
      </c>
      <c r="L10585" s="4">
        <f t="shared" si="497"/>
        <v>26466.39</v>
      </c>
    </row>
    <row r="10586" spans="1:12" x14ac:dyDescent="0.3">
      <c r="A10586" t="s">
        <v>12</v>
      </c>
      <c r="B10586" t="s">
        <v>13</v>
      </c>
      <c r="C10586" t="s">
        <v>3025</v>
      </c>
      <c r="D10586" s="3">
        <v>44984</v>
      </c>
      <c r="E10586" t="s">
        <v>98</v>
      </c>
      <c r="F10586" s="10">
        <v>77.760000000000005</v>
      </c>
      <c r="G10586" t="s">
        <v>16</v>
      </c>
      <c r="H10586" s="4">
        <v>170.18</v>
      </c>
      <c r="I10586" s="4">
        <v>13233.2</v>
      </c>
      <c r="J10586" s="4">
        <f t="shared" si="495"/>
        <v>11380.552</v>
      </c>
      <c r="K10586" s="4">
        <f t="shared" si="496"/>
        <v>1852.6480000000004</v>
      </c>
      <c r="L10586" s="4">
        <f t="shared" si="497"/>
        <v>13233.2</v>
      </c>
    </row>
    <row r="10587" spans="1:12" x14ac:dyDescent="0.3">
      <c r="A10587" t="s">
        <v>12</v>
      </c>
      <c r="B10587" t="s">
        <v>13</v>
      </c>
      <c r="C10587" t="s">
        <v>3025</v>
      </c>
      <c r="D10587" s="3">
        <v>44984</v>
      </c>
      <c r="E10587" t="s">
        <v>1261</v>
      </c>
      <c r="F10587" s="10">
        <v>233.28</v>
      </c>
      <c r="G10587" t="s">
        <v>16</v>
      </c>
      <c r="H10587" s="4">
        <v>188.6</v>
      </c>
      <c r="I10587" s="4">
        <v>43996.61</v>
      </c>
      <c r="J10587" s="4">
        <f t="shared" si="495"/>
        <v>37837.084600000002</v>
      </c>
      <c r="K10587" s="4">
        <f t="shared" si="496"/>
        <v>6159.5254000000004</v>
      </c>
      <c r="L10587" s="4">
        <f t="shared" si="497"/>
        <v>43996.61</v>
      </c>
    </row>
    <row r="10588" spans="1:12" x14ac:dyDescent="0.3">
      <c r="A10588" t="s">
        <v>12</v>
      </c>
      <c r="B10588" t="s">
        <v>13</v>
      </c>
      <c r="C10588" t="s">
        <v>3025</v>
      </c>
      <c r="D10588" s="3">
        <v>44984</v>
      </c>
      <c r="E10588" t="s">
        <v>1261</v>
      </c>
      <c r="F10588" s="10">
        <v>77.760000000000005</v>
      </c>
      <c r="G10588" t="s">
        <v>16</v>
      </c>
      <c r="H10588" s="4">
        <v>188.6</v>
      </c>
      <c r="I10588" s="4">
        <v>14665.54</v>
      </c>
      <c r="J10588" s="4">
        <f t="shared" si="495"/>
        <v>12612.3644</v>
      </c>
      <c r="K10588" s="4">
        <f t="shared" si="496"/>
        <v>2053.1756000000005</v>
      </c>
      <c r="L10588" s="4">
        <f t="shared" si="497"/>
        <v>14665.54</v>
      </c>
    </row>
    <row r="10589" spans="1:12" x14ac:dyDescent="0.3">
      <c r="A10589" t="s">
        <v>12</v>
      </c>
      <c r="B10589" t="s">
        <v>13</v>
      </c>
      <c r="C10589" t="s">
        <v>3025</v>
      </c>
      <c r="D10589" s="3">
        <v>44984</v>
      </c>
      <c r="E10589" t="s">
        <v>1261</v>
      </c>
      <c r="F10589" s="10">
        <v>155.52000000000001</v>
      </c>
      <c r="G10589" t="s">
        <v>16</v>
      </c>
      <c r="H10589" s="4">
        <v>188.6</v>
      </c>
      <c r="I10589" s="4">
        <v>29331.07</v>
      </c>
      <c r="J10589" s="4">
        <f t="shared" si="495"/>
        <v>25224.7202</v>
      </c>
      <c r="K10589" s="4">
        <f t="shared" si="496"/>
        <v>4106.3498</v>
      </c>
      <c r="L10589" s="4">
        <f t="shared" si="497"/>
        <v>29331.07</v>
      </c>
    </row>
    <row r="10590" spans="1:12" x14ac:dyDescent="0.3">
      <c r="A10590" t="s">
        <v>12</v>
      </c>
      <c r="B10590" t="s">
        <v>13</v>
      </c>
      <c r="C10590" t="s">
        <v>3025</v>
      </c>
      <c r="D10590" s="3">
        <v>44984</v>
      </c>
      <c r="E10590" t="s">
        <v>1261</v>
      </c>
      <c r="F10590" s="10">
        <v>77.760000000000005</v>
      </c>
      <c r="G10590" t="s">
        <v>16</v>
      </c>
      <c r="H10590" s="4">
        <v>188.6</v>
      </c>
      <c r="I10590" s="4">
        <v>14665.54</v>
      </c>
      <c r="J10590" s="4">
        <f t="shared" si="495"/>
        <v>12612.3644</v>
      </c>
      <c r="K10590" s="4">
        <f t="shared" si="496"/>
        <v>2053.1756000000005</v>
      </c>
      <c r="L10590" s="4">
        <f t="shared" si="497"/>
        <v>14665.54</v>
      </c>
    </row>
    <row r="10591" spans="1:12" x14ac:dyDescent="0.3">
      <c r="A10591" t="s">
        <v>12</v>
      </c>
      <c r="B10591" t="s">
        <v>13</v>
      </c>
      <c r="C10591" t="s">
        <v>3026</v>
      </c>
      <c r="D10591" s="3">
        <v>44984</v>
      </c>
      <c r="E10591" t="s">
        <v>29</v>
      </c>
      <c r="F10591" s="10">
        <v>622.08000000000004</v>
      </c>
      <c r="G10591" t="s">
        <v>16</v>
      </c>
      <c r="H10591" s="4">
        <v>178.07</v>
      </c>
      <c r="I10591" s="4">
        <v>110773.79</v>
      </c>
      <c r="J10591" s="4">
        <f t="shared" si="495"/>
        <v>95265.459399999992</v>
      </c>
      <c r="K10591" s="4">
        <f t="shared" si="496"/>
        <v>15508.330600000001</v>
      </c>
      <c r="L10591" s="4">
        <f t="shared" si="497"/>
        <v>110773.79</v>
      </c>
    </row>
    <row r="10592" spans="1:12" x14ac:dyDescent="0.3">
      <c r="A10592" t="s">
        <v>12</v>
      </c>
      <c r="B10592" t="s">
        <v>13</v>
      </c>
      <c r="C10592" t="s">
        <v>3026</v>
      </c>
      <c r="D10592" s="3">
        <v>44984</v>
      </c>
      <c r="E10592" t="s">
        <v>1261</v>
      </c>
      <c r="F10592" s="10">
        <v>777.6</v>
      </c>
      <c r="G10592" t="s">
        <v>16</v>
      </c>
      <c r="H10592" s="4">
        <v>188.6</v>
      </c>
      <c r="I10592" s="4">
        <v>146655.35999999999</v>
      </c>
      <c r="J10592" s="4">
        <f t="shared" si="495"/>
        <v>126123.60959999998</v>
      </c>
      <c r="K10592" s="4">
        <f t="shared" si="496"/>
        <v>20531.750400000001</v>
      </c>
      <c r="L10592" s="4">
        <f t="shared" si="497"/>
        <v>146655.35999999999</v>
      </c>
    </row>
    <row r="10593" spans="1:12" x14ac:dyDescent="0.3">
      <c r="A10593" t="s">
        <v>12</v>
      </c>
      <c r="B10593" t="s">
        <v>13</v>
      </c>
      <c r="C10593" t="s">
        <v>3027</v>
      </c>
      <c r="D10593" s="3">
        <v>44984</v>
      </c>
      <c r="E10593" t="s">
        <v>480</v>
      </c>
      <c r="F10593" s="10">
        <v>311.04000000000002</v>
      </c>
      <c r="G10593" t="s">
        <v>22</v>
      </c>
      <c r="H10593" s="4">
        <v>178.95</v>
      </c>
      <c r="I10593" s="4">
        <v>55660.61</v>
      </c>
      <c r="J10593" s="4">
        <f t="shared" si="495"/>
        <v>47868.124600000003</v>
      </c>
      <c r="K10593" s="4">
        <f t="shared" si="496"/>
        <v>7792.4854000000005</v>
      </c>
      <c r="L10593" s="4">
        <f t="shared" si="497"/>
        <v>55660.61</v>
      </c>
    </row>
    <row r="10594" spans="1:12" x14ac:dyDescent="0.3">
      <c r="A10594" t="s">
        <v>12</v>
      </c>
      <c r="B10594" t="s">
        <v>13</v>
      </c>
      <c r="C10594" t="s">
        <v>3027</v>
      </c>
      <c r="D10594" s="3">
        <v>44984</v>
      </c>
      <c r="E10594" t="s">
        <v>480</v>
      </c>
      <c r="F10594" s="10">
        <v>51.84</v>
      </c>
      <c r="G10594" t="s">
        <v>22</v>
      </c>
      <c r="H10594" s="4">
        <v>178.95</v>
      </c>
      <c r="I10594" s="4">
        <v>9276.77</v>
      </c>
      <c r="J10594" s="4">
        <f t="shared" si="495"/>
        <v>7978.0222000000003</v>
      </c>
      <c r="K10594" s="4">
        <f t="shared" si="496"/>
        <v>1298.7478000000001</v>
      </c>
      <c r="L10594" s="4">
        <f t="shared" si="497"/>
        <v>9276.77</v>
      </c>
    </row>
    <row r="10595" spans="1:12" x14ac:dyDescent="0.3">
      <c r="A10595" t="s">
        <v>12</v>
      </c>
      <c r="B10595" t="s">
        <v>13</v>
      </c>
      <c r="C10595" t="s">
        <v>3028</v>
      </c>
      <c r="D10595" s="3">
        <v>44984</v>
      </c>
      <c r="E10595" t="s">
        <v>29</v>
      </c>
      <c r="F10595" s="10">
        <v>155.52000000000001</v>
      </c>
      <c r="G10595" t="s">
        <v>16</v>
      </c>
      <c r="H10595" s="4">
        <v>178.07</v>
      </c>
      <c r="I10595" s="4">
        <v>27693.45</v>
      </c>
      <c r="J10595" s="4">
        <f t="shared" si="495"/>
        <v>23816.366999999998</v>
      </c>
      <c r="K10595" s="4">
        <f t="shared" si="496"/>
        <v>3877.0830000000005</v>
      </c>
      <c r="L10595" s="4">
        <f t="shared" si="497"/>
        <v>27693.45</v>
      </c>
    </row>
    <row r="10596" spans="1:12" x14ac:dyDescent="0.3">
      <c r="A10596" t="s">
        <v>12</v>
      </c>
      <c r="B10596" t="s">
        <v>13</v>
      </c>
      <c r="C10596" t="s">
        <v>3028</v>
      </c>
      <c r="D10596" s="3">
        <v>44984</v>
      </c>
      <c r="E10596" t="s">
        <v>29</v>
      </c>
      <c r="F10596" s="10">
        <v>77.760000000000005</v>
      </c>
      <c r="G10596" t="s">
        <v>16</v>
      </c>
      <c r="H10596" s="4">
        <v>178.07</v>
      </c>
      <c r="I10596" s="4">
        <v>13846.72</v>
      </c>
      <c r="J10596" s="4">
        <f t="shared" si="495"/>
        <v>11908.179199999999</v>
      </c>
      <c r="K10596" s="4">
        <f t="shared" si="496"/>
        <v>1938.5408</v>
      </c>
      <c r="L10596" s="4">
        <f t="shared" si="497"/>
        <v>13846.72</v>
      </c>
    </row>
    <row r="10597" spans="1:12" x14ac:dyDescent="0.3">
      <c r="A10597" t="s">
        <v>12</v>
      </c>
      <c r="B10597" t="s">
        <v>13</v>
      </c>
      <c r="C10597" t="s">
        <v>3028</v>
      </c>
      <c r="D10597" s="3">
        <v>44984</v>
      </c>
      <c r="E10597" t="s">
        <v>29</v>
      </c>
      <c r="F10597" s="10">
        <v>311.04000000000002</v>
      </c>
      <c r="G10597" t="s">
        <v>16</v>
      </c>
      <c r="H10597" s="4">
        <v>178.07</v>
      </c>
      <c r="I10597" s="4">
        <v>55386.89</v>
      </c>
      <c r="J10597" s="4">
        <f t="shared" si="495"/>
        <v>47632.725399999996</v>
      </c>
      <c r="K10597" s="4">
        <f t="shared" si="496"/>
        <v>7754.164600000001</v>
      </c>
      <c r="L10597" s="4">
        <f t="shared" si="497"/>
        <v>55386.89</v>
      </c>
    </row>
    <row r="10598" spans="1:12" x14ac:dyDescent="0.3">
      <c r="A10598" t="s">
        <v>12</v>
      </c>
      <c r="B10598" t="s">
        <v>13</v>
      </c>
      <c r="C10598" t="s">
        <v>3028</v>
      </c>
      <c r="D10598" s="3">
        <v>44984</v>
      </c>
      <c r="E10598" t="s">
        <v>847</v>
      </c>
      <c r="F10598" s="10">
        <v>311.04000000000002</v>
      </c>
      <c r="G10598" t="s">
        <v>16</v>
      </c>
      <c r="H10598" s="4">
        <v>170.18</v>
      </c>
      <c r="I10598" s="4">
        <v>52932.79</v>
      </c>
      <c r="J10598" s="4">
        <f t="shared" si="495"/>
        <v>45522.199399999998</v>
      </c>
      <c r="K10598" s="4">
        <f t="shared" si="496"/>
        <v>7410.5906000000004</v>
      </c>
      <c r="L10598" s="4">
        <f t="shared" si="497"/>
        <v>52932.79</v>
      </c>
    </row>
    <row r="10599" spans="1:12" x14ac:dyDescent="0.3">
      <c r="A10599" t="s">
        <v>12</v>
      </c>
      <c r="B10599" t="s">
        <v>13</v>
      </c>
      <c r="C10599" t="s">
        <v>3028</v>
      </c>
      <c r="D10599" s="3">
        <v>44984</v>
      </c>
      <c r="E10599" t="s">
        <v>847</v>
      </c>
      <c r="F10599" s="10">
        <v>155.52000000000001</v>
      </c>
      <c r="G10599" t="s">
        <v>16</v>
      </c>
      <c r="H10599" s="4">
        <v>170.18</v>
      </c>
      <c r="I10599" s="4">
        <v>26466.39</v>
      </c>
      <c r="J10599" s="4">
        <f t="shared" si="495"/>
        <v>22761.095399999998</v>
      </c>
      <c r="K10599" s="4">
        <f t="shared" si="496"/>
        <v>3705.2946000000002</v>
      </c>
      <c r="L10599" s="4">
        <f t="shared" si="497"/>
        <v>26466.39</v>
      </c>
    </row>
    <row r="10600" spans="1:12" x14ac:dyDescent="0.3">
      <c r="A10600" t="s">
        <v>12</v>
      </c>
      <c r="B10600" t="s">
        <v>13</v>
      </c>
      <c r="C10600" t="s">
        <v>3028</v>
      </c>
      <c r="D10600" s="3">
        <v>44984</v>
      </c>
      <c r="E10600" t="s">
        <v>847</v>
      </c>
      <c r="F10600" s="10">
        <v>77.760000000000005</v>
      </c>
      <c r="G10600" t="s">
        <v>16</v>
      </c>
      <c r="H10600" s="4">
        <v>170.18</v>
      </c>
      <c r="I10600" s="4">
        <v>13233.2</v>
      </c>
      <c r="J10600" s="4">
        <f t="shared" si="495"/>
        <v>11380.552</v>
      </c>
      <c r="K10600" s="4">
        <f t="shared" si="496"/>
        <v>1852.6480000000004</v>
      </c>
      <c r="L10600" s="4">
        <f t="shared" si="497"/>
        <v>13233.2</v>
      </c>
    </row>
    <row r="10601" spans="1:12" x14ac:dyDescent="0.3">
      <c r="A10601" t="s">
        <v>12</v>
      </c>
      <c r="B10601" t="s">
        <v>13</v>
      </c>
      <c r="C10601" t="s">
        <v>3028</v>
      </c>
      <c r="D10601" s="3">
        <v>44984</v>
      </c>
      <c r="E10601" t="s">
        <v>1261</v>
      </c>
      <c r="F10601" s="10">
        <v>77.760000000000005</v>
      </c>
      <c r="G10601" t="s">
        <v>16</v>
      </c>
      <c r="H10601" s="4">
        <v>188.6</v>
      </c>
      <c r="I10601" s="4">
        <v>14665.54</v>
      </c>
      <c r="J10601" s="4">
        <f t="shared" si="495"/>
        <v>12612.3644</v>
      </c>
      <c r="K10601" s="4">
        <f t="shared" si="496"/>
        <v>2053.1756000000005</v>
      </c>
      <c r="L10601" s="4">
        <f t="shared" si="497"/>
        <v>14665.54</v>
      </c>
    </row>
    <row r="10602" spans="1:12" x14ac:dyDescent="0.3">
      <c r="A10602" t="s">
        <v>12</v>
      </c>
      <c r="B10602" t="s">
        <v>13</v>
      </c>
      <c r="C10602" t="s">
        <v>3028</v>
      </c>
      <c r="D10602" s="3">
        <v>44984</v>
      </c>
      <c r="E10602" t="s">
        <v>1261</v>
      </c>
      <c r="F10602" s="10">
        <v>155.52000000000001</v>
      </c>
      <c r="G10602" t="s">
        <v>16</v>
      </c>
      <c r="H10602" s="4">
        <v>188.6</v>
      </c>
      <c r="I10602" s="4">
        <v>29331.07</v>
      </c>
      <c r="J10602" s="4">
        <f t="shared" si="495"/>
        <v>25224.7202</v>
      </c>
      <c r="K10602" s="4">
        <f t="shared" si="496"/>
        <v>4106.3498</v>
      </c>
      <c r="L10602" s="4">
        <f t="shared" si="497"/>
        <v>29331.07</v>
      </c>
    </row>
    <row r="10603" spans="1:12" x14ac:dyDescent="0.3">
      <c r="A10603" t="s">
        <v>12</v>
      </c>
      <c r="B10603" t="s">
        <v>13</v>
      </c>
      <c r="C10603" t="s">
        <v>3029</v>
      </c>
      <c r="D10603" s="3">
        <v>44984</v>
      </c>
      <c r="E10603" t="s">
        <v>703</v>
      </c>
      <c r="F10603" s="10">
        <v>240</v>
      </c>
      <c r="G10603" t="s">
        <v>16</v>
      </c>
      <c r="H10603" s="4">
        <v>157.88999999999999</v>
      </c>
      <c r="I10603" s="4">
        <v>37893.599999999999</v>
      </c>
      <c r="J10603" s="4">
        <f t="shared" si="495"/>
        <v>32588.495999999999</v>
      </c>
      <c r="K10603" s="4">
        <f t="shared" si="496"/>
        <v>5305.1040000000003</v>
      </c>
      <c r="L10603" s="4">
        <f t="shared" si="497"/>
        <v>37893.599999999999</v>
      </c>
    </row>
    <row r="10604" spans="1:12" x14ac:dyDescent="0.3">
      <c r="A10604" t="s">
        <v>12</v>
      </c>
      <c r="B10604" t="s">
        <v>13</v>
      </c>
      <c r="C10604" t="s">
        <v>3029</v>
      </c>
      <c r="D10604" s="3">
        <v>44984</v>
      </c>
      <c r="E10604" t="s">
        <v>1113</v>
      </c>
      <c r="F10604" s="10">
        <v>12</v>
      </c>
      <c r="G10604" t="s">
        <v>16</v>
      </c>
      <c r="H10604" s="4">
        <v>157.88999999999999</v>
      </c>
      <c r="I10604" s="4">
        <v>1894.68</v>
      </c>
      <c r="J10604" s="4">
        <f t="shared" si="495"/>
        <v>1629.4248</v>
      </c>
      <c r="K10604" s="4">
        <f t="shared" si="496"/>
        <v>265.25520000000006</v>
      </c>
      <c r="L10604" s="4">
        <f t="shared" si="497"/>
        <v>1894.68</v>
      </c>
    </row>
    <row r="10605" spans="1:12" x14ac:dyDescent="0.3">
      <c r="A10605" t="s">
        <v>12</v>
      </c>
      <c r="B10605" t="s">
        <v>13</v>
      </c>
      <c r="C10605" t="s">
        <v>3029</v>
      </c>
      <c r="D10605" s="3">
        <v>44984</v>
      </c>
      <c r="E10605" t="s">
        <v>1113</v>
      </c>
      <c r="F10605" s="10">
        <v>60</v>
      </c>
      <c r="G10605" t="s">
        <v>16</v>
      </c>
      <c r="H10605" s="4">
        <v>157.88999999999999</v>
      </c>
      <c r="I10605" s="4">
        <v>9473.4</v>
      </c>
      <c r="J10605" s="4">
        <f t="shared" si="495"/>
        <v>8147.1239999999998</v>
      </c>
      <c r="K10605" s="4">
        <f t="shared" si="496"/>
        <v>1326.2760000000001</v>
      </c>
      <c r="L10605" s="4">
        <f t="shared" si="497"/>
        <v>9473.4</v>
      </c>
    </row>
    <row r="10606" spans="1:12" x14ac:dyDescent="0.3">
      <c r="A10606" t="s">
        <v>12</v>
      </c>
      <c r="B10606" t="s">
        <v>13</v>
      </c>
      <c r="C10606" t="s">
        <v>3030</v>
      </c>
      <c r="D10606" s="3">
        <v>44984</v>
      </c>
      <c r="E10606" t="s">
        <v>703</v>
      </c>
      <c r="F10606" s="10">
        <v>240</v>
      </c>
      <c r="G10606" t="s">
        <v>16</v>
      </c>
      <c r="H10606" s="4">
        <v>157.88999999999999</v>
      </c>
      <c r="I10606" s="4">
        <v>37893.599999999999</v>
      </c>
      <c r="J10606" s="4">
        <f t="shared" si="495"/>
        <v>32588.495999999999</v>
      </c>
      <c r="K10606" s="4">
        <f t="shared" si="496"/>
        <v>5305.1040000000003</v>
      </c>
      <c r="L10606" s="4">
        <f t="shared" si="497"/>
        <v>37893.599999999999</v>
      </c>
    </row>
    <row r="10607" spans="1:12" x14ac:dyDescent="0.3">
      <c r="A10607" t="s">
        <v>12</v>
      </c>
      <c r="B10607" t="s">
        <v>13</v>
      </c>
      <c r="C10607" t="s">
        <v>3030</v>
      </c>
      <c r="D10607" s="3">
        <v>44984</v>
      </c>
      <c r="E10607" t="s">
        <v>1113</v>
      </c>
      <c r="F10607" s="10">
        <v>72</v>
      </c>
      <c r="G10607" t="s">
        <v>16</v>
      </c>
      <c r="H10607" s="4">
        <v>157.88999999999999</v>
      </c>
      <c r="I10607" s="4">
        <v>11368.08</v>
      </c>
      <c r="J10607" s="4">
        <f t="shared" si="495"/>
        <v>9776.5488000000005</v>
      </c>
      <c r="K10607" s="4">
        <f t="shared" si="496"/>
        <v>1591.5312000000001</v>
      </c>
      <c r="L10607" s="4">
        <f t="shared" si="497"/>
        <v>11368.08</v>
      </c>
    </row>
    <row r="10608" spans="1:12" x14ac:dyDescent="0.3">
      <c r="A10608" t="s">
        <v>12</v>
      </c>
      <c r="B10608" t="s">
        <v>13</v>
      </c>
      <c r="C10608" t="s">
        <v>3031</v>
      </c>
      <c r="D10608" s="3">
        <v>44984</v>
      </c>
      <c r="E10608" t="s">
        <v>276</v>
      </c>
      <c r="F10608" s="10">
        <v>101.52</v>
      </c>
      <c r="G10608" t="s">
        <v>25</v>
      </c>
      <c r="H10608" s="4">
        <v>189.47</v>
      </c>
      <c r="I10608" s="4">
        <v>19234.990000000002</v>
      </c>
      <c r="J10608" s="4">
        <f t="shared" si="495"/>
        <v>16542.091400000001</v>
      </c>
      <c r="K10608" s="4">
        <f t="shared" si="496"/>
        <v>2692.8986000000004</v>
      </c>
      <c r="L10608" s="4">
        <f t="shared" si="497"/>
        <v>19234.990000000002</v>
      </c>
    </row>
    <row r="10609" spans="1:12" x14ac:dyDescent="0.3">
      <c r="A10609" t="s">
        <v>12</v>
      </c>
      <c r="B10609" t="s">
        <v>13</v>
      </c>
      <c r="C10609" t="s">
        <v>3031</v>
      </c>
      <c r="D10609" s="3">
        <v>44984</v>
      </c>
      <c r="E10609" t="s">
        <v>480</v>
      </c>
      <c r="F10609" s="10">
        <v>103.68</v>
      </c>
      <c r="G10609" t="s">
        <v>22</v>
      </c>
      <c r="H10609" s="4">
        <v>178.95</v>
      </c>
      <c r="I10609" s="4">
        <v>18553.54</v>
      </c>
      <c r="J10609" s="4">
        <f t="shared" si="495"/>
        <v>15956.044400000001</v>
      </c>
      <c r="K10609" s="4">
        <f t="shared" si="496"/>
        <v>2597.4956000000002</v>
      </c>
      <c r="L10609" s="4">
        <f t="shared" si="497"/>
        <v>18553.54</v>
      </c>
    </row>
    <row r="10610" spans="1:12" x14ac:dyDescent="0.3">
      <c r="A10610" t="s">
        <v>12</v>
      </c>
      <c r="B10610" t="s">
        <v>13</v>
      </c>
      <c r="C10610" t="s">
        <v>3031</v>
      </c>
      <c r="D10610" s="3">
        <v>44984</v>
      </c>
      <c r="E10610" t="s">
        <v>480</v>
      </c>
      <c r="F10610" s="10">
        <v>51.84</v>
      </c>
      <c r="G10610" t="s">
        <v>22</v>
      </c>
      <c r="H10610" s="4">
        <v>178.95</v>
      </c>
      <c r="I10610" s="4">
        <v>9276.77</v>
      </c>
      <c r="J10610" s="4">
        <f t="shared" si="495"/>
        <v>7978.0222000000003</v>
      </c>
      <c r="K10610" s="4">
        <f t="shared" si="496"/>
        <v>1298.7478000000001</v>
      </c>
      <c r="L10610" s="4">
        <f t="shared" si="497"/>
        <v>9276.77</v>
      </c>
    </row>
    <row r="10611" spans="1:12" x14ac:dyDescent="0.3">
      <c r="A10611" t="s">
        <v>12</v>
      </c>
      <c r="B10611" t="s">
        <v>13</v>
      </c>
      <c r="C10611" t="s">
        <v>3031</v>
      </c>
      <c r="D10611" s="3">
        <v>44984</v>
      </c>
      <c r="E10611" t="s">
        <v>480</v>
      </c>
      <c r="F10611" s="10">
        <v>51.84</v>
      </c>
      <c r="G10611" t="s">
        <v>22</v>
      </c>
      <c r="H10611" s="4">
        <v>178.95</v>
      </c>
      <c r="I10611" s="4">
        <v>9276.77</v>
      </c>
      <c r="J10611" s="4">
        <f t="shared" si="495"/>
        <v>7978.0222000000003</v>
      </c>
      <c r="K10611" s="4">
        <f t="shared" si="496"/>
        <v>1298.7478000000001</v>
      </c>
      <c r="L10611" s="4">
        <f t="shared" si="497"/>
        <v>9276.77</v>
      </c>
    </row>
    <row r="10612" spans="1:12" x14ac:dyDescent="0.3">
      <c r="A10612" t="s">
        <v>12</v>
      </c>
      <c r="B10612" t="s">
        <v>13</v>
      </c>
      <c r="C10612" t="s">
        <v>3031</v>
      </c>
      <c r="D10612" s="3">
        <v>44984</v>
      </c>
      <c r="E10612" t="s">
        <v>480</v>
      </c>
      <c r="F10612" s="10">
        <v>207.36</v>
      </c>
      <c r="G10612" t="s">
        <v>22</v>
      </c>
      <c r="H10612" s="4">
        <v>178.95</v>
      </c>
      <c r="I10612" s="4">
        <v>37107.07</v>
      </c>
      <c r="J10612" s="4">
        <f t="shared" si="495"/>
        <v>31912.0802</v>
      </c>
      <c r="K10612" s="4">
        <f t="shared" si="496"/>
        <v>5194.9898000000003</v>
      </c>
      <c r="L10612" s="4">
        <f t="shared" si="497"/>
        <v>37107.07</v>
      </c>
    </row>
    <row r="10613" spans="1:12" x14ac:dyDescent="0.3">
      <c r="A10613" t="s">
        <v>12</v>
      </c>
      <c r="B10613" t="s">
        <v>13</v>
      </c>
      <c r="C10613" t="s">
        <v>3032</v>
      </c>
      <c r="D10613" s="3">
        <v>44984</v>
      </c>
      <c r="E10613" t="s">
        <v>98</v>
      </c>
      <c r="F10613" s="10">
        <v>155.52000000000001</v>
      </c>
      <c r="G10613" t="s">
        <v>16</v>
      </c>
      <c r="H10613" s="4">
        <v>170.18</v>
      </c>
      <c r="I10613" s="4">
        <v>26466.39</v>
      </c>
      <c r="J10613" s="4">
        <f t="shared" si="495"/>
        <v>22761.095399999998</v>
      </c>
      <c r="K10613" s="4">
        <f t="shared" si="496"/>
        <v>3705.2946000000002</v>
      </c>
      <c r="L10613" s="4">
        <f t="shared" si="497"/>
        <v>26466.39</v>
      </c>
    </row>
    <row r="10614" spans="1:12" x14ac:dyDescent="0.3">
      <c r="A10614" t="s">
        <v>12</v>
      </c>
      <c r="B10614" t="s">
        <v>13</v>
      </c>
      <c r="C10614" t="s">
        <v>3032</v>
      </c>
      <c r="D10614" s="3">
        <v>44984</v>
      </c>
      <c r="E10614" t="s">
        <v>98</v>
      </c>
      <c r="F10614" s="10">
        <v>77.760000000000005</v>
      </c>
      <c r="G10614" t="s">
        <v>16</v>
      </c>
      <c r="H10614" s="4">
        <v>170.18</v>
      </c>
      <c r="I10614" s="4">
        <v>13233.2</v>
      </c>
      <c r="J10614" s="4">
        <f t="shared" si="495"/>
        <v>11380.552</v>
      </c>
      <c r="K10614" s="4">
        <f t="shared" si="496"/>
        <v>1852.6480000000004</v>
      </c>
      <c r="L10614" s="4">
        <f t="shared" si="497"/>
        <v>13233.2</v>
      </c>
    </row>
    <row r="10615" spans="1:12" x14ac:dyDescent="0.3">
      <c r="A10615" t="s">
        <v>12</v>
      </c>
      <c r="B10615" t="s">
        <v>13</v>
      </c>
      <c r="C10615" t="s">
        <v>3032</v>
      </c>
      <c r="D10615" s="3">
        <v>44984</v>
      </c>
      <c r="E10615" t="s">
        <v>98</v>
      </c>
      <c r="F10615" s="10">
        <v>155.52000000000001</v>
      </c>
      <c r="G10615" t="s">
        <v>16</v>
      </c>
      <c r="H10615" s="4">
        <v>170.18</v>
      </c>
      <c r="I10615" s="4">
        <v>26466.39</v>
      </c>
      <c r="J10615" s="4">
        <f t="shared" si="495"/>
        <v>22761.095399999998</v>
      </c>
      <c r="K10615" s="4">
        <f t="shared" si="496"/>
        <v>3705.2946000000002</v>
      </c>
      <c r="L10615" s="4">
        <f t="shared" si="497"/>
        <v>26466.39</v>
      </c>
    </row>
    <row r="10616" spans="1:12" x14ac:dyDescent="0.3">
      <c r="A10616" t="s">
        <v>12</v>
      </c>
      <c r="B10616" t="s">
        <v>13</v>
      </c>
      <c r="C10616" t="s">
        <v>3032</v>
      </c>
      <c r="D10616" s="3">
        <v>44984</v>
      </c>
      <c r="E10616" t="s">
        <v>847</v>
      </c>
      <c r="F10616" s="10">
        <v>544.32000000000005</v>
      </c>
      <c r="G10616" t="s">
        <v>16</v>
      </c>
      <c r="H10616" s="4">
        <v>170.18</v>
      </c>
      <c r="I10616" s="4">
        <v>92632.38</v>
      </c>
      <c r="J10616" s="4">
        <f t="shared" si="495"/>
        <v>79663.846799999999</v>
      </c>
      <c r="K10616" s="4">
        <f t="shared" si="496"/>
        <v>12968.533200000002</v>
      </c>
      <c r="L10616" s="4">
        <f t="shared" si="497"/>
        <v>92632.38</v>
      </c>
    </row>
    <row r="10617" spans="1:12" x14ac:dyDescent="0.3">
      <c r="A10617" t="s">
        <v>41</v>
      </c>
      <c r="B10617" t="s">
        <v>42</v>
      </c>
      <c r="C10617" t="s">
        <v>3033</v>
      </c>
      <c r="D10617" s="3">
        <v>44983</v>
      </c>
      <c r="E10617" t="s">
        <v>49</v>
      </c>
      <c r="F10617" s="10">
        <v>1814.4</v>
      </c>
      <c r="G10617" t="s">
        <v>38</v>
      </c>
      <c r="H10617" s="4">
        <v>5.04</v>
      </c>
      <c r="I10617" s="4">
        <v>9144.58</v>
      </c>
      <c r="J10617" s="4">
        <f t="shared" si="495"/>
        <v>7864.3387999999995</v>
      </c>
      <c r="K10617" s="4">
        <f t="shared" si="496"/>
        <v>1280.2412000000002</v>
      </c>
      <c r="L10617" s="4">
        <f t="shared" si="497"/>
        <v>9144.58</v>
      </c>
    </row>
    <row r="10618" spans="1:12" x14ac:dyDescent="0.3">
      <c r="A10618" t="s">
        <v>41</v>
      </c>
      <c r="B10618" t="s">
        <v>42</v>
      </c>
      <c r="C10618" t="s">
        <v>3033</v>
      </c>
      <c r="D10618" s="3">
        <v>44983</v>
      </c>
      <c r="E10618" t="s">
        <v>49</v>
      </c>
      <c r="F10618" s="10">
        <v>2419.1999999999998</v>
      </c>
      <c r="G10618" t="s">
        <v>38</v>
      </c>
      <c r="H10618" s="4">
        <v>5.04</v>
      </c>
      <c r="I10618" s="4">
        <v>12192.77</v>
      </c>
      <c r="J10618" s="4">
        <f t="shared" si="495"/>
        <v>10485.7822</v>
      </c>
      <c r="K10618" s="4">
        <f t="shared" si="496"/>
        <v>1706.9878000000003</v>
      </c>
      <c r="L10618" s="4">
        <f t="shared" si="497"/>
        <v>12192.77</v>
      </c>
    </row>
    <row r="10619" spans="1:12" x14ac:dyDescent="0.3">
      <c r="A10619" t="s">
        <v>41</v>
      </c>
      <c r="B10619" t="s">
        <v>42</v>
      </c>
      <c r="C10619" t="s">
        <v>3033</v>
      </c>
      <c r="D10619" s="3">
        <v>44983</v>
      </c>
      <c r="E10619" t="s">
        <v>49</v>
      </c>
      <c r="F10619" s="10">
        <v>604.79999999999995</v>
      </c>
      <c r="G10619" t="s">
        <v>38</v>
      </c>
      <c r="H10619" s="4">
        <v>5.04</v>
      </c>
      <c r="I10619" s="4">
        <v>3048.19</v>
      </c>
      <c r="J10619" s="4">
        <f t="shared" si="495"/>
        <v>2621.4434000000001</v>
      </c>
      <c r="K10619" s="4">
        <f t="shared" si="496"/>
        <v>426.74660000000006</v>
      </c>
      <c r="L10619" s="4">
        <f t="shared" si="497"/>
        <v>3048.19</v>
      </c>
    </row>
    <row r="10620" spans="1:12" x14ac:dyDescent="0.3">
      <c r="A10620" t="s">
        <v>12</v>
      </c>
      <c r="B10620" t="s">
        <v>13</v>
      </c>
      <c r="C10620" t="s">
        <v>3034</v>
      </c>
      <c r="D10620" s="3">
        <v>44983</v>
      </c>
      <c r="E10620" t="s">
        <v>276</v>
      </c>
      <c r="F10620" s="10">
        <v>25.38</v>
      </c>
      <c r="G10620" t="s">
        <v>25</v>
      </c>
      <c r="H10620" s="4">
        <v>189.47</v>
      </c>
      <c r="I10620" s="4">
        <v>4808.75</v>
      </c>
      <c r="J10620" s="4">
        <f t="shared" si="495"/>
        <v>4135.5249999999996</v>
      </c>
      <c r="K10620" s="4">
        <f t="shared" si="496"/>
        <v>673.22500000000002</v>
      </c>
      <c r="L10620" s="4">
        <f t="shared" si="497"/>
        <v>4808.75</v>
      </c>
    </row>
    <row r="10621" spans="1:12" x14ac:dyDescent="0.3">
      <c r="A10621" t="s">
        <v>12</v>
      </c>
      <c r="B10621" t="s">
        <v>13</v>
      </c>
      <c r="C10621" t="s">
        <v>3034</v>
      </c>
      <c r="D10621" s="3">
        <v>44983</v>
      </c>
      <c r="E10621" t="s">
        <v>321</v>
      </c>
      <c r="F10621" s="10">
        <v>21.15</v>
      </c>
      <c r="G10621" t="s">
        <v>25</v>
      </c>
      <c r="H10621" s="4">
        <v>56.14</v>
      </c>
      <c r="I10621" s="4">
        <v>1187.3599999999999</v>
      </c>
      <c r="J10621" s="4">
        <f t="shared" si="495"/>
        <v>1021.1295999999999</v>
      </c>
      <c r="K10621" s="4">
        <f t="shared" si="496"/>
        <v>166.2304</v>
      </c>
      <c r="L10621" s="4">
        <f t="shared" si="497"/>
        <v>1187.3599999999999</v>
      </c>
    </row>
    <row r="10622" spans="1:12" x14ac:dyDescent="0.3">
      <c r="A10622" t="s">
        <v>12</v>
      </c>
      <c r="B10622" t="s">
        <v>13</v>
      </c>
      <c r="C10622" t="s">
        <v>3035</v>
      </c>
      <c r="D10622" s="3">
        <v>44983</v>
      </c>
      <c r="E10622" t="s">
        <v>3036</v>
      </c>
      <c r="F10622" s="10">
        <v>36</v>
      </c>
      <c r="G10622" t="s">
        <v>16</v>
      </c>
      <c r="H10622" s="4">
        <v>120.18</v>
      </c>
      <c r="I10622" s="4">
        <v>4326.4799999999996</v>
      </c>
      <c r="J10622" s="4">
        <f t="shared" si="495"/>
        <v>3720.7727999999997</v>
      </c>
      <c r="K10622" s="4">
        <f t="shared" si="496"/>
        <v>605.70719999999994</v>
      </c>
      <c r="L10622" s="4">
        <f t="shared" si="497"/>
        <v>4326.4799999999996</v>
      </c>
    </row>
    <row r="10623" spans="1:12" x14ac:dyDescent="0.3">
      <c r="A10623" t="s">
        <v>12</v>
      </c>
      <c r="B10623" t="s">
        <v>13</v>
      </c>
      <c r="C10623" t="s">
        <v>3035</v>
      </c>
      <c r="D10623" s="3">
        <v>44983</v>
      </c>
      <c r="E10623" t="s">
        <v>510</v>
      </c>
      <c r="F10623" s="10">
        <v>120</v>
      </c>
      <c r="G10623" t="s">
        <v>16</v>
      </c>
      <c r="H10623" s="4">
        <v>157.88999999999999</v>
      </c>
      <c r="I10623" s="4">
        <v>18946.8</v>
      </c>
      <c r="J10623" s="4">
        <f t="shared" si="495"/>
        <v>16294.248</v>
      </c>
      <c r="K10623" s="4">
        <f t="shared" si="496"/>
        <v>2652.5520000000001</v>
      </c>
      <c r="L10623" s="4">
        <f t="shared" si="497"/>
        <v>18946.8</v>
      </c>
    </row>
    <row r="10624" spans="1:12" x14ac:dyDescent="0.3">
      <c r="A10624" t="s">
        <v>12</v>
      </c>
      <c r="B10624" t="s">
        <v>13</v>
      </c>
      <c r="C10624" t="s">
        <v>3037</v>
      </c>
      <c r="D10624" s="3">
        <v>44983</v>
      </c>
      <c r="E10624" t="s">
        <v>3036</v>
      </c>
      <c r="F10624" s="10">
        <v>36</v>
      </c>
      <c r="G10624" t="s">
        <v>16</v>
      </c>
      <c r="H10624" s="4">
        <v>120.18</v>
      </c>
      <c r="I10624" s="4">
        <v>4326.4799999999996</v>
      </c>
      <c r="J10624" s="4">
        <f t="shared" si="495"/>
        <v>3720.7727999999997</v>
      </c>
      <c r="K10624" s="4">
        <f t="shared" si="496"/>
        <v>605.70719999999994</v>
      </c>
      <c r="L10624" s="4">
        <f t="shared" si="497"/>
        <v>4326.4799999999996</v>
      </c>
    </row>
    <row r="10625" spans="1:12" x14ac:dyDescent="0.3">
      <c r="A10625" t="s">
        <v>12</v>
      </c>
      <c r="B10625" t="s">
        <v>13</v>
      </c>
      <c r="C10625" t="s">
        <v>3037</v>
      </c>
      <c r="D10625" s="3">
        <v>44983</v>
      </c>
      <c r="E10625" t="s">
        <v>510</v>
      </c>
      <c r="F10625" s="10">
        <v>120</v>
      </c>
      <c r="G10625" t="s">
        <v>16</v>
      </c>
      <c r="H10625" s="4">
        <v>157.88999999999999</v>
      </c>
      <c r="I10625" s="4">
        <v>18946.8</v>
      </c>
      <c r="J10625" s="4">
        <f t="shared" si="495"/>
        <v>16294.248</v>
      </c>
      <c r="K10625" s="4">
        <f t="shared" si="496"/>
        <v>2652.5520000000001</v>
      </c>
      <c r="L10625" s="4">
        <f t="shared" si="497"/>
        <v>18946.8</v>
      </c>
    </row>
    <row r="10626" spans="1:12" x14ac:dyDescent="0.3">
      <c r="A10626" t="s">
        <v>12</v>
      </c>
      <c r="B10626" t="s">
        <v>13</v>
      </c>
      <c r="C10626" t="s">
        <v>3038</v>
      </c>
      <c r="D10626" s="3">
        <v>44983</v>
      </c>
      <c r="E10626" t="s">
        <v>312</v>
      </c>
      <c r="F10626" s="10">
        <v>101.52</v>
      </c>
      <c r="G10626" t="s">
        <v>25</v>
      </c>
      <c r="H10626" s="4">
        <v>160.53</v>
      </c>
      <c r="I10626" s="4">
        <v>16297.01</v>
      </c>
      <c r="J10626" s="4">
        <f t="shared" ref="J10626:J10689" si="498">L10626-K10626</f>
        <v>14015.428599999999</v>
      </c>
      <c r="K10626" s="4">
        <f t="shared" ref="K10626:K10689" si="499">L10626*14%</f>
        <v>2281.5814</v>
      </c>
      <c r="L10626" s="4">
        <f t="shared" ref="L10626:L10689" si="500">I10626</f>
        <v>16297.01</v>
      </c>
    </row>
    <row r="10627" spans="1:12" x14ac:dyDescent="0.3">
      <c r="A10627" t="s">
        <v>12</v>
      </c>
      <c r="B10627" t="s">
        <v>13</v>
      </c>
      <c r="C10627" t="s">
        <v>3038</v>
      </c>
      <c r="D10627" s="3">
        <v>44983</v>
      </c>
      <c r="E10627" t="s">
        <v>312</v>
      </c>
      <c r="F10627" s="10">
        <v>50.76</v>
      </c>
      <c r="G10627" t="s">
        <v>25</v>
      </c>
      <c r="H10627" s="4">
        <v>160.53</v>
      </c>
      <c r="I10627" s="4">
        <v>8148.5</v>
      </c>
      <c r="J10627" s="4">
        <f t="shared" si="498"/>
        <v>7007.71</v>
      </c>
      <c r="K10627" s="4">
        <f t="shared" si="499"/>
        <v>1140.7900000000002</v>
      </c>
      <c r="L10627" s="4">
        <f t="shared" si="500"/>
        <v>8148.5</v>
      </c>
    </row>
    <row r="10628" spans="1:12" x14ac:dyDescent="0.3">
      <c r="A10628" t="s">
        <v>12</v>
      </c>
      <c r="B10628" t="s">
        <v>13</v>
      </c>
      <c r="C10628" t="s">
        <v>3038</v>
      </c>
      <c r="D10628" s="3">
        <v>44983</v>
      </c>
      <c r="E10628" t="s">
        <v>312</v>
      </c>
      <c r="F10628" s="10">
        <v>152.28</v>
      </c>
      <c r="G10628" t="s">
        <v>25</v>
      </c>
      <c r="H10628" s="4">
        <v>160.53</v>
      </c>
      <c r="I10628" s="4">
        <v>24445.51</v>
      </c>
      <c r="J10628" s="4">
        <f t="shared" si="498"/>
        <v>21023.138599999998</v>
      </c>
      <c r="K10628" s="4">
        <f t="shared" si="499"/>
        <v>3422.3714</v>
      </c>
      <c r="L10628" s="4">
        <f t="shared" si="500"/>
        <v>24445.51</v>
      </c>
    </row>
    <row r="10629" spans="1:12" x14ac:dyDescent="0.3">
      <c r="A10629" t="s">
        <v>12</v>
      </c>
      <c r="B10629" t="s">
        <v>13</v>
      </c>
      <c r="C10629" t="s">
        <v>3038</v>
      </c>
      <c r="D10629" s="3">
        <v>44983</v>
      </c>
      <c r="E10629" t="s">
        <v>312</v>
      </c>
      <c r="F10629" s="10">
        <v>50.76</v>
      </c>
      <c r="G10629" t="s">
        <v>25</v>
      </c>
      <c r="H10629" s="4">
        <v>160.53</v>
      </c>
      <c r="I10629" s="4">
        <v>8148.5</v>
      </c>
      <c r="J10629" s="4">
        <f t="shared" si="498"/>
        <v>7007.71</v>
      </c>
      <c r="K10629" s="4">
        <f t="shared" si="499"/>
        <v>1140.7900000000002</v>
      </c>
      <c r="L10629" s="4">
        <f t="shared" si="500"/>
        <v>8148.5</v>
      </c>
    </row>
    <row r="10630" spans="1:12" x14ac:dyDescent="0.3">
      <c r="A10630" t="s">
        <v>12</v>
      </c>
      <c r="B10630" t="s">
        <v>13</v>
      </c>
      <c r="C10630" t="s">
        <v>3038</v>
      </c>
      <c r="D10630" s="3">
        <v>44983</v>
      </c>
      <c r="E10630" t="s">
        <v>1538</v>
      </c>
      <c r="F10630" s="10">
        <v>155.52000000000001</v>
      </c>
      <c r="G10630" t="s">
        <v>22</v>
      </c>
      <c r="H10630" s="4">
        <v>186.84</v>
      </c>
      <c r="I10630" s="4">
        <v>29057.360000000001</v>
      </c>
      <c r="J10630" s="4">
        <f t="shared" si="498"/>
        <v>24989.329600000001</v>
      </c>
      <c r="K10630" s="4">
        <f t="shared" si="499"/>
        <v>4068.0304000000006</v>
      </c>
      <c r="L10630" s="4">
        <f t="shared" si="500"/>
        <v>29057.360000000001</v>
      </c>
    </row>
    <row r="10631" spans="1:12" x14ac:dyDescent="0.3">
      <c r="A10631" t="s">
        <v>12</v>
      </c>
      <c r="B10631" t="s">
        <v>13</v>
      </c>
      <c r="C10631" t="s">
        <v>3038</v>
      </c>
      <c r="D10631" s="3">
        <v>44983</v>
      </c>
      <c r="E10631" t="s">
        <v>1538</v>
      </c>
      <c r="F10631" s="10">
        <v>570.24</v>
      </c>
      <c r="G10631" t="s">
        <v>22</v>
      </c>
      <c r="H10631" s="4">
        <v>186.84</v>
      </c>
      <c r="I10631" s="4">
        <v>106543.64</v>
      </c>
      <c r="J10631" s="4">
        <f t="shared" si="498"/>
        <v>91627.530400000003</v>
      </c>
      <c r="K10631" s="4">
        <f t="shared" si="499"/>
        <v>14916.109600000002</v>
      </c>
      <c r="L10631" s="4">
        <f t="shared" si="500"/>
        <v>106543.64</v>
      </c>
    </row>
    <row r="10632" spans="1:12" x14ac:dyDescent="0.3">
      <c r="A10632" t="s">
        <v>12</v>
      </c>
      <c r="B10632" t="s">
        <v>13</v>
      </c>
      <c r="C10632" t="s">
        <v>3038</v>
      </c>
      <c r="D10632" s="3">
        <v>44983</v>
      </c>
      <c r="E10632" t="s">
        <v>1538</v>
      </c>
      <c r="F10632" s="10">
        <v>51.84</v>
      </c>
      <c r="G10632" t="s">
        <v>22</v>
      </c>
      <c r="H10632" s="4">
        <v>186.84</v>
      </c>
      <c r="I10632" s="4">
        <v>9685.7900000000009</v>
      </c>
      <c r="J10632" s="4">
        <f t="shared" si="498"/>
        <v>8329.7794000000013</v>
      </c>
      <c r="K10632" s="4">
        <f t="shared" si="499"/>
        <v>1356.0106000000003</v>
      </c>
      <c r="L10632" s="4">
        <f t="shared" si="500"/>
        <v>9685.7900000000009</v>
      </c>
    </row>
    <row r="10633" spans="1:12" x14ac:dyDescent="0.3">
      <c r="A10633" t="s">
        <v>12</v>
      </c>
      <c r="B10633" t="s">
        <v>13</v>
      </c>
      <c r="C10633" t="s">
        <v>3038</v>
      </c>
      <c r="D10633" s="3">
        <v>44983</v>
      </c>
      <c r="E10633" t="s">
        <v>1538</v>
      </c>
      <c r="F10633" s="10">
        <v>51.84</v>
      </c>
      <c r="G10633" t="s">
        <v>22</v>
      </c>
      <c r="H10633" s="4">
        <v>186.84</v>
      </c>
      <c r="I10633" s="4">
        <v>9685.7900000000009</v>
      </c>
      <c r="J10633" s="4">
        <f t="shared" si="498"/>
        <v>8329.7794000000013</v>
      </c>
      <c r="K10633" s="4">
        <f t="shared" si="499"/>
        <v>1356.0106000000003</v>
      </c>
      <c r="L10633" s="4">
        <f t="shared" si="500"/>
        <v>9685.7900000000009</v>
      </c>
    </row>
    <row r="10634" spans="1:12" x14ac:dyDescent="0.3">
      <c r="A10634" t="s">
        <v>12</v>
      </c>
      <c r="B10634" t="s">
        <v>13</v>
      </c>
      <c r="C10634" t="s">
        <v>3039</v>
      </c>
      <c r="D10634" s="3">
        <v>44983</v>
      </c>
      <c r="E10634" t="s">
        <v>64</v>
      </c>
      <c r="F10634" s="10">
        <v>51.84</v>
      </c>
      <c r="G10634" t="s">
        <v>22</v>
      </c>
      <c r="H10634" s="4">
        <v>178.95</v>
      </c>
      <c r="I10634" s="4">
        <v>9276.77</v>
      </c>
      <c r="J10634" s="4">
        <f t="shared" si="498"/>
        <v>7978.0222000000003</v>
      </c>
      <c r="K10634" s="4">
        <f t="shared" si="499"/>
        <v>1298.7478000000001</v>
      </c>
      <c r="L10634" s="4">
        <f t="shared" si="500"/>
        <v>9276.77</v>
      </c>
    </row>
    <row r="10635" spans="1:12" x14ac:dyDescent="0.3">
      <c r="A10635" t="s">
        <v>12</v>
      </c>
      <c r="B10635" t="s">
        <v>13</v>
      </c>
      <c r="C10635" t="s">
        <v>3039</v>
      </c>
      <c r="D10635" s="3">
        <v>44983</v>
      </c>
      <c r="E10635" t="s">
        <v>64</v>
      </c>
      <c r="F10635" s="10">
        <v>103.68</v>
      </c>
      <c r="G10635" t="s">
        <v>22</v>
      </c>
      <c r="H10635" s="4">
        <v>178.95</v>
      </c>
      <c r="I10635" s="4">
        <v>18553.54</v>
      </c>
      <c r="J10635" s="4">
        <f t="shared" si="498"/>
        <v>15956.044400000001</v>
      </c>
      <c r="K10635" s="4">
        <f t="shared" si="499"/>
        <v>2597.4956000000002</v>
      </c>
      <c r="L10635" s="4">
        <f t="shared" si="500"/>
        <v>18553.54</v>
      </c>
    </row>
    <row r="10636" spans="1:12" x14ac:dyDescent="0.3">
      <c r="A10636" t="s">
        <v>12</v>
      </c>
      <c r="B10636" t="s">
        <v>13</v>
      </c>
      <c r="C10636" t="s">
        <v>3039</v>
      </c>
      <c r="D10636" s="3">
        <v>44983</v>
      </c>
      <c r="E10636" t="s">
        <v>64</v>
      </c>
      <c r="F10636" s="10">
        <v>103.68</v>
      </c>
      <c r="G10636" t="s">
        <v>22</v>
      </c>
      <c r="H10636" s="4">
        <v>178.95</v>
      </c>
      <c r="I10636" s="4">
        <v>18553.54</v>
      </c>
      <c r="J10636" s="4">
        <f t="shared" si="498"/>
        <v>15956.044400000001</v>
      </c>
      <c r="K10636" s="4">
        <f t="shared" si="499"/>
        <v>2597.4956000000002</v>
      </c>
      <c r="L10636" s="4">
        <f t="shared" si="500"/>
        <v>18553.54</v>
      </c>
    </row>
    <row r="10637" spans="1:12" x14ac:dyDescent="0.3">
      <c r="A10637" t="s">
        <v>12</v>
      </c>
      <c r="B10637" t="s">
        <v>13</v>
      </c>
      <c r="C10637" t="s">
        <v>3039</v>
      </c>
      <c r="D10637" s="3">
        <v>44983</v>
      </c>
      <c r="E10637" t="s">
        <v>64</v>
      </c>
      <c r="F10637" s="10">
        <v>51.84</v>
      </c>
      <c r="G10637" t="s">
        <v>22</v>
      </c>
      <c r="H10637" s="4">
        <v>178.95</v>
      </c>
      <c r="I10637" s="4">
        <v>9276.77</v>
      </c>
      <c r="J10637" s="4">
        <f t="shared" si="498"/>
        <v>7978.0222000000003</v>
      </c>
      <c r="K10637" s="4">
        <f t="shared" si="499"/>
        <v>1298.7478000000001</v>
      </c>
      <c r="L10637" s="4">
        <f t="shared" si="500"/>
        <v>9276.77</v>
      </c>
    </row>
    <row r="10638" spans="1:12" x14ac:dyDescent="0.3">
      <c r="A10638" t="s">
        <v>12</v>
      </c>
      <c r="B10638" t="s">
        <v>13</v>
      </c>
      <c r="C10638" t="s">
        <v>3039</v>
      </c>
      <c r="D10638" s="3">
        <v>44983</v>
      </c>
      <c r="E10638" t="s">
        <v>276</v>
      </c>
      <c r="F10638" s="10">
        <v>203.04</v>
      </c>
      <c r="G10638" t="s">
        <v>25</v>
      </c>
      <c r="H10638" s="4">
        <v>189.47</v>
      </c>
      <c r="I10638" s="4">
        <v>38469.99</v>
      </c>
      <c r="J10638" s="4">
        <f t="shared" si="498"/>
        <v>33084.191399999996</v>
      </c>
      <c r="K10638" s="4">
        <f t="shared" si="499"/>
        <v>5385.7986000000001</v>
      </c>
      <c r="L10638" s="4">
        <f t="shared" si="500"/>
        <v>38469.99</v>
      </c>
    </row>
    <row r="10639" spans="1:12" x14ac:dyDescent="0.3">
      <c r="A10639" t="s">
        <v>12</v>
      </c>
      <c r="B10639" t="s">
        <v>13</v>
      </c>
      <c r="C10639" t="s">
        <v>3039</v>
      </c>
      <c r="D10639" s="3">
        <v>44983</v>
      </c>
      <c r="E10639" t="s">
        <v>276</v>
      </c>
      <c r="F10639" s="10">
        <v>152.28</v>
      </c>
      <c r="G10639" t="s">
        <v>25</v>
      </c>
      <c r="H10639" s="4">
        <v>189.47</v>
      </c>
      <c r="I10639" s="4">
        <v>28852.49</v>
      </c>
      <c r="J10639" s="4">
        <f t="shared" si="498"/>
        <v>24813.1414</v>
      </c>
      <c r="K10639" s="4">
        <f t="shared" si="499"/>
        <v>4039.3486000000007</v>
      </c>
      <c r="L10639" s="4">
        <f t="shared" si="500"/>
        <v>28852.49</v>
      </c>
    </row>
    <row r="10640" spans="1:12" x14ac:dyDescent="0.3">
      <c r="A10640" t="s">
        <v>12</v>
      </c>
      <c r="B10640" t="s">
        <v>13</v>
      </c>
      <c r="C10640" t="s">
        <v>3039</v>
      </c>
      <c r="D10640" s="3">
        <v>44983</v>
      </c>
      <c r="E10640" t="s">
        <v>276</v>
      </c>
      <c r="F10640" s="10">
        <v>203.04</v>
      </c>
      <c r="G10640" t="s">
        <v>25</v>
      </c>
      <c r="H10640" s="4">
        <v>189.47</v>
      </c>
      <c r="I10640" s="4">
        <v>38469.99</v>
      </c>
      <c r="J10640" s="4">
        <f t="shared" si="498"/>
        <v>33084.191399999996</v>
      </c>
      <c r="K10640" s="4">
        <f t="shared" si="499"/>
        <v>5385.7986000000001</v>
      </c>
      <c r="L10640" s="4">
        <f t="shared" si="500"/>
        <v>38469.99</v>
      </c>
    </row>
    <row r="10641" spans="1:12" x14ac:dyDescent="0.3">
      <c r="A10641" t="s">
        <v>12</v>
      </c>
      <c r="B10641" t="s">
        <v>13</v>
      </c>
      <c r="C10641" t="s">
        <v>3039</v>
      </c>
      <c r="D10641" s="3">
        <v>44983</v>
      </c>
      <c r="E10641" t="s">
        <v>276</v>
      </c>
      <c r="F10641" s="10">
        <v>355.32</v>
      </c>
      <c r="G10641" t="s">
        <v>25</v>
      </c>
      <c r="H10641" s="4">
        <v>189.47</v>
      </c>
      <c r="I10641" s="4">
        <v>67322.48</v>
      </c>
      <c r="J10641" s="4">
        <f t="shared" si="498"/>
        <v>57897.332799999996</v>
      </c>
      <c r="K10641" s="4">
        <f t="shared" si="499"/>
        <v>9425.1471999999994</v>
      </c>
      <c r="L10641" s="4">
        <f t="shared" si="500"/>
        <v>67322.48</v>
      </c>
    </row>
    <row r="10642" spans="1:12" x14ac:dyDescent="0.3">
      <c r="A10642" t="s">
        <v>12</v>
      </c>
      <c r="B10642" t="s">
        <v>13</v>
      </c>
      <c r="C10642" t="s">
        <v>3040</v>
      </c>
      <c r="D10642" s="3">
        <v>44983</v>
      </c>
      <c r="E10642" t="s">
        <v>321</v>
      </c>
      <c r="F10642" s="10">
        <v>203.04</v>
      </c>
      <c r="G10642" t="s">
        <v>25</v>
      </c>
      <c r="H10642" s="4">
        <v>56.14</v>
      </c>
      <c r="I10642" s="4">
        <v>11398.67</v>
      </c>
      <c r="J10642" s="4">
        <f t="shared" si="498"/>
        <v>9802.8562000000002</v>
      </c>
      <c r="K10642" s="4">
        <f t="shared" si="499"/>
        <v>1595.8138000000001</v>
      </c>
      <c r="L10642" s="4">
        <f t="shared" si="500"/>
        <v>11398.67</v>
      </c>
    </row>
    <row r="10643" spans="1:12" x14ac:dyDescent="0.3">
      <c r="A10643" t="s">
        <v>12</v>
      </c>
      <c r="B10643" t="s">
        <v>13</v>
      </c>
      <c r="C10643" t="s">
        <v>3040</v>
      </c>
      <c r="D10643" s="3">
        <v>44983</v>
      </c>
      <c r="E10643" t="s">
        <v>321</v>
      </c>
      <c r="F10643" s="10">
        <v>101.52</v>
      </c>
      <c r="G10643" t="s">
        <v>25</v>
      </c>
      <c r="H10643" s="4">
        <v>56.14</v>
      </c>
      <c r="I10643" s="4">
        <v>5699.33</v>
      </c>
      <c r="J10643" s="4">
        <f t="shared" si="498"/>
        <v>4901.4237999999996</v>
      </c>
      <c r="K10643" s="4">
        <f t="shared" si="499"/>
        <v>797.90620000000001</v>
      </c>
      <c r="L10643" s="4">
        <f t="shared" si="500"/>
        <v>5699.33</v>
      </c>
    </row>
    <row r="10644" spans="1:12" x14ac:dyDescent="0.3">
      <c r="A10644" t="s">
        <v>12</v>
      </c>
      <c r="B10644" t="s">
        <v>13</v>
      </c>
      <c r="C10644" t="s">
        <v>3040</v>
      </c>
      <c r="D10644" s="3">
        <v>44983</v>
      </c>
      <c r="E10644" t="s">
        <v>321</v>
      </c>
      <c r="F10644" s="10">
        <v>50.76</v>
      </c>
      <c r="G10644" t="s">
        <v>25</v>
      </c>
      <c r="H10644" s="4">
        <v>56.14</v>
      </c>
      <c r="I10644" s="4">
        <v>2849.67</v>
      </c>
      <c r="J10644" s="4">
        <f t="shared" si="498"/>
        <v>2450.7161999999998</v>
      </c>
      <c r="K10644" s="4">
        <f t="shared" si="499"/>
        <v>398.95380000000006</v>
      </c>
      <c r="L10644" s="4">
        <f t="shared" si="500"/>
        <v>2849.67</v>
      </c>
    </row>
    <row r="10645" spans="1:12" x14ac:dyDescent="0.3">
      <c r="A10645" t="s">
        <v>12</v>
      </c>
      <c r="B10645" t="s">
        <v>13</v>
      </c>
      <c r="C10645" t="s">
        <v>3040</v>
      </c>
      <c r="D10645" s="3">
        <v>44983</v>
      </c>
      <c r="E10645" t="s">
        <v>321</v>
      </c>
      <c r="F10645" s="10">
        <v>50.76</v>
      </c>
      <c r="G10645" t="s">
        <v>25</v>
      </c>
      <c r="H10645" s="4">
        <v>56.14</v>
      </c>
      <c r="I10645" s="4">
        <v>2849.67</v>
      </c>
      <c r="J10645" s="4">
        <f t="shared" si="498"/>
        <v>2450.7161999999998</v>
      </c>
      <c r="K10645" s="4">
        <f t="shared" si="499"/>
        <v>398.95380000000006</v>
      </c>
      <c r="L10645" s="4">
        <f t="shared" si="500"/>
        <v>2849.67</v>
      </c>
    </row>
    <row r="10646" spans="1:12" x14ac:dyDescent="0.3">
      <c r="A10646" t="s">
        <v>12</v>
      </c>
      <c r="B10646" t="s">
        <v>13</v>
      </c>
      <c r="C10646" t="s">
        <v>3041</v>
      </c>
      <c r="D10646" s="3">
        <v>44983</v>
      </c>
      <c r="E10646" t="s">
        <v>1538</v>
      </c>
      <c r="F10646" s="10">
        <v>103.68</v>
      </c>
      <c r="G10646" t="s">
        <v>22</v>
      </c>
      <c r="H10646" s="4">
        <v>186.84</v>
      </c>
      <c r="I10646" s="4">
        <v>19371.57</v>
      </c>
      <c r="J10646" s="4">
        <f t="shared" si="498"/>
        <v>16659.550199999998</v>
      </c>
      <c r="K10646" s="4">
        <f t="shared" si="499"/>
        <v>2712.0198</v>
      </c>
      <c r="L10646" s="4">
        <f t="shared" si="500"/>
        <v>19371.57</v>
      </c>
    </row>
    <row r="10647" spans="1:12" x14ac:dyDescent="0.3">
      <c r="A10647" t="s">
        <v>12</v>
      </c>
      <c r="B10647" t="s">
        <v>13</v>
      </c>
      <c r="C10647" t="s">
        <v>3041</v>
      </c>
      <c r="D10647" s="3">
        <v>44983</v>
      </c>
      <c r="E10647" t="s">
        <v>1538</v>
      </c>
      <c r="F10647" s="10">
        <v>51.84</v>
      </c>
      <c r="G10647" t="s">
        <v>22</v>
      </c>
      <c r="H10647" s="4">
        <v>186.84</v>
      </c>
      <c r="I10647" s="4">
        <v>9685.7900000000009</v>
      </c>
      <c r="J10647" s="4">
        <f t="shared" si="498"/>
        <v>8329.7794000000013</v>
      </c>
      <c r="K10647" s="4">
        <f t="shared" si="499"/>
        <v>1356.0106000000003</v>
      </c>
      <c r="L10647" s="4">
        <f t="shared" si="500"/>
        <v>9685.7900000000009</v>
      </c>
    </row>
    <row r="10648" spans="1:12" x14ac:dyDescent="0.3">
      <c r="A10648" t="s">
        <v>12</v>
      </c>
      <c r="B10648" t="s">
        <v>13</v>
      </c>
      <c r="C10648" t="s">
        <v>3041</v>
      </c>
      <c r="D10648" s="3">
        <v>44983</v>
      </c>
      <c r="E10648" t="s">
        <v>1538</v>
      </c>
      <c r="F10648" s="10">
        <v>259.2</v>
      </c>
      <c r="G10648" t="s">
        <v>22</v>
      </c>
      <c r="H10648" s="4">
        <v>186.84</v>
      </c>
      <c r="I10648" s="4">
        <v>48428.93</v>
      </c>
      <c r="J10648" s="4">
        <f t="shared" si="498"/>
        <v>41648.879800000002</v>
      </c>
      <c r="K10648" s="4">
        <f t="shared" si="499"/>
        <v>6780.0502000000006</v>
      </c>
      <c r="L10648" s="4">
        <f t="shared" si="500"/>
        <v>48428.93</v>
      </c>
    </row>
    <row r="10649" spans="1:12" x14ac:dyDescent="0.3">
      <c r="A10649" t="s">
        <v>12</v>
      </c>
      <c r="B10649" t="s">
        <v>13</v>
      </c>
      <c r="C10649" t="s">
        <v>3041</v>
      </c>
      <c r="D10649" s="3">
        <v>44983</v>
      </c>
      <c r="E10649" t="s">
        <v>1538</v>
      </c>
      <c r="F10649" s="10">
        <v>51.84</v>
      </c>
      <c r="G10649" t="s">
        <v>22</v>
      </c>
      <c r="H10649" s="4">
        <v>186.84</v>
      </c>
      <c r="I10649" s="4">
        <v>9685.7900000000009</v>
      </c>
      <c r="J10649" s="4">
        <f t="shared" si="498"/>
        <v>8329.7794000000013</v>
      </c>
      <c r="K10649" s="4">
        <f t="shared" si="499"/>
        <v>1356.0106000000003</v>
      </c>
      <c r="L10649" s="4">
        <f t="shared" si="500"/>
        <v>9685.7900000000009</v>
      </c>
    </row>
    <row r="10650" spans="1:12" x14ac:dyDescent="0.3">
      <c r="A10650" t="s">
        <v>12</v>
      </c>
      <c r="B10650" t="s">
        <v>13</v>
      </c>
      <c r="C10650" t="s">
        <v>3041</v>
      </c>
      <c r="D10650" s="3">
        <v>44983</v>
      </c>
      <c r="E10650" t="s">
        <v>1538</v>
      </c>
      <c r="F10650" s="10">
        <v>155.52000000000001</v>
      </c>
      <c r="G10650" t="s">
        <v>22</v>
      </c>
      <c r="H10650" s="4">
        <v>186.84</v>
      </c>
      <c r="I10650" s="4">
        <v>29057.360000000001</v>
      </c>
      <c r="J10650" s="4">
        <f t="shared" si="498"/>
        <v>24989.329600000001</v>
      </c>
      <c r="K10650" s="4">
        <f t="shared" si="499"/>
        <v>4068.0304000000006</v>
      </c>
      <c r="L10650" s="4">
        <f t="shared" si="500"/>
        <v>29057.360000000001</v>
      </c>
    </row>
    <row r="10651" spans="1:12" x14ac:dyDescent="0.3">
      <c r="A10651" t="s">
        <v>12</v>
      </c>
      <c r="B10651" t="s">
        <v>13</v>
      </c>
      <c r="C10651" t="s">
        <v>3041</v>
      </c>
      <c r="D10651" s="3">
        <v>44983</v>
      </c>
      <c r="E10651" t="s">
        <v>1538</v>
      </c>
      <c r="F10651" s="10">
        <v>155.52000000000001</v>
      </c>
      <c r="G10651" t="s">
        <v>22</v>
      </c>
      <c r="H10651" s="4">
        <v>186.84</v>
      </c>
      <c r="I10651" s="4">
        <v>29057.360000000001</v>
      </c>
      <c r="J10651" s="4">
        <f t="shared" si="498"/>
        <v>24989.329600000001</v>
      </c>
      <c r="K10651" s="4">
        <f t="shared" si="499"/>
        <v>4068.0304000000006</v>
      </c>
      <c r="L10651" s="4">
        <f t="shared" si="500"/>
        <v>29057.360000000001</v>
      </c>
    </row>
    <row r="10652" spans="1:12" x14ac:dyDescent="0.3">
      <c r="A10652" t="s">
        <v>12</v>
      </c>
      <c r="B10652" t="s">
        <v>13</v>
      </c>
      <c r="C10652" t="s">
        <v>3042</v>
      </c>
      <c r="D10652" s="3">
        <v>44983</v>
      </c>
      <c r="E10652" t="s">
        <v>64</v>
      </c>
      <c r="F10652" s="10">
        <v>51.84</v>
      </c>
      <c r="G10652" t="s">
        <v>22</v>
      </c>
      <c r="H10652" s="4">
        <v>178.95</v>
      </c>
      <c r="I10652" s="4">
        <v>9276.77</v>
      </c>
      <c r="J10652" s="4">
        <f t="shared" si="498"/>
        <v>7978.0222000000003</v>
      </c>
      <c r="K10652" s="4">
        <f t="shared" si="499"/>
        <v>1298.7478000000001</v>
      </c>
      <c r="L10652" s="4">
        <f t="shared" si="500"/>
        <v>9276.77</v>
      </c>
    </row>
    <row r="10653" spans="1:12" x14ac:dyDescent="0.3">
      <c r="A10653" t="s">
        <v>12</v>
      </c>
      <c r="B10653" t="s">
        <v>13</v>
      </c>
      <c r="C10653" t="s">
        <v>3042</v>
      </c>
      <c r="D10653" s="3">
        <v>44983</v>
      </c>
      <c r="E10653" t="s">
        <v>64</v>
      </c>
      <c r="F10653" s="10">
        <v>103.68</v>
      </c>
      <c r="G10653" t="s">
        <v>22</v>
      </c>
      <c r="H10653" s="4">
        <v>178.95</v>
      </c>
      <c r="I10653" s="4">
        <v>18553.54</v>
      </c>
      <c r="J10653" s="4">
        <f t="shared" si="498"/>
        <v>15956.044400000001</v>
      </c>
      <c r="K10653" s="4">
        <f t="shared" si="499"/>
        <v>2597.4956000000002</v>
      </c>
      <c r="L10653" s="4">
        <f t="shared" si="500"/>
        <v>18553.54</v>
      </c>
    </row>
    <row r="10654" spans="1:12" x14ac:dyDescent="0.3">
      <c r="A10654" t="s">
        <v>12</v>
      </c>
      <c r="B10654" t="s">
        <v>13</v>
      </c>
      <c r="C10654" t="s">
        <v>3042</v>
      </c>
      <c r="D10654" s="3">
        <v>44983</v>
      </c>
      <c r="E10654" t="s">
        <v>64</v>
      </c>
      <c r="F10654" s="10">
        <v>51.84</v>
      </c>
      <c r="G10654" t="s">
        <v>22</v>
      </c>
      <c r="H10654" s="4">
        <v>178.95</v>
      </c>
      <c r="I10654" s="4">
        <v>9276.77</v>
      </c>
      <c r="J10654" s="4">
        <f t="shared" si="498"/>
        <v>7978.0222000000003</v>
      </c>
      <c r="K10654" s="4">
        <f t="shared" si="499"/>
        <v>1298.7478000000001</v>
      </c>
      <c r="L10654" s="4">
        <f t="shared" si="500"/>
        <v>9276.77</v>
      </c>
    </row>
    <row r="10655" spans="1:12" x14ac:dyDescent="0.3">
      <c r="A10655" t="s">
        <v>12</v>
      </c>
      <c r="B10655" t="s">
        <v>13</v>
      </c>
      <c r="C10655" t="s">
        <v>3042</v>
      </c>
      <c r="D10655" s="3">
        <v>44983</v>
      </c>
      <c r="E10655" t="s">
        <v>64</v>
      </c>
      <c r="F10655" s="10">
        <v>103.68</v>
      </c>
      <c r="G10655" t="s">
        <v>22</v>
      </c>
      <c r="H10655" s="4">
        <v>178.95</v>
      </c>
      <c r="I10655" s="4">
        <v>18553.54</v>
      </c>
      <c r="J10655" s="4">
        <f t="shared" si="498"/>
        <v>15956.044400000001</v>
      </c>
      <c r="K10655" s="4">
        <f t="shared" si="499"/>
        <v>2597.4956000000002</v>
      </c>
      <c r="L10655" s="4">
        <f t="shared" si="500"/>
        <v>18553.54</v>
      </c>
    </row>
    <row r="10656" spans="1:12" x14ac:dyDescent="0.3">
      <c r="A10656" t="s">
        <v>12</v>
      </c>
      <c r="B10656" t="s">
        <v>13</v>
      </c>
      <c r="C10656" t="s">
        <v>3042</v>
      </c>
      <c r="D10656" s="3">
        <v>44983</v>
      </c>
      <c r="E10656" t="s">
        <v>276</v>
      </c>
      <c r="F10656" s="10">
        <v>558.36</v>
      </c>
      <c r="G10656" t="s">
        <v>25</v>
      </c>
      <c r="H10656" s="4">
        <v>189.47</v>
      </c>
      <c r="I10656" s="4">
        <v>105792.47</v>
      </c>
      <c r="J10656" s="4">
        <f t="shared" si="498"/>
        <v>90981.5242</v>
      </c>
      <c r="K10656" s="4">
        <f t="shared" si="499"/>
        <v>14810.945800000001</v>
      </c>
      <c r="L10656" s="4">
        <f t="shared" si="500"/>
        <v>105792.47</v>
      </c>
    </row>
    <row r="10657" spans="1:12" x14ac:dyDescent="0.3">
      <c r="A10657" t="s">
        <v>12</v>
      </c>
      <c r="B10657" t="s">
        <v>13</v>
      </c>
      <c r="C10657" t="s">
        <v>3042</v>
      </c>
      <c r="D10657" s="3">
        <v>44983</v>
      </c>
      <c r="E10657" t="s">
        <v>276</v>
      </c>
      <c r="F10657" s="10">
        <v>152.28</v>
      </c>
      <c r="G10657" t="s">
        <v>25</v>
      </c>
      <c r="H10657" s="4">
        <v>189.47</v>
      </c>
      <c r="I10657" s="4">
        <v>28852.49</v>
      </c>
      <c r="J10657" s="4">
        <f t="shared" si="498"/>
        <v>24813.1414</v>
      </c>
      <c r="K10657" s="4">
        <f t="shared" si="499"/>
        <v>4039.3486000000007</v>
      </c>
      <c r="L10657" s="4">
        <f t="shared" si="500"/>
        <v>28852.49</v>
      </c>
    </row>
    <row r="10658" spans="1:12" x14ac:dyDescent="0.3">
      <c r="A10658" t="s">
        <v>12</v>
      </c>
      <c r="B10658" t="s">
        <v>13</v>
      </c>
      <c r="C10658" t="s">
        <v>3042</v>
      </c>
      <c r="D10658" s="3">
        <v>44983</v>
      </c>
      <c r="E10658" t="s">
        <v>276</v>
      </c>
      <c r="F10658" s="10">
        <v>101.52</v>
      </c>
      <c r="G10658" t="s">
        <v>25</v>
      </c>
      <c r="H10658" s="4">
        <v>189.47</v>
      </c>
      <c r="I10658" s="4">
        <v>19234.990000000002</v>
      </c>
      <c r="J10658" s="4">
        <f t="shared" si="498"/>
        <v>16542.091400000001</v>
      </c>
      <c r="K10658" s="4">
        <f t="shared" si="499"/>
        <v>2692.8986000000004</v>
      </c>
      <c r="L10658" s="4">
        <f t="shared" si="500"/>
        <v>19234.990000000002</v>
      </c>
    </row>
    <row r="10659" spans="1:12" x14ac:dyDescent="0.3">
      <c r="A10659" t="s">
        <v>12</v>
      </c>
      <c r="B10659" t="s">
        <v>13</v>
      </c>
      <c r="C10659" t="s">
        <v>3042</v>
      </c>
      <c r="D10659" s="3">
        <v>44983</v>
      </c>
      <c r="E10659" t="s">
        <v>276</v>
      </c>
      <c r="F10659" s="10">
        <v>101.52</v>
      </c>
      <c r="G10659" t="s">
        <v>25</v>
      </c>
      <c r="H10659" s="4">
        <v>189.47</v>
      </c>
      <c r="I10659" s="4">
        <v>19234.990000000002</v>
      </c>
      <c r="J10659" s="4">
        <f t="shared" si="498"/>
        <v>16542.091400000001</v>
      </c>
      <c r="K10659" s="4">
        <f t="shared" si="499"/>
        <v>2692.8986000000004</v>
      </c>
      <c r="L10659" s="4">
        <f t="shared" si="500"/>
        <v>19234.990000000002</v>
      </c>
    </row>
    <row r="10660" spans="1:12" x14ac:dyDescent="0.3">
      <c r="A10660" t="s">
        <v>26</v>
      </c>
      <c r="B10660" t="s">
        <v>27</v>
      </c>
      <c r="C10660" t="s">
        <v>3043</v>
      </c>
      <c r="D10660" s="3">
        <v>44983</v>
      </c>
      <c r="E10660" t="s">
        <v>1550</v>
      </c>
      <c r="F10660" s="10">
        <v>51.84</v>
      </c>
      <c r="G10660" t="s">
        <v>22</v>
      </c>
      <c r="H10660" s="4">
        <v>137.94</v>
      </c>
      <c r="I10660" s="4">
        <v>7150.81</v>
      </c>
      <c r="J10660" s="4">
        <f t="shared" si="498"/>
        <v>6149.6966000000002</v>
      </c>
      <c r="K10660" s="4">
        <f t="shared" si="499"/>
        <v>1001.1134000000002</v>
      </c>
      <c r="L10660" s="4">
        <f t="shared" si="500"/>
        <v>7150.81</v>
      </c>
    </row>
    <row r="10661" spans="1:12" x14ac:dyDescent="0.3">
      <c r="A10661" t="s">
        <v>26</v>
      </c>
      <c r="B10661" t="s">
        <v>27</v>
      </c>
      <c r="C10661" t="s">
        <v>3043</v>
      </c>
      <c r="D10661" s="3">
        <v>44983</v>
      </c>
      <c r="E10661" t="s">
        <v>1550</v>
      </c>
      <c r="F10661" s="10">
        <v>103.68</v>
      </c>
      <c r="G10661" t="s">
        <v>22</v>
      </c>
      <c r="H10661" s="4">
        <v>137.94</v>
      </c>
      <c r="I10661" s="4">
        <v>14301.62</v>
      </c>
      <c r="J10661" s="4">
        <f t="shared" si="498"/>
        <v>12299.3932</v>
      </c>
      <c r="K10661" s="4">
        <f t="shared" si="499"/>
        <v>2002.2268000000004</v>
      </c>
      <c r="L10661" s="4">
        <f t="shared" si="500"/>
        <v>14301.62</v>
      </c>
    </row>
    <row r="10662" spans="1:12" x14ac:dyDescent="0.3">
      <c r="A10662" t="s">
        <v>26</v>
      </c>
      <c r="B10662" t="s">
        <v>27</v>
      </c>
      <c r="C10662" t="s">
        <v>3043</v>
      </c>
      <c r="D10662" s="3">
        <v>44983</v>
      </c>
      <c r="E10662" t="s">
        <v>1550</v>
      </c>
      <c r="F10662" s="10">
        <v>51.84</v>
      </c>
      <c r="G10662" t="s">
        <v>22</v>
      </c>
      <c r="H10662" s="4">
        <v>137.94</v>
      </c>
      <c r="I10662" s="4">
        <v>7150.81</v>
      </c>
      <c r="J10662" s="4">
        <f t="shared" si="498"/>
        <v>6149.6966000000002</v>
      </c>
      <c r="K10662" s="4">
        <f t="shared" si="499"/>
        <v>1001.1134000000002</v>
      </c>
      <c r="L10662" s="4">
        <f t="shared" si="500"/>
        <v>7150.81</v>
      </c>
    </row>
    <row r="10663" spans="1:12" x14ac:dyDescent="0.3">
      <c r="A10663" t="s">
        <v>26</v>
      </c>
      <c r="B10663" t="s">
        <v>27</v>
      </c>
      <c r="C10663" t="s">
        <v>3043</v>
      </c>
      <c r="D10663" s="3">
        <v>44983</v>
      </c>
      <c r="E10663" t="s">
        <v>559</v>
      </c>
      <c r="F10663" s="10">
        <v>103.68</v>
      </c>
      <c r="G10663" t="s">
        <v>22</v>
      </c>
      <c r="H10663" s="4">
        <v>137.94</v>
      </c>
      <c r="I10663" s="4">
        <v>14301.62</v>
      </c>
      <c r="J10663" s="4">
        <f t="shared" si="498"/>
        <v>12299.3932</v>
      </c>
      <c r="K10663" s="4">
        <f t="shared" si="499"/>
        <v>2002.2268000000004</v>
      </c>
      <c r="L10663" s="4">
        <f t="shared" si="500"/>
        <v>14301.62</v>
      </c>
    </row>
    <row r="10664" spans="1:12" x14ac:dyDescent="0.3">
      <c r="A10664" t="s">
        <v>26</v>
      </c>
      <c r="B10664" t="s">
        <v>27</v>
      </c>
      <c r="C10664" t="s">
        <v>3043</v>
      </c>
      <c r="D10664" s="3">
        <v>44983</v>
      </c>
      <c r="E10664" t="s">
        <v>559</v>
      </c>
      <c r="F10664" s="10">
        <v>51.84</v>
      </c>
      <c r="G10664" t="s">
        <v>22</v>
      </c>
      <c r="H10664" s="4">
        <v>137.94</v>
      </c>
      <c r="I10664" s="4">
        <v>7150.81</v>
      </c>
      <c r="J10664" s="4">
        <f t="shared" si="498"/>
        <v>6149.6966000000002</v>
      </c>
      <c r="K10664" s="4">
        <f t="shared" si="499"/>
        <v>1001.1134000000002</v>
      </c>
      <c r="L10664" s="4">
        <f t="shared" si="500"/>
        <v>7150.81</v>
      </c>
    </row>
    <row r="10665" spans="1:12" x14ac:dyDescent="0.3">
      <c r="A10665" t="s">
        <v>26</v>
      </c>
      <c r="B10665" t="s">
        <v>27</v>
      </c>
      <c r="C10665" t="s">
        <v>3043</v>
      </c>
      <c r="D10665" s="3">
        <v>44983</v>
      </c>
      <c r="E10665" t="s">
        <v>559</v>
      </c>
      <c r="F10665" s="10">
        <v>51.84</v>
      </c>
      <c r="G10665" t="s">
        <v>22</v>
      </c>
      <c r="H10665" s="4">
        <v>137.94</v>
      </c>
      <c r="I10665" s="4">
        <v>7150.81</v>
      </c>
      <c r="J10665" s="4">
        <f t="shared" si="498"/>
        <v>6149.6966000000002</v>
      </c>
      <c r="K10665" s="4">
        <f t="shared" si="499"/>
        <v>1001.1134000000002</v>
      </c>
      <c r="L10665" s="4">
        <f t="shared" si="500"/>
        <v>7150.81</v>
      </c>
    </row>
    <row r="10666" spans="1:12" x14ac:dyDescent="0.3">
      <c r="A10666" t="s">
        <v>26</v>
      </c>
      <c r="B10666" t="s">
        <v>27</v>
      </c>
      <c r="C10666" t="s">
        <v>3043</v>
      </c>
      <c r="D10666" s="3">
        <v>44983</v>
      </c>
      <c r="E10666" t="s">
        <v>559</v>
      </c>
      <c r="F10666" s="10">
        <v>103.68</v>
      </c>
      <c r="G10666" t="s">
        <v>22</v>
      </c>
      <c r="H10666" s="4">
        <v>137.94</v>
      </c>
      <c r="I10666" s="4">
        <v>14301.62</v>
      </c>
      <c r="J10666" s="4">
        <f t="shared" si="498"/>
        <v>12299.3932</v>
      </c>
      <c r="K10666" s="4">
        <f t="shared" si="499"/>
        <v>2002.2268000000004</v>
      </c>
      <c r="L10666" s="4">
        <f t="shared" si="500"/>
        <v>14301.62</v>
      </c>
    </row>
    <row r="10667" spans="1:12" x14ac:dyDescent="0.3">
      <c r="A10667" t="s">
        <v>26</v>
      </c>
      <c r="B10667" t="s">
        <v>27</v>
      </c>
      <c r="C10667" t="s">
        <v>3043</v>
      </c>
      <c r="D10667" s="3">
        <v>44983</v>
      </c>
      <c r="E10667" t="s">
        <v>559</v>
      </c>
      <c r="F10667" s="10">
        <v>207.36</v>
      </c>
      <c r="G10667" t="s">
        <v>22</v>
      </c>
      <c r="H10667" s="4">
        <v>137.94</v>
      </c>
      <c r="I10667" s="4">
        <v>28603.24</v>
      </c>
      <c r="J10667" s="4">
        <f t="shared" si="498"/>
        <v>24598.786400000001</v>
      </c>
      <c r="K10667" s="4">
        <f t="shared" si="499"/>
        <v>4004.4536000000007</v>
      </c>
      <c r="L10667" s="4">
        <f t="shared" si="500"/>
        <v>28603.24</v>
      </c>
    </row>
    <row r="10668" spans="1:12" x14ac:dyDescent="0.3">
      <c r="A10668" t="s">
        <v>26</v>
      </c>
      <c r="B10668" t="s">
        <v>27</v>
      </c>
      <c r="C10668" t="s">
        <v>3043</v>
      </c>
      <c r="D10668" s="3">
        <v>44983</v>
      </c>
      <c r="E10668" t="s">
        <v>172</v>
      </c>
      <c r="F10668" s="10">
        <v>207.36</v>
      </c>
      <c r="G10668" t="s">
        <v>22</v>
      </c>
      <c r="H10668" s="4">
        <v>137.94</v>
      </c>
      <c r="I10668" s="4">
        <v>28603.24</v>
      </c>
      <c r="J10668" s="4">
        <f t="shared" si="498"/>
        <v>24598.786400000001</v>
      </c>
      <c r="K10668" s="4">
        <f t="shared" si="499"/>
        <v>4004.4536000000007</v>
      </c>
      <c r="L10668" s="4">
        <f t="shared" si="500"/>
        <v>28603.24</v>
      </c>
    </row>
    <row r="10669" spans="1:12" x14ac:dyDescent="0.3">
      <c r="A10669" t="s">
        <v>26</v>
      </c>
      <c r="B10669" t="s">
        <v>27</v>
      </c>
      <c r="C10669" t="s">
        <v>3043</v>
      </c>
      <c r="D10669" s="3">
        <v>44983</v>
      </c>
      <c r="E10669" t="s">
        <v>85</v>
      </c>
      <c r="F10669" s="10">
        <v>414.72</v>
      </c>
      <c r="G10669" t="s">
        <v>22</v>
      </c>
      <c r="H10669" s="4">
        <v>160.81</v>
      </c>
      <c r="I10669" s="4">
        <v>66691.12</v>
      </c>
      <c r="J10669" s="4">
        <f t="shared" si="498"/>
        <v>57354.363199999993</v>
      </c>
      <c r="K10669" s="4">
        <f t="shared" si="499"/>
        <v>9336.756800000001</v>
      </c>
      <c r="L10669" s="4">
        <f t="shared" si="500"/>
        <v>66691.12</v>
      </c>
    </row>
    <row r="10670" spans="1:12" x14ac:dyDescent="0.3">
      <c r="A10670" t="s">
        <v>26</v>
      </c>
      <c r="B10670" t="s">
        <v>27</v>
      </c>
      <c r="C10670" t="s">
        <v>3044</v>
      </c>
      <c r="D10670" s="3">
        <v>44983</v>
      </c>
      <c r="E10670" t="s">
        <v>1360</v>
      </c>
      <c r="F10670" s="10">
        <v>360</v>
      </c>
      <c r="G10670" t="s">
        <v>38</v>
      </c>
      <c r="H10670" s="4">
        <v>74.69</v>
      </c>
      <c r="I10670" s="4">
        <v>26888.400000000001</v>
      </c>
      <c r="J10670" s="4">
        <f t="shared" si="498"/>
        <v>23124.024000000001</v>
      </c>
      <c r="K10670" s="4">
        <f t="shared" si="499"/>
        <v>3764.3760000000007</v>
      </c>
      <c r="L10670" s="4">
        <f t="shared" si="500"/>
        <v>26888.400000000001</v>
      </c>
    </row>
    <row r="10671" spans="1:12" x14ac:dyDescent="0.3">
      <c r="A10671" t="s">
        <v>26</v>
      </c>
      <c r="B10671" t="s">
        <v>27</v>
      </c>
      <c r="C10671" t="s">
        <v>3044</v>
      </c>
      <c r="D10671" s="3">
        <v>44983</v>
      </c>
      <c r="E10671" t="s">
        <v>3045</v>
      </c>
      <c r="F10671" s="10">
        <v>180</v>
      </c>
      <c r="G10671" t="s">
        <v>38</v>
      </c>
      <c r="H10671" s="4">
        <v>74.69</v>
      </c>
      <c r="I10671" s="4">
        <v>13444.2</v>
      </c>
      <c r="J10671" s="4">
        <f t="shared" si="498"/>
        <v>11562.012000000001</v>
      </c>
      <c r="K10671" s="4">
        <f t="shared" si="499"/>
        <v>1882.1880000000003</v>
      </c>
      <c r="L10671" s="4">
        <f t="shared" si="500"/>
        <v>13444.2</v>
      </c>
    </row>
    <row r="10672" spans="1:12" x14ac:dyDescent="0.3">
      <c r="A10672" t="s">
        <v>26</v>
      </c>
      <c r="B10672" t="s">
        <v>27</v>
      </c>
      <c r="C10672" t="s">
        <v>3044</v>
      </c>
      <c r="D10672" s="3">
        <v>44983</v>
      </c>
      <c r="E10672" t="s">
        <v>73</v>
      </c>
      <c r="F10672" s="10">
        <v>48</v>
      </c>
      <c r="G10672" t="s">
        <v>16</v>
      </c>
      <c r="H10672" s="4">
        <v>143.66</v>
      </c>
      <c r="I10672" s="4">
        <v>6895.68</v>
      </c>
      <c r="J10672" s="4">
        <f t="shared" si="498"/>
        <v>5930.2848000000004</v>
      </c>
      <c r="K10672" s="4">
        <f t="shared" si="499"/>
        <v>965.39520000000016</v>
      </c>
      <c r="L10672" s="4">
        <f t="shared" si="500"/>
        <v>6895.68</v>
      </c>
    </row>
    <row r="10673" spans="1:12" x14ac:dyDescent="0.3">
      <c r="A10673" t="s">
        <v>26</v>
      </c>
      <c r="B10673" t="s">
        <v>27</v>
      </c>
      <c r="C10673" t="s">
        <v>3044</v>
      </c>
      <c r="D10673" s="3">
        <v>44983</v>
      </c>
      <c r="E10673" t="s">
        <v>73</v>
      </c>
      <c r="F10673" s="10">
        <v>132</v>
      </c>
      <c r="G10673" t="s">
        <v>16</v>
      </c>
      <c r="H10673" s="4">
        <v>143.66</v>
      </c>
      <c r="I10673" s="4">
        <v>18963.12</v>
      </c>
      <c r="J10673" s="4">
        <f t="shared" si="498"/>
        <v>16308.283199999998</v>
      </c>
      <c r="K10673" s="4">
        <f t="shared" si="499"/>
        <v>2654.8368</v>
      </c>
      <c r="L10673" s="4">
        <f t="shared" si="500"/>
        <v>18963.12</v>
      </c>
    </row>
    <row r="10674" spans="1:12" x14ac:dyDescent="0.3">
      <c r="A10674" t="s">
        <v>26</v>
      </c>
      <c r="B10674" t="s">
        <v>27</v>
      </c>
      <c r="C10674" t="s">
        <v>3044</v>
      </c>
      <c r="D10674" s="3">
        <v>44983</v>
      </c>
      <c r="E10674" t="s">
        <v>3046</v>
      </c>
      <c r="F10674" s="10">
        <v>144</v>
      </c>
      <c r="G10674" t="s">
        <v>16</v>
      </c>
      <c r="H10674" s="4">
        <v>111.1</v>
      </c>
      <c r="I10674" s="4">
        <v>15998.4</v>
      </c>
      <c r="J10674" s="4">
        <f t="shared" si="498"/>
        <v>13758.624</v>
      </c>
      <c r="K10674" s="4">
        <f t="shared" si="499"/>
        <v>2239.7760000000003</v>
      </c>
      <c r="L10674" s="4">
        <f t="shared" si="500"/>
        <v>15998.4</v>
      </c>
    </row>
    <row r="10675" spans="1:12" x14ac:dyDescent="0.3">
      <c r="A10675" t="s">
        <v>26</v>
      </c>
      <c r="B10675" t="s">
        <v>27</v>
      </c>
      <c r="C10675" t="s">
        <v>3044</v>
      </c>
      <c r="D10675" s="3">
        <v>44983</v>
      </c>
      <c r="E10675" t="s">
        <v>3007</v>
      </c>
      <c r="F10675" s="10">
        <v>132</v>
      </c>
      <c r="G10675" t="s">
        <v>16</v>
      </c>
      <c r="H10675" s="4">
        <v>143.66</v>
      </c>
      <c r="I10675" s="4">
        <v>18963.12</v>
      </c>
      <c r="J10675" s="4">
        <f t="shared" si="498"/>
        <v>16308.283199999998</v>
      </c>
      <c r="K10675" s="4">
        <f t="shared" si="499"/>
        <v>2654.8368</v>
      </c>
      <c r="L10675" s="4">
        <f t="shared" si="500"/>
        <v>18963.12</v>
      </c>
    </row>
    <row r="10676" spans="1:12" x14ac:dyDescent="0.3">
      <c r="A10676" t="s">
        <v>26</v>
      </c>
      <c r="B10676" t="s">
        <v>27</v>
      </c>
      <c r="C10676" t="s">
        <v>3044</v>
      </c>
      <c r="D10676" s="3">
        <v>44983</v>
      </c>
      <c r="E10676" t="s">
        <v>3007</v>
      </c>
      <c r="F10676" s="10">
        <v>24</v>
      </c>
      <c r="G10676" t="s">
        <v>16</v>
      </c>
      <c r="H10676" s="4">
        <v>143.66</v>
      </c>
      <c r="I10676" s="4">
        <v>3447.84</v>
      </c>
      <c r="J10676" s="4">
        <f t="shared" si="498"/>
        <v>2965.1424000000002</v>
      </c>
      <c r="K10676" s="4">
        <f t="shared" si="499"/>
        <v>482.69760000000008</v>
      </c>
      <c r="L10676" s="4">
        <f t="shared" si="500"/>
        <v>3447.84</v>
      </c>
    </row>
    <row r="10677" spans="1:12" x14ac:dyDescent="0.3">
      <c r="A10677" t="s">
        <v>26</v>
      </c>
      <c r="B10677" t="s">
        <v>27</v>
      </c>
      <c r="C10677" t="s">
        <v>3044</v>
      </c>
      <c r="D10677" s="3">
        <v>44983</v>
      </c>
      <c r="E10677" t="s">
        <v>3007</v>
      </c>
      <c r="F10677" s="10">
        <v>84</v>
      </c>
      <c r="G10677" t="s">
        <v>16</v>
      </c>
      <c r="H10677" s="4">
        <v>143.66</v>
      </c>
      <c r="I10677" s="4">
        <v>12067.44</v>
      </c>
      <c r="J10677" s="4">
        <f t="shared" si="498"/>
        <v>10377.9984</v>
      </c>
      <c r="K10677" s="4">
        <f t="shared" si="499"/>
        <v>1689.4416000000003</v>
      </c>
      <c r="L10677" s="4">
        <f t="shared" si="500"/>
        <v>12067.44</v>
      </c>
    </row>
    <row r="10678" spans="1:12" x14ac:dyDescent="0.3">
      <c r="A10678" t="s">
        <v>26</v>
      </c>
      <c r="B10678" t="s">
        <v>27</v>
      </c>
      <c r="C10678" t="s">
        <v>3047</v>
      </c>
      <c r="D10678" s="3">
        <v>44983</v>
      </c>
      <c r="E10678" t="s">
        <v>54</v>
      </c>
      <c r="F10678" s="10">
        <v>933.12</v>
      </c>
      <c r="G10678" t="s">
        <v>16</v>
      </c>
      <c r="H10678" s="4">
        <v>158.18</v>
      </c>
      <c r="I10678" s="4">
        <v>147600.92000000001</v>
      </c>
      <c r="J10678" s="4">
        <f t="shared" si="498"/>
        <v>126936.79120000001</v>
      </c>
      <c r="K10678" s="4">
        <f t="shared" si="499"/>
        <v>20664.128800000002</v>
      </c>
      <c r="L10678" s="4">
        <f t="shared" si="500"/>
        <v>147600.92000000001</v>
      </c>
    </row>
    <row r="10679" spans="1:12" x14ac:dyDescent="0.3">
      <c r="A10679" t="s">
        <v>26</v>
      </c>
      <c r="B10679" t="s">
        <v>27</v>
      </c>
      <c r="C10679" t="s">
        <v>3047</v>
      </c>
      <c r="D10679" s="3">
        <v>44983</v>
      </c>
      <c r="E10679" t="s">
        <v>516</v>
      </c>
      <c r="F10679" s="10">
        <v>155.52000000000001</v>
      </c>
      <c r="G10679" t="s">
        <v>16</v>
      </c>
      <c r="H10679" s="4">
        <v>137.94</v>
      </c>
      <c r="I10679" s="4">
        <v>21452.43</v>
      </c>
      <c r="J10679" s="4">
        <f t="shared" si="498"/>
        <v>18449.089800000002</v>
      </c>
      <c r="K10679" s="4">
        <f t="shared" si="499"/>
        <v>3003.3402000000006</v>
      </c>
      <c r="L10679" s="4">
        <f t="shared" si="500"/>
        <v>21452.43</v>
      </c>
    </row>
    <row r="10680" spans="1:12" x14ac:dyDescent="0.3">
      <c r="A10680" t="s">
        <v>26</v>
      </c>
      <c r="B10680" t="s">
        <v>27</v>
      </c>
      <c r="C10680" t="s">
        <v>3047</v>
      </c>
      <c r="D10680" s="3">
        <v>44983</v>
      </c>
      <c r="E10680" t="s">
        <v>516</v>
      </c>
      <c r="F10680" s="10">
        <v>77.760000000000005</v>
      </c>
      <c r="G10680" t="s">
        <v>16</v>
      </c>
      <c r="H10680" s="4">
        <v>137.94</v>
      </c>
      <c r="I10680" s="4">
        <v>10726.21</v>
      </c>
      <c r="J10680" s="4">
        <f t="shared" si="498"/>
        <v>9224.5405999999984</v>
      </c>
      <c r="K10680" s="4">
        <f t="shared" si="499"/>
        <v>1501.6694</v>
      </c>
      <c r="L10680" s="4">
        <f t="shared" si="500"/>
        <v>10726.21</v>
      </c>
    </row>
    <row r="10681" spans="1:12" x14ac:dyDescent="0.3">
      <c r="A10681" t="s">
        <v>26</v>
      </c>
      <c r="B10681" t="s">
        <v>27</v>
      </c>
      <c r="C10681" t="s">
        <v>3047</v>
      </c>
      <c r="D10681" s="3">
        <v>44983</v>
      </c>
      <c r="E10681" t="s">
        <v>516</v>
      </c>
      <c r="F10681" s="10">
        <v>155.52000000000001</v>
      </c>
      <c r="G10681" t="s">
        <v>16</v>
      </c>
      <c r="H10681" s="4">
        <v>137.94</v>
      </c>
      <c r="I10681" s="4">
        <v>21452.43</v>
      </c>
      <c r="J10681" s="4">
        <f t="shared" si="498"/>
        <v>18449.089800000002</v>
      </c>
      <c r="K10681" s="4">
        <f t="shared" si="499"/>
        <v>3003.3402000000006</v>
      </c>
      <c r="L10681" s="4">
        <f t="shared" si="500"/>
        <v>21452.43</v>
      </c>
    </row>
    <row r="10682" spans="1:12" x14ac:dyDescent="0.3">
      <c r="A10682" t="s">
        <v>26</v>
      </c>
      <c r="B10682" t="s">
        <v>27</v>
      </c>
      <c r="C10682" t="s">
        <v>3047</v>
      </c>
      <c r="D10682" s="3">
        <v>44983</v>
      </c>
      <c r="E10682" t="s">
        <v>349</v>
      </c>
      <c r="F10682" s="10">
        <v>233.28</v>
      </c>
      <c r="G10682" t="s">
        <v>16</v>
      </c>
      <c r="H10682" s="4">
        <v>152.04</v>
      </c>
      <c r="I10682" s="4">
        <v>35467.89</v>
      </c>
      <c r="J10682" s="4">
        <f t="shared" si="498"/>
        <v>30502.385399999999</v>
      </c>
      <c r="K10682" s="4">
        <f t="shared" si="499"/>
        <v>4965.5046000000002</v>
      </c>
      <c r="L10682" s="4">
        <f t="shared" si="500"/>
        <v>35467.89</v>
      </c>
    </row>
    <row r="10683" spans="1:12" x14ac:dyDescent="0.3">
      <c r="A10683" t="s">
        <v>26</v>
      </c>
      <c r="B10683" t="s">
        <v>27</v>
      </c>
      <c r="C10683" t="s">
        <v>3047</v>
      </c>
      <c r="D10683" s="3">
        <v>44983</v>
      </c>
      <c r="E10683" t="s">
        <v>349</v>
      </c>
      <c r="F10683" s="10">
        <v>155.52000000000001</v>
      </c>
      <c r="G10683" t="s">
        <v>16</v>
      </c>
      <c r="H10683" s="4">
        <v>152.04</v>
      </c>
      <c r="I10683" s="4">
        <v>23645.26</v>
      </c>
      <c r="J10683" s="4">
        <f t="shared" si="498"/>
        <v>20334.923599999998</v>
      </c>
      <c r="K10683" s="4">
        <f t="shared" si="499"/>
        <v>3310.3364000000001</v>
      </c>
      <c r="L10683" s="4">
        <f t="shared" si="500"/>
        <v>23645.26</v>
      </c>
    </row>
    <row r="10684" spans="1:12" x14ac:dyDescent="0.3">
      <c r="A10684" t="s">
        <v>19</v>
      </c>
      <c r="B10684" t="s">
        <v>20</v>
      </c>
      <c r="C10684" t="s">
        <v>3048</v>
      </c>
      <c r="D10684" s="3">
        <v>44983</v>
      </c>
      <c r="E10684" t="s">
        <v>39</v>
      </c>
      <c r="F10684" s="10">
        <v>432</v>
      </c>
      <c r="G10684" t="s">
        <v>16</v>
      </c>
      <c r="H10684" s="4">
        <v>4.1100000000000003</v>
      </c>
      <c r="I10684" s="4">
        <v>1775.52</v>
      </c>
      <c r="J10684" s="4">
        <f t="shared" si="498"/>
        <v>1526.9472000000001</v>
      </c>
      <c r="K10684" s="4">
        <f t="shared" si="499"/>
        <v>248.57280000000003</v>
      </c>
      <c r="L10684" s="4">
        <f t="shared" si="500"/>
        <v>1775.52</v>
      </c>
    </row>
    <row r="10685" spans="1:12" x14ac:dyDescent="0.3">
      <c r="A10685" t="s">
        <v>19</v>
      </c>
      <c r="B10685" t="s">
        <v>20</v>
      </c>
      <c r="C10685" t="s">
        <v>3049</v>
      </c>
      <c r="D10685" s="3">
        <v>44983</v>
      </c>
      <c r="E10685" t="s">
        <v>23</v>
      </c>
      <c r="F10685" s="10">
        <v>155.52000000000001</v>
      </c>
      <c r="G10685" t="s">
        <v>16</v>
      </c>
      <c r="H10685" s="4">
        <v>22.81</v>
      </c>
      <c r="I10685" s="4">
        <v>3547.41</v>
      </c>
      <c r="J10685" s="4">
        <f t="shared" si="498"/>
        <v>3050.7725999999998</v>
      </c>
      <c r="K10685" s="4">
        <f t="shared" si="499"/>
        <v>496.63740000000001</v>
      </c>
      <c r="L10685" s="4">
        <f t="shared" si="500"/>
        <v>3547.41</v>
      </c>
    </row>
    <row r="10686" spans="1:12" x14ac:dyDescent="0.3">
      <c r="A10686" t="s">
        <v>19</v>
      </c>
      <c r="B10686" t="s">
        <v>20</v>
      </c>
      <c r="C10686" t="s">
        <v>3049</v>
      </c>
      <c r="D10686" s="3">
        <v>44983</v>
      </c>
      <c r="E10686" t="s">
        <v>23</v>
      </c>
      <c r="F10686" s="10">
        <v>155.52000000000001</v>
      </c>
      <c r="G10686" t="s">
        <v>16</v>
      </c>
      <c r="H10686" s="4">
        <v>22.81</v>
      </c>
      <c r="I10686" s="4">
        <v>3547.41</v>
      </c>
      <c r="J10686" s="4">
        <f t="shared" si="498"/>
        <v>3050.7725999999998</v>
      </c>
      <c r="K10686" s="4">
        <f t="shared" si="499"/>
        <v>496.63740000000001</v>
      </c>
      <c r="L10686" s="4">
        <f t="shared" si="500"/>
        <v>3547.41</v>
      </c>
    </row>
    <row r="10687" spans="1:12" x14ac:dyDescent="0.3">
      <c r="A10687" t="s">
        <v>19</v>
      </c>
      <c r="B10687" t="s">
        <v>20</v>
      </c>
      <c r="C10687" t="s">
        <v>3049</v>
      </c>
      <c r="D10687" s="3">
        <v>44983</v>
      </c>
      <c r="E10687" t="s">
        <v>23</v>
      </c>
      <c r="F10687" s="10">
        <v>77.760000000000005</v>
      </c>
      <c r="G10687" t="s">
        <v>16</v>
      </c>
      <c r="H10687" s="4">
        <v>22.81</v>
      </c>
      <c r="I10687" s="4">
        <v>1773.71</v>
      </c>
      <c r="J10687" s="4">
        <f t="shared" si="498"/>
        <v>1525.3905999999999</v>
      </c>
      <c r="K10687" s="4">
        <f t="shared" si="499"/>
        <v>248.31940000000003</v>
      </c>
      <c r="L10687" s="4">
        <f t="shared" si="500"/>
        <v>1773.71</v>
      </c>
    </row>
    <row r="10688" spans="1:12" x14ac:dyDescent="0.3">
      <c r="A10688" t="s">
        <v>19</v>
      </c>
      <c r="B10688" t="s">
        <v>20</v>
      </c>
      <c r="C10688" t="s">
        <v>3049</v>
      </c>
      <c r="D10688" s="3">
        <v>44983</v>
      </c>
      <c r="E10688" t="s">
        <v>23</v>
      </c>
      <c r="F10688" s="10">
        <v>155.52000000000001</v>
      </c>
      <c r="G10688" t="s">
        <v>16</v>
      </c>
      <c r="H10688" s="4">
        <v>22.81</v>
      </c>
      <c r="I10688" s="4">
        <v>3547.41</v>
      </c>
      <c r="J10688" s="4">
        <f t="shared" si="498"/>
        <v>3050.7725999999998</v>
      </c>
      <c r="K10688" s="4">
        <f t="shared" si="499"/>
        <v>496.63740000000001</v>
      </c>
      <c r="L10688" s="4">
        <f t="shared" si="500"/>
        <v>3547.41</v>
      </c>
    </row>
    <row r="10689" spans="1:12" x14ac:dyDescent="0.3">
      <c r="A10689" t="s">
        <v>19</v>
      </c>
      <c r="B10689" t="s">
        <v>20</v>
      </c>
      <c r="C10689" t="s">
        <v>3049</v>
      </c>
      <c r="D10689" s="3">
        <v>44983</v>
      </c>
      <c r="E10689" t="s">
        <v>23</v>
      </c>
      <c r="F10689" s="10">
        <v>77.760000000000005</v>
      </c>
      <c r="G10689" t="s">
        <v>16</v>
      </c>
      <c r="H10689" s="4">
        <v>22.81</v>
      </c>
      <c r="I10689" s="4">
        <v>1773.71</v>
      </c>
      <c r="J10689" s="4">
        <f t="shared" si="498"/>
        <v>1525.3905999999999</v>
      </c>
      <c r="K10689" s="4">
        <f t="shared" si="499"/>
        <v>248.31940000000003</v>
      </c>
      <c r="L10689" s="4">
        <f t="shared" si="500"/>
        <v>1773.71</v>
      </c>
    </row>
    <row r="10690" spans="1:12" x14ac:dyDescent="0.3">
      <c r="A10690" t="s">
        <v>19</v>
      </c>
      <c r="B10690" t="s">
        <v>20</v>
      </c>
      <c r="C10690" t="s">
        <v>3050</v>
      </c>
      <c r="D10690" s="3">
        <v>44983</v>
      </c>
      <c r="E10690" t="s">
        <v>24</v>
      </c>
      <c r="F10690" s="10">
        <v>101.52</v>
      </c>
      <c r="G10690" t="s">
        <v>25</v>
      </c>
      <c r="H10690" s="4">
        <v>22.81</v>
      </c>
      <c r="I10690" s="4">
        <v>2315.67</v>
      </c>
      <c r="J10690" s="4">
        <f t="shared" ref="J10690:J10753" si="501">L10690-K10690</f>
        <v>1991.4762000000001</v>
      </c>
      <c r="K10690" s="4">
        <f t="shared" ref="K10690:K10753" si="502">L10690*14%</f>
        <v>324.19380000000007</v>
      </c>
      <c r="L10690" s="4">
        <f t="shared" ref="L10690:L10753" si="503">I10690</f>
        <v>2315.67</v>
      </c>
    </row>
    <row r="10691" spans="1:12" x14ac:dyDescent="0.3">
      <c r="A10691" t="s">
        <v>19</v>
      </c>
      <c r="B10691" t="s">
        <v>20</v>
      </c>
      <c r="C10691" t="s">
        <v>3050</v>
      </c>
      <c r="D10691" s="3">
        <v>44983</v>
      </c>
      <c r="E10691" t="s">
        <v>24</v>
      </c>
      <c r="F10691" s="10">
        <v>203.04</v>
      </c>
      <c r="G10691" t="s">
        <v>25</v>
      </c>
      <c r="H10691" s="4">
        <v>22.81</v>
      </c>
      <c r="I10691" s="4">
        <v>4631.34</v>
      </c>
      <c r="J10691" s="4">
        <f t="shared" si="501"/>
        <v>3982.9524000000001</v>
      </c>
      <c r="K10691" s="4">
        <f t="shared" si="502"/>
        <v>648.38760000000013</v>
      </c>
      <c r="L10691" s="4">
        <f t="shared" si="503"/>
        <v>4631.34</v>
      </c>
    </row>
    <row r="10692" spans="1:12" x14ac:dyDescent="0.3">
      <c r="A10692" t="s">
        <v>19</v>
      </c>
      <c r="B10692" t="s">
        <v>20</v>
      </c>
      <c r="C10692" t="s">
        <v>3050</v>
      </c>
      <c r="D10692" s="3">
        <v>44983</v>
      </c>
      <c r="E10692" t="s">
        <v>21</v>
      </c>
      <c r="F10692" s="10">
        <v>51.84</v>
      </c>
      <c r="G10692" t="s">
        <v>22</v>
      </c>
      <c r="H10692" s="4">
        <v>22.81</v>
      </c>
      <c r="I10692" s="4">
        <v>1182.47</v>
      </c>
      <c r="J10692" s="4">
        <f t="shared" si="501"/>
        <v>1016.9242</v>
      </c>
      <c r="K10692" s="4">
        <f t="shared" si="502"/>
        <v>165.54580000000001</v>
      </c>
      <c r="L10692" s="4">
        <f t="shared" si="503"/>
        <v>1182.47</v>
      </c>
    </row>
    <row r="10693" spans="1:12" x14ac:dyDescent="0.3">
      <c r="A10693" t="s">
        <v>19</v>
      </c>
      <c r="B10693" t="s">
        <v>20</v>
      </c>
      <c r="C10693" t="s">
        <v>3050</v>
      </c>
      <c r="D10693" s="3">
        <v>44983</v>
      </c>
      <c r="E10693" t="s">
        <v>24</v>
      </c>
      <c r="F10693" s="10">
        <v>50.76</v>
      </c>
      <c r="G10693" t="s">
        <v>25</v>
      </c>
      <c r="H10693" s="4">
        <v>22.81</v>
      </c>
      <c r="I10693" s="4">
        <v>1157.8399999999999</v>
      </c>
      <c r="J10693" s="4">
        <f t="shared" si="501"/>
        <v>995.74239999999986</v>
      </c>
      <c r="K10693" s="4">
        <f t="shared" si="502"/>
        <v>162.0976</v>
      </c>
      <c r="L10693" s="4">
        <f t="shared" si="503"/>
        <v>1157.8399999999999</v>
      </c>
    </row>
    <row r="10694" spans="1:12" x14ac:dyDescent="0.3">
      <c r="A10694" t="s">
        <v>19</v>
      </c>
      <c r="B10694" t="s">
        <v>20</v>
      </c>
      <c r="C10694" t="s">
        <v>3050</v>
      </c>
      <c r="D10694" s="3">
        <v>44983</v>
      </c>
      <c r="E10694" t="s">
        <v>24</v>
      </c>
      <c r="F10694" s="10">
        <v>50.76</v>
      </c>
      <c r="G10694" t="s">
        <v>25</v>
      </c>
      <c r="H10694" s="4">
        <v>22.81</v>
      </c>
      <c r="I10694" s="4">
        <v>1157.8399999999999</v>
      </c>
      <c r="J10694" s="4">
        <f t="shared" si="501"/>
        <v>995.74239999999986</v>
      </c>
      <c r="K10694" s="4">
        <f t="shared" si="502"/>
        <v>162.0976</v>
      </c>
      <c r="L10694" s="4">
        <f t="shared" si="503"/>
        <v>1157.8399999999999</v>
      </c>
    </row>
    <row r="10695" spans="1:12" x14ac:dyDescent="0.3">
      <c r="A10695" t="s">
        <v>19</v>
      </c>
      <c r="B10695" t="s">
        <v>20</v>
      </c>
      <c r="C10695" t="s">
        <v>3050</v>
      </c>
      <c r="D10695" s="3">
        <v>44983</v>
      </c>
      <c r="E10695" t="s">
        <v>24</v>
      </c>
      <c r="F10695" s="10">
        <v>50.76</v>
      </c>
      <c r="G10695" t="s">
        <v>25</v>
      </c>
      <c r="H10695" s="4">
        <v>22.81</v>
      </c>
      <c r="I10695" s="4">
        <v>1157.8399999999999</v>
      </c>
      <c r="J10695" s="4">
        <f t="shared" si="501"/>
        <v>995.74239999999986</v>
      </c>
      <c r="K10695" s="4">
        <f t="shared" si="502"/>
        <v>162.0976</v>
      </c>
      <c r="L10695" s="4">
        <f t="shared" si="503"/>
        <v>1157.8399999999999</v>
      </c>
    </row>
    <row r="10696" spans="1:12" x14ac:dyDescent="0.3">
      <c r="A10696" t="s">
        <v>19</v>
      </c>
      <c r="B10696" t="s">
        <v>20</v>
      </c>
      <c r="C10696" t="s">
        <v>3050</v>
      </c>
      <c r="D10696" s="3">
        <v>44983</v>
      </c>
      <c r="E10696" t="s">
        <v>24</v>
      </c>
      <c r="F10696" s="10">
        <v>50.76</v>
      </c>
      <c r="G10696" t="s">
        <v>25</v>
      </c>
      <c r="H10696" s="4">
        <v>22.81</v>
      </c>
      <c r="I10696" s="4">
        <v>1157.8399999999999</v>
      </c>
      <c r="J10696" s="4">
        <f t="shared" si="501"/>
        <v>995.74239999999986</v>
      </c>
      <c r="K10696" s="4">
        <f t="shared" si="502"/>
        <v>162.0976</v>
      </c>
      <c r="L10696" s="4">
        <f t="shared" si="503"/>
        <v>1157.8399999999999</v>
      </c>
    </row>
    <row r="10697" spans="1:12" x14ac:dyDescent="0.3">
      <c r="A10697" t="s">
        <v>12</v>
      </c>
      <c r="B10697" t="s">
        <v>13</v>
      </c>
      <c r="C10697" t="s">
        <v>3051</v>
      </c>
      <c r="D10697" s="3">
        <v>44982</v>
      </c>
      <c r="E10697" t="s">
        <v>17</v>
      </c>
      <c r="F10697" s="10">
        <v>544.32000000000005</v>
      </c>
      <c r="G10697" t="s">
        <v>16</v>
      </c>
      <c r="H10697" s="4">
        <v>180.71</v>
      </c>
      <c r="I10697" s="4">
        <v>98364.07</v>
      </c>
      <c r="J10697" s="4">
        <f t="shared" si="501"/>
        <v>84593.100200000001</v>
      </c>
      <c r="K10697" s="4">
        <f t="shared" si="502"/>
        <v>13770.969800000003</v>
      </c>
      <c r="L10697" s="4">
        <f t="shared" si="503"/>
        <v>98364.07</v>
      </c>
    </row>
    <row r="10698" spans="1:12" x14ac:dyDescent="0.3">
      <c r="A10698" t="s">
        <v>12</v>
      </c>
      <c r="B10698" t="s">
        <v>13</v>
      </c>
      <c r="C10698" t="s">
        <v>3051</v>
      </c>
      <c r="D10698" s="3">
        <v>44982</v>
      </c>
      <c r="E10698" t="s">
        <v>17</v>
      </c>
      <c r="F10698" s="10">
        <v>622.08000000000004</v>
      </c>
      <c r="G10698" t="s">
        <v>16</v>
      </c>
      <c r="H10698" s="4">
        <v>180.71</v>
      </c>
      <c r="I10698" s="4">
        <v>112416.08</v>
      </c>
      <c r="J10698" s="4">
        <f t="shared" si="501"/>
        <v>96677.828800000003</v>
      </c>
      <c r="K10698" s="4">
        <f t="shared" si="502"/>
        <v>15738.251200000002</v>
      </c>
      <c r="L10698" s="4">
        <f t="shared" si="503"/>
        <v>112416.08</v>
      </c>
    </row>
    <row r="10699" spans="1:12" x14ac:dyDescent="0.3">
      <c r="A10699" t="s">
        <v>12</v>
      </c>
      <c r="B10699" t="s">
        <v>13</v>
      </c>
      <c r="C10699" t="s">
        <v>3051</v>
      </c>
      <c r="D10699" s="3">
        <v>44982</v>
      </c>
      <c r="E10699" t="s">
        <v>732</v>
      </c>
      <c r="F10699" s="10">
        <v>233.28</v>
      </c>
      <c r="G10699" t="s">
        <v>16</v>
      </c>
      <c r="H10699" s="4">
        <v>178.07</v>
      </c>
      <c r="I10699" s="4">
        <v>41540.17</v>
      </c>
      <c r="J10699" s="4">
        <f t="shared" si="501"/>
        <v>35724.546199999997</v>
      </c>
      <c r="K10699" s="4">
        <f t="shared" si="502"/>
        <v>5815.6238000000003</v>
      </c>
      <c r="L10699" s="4">
        <f t="shared" si="503"/>
        <v>41540.17</v>
      </c>
    </row>
    <row r="10700" spans="1:12" x14ac:dyDescent="0.3">
      <c r="A10700" t="s">
        <v>12</v>
      </c>
      <c r="B10700" t="s">
        <v>13</v>
      </c>
      <c r="C10700" t="s">
        <v>3052</v>
      </c>
      <c r="D10700" s="3">
        <v>44982</v>
      </c>
      <c r="E10700" t="s">
        <v>1789</v>
      </c>
      <c r="F10700" s="10">
        <v>50.76</v>
      </c>
      <c r="G10700" t="s">
        <v>25</v>
      </c>
      <c r="H10700" s="4">
        <v>56.14</v>
      </c>
      <c r="I10700" s="4">
        <v>2849.67</v>
      </c>
      <c r="J10700" s="4">
        <f t="shared" si="501"/>
        <v>2450.7161999999998</v>
      </c>
      <c r="K10700" s="4">
        <f t="shared" si="502"/>
        <v>398.95380000000006</v>
      </c>
      <c r="L10700" s="4">
        <f t="shared" si="503"/>
        <v>2849.67</v>
      </c>
    </row>
    <row r="10701" spans="1:12" x14ac:dyDescent="0.3">
      <c r="A10701" t="s">
        <v>12</v>
      </c>
      <c r="B10701" t="s">
        <v>13</v>
      </c>
      <c r="C10701" t="s">
        <v>3052</v>
      </c>
      <c r="D10701" s="3">
        <v>44982</v>
      </c>
      <c r="E10701" t="s">
        <v>1789</v>
      </c>
      <c r="F10701" s="10">
        <v>507.6</v>
      </c>
      <c r="G10701" t="s">
        <v>25</v>
      </c>
      <c r="H10701" s="4">
        <v>56.14</v>
      </c>
      <c r="I10701" s="4">
        <v>28496.66</v>
      </c>
      <c r="J10701" s="4">
        <f t="shared" si="501"/>
        <v>24507.1276</v>
      </c>
      <c r="K10701" s="4">
        <f t="shared" si="502"/>
        <v>3989.5324000000005</v>
      </c>
      <c r="L10701" s="4">
        <f t="shared" si="503"/>
        <v>28496.66</v>
      </c>
    </row>
    <row r="10702" spans="1:12" x14ac:dyDescent="0.3">
      <c r="A10702" t="s">
        <v>12</v>
      </c>
      <c r="B10702" t="s">
        <v>13</v>
      </c>
      <c r="C10702" t="s">
        <v>3053</v>
      </c>
      <c r="D10702" s="3">
        <v>44982</v>
      </c>
      <c r="E10702" t="s">
        <v>1749</v>
      </c>
      <c r="F10702" s="10">
        <v>50.76</v>
      </c>
      <c r="G10702" t="s">
        <v>25</v>
      </c>
      <c r="H10702" s="4">
        <v>56.14</v>
      </c>
      <c r="I10702" s="4">
        <v>2849.67</v>
      </c>
      <c r="J10702" s="4">
        <f t="shared" si="501"/>
        <v>2450.7161999999998</v>
      </c>
      <c r="K10702" s="4">
        <f t="shared" si="502"/>
        <v>398.95380000000006</v>
      </c>
      <c r="L10702" s="4">
        <f t="shared" si="503"/>
        <v>2849.67</v>
      </c>
    </row>
    <row r="10703" spans="1:12" x14ac:dyDescent="0.3">
      <c r="A10703" t="s">
        <v>12</v>
      </c>
      <c r="B10703" t="s">
        <v>13</v>
      </c>
      <c r="C10703" t="s">
        <v>3053</v>
      </c>
      <c r="D10703" s="3">
        <v>44982</v>
      </c>
      <c r="E10703" t="s">
        <v>1789</v>
      </c>
      <c r="F10703" s="10">
        <v>152.28</v>
      </c>
      <c r="G10703" t="s">
        <v>25</v>
      </c>
      <c r="H10703" s="4">
        <v>56.14</v>
      </c>
      <c r="I10703" s="4">
        <v>8549</v>
      </c>
      <c r="J10703" s="4">
        <f t="shared" si="501"/>
        <v>7352.1399999999994</v>
      </c>
      <c r="K10703" s="4">
        <f t="shared" si="502"/>
        <v>1196.8600000000001</v>
      </c>
      <c r="L10703" s="4">
        <f t="shared" si="503"/>
        <v>8549</v>
      </c>
    </row>
    <row r="10704" spans="1:12" x14ac:dyDescent="0.3">
      <c r="A10704" t="s">
        <v>12</v>
      </c>
      <c r="B10704" t="s">
        <v>13</v>
      </c>
      <c r="C10704" t="s">
        <v>3054</v>
      </c>
      <c r="D10704" s="3">
        <v>44982</v>
      </c>
      <c r="E10704" t="s">
        <v>15</v>
      </c>
      <c r="F10704" s="10">
        <v>77.760000000000005</v>
      </c>
      <c r="G10704" t="s">
        <v>16</v>
      </c>
      <c r="H10704" s="4">
        <v>188.6</v>
      </c>
      <c r="I10704" s="4">
        <v>14665.54</v>
      </c>
      <c r="J10704" s="4">
        <f t="shared" si="501"/>
        <v>12612.3644</v>
      </c>
      <c r="K10704" s="4">
        <f t="shared" si="502"/>
        <v>2053.1756000000005</v>
      </c>
      <c r="L10704" s="4">
        <f t="shared" si="503"/>
        <v>14665.54</v>
      </c>
    </row>
    <row r="10705" spans="1:12" x14ac:dyDescent="0.3">
      <c r="A10705" t="s">
        <v>12</v>
      </c>
      <c r="B10705" t="s">
        <v>13</v>
      </c>
      <c r="C10705" t="s">
        <v>3054</v>
      </c>
      <c r="D10705" s="3">
        <v>44982</v>
      </c>
      <c r="E10705" t="s">
        <v>15</v>
      </c>
      <c r="F10705" s="10">
        <v>77.760000000000005</v>
      </c>
      <c r="G10705" t="s">
        <v>16</v>
      </c>
      <c r="H10705" s="4">
        <v>188.6</v>
      </c>
      <c r="I10705" s="4">
        <v>14665.54</v>
      </c>
      <c r="J10705" s="4">
        <f t="shared" si="501"/>
        <v>12612.3644</v>
      </c>
      <c r="K10705" s="4">
        <f t="shared" si="502"/>
        <v>2053.1756000000005</v>
      </c>
      <c r="L10705" s="4">
        <f t="shared" si="503"/>
        <v>14665.54</v>
      </c>
    </row>
    <row r="10706" spans="1:12" x14ac:dyDescent="0.3">
      <c r="A10706" t="s">
        <v>12</v>
      </c>
      <c r="B10706" t="s">
        <v>13</v>
      </c>
      <c r="C10706" t="s">
        <v>3054</v>
      </c>
      <c r="D10706" s="3">
        <v>44982</v>
      </c>
      <c r="E10706" t="s">
        <v>15</v>
      </c>
      <c r="F10706" s="10">
        <v>77.760000000000005</v>
      </c>
      <c r="G10706" t="s">
        <v>16</v>
      </c>
      <c r="H10706" s="4">
        <v>188.6</v>
      </c>
      <c r="I10706" s="4">
        <v>14665.54</v>
      </c>
      <c r="J10706" s="4">
        <f t="shared" si="501"/>
        <v>12612.3644</v>
      </c>
      <c r="K10706" s="4">
        <f t="shared" si="502"/>
        <v>2053.1756000000005</v>
      </c>
      <c r="L10706" s="4">
        <f t="shared" si="503"/>
        <v>14665.54</v>
      </c>
    </row>
    <row r="10707" spans="1:12" x14ac:dyDescent="0.3">
      <c r="A10707" t="s">
        <v>12</v>
      </c>
      <c r="B10707" t="s">
        <v>13</v>
      </c>
      <c r="C10707" t="s">
        <v>3054</v>
      </c>
      <c r="D10707" s="3">
        <v>44982</v>
      </c>
      <c r="E10707" t="s">
        <v>17</v>
      </c>
      <c r="F10707" s="10">
        <v>466.56</v>
      </c>
      <c r="G10707" t="s">
        <v>16</v>
      </c>
      <c r="H10707" s="4">
        <v>180.71</v>
      </c>
      <c r="I10707" s="4">
        <v>84312.06</v>
      </c>
      <c r="J10707" s="4">
        <f t="shared" si="501"/>
        <v>72508.371599999999</v>
      </c>
      <c r="K10707" s="4">
        <f t="shared" si="502"/>
        <v>11803.688400000001</v>
      </c>
      <c r="L10707" s="4">
        <f t="shared" si="503"/>
        <v>84312.06</v>
      </c>
    </row>
    <row r="10708" spans="1:12" x14ac:dyDescent="0.3">
      <c r="A10708" t="s">
        <v>12</v>
      </c>
      <c r="B10708" t="s">
        <v>13</v>
      </c>
      <c r="C10708" t="s">
        <v>3054</v>
      </c>
      <c r="D10708" s="3">
        <v>44982</v>
      </c>
      <c r="E10708" t="s">
        <v>17</v>
      </c>
      <c r="F10708" s="10">
        <v>466.56</v>
      </c>
      <c r="G10708" t="s">
        <v>16</v>
      </c>
      <c r="H10708" s="4">
        <v>180.71</v>
      </c>
      <c r="I10708" s="4">
        <v>84312.06</v>
      </c>
      <c r="J10708" s="4">
        <f t="shared" si="501"/>
        <v>72508.371599999999</v>
      </c>
      <c r="K10708" s="4">
        <f t="shared" si="502"/>
        <v>11803.688400000001</v>
      </c>
      <c r="L10708" s="4">
        <f t="shared" si="503"/>
        <v>84312.06</v>
      </c>
    </row>
    <row r="10709" spans="1:12" x14ac:dyDescent="0.3">
      <c r="A10709" t="s">
        <v>12</v>
      </c>
      <c r="B10709" t="s">
        <v>13</v>
      </c>
      <c r="C10709" t="s">
        <v>3054</v>
      </c>
      <c r="D10709" s="3">
        <v>44982</v>
      </c>
      <c r="E10709" t="s">
        <v>17</v>
      </c>
      <c r="F10709" s="10">
        <v>77.760000000000005</v>
      </c>
      <c r="G10709" t="s">
        <v>16</v>
      </c>
      <c r="H10709" s="4">
        <v>180.71</v>
      </c>
      <c r="I10709" s="4">
        <v>14052.01</v>
      </c>
      <c r="J10709" s="4">
        <f t="shared" si="501"/>
        <v>12084.7286</v>
      </c>
      <c r="K10709" s="4">
        <f t="shared" si="502"/>
        <v>1967.2814000000003</v>
      </c>
      <c r="L10709" s="4">
        <f t="shared" si="503"/>
        <v>14052.01</v>
      </c>
    </row>
    <row r="10710" spans="1:12" x14ac:dyDescent="0.3">
      <c r="A10710" t="s">
        <v>12</v>
      </c>
      <c r="B10710" t="s">
        <v>13</v>
      </c>
      <c r="C10710" t="s">
        <v>3055</v>
      </c>
      <c r="D10710" s="3">
        <v>44982</v>
      </c>
      <c r="E10710" t="s">
        <v>521</v>
      </c>
      <c r="F10710" s="10">
        <v>155.52000000000001</v>
      </c>
      <c r="G10710" t="s">
        <v>16</v>
      </c>
      <c r="H10710" s="4">
        <v>178.07</v>
      </c>
      <c r="I10710" s="4">
        <v>27693.45</v>
      </c>
      <c r="J10710" s="4">
        <f t="shared" si="501"/>
        <v>23816.366999999998</v>
      </c>
      <c r="K10710" s="4">
        <f t="shared" si="502"/>
        <v>3877.0830000000005</v>
      </c>
      <c r="L10710" s="4">
        <f t="shared" si="503"/>
        <v>27693.45</v>
      </c>
    </row>
    <row r="10711" spans="1:12" x14ac:dyDescent="0.3">
      <c r="A10711" t="s">
        <v>12</v>
      </c>
      <c r="B10711" t="s">
        <v>13</v>
      </c>
      <c r="C10711" t="s">
        <v>3055</v>
      </c>
      <c r="D10711" s="3">
        <v>44982</v>
      </c>
      <c r="E10711" t="s">
        <v>521</v>
      </c>
      <c r="F10711" s="10">
        <v>233.28</v>
      </c>
      <c r="G10711" t="s">
        <v>16</v>
      </c>
      <c r="H10711" s="4">
        <v>178.07</v>
      </c>
      <c r="I10711" s="4">
        <v>41540.17</v>
      </c>
      <c r="J10711" s="4">
        <f t="shared" si="501"/>
        <v>35724.546199999997</v>
      </c>
      <c r="K10711" s="4">
        <f t="shared" si="502"/>
        <v>5815.6238000000003</v>
      </c>
      <c r="L10711" s="4">
        <f t="shared" si="503"/>
        <v>41540.17</v>
      </c>
    </row>
    <row r="10712" spans="1:12" x14ac:dyDescent="0.3">
      <c r="A10712" t="s">
        <v>12</v>
      </c>
      <c r="B10712" t="s">
        <v>13</v>
      </c>
      <c r="C10712" t="s">
        <v>3055</v>
      </c>
      <c r="D10712" s="3">
        <v>44982</v>
      </c>
      <c r="E10712" t="s">
        <v>15</v>
      </c>
      <c r="F10712" s="10">
        <v>77.760000000000005</v>
      </c>
      <c r="G10712" t="s">
        <v>16</v>
      </c>
      <c r="H10712" s="4">
        <v>188.6</v>
      </c>
      <c r="I10712" s="4">
        <v>14665.54</v>
      </c>
      <c r="J10712" s="4">
        <f t="shared" si="501"/>
        <v>12612.3644</v>
      </c>
      <c r="K10712" s="4">
        <f t="shared" si="502"/>
        <v>2053.1756000000005</v>
      </c>
      <c r="L10712" s="4">
        <f t="shared" si="503"/>
        <v>14665.54</v>
      </c>
    </row>
    <row r="10713" spans="1:12" x14ac:dyDescent="0.3">
      <c r="A10713" t="s">
        <v>12</v>
      </c>
      <c r="B10713" t="s">
        <v>13</v>
      </c>
      <c r="C10713" t="s">
        <v>3055</v>
      </c>
      <c r="D10713" s="3">
        <v>44982</v>
      </c>
      <c r="E10713" t="s">
        <v>15</v>
      </c>
      <c r="F10713" s="10">
        <v>311.04000000000002</v>
      </c>
      <c r="G10713" t="s">
        <v>16</v>
      </c>
      <c r="H10713" s="4">
        <v>188.6</v>
      </c>
      <c r="I10713" s="4">
        <v>58662.14</v>
      </c>
      <c r="J10713" s="4">
        <f t="shared" si="501"/>
        <v>50449.440399999999</v>
      </c>
      <c r="K10713" s="4">
        <f t="shared" si="502"/>
        <v>8212.6995999999999</v>
      </c>
      <c r="L10713" s="4">
        <f t="shared" si="503"/>
        <v>58662.14</v>
      </c>
    </row>
    <row r="10714" spans="1:12" x14ac:dyDescent="0.3">
      <c r="A10714" t="s">
        <v>12</v>
      </c>
      <c r="B10714" t="s">
        <v>13</v>
      </c>
      <c r="C10714" t="s">
        <v>3056</v>
      </c>
      <c r="D10714" s="3">
        <v>44982</v>
      </c>
      <c r="E10714" t="s">
        <v>1834</v>
      </c>
      <c r="F10714" s="10">
        <v>152.28</v>
      </c>
      <c r="G10714" t="s">
        <v>25</v>
      </c>
      <c r="H10714" s="4">
        <v>160.53</v>
      </c>
      <c r="I10714" s="4">
        <v>24445.51</v>
      </c>
      <c r="J10714" s="4">
        <f t="shared" si="501"/>
        <v>21023.138599999998</v>
      </c>
      <c r="K10714" s="4">
        <f t="shared" si="502"/>
        <v>3422.3714</v>
      </c>
      <c r="L10714" s="4">
        <f t="shared" si="503"/>
        <v>24445.51</v>
      </c>
    </row>
    <row r="10715" spans="1:12" x14ac:dyDescent="0.3">
      <c r="A10715" t="s">
        <v>12</v>
      </c>
      <c r="B10715" t="s">
        <v>13</v>
      </c>
      <c r="C10715" t="s">
        <v>3056</v>
      </c>
      <c r="D10715" s="3">
        <v>44982</v>
      </c>
      <c r="E10715" t="s">
        <v>1834</v>
      </c>
      <c r="F10715" s="10">
        <v>101.52</v>
      </c>
      <c r="G10715" t="s">
        <v>25</v>
      </c>
      <c r="H10715" s="4">
        <v>160.53</v>
      </c>
      <c r="I10715" s="4">
        <v>16297.01</v>
      </c>
      <c r="J10715" s="4">
        <f t="shared" si="501"/>
        <v>14015.428599999999</v>
      </c>
      <c r="K10715" s="4">
        <f t="shared" si="502"/>
        <v>2281.5814</v>
      </c>
      <c r="L10715" s="4">
        <f t="shared" si="503"/>
        <v>16297.01</v>
      </c>
    </row>
    <row r="10716" spans="1:12" x14ac:dyDescent="0.3">
      <c r="A10716" t="s">
        <v>12</v>
      </c>
      <c r="B10716" t="s">
        <v>13</v>
      </c>
      <c r="C10716" t="s">
        <v>3056</v>
      </c>
      <c r="D10716" s="3">
        <v>44982</v>
      </c>
      <c r="E10716" t="s">
        <v>1798</v>
      </c>
      <c r="F10716" s="10">
        <v>253.8</v>
      </c>
      <c r="G10716" t="s">
        <v>25</v>
      </c>
      <c r="H10716" s="4">
        <v>189.47</v>
      </c>
      <c r="I10716" s="4">
        <v>48087.49</v>
      </c>
      <c r="J10716" s="4">
        <f t="shared" si="501"/>
        <v>41355.241399999999</v>
      </c>
      <c r="K10716" s="4">
        <f t="shared" si="502"/>
        <v>6732.2486000000008</v>
      </c>
      <c r="L10716" s="4">
        <f t="shared" si="503"/>
        <v>48087.49</v>
      </c>
    </row>
    <row r="10717" spans="1:12" x14ac:dyDescent="0.3">
      <c r="A10717" t="s">
        <v>12</v>
      </c>
      <c r="B10717" t="s">
        <v>13</v>
      </c>
      <c r="C10717" t="s">
        <v>3056</v>
      </c>
      <c r="D10717" s="3">
        <v>44982</v>
      </c>
      <c r="E10717" t="s">
        <v>1798</v>
      </c>
      <c r="F10717" s="10">
        <v>355.32</v>
      </c>
      <c r="G10717" t="s">
        <v>25</v>
      </c>
      <c r="H10717" s="4">
        <v>189.47</v>
      </c>
      <c r="I10717" s="4">
        <v>67322.48</v>
      </c>
      <c r="J10717" s="4">
        <f t="shared" si="501"/>
        <v>57897.332799999996</v>
      </c>
      <c r="K10717" s="4">
        <f t="shared" si="502"/>
        <v>9425.1471999999994</v>
      </c>
      <c r="L10717" s="4">
        <f t="shared" si="503"/>
        <v>67322.48</v>
      </c>
    </row>
    <row r="10718" spans="1:12" x14ac:dyDescent="0.3">
      <c r="A10718" t="s">
        <v>12</v>
      </c>
      <c r="B10718" t="s">
        <v>13</v>
      </c>
      <c r="C10718" t="s">
        <v>3056</v>
      </c>
      <c r="D10718" s="3">
        <v>44982</v>
      </c>
      <c r="E10718" t="s">
        <v>1798</v>
      </c>
      <c r="F10718" s="10">
        <v>152.28</v>
      </c>
      <c r="G10718" t="s">
        <v>25</v>
      </c>
      <c r="H10718" s="4">
        <v>189.47</v>
      </c>
      <c r="I10718" s="4">
        <v>28852.49</v>
      </c>
      <c r="J10718" s="4">
        <f t="shared" si="501"/>
        <v>24813.1414</v>
      </c>
      <c r="K10718" s="4">
        <f t="shared" si="502"/>
        <v>4039.3486000000007</v>
      </c>
      <c r="L10718" s="4">
        <f t="shared" si="503"/>
        <v>28852.49</v>
      </c>
    </row>
    <row r="10719" spans="1:12" x14ac:dyDescent="0.3">
      <c r="A10719" t="s">
        <v>12</v>
      </c>
      <c r="B10719" t="s">
        <v>13</v>
      </c>
      <c r="C10719" t="s">
        <v>3057</v>
      </c>
      <c r="D10719" s="3">
        <v>44982</v>
      </c>
      <c r="E10719" t="s">
        <v>479</v>
      </c>
      <c r="F10719" s="10">
        <v>414.72</v>
      </c>
      <c r="G10719" t="s">
        <v>22</v>
      </c>
      <c r="H10719" s="4">
        <v>178.95</v>
      </c>
      <c r="I10719" s="4">
        <v>74214.14</v>
      </c>
      <c r="J10719" s="4">
        <f t="shared" si="501"/>
        <v>63824.160400000001</v>
      </c>
      <c r="K10719" s="4">
        <f t="shared" si="502"/>
        <v>10389.979600000001</v>
      </c>
      <c r="L10719" s="4">
        <f t="shared" si="503"/>
        <v>74214.14</v>
      </c>
    </row>
    <row r="10720" spans="1:12" x14ac:dyDescent="0.3">
      <c r="A10720" t="s">
        <v>12</v>
      </c>
      <c r="B10720" t="s">
        <v>13</v>
      </c>
      <c r="C10720" t="s">
        <v>3058</v>
      </c>
      <c r="D10720" s="3">
        <v>44982</v>
      </c>
      <c r="E10720" t="s">
        <v>488</v>
      </c>
      <c r="F10720" s="10">
        <v>388.8</v>
      </c>
      <c r="G10720" t="s">
        <v>16</v>
      </c>
      <c r="H10720" s="4">
        <v>170.18</v>
      </c>
      <c r="I10720" s="4">
        <v>66165.98</v>
      </c>
      <c r="J10720" s="4">
        <f t="shared" si="501"/>
        <v>56902.742799999993</v>
      </c>
      <c r="K10720" s="4">
        <f t="shared" si="502"/>
        <v>9263.2371999999996</v>
      </c>
      <c r="L10720" s="4">
        <f t="shared" si="503"/>
        <v>66165.98</v>
      </c>
    </row>
    <row r="10721" spans="1:12" x14ac:dyDescent="0.3">
      <c r="A10721" t="s">
        <v>12</v>
      </c>
      <c r="B10721" t="s">
        <v>13</v>
      </c>
      <c r="C10721" t="s">
        <v>3058</v>
      </c>
      <c r="D10721" s="3">
        <v>44982</v>
      </c>
      <c r="E10721" t="s">
        <v>521</v>
      </c>
      <c r="F10721" s="10">
        <v>77.760000000000005</v>
      </c>
      <c r="G10721" t="s">
        <v>16</v>
      </c>
      <c r="H10721" s="4">
        <v>178.07</v>
      </c>
      <c r="I10721" s="4">
        <v>13846.72</v>
      </c>
      <c r="J10721" s="4">
        <f t="shared" si="501"/>
        <v>11908.179199999999</v>
      </c>
      <c r="K10721" s="4">
        <f t="shared" si="502"/>
        <v>1938.5408</v>
      </c>
      <c r="L10721" s="4">
        <f t="shared" si="503"/>
        <v>13846.72</v>
      </c>
    </row>
    <row r="10722" spans="1:12" x14ac:dyDescent="0.3">
      <c r="A10722" t="s">
        <v>12</v>
      </c>
      <c r="B10722" t="s">
        <v>13</v>
      </c>
      <c r="C10722" t="s">
        <v>3058</v>
      </c>
      <c r="D10722" s="3">
        <v>44982</v>
      </c>
      <c r="E10722" t="s">
        <v>521</v>
      </c>
      <c r="F10722" s="10">
        <v>311.04000000000002</v>
      </c>
      <c r="G10722" t="s">
        <v>16</v>
      </c>
      <c r="H10722" s="4">
        <v>178.07</v>
      </c>
      <c r="I10722" s="4">
        <v>55386.89</v>
      </c>
      <c r="J10722" s="4">
        <f t="shared" si="501"/>
        <v>47632.725399999996</v>
      </c>
      <c r="K10722" s="4">
        <f t="shared" si="502"/>
        <v>7754.164600000001</v>
      </c>
      <c r="L10722" s="4">
        <f t="shared" si="503"/>
        <v>55386.89</v>
      </c>
    </row>
    <row r="10723" spans="1:12" x14ac:dyDescent="0.3">
      <c r="A10723" t="s">
        <v>12</v>
      </c>
      <c r="B10723" t="s">
        <v>13</v>
      </c>
      <c r="C10723" t="s">
        <v>3058</v>
      </c>
      <c r="D10723" s="3">
        <v>44982</v>
      </c>
      <c r="E10723" t="s">
        <v>15</v>
      </c>
      <c r="F10723" s="10">
        <v>155.52000000000001</v>
      </c>
      <c r="G10723" t="s">
        <v>16</v>
      </c>
      <c r="H10723" s="4">
        <v>188.6</v>
      </c>
      <c r="I10723" s="4">
        <v>29331.07</v>
      </c>
      <c r="J10723" s="4">
        <f t="shared" si="501"/>
        <v>25224.7202</v>
      </c>
      <c r="K10723" s="4">
        <f t="shared" si="502"/>
        <v>4106.3498</v>
      </c>
      <c r="L10723" s="4">
        <f t="shared" si="503"/>
        <v>29331.07</v>
      </c>
    </row>
    <row r="10724" spans="1:12" x14ac:dyDescent="0.3">
      <c r="A10724" t="s">
        <v>134</v>
      </c>
      <c r="B10724" t="s">
        <v>135</v>
      </c>
      <c r="C10724" t="s">
        <v>3059</v>
      </c>
      <c r="D10724" s="3">
        <v>44980</v>
      </c>
      <c r="E10724" t="s">
        <v>472</v>
      </c>
      <c r="F10724" s="10">
        <v>101.52</v>
      </c>
      <c r="G10724" t="s">
        <v>25</v>
      </c>
      <c r="H10724" s="4">
        <v>145.91999999999999</v>
      </c>
      <c r="I10724" s="4">
        <v>14813.8</v>
      </c>
      <c r="J10724" s="4">
        <f t="shared" si="501"/>
        <v>12739.867999999999</v>
      </c>
      <c r="K10724" s="4">
        <f t="shared" si="502"/>
        <v>2073.9320000000002</v>
      </c>
      <c r="L10724" s="4">
        <f t="shared" si="503"/>
        <v>14813.8</v>
      </c>
    </row>
    <row r="10725" spans="1:12" x14ac:dyDescent="0.3">
      <c r="A10725" t="s">
        <v>134</v>
      </c>
      <c r="B10725" t="s">
        <v>135</v>
      </c>
      <c r="C10725" t="s">
        <v>3059</v>
      </c>
      <c r="D10725" s="3">
        <v>44980</v>
      </c>
      <c r="E10725" t="s">
        <v>472</v>
      </c>
      <c r="F10725" s="10">
        <v>304.56</v>
      </c>
      <c r="G10725" t="s">
        <v>25</v>
      </c>
      <c r="H10725" s="4">
        <v>145.91999999999999</v>
      </c>
      <c r="I10725" s="4">
        <v>44441.4</v>
      </c>
      <c r="J10725" s="4">
        <f t="shared" si="501"/>
        <v>38219.603999999999</v>
      </c>
      <c r="K10725" s="4">
        <f t="shared" si="502"/>
        <v>6221.7960000000012</v>
      </c>
      <c r="L10725" s="4">
        <f t="shared" si="503"/>
        <v>44441.4</v>
      </c>
    </row>
    <row r="10726" spans="1:12" x14ac:dyDescent="0.3">
      <c r="A10726" t="s">
        <v>134</v>
      </c>
      <c r="B10726" t="s">
        <v>135</v>
      </c>
      <c r="C10726" t="s">
        <v>3059</v>
      </c>
      <c r="D10726" s="3">
        <v>44980</v>
      </c>
      <c r="E10726" t="s">
        <v>472</v>
      </c>
      <c r="F10726" s="10">
        <v>152.28</v>
      </c>
      <c r="G10726" t="s">
        <v>25</v>
      </c>
      <c r="H10726" s="4">
        <v>145.91999999999999</v>
      </c>
      <c r="I10726" s="4">
        <v>22220.7</v>
      </c>
      <c r="J10726" s="4">
        <f t="shared" si="501"/>
        <v>19109.802</v>
      </c>
      <c r="K10726" s="4">
        <f t="shared" si="502"/>
        <v>3110.8980000000006</v>
      </c>
      <c r="L10726" s="4">
        <f t="shared" si="503"/>
        <v>22220.7</v>
      </c>
    </row>
    <row r="10727" spans="1:12" x14ac:dyDescent="0.3">
      <c r="A10727" t="s">
        <v>134</v>
      </c>
      <c r="B10727" t="s">
        <v>135</v>
      </c>
      <c r="C10727" t="s">
        <v>3059</v>
      </c>
      <c r="D10727" s="3">
        <v>44980</v>
      </c>
      <c r="E10727" t="s">
        <v>472</v>
      </c>
      <c r="F10727" s="10">
        <v>152.28</v>
      </c>
      <c r="G10727" t="s">
        <v>25</v>
      </c>
      <c r="H10727" s="4">
        <v>145.91999999999999</v>
      </c>
      <c r="I10727" s="4">
        <v>22220.7</v>
      </c>
      <c r="J10727" s="4">
        <f t="shared" si="501"/>
        <v>19109.802</v>
      </c>
      <c r="K10727" s="4">
        <f t="shared" si="502"/>
        <v>3110.8980000000006</v>
      </c>
      <c r="L10727" s="4">
        <f t="shared" si="503"/>
        <v>22220.7</v>
      </c>
    </row>
    <row r="10728" spans="1:12" x14ac:dyDescent="0.3">
      <c r="A10728" t="s">
        <v>134</v>
      </c>
      <c r="B10728" t="s">
        <v>135</v>
      </c>
      <c r="C10728" t="s">
        <v>3059</v>
      </c>
      <c r="D10728" s="3">
        <v>44980</v>
      </c>
      <c r="E10728" t="s">
        <v>472</v>
      </c>
      <c r="F10728" s="10">
        <v>50.76</v>
      </c>
      <c r="G10728" t="s">
        <v>25</v>
      </c>
      <c r="H10728" s="4">
        <v>145.91999999999999</v>
      </c>
      <c r="I10728" s="4">
        <v>7406.9</v>
      </c>
      <c r="J10728" s="4">
        <f t="shared" si="501"/>
        <v>6369.9339999999993</v>
      </c>
      <c r="K10728" s="4">
        <f t="shared" si="502"/>
        <v>1036.9660000000001</v>
      </c>
      <c r="L10728" s="4">
        <f t="shared" si="503"/>
        <v>7406.9</v>
      </c>
    </row>
    <row r="10729" spans="1:12" x14ac:dyDescent="0.3">
      <c r="A10729" t="s">
        <v>134</v>
      </c>
      <c r="B10729" t="s">
        <v>135</v>
      </c>
      <c r="C10729" t="s">
        <v>3060</v>
      </c>
      <c r="D10729" s="3">
        <v>44980</v>
      </c>
      <c r="E10729" t="s">
        <v>869</v>
      </c>
      <c r="F10729" s="10">
        <v>155.52000000000001</v>
      </c>
      <c r="G10729" t="s">
        <v>16</v>
      </c>
      <c r="H10729" s="4">
        <v>153.28</v>
      </c>
      <c r="I10729" s="4">
        <v>23838.11</v>
      </c>
      <c r="J10729" s="4">
        <f t="shared" si="501"/>
        <v>20500.774600000001</v>
      </c>
      <c r="K10729" s="4">
        <f t="shared" si="502"/>
        <v>3337.3354000000004</v>
      </c>
      <c r="L10729" s="4">
        <f t="shared" si="503"/>
        <v>23838.11</v>
      </c>
    </row>
    <row r="10730" spans="1:12" x14ac:dyDescent="0.3">
      <c r="A10730" t="s">
        <v>134</v>
      </c>
      <c r="B10730" t="s">
        <v>135</v>
      </c>
      <c r="C10730" t="s">
        <v>3061</v>
      </c>
      <c r="D10730" s="3">
        <v>44980</v>
      </c>
      <c r="E10730" t="s">
        <v>3062</v>
      </c>
      <c r="F10730" s="10">
        <v>103.68</v>
      </c>
      <c r="G10730" t="s">
        <v>22</v>
      </c>
      <c r="H10730" s="4">
        <v>52.05</v>
      </c>
      <c r="I10730" s="4">
        <v>5396.54</v>
      </c>
      <c r="J10730" s="4">
        <f t="shared" si="501"/>
        <v>4641.0244000000002</v>
      </c>
      <c r="K10730" s="4">
        <f t="shared" si="502"/>
        <v>755.51560000000006</v>
      </c>
      <c r="L10730" s="4">
        <f t="shared" si="503"/>
        <v>5396.54</v>
      </c>
    </row>
    <row r="10731" spans="1:12" x14ac:dyDescent="0.3">
      <c r="A10731" t="s">
        <v>134</v>
      </c>
      <c r="B10731" t="s">
        <v>135</v>
      </c>
      <c r="C10731" t="s">
        <v>3061</v>
      </c>
      <c r="D10731" s="3">
        <v>44980</v>
      </c>
      <c r="E10731" t="s">
        <v>3062</v>
      </c>
      <c r="F10731" s="10">
        <v>103.68</v>
      </c>
      <c r="G10731" t="s">
        <v>22</v>
      </c>
      <c r="H10731" s="4">
        <v>52.05</v>
      </c>
      <c r="I10731" s="4">
        <v>5396.54</v>
      </c>
      <c r="J10731" s="4">
        <f t="shared" si="501"/>
        <v>4641.0244000000002</v>
      </c>
      <c r="K10731" s="4">
        <f t="shared" si="502"/>
        <v>755.51560000000006</v>
      </c>
      <c r="L10731" s="4">
        <f t="shared" si="503"/>
        <v>5396.54</v>
      </c>
    </row>
    <row r="10732" spans="1:12" x14ac:dyDescent="0.3">
      <c r="A10732" t="s">
        <v>19</v>
      </c>
      <c r="B10732" t="s">
        <v>20</v>
      </c>
      <c r="C10732" t="s">
        <v>3063</v>
      </c>
      <c r="D10732" s="3">
        <v>44980</v>
      </c>
      <c r="E10732" t="s">
        <v>40</v>
      </c>
      <c r="F10732" s="10">
        <v>103.68</v>
      </c>
      <c r="G10732" t="s">
        <v>22</v>
      </c>
      <c r="H10732" s="4">
        <v>22.81</v>
      </c>
      <c r="I10732" s="4">
        <v>2364.94</v>
      </c>
      <c r="J10732" s="4">
        <f t="shared" si="501"/>
        <v>2033.8484000000001</v>
      </c>
      <c r="K10732" s="4">
        <f t="shared" si="502"/>
        <v>331.09160000000003</v>
      </c>
      <c r="L10732" s="4">
        <f t="shared" si="503"/>
        <v>2364.94</v>
      </c>
    </row>
    <row r="10733" spans="1:12" x14ac:dyDescent="0.3">
      <c r="A10733" t="s">
        <v>19</v>
      </c>
      <c r="B10733" t="s">
        <v>20</v>
      </c>
      <c r="C10733" t="s">
        <v>3064</v>
      </c>
      <c r="D10733" s="3">
        <v>44980</v>
      </c>
      <c r="E10733" t="s">
        <v>110</v>
      </c>
      <c r="F10733" s="10">
        <v>311.04000000000002</v>
      </c>
      <c r="G10733" t="s">
        <v>16</v>
      </c>
      <c r="H10733" s="4">
        <v>22.81</v>
      </c>
      <c r="I10733" s="4">
        <v>7094.82</v>
      </c>
      <c r="J10733" s="4">
        <f t="shared" si="501"/>
        <v>6101.5451999999996</v>
      </c>
      <c r="K10733" s="4">
        <f t="shared" si="502"/>
        <v>993.27480000000003</v>
      </c>
      <c r="L10733" s="4">
        <f t="shared" si="503"/>
        <v>7094.82</v>
      </c>
    </row>
    <row r="10734" spans="1:12" x14ac:dyDescent="0.3">
      <c r="A10734" t="s">
        <v>12</v>
      </c>
      <c r="B10734" t="s">
        <v>13</v>
      </c>
      <c r="C10734" t="s">
        <v>3065</v>
      </c>
      <c r="D10734" s="3">
        <v>44980</v>
      </c>
      <c r="E10734" t="s">
        <v>1798</v>
      </c>
      <c r="F10734" s="10">
        <v>101.52</v>
      </c>
      <c r="G10734" t="s">
        <v>25</v>
      </c>
      <c r="H10734" s="4">
        <v>189.47</v>
      </c>
      <c r="I10734" s="4">
        <v>19234.990000000002</v>
      </c>
      <c r="J10734" s="4">
        <f t="shared" si="501"/>
        <v>16542.091400000001</v>
      </c>
      <c r="K10734" s="4">
        <f t="shared" si="502"/>
        <v>2692.8986000000004</v>
      </c>
      <c r="L10734" s="4">
        <f t="shared" si="503"/>
        <v>19234.990000000002</v>
      </c>
    </row>
    <row r="10735" spans="1:12" x14ac:dyDescent="0.3">
      <c r="A10735" t="s">
        <v>12</v>
      </c>
      <c r="B10735" t="s">
        <v>13</v>
      </c>
      <c r="C10735" t="s">
        <v>3065</v>
      </c>
      <c r="D10735" s="3">
        <v>44980</v>
      </c>
      <c r="E10735" t="s">
        <v>1798</v>
      </c>
      <c r="F10735" s="10">
        <v>101.52</v>
      </c>
      <c r="G10735" t="s">
        <v>25</v>
      </c>
      <c r="H10735" s="4">
        <v>189.47</v>
      </c>
      <c r="I10735" s="4">
        <v>19234.990000000002</v>
      </c>
      <c r="J10735" s="4">
        <f t="shared" si="501"/>
        <v>16542.091400000001</v>
      </c>
      <c r="K10735" s="4">
        <f t="shared" si="502"/>
        <v>2692.8986000000004</v>
      </c>
      <c r="L10735" s="4">
        <f t="shared" si="503"/>
        <v>19234.990000000002</v>
      </c>
    </row>
    <row r="10736" spans="1:12" x14ac:dyDescent="0.3">
      <c r="A10736" t="s">
        <v>12</v>
      </c>
      <c r="B10736" t="s">
        <v>13</v>
      </c>
      <c r="C10736" t="s">
        <v>3065</v>
      </c>
      <c r="D10736" s="3">
        <v>44980</v>
      </c>
      <c r="E10736" t="s">
        <v>2064</v>
      </c>
      <c r="F10736" s="10">
        <v>1015.2</v>
      </c>
      <c r="G10736" t="s">
        <v>25</v>
      </c>
      <c r="H10736" s="4">
        <v>189.47</v>
      </c>
      <c r="I10736" s="4">
        <v>192349.94</v>
      </c>
      <c r="J10736" s="4">
        <f t="shared" si="501"/>
        <v>165420.94839999999</v>
      </c>
      <c r="K10736" s="4">
        <f t="shared" si="502"/>
        <v>26928.991600000001</v>
      </c>
      <c r="L10736" s="4">
        <f t="shared" si="503"/>
        <v>192349.94</v>
      </c>
    </row>
    <row r="10737" spans="1:12" x14ac:dyDescent="0.3">
      <c r="A10737" t="s">
        <v>12</v>
      </c>
      <c r="B10737" t="s">
        <v>13</v>
      </c>
      <c r="C10737" t="s">
        <v>3066</v>
      </c>
      <c r="D10737" s="3">
        <v>44980</v>
      </c>
      <c r="E10737" t="s">
        <v>2112</v>
      </c>
      <c r="F10737" s="10">
        <v>50.76</v>
      </c>
      <c r="G10737" t="s">
        <v>25</v>
      </c>
      <c r="H10737" s="4">
        <v>160.53</v>
      </c>
      <c r="I10737" s="4">
        <v>8148.5</v>
      </c>
      <c r="J10737" s="4">
        <f t="shared" si="501"/>
        <v>7007.71</v>
      </c>
      <c r="K10737" s="4">
        <f t="shared" si="502"/>
        <v>1140.7900000000002</v>
      </c>
      <c r="L10737" s="4">
        <f t="shared" si="503"/>
        <v>8148.5</v>
      </c>
    </row>
    <row r="10738" spans="1:12" x14ac:dyDescent="0.3">
      <c r="A10738" t="s">
        <v>12</v>
      </c>
      <c r="B10738" t="s">
        <v>13</v>
      </c>
      <c r="C10738" t="s">
        <v>3066</v>
      </c>
      <c r="D10738" s="3">
        <v>44980</v>
      </c>
      <c r="E10738" t="s">
        <v>2112</v>
      </c>
      <c r="F10738" s="10">
        <v>50.76</v>
      </c>
      <c r="G10738" t="s">
        <v>25</v>
      </c>
      <c r="H10738" s="4">
        <v>160.53</v>
      </c>
      <c r="I10738" s="4">
        <v>8148.5</v>
      </c>
      <c r="J10738" s="4">
        <f t="shared" si="501"/>
        <v>7007.71</v>
      </c>
      <c r="K10738" s="4">
        <f t="shared" si="502"/>
        <v>1140.7900000000002</v>
      </c>
      <c r="L10738" s="4">
        <f t="shared" si="503"/>
        <v>8148.5</v>
      </c>
    </row>
    <row r="10739" spans="1:12" x14ac:dyDescent="0.3">
      <c r="A10739" t="s">
        <v>12</v>
      </c>
      <c r="B10739" t="s">
        <v>13</v>
      </c>
      <c r="C10739" t="s">
        <v>3066</v>
      </c>
      <c r="D10739" s="3">
        <v>44980</v>
      </c>
      <c r="E10739" t="s">
        <v>2112</v>
      </c>
      <c r="F10739" s="10">
        <v>101.52</v>
      </c>
      <c r="G10739" t="s">
        <v>25</v>
      </c>
      <c r="H10739" s="4">
        <v>160.53</v>
      </c>
      <c r="I10739" s="4">
        <v>16297.01</v>
      </c>
      <c r="J10739" s="4">
        <f t="shared" si="501"/>
        <v>14015.428599999999</v>
      </c>
      <c r="K10739" s="4">
        <f t="shared" si="502"/>
        <v>2281.5814</v>
      </c>
      <c r="L10739" s="4">
        <f t="shared" si="503"/>
        <v>16297.01</v>
      </c>
    </row>
    <row r="10740" spans="1:12" x14ac:dyDescent="0.3">
      <c r="A10740" t="s">
        <v>12</v>
      </c>
      <c r="B10740" t="s">
        <v>13</v>
      </c>
      <c r="C10740" t="s">
        <v>3066</v>
      </c>
      <c r="D10740" s="3">
        <v>44980</v>
      </c>
      <c r="E10740" t="s">
        <v>2112</v>
      </c>
      <c r="F10740" s="10">
        <v>101.52</v>
      </c>
      <c r="G10740" t="s">
        <v>25</v>
      </c>
      <c r="H10740" s="4">
        <v>160.53</v>
      </c>
      <c r="I10740" s="4">
        <v>16297.01</v>
      </c>
      <c r="J10740" s="4">
        <f t="shared" si="501"/>
        <v>14015.428599999999</v>
      </c>
      <c r="K10740" s="4">
        <f t="shared" si="502"/>
        <v>2281.5814</v>
      </c>
      <c r="L10740" s="4">
        <f t="shared" si="503"/>
        <v>16297.01</v>
      </c>
    </row>
    <row r="10741" spans="1:12" x14ac:dyDescent="0.3">
      <c r="A10741" t="s">
        <v>12</v>
      </c>
      <c r="B10741" t="s">
        <v>13</v>
      </c>
      <c r="C10741" t="s">
        <v>3066</v>
      </c>
      <c r="D10741" s="3">
        <v>44980</v>
      </c>
      <c r="E10741" t="s">
        <v>2064</v>
      </c>
      <c r="F10741" s="10">
        <v>456.84</v>
      </c>
      <c r="G10741" t="s">
        <v>25</v>
      </c>
      <c r="H10741" s="4">
        <v>189.47</v>
      </c>
      <c r="I10741" s="4">
        <v>86557.47</v>
      </c>
      <c r="J10741" s="4">
        <f t="shared" si="501"/>
        <v>74439.424199999994</v>
      </c>
      <c r="K10741" s="4">
        <f t="shared" si="502"/>
        <v>12118.045800000002</v>
      </c>
      <c r="L10741" s="4">
        <f t="shared" si="503"/>
        <v>86557.47</v>
      </c>
    </row>
    <row r="10742" spans="1:12" x14ac:dyDescent="0.3">
      <c r="A10742" t="s">
        <v>12</v>
      </c>
      <c r="B10742" t="s">
        <v>13</v>
      </c>
      <c r="C10742" t="s">
        <v>3066</v>
      </c>
      <c r="D10742" s="3">
        <v>44980</v>
      </c>
      <c r="E10742" t="s">
        <v>2064</v>
      </c>
      <c r="F10742" s="10">
        <v>203.04</v>
      </c>
      <c r="G10742" t="s">
        <v>25</v>
      </c>
      <c r="H10742" s="4">
        <v>189.47</v>
      </c>
      <c r="I10742" s="4">
        <v>38469.99</v>
      </c>
      <c r="J10742" s="4">
        <f t="shared" si="501"/>
        <v>33084.191399999996</v>
      </c>
      <c r="K10742" s="4">
        <f t="shared" si="502"/>
        <v>5385.7986000000001</v>
      </c>
      <c r="L10742" s="4">
        <f t="shared" si="503"/>
        <v>38469.99</v>
      </c>
    </row>
    <row r="10743" spans="1:12" x14ac:dyDescent="0.3">
      <c r="A10743" t="s">
        <v>12</v>
      </c>
      <c r="B10743" t="s">
        <v>13</v>
      </c>
      <c r="C10743" t="s">
        <v>3066</v>
      </c>
      <c r="D10743" s="3">
        <v>44980</v>
      </c>
      <c r="E10743" t="s">
        <v>2064</v>
      </c>
      <c r="F10743" s="10">
        <v>304.56</v>
      </c>
      <c r="G10743" t="s">
        <v>25</v>
      </c>
      <c r="H10743" s="4">
        <v>189.47</v>
      </c>
      <c r="I10743" s="4">
        <v>57704.98</v>
      </c>
      <c r="J10743" s="4">
        <f t="shared" si="501"/>
        <v>49626.282800000001</v>
      </c>
      <c r="K10743" s="4">
        <f t="shared" si="502"/>
        <v>8078.6972000000014</v>
      </c>
      <c r="L10743" s="4">
        <f t="shared" si="503"/>
        <v>57704.98</v>
      </c>
    </row>
    <row r="10744" spans="1:12" x14ac:dyDescent="0.3">
      <c r="A10744" t="s">
        <v>12</v>
      </c>
      <c r="B10744" t="s">
        <v>13</v>
      </c>
      <c r="C10744" t="s">
        <v>3067</v>
      </c>
      <c r="D10744" s="3">
        <v>44980</v>
      </c>
      <c r="E10744" t="s">
        <v>1789</v>
      </c>
      <c r="F10744" s="10">
        <v>101.52</v>
      </c>
      <c r="G10744" t="s">
        <v>25</v>
      </c>
      <c r="H10744" s="4">
        <v>56.14</v>
      </c>
      <c r="I10744" s="4">
        <v>5699.33</v>
      </c>
      <c r="J10744" s="4">
        <f t="shared" si="501"/>
        <v>4901.4237999999996</v>
      </c>
      <c r="K10744" s="4">
        <f t="shared" si="502"/>
        <v>797.90620000000001</v>
      </c>
      <c r="L10744" s="4">
        <f t="shared" si="503"/>
        <v>5699.33</v>
      </c>
    </row>
    <row r="10745" spans="1:12" x14ac:dyDescent="0.3">
      <c r="A10745" t="s">
        <v>12</v>
      </c>
      <c r="B10745" t="s">
        <v>13</v>
      </c>
      <c r="C10745" t="s">
        <v>3067</v>
      </c>
      <c r="D10745" s="3">
        <v>44980</v>
      </c>
      <c r="E10745" t="s">
        <v>1749</v>
      </c>
      <c r="F10745" s="10">
        <v>50.76</v>
      </c>
      <c r="G10745" t="s">
        <v>25</v>
      </c>
      <c r="H10745" s="4">
        <v>56.14</v>
      </c>
      <c r="I10745" s="4">
        <v>2849.67</v>
      </c>
      <c r="J10745" s="4">
        <f t="shared" si="501"/>
        <v>2450.7161999999998</v>
      </c>
      <c r="K10745" s="4">
        <f t="shared" si="502"/>
        <v>398.95380000000006</v>
      </c>
      <c r="L10745" s="4">
        <f t="shared" si="503"/>
        <v>2849.67</v>
      </c>
    </row>
    <row r="10746" spans="1:12" x14ac:dyDescent="0.3">
      <c r="A10746" t="s">
        <v>12</v>
      </c>
      <c r="B10746" t="s">
        <v>13</v>
      </c>
      <c r="C10746" t="s">
        <v>3067</v>
      </c>
      <c r="D10746" s="3">
        <v>44980</v>
      </c>
      <c r="E10746" t="s">
        <v>1749</v>
      </c>
      <c r="F10746" s="10">
        <v>101.52</v>
      </c>
      <c r="G10746" t="s">
        <v>25</v>
      </c>
      <c r="H10746" s="4">
        <v>56.14</v>
      </c>
      <c r="I10746" s="4">
        <v>5699.33</v>
      </c>
      <c r="J10746" s="4">
        <f t="shared" si="501"/>
        <v>4901.4237999999996</v>
      </c>
      <c r="K10746" s="4">
        <f t="shared" si="502"/>
        <v>797.90620000000001</v>
      </c>
      <c r="L10746" s="4">
        <f t="shared" si="503"/>
        <v>5699.33</v>
      </c>
    </row>
    <row r="10747" spans="1:12" x14ac:dyDescent="0.3">
      <c r="A10747" t="s">
        <v>12</v>
      </c>
      <c r="B10747" t="s">
        <v>13</v>
      </c>
      <c r="C10747" t="s">
        <v>3067</v>
      </c>
      <c r="D10747" s="3">
        <v>44980</v>
      </c>
      <c r="E10747" t="s">
        <v>1749</v>
      </c>
      <c r="F10747" s="10">
        <v>101.52</v>
      </c>
      <c r="G10747" t="s">
        <v>25</v>
      </c>
      <c r="H10747" s="4">
        <v>56.14</v>
      </c>
      <c r="I10747" s="4">
        <v>5699.33</v>
      </c>
      <c r="J10747" s="4">
        <f t="shared" si="501"/>
        <v>4901.4237999999996</v>
      </c>
      <c r="K10747" s="4">
        <f t="shared" si="502"/>
        <v>797.90620000000001</v>
      </c>
      <c r="L10747" s="4">
        <f t="shared" si="503"/>
        <v>5699.33</v>
      </c>
    </row>
    <row r="10748" spans="1:12" x14ac:dyDescent="0.3">
      <c r="A10748" t="s">
        <v>12</v>
      </c>
      <c r="B10748" t="s">
        <v>13</v>
      </c>
      <c r="C10748" t="s">
        <v>3068</v>
      </c>
      <c r="D10748" s="3">
        <v>44980</v>
      </c>
      <c r="E10748" t="s">
        <v>1834</v>
      </c>
      <c r="F10748" s="10">
        <v>101.52</v>
      </c>
      <c r="G10748" t="s">
        <v>25</v>
      </c>
      <c r="H10748" s="4">
        <v>160.53</v>
      </c>
      <c r="I10748" s="4">
        <v>16297.01</v>
      </c>
      <c r="J10748" s="4">
        <f t="shared" si="501"/>
        <v>14015.428599999999</v>
      </c>
      <c r="K10748" s="4">
        <f t="shared" si="502"/>
        <v>2281.5814</v>
      </c>
      <c r="L10748" s="4">
        <f t="shared" si="503"/>
        <v>16297.01</v>
      </c>
    </row>
    <row r="10749" spans="1:12" x14ac:dyDescent="0.3">
      <c r="A10749" t="s">
        <v>12</v>
      </c>
      <c r="B10749" t="s">
        <v>13</v>
      </c>
      <c r="C10749" t="s">
        <v>3068</v>
      </c>
      <c r="D10749" s="3">
        <v>44980</v>
      </c>
      <c r="E10749" t="s">
        <v>1798</v>
      </c>
      <c r="F10749" s="10">
        <v>304.56</v>
      </c>
      <c r="G10749" t="s">
        <v>25</v>
      </c>
      <c r="H10749" s="4">
        <v>189.47</v>
      </c>
      <c r="I10749" s="4">
        <v>57704.98</v>
      </c>
      <c r="J10749" s="4">
        <f t="shared" si="501"/>
        <v>49626.282800000001</v>
      </c>
      <c r="K10749" s="4">
        <f t="shared" si="502"/>
        <v>8078.6972000000014</v>
      </c>
      <c r="L10749" s="4">
        <f t="shared" si="503"/>
        <v>57704.98</v>
      </c>
    </row>
    <row r="10750" spans="1:12" x14ac:dyDescent="0.3">
      <c r="A10750" t="s">
        <v>12</v>
      </c>
      <c r="B10750" t="s">
        <v>13</v>
      </c>
      <c r="C10750" t="s">
        <v>3068</v>
      </c>
      <c r="D10750" s="3">
        <v>44980</v>
      </c>
      <c r="E10750" t="s">
        <v>1798</v>
      </c>
      <c r="F10750" s="10">
        <v>203.04</v>
      </c>
      <c r="G10750" t="s">
        <v>25</v>
      </c>
      <c r="H10750" s="4">
        <v>189.47</v>
      </c>
      <c r="I10750" s="4">
        <v>38469.99</v>
      </c>
      <c r="J10750" s="4">
        <f t="shared" si="501"/>
        <v>33084.191399999996</v>
      </c>
      <c r="K10750" s="4">
        <f t="shared" si="502"/>
        <v>5385.7986000000001</v>
      </c>
      <c r="L10750" s="4">
        <f t="shared" si="503"/>
        <v>38469.99</v>
      </c>
    </row>
    <row r="10751" spans="1:12" x14ac:dyDescent="0.3">
      <c r="A10751" t="s">
        <v>12</v>
      </c>
      <c r="B10751" t="s">
        <v>13</v>
      </c>
      <c r="C10751" t="s">
        <v>3068</v>
      </c>
      <c r="D10751" s="3">
        <v>44980</v>
      </c>
      <c r="E10751" t="s">
        <v>2112</v>
      </c>
      <c r="F10751" s="10">
        <v>152.28</v>
      </c>
      <c r="G10751" t="s">
        <v>25</v>
      </c>
      <c r="H10751" s="4">
        <v>160.53</v>
      </c>
      <c r="I10751" s="4">
        <v>24445.51</v>
      </c>
      <c r="J10751" s="4">
        <f t="shared" si="501"/>
        <v>21023.138599999998</v>
      </c>
      <c r="K10751" s="4">
        <f t="shared" si="502"/>
        <v>3422.3714</v>
      </c>
      <c r="L10751" s="4">
        <f t="shared" si="503"/>
        <v>24445.51</v>
      </c>
    </row>
    <row r="10752" spans="1:12" x14ac:dyDescent="0.3">
      <c r="A10752" t="s">
        <v>12</v>
      </c>
      <c r="B10752" t="s">
        <v>13</v>
      </c>
      <c r="C10752" t="s">
        <v>3068</v>
      </c>
      <c r="D10752" s="3">
        <v>44980</v>
      </c>
      <c r="E10752" t="s">
        <v>2112</v>
      </c>
      <c r="F10752" s="10">
        <v>101.52</v>
      </c>
      <c r="G10752" t="s">
        <v>25</v>
      </c>
      <c r="H10752" s="4">
        <v>160.53</v>
      </c>
      <c r="I10752" s="4">
        <v>16297.01</v>
      </c>
      <c r="J10752" s="4">
        <f t="shared" si="501"/>
        <v>14015.428599999999</v>
      </c>
      <c r="K10752" s="4">
        <f t="shared" si="502"/>
        <v>2281.5814</v>
      </c>
      <c r="L10752" s="4">
        <f t="shared" si="503"/>
        <v>16297.01</v>
      </c>
    </row>
    <row r="10753" spans="1:12" x14ac:dyDescent="0.3">
      <c r="A10753" t="s">
        <v>12</v>
      </c>
      <c r="B10753" t="s">
        <v>13</v>
      </c>
      <c r="C10753" t="s">
        <v>3068</v>
      </c>
      <c r="D10753" s="3">
        <v>44980</v>
      </c>
      <c r="E10753" t="s">
        <v>2112</v>
      </c>
      <c r="F10753" s="10">
        <v>50.76</v>
      </c>
      <c r="G10753" t="s">
        <v>25</v>
      </c>
      <c r="H10753" s="4">
        <v>160.53</v>
      </c>
      <c r="I10753" s="4">
        <v>8148.5</v>
      </c>
      <c r="J10753" s="4">
        <f t="shared" si="501"/>
        <v>7007.71</v>
      </c>
      <c r="K10753" s="4">
        <f t="shared" si="502"/>
        <v>1140.7900000000002</v>
      </c>
      <c r="L10753" s="4">
        <f t="shared" si="503"/>
        <v>8148.5</v>
      </c>
    </row>
    <row r="10754" spans="1:12" x14ac:dyDescent="0.3">
      <c r="A10754" t="s">
        <v>12</v>
      </c>
      <c r="B10754" t="s">
        <v>13</v>
      </c>
      <c r="C10754" t="s">
        <v>3069</v>
      </c>
      <c r="D10754" s="3">
        <v>44980</v>
      </c>
      <c r="E10754" t="s">
        <v>488</v>
      </c>
      <c r="F10754" s="10">
        <v>77.760000000000005</v>
      </c>
      <c r="G10754" t="s">
        <v>16</v>
      </c>
      <c r="H10754" s="4">
        <v>170.18</v>
      </c>
      <c r="I10754" s="4">
        <v>13233.2</v>
      </c>
      <c r="J10754" s="4">
        <f t="shared" ref="J10754:J10817" si="504">L10754-K10754</f>
        <v>11380.552</v>
      </c>
      <c r="K10754" s="4">
        <f t="shared" ref="K10754:K10817" si="505">L10754*14%</f>
        <v>1852.6480000000004</v>
      </c>
      <c r="L10754" s="4">
        <f t="shared" ref="L10754:L10817" si="506">I10754</f>
        <v>13233.2</v>
      </c>
    </row>
    <row r="10755" spans="1:12" x14ac:dyDescent="0.3">
      <c r="A10755" t="s">
        <v>12</v>
      </c>
      <c r="B10755" t="s">
        <v>13</v>
      </c>
      <c r="C10755" t="s">
        <v>3069</v>
      </c>
      <c r="D10755" s="3">
        <v>44980</v>
      </c>
      <c r="E10755" t="s">
        <v>488</v>
      </c>
      <c r="F10755" s="10">
        <v>311.04000000000002</v>
      </c>
      <c r="G10755" t="s">
        <v>16</v>
      </c>
      <c r="H10755" s="4">
        <v>170.18</v>
      </c>
      <c r="I10755" s="4">
        <v>52932.79</v>
      </c>
      <c r="J10755" s="4">
        <f t="shared" si="504"/>
        <v>45522.199399999998</v>
      </c>
      <c r="K10755" s="4">
        <f t="shared" si="505"/>
        <v>7410.5906000000004</v>
      </c>
      <c r="L10755" s="4">
        <f t="shared" si="506"/>
        <v>52932.79</v>
      </c>
    </row>
    <row r="10756" spans="1:12" x14ac:dyDescent="0.3">
      <c r="A10756" t="s">
        <v>12</v>
      </c>
      <c r="B10756" t="s">
        <v>13</v>
      </c>
      <c r="C10756" t="s">
        <v>3070</v>
      </c>
      <c r="D10756" s="3">
        <v>44980</v>
      </c>
      <c r="E10756" t="s">
        <v>223</v>
      </c>
      <c r="F10756" s="10">
        <v>450</v>
      </c>
      <c r="G10756" t="s">
        <v>38</v>
      </c>
      <c r="H10756" s="4">
        <v>83.33</v>
      </c>
      <c r="I10756" s="4">
        <v>37498.5</v>
      </c>
      <c r="J10756" s="4">
        <f t="shared" si="504"/>
        <v>32248.71</v>
      </c>
      <c r="K10756" s="4">
        <f t="shared" si="505"/>
        <v>5249.7900000000009</v>
      </c>
      <c r="L10756" s="4">
        <f t="shared" si="506"/>
        <v>37498.5</v>
      </c>
    </row>
    <row r="10757" spans="1:12" x14ac:dyDescent="0.3">
      <c r="A10757" t="s">
        <v>12</v>
      </c>
      <c r="B10757" t="s">
        <v>13</v>
      </c>
      <c r="C10757" t="s">
        <v>3071</v>
      </c>
      <c r="D10757" s="3">
        <v>44980</v>
      </c>
      <c r="E10757" t="s">
        <v>1798</v>
      </c>
      <c r="F10757" s="10">
        <v>304.56</v>
      </c>
      <c r="G10757" t="s">
        <v>25</v>
      </c>
      <c r="H10757" s="4">
        <v>189.47</v>
      </c>
      <c r="I10757" s="4">
        <v>57704.98</v>
      </c>
      <c r="J10757" s="4">
        <f t="shared" si="504"/>
        <v>49626.282800000001</v>
      </c>
      <c r="K10757" s="4">
        <f t="shared" si="505"/>
        <v>8078.6972000000014</v>
      </c>
      <c r="L10757" s="4">
        <f t="shared" si="506"/>
        <v>57704.98</v>
      </c>
    </row>
    <row r="10758" spans="1:12" x14ac:dyDescent="0.3">
      <c r="A10758" t="s">
        <v>12</v>
      </c>
      <c r="B10758" t="s">
        <v>13</v>
      </c>
      <c r="C10758" t="s">
        <v>3071</v>
      </c>
      <c r="D10758" s="3">
        <v>44980</v>
      </c>
      <c r="E10758" t="s">
        <v>1798</v>
      </c>
      <c r="F10758" s="10">
        <v>152.28</v>
      </c>
      <c r="G10758" t="s">
        <v>25</v>
      </c>
      <c r="H10758" s="4">
        <v>189.47</v>
      </c>
      <c r="I10758" s="4">
        <v>28852.49</v>
      </c>
      <c r="J10758" s="4">
        <f t="shared" si="504"/>
        <v>24813.1414</v>
      </c>
      <c r="K10758" s="4">
        <f t="shared" si="505"/>
        <v>4039.3486000000007</v>
      </c>
      <c r="L10758" s="4">
        <f t="shared" si="506"/>
        <v>28852.49</v>
      </c>
    </row>
    <row r="10759" spans="1:12" x14ac:dyDescent="0.3">
      <c r="A10759" t="s">
        <v>12</v>
      </c>
      <c r="B10759" t="s">
        <v>13</v>
      </c>
      <c r="C10759" t="s">
        <v>3071</v>
      </c>
      <c r="D10759" s="3">
        <v>44980</v>
      </c>
      <c r="E10759" t="s">
        <v>1798</v>
      </c>
      <c r="F10759" s="10">
        <v>203.04</v>
      </c>
      <c r="G10759" t="s">
        <v>25</v>
      </c>
      <c r="H10759" s="4">
        <v>189.47</v>
      </c>
      <c r="I10759" s="4">
        <v>38469.99</v>
      </c>
      <c r="J10759" s="4">
        <f t="shared" si="504"/>
        <v>33084.191399999996</v>
      </c>
      <c r="K10759" s="4">
        <f t="shared" si="505"/>
        <v>5385.7986000000001</v>
      </c>
      <c r="L10759" s="4">
        <f t="shared" si="506"/>
        <v>38469.99</v>
      </c>
    </row>
    <row r="10760" spans="1:12" x14ac:dyDescent="0.3">
      <c r="A10760" t="s">
        <v>12</v>
      </c>
      <c r="B10760" t="s">
        <v>13</v>
      </c>
      <c r="C10760" t="s">
        <v>3071</v>
      </c>
      <c r="D10760" s="3">
        <v>44980</v>
      </c>
      <c r="E10760" t="s">
        <v>329</v>
      </c>
      <c r="F10760" s="10">
        <v>51.84</v>
      </c>
      <c r="G10760" t="s">
        <v>22</v>
      </c>
      <c r="H10760" s="4">
        <v>186.84</v>
      </c>
      <c r="I10760" s="4">
        <v>9685.7900000000009</v>
      </c>
      <c r="J10760" s="4">
        <f t="shared" si="504"/>
        <v>8329.7794000000013</v>
      </c>
      <c r="K10760" s="4">
        <f t="shared" si="505"/>
        <v>1356.0106000000003</v>
      </c>
      <c r="L10760" s="4">
        <f t="shared" si="506"/>
        <v>9685.7900000000009</v>
      </c>
    </row>
    <row r="10761" spans="1:12" x14ac:dyDescent="0.3">
      <c r="A10761" t="s">
        <v>12</v>
      </c>
      <c r="B10761" t="s">
        <v>13</v>
      </c>
      <c r="C10761" t="s">
        <v>3072</v>
      </c>
      <c r="D10761" s="3">
        <v>44980</v>
      </c>
      <c r="E10761" t="s">
        <v>488</v>
      </c>
      <c r="F10761" s="10">
        <v>77.760000000000005</v>
      </c>
      <c r="G10761" t="s">
        <v>16</v>
      </c>
      <c r="H10761" s="4">
        <v>170.18</v>
      </c>
      <c r="I10761" s="4">
        <v>13233.2</v>
      </c>
      <c r="J10761" s="4">
        <f t="shared" si="504"/>
        <v>11380.552</v>
      </c>
      <c r="K10761" s="4">
        <f t="shared" si="505"/>
        <v>1852.6480000000004</v>
      </c>
      <c r="L10761" s="4">
        <f t="shared" si="506"/>
        <v>13233.2</v>
      </c>
    </row>
    <row r="10762" spans="1:12" x14ac:dyDescent="0.3">
      <c r="A10762" t="s">
        <v>12</v>
      </c>
      <c r="B10762" t="s">
        <v>13</v>
      </c>
      <c r="C10762" t="s">
        <v>3072</v>
      </c>
      <c r="D10762" s="3">
        <v>44980</v>
      </c>
      <c r="E10762" t="s">
        <v>488</v>
      </c>
      <c r="F10762" s="10">
        <v>77.760000000000005</v>
      </c>
      <c r="G10762" t="s">
        <v>16</v>
      </c>
      <c r="H10762" s="4">
        <v>170.18</v>
      </c>
      <c r="I10762" s="4">
        <v>13233.2</v>
      </c>
      <c r="J10762" s="4">
        <f t="shared" si="504"/>
        <v>11380.552</v>
      </c>
      <c r="K10762" s="4">
        <f t="shared" si="505"/>
        <v>1852.6480000000004</v>
      </c>
      <c r="L10762" s="4">
        <f t="shared" si="506"/>
        <v>13233.2</v>
      </c>
    </row>
    <row r="10763" spans="1:12" x14ac:dyDescent="0.3">
      <c r="A10763" t="s">
        <v>26</v>
      </c>
      <c r="B10763" t="s">
        <v>27</v>
      </c>
      <c r="C10763" t="s">
        <v>3073</v>
      </c>
      <c r="D10763" s="3">
        <v>44979</v>
      </c>
      <c r="E10763" t="s">
        <v>1550</v>
      </c>
      <c r="F10763" s="10">
        <v>51.84</v>
      </c>
      <c r="G10763" t="s">
        <v>22</v>
      </c>
      <c r="H10763" s="4">
        <v>137.94</v>
      </c>
      <c r="I10763" s="4">
        <v>7150.81</v>
      </c>
      <c r="J10763" s="4">
        <f t="shared" si="504"/>
        <v>6149.6966000000002</v>
      </c>
      <c r="K10763" s="4">
        <f t="shared" si="505"/>
        <v>1001.1134000000002</v>
      </c>
      <c r="L10763" s="4">
        <f t="shared" si="506"/>
        <v>7150.81</v>
      </c>
    </row>
    <row r="10764" spans="1:12" x14ac:dyDescent="0.3">
      <c r="A10764" t="s">
        <v>26</v>
      </c>
      <c r="B10764" t="s">
        <v>27</v>
      </c>
      <c r="C10764" t="s">
        <v>3073</v>
      </c>
      <c r="D10764" s="3">
        <v>44979</v>
      </c>
      <c r="E10764" t="s">
        <v>1550</v>
      </c>
      <c r="F10764" s="10">
        <v>51.84</v>
      </c>
      <c r="G10764" t="s">
        <v>22</v>
      </c>
      <c r="H10764" s="4">
        <v>137.94</v>
      </c>
      <c r="I10764" s="4">
        <v>7150.81</v>
      </c>
      <c r="J10764" s="4">
        <f t="shared" si="504"/>
        <v>6149.6966000000002</v>
      </c>
      <c r="K10764" s="4">
        <f t="shared" si="505"/>
        <v>1001.1134000000002</v>
      </c>
      <c r="L10764" s="4">
        <f t="shared" si="506"/>
        <v>7150.81</v>
      </c>
    </row>
    <row r="10765" spans="1:12" x14ac:dyDescent="0.3">
      <c r="A10765" t="s">
        <v>26</v>
      </c>
      <c r="B10765" t="s">
        <v>27</v>
      </c>
      <c r="C10765" t="s">
        <v>3074</v>
      </c>
      <c r="D10765" s="3">
        <v>44979</v>
      </c>
      <c r="E10765" t="s">
        <v>334</v>
      </c>
      <c r="F10765" s="10">
        <v>311.04000000000002</v>
      </c>
      <c r="G10765" t="s">
        <v>16</v>
      </c>
      <c r="H10765" s="4">
        <v>166.95</v>
      </c>
      <c r="I10765" s="4">
        <v>51928.13</v>
      </c>
      <c r="J10765" s="4">
        <f t="shared" si="504"/>
        <v>44658.191800000001</v>
      </c>
      <c r="K10765" s="4">
        <f t="shared" si="505"/>
        <v>7269.9382000000005</v>
      </c>
      <c r="L10765" s="4">
        <f t="shared" si="506"/>
        <v>51928.13</v>
      </c>
    </row>
    <row r="10766" spans="1:12" x14ac:dyDescent="0.3">
      <c r="A10766" t="s">
        <v>26</v>
      </c>
      <c r="B10766" t="s">
        <v>27</v>
      </c>
      <c r="C10766" t="s">
        <v>3074</v>
      </c>
      <c r="D10766" s="3">
        <v>44979</v>
      </c>
      <c r="E10766" t="s">
        <v>3075</v>
      </c>
      <c r="F10766" s="10">
        <v>77.760000000000005</v>
      </c>
      <c r="G10766" t="s">
        <v>16</v>
      </c>
      <c r="H10766" s="4">
        <v>144.96</v>
      </c>
      <c r="I10766" s="4">
        <v>11272.09</v>
      </c>
      <c r="J10766" s="4">
        <f t="shared" si="504"/>
        <v>9693.9974000000002</v>
      </c>
      <c r="K10766" s="4">
        <f t="shared" si="505"/>
        <v>1578.0926000000002</v>
      </c>
      <c r="L10766" s="4">
        <f t="shared" si="506"/>
        <v>11272.09</v>
      </c>
    </row>
    <row r="10767" spans="1:12" x14ac:dyDescent="0.3">
      <c r="A10767" t="s">
        <v>26</v>
      </c>
      <c r="B10767" t="s">
        <v>27</v>
      </c>
      <c r="C10767" t="s">
        <v>3074</v>
      </c>
      <c r="D10767" s="3">
        <v>44979</v>
      </c>
      <c r="E10767" t="s">
        <v>685</v>
      </c>
      <c r="F10767" s="10">
        <v>233.28</v>
      </c>
      <c r="G10767" t="s">
        <v>16</v>
      </c>
      <c r="H10767" s="4">
        <v>166.95</v>
      </c>
      <c r="I10767" s="4">
        <v>38946.1</v>
      </c>
      <c r="J10767" s="4">
        <f t="shared" si="504"/>
        <v>33493.646000000001</v>
      </c>
      <c r="K10767" s="4">
        <f t="shared" si="505"/>
        <v>5452.4540000000006</v>
      </c>
      <c r="L10767" s="4">
        <f t="shared" si="506"/>
        <v>38946.1</v>
      </c>
    </row>
    <row r="10768" spans="1:12" x14ac:dyDescent="0.3">
      <c r="A10768" t="s">
        <v>26</v>
      </c>
      <c r="B10768" t="s">
        <v>27</v>
      </c>
      <c r="C10768" t="s">
        <v>3074</v>
      </c>
      <c r="D10768" s="3">
        <v>44979</v>
      </c>
      <c r="E10768" t="s">
        <v>80</v>
      </c>
      <c r="F10768" s="10">
        <v>311.04000000000002</v>
      </c>
      <c r="G10768" t="s">
        <v>16</v>
      </c>
      <c r="H10768" s="4">
        <v>133.55000000000001</v>
      </c>
      <c r="I10768" s="4">
        <v>41539.39</v>
      </c>
      <c r="J10768" s="4">
        <f t="shared" si="504"/>
        <v>35723.875399999997</v>
      </c>
      <c r="K10768" s="4">
        <f t="shared" si="505"/>
        <v>5815.5146000000004</v>
      </c>
      <c r="L10768" s="4">
        <f t="shared" si="506"/>
        <v>41539.39</v>
      </c>
    </row>
    <row r="10769" spans="1:12" x14ac:dyDescent="0.3">
      <c r="A10769" t="s">
        <v>26</v>
      </c>
      <c r="B10769" t="s">
        <v>27</v>
      </c>
      <c r="C10769" t="s">
        <v>3074</v>
      </c>
      <c r="D10769" s="3">
        <v>44979</v>
      </c>
      <c r="E10769" t="s">
        <v>847</v>
      </c>
      <c r="F10769" s="10">
        <v>1244.1600000000001</v>
      </c>
      <c r="G10769" t="s">
        <v>16</v>
      </c>
      <c r="H10769" s="4">
        <v>152.04</v>
      </c>
      <c r="I10769" s="4">
        <v>189162.09</v>
      </c>
      <c r="J10769" s="4">
        <f t="shared" si="504"/>
        <v>162679.39739999999</v>
      </c>
      <c r="K10769" s="4">
        <f t="shared" si="505"/>
        <v>26482.692600000002</v>
      </c>
      <c r="L10769" s="4">
        <f t="shared" si="506"/>
        <v>189162.09</v>
      </c>
    </row>
    <row r="10770" spans="1:12" x14ac:dyDescent="0.3">
      <c r="A10770" t="s">
        <v>26</v>
      </c>
      <c r="B10770" t="s">
        <v>27</v>
      </c>
      <c r="C10770" t="s">
        <v>3074</v>
      </c>
      <c r="D10770" s="3">
        <v>44979</v>
      </c>
      <c r="E10770" t="s">
        <v>349</v>
      </c>
      <c r="F10770" s="10">
        <v>77.760000000000005</v>
      </c>
      <c r="G10770" t="s">
        <v>16</v>
      </c>
      <c r="H10770" s="4">
        <v>152.04</v>
      </c>
      <c r="I10770" s="4">
        <v>11822.63</v>
      </c>
      <c r="J10770" s="4">
        <f t="shared" si="504"/>
        <v>10167.461799999999</v>
      </c>
      <c r="K10770" s="4">
        <f t="shared" si="505"/>
        <v>1655.1682000000001</v>
      </c>
      <c r="L10770" s="4">
        <f t="shared" si="506"/>
        <v>11822.63</v>
      </c>
    </row>
    <row r="10771" spans="1:12" x14ac:dyDescent="0.3">
      <c r="A10771" t="s">
        <v>26</v>
      </c>
      <c r="B10771" t="s">
        <v>27</v>
      </c>
      <c r="C10771" t="s">
        <v>3074</v>
      </c>
      <c r="D10771" s="3">
        <v>44979</v>
      </c>
      <c r="E10771" t="s">
        <v>349</v>
      </c>
      <c r="F10771" s="10">
        <v>622.08000000000004</v>
      </c>
      <c r="G10771" t="s">
        <v>16</v>
      </c>
      <c r="H10771" s="4">
        <v>152.04</v>
      </c>
      <c r="I10771" s="4">
        <v>94581.04</v>
      </c>
      <c r="J10771" s="4">
        <f t="shared" si="504"/>
        <v>81339.694399999993</v>
      </c>
      <c r="K10771" s="4">
        <f t="shared" si="505"/>
        <v>13241.345600000001</v>
      </c>
      <c r="L10771" s="4">
        <f t="shared" si="506"/>
        <v>94581.04</v>
      </c>
    </row>
    <row r="10772" spans="1:12" x14ac:dyDescent="0.3">
      <c r="A10772" t="s">
        <v>26</v>
      </c>
      <c r="B10772" t="s">
        <v>27</v>
      </c>
      <c r="C10772" t="s">
        <v>3074</v>
      </c>
      <c r="D10772" s="3">
        <v>44979</v>
      </c>
      <c r="E10772" t="s">
        <v>349</v>
      </c>
      <c r="F10772" s="10">
        <v>466.56</v>
      </c>
      <c r="G10772" t="s">
        <v>16</v>
      </c>
      <c r="H10772" s="4">
        <v>152.04</v>
      </c>
      <c r="I10772" s="4">
        <v>70935.78</v>
      </c>
      <c r="J10772" s="4">
        <f t="shared" si="504"/>
        <v>61004.770799999998</v>
      </c>
      <c r="K10772" s="4">
        <f t="shared" si="505"/>
        <v>9931.0092000000004</v>
      </c>
      <c r="L10772" s="4">
        <f t="shared" si="506"/>
        <v>70935.78</v>
      </c>
    </row>
    <row r="10773" spans="1:12" x14ac:dyDescent="0.3">
      <c r="A10773" t="s">
        <v>12</v>
      </c>
      <c r="B10773" t="s">
        <v>13</v>
      </c>
      <c r="C10773" t="s">
        <v>3076</v>
      </c>
      <c r="D10773" s="3">
        <v>44978</v>
      </c>
      <c r="E10773" t="s">
        <v>879</v>
      </c>
      <c r="F10773" s="10">
        <v>24</v>
      </c>
      <c r="G10773" t="s">
        <v>16</v>
      </c>
      <c r="H10773" s="4">
        <v>157.88999999999999</v>
      </c>
      <c r="I10773" s="4">
        <v>3789.36</v>
      </c>
      <c r="J10773" s="4">
        <f t="shared" si="504"/>
        <v>3258.8496</v>
      </c>
      <c r="K10773" s="4">
        <f t="shared" si="505"/>
        <v>530.51040000000012</v>
      </c>
      <c r="L10773" s="4">
        <f t="shared" si="506"/>
        <v>3789.36</v>
      </c>
    </row>
    <row r="10774" spans="1:12" x14ac:dyDescent="0.3">
      <c r="A10774" t="s">
        <v>12</v>
      </c>
      <c r="B10774" t="s">
        <v>13</v>
      </c>
      <c r="C10774" t="s">
        <v>3076</v>
      </c>
      <c r="D10774" s="3">
        <v>44978</v>
      </c>
      <c r="E10774" t="s">
        <v>879</v>
      </c>
      <c r="F10774" s="10">
        <v>72</v>
      </c>
      <c r="G10774" t="s">
        <v>16</v>
      </c>
      <c r="H10774" s="4">
        <v>157.88999999999999</v>
      </c>
      <c r="I10774" s="4">
        <v>11368.08</v>
      </c>
      <c r="J10774" s="4">
        <f t="shared" si="504"/>
        <v>9776.5488000000005</v>
      </c>
      <c r="K10774" s="4">
        <f t="shared" si="505"/>
        <v>1591.5312000000001</v>
      </c>
      <c r="L10774" s="4">
        <f t="shared" si="506"/>
        <v>11368.08</v>
      </c>
    </row>
    <row r="10775" spans="1:12" x14ac:dyDescent="0.3">
      <c r="A10775" t="s">
        <v>12</v>
      </c>
      <c r="B10775" t="s">
        <v>13</v>
      </c>
      <c r="C10775" t="s">
        <v>3076</v>
      </c>
      <c r="D10775" s="3">
        <v>44978</v>
      </c>
      <c r="E10775" t="s">
        <v>223</v>
      </c>
      <c r="F10775" s="10">
        <v>450</v>
      </c>
      <c r="G10775" t="s">
        <v>38</v>
      </c>
      <c r="H10775" s="4">
        <v>83.33</v>
      </c>
      <c r="I10775" s="4">
        <v>37498.5</v>
      </c>
      <c r="J10775" s="4">
        <f t="shared" si="504"/>
        <v>32248.71</v>
      </c>
      <c r="K10775" s="4">
        <f t="shared" si="505"/>
        <v>5249.7900000000009</v>
      </c>
      <c r="L10775" s="4">
        <f t="shared" si="506"/>
        <v>37498.5</v>
      </c>
    </row>
    <row r="10776" spans="1:12" x14ac:dyDescent="0.3">
      <c r="A10776" t="s">
        <v>12</v>
      </c>
      <c r="B10776" t="s">
        <v>13</v>
      </c>
      <c r="C10776" t="s">
        <v>3077</v>
      </c>
      <c r="D10776" s="3">
        <v>44978</v>
      </c>
      <c r="E10776" t="s">
        <v>1268</v>
      </c>
      <c r="F10776" s="10">
        <v>155.52000000000001</v>
      </c>
      <c r="G10776" t="s">
        <v>16</v>
      </c>
      <c r="H10776" s="4">
        <v>188.6</v>
      </c>
      <c r="I10776" s="4">
        <v>29331.07</v>
      </c>
      <c r="J10776" s="4">
        <f t="shared" si="504"/>
        <v>25224.7202</v>
      </c>
      <c r="K10776" s="4">
        <f t="shared" si="505"/>
        <v>4106.3498</v>
      </c>
      <c r="L10776" s="4">
        <f t="shared" si="506"/>
        <v>29331.07</v>
      </c>
    </row>
    <row r="10777" spans="1:12" x14ac:dyDescent="0.3">
      <c r="A10777" t="s">
        <v>12</v>
      </c>
      <c r="B10777" t="s">
        <v>13</v>
      </c>
      <c r="C10777" t="s">
        <v>3077</v>
      </c>
      <c r="D10777" s="3">
        <v>44978</v>
      </c>
      <c r="E10777" t="s">
        <v>488</v>
      </c>
      <c r="F10777" s="10">
        <v>155.52000000000001</v>
      </c>
      <c r="G10777" t="s">
        <v>16</v>
      </c>
      <c r="H10777" s="4">
        <v>170.18</v>
      </c>
      <c r="I10777" s="4">
        <v>26466.39</v>
      </c>
      <c r="J10777" s="4">
        <f t="shared" si="504"/>
        <v>22761.095399999998</v>
      </c>
      <c r="K10777" s="4">
        <f t="shared" si="505"/>
        <v>3705.2946000000002</v>
      </c>
      <c r="L10777" s="4">
        <f t="shared" si="506"/>
        <v>26466.39</v>
      </c>
    </row>
    <row r="10778" spans="1:12" x14ac:dyDescent="0.3">
      <c r="A10778" t="s">
        <v>12</v>
      </c>
      <c r="B10778" t="s">
        <v>13</v>
      </c>
      <c r="C10778" t="s">
        <v>3078</v>
      </c>
      <c r="D10778" s="3">
        <v>44978</v>
      </c>
      <c r="E10778" t="s">
        <v>471</v>
      </c>
      <c r="F10778" s="10">
        <v>101.52</v>
      </c>
      <c r="G10778" t="s">
        <v>25</v>
      </c>
      <c r="H10778" s="4">
        <v>189.47</v>
      </c>
      <c r="I10778" s="4">
        <v>19234.990000000002</v>
      </c>
      <c r="J10778" s="4">
        <f t="shared" si="504"/>
        <v>16542.091400000001</v>
      </c>
      <c r="K10778" s="4">
        <f t="shared" si="505"/>
        <v>2692.8986000000004</v>
      </c>
      <c r="L10778" s="4">
        <f t="shared" si="506"/>
        <v>19234.990000000002</v>
      </c>
    </row>
    <row r="10779" spans="1:12" x14ac:dyDescent="0.3">
      <c r="A10779" t="s">
        <v>12</v>
      </c>
      <c r="B10779" t="s">
        <v>13</v>
      </c>
      <c r="C10779" t="s">
        <v>3078</v>
      </c>
      <c r="D10779" s="3">
        <v>44978</v>
      </c>
      <c r="E10779" t="s">
        <v>471</v>
      </c>
      <c r="F10779" s="10">
        <v>203.04</v>
      </c>
      <c r="G10779" t="s">
        <v>25</v>
      </c>
      <c r="H10779" s="4">
        <v>189.47</v>
      </c>
      <c r="I10779" s="4">
        <v>38469.99</v>
      </c>
      <c r="J10779" s="4">
        <f t="shared" si="504"/>
        <v>33084.191399999996</v>
      </c>
      <c r="K10779" s="4">
        <f t="shared" si="505"/>
        <v>5385.7986000000001</v>
      </c>
      <c r="L10779" s="4">
        <f t="shared" si="506"/>
        <v>38469.99</v>
      </c>
    </row>
    <row r="10780" spans="1:12" x14ac:dyDescent="0.3">
      <c r="A10780" t="s">
        <v>12</v>
      </c>
      <c r="B10780" t="s">
        <v>13</v>
      </c>
      <c r="C10780" t="s">
        <v>3078</v>
      </c>
      <c r="D10780" s="3">
        <v>44978</v>
      </c>
      <c r="E10780" t="s">
        <v>471</v>
      </c>
      <c r="F10780" s="10">
        <v>101.52</v>
      </c>
      <c r="G10780" t="s">
        <v>25</v>
      </c>
      <c r="H10780" s="4">
        <v>189.47</v>
      </c>
      <c r="I10780" s="4">
        <v>19234.990000000002</v>
      </c>
      <c r="J10780" s="4">
        <f t="shared" si="504"/>
        <v>16542.091400000001</v>
      </c>
      <c r="K10780" s="4">
        <f t="shared" si="505"/>
        <v>2692.8986000000004</v>
      </c>
      <c r="L10780" s="4">
        <f t="shared" si="506"/>
        <v>19234.990000000002</v>
      </c>
    </row>
    <row r="10781" spans="1:12" x14ac:dyDescent="0.3">
      <c r="A10781" t="s">
        <v>12</v>
      </c>
      <c r="B10781" t="s">
        <v>13</v>
      </c>
      <c r="C10781" t="s">
        <v>3078</v>
      </c>
      <c r="D10781" s="3">
        <v>44978</v>
      </c>
      <c r="E10781" t="s">
        <v>471</v>
      </c>
      <c r="F10781" s="10">
        <v>101.52</v>
      </c>
      <c r="G10781" t="s">
        <v>25</v>
      </c>
      <c r="H10781" s="4">
        <v>189.47</v>
      </c>
      <c r="I10781" s="4">
        <v>19234.990000000002</v>
      </c>
      <c r="J10781" s="4">
        <f t="shared" si="504"/>
        <v>16542.091400000001</v>
      </c>
      <c r="K10781" s="4">
        <f t="shared" si="505"/>
        <v>2692.8986000000004</v>
      </c>
      <c r="L10781" s="4">
        <f t="shared" si="506"/>
        <v>19234.990000000002</v>
      </c>
    </row>
    <row r="10782" spans="1:12" x14ac:dyDescent="0.3">
      <c r="A10782" t="s">
        <v>12</v>
      </c>
      <c r="B10782" t="s">
        <v>13</v>
      </c>
      <c r="C10782" t="s">
        <v>3078</v>
      </c>
      <c r="D10782" s="3">
        <v>44978</v>
      </c>
      <c r="E10782" t="s">
        <v>62</v>
      </c>
      <c r="F10782" s="10">
        <v>51.84</v>
      </c>
      <c r="G10782" t="s">
        <v>22</v>
      </c>
      <c r="H10782" s="4">
        <v>178.95</v>
      </c>
      <c r="I10782" s="4">
        <v>9276.77</v>
      </c>
      <c r="J10782" s="4">
        <f t="shared" si="504"/>
        <v>7978.0222000000003</v>
      </c>
      <c r="K10782" s="4">
        <f t="shared" si="505"/>
        <v>1298.7478000000001</v>
      </c>
      <c r="L10782" s="4">
        <f t="shared" si="506"/>
        <v>9276.77</v>
      </c>
    </row>
    <row r="10783" spans="1:12" x14ac:dyDescent="0.3">
      <c r="A10783" t="s">
        <v>12</v>
      </c>
      <c r="B10783" t="s">
        <v>13</v>
      </c>
      <c r="C10783" t="s">
        <v>3078</v>
      </c>
      <c r="D10783" s="3">
        <v>44978</v>
      </c>
      <c r="E10783" t="s">
        <v>62</v>
      </c>
      <c r="F10783" s="10">
        <v>51.84</v>
      </c>
      <c r="G10783" t="s">
        <v>22</v>
      </c>
      <c r="H10783" s="4">
        <v>178.95</v>
      </c>
      <c r="I10783" s="4">
        <v>9276.77</v>
      </c>
      <c r="J10783" s="4">
        <f t="shared" si="504"/>
        <v>7978.0222000000003</v>
      </c>
      <c r="K10783" s="4">
        <f t="shared" si="505"/>
        <v>1298.7478000000001</v>
      </c>
      <c r="L10783" s="4">
        <f t="shared" si="506"/>
        <v>9276.77</v>
      </c>
    </row>
    <row r="10784" spans="1:12" x14ac:dyDescent="0.3">
      <c r="A10784" t="s">
        <v>12</v>
      </c>
      <c r="B10784" t="s">
        <v>13</v>
      </c>
      <c r="C10784" t="s">
        <v>3078</v>
      </c>
      <c r="D10784" s="3">
        <v>44978</v>
      </c>
      <c r="E10784" t="s">
        <v>62</v>
      </c>
      <c r="F10784" s="10">
        <v>103.68</v>
      </c>
      <c r="G10784" t="s">
        <v>22</v>
      </c>
      <c r="H10784" s="4">
        <v>178.95</v>
      </c>
      <c r="I10784" s="4">
        <v>18553.54</v>
      </c>
      <c r="J10784" s="4">
        <f t="shared" si="504"/>
        <v>15956.044400000001</v>
      </c>
      <c r="K10784" s="4">
        <f t="shared" si="505"/>
        <v>2597.4956000000002</v>
      </c>
      <c r="L10784" s="4">
        <f t="shared" si="506"/>
        <v>18553.54</v>
      </c>
    </row>
    <row r="10785" spans="1:12" x14ac:dyDescent="0.3">
      <c r="A10785" t="s">
        <v>12</v>
      </c>
      <c r="B10785" t="s">
        <v>13</v>
      </c>
      <c r="C10785" t="s">
        <v>3078</v>
      </c>
      <c r="D10785" s="3">
        <v>44978</v>
      </c>
      <c r="E10785" t="s">
        <v>62</v>
      </c>
      <c r="F10785" s="10">
        <v>259.2</v>
      </c>
      <c r="G10785" t="s">
        <v>22</v>
      </c>
      <c r="H10785" s="4">
        <v>178.95</v>
      </c>
      <c r="I10785" s="4">
        <v>46383.839999999997</v>
      </c>
      <c r="J10785" s="4">
        <f t="shared" si="504"/>
        <v>39890.102399999996</v>
      </c>
      <c r="K10785" s="4">
        <f t="shared" si="505"/>
        <v>6493.7376000000004</v>
      </c>
      <c r="L10785" s="4">
        <f t="shared" si="506"/>
        <v>46383.839999999997</v>
      </c>
    </row>
    <row r="10786" spans="1:12" x14ac:dyDescent="0.3">
      <c r="A10786" t="s">
        <v>26</v>
      </c>
      <c r="B10786" t="s">
        <v>27</v>
      </c>
      <c r="C10786" t="s">
        <v>3079</v>
      </c>
      <c r="D10786" s="3">
        <v>44978</v>
      </c>
      <c r="E10786" t="s">
        <v>722</v>
      </c>
      <c r="F10786" s="10">
        <v>51.84</v>
      </c>
      <c r="G10786" t="s">
        <v>22</v>
      </c>
      <c r="H10786" s="4">
        <v>137.94</v>
      </c>
      <c r="I10786" s="4">
        <v>7150.81</v>
      </c>
      <c r="J10786" s="4">
        <f t="shared" si="504"/>
        <v>6149.6966000000002</v>
      </c>
      <c r="K10786" s="4">
        <f t="shared" si="505"/>
        <v>1001.1134000000002</v>
      </c>
      <c r="L10786" s="4">
        <f t="shared" si="506"/>
        <v>7150.81</v>
      </c>
    </row>
    <row r="10787" spans="1:12" x14ac:dyDescent="0.3">
      <c r="A10787" t="s">
        <v>26</v>
      </c>
      <c r="B10787" t="s">
        <v>27</v>
      </c>
      <c r="C10787" t="s">
        <v>3079</v>
      </c>
      <c r="D10787" s="3">
        <v>44978</v>
      </c>
      <c r="E10787" t="s">
        <v>722</v>
      </c>
      <c r="F10787" s="10">
        <v>51.84</v>
      </c>
      <c r="G10787" t="s">
        <v>22</v>
      </c>
      <c r="H10787" s="4">
        <v>137.94</v>
      </c>
      <c r="I10787" s="4">
        <v>7150.81</v>
      </c>
      <c r="J10787" s="4">
        <f t="shared" si="504"/>
        <v>6149.6966000000002</v>
      </c>
      <c r="K10787" s="4">
        <f t="shared" si="505"/>
        <v>1001.1134000000002</v>
      </c>
      <c r="L10787" s="4">
        <f t="shared" si="506"/>
        <v>7150.81</v>
      </c>
    </row>
    <row r="10788" spans="1:12" x14ac:dyDescent="0.3">
      <c r="A10788" t="s">
        <v>26</v>
      </c>
      <c r="B10788" t="s">
        <v>27</v>
      </c>
      <c r="C10788" t="s">
        <v>3079</v>
      </c>
      <c r="D10788" s="3">
        <v>44978</v>
      </c>
      <c r="E10788" t="s">
        <v>722</v>
      </c>
      <c r="F10788" s="10">
        <v>51.84</v>
      </c>
      <c r="G10788" t="s">
        <v>22</v>
      </c>
      <c r="H10788" s="4">
        <v>137.94</v>
      </c>
      <c r="I10788" s="4">
        <v>7150.81</v>
      </c>
      <c r="J10788" s="4">
        <f t="shared" si="504"/>
        <v>6149.6966000000002</v>
      </c>
      <c r="K10788" s="4">
        <f t="shared" si="505"/>
        <v>1001.1134000000002</v>
      </c>
      <c r="L10788" s="4">
        <f t="shared" si="506"/>
        <v>7150.81</v>
      </c>
    </row>
    <row r="10789" spans="1:12" x14ac:dyDescent="0.3">
      <c r="A10789" t="s">
        <v>26</v>
      </c>
      <c r="B10789" t="s">
        <v>27</v>
      </c>
      <c r="C10789" t="s">
        <v>3079</v>
      </c>
      <c r="D10789" s="3">
        <v>44978</v>
      </c>
      <c r="E10789" t="s">
        <v>722</v>
      </c>
      <c r="F10789" s="10">
        <v>155.52000000000001</v>
      </c>
      <c r="G10789" t="s">
        <v>22</v>
      </c>
      <c r="H10789" s="4">
        <v>137.94</v>
      </c>
      <c r="I10789" s="4">
        <v>21452.43</v>
      </c>
      <c r="J10789" s="4">
        <f t="shared" si="504"/>
        <v>18449.089800000002</v>
      </c>
      <c r="K10789" s="4">
        <f t="shared" si="505"/>
        <v>3003.3402000000006</v>
      </c>
      <c r="L10789" s="4">
        <f t="shared" si="506"/>
        <v>21452.43</v>
      </c>
    </row>
    <row r="10790" spans="1:12" x14ac:dyDescent="0.3">
      <c r="A10790" t="s">
        <v>26</v>
      </c>
      <c r="B10790" t="s">
        <v>27</v>
      </c>
      <c r="C10790" t="s">
        <v>3079</v>
      </c>
      <c r="D10790" s="3">
        <v>44978</v>
      </c>
      <c r="E10790" t="s">
        <v>722</v>
      </c>
      <c r="F10790" s="10">
        <v>51.84</v>
      </c>
      <c r="G10790" t="s">
        <v>22</v>
      </c>
      <c r="H10790" s="4">
        <v>137.94</v>
      </c>
      <c r="I10790" s="4">
        <v>7150.81</v>
      </c>
      <c r="J10790" s="4">
        <f t="shared" si="504"/>
        <v>6149.6966000000002</v>
      </c>
      <c r="K10790" s="4">
        <f t="shared" si="505"/>
        <v>1001.1134000000002</v>
      </c>
      <c r="L10790" s="4">
        <f t="shared" si="506"/>
        <v>7150.81</v>
      </c>
    </row>
    <row r="10791" spans="1:12" x14ac:dyDescent="0.3">
      <c r="A10791" t="s">
        <v>26</v>
      </c>
      <c r="B10791" t="s">
        <v>27</v>
      </c>
      <c r="C10791" t="s">
        <v>3079</v>
      </c>
      <c r="D10791" s="3">
        <v>44978</v>
      </c>
      <c r="E10791" t="s">
        <v>722</v>
      </c>
      <c r="F10791" s="10">
        <v>103.68</v>
      </c>
      <c r="G10791" t="s">
        <v>22</v>
      </c>
      <c r="H10791" s="4">
        <v>137.94</v>
      </c>
      <c r="I10791" s="4">
        <v>14301.62</v>
      </c>
      <c r="J10791" s="4">
        <f t="shared" si="504"/>
        <v>12299.3932</v>
      </c>
      <c r="K10791" s="4">
        <f t="shared" si="505"/>
        <v>2002.2268000000004</v>
      </c>
      <c r="L10791" s="4">
        <f t="shared" si="506"/>
        <v>14301.62</v>
      </c>
    </row>
    <row r="10792" spans="1:12" x14ac:dyDescent="0.3">
      <c r="A10792" t="s">
        <v>26</v>
      </c>
      <c r="B10792" t="s">
        <v>27</v>
      </c>
      <c r="C10792" t="s">
        <v>3079</v>
      </c>
      <c r="D10792" s="3">
        <v>44978</v>
      </c>
      <c r="E10792" t="s">
        <v>722</v>
      </c>
      <c r="F10792" s="10">
        <v>51.84</v>
      </c>
      <c r="G10792" t="s">
        <v>22</v>
      </c>
      <c r="H10792" s="4">
        <v>137.94</v>
      </c>
      <c r="I10792" s="4">
        <v>7150.81</v>
      </c>
      <c r="J10792" s="4">
        <f t="shared" si="504"/>
        <v>6149.6966000000002</v>
      </c>
      <c r="K10792" s="4">
        <f t="shared" si="505"/>
        <v>1001.1134000000002</v>
      </c>
      <c r="L10792" s="4">
        <f t="shared" si="506"/>
        <v>7150.81</v>
      </c>
    </row>
    <row r="10793" spans="1:12" x14ac:dyDescent="0.3">
      <c r="A10793" t="s">
        <v>26</v>
      </c>
      <c r="B10793" t="s">
        <v>27</v>
      </c>
      <c r="C10793" t="s">
        <v>3079</v>
      </c>
      <c r="D10793" s="3">
        <v>44978</v>
      </c>
      <c r="E10793" t="s">
        <v>722</v>
      </c>
      <c r="F10793" s="10">
        <v>311.04000000000002</v>
      </c>
      <c r="G10793" t="s">
        <v>22</v>
      </c>
      <c r="H10793" s="4">
        <v>137.94</v>
      </c>
      <c r="I10793" s="4">
        <v>42904.86</v>
      </c>
      <c r="J10793" s="4">
        <f t="shared" si="504"/>
        <v>36898.179600000003</v>
      </c>
      <c r="K10793" s="4">
        <f t="shared" si="505"/>
        <v>6006.6804000000011</v>
      </c>
      <c r="L10793" s="4">
        <f t="shared" si="506"/>
        <v>42904.86</v>
      </c>
    </row>
    <row r="10794" spans="1:12" x14ac:dyDescent="0.3">
      <c r="A10794" t="s">
        <v>26</v>
      </c>
      <c r="B10794" t="s">
        <v>27</v>
      </c>
      <c r="C10794" t="s">
        <v>3079</v>
      </c>
      <c r="D10794" s="3">
        <v>44978</v>
      </c>
      <c r="E10794" t="s">
        <v>830</v>
      </c>
      <c r="F10794" s="10">
        <v>466.56</v>
      </c>
      <c r="G10794" t="s">
        <v>22</v>
      </c>
      <c r="H10794" s="4">
        <v>137.94</v>
      </c>
      <c r="I10794" s="4">
        <v>64357.29</v>
      </c>
      <c r="J10794" s="4">
        <f t="shared" si="504"/>
        <v>55347.269399999997</v>
      </c>
      <c r="K10794" s="4">
        <f t="shared" si="505"/>
        <v>9010.0206000000017</v>
      </c>
      <c r="L10794" s="4">
        <f t="shared" si="506"/>
        <v>64357.29</v>
      </c>
    </row>
    <row r="10795" spans="1:12" x14ac:dyDescent="0.3">
      <c r="A10795" t="s">
        <v>26</v>
      </c>
      <c r="B10795" t="s">
        <v>27</v>
      </c>
      <c r="C10795" t="s">
        <v>3079</v>
      </c>
      <c r="D10795" s="3">
        <v>44978</v>
      </c>
      <c r="E10795" t="s">
        <v>830</v>
      </c>
      <c r="F10795" s="10">
        <v>570.24</v>
      </c>
      <c r="G10795" t="s">
        <v>22</v>
      </c>
      <c r="H10795" s="4">
        <v>137.94</v>
      </c>
      <c r="I10795" s="4">
        <v>78658.91</v>
      </c>
      <c r="J10795" s="4">
        <f t="shared" si="504"/>
        <v>67646.662599999996</v>
      </c>
      <c r="K10795" s="4">
        <f t="shared" si="505"/>
        <v>11012.247400000002</v>
      </c>
      <c r="L10795" s="4">
        <f t="shared" si="506"/>
        <v>78658.91</v>
      </c>
    </row>
    <row r="10796" spans="1:12" x14ac:dyDescent="0.3">
      <c r="A10796" t="s">
        <v>26</v>
      </c>
      <c r="B10796" t="s">
        <v>27</v>
      </c>
      <c r="C10796" t="s">
        <v>3080</v>
      </c>
      <c r="D10796" s="3">
        <v>44978</v>
      </c>
      <c r="E10796" t="s">
        <v>516</v>
      </c>
      <c r="F10796" s="10">
        <v>77.760000000000005</v>
      </c>
      <c r="G10796" t="s">
        <v>16</v>
      </c>
      <c r="H10796" s="4">
        <v>137.94</v>
      </c>
      <c r="I10796" s="4">
        <v>10726.21</v>
      </c>
      <c r="J10796" s="4">
        <f t="shared" si="504"/>
        <v>9224.5405999999984</v>
      </c>
      <c r="K10796" s="4">
        <f t="shared" si="505"/>
        <v>1501.6694</v>
      </c>
      <c r="L10796" s="4">
        <f t="shared" si="506"/>
        <v>10726.21</v>
      </c>
    </row>
    <row r="10797" spans="1:12" x14ac:dyDescent="0.3">
      <c r="A10797" t="s">
        <v>26</v>
      </c>
      <c r="B10797" t="s">
        <v>27</v>
      </c>
      <c r="C10797" t="s">
        <v>3080</v>
      </c>
      <c r="D10797" s="3">
        <v>44978</v>
      </c>
      <c r="E10797" t="s">
        <v>516</v>
      </c>
      <c r="F10797" s="10">
        <v>77.760000000000005</v>
      </c>
      <c r="G10797" t="s">
        <v>16</v>
      </c>
      <c r="H10797" s="4">
        <v>137.94</v>
      </c>
      <c r="I10797" s="4">
        <v>10726.21</v>
      </c>
      <c r="J10797" s="4">
        <f t="shared" si="504"/>
        <v>9224.5405999999984</v>
      </c>
      <c r="K10797" s="4">
        <f t="shared" si="505"/>
        <v>1501.6694</v>
      </c>
      <c r="L10797" s="4">
        <f t="shared" si="506"/>
        <v>10726.21</v>
      </c>
    </row>
    <row r="10798" spans="1:12" x14ac:dyDescent="0.3">
      <c r="A10798" t="s">
        <v>26</v>
      </c>
      <c r="B10798" t="s">
        <v>27</v>
      </c>
      <c r="C10798" t="s">
        <v>3080</v>
      </c>
      <c r="D10798" s="3">
        <v>44978</v>
      </c>
      <c r="E10798" t="s">
        <v>515</v>
      </c>
      <c r="F10798" s="10">
        <v>233.28</v>
      </c>
      <c r="G10798" t="s">
        <v>16</v>
      </c>
      <c r="H10798" s="4">
        <v>133.55000000000001</v>
      </c>
      <c r="I10798" s="4">
        <v>31154.54</v>
      </c>
      <c r="J10798" s="4">
        <f t="shared" si="504"/>
        <v>26792.904399999999</v>
      </c>
      <c r="K10798" s="4">
        <f t="shared" si="505"/>
        <v>4361.6356000000005</v>
      </c>
      <c r="L10798" s="4">
        <f t="shared" si="506"/>
        <v>31154.54</v>
      </c>
    </row>
    <row r="10799" spans="1:12" x14ac:dyDescent="0.3">
      <c r="A10799" t="s">
        <v>26</v>
      </c>
      <c r="B10799" t="s">
        <v>27</v>
      </c>
      <c r="C10799" t="s">
        <v>3080</v>
      </c>
      <c r="D10799" s="3">
        <v>44978</v>
      </c>
      <c r="E10799" t="s">
        <v>515</v>
      </c>
      <c r="F10799" s="10">
        <v>77.760000000000005</v>
      </c>
      <c r="G10799" t="s">
        <v>16</v>
      </c>
      <c r="H10799" s="4">
        <v>133.55000000000001</v>
      </c>
      <c r="I10799" s="4">
        <v>10384.85</v>
      </c>
      <c r="J10799" s="4">
        <f t="shared" si="504"/>
        <v>8930.9709999999995</v>
      </c>
      <c r="K10799" s="4">
        <f t="shared" si="505"/>
        <v>1453.8790000000001</v>
      </c>
      <c r="L10799" s="4">
        <f t="shared" si="506"/>
        <v>10384.85</v>
      </c>
    </row>
    <row r="10800" spans="1:12" x14ac:dyDescent="0.3">
      <c r="A10800" t="s">
        <v>26</v>
      </c>
      <c r="B10800" t="s">
        <v>27</v>
      </c>
      <c r="C10800" t="s">
        <v>3080</v>
      </c>
      <c r="D10800" s="3">
        <v>44978</v>
      </c>
      <c r="E10800" t="s">
        <v>54</v>
      </c>
      <c r="F10800" s="10">
        <v>388.8</v>
      </c>
      <c r="G10800" t="s">
        <v>16</v>
      </c>
      <c r="H10800" s="4">
        <v>158.18</v>
      </c>
      <c r="I10800" s="4">
        <v>61500.38</v>
      </c>
      <c r="J10800" s="4">
        <f t="shared" si="504"/>
        <v>52890.326799999995</v>
      </c>
      <c r="K10800" s="4">
        <f t="shared" si="505"/>
        <v>8610.0532000000003</v>
      </c>
      <c r="L10800" s="4">
        <f t="shared" si="506"/>
        <v>61500.38</v>
      </c>
    </row>
    <row r="10801" spans="1:12" x14ac:dyDescent="0.3">
      <c r="A10801" t="s">
        <v>26</v>
      </c>
      <c r="B10801" t="s">
        <v>27</v>
      </c>
      <c r="C10801" t="s">
        <v>3080</v>
      </c>
      <c r="D10801" s="3">
        <v>44978</v>
      </c>
      <c r="E10801" t="s">
        <v>349</v>
      </c>
      <c r="F10801" s="10">
        <v>311.04000000000002</v>
      </c>
      <c r="G10801" t="s">
        <v>16</v>
      </c>
      <c r="H10801" s="4">
        <v>152.04</v>
      </c>
      <c r="I10801" s="4">
        <v>47290.52</v>
      </c>
      <c r="J10801" s="4">
        <f t="shared" si="504"/>
        <v>40669.847199999997</v>
      </c>
      <c r="K10801" s="4">
        <f t="shared" si="505"/>
        <v>6620.6728000000003</v>
      </c>
      <c r="L10801" s="4">
        <f t="shared" si="506"/>
        <v>47290.52</v>
      </c>
    </row>
    <row r="10802" spans="1:12" x14ac:dyDescent="0.3">
      <c r="A10802" t="s">
        <v>26</v>
      </c>
      <c r="B10802" t="s">
        <v>27</v>
      </c>
      <c r="C10802" t="s">
        <v>3080</v>
      </c>
      <c r="D10802" s="3">
        <v>44978</v>
      </c>
      <c r="E10802" t="s">
        <v>349</v>
      </c>
      <c r="F10802" s="10">
        <v>77.760000000000005</v>
      </c>
      <c r="G10802" t="s">
        <v>16</v>
      </c>
      <c r="H10802" s="4">
        <v>152.04</v>
      </c>
      <c r="I10802" s="4">
        <v>11822.63</v>
      </c>
      <c r="J10802" s="4">
        <f t="shared" si="504"/>
        <v>10167.461799999999</v>
      </c>
      <c r="K10802" s="4">
        <f t="shared" si="505"/>
        <v>1655.1682000000001</v>
      </c>
      <c r="L10802" s="4">
        <f t="shared" si="506"/>
        <v>11822.63</v>
      </c>
    </row>
    <row r="10803" spans="1:12" x14ac:dyDescent="0.3">
      <c r="A10803" t="s">
        <v>26</v>
      </c>
      <c r="B10803" t="s">
        <v>27</v>
      </c>
      <c r="C10803" t="s">
        <v>3081</v>
      </c>
      <c r="D10803" s="3">
        <v>44978</v>
      </c>
      <c r="E10803" t="s">
        <v>394</v>
      </c>
      <c r="F10803" s="10">
        <v>144</v>
      </c>
      <c r="G10803" t="s">
        <v>16</v>
      </c>
      <c r="H10803" s="4">
        <v>111.1</v>
      </c>
      <c r="I10803" s="4">
        <v>15998.4</v>
      </c>
      <c r="J10803" s="4">
        <f t="shared" si="504"/>
        <v>13758.624</v>
      </c>
      <c r="K10803" s="4">
        <f t="shared" si="505"/>
        <v>2239.7760000000003</v>
      </c>
      <c r="L10803" s="4">
        <f t="shared" si="506"/>
        <v>15998.4</v>
      </c>
    </row>
    <row r="10804" spans="1:12" x14ac:dyDescent="0.3">
      <c r="A10804" t="s">
        <v>26</v>
      </c>
      <c r="B10804" t="s">
        <v>27</v>
      </c>
      <c r="C10804" t="s">
        <v>3081</v>
      </c>
      <c r="D10804" s="3">
        <v>44978</v>
      </c>
      <c r="E10804" t="s">
        <v>393</v>
      </c>
      <c r="F10804" s="10">
        <v>144</v>
      </c>
      <c r="G10804" t="s">
        <v>16</v>
      </c>
      <c r="H10804" s="4">
        <v>143.66</v>
      </c>
      <c r="I10804" s="4">
        <v>20687.04</v>
      </c>
      <c r="J10804" s="4">
        <f t="shared" si="504"/>
        <v>17790.8544</v>
      </c>
      <c r="K10804" s="4">
        <f t="shared" si="505"/>
        <v>2896.1856000000002</v>
      </c>
      <c r="L10804" s="4">
        <f t="shared" si="506"/>
        <v>20687.04</v>
      </c>
    </row>
    <row r="10805" spans="1:12" x14ac:dyDescent="0.3">
      <c r="A10805" t="s">
        <v>12</v>
      </c>
      <c r="B10805" t="s">
        <v>13</v>
      </c>
      <c r="C10805" t="s">
        <v>3082</v>
      </c>
      <c r="D10805" s="3">
        <v>44976</v>
      </c>
      <c r="E10805" t="s">
        <v>494</v>
      </c>
      <c r="F10805" s="10">
        <v>518.4</v>
      </c>
      <c r="G10805" t="s">
        <v>22</v>
      </c>
      <c r="H10805" s="4">
        <v>178.95</v>
      </c>
      <c r="I10805" s="4">
        <v>92767.679999999993</v>
      </c>
      <c r="J10805" s="4">
        <f t="shared" si="504"/>
        <v>79780.204799999992</v>
      </c>
      <c r="K10805" s="4">
        <f t="shared" si="505"/>
        <v>12987.475200000001</v>
      </c>
      <c r="L10805" s="4">
        <f t="shared" si="506"/>
        <v>92767.679999999993</v>
      </c>
    </row>
    <row r="10806" spans="1:12" x14ac:dyDescent="0.3">
      <c r="A10806" t="s">
        <v>12</v>
      </c>
      <c r="B10806" t="s">
        <v>13</v>
      </c>
      <c r="C10806" t="s">
        <v>3083</v>
      </c>
      <c r="D10806" s="3">
        <v>44976</v>
      </c>
      <c r="E10806" t="s">
        <v>3084</v>
      </c>
      <c r="F10806" s="10">
        <v>77.760000000000005</v>
      </c>
      <c r="G10806" t="s">
        <v>16</v>
      </c>
      <c r="H10806" s="4">
        <v>180.71</v>
      </c>
      <c r="I10806" s="4">
        <v>14052.01</v>
      </c>
      <c r="J10806" s="4">
        <f t="shared" si="504"/>
        <v>12084.7286</v>
      </c>
      <c r="K10806" s="4">
        <f t="shared" si="505"/>
        <v>1967.2814000000003</v>
      </c>
      <c r="L10806" s="4">
        <f t="shared" si="506"/>
        <v>14052.01</v>
      </c>
    </row>
    <row r="10807" spans="1:12" x14ac:dyDescent="0.3">
      <c r="A10807" t="s">
        <v>12</v>
      </c>
      <c r="B10807" t="s">
        <v>13</v>
      </c>
      <c r="C10807" t="s">
        <v>3083</v>
      </c>
      <c r="D10807" s="3">
        <v>44976</v>
      </c>
      <c r="E10807" t="s">
        <v>3084</v>
      </c>
      <c r="F10807" s="10">
        <v>77.760000000000005</v>
      </c>
      <c r="G10807" t="s">
        <v>16</v>
      </c>
      <c r="H10807" s="4">
        <v>180.71</v>
      </c>
      <c r="I10807" s="4">
        <v>14052.01</v>
      </c>
      <c r="J10807" s="4">
        <f t="shared" si="504"/>
        <v>12084.7286</v>
      </c>
      <c r="K10807" s="4">
        <f t="shared" si="505"/>
        <v>1967.2814000000003</v>
      </c>
      <c r="L10807" s="4">
        <f t="shared" si="506"/>
        <v>14052.01</v>
      </c>
    </row>
    <row r="10808" spans="1:12" x14ac:dyDescent="0.3">
      <c r="A10808" t="s">
        <v>12</v>
      </c>
      <c r="B10808" t="s">
        <v>13</v>
      </c>
      <c r="C10808" t="s">
        <v>3083</v>
      </c>
      <c r="D10808" s="3">
        <v>44976</v>
      </c>
      <c r="E10808" t="s">
        <v>3084</v>
      </c>
      <c r="F10808" s="10">
        <v>77.760000000000005</v>
      </c>
      <c r="G10808" t="s">
        <v>16</v>
      </c>
      <c r="H10808" s="4">
        <v>180.71</v>
      </c>
      <c r="I10808" s="4">
        <v>14052.01</v>
      </c>
      <c r="J10808" s="4">
        <f t="shared" si="504"/>
        <v>12084.7286</v>
      </c>
      <c r="K10808" s="4">
        <f t="shared" si="505"/>
        <v>1967.2814000000003</v>
      </c>
      <c r="L10808" s="4">
        <f t="shared" si="506"/>
        <v>14052.01</v>
      </c>
    </row>
    <row r="10809" spans="1:12" x14ac:dyDescent="0.3">
      <c r="A10809" t="s">
        <v>12</v>
      </c>
      <c r="B10809" t="s">
        <v>13</v>
      </c>
      <c r="C10809" t="s">
        <v>3083</v>
      </c>
      <c r="D10809" s="3">
        <v>44976</v>
      </c>
      <c r="E10809" t="s">
        <v>349</v>
      </c>
      <c r="F10809" s="10">
        <v>388.8</v>
      </c>
      <c r="G10809" t="s">
        <v>16</v>
      </c>
      <c r="H10809" s="4">
        <v>170.18</v>
      </c>
      <c r="I10809" s="4">
        <v>66165.98</v>
      </c>
      <c r="J10809" s="4">
        <f t="shared" si="504"/>
        <v>56902.742799999993</v>
      </c>
      <c r="K10809" s="4">
        <f t="shared" si="505"/>
        <v>9263.2371999999996</v>
      </c>
      <c r="L10809" s="4">
        <f t="shared" si="506"/>
        <v>66165.98</v>
      </c>
    </row>
    <row r="10810" spans="1:12" x14ac:dyDescent="0.3">
      <c r="A10810" t="s">
        <v>12</v>
      </c>
      <c r="B10810" t="s">
        <v>13</v>
      </c>
      <c r="C10810" t="s">
        <v>3083</v>
      </c>
      <c r="D10810" s="3">
        <v>44976</v>
      </c>
      <c r="E10810" t="s">
        <v>349</v>
      </c>
      <c r="F10810" s="10">
        <v>155.52000000000001</v>
      </c>
      <c r="G10810" t="s">
        <v>16</v>
      </c>
      <c r="H10810" s="4">
        <v>170.18</v>
      </c>
      <c r="I10810" s="4">
        <v>26466.39</v>
      </c>
      <c r="J10810" s="4">
        <f t="shared" si="504"/>
        <v>22761.095399999998</v>
      </c>
      <c r="K10810" s="4">
        <f t="shared" si="505"/>
        <v>3705.2946000000002</v>
      </c>
      <c r="L10810" s="4">
        <f t="shared" si="506"/>
        <v>26466.39</v>
      </c>
    </row>
    <row r="10811" spans="1:12" x14ac:dyDescent="0.3">
      <c r="A10811" t="s">
        <v>12</v>
      </c>
      <c r="B10811" t="s">
        <v>13</v>
      </c>
      <c r="C10811" t="s">
        <v>3085</v>
      </c>
      <c r="D10811" s="3">
        <v>44976</v>
      </c>
      <c r="E10811" t="s">
        <v>349</v>
      </c>
      <c r="F10811" s="10">
        <v>233.28</v>
      </c>
      <c r="G10811" t="s">
        <v>16</v>
      </c>
      <c r="H10811" s="4">
        <v>170.18</v>
      </c>
      <c r="I10811" s="4">
        <v>39699.589999999997</v>
      </c>
      <c r="J10811" s="4">
        <f t="shared" si="504"/>
        <v>34141.647399999994</v>
      </c>
      <c r="K10811" s="4">
        <f t="shared" si="505"/>
        <v>5557.9426000000003</v>
      </c>
      <c r="L10811" s="4">
        <f t="shared" si="506"/>
        <v>39699.589999999997</v>
      </c>
    </row>
    <row r="10812" spans="1:12" x14ac:dyDescent="0.3">
      <c r="A10812" t="s">
        <v>12</v>
      </c>
      <c r="B10812" t="s">
        <v>13</v>
      </c>
      <c r="C10812" t="s">
        <v>3085</v>
      </c>
      <c r="D10812" s="3">
        <v>44976</v>
      </c>
      <c r="E10812" t="s">
        <v>349</v>
      </c>
      <c r="F10812" s="10">
        <v>544.32000000000005</v>
      </c>
      <c r="G10812" t="s">
        <v>16</v>
      </c>
      <c r="H10812" s="4">
        <v>170.18</v>
      </c>
      <c r="I10812" s="4">
        <v>92632.38</v>
      </c>
      <c r="J10812" s="4">
        <f t="shared" si="504"/>
        <v>79663.846799999999</v>
      </c>
      <c r="K10812" s="4">
        <f t="shared" si="505"/>
        <v>12968.533200000002</v>
      </c>
      <c r="L10812" s="4">
        <f t="shared" si="506"/>
        <v>92632.38</v>
      </c>
    </row>
    <row r="10813" spans="1:12" x14ac:dyDescent="0.3">
      <c r="A10813" t="s">
        <v>12</v>
      </c>
      <c r="B10813" t="s">
        <v>13</v>
      </c>
      <c r="C10813" t="s">
        <v>3085</v>
      </c>
      <c r="D10813" s="3">
        <v>44976</v>
      </c>
      <c r="E10813" t="s">
        <v>349</v>
      </c>
      <c r="F10813" s="10">
        <v>77.760000000000005</v>
      </c>
      <c r="G10813" t="s">
        <v>16</v>
      </c>
      <c r="H10813" s="4">
        <v>170.18</v>
      </c>
      <c r="I10813" s="4">
        <v>13233.2</v>
      </c>
      <c r="J10813" s="4">
        <f t="shared" si="504"/>
        <v>11380.552</v>
      </c>
      <c r="K10813" s="4">
        <f t="shared" si="505"/>
        <v>1852.6480000000004</v>
      </c>
      <c r="L10813" s="4">
        <f t="shared" si="506"/>
        <v>13233.2</v>
      </c>
    </row>
    <row r="10814" spans="1:12" x14ac:dyDescent="0.3">
      <c r="A10814" t="s">
        <v>12</v>
      </c>
      <c r="B10814" t="s">
        <v>13</v>
      </c>
      <c r="C10814" t="s">
        <v>3086</v>
      </c>
      <c r="D10814" s="3">
        <v>44976</v>
      </c>
      <c r="E10814" t="s">
        <v>494</v>
      </c>
      <c r="F10814" s="10">
        <v>518.4</v>
      </c>
      <c r="G10814" t="s">
        <v>22</v>
      </c>
      <c r="H10814" s="4">
        <v>178.95</v>
      </c>
      <c r="I10814" s="4">
        <v>92767.679999999993</v>
      </c>
      <c r="J10814" s="4">
        <f t="shared" si="504"/>
        <v>79780.204799999992</v>
      </c>
      <c r="K10814" s="4">
        <f t="shared" si="505"/>
        <v>12987.475200000001</v>
      </c>
      <c r="L10814" s="4">
        <f t="shared" si="506"/>
        <v>92767.679999999993</v>
      </c>
    </row>
    <row r="10815" spans="1:12" x14ac:dyDescent="0.3">
      <c r="A10815" t="s">
        <v>26</v>
      </c>
      <c r="B10815" t="s">
        <v>27</v>
      </c>
      <c r="C10815" t="s">
        <v>3087</v>
      </c>
      <c r="D10815" s="3">
        <v>44976</v>
      </c>
      <c r="E10815" t="s">
        <v>62</v>
      </c>
      <c r="F10815" s="10">
        <v>51.84</v>
      </c>
      <c r="G10815" t="s">
        <v>22</v>
      </c>
      <c r="H10815" s="4">
        <v>160.81</v>
      </c>
      <c r="I10815" s="4">
        <v>8336.39</v>
      </c>
      <c r="J10815" s="4">
        <f t="shared" si="504"/>
        <v>7169.2953999999991</v>
      </c>
      <c r="K10815" s="4">
        <f t="shared" si="505"/>
        <v>1167.0946000000001</v>
      </c>
      <c r="L10815" s="4">
        <f t="shared" si="506"/>
        <v>8336.39</v>
      </c>
    </row>
    <row r="10816" spans="1:12" x14ac:dyDescent="0.3">
      <c r="A10816" t="s">
        <v>26</v>
      </c>
      <c r="B10816" t="s">
        <v>27</v>
      </c>
      <c r="C10816" t="s">
        <v>3087</v>
      </c>
      <c r="D10816" s="3">
        <v>44976</v>
      </c>
      <c r="E10816" t="s">
        <v>62</v>
      </c>
      <c r="F10816" s="10">
        <v>103.68</v>
      </c>
      <c r="G10816" t="s">
        <v>22</v>
      </c>
      <c r="H10816" s="4">
        <v>160.81</v>
      </c>
      <c r="I10816" s="4">
        <v>16672.78</v>
      </c>
      <c r="J10816" s="4">
        <f t="shared" si="504"/>
        <v>14338.590799999998</v>
      </c>
      <c r="K10816" s="4">
        <f t="shared" si="505"/>
        <v>2334.1892000000003</v>
      </c>
      <c r="L10816" s="4">
        <f t="shared" si="506"/>
        <v>16672.78</v>
      </c>
    </row>
    <row r="10817" spans="1:12" x14ac:dyDescent="0.3">
      <c r="A10817" t="s">
        <v>26</v>
      </c>
      <c r="B10817" t="s">
        <v>27</v>
      </c>
      <c r="C10817" t="s">
        <v>3087</v>
      </c>
      <c r="D10817" s="3">
        <v>44976</v>
      </c>
      <c r="E10817" t="s">
        <v>494</v>
      </c>
      <c r="F10817" s="10">
        <v>51.84</v>
      </c>
      <c r="G10817" t="s">
        <v>22</v>
      </c>
      <c r="H10817" s="4">
        <v>160.81</v>
      </c>
      <c r="I10817" s="4">
        <v>8336.39</v>
      </c>
      <c r="J10817" s="4">
        <f t="shared" si="504"/>
        <v>7169.2953999999991</v>
      </c>
      <c r="K10817" s="4">
        <f t="shared" si="505"/>
        <v>1167.0946000000001</v>
      </c>
      <c r="L10817" s="4">
        <f t="shared" si="506"/>
        <v>8336.39</v>
      </c>
    </row>
    <row r="10818" spans="1:12" x14ac:dyDescent="0.3">
      <c r="A10818" t="s">
        <v>26</v>
      </c>
      <c r="B10818" t="s">
        <v>27</v>
      </c>
      <c r="C10818" t="s">
        <v>3087</v>
      </c>
      <c r="D10818" s="3">
        <v>44976</v>
      </c>
      <c r="E10818" t="s">
        <v>722</v>
      </c>
      <c r="F10818" s="10">
        <v>155.52000000000001</v>
      </c>
      <c r="G10818" t="s">
        <v>22</v>
      </c>
      <c r="H10818" s="4">
        <v>137.94</v>
      </c>
      <c r="I10818" s="4">
        <v>21452.43</v>
      </c>
      <c r="J10818" s="4">
        <f t="shared" ref="J10818:J10881" si="507">L10818-K10818</f>
        <v>18449.089800000002</v>
      </c>
      <c r="K10818" s="4">
        <f t="shared" ref="K10818:K10881" si="508">L10818*14%</f>
        <v>3003.3402000000006</v>
      </c>
      <c r="L10818" s="4">
        <f t="shared" ref="L10818:L10881" si="509">I10818</f>
        <v>21452.43</v>
      </c>
    </row>
    <row r="10819" spans="1:12" x14ac:dyDescent="0.3">
      <c r="A10819" t="s">
        <v>26</v>
      </c>
      <c r="B10819" t="s">
        <v>27</v>
      </c>
      <c r="C10819" t="s">
        <v>3087</v>
      </c>
      <c r="D10819" s="3">
        <v>44976</v>
      </c>
      <c r="E10819" t="s">
        <v>722</v>
      </c>
      <c r="F10819" s="10">
        <v>51.84</v>
      </c>
      <c r="G10819" t="s">
        <v>22</v>
      </c>
      <c r="H10819" s="4">
        <v>137.94</v>
      </c>
      <c r="I10819" s="4">
        <v>7150.81</v>
      </c>
      <c r="J10819" s="4">
        <f t="shared" si="507"/>
        <v>6149.6966000000002</v>
      </c>
      <c r="K10819" s="4">
        <f t="shared" si="508"/>
        <v>1001.1134000000002</v>
      </c>
      <c r="L10819" s="4">
        <f t="shared" si="509"/>
        <v>7150.81</v>
      </c>
    </row>
    <row r="10820" spans="1:12" x14ac:dyDescent="0.3">
      <c r="A10820" t="s">
        <v>26</v>
      </c>
      <c r="B10820" t="s">
        <v>27</v>
      </c>
      <c r="C10820" t="s">
        <v>3087</v>
      </c>
      <c r="D10820" s="3">
        <v>44976</v>
      </c>
      <c r="E10820" t="s">
        <v>722</v>
      </c>
      <c r="F10820" s="10">
        <v>51.84</v>
      </c>
      <c r="G10820" t="s">
        <v>22</v>
      </c>
      <c r="H10820" s="4">
        <v>137.94</v>
      </c>
      <c r="I10820" s="4">
        <v>7150.81</v>
      </c>
      <c r="J10820" s="4">
        <f t="shared" si="507"/>
        <v>6149.6966000000002</v>
      </c>
      <c r="K10820" s="4">
        <f t="shared" si="508"/>
        <v>1001.1134000000002</v>
      </c>
      <c r="L10820" s="4">
        <f t="shared" si="509"/>
        <v>7150.81</v>
      </c>
    </row>
    <row r="10821" spans="1:12" x14ac:dyDescent="0.3">
      <c r="A10821" t="s">
        <v>26</v>
      </c>
      <c r="B10821" t="s">
        <v>27</v>
      </c>
      <c r="C10821" t="s">
        <v>3087</v>
      </c>
      <c r="D10821" s="3">
        <v>44976</v>
      </c>
      <c r="E10821" t="s">
        <v>62</v>
      </c>
      <c r="F10821" s="10">
        <v>51.84</v>
      </c>
      <c r="G10821" t="s">
        <v>22</v>
      </c>
      <c r="H10821" s="4">
        <v>160.81</v>
      </c>
      <c r="I10821" s="4">
        <v>8336.39</v>
      </c>
      <c r="J10821" s="4">
        <f t="shared" si="507"/>
        <v>7169.2953999999991</v>
      </c>
      <c r="K10821" s="4">
        <f t="shared" si="508"/>
        <v>1167.0946000000001</v>
      </c>
      <c r="L10821" s="4">
        <f t="shared" si="509"/>
        <v>8336.39</v>
      </c>
    </row>
    <row r="10822" spans="1:12" x14ac:dyDescent="0.3">
      <c r="A10822" t="s">
        <v>26</v>
      </c>
      <c r="B10822" t="s">
        <v>27</v>
      </c>
      <c r="C10822" t="s">
        <v>3087</v>
      </c>
      <c r="D10822" s="3">
        <v>44976</v>
      </c>
      <c r="E10822" t="s">
        <v>62</v>
      </c>
      <c r="F10822" s="10">
        <v>51.84</v>
      </c>
      <c r="G10822" t="s">
        <v>22</v>
      </c>
      <c r="H10822" s="4">
        <v>160.81</v>
      </c>
      <c r="I10822" s="4">
        <v>8336.39</v>
      </c>
      <c r="J10822" s="4">
        <f t="shared" si="507"/>
        <v>7169.2953999999991</v>
      </c>
      <c r="K10822" s="4">
        <f t="shared" si="508"/>
        <v>1167.0946000000001</v>
      </c>
      <c r="L10822" s="4">
        <f t="shared" si="509"/>
        <v>8336.39</v>
      </c>
    </row>
    <row r="10823" spans="1:12" x14ac:dyDescent="0.3">
      <c r="A10823" t="s">
        <v>26</v>
      </c>
      <c r="B10823" t="s">
        <v>27</v>
      </c>
      <c r="C10823" t="s">
        <v>3087</v>
      </c>
      <c r="D10823" s="3">
        <v>44976</v>
      </c>
      <c r="E10823" t="s">
        <v>884</v>
      </c>
      <c r="F10823" s="10">
        <v>207.36</v>
      </c>
      <c r="G10823" t="s">
        <v>22</v>
      </c>
      <c r="H10823" s="4">
        <v>137.94</v>
      </c>
      <c r="I10823" s="4">
        <v>28603.24</v>
      </c>
      <c r="J10823" s="4">
        <f t="shared" si="507"/>
        <v>24598.786400000001</v>
      </c>
      <c r="K10823" s="4">
        <f t="shared" si="508"/>
        <v>4004.4536000000007</v>
      </c>
      <c r="L10823" s="4">
        <f t="shared" si="509"/>
        <v>28603.24</v>
      </c>
    </row>
    <row r="10824" spans="1:12" x14ac:dyDescent="0.3">
      <c r="A10824" t="s">
        <v>26</v>
      </c>
      <c r="B10824" t="s">
        <v>27</v>
      </c>
      <c r="C10824" t="s">
        <v>3087</v>
      </c>
      <c r="D10824" s="3">
        <v>44976</v>
      </c>
      <c r="E10824" t="s">
        <v>494</v>
      </c>
      <c r="F10824" s="10">
        <v>207.36</v>
      </c>
      <c r="G10824" t="s">
        <v>22</v>
      </c>
      <c r="H10824" s="4">
        <v>160.81</v>
      </c>
      <c r="I10824" s="4">
        <v>33345.56</v>
      </c>
      <c r="J10824" s="4">
        <f t="shared" si="507"/>
        <v>28677.181599999996</v>
      </c>
      <c r="K10824" s="4">
        <f t="shared" si="508"/>
        <v>4668.3784000000005</v>
      </c>
      <c r="L10824" s="4">
        <f t="shared" si="509"/>
        <v>33345.56</v>
      </c>
    </row>
    <row r="10825" spans="1:12" x14ac:dyDescent="0.3">
      <c r="A10825" t="s">
        <v>26</v>
      </c>
      <c r="B10825" t="s">
        <v>27</v>
      </c>
      <c r="C10825" t="s">
        <v>3087</v>
      </c>
      <c r="D10825" s="3">
        <v>44976</v>
      </c>
      <c r="E10825" t="s">
        <v>494</v>
      </c>
      <c r="F10825" s="10">
        <v>103.68</v>
      </c>
      <c r="G10825" t="s">
        <v>22</v>
      </c>
      <c r="H10825" s="4">
        <v>160.81</v>
      </c>
      <c r="I10825" s="4">
        <v>16672.78</v>
      </c>
      <c r="J10825" s="4">
        <f t="shared" si="507"/>
        <v>14338.590799999998</v>
      </c>
      <c r="K10825" s="4">
        <f t="shared" si="508"/>
        <v>2334.1892000000003</v>
      </c>
      <c r="L10825" s="4">
        <f t="shared" si="509"/>
        <v>16672.78</v>
      </c>
    </row>
    <row r="10826" spans="1:12" x14ac:dyDescent="0.3">
      <c r="A10826" t="s">
        <v>26</v>
      </c>
      <c r="B10826" t="s">
        <v>27</v>
      </c>
      <c r="C10826" t="s">
        <v>3087</v>
      </c>
      <c r="D10826" s="3">
        <v>44976</v>
      </c>
      <c r="E10826" t="s">
        <v>494</v>
      </c>
      <c r="F10826" s="10">
        <v>155.52000000000001</v>
      </c>
      <c r="G10826" t="s">
        <v>22</v>
      </c>
      <c r="H10826" s="4">
        <v>160.81</v>
      </c>
      <c r="I10826" s="4">
        <v>25009.17</v>
      </c>
      <c r="J10826" s="4">
        <f t="shared" si="507"/>
        <v>21507.886199999997</v>
      </c>
      <c r="K10826" s="4">
        <f t="shared" si="508"/>
        <v>3501.2838000000002</v>
      </c>
      <c r="L10826" s="4">
        <f t="shared" si="509"/>
        <v>25009.17</v>
      </c>
    </row>
    <row r="10827" spans="1:12" x14ac:dyDescent="0.3">
      <c r="A10827" t="s">
        <v>26</v>
      </c>
      <c r="B10827" t="s">
        <v>27</v>
      </c>
      <c r="C10827" t="s">
        <v>3088</v>
      </c>
      <c r="D10827" s="3">
        <v>44976</v>
      </c>
      <c r="E10827" t="s">
        <v>29</v>
      </c>
      <c r="F10827" s="10">
        <v>77.760000000000005</v>
      </c>
      <c r="G10827" t="s">
        <v>16</v>
      </c>
      <c r="H10827" s="4">
        <v>158.18</v>
      </c>
      <c r="I10827" s="4">
        <v>12300.08</v>
      </c>
      <c r="J10827" s="4">
        <f t="shared" si="507"/>
        <v>10578.068799999999</v>
      </c>
      <c r="K10827" s="4">
        <f t="shared" si="508"/>
        <v>1722.0112000000001</v>
      </c>
      <c r="L10827" s="4">
        <f t="shared" si="509"/>
        <v>12300.08</v>
      </c>
    </row>
    <row r="10828" spans="1:12" x14ac:dyDescent="0.3">
      <c r="A10828" t="s">
        <v>26</v>
      </c>
      <c r="B10828" t="s">
        <v>27</v>
      </c>
      <c r="C10828" t="s">
        <v>3088</v>
      </c>
      <c r="D10828" s="3">
        <v>44976</v>
      </c>
      <c r="E10828" t="s">
        <v>55</v>
      </c>
      <c r="F10828" s="10">
        <v>233.28</v>
      </c>
      <c r="G10828" t="s">
        <v>16</v>
      </c>
      <c r="H10828" s="4">
        <v>152.04</v>
      </c>
      <c r="I10828" s="4">
        <v>35467.89</v>
      </c>
      <c r="J10828" s="4">
        <f t="shared" si="507"/>
        <v>30502.385399999999</v>
      </c>
      <c r="K10828" s="4">
        <f t="shared" si="508"/>
        <v>4965.5046000000002</v>
      </c>
      <c r="L10828" s="4">
        <f t="shared" si="509"/>
        <v>35467.89</v>
      </c>
    </row>
    <row r="10829" spans="1:12" x14ac:dyDescent="0.3">
      <c r="A10829" t="s">
        <v>26</v>
      </c>
      <c r="B10829" t="s">
        <v>27</v>
      </c>
      <c r="C10829" t="s">
        <v>3088</v>
      </c>
      <c r="D10829" s="3">
        <v>44976</v>
      </c>
      <c r="E10829" t="s">
        <v>55</v>
      </c>
      <c r="F10829" s="10">
        <v>155.52000000000001</v>
      </c>
      <c r="G10829" t="s">
        <v>16</v>
      </c>
      <c r="H10829" s="4">
        <v>152.04</v>
      </c>
      <c r="I10829" s="4">
        <v>23645.26</v>
      </c>
      <c r="J10829" s="4">
        <f t="shared" si="507"/>
        <v>20334.923599999998</v>
      </c>
      <c r="K10829" s="4">
        <f t="shared" si="508"/>
        <v>3310.3364000000001</v>
      </c>
      <c r="L10829" s="4">
        <f t="shared" si="509"/>
        <v>23645.26</v>
      </c>
    </row>
    <row r="10830" spans="1:12" x14ac:dyDescent="0.3">
      <c r="A10830" t="s">
        <v>26</v>
      </c>
      <c r="B10830" t="s">
        <v>27</v>
      </c>
      <c r="C10830" t="s">
        <v>3088</v>
      </c>
      <c r="D10830" s="3">
        <v>44976</v>
      </c>
      <c r="E10830" t="s">
        <v>55</v>
      </c>
      <c r="F10830" s="10">
        <v>155.52000000000001</v>
      </c>
      <c r="G10830" t="s">
        <v>16</v>
      </c>
      <c r="H10830" s="4">
        <v>152.04</v>
      </c>
      <c r="I10830" s="4">
        <v>23645.26</v>
      </c>
      <c r="J10830" s="4">
        <f t="shared" si="507"/>
        <v>20334.923599999998</v>
      </c>
      <c r="K10830" s="4">
        <f t="shared" si="508"/>
        <v>3310.3364000000001</v>
      </c>
      <c r="L10830" s="4">
        <f t="shared" si="509"/>
        <v>23645.26</v>
      </c>
    </row>
    <row r="10831" spans="1:12" x14ac:dyDescent="0.3">
      <c r="A10831" t="s">
        <v>26</v>
      </c>
      <c r="B10831" t="s">
        <v>27</v>
      </c>
      <c r="C10831" t="s">
        <v>3088</v>
      </c>
      <c r="D10831" s="3">
        <v>44976</v>
      </c>
      <c r="E10831" t="s">
        <v>176</v>
      </c>
      <c r="F10831" s="10">
        <v>77.760000000000005</v>
      </c>
      <c r="G10831" t="s">
        <v>16</v>
      </c>
      <c r="H10831" s="4">
        <v>133.55000000000001</v>
      </c>
      <c r="I10831" s="4">
        <v>10384.85</v>
      </c>
      <c r="J10831" s="4">
        <f t="shared" si="507"/>
        <v>8930.9709999999995</v>
      </c>
      <c r="K10831" s="4">
        <f t="shared" si="508"/>
        <v>1453.8790000000001</v>
      </c>
      <c r="L10831" s="4">
        <f t="shared" si="509"/>
        <v>10384.85</v>
      </c>
    </row>
    <row r="10832" spans="1:12" x14ac:dyDescent="0.3">
      <c r="A10832" t="s">
        <v>26</v>
      </c>
      <c r="B10832" t="s">
        <v>27</v>
      </c>
      <c r="C10832" t="s">
        <v>3088</v>
      </c>
      <c r="D10832" s="3">
        <v>44976</v>
      </c>
      <c r="E10832" t="s">
        <v>176</v>
      </c>
      <c r="F10832" s="10">
        <v>77.760000000000005</v>
      </c>
      <c r="G10832" t="s">
        <v>16</v>
      </c>
      <c r="H10832" s="4">
        <v>133.55000000000001</v>
      </c>
      <c r="I10832" s="4">
        <v>10384.85</v>
      </c>
      <c r="J10832" s="4">
        <f t="shared" si="507"/>
        <v>8930.9709999999995</v>
      </c>
      <c r="K10832" s="4">
        <f t="shared" si="508"/>
        <v>1453.8790000000001</v>
      </c>
      <c r="L10832" s="4">
        <f t="shared" si="509"/>
        <v>10384.85</v>
      </c>
    </row>
    <row r="10833" spans="1:12" x14ac:dyDescent="0.3">
      <c r="A10833" t="s">
        <v>26</v>
      </c>
      <c r="B10833" t="s">
        <v>27</v>
      </c>
      <c r="C10833" t="s">
        <v>3088</v>
      </c>
      <c r="D10833" s="3">
        <v>44976</v>
      </c>
      <c r="E10833" t="s">
        <v>176</v>
      </c>
      <c r="F10833" s="10">
        <v>233.28</v>
      </c>
      <c r="G10833" t="s">
        <v>16</v>
      </c>
      <c r="H10833" s="4">
        <v>133.55000000000001</v>
      </c>
      <c r="I10833" s="4">
        <v>31154.54</v>
      </c>
      <c r="J10833" s="4">
        <f t="shared" si="507"/>
        <v>26792.904399999999</v>
      </c>
      <c r="K10833" s="4">
        <f t="shared" si="508"/>
        <v>4361.6356000000005</v>
      </c>
      <c r="L10833" s="4">
        <f t="shared" si="509"/>
        <v>31154.54</v>
      </c>
    </row>
    <row r="10834" spans="1:12" x14ac:dyDescent="0.3">
      <c r="A10834" t="s">
        <v>26</v>
      </c>
      <c r="B10834" t="s">
        <v>27</v>
      </c>
      <c r="C10834" t="s">
        <v>3088</v>
      </c>
      <c r="D10834" s="3">
        <v>44976</v>
      </c>
      <c r="E10834" t="s">
        <v>56</v>
      </c>
      <c r="F10834" s="10">
        <v>77.760000000000005</v>
      </c>
      <c r="G10834" t="s">
        <v>16</v>
      </c>
      <c r="H10834" s="4">
        <v>158.18</v>
      </c>
      <c r="I10834" s="4">
        <v>12300.08</v>
      </c>
      <c r="J10834" s="4">
        <f t="shared" si="507"/>
        <v>10578.068799999999</v>
      </c>
      <c r="K10834" s="4">
        <f t="shared" si="508"/>
        <v>1722.0112000000001</v>
      </c>
      <c r="L10834" s="4">
        <f t="shared" si="509"/>
        <v>12300.08</v>
      </c>
    </row>
    <row r="10835" spans="1:12" x14ac:dyDescent="0.3">
      <c r="A10835" t="s">
        <v>26</v>
      </c>
      <c r="B10835" t="s">
        <v>27</v>
      </c>
      <c r="C10835" t="s">
        <v>3088</v>
      </c>
      <c r="D10835" s="3">
        <v>44976</v>
      </c>
      <c r="E10835" t="s">
        <v>56</v>
      </c>
      <c r="F10835" s="10">
        <v>77.760000000000005</v>
      </c>
      <c r="G10835" t="s">
        <v>16</v>
      </c>
      <c r="H10835" s="4">
        <v>158.18</v>
      </c>
      <c r="I10835" s="4">
        <v>12300.08</v>
      </c>
      <c r="J10835" s="4">
        <f t="shared" si="507"/>
        <v>10578.068799999999</v>
      </c>
      <c r="K10835" s="4">
        <f t="shared" si="508"/>
        <v>1722.0112000000001</v>
      </c>
      <c r="L10835" s="4">
        <f t="shared" si="509"/>
        <v>12300.08</v>
      </c>
    </row>
    <row r="10836" spans="1:12" x14ac:dyDescent="0.3">
      <c r="A10836" t="s">
        <v>26</v>
      </c>
      <c r="B10836" t="s">
        <v>27</v>
      </c>
      <c r="C10836" t="s">
        <v>3088</v>
      </c>
      <c r="D10836" s="3">
        <v>44976</v>
      </c>
      <c r="E10836" t="s">
        <v>56</v>
      </c>
      <c r="F10836" s="10">
        <v>77.760000000000005</v>
      </c>
      <c r="G10836" t="s">
        <v>16</v>
      </c>
      <c r="H10836" s="4">
        <v>158.18</v>
      </c>
      <c r="I10836" s="4">
        <v>12300.08</v>
      </c>
      <c r="J10836" s="4">
        <f t="shared" si="507"/>
        <v>10578.068799999999</v>
      </c>
      <c r="K10836" s="4">
        <f t="shared" si="508"/>
        <v>1722.0112000000001</v>
      </c>
      <c r="L10836" s="4">
        <f t="shared" si="509"/>
        <v>12300.08</v>
      </c>
    </row>
    <row r="10837" spans="1:12" x14ac:dyDescent="0.3">
      <c r="A10837" t="s">
        <v>26</v>
      </c>
      <c r="B10837" t="s">
        <v>27</v>
      </c>
      <c r="C10837" t="s">
        <v>3088</v>
      </c>
      <c r="D10837" s="3">
        <v>44976</v>
      </c>
      <c r="E10837" t="s">
        <v>812</v>
      </c>
      <c r="F10837" s="10">
        <v>155.52000000000001</v>
      </c>
      <c r="G10837" t="s">
        <v>16</v>
      </c>
      <c r="H10837" s="4">
        <v>137.94</v>
      </c>
      <c r="I10837" s="4">
        <v>21452.43</v>
      </c>
      <c r="J10837" s="4">
        <f t="shared" si="507"/>
        <v>18449.089800000002</v>
      </c>
      <c r="K10837" s="4">
        <f t="shared" si="508"/>
        <v>3003.3402000000006</v>
      </c>
      <c r="L10837" s="4">
        <f t="shared" si="509"/>
        <v>21452.43</v>
      </c>
    </row>
    <row r="10838" spans="1:12" x14ac:dyDescent="0.3">
      <c r="A10838" t="s">
        <v>26</v>
      </c>
      <c r="B10838" t="s">
        <v>27</v>
      </c>
      <c r="C10838" t="s">
        <v>3088</v>
      </c>
      <c r="D10838" s="3">
        <v>44976</v>
      </c>
      <c r="E10838" t="s">
        <v>29</v>
      </c>
      <c r="F10838" s="10">
        <v>622.08000000000004</v>
      </c>
      <c r="G10838" t="s">
        <v>16</v>
      </c>
      <c r="H10838" s="4">
        <v>158.18</v>
      </c>
      <c r="I10838" s="4">
        <v>98400.61</v>
      </c>
      <c r="J10838" s="4">
        <f t="shared" si="507"/>
        <v>84624.524600000004</v>
      </c>
      <c r="K10838" s="4">
        <f t="shared" si="508"/>
        <v>13776.085400000002</v>
      </c>
      <c r="L10838" s="4">
        <f t="shared" si="509"/>
        <v>98400.61</v>
      </c>
    </row>
    <row r="10839" spans="1:12" x14ac:dyDescent="0.3">
      <c r="A10839" t="s">
        <v>19</v>
      </c>
      <c r="B10839" t="s">
        <v>20</v>
      </c>
      <c r="C10839" t="s">
        <v>3089</v>
      </c>
      <c r="D10839" s="3">
        <v>44975</v>
      </c>
      <c r="E10839" t="s">
        <v>24</v>
      </c>
      <c r="F10839" s="10">
        <v>456.84</v>
      </c>
      <c r="G10839" t="s">
        <v>25</v>
      </c>
      <c r="H10839" s="4">
        <v>22.81</v>
      </c>
      <c r="I10839" s="4">
        <v>10420.52</v>
      </c>
      <c r="J10839" s="4">
        <f t="shared" si="507"/>
        <v>8961.6471999999994</v>
      </c>
      <c r="K10839" s="4">
        <f t="shared" si="508"/>
        <v>1458.8728000000001</v>
      </c>
      <c r="L10839" s="4">
        <f t="shared" si="509"/>
        <v>10420.52</v>
      </c>
    </row>
    <row r="10840" spans="1:12" x14ac:dyDescent="0.3">
      <c r="A10840" t="s">
        <v>19</v>
      </c>
      <c r="B10840" t="s">
        <v>20</v>
      </c>
      <c r="C10840" t="s">
        <v>3089</v>
      </c>
      <c r="D10840" s="3">
        <v>44975</v>
      </c>
      <c r="E10840" t="s">
        <v>40</v>
      </c>
      <c r="F10840" s="10">
        <v>51.84</v>
      </c>
      <c r="G10840" t="s">
        <v>22</v>
      </c>
      <c r="H10840" s="4">
        <v>22.81</v>
      </c>
      <c r="I10840" s="4">
        <v>1182.47</v>
      </c>
      <c r="J10840" s="4">
        <f t="shared" si="507"/>
        <v>1016.9242</v>
      </c>
      <c r="K10840" s="4">
        <f t="shared" si="508"/>
        <v>165.54580000000001</v>
      </c>
      <c r="L10840" s="4">
        <f t="shared" si="509"/>
        <v>1182.47</v>
      </c>
    </row>
    <row r="10841" spans="1:12" x14ac:dyDescent="0.3">
      <c r="A10841" t="s">
        <v>19</v>
      </c>
      <c r="B10841" t="s">
        <v>20</v>
      </c>
      <c r="C10841" t="s">
        <v>3089</v>
      </c>
      <c r="D10841" s="3">
        <v>44975</v>
      </c>
      <c r="E10841" t="s">
        <v>21</v>
      </c>
      <c r="F10841" s="10">
        <v>103.68</v>
      </c>
      <c r="G10841" t="s">
        <v>22</v>
      </c>
      <c r="H10841" s="4">
        <v>22.81</v>
      </c>
      <c r="I10841" s="4">
        <v>2364.94</v>
      </c>
      <c r="J10841" s="4">
        <f t="shared" si="507"/>
        <v>2033.8484000000001</v>
      </c>
      <c r="K10841" s="4">
        <f t="shared" si="508"/>
        <v>331.09160000000003</v>
      </c>
      <c r="L10841" s="4">
        <f t="shared" si="509"/>
        <v>2364.94</v>
      </c>
    </row>
    <row r="10842" spans="1:12" x14ac:dyDescent="0.3">
      <c r="A10842" t="s">
        <v>19</v>
      </c>
      <c r="B10842" t="s">
        <v>20</v>
      </c>
      <c r="C10842" t="s">
        <v>3090</v>
      </c>
      <c r="D10842" s="3">
        <v>44975</v>
      </c>
      <c r="E10842" t="s">
        <v>23</v>
      </c>
      <c r="F10842" s="10">
        <v>544.32000000000005</v>
      </c>
      <c r="G10842" t="s">
        <v>16</v>
      </c>
      <c r="H10842" s="4">
        <v>22.81</v>
      </c>
      <c r="I10842" s="4">
        <v>12415.94</v>
      </c>
      <c r="J10842" s="4">
        <f t="shared" si="507"/>
        <v>10677.7084</v>
      </c>
      <c r="K10842" s="4">
        <f t="shared" si="508"/>
        <v>1738.2316000000003</v>
      </c>
      <c r="L10842" s="4">
        <f t="shared" si="509"/>
        <v>12415.94</v>
      </c>
    </row>
    <row r="10843" spans="1:12" x14ac:dyDescent="0.3">
      <c r="A10843" t="s">
        <v>19</v>
      </c>
      <c r="B10843" t="s">
        <v>20</v>
      </c>
      <c r="C10843" t="s">
        <v>3090</v>
      </c>
      <c r="D10843" s="3">
        <v>44975</v>
      </c>
      <c r="E10843" t="s">
        <v>110</v>
      </c>
      <c r="F10843" s="10">
        <v>77.760000000000005</v>
      </c>
      <c r="G10843" t="s">
        <v>16</v>
      </c>
      <c r="H10843" s="4">
        <v>22.81</v>
      </c>
      <c r="I10843" s="4">
        <v>1773.71</v>
      </c>
      <c r="J10843" s="4">
        <f t="shared" si="507"/>
        <v>1525.3905999999999</v>
      </c>
      <c r="K10843" s="4">
        <f t="shared" si="508"/>
        <v>248.31940000000003</v>
      </c>
      <c r="L10843" s="4">
        <f t="shared" si="509"/>
        <v>1773.71</v>
      </c>
    </row>
    <row r="10844" spans="1:12" x14ac:dyDescent="0.3">
      <c r="A10844" t="s">
        <v>12</v>
      </c>
      <c r="B10844" t="s">
        <v>13</v>
      </c>
      <c r="C10844" t="s">
        <v>3091</v>
      </c>
      <c r="D10844" s="3">
        <v>44973</v>
      </c>
      <c r="E10844" t="s">
        <v>3092</v>
      </c>
      <c r="F10844" s="10">
        <v>155.52000000000001</v>
      </c>
      <c r="G10844" t="s">
        <v>16</v>
      </c>
      <c r="H10844" s="4">
        <v>53.51</v>
      </c>
      <c r="I10844" s="4">
        <v>8321.8799999999992</v>
      </c>
      <c r="J10844" s="4">
        <f t="shared" si="507"/>
        <v>7156.8167999999987</v>
      </c>
      <c r="K10844" s="4">
        <f t="shared" si="508"/>
        <v>1165.0632000000001</v>
      </c>
      <c r="L10844" s="4">
        <f t="shared" si="509"/>
        <v>8321.8799999999992</v>
      </c>
    </row>
    <row r="10845" spans="1:12" x14ac:dyDescent="0.3">
      <c r="A10845" t="s">
        <v>12</v>
      </c>
      <c r="B10845" t="s">
        <v>13</v>
      </c>
      <c r="C10845" t="s">
        <v>3093</v>
      </c>
      <c r="D10845" s="3">
        <v>44973</v>
      </c>
      <c r="E10845" t="s">
        <v>3084</v>
      </c>
      <c r="F10845" s="10">
        <v>311.04000000000002</v>
      </c>
      <c r="G10845" t="s">
        <v>16</v>
      </c>
      <c r="H10845" s="4">
        <v>180.71</v>
      </c>
      <c r="I10845" s="4">
        <v>56208.04</v>
      </c>
      <c r="J10845" s="4">
        <f t="shared" si="507"/>
        <v>48338.914400000001</v>
      </c>
      <c r="K10845" s="4">
        <f t="shared" si="508"/>
        <v>7869.1256000000012</v>
      </c>
      <c r="L10845" s="4">
        <f t="shared" si="509"/>
        <v>56208.04</v>
      </c>
    </row>
    <row r="10846" spans="1:12" x14ac:dyDescent="0.3">
      <c r="A10846" t="s">
        <v>12</v>
      </c>
      <c r="B10846" t="s">
        <v>13</v>
      </c>
      <c r="C10846" t="s">
        <v>3093</v>
      </c>
      <c r="D10846" s="3">
        <v>44973</v>
      </c>
      <c r="E10846" t="s">
        <v>3084</v>
      </c>
      <c r="F10846" s="10">
        <v>233.28</v>
      </c>
      <c r="G10846" t="s">
        <v>16</v>
      </c>
      <c r="H10846" s="4">
        <v>180.71</v>
      </c>
      <c r="I10846" s="4">
        <v>42156.03</v>
      </c>
      <c r="J10846" s="4">
        <f t="shared" si="507"/>
        <v>36254.185799999999</v>
      </c>
      <c r="K10846" s="4">
        <f t="shared" si="508"/>
        <v>5901.8442000000005</v>
      </c>
      <c r="L10846" s="4">
        <f t="shared" si="509"/>
        <v>42156.03</v>
      </c>
    </row>
    <row r="10847" spans="1:12" x14ac:dyDescent="0.3">
      <c r="A10847" t="s">
        <v>12</v>
      </c>
      <c r="B10847" t="s">
        <v>13</v>
      </c>
      <c r="C10847" t="s">
        <v>3093</v>
      </c>
      <c r="D10847" s="3">
        <v>44973</v>
      </c>
      <c r="E10847" t="s">
        <v>3084</v>
      </c>
      <c r="F10847" s="10">
        <v>77.760000000000005</v>
      </c>
      <c r="G10847" t="s">
        <v>16</v>
      </c>
      <c r="H10847" s="4">
        <v>180.71</v>
      </c>
      <c r="I10847" s="4">
        <v>14052.01</v>
      </c>
      <c r="J10847" s="4">
        <f t="shared" si="507"/>
        <v>12084.7286</v>
      </c>
      <c r="K10847" s="4">
        <f t="shared" si="508"/>
        <v>1967.2814000000003</v>
      </c>
      <c r="L10847" s="4">
        <f t="shared" si="509"/>
        <v>14052.01</v>
      </c>
    </row>
    <row r="10848" spans="1:12" x14ac:dyDescent="0.3">
      <c r="A10848" t="s">
        <v>12</v>
      </c>
      <c r="B10848" t="s">
        <v>13</v>
      </c>
      <c r="C10848" t="s">
        <v>3093</v>
      </c>
      <c r="D10848" s="3">
        <v>44973</v>
      </c>
      <c r="E10848" t="s">
        <v>3094</v>
      </c>
      <c r="F10848" s="10">
        <v>233.28</v>
      </c>
      <c r="G10848" t="s">
        <v>16</v>
      </c>
      <c r="H10848" s="4">
        <v>156.13999999999999</v>
      </c>
      <c r="I10848" s="4">
        <v>36424.339999999997</v>
      </c>
      <c r="J10848" s="4">
        <f t="shared" si="507"/>
        <v>31324.932399999998</v>
      </c>
      <c r="K10848" s="4">
        <f t="shared" si="508"/>
        <v>5099.4075999999995</v>
      </c>
      <c r="L10848" s="4">
        <f t="shared" si="509"/>
        <v>36424.339999999997</v>
      </c>
    </row>
    <row r="10849" spans="1:12" x14ac:dyDescent="0.3">
      <c r="A10849" t="s">
        <v>12</v>
      </c>
      <c r="B10849" t="s">
        <v>13</v>
      </c>
      <c r="C10849" t="s">
        <v>3093</v>
      </c>
      <c r="D10849" s="3">
        <v>44973</v>
      </c>
      <c r="E10849" t="s">
        <v>3094</v>
      </c>
      <c r="F10849" s="10">
        <v>155.52000000000001</v>
      </c>
      <c r="G10849" t="s">
        <v>16</v>
      </c>
      <c r="H10849" s="4">
        <v>156.13999999999999</v>
      </c>
      <c r="I10849" s="4">
        <v>24282.89</v>
      </c>
      <c r="J10849" s="4">
        <f t="shared" si="507"/>
        <v>20883.285400000001</v>
      </c>
      <c r="K10849" s="4">
        <f t="shared" si="508"/>
        <v>3399.6046000000001</v>
      </c>
      <c r="L10849" s="4">
        <f t="shared" si="509"/>
        <v>24282.89</v>
      </c>
    </row>
    <row r="10850" spans="1:12" x14ac:dyDescent="0.3">
      <c r="A10850" t="s">
        <v>12</v>
      </c>
      <c r="B10850" t="s">
        <v>13</v>
      </c>
      <c r="C10850" t="s">
        <v>3093</v>
      </c>
      <c r="D10850" s="3">
        <v>44973</v>
      </c>
      <c r="E10850" t="s">
        <v>3094</v>
      </c>
      <c r="F10850" s="10">
        <v>233.28</v>
      </c>
      <c r="G10850" t="s">
        <v>16</v>
      </c>
      <c r="H10850" s="4">
        <v>156.13999999999999</v>
      </c>
      <c r="I10850" s="4">
        <v>36424.339999999997</v>
      </c>
      <c r="J10850" s="4">
        <f t="shared" si="507"/>
        <v>31324.932399999998</v>
      </c>
      <c r="K10850" s="4">
        <f t="shared" si="508"/>
        <v>5099.4075999999995</v>
      </c>
      <c r="L10850" s="4">
        <f t="shared" si="509"/>
        <v>36424.339999999997</v>
      </c>
    </row>
    <row r="10851" spans="1:12" x14ac:dyDescent="0.3">
      <c r="A10851" t="s">
        <v>12</v>
      </c>
      <c r="B10851" t="s">
        <v>13</v>
      </c>
      <c r="C10851" t="s">
        <v>3095</v>
      </c>
      <c r="D10851" s="3">
        <v>44973</v>
      </c>
      <c r="E10851" t="s">
        <v>3092</v>
      </c>
      <c r="F10851" s="10">
        <v>155.52000000000001</v>
      </c>
      <c r="G10851" t="s">
        <v>16</v>
      </c>
      <c r="H10851" s="4">
        <v>53.51</v>
      </c>
      <c r="I10851" s="4">
        <v>8321.8799999999992</v>
      </c>
      <c r="J10851" s="4">
        <f t="shared" si="507"/>
        <v>7156.8167999999987</v>
      </c>
      <c r="K10851" s="4">
        <f t="shared" si="508"/>
        <v>1165.0632000000001</v>
      </c>
      <c r="L10851" s="4">
        <f t="shared" si="509"/>
        <v>8321.8799999999992</v>
      </c>
    </row>
    <row r="10852" spans="1:12" x14ac:dyDescent="0.3">
      <c r="A10852" t="s">
        <v>12</v>
      </c>
      <c r="B10852" t="s">
        <v>13</v>
      </c>
      <c r="C10852" t="s">
        <v>3096</v>
      </c>
      <c r="D10852" s="3">
        <v>44973</v>
      </c>
      <c r="E10852" t="s">
        <v>3094</v>
      </c>
      <c r="F10852" s="10">
        <v>622.08000000000004</v>
      </c>
      <c r="G10852" t="s">
        <v>16</v>
      </c>
      <c r="H10852" s="4">
        <v>156.13999999999999</v>
      </c>
      <c r="I10852" s="4">
        <v>97131.57</v>
      </c>
      <c r="J10852" s="4">
        <f t="shared" si="507"/>
        <v>83533.150200000004</v>
      </c>
      <c r="K10852" s="4">
        <f t="shared" si="508"/>
        <v>13598.419800000001</v>
      </c>
      <c r="L10852" s="4">
        <f t="shared" si="509"/>
        <v>97131.57</v>
      </c>
    </row>
    <row r="10853" spans="1:12" x14ac:dyDescent="0.3">
      <c r="A10853" t="s">
        <v>12</v>
      </c>
      <c r="B10853" t="s">
        <v>13</v>
      </c>
      <c r="C10853" t="s">
        <v>3096</v>
      </c>
      <c r="D10853" s="3">
        <v>44973</v>
      </c>
      <c r="E10853" t="s">
        <v>3084</v>
      </c>
      <c r="F10853" s="10">
        <v>622.08000000000004</v>
      </c>
      <c r="G10853" t="s">
        <v>16</v>
      </c>
      <c r="H10853" s="4">
        <v>180.71</v>
      </c>
      <c r="I10853" s="4">
        <v>112416.08</v>
      </c>
      <c r="J10853" s="4">
        <f t="shared" si="507"/>
        <v>96677.828800000003</v>
      </c>
      <c r="K10853" s="4">
        <f t="shared" si="508"/>
        <v>15738.251200000002</v>
      </c>
      <c r="L10853" s="4">
        <f t="shared" si="509"/>
        <v>112416.08</v>
      </c>
    </row>
    <row r="10854" spans="1:12" x14ac:dyDescent="0.3">
      <c r="A10854" t="s">
        <v>26</v>
      </c>
      <c r="B10854" t="s">
        <v>27</v>
      </c>
      <c r="C10854" t="s">
        <v>3097</v>
      </c>
      <c r="D10854" s="3">
        <v>44972</v>
      </c>
      <c r="E10854" t="s">
        <v>175</v>
      </c>
      <c r="F10854" s="10">
        <v>155.52000000000001</v>
      </c>
      <c r="G10854" t="s">
        <v>16</v>
      </c>
      <c r="H10854" s="4">
        <v>152.04</v>
      </c>
      <c r="I10854" s="4">
        <v>23645.26</v>
      </c>
      <c r="J10854" s="4">
        <f t="shared" si="507"/>
        <v>20334.923599999998</v>
      </c>
      <c r="K10854" s="4">
        <f t="shared" si="508"/>
        <v>3310.3364000000001</v>
      </c>
      <c r="L10854" s="4">
        <f t="shared" si="509"/>
        <v>23645.26</v>
      </c>
    </row>
    <row r="10855" spans="1:12" x14ac:dyDescent="0.3">
      <c r="A10855" t="s">
        <v>26</v>
      </c>
      <c r="B10855" t="s">
        <v>27</v>
      </c>
      <c r="C10855" t="s">
        <v>3097</v>
      </c>
      <c r="D10855" s="3">
        <v>44972</v>
      </c>
      <c r="E10855" t="s">
        <v>175</v>
      </c>
      <c r="F10855" s="10">
        <v>77.760000000000005</v>
      </c>
      <c r="G10855" t="s">
        <v>16</v>
      </c>
      <c r="H10855" s="4">
        <v>152.04</v>
      </c>
      <c r="I10855" s="4">
        <v>11822.63</v>
      </c>
      <c r="J10855" s="4">
        <f t="shared" si="507"/>
        <v>10167.461799999999</v>
      </c>
      <c r="K10855" s="4">
        <f t="shared" si="508"/>
        <v>1655.1682000000001</v>
      </c>
      <c r="L10855" s="4">
        <f t="shared" si="509"/>
        <v>11822.63</v>
      </c>
    </row>
    <row r="10856" spans="1:12" x14ac:dyDescent="0.3">
      <c r="A10856" t="s">
        <v>12</v>
      </c>
      <c r="B10856" t="s">
        <v>13</v>
      </c>
      <c r="C10856" t="s">
        <v>3098</v>
      </c>
      <c r="D10856" s="3">
        <v>44972</v>
      </c>
      <c r="E10856" t="s">
        <v>435</v>
      </c>
      <c r="F10856" s="10">
        <v>50.76</v>
      </c>
      <c r="G10856" t="s">
        <v>25</v>
      </c>
      <c r="H10856" s="4">
        <v>56.14</v>
      </c>
      <c r="I10856" s="4">
        <v>2849.67</v>
      </c>
      <c r="J10856" s="4">
        <f t="shared" si="507"/>
        <v>2450.7161999999998</v>
      </c>
      <c r="K10856" s="4">
        <f t="shared" si="508"/>
        <v>398.95380000000006</v>
      </c>
      <c r="L10856" s="4">
        <f t="shared" si="509"/>
        <v>2849.67</v>
      </c>
    </row>
    <row r="10857" spans="1:12" x14ac:dyDescent="0.3">
      <c r="A10857" t="s">
        <v>12</v>
      </c>
      <c r="B10857" t="s">
        <v>13</v>
      </c>
      <c r="C10857" t="s">
        <v>3098</v>
      </c>
      <c r="D10857" s="3">
        <v>44972</v>
      </c>
      <c r="E10857" t="s">
        <v>435</v>
      </c>
      <c r="F10857" s="10">
        <v>152.28</v>
      </c>
      <c r="G10857" t="s">
        <v>25</v>
      </c>
      <c r="H10857" s="4">
        <v>56.14</v>
      </c>
      <c r="I10857" s="4">
        <v>8549</v>
      </c>
      <c r="J10857" s="4">
        <f t="shared" si="507"/>
        <v>7352.1399999999994</v>
      </c>
      <c r="K10857" s="4">
        <f t="shared" si="508"/>
        <v>1196.8600000000001</v>
      </c>
      <c r="L10857" s="4">
        <f t="shared" si="509"/>
        <v>8549</v>
      </c>
    </row>
    <row r="10858" spans="1:12" x14ac:dyDescent="0.3">
      <c r="A10858" t="s">
        <v>12</v>
      </c>
      <c r="B10858" t="s">
        <v>13</v>
      </c>
      <c r="C10858" t="s">
        <v>3098</v>
      </c>
      <c r="D10858" s="3">
        <v>44972</v>
      </c>
      <c r="E10858" t="s">
        <v>435</v>
      </c>
      <c r="F10858" s="10">
        <v>50.76</v>
      </c>
      <c r="G10858" t="s">
        <v>25</v>
      </c>
      <c r="H10858" s="4">
        <v>56.14</v>
      </c>
      <c r="I10858" s="4">
        <v>2849.67</v>
      </c>
      <c r="J10858" s="4">
        <f t="shared" si="507"/>
        <v>2450.7161999999998</v>
      </c>
      <c r="K10858" s="4">
        <f t="shared" si="508"/>
        <v>398.95380000000006</v>
      </c>
      <c r="L10858" s="4">
        <f t="shared" si="509"/>
        <v>2849.67</v>
      </c>
    </row>
    <row r="10859" spans="1:12" x14ac:dyDescent="0.3">
      <c r="A10859" t="s">
        <v>41</v>
      </c>
      <c r="B10859" t="s">
        <v>42</v>
      </c>
      <c r="C10859" t="s">
        <v>3099</v>
      </c>
      <c r="D10859" s="3">
        <v>44972</v>
      </c>
      <c r="E10859" t="s">
        <v>51</v>
      </c>
      <c r="F10859" s="10">
        <v>604.79999999999995</v>
      </c>
      <c r="G10859" t="s">
        <v>38</v>
      </c>
      <c r="H10859" s="4">
        <v>4.78</v>
      </c>
      <c r="I10859" s="4">
        <v>2890.94</v>
      </c>
      <c r="J10859" s="4">
        <f t="shared" si="507"/>
        <v>2486.2084</v>
      </c>
      <c r="K10859" s="4">
        <f t="shared" si="508"/>
        <v>404.73160000000007</v>
      </c>
      <c r="L10859" s="4">
        <f t="shared" si="509"/>
        <v>2890.94</v>
      </c>
    </row>
    <row r="10860" spans="1:12" x14ac:dyDescent="0.3">
      <c r="A10860" t="s">
        <v>41</v>
      </c>
      <c r="B10860" t="s">
        <v>42</v>
      </c>
      <c r="C10860" t="s">
        <v>3099</v>
      </c>
      <c r="D10860" s="3">
        <v>44972</v>
      </c>
      <c r="E10860" t="s">
        <v>2260</v>
      </c>
      <c r="F10860" s="10">
        <v>604.79999999999995</v>
      </c>
      <c r="G10860" t="s">
        <v>38</v>
      </c>
      <c r="H10860" s="4">
        <v>4.78</v>
      </c>
      <c r="I10860" s="4">
        <v>2890.94</v>
      </c>
      <c r="J10860" s="4">
        <f t="shared" si="507"/>
        <v>2486.2084</v>
      </c>
      <c r="K10860" s="4">
        <f t="shared" si="508"/>
        <v>404.73160000000007</v>
      </c>
      <c r="L10860" s="4">
        <f t="shared" si="509"/>
        <v>2890.94</v>
      </c>
    </row>
    <row r="10861" spans="1:12" x14ac:dyDescent="0.3">
      <c r="A10861" t="s">
        <v>41</v>
      </c>
      <c r="B10861" t="s">
        <v>42</v>
      </c>
      <c r="C10861" t="s">
        <v>3099</v>
      </c>
      <c r="D10861" s="3">
        <v>44972</v>
      </c>
      <c r="E10861" t="s">
        <v>1779</v>
      </c>
      <c r="F10861" s="10">
        <v>604.79999999999995</v>
      </c>
      <c r="G10861" t="s">
        <v>38</v>
      </c>
      <c r="H10861" s="4">
        <v>5.04</v>
      </c>
      <c r="I10861" s="4">
        <v>3048.19</v>
      </c>
      <c r="J10861" s="4">
        <f t="shared" si="507"/>
        <v>2621.4434000000001</v>
      </c>
      <c r="K10861" s="4">
        <f t="shared" si="508"/>
        <v>426.74660000000006</v>
      </c>
      <c r="L10861" s="4">
        <f t="shared" si="509"/>
        <v>3048.19</v>
      </c>
    </row>
    <row r="10862" spans="1:12" x14ac:dyDescent="0.3">
      <c r="A10862" t="s">
        <v>41</v>
      </c>
      <c r="B10862" t="s">
        <v>42</v>
      </c>
      <c r="C10862" t="s">
        <v>3099</v>
      </c>
      <c r="D10862" s="3">
        <v>44972</v>
      </c>
      <c r="E10862" t="s">
        <v>50</v>
      </c>
      <c r="F10862" s="10">
        <v>3024</v>
      </c>
      <c r="G10862" t="s">
        <v>38</v>
      </c>
      <c r="H10862" s="4">
        <v>5.04</v>
      </c>
      <c r="I10862" s="4">
        <v>15240.96</v>
      </c>
      <c r="J10862" s="4">
        <f t="shared" si="507"/>
        <v>13107.225599999998</v>
      </c>
      <c r="K10862" s="4">
        <f t="shared" si="508"/>
        <v>2133.7344000000003</v>
      </c>
      <c r="L10862" s="4">
        <f t="shared" si="509"/>
        <v>15240.96</v>
      </c>
    </row>
    <row r="10863" spans="1:12" x14ac:dyDescent="0.3">
      <c r="A10863" t="s">
        <v>12</v>
      </c>
      <c r="B10863" t="s">
        <v>13</v>
      </c>
      <c r="C10863" t="s">
        <v>3100</v>
      </c>
      <c r="D10863" s="3">
        <v>44972</v>
      </c>
      <c r="E10863" t="s">
        <v>419</v>
      </c>
      <c r="F10863" s="10">
        <v>50.76</v>
      </c>
      <c r="G10863" t="s">
        <v>25</v>
      </c>
      <c r="H10863" s="4">
        <v>160.53</v>
      </c>
      <c r="I10863" s="4">
        <v>8148.5</v>
      </c>
      <c r="J10863" s="4">
        <f t="shared" si="507"/>
        <v>7007.71</v>
      </c>
      <c r="K10863" s="4">
        <f t="shared" si="508"/>
        <v>1140.7900000000002</v>
      </c>
      <c r="L10863" s="4">
        <f t="shared" si="509"/>
        <v>8148.5</v>
      </c>
    </row>
    <row r="10864" spans="1:12" x14ac:dyDescent="0.3">
      <c r="A10864" t="s">
        <v>12</v>
      </c>
      <c r="B10864" t="s">
        <v>13</v>
      </c>
      <c r="C10864" t="s">
        <v>3100</v>
      </c>
      <c r="D10864" s="3">
        <v>44972</v>
      </c>
      <c r="E10864" t="s">
        <v>419</v>
      </c>
      <c r="F10864" s="10">
        <v>50.76</v>
      </c>
      <c r="G10864" t="s">
        <v>25</v>
      </c>
      <c r="H10864" s="4">
        <v>160.53</v>
      </c>
      <c r="I10864" s="4">
        <v>8148.5</v>
      </c>
      <c r="J10864" s="4">
        <f t="shared" si="507"/>
        <v>7007.71</v>
      </c>
      <c r="K10864" s="4">
        <f t="shared" si="508"/>
        <v>1140.7900000000002</v>
      </c>
      <c r="L10864" s="4">
        <f t="shared" si="509"/>
        <v>8148.5</v>
      </c>
    </row>
    <row r="10865" spans="1:12" x14ac:dyDescent="0.3">
      <c r="A10865" t="s">
        <v>12</v>
      </c>
      <c r="B10865" t="s">
        <v>13</v>
      </c>
      <c r="C10865" t="s">
        <v>3100</v>
      </c>
      <c r="D10865" s="3">
        <v>44972</v>
      </c>
      <c r="E10865" t="s">
        <v>419</v>
      </c>
      <c r="F10865" s="10">
        <v>152.28</v>
      </c>
      <c r="G10865" t="s">
        <v>25</v>
      </c>
      <c r="H10865" s="4">
        <v>160.53</v>
      </c>
      <c r="I10865" s="4">
        <v>24445.51</v>
      </c>
      <c r="J10865" s="4">
        <f t="shared" si="507"/>
        <v>21023.138599999998</v>
      </c>
      <c r="K10865" s="4">
        <f t="shared" si="508"/>
        <v>3422.3714</v>
      </c>
      <c r="L10865" s="4">
        <f t="shared" si="509"/>
        <v>24445.51</v>
      </c>
    </row>
    <row r="10866" spans="1:12" x14ac:dyDescent="0.3">
      <c r="A10866" t="s">
        <v>12</v>
      </c>
      <c r="B10866" t="s">
        <v>13</v>
      </c>
      <c r="C10866" t="s">
        <v>3101</v>
      </c>
      <c r="D10866" s="3">
        <v>44972</v>
      </c>
      <c r="E10866" t="s">
        <v>3102</v>
      </c>
      <c r="F10866" s="10">
        <v>155.52000000000001</v>
      </c>
      <c r="G10866" t="s">
        <v>16</v>
      </c>
      <c r="H10866" s="4">
        <v>161.4</v>
      </c>
      <c r="I10866" s="4">
        <v>25100.93</v>
      </c>
      <c r="J10866" s="4">
        <f t="shared" si="507"/>
        <v>21586.799800000001</v>
      </c>
      <c r="K10866" s="4">
        <f t="shared" si="508"/>
        <v>3514.1302000000005</v>
      </c>
      <c r="L10866" s="4">
        <f t="shared" si="509"/>
        <v>25100.93</v>
      </c>
    </row>
    <row r="10867" spans="1:12" x14ac:dyDescent="0.3">
      <c r="A10867" t="s">
        <v>12</v>
      </c>
      <c r="B10867" t="s">
        <v>13</v>
      </c>
      <c r="C10867" t="s">
        <v>3101</v>
      </c>
      <c r="D10867" s="3">
        <v>44972</v>
      </c>
      <c r="E10867" t="s">
        <v>3102</v>
      </c>
      <c r="F10867" s="10">
        <v>77.760000000000005</v>
      </c>
      <c r="G10867" t="s">
        <v>16</v>
      </c>
      <c r="H10867" s="4">
        <v>161.4</v>
      </c>
      <c r="I10867" s="4">
        <v>12550.46</v>
      </c>
      <c r="J10867" s="4">
        <f t="shared" si="507"/>
        <v>10793.3956</v>
      </c>
      <c r="K10867" s="4">
        <f t="shared" si="508"/>
        <v>1757.0644</v>
      </c>
      <c r="L10867" s="4">
        <f t="shared" si="509"/>
        <v>12550.46</v>
      </c>
    </row>
    <row r="10868" spans="1:12" x14ac:dyDescent="0.3">
      <c r="A10868" t="s">
        <v>12</v>
      </c>
      <c r="B10868" t="s">
        <v>13</v>
      </c>
      <c r="C10868" t="s">
        <v>3101</v>
      </c>
      <c r="D10868" s="3">
        <v>44972</v>
      </c>
      <c r="E10868" t="s">
        <v>55</v>
      </c>
      <c r="F10868" s="10">
        <v>77.760000000000005</v>
      </c>
      <c r="G10868" t="s">
        <v>16</v>
      </c>
      <c r="H10868" s="4">
        <v>170.18</v>
      </c>
      <c r="I10868" s="4">
        <v>13233.2</v>
      </c>
      <c r="J10868" s="4">
        <f t="shared" si="507"/>
        <v>11380.552</v>
      </c>
      <c r="K10868" s="4">
        <f t="shared" si="508"/>
        <v>1852.6480000000004</v>
      </c>
      <c r="L10868" s="4">
        <f t="shared" si="509"/>
        <v>13233.2</v>
      </c>
    </row>
    <row r="10869" spans="1:12" x14ac:dyDescent="0.3">
      <c r="A10869" t="s">
        <v>12</v>
      </c>
      <c r="B10869" t="s">
        <v>13</v>
      </c>
      <c r="C10869" t="s">
        <v>3101</v>
      </c>
      <c r="D10869" s="3">
        <v>44972</v>
      </c>
      <c r="E10869" t="s">
        <v>55</v>
      </c>
      <c r="F10869" s="10">
        <v>77.760000000000005</v>
      </c>
      <c r="G10869" t="s">
        <v>16</v>
      </c>
      <c r="H10869" s="4">
        <v>170.18</v>
      </c>
      <c r="I10869" s="4">
        <v>13233.2</v>
      </c>
      <c r="J10869" s="4">
        <f t="shared" si="507"/>
        <v>11380.552</v>
      </c>
      <c r="K10869" s="4">
        <f t="shared" si="508"/>
        <v>1852.6480000000004</v>
      </c>
      <c r="L10869" s="4">
        <f t="shared" si="509"/>
        <v>13233.2</v>
      </c>
    </row>
    <row r="10870" spans="1:12" x14ac:dyDescent="0.3">
      <c r="A10870" t="s">
        <v>12</v>
      </c>
      <c r="B10870" t="s">
        <v>13</v>
      </c>
      <c r="C10870" t="s">
        <v>3101</v>
      </c>
      <c r="D10870" s="3">
        <v>44972</v>
      </c>
      <c r="E10870" t="s">
        <v>55</v>
      </c>
      <c r="F10870" s="10">
        <v>155.52000000000001</v>
      </c>
      <c r="G10870" t="s">
        <v>16</v>
      </c>
      <c r="H10870" s="4">
        <v>170.18</v>
      </c>
      <c r="I10870" s="4">
        <v>26466.39</v>
      </c>
      <c r="J10870" s="4">
        <f t="shared" si="507"/>
        <v>22761.095399999998</v>
      </c>
      <c r="K10870" s="4">
        <f t="shared" si="508"/>
        <v>3705.2946000000002</v>
      </c>
      <c r="L10870" s="4">
        <f t="shared" si="509"/>
        <v>26466.39</v>
      </c>
    </row>
    <row r="10871" spans="1:12" x14ac:dyDescent="0.3">
      <c r="A10871" t="s">
        <v>12</v>
      </c>
      <c r="B10871" t="s">
        <v>13</v>
      </c>
      <c r="C10871" t="s">
        <v>3101</v>
      </c>
      <c r="D10871" s="3">
        <v>44972</v>
      </c>
      <c r="E10871" t="s">
        <v>55</v>
      </c>
      <c r="F10871" s="10">
        <v>77.760000000000005</v>
      </c>
      <c r="G10871" t="s">
        <v>16</v>
      </c>
      <c r="H10871" s="4">
        <v>170.18</v>
      </c>
      <c r="I10871" s="4">
        <v>13233.2</v>
      </c>
      <c r="J10871" s="4">
        <f t="shared" si="507"/>
        <v>11380.552</v>
      </c>
      <c r="K10871" s="4">
        <f t="shared" si="508"/>
        <v>1852.6480000000004</v>
      </c>
      <c r="L10871" s="4">
        <f t="shared" si="509"/>
        <v>13233.2</v>
      </c>
    </row>
    <row r="10872" spans="1:12" x14ac:dyDescent="0.3">
      <c r="A10872" t="s">
        <v>12</v>
      </c>
      <c r="B10872" t="s">
        <v>13</v>
      </c>
      <c r="C10872" t="s">
        <v>3101</v>
      </c>
      <c r="D10872" s="3">
        <v>44972</v>
      </c>
      <c r="E10872" t="s">
        <v>55</v>
      </c>
      <c r="F10872" s="10">
        <v>311.04000000000002</v>
      </c>
      <c r="G10872" t="s">
        <v>16</v>
      </c>
      <c r="H10872" s="4">
        <v>170.18</v>
      </c>
      <c r="I10872" s="4">
        <v>52932.79</v>
      </c>
      <c r="J10872" s="4">
        <f t="shared" si="507"/>
        <v>45522.199399999998</v>
      </c>
      <c r="K10872" s="4">
        <f t="shared" si="508"/>
        <v>7410.5906000000004</v>
      </c>
      <c r="L10872" s="4">
        <f t="shared" si="509"/>
        <v>52932.79</v>
      </c>
    </row>
    <row r="10873" spans="1:12" x14ac:dyDescent="0.3">
      <c r="A10873" t="s">
        <v>12</v>
      </c>
      <c r="B10873" t="s">
        <v>13</v>
      </c>
      <c r="C10873" t="s">
        <v>3101</v>
      </c>
      <c r="D10873" s="3">
        <v>44972</v>
      </c>
      <c r="E10873" t="s">
        <v>3094</v>
      </c>
      <c r="F10873" s="10">
        <v>77.760000000000005</v>
      </c>
      <c r="G10873" t="s">
        <v>16</v>
      </c>
      <c r="H10873" s="4">
        <v>156.13999999999999</v>
      </c>
      <c r="I10873" s="4">
        <v>12141.45</v>
      </c>
      <c r="J10873" s="4">
        <f t="shared" si="507"/>
        <v>10441.647000000001</v>
      </c>
      <c r="K10873" s="4">
        <f t="shared" si="508"/>
        <v>1699.8030000000003</v>
      </c>
      <c r="L10873" s="4">
        <f t="shared" si="509"/>
        <v>12141.45</v>
      </c>
    </row>
    <row r="10874" spans="1:12" x14ac:dyDescent="0.3">
      <c r="A10874" t="s">
        <v>12</v>
      </c>
      <c r="B10874" t="s">
        <v>13</v>
      </c>
      <c r="C10874" t="s">
        <v>3101</v>
      </c>
      <c r="D10874" s="3">
        <v>44972</v>
      </c>
      <c r="E10874" t="s">
        <v>3084</v>
      </c>
      <c r="F10874" s="10">
        <v>155.52000000000001</v>
      </c>
      <c r="G10874" t="s">
        <v>16</v>
      </c>
      <c r="H10874" s="4">
        <v>180.71</v>
      </c>
      <c r="I10874" s="4">
        <v>28104.02</v>
      </c>
      <c r="J10874" s="4">
        <f t="shared" si="507"/>
        <v>24169.457200000001</v>
      </c>
      <c r="K10874" s="4">
        <f t="shared" si="508"/>
        <v>3934.5628000000006</v>
      </c>
      <c r="L10874" s="4">
        <f t="shared" si="509"/>
        <v>28104.02</v>
      </c>
    </row>
    <row r="10875" spans="1:12" x14ac:dyDescent="0.3">
      <c r="A10875" t="s">
        <v>12</v>
      </c>
      <c r="B10875" t="s">
        <v>13</v>
      </c>
      <c r="C10875" t="s">
        <v>3103</v>
      </c>
      <c r="D10875" s="3">
        <v>44972</v>
      </c>
      <c r="E10875" t="s">
        <v>386</v>
      </c>
      <c r="F10875" s="10">
        <v>101.52</v>
      </c>
      <c r="G10875" t="s">
        <v>25</v>
      </c>
      <c r="H10875" s="4">
        <v>189.47</v>
      </c>
      <c r="I10875" s="4">
        <v>19234.990000000002</v>
      </c>
      <c r="J10875" s="4">
        <f t="shared" si="507"/>
        <v>16542.091400000001</v>
      </c>
      <c r="K10875" s="4">
        <f t="shared" si="508"/>
        <v>2692.8986000000004</v>
      </c>
      <c r="L10875" s="4">
        <f t="shared" si="509"/>
        <v>19234.990000000002</v>
      </c>
    </row>
    <row r="10876" spans="1:12" x14ac:dyDescent="0.3">
      <c r="A10876" t="s">
        <v>12</v>
      </c>
      <c r="B10876" t="s">
        <v>13</v>
      </c>
      <c r="C10876" t="s">
        <v>3103</v>
      </c>
      <c r="D10876" s="3">
        <v>44972</v>
      </c>
      <c r="E10876" t="s">
        <v>386</v>
      </c>
      <c r="F10876" s="10">
        <v>152.28</v>
      </c>
      <c r="G10876" t="s">
        <v>25</v>
      </c>
      <c r="H10876" s="4">
        <v>189.47</v>
      </c>
      <c r="I10876" s="4">
        <v>28852.49</v>
      </c>
      <c r="J10876" s="4">
        <f t="shared" si="507"/>
        <v>24813.1414</v>
      </c>
      <c r="K10876" s="4">
        <f t="shared" si="508"/>
        <v>4039.3486000000007</v>
      </c>
      <c r="L10876" s="4">
        <f t="shared" si="509"/>
        <v>28852.49</v>
      </c>
    </row>
    <row r="10877" spans="1:12" x14ac:dyDescent="0.3">
      <c r="A10877" t="s">
        <v>12</v>
      </c>
      <c r="B10877" t="s">
        <v>13</v>
      </c>
      <c r="C10877" t="s">
        <v>3103</v>
      </c>
      <c r="D10877" s="3">
        <v>44972</v>
      </c>
      <c r="E10877" t="s">
        <v>386</v>
      </c>
      <c r="F10877" s="10">
        <v>101.52</v>
      </c>
      <c r="G10877" t="s">
        <v>25</v>
      </c>
      <c r="H10877" s="4">
        <v>189.47</v>
      </c>
      <c r="I10877" s="4">
        <v>19234.990000000002</v>
      </c>
      <c r="J10877" s="4">
        <f t="shared" si="507"/>
        <v>16542.091400000001</v>
      </c>
      <c r="K10877" s="4">
        <f t="shared" si="508"/>
        <v>2692.8986000000004</v>
      </c>
      <c r="L10877" s="4">
        <f t="shared" si="509"/>
        <v>19234.990000000002</v>
      </c>
    </row>
    <row r="10878" spans="1:12" x14ac:dyDescent="0.3">
      <c r="A10878" t="s">
        <v>12</v>
      </c>
      <c r="B10878" t="s">
        <v>13</v>
      </c>
      <c r="C10878" t="s">
        <v>3103</v>
      </c>
      <c r="D10878" s="3">
        <v>44972</v>
      </c>
      <c r="E10878" t="s">
        <v>386</v>
      </c>
      <c r="F10878" s="10">
        <v>152.28</v>
      </c>
      <c r="G10878" t="s">
        <v>25</v>
      </c>
      <c r="H10878" s="4">
        <v>189.47</v>
      </c>
      <c r="I10878" s="4">
        <v>28852.49</v>
      </c>
      <c r="J10878" s="4">
        <f t="shared" si="507"/>
        <v>24813.1414</v>
      </c>
      <c r="K10878" s="4">
        <f t="shared" si="508"/>
        <v>4039.3486000000007</v>
      </c>
      <c r="L10878" s="4">
        <f t="shared" si="509"/>
        <v>28852.49</v>
      </c>
    </row>
    <row r="10879" spans="1:12" x14ac:dyDescent="0.3">
      <c r="A10879" t="s">
        <v>12</v>
      </c>
      <c r="B10879" t="s">
        <v>13</v>
      </c>
      <c r="C10879" t="s">
        <v>3103</v>
      </c>
      <c r="D10879" s="3">
        <v>44972</v>
      </c>
      <c r="E10879" t="s">
        <v>386</v>
      </c>
      <c r="F10879" s="10">
        <v>253.8</v>
      </c>
      <c r="G10879" t="s">
        <v>25</v>
      </c>
      <c r="H10879" s="4">
        <v>189.47</v>
      </c>
      <c r="I10879" s="4">
        <v>48087.49</v>
      </c>
      <c r="J10879" s="4">
        <f t="shared" si="507"/>
        <v>41355.241399999999</v>
      </c>
      <c r="K10879" s="4">
        <f t="shared" si="508"/>
        <v>6732.2486000000008</v>
      </c>
      <c r="L10879" s="4">
        <f t="shared" si="509"/>
        <v>48087.49</v>
      </c>
    </row>
    <row r="10880" spans="1:12" x14ac:dyDescent="0.3">
      <c r="A10880" t="s">
        <v>12</v>
      </c>
      <c r="B10880" t="s">
        <v>13</v>
      </c>
      <c r="C10880" t="s">
        <v>3103</v>
      </c>
      <c r="D10880" s="3">
        <v>44972</v>
      </c>
      <c r="E10880" t="s">
        <v>386</v>
      </c>
      <c r="F10880" s="10">
        <v>101.52</v>
      </c>
      <c r="G10880" t="s">
        <v>25</v>
      </c>
      <c r="H10880" s="4">
        <v>189.47</v>
      </c>
      <c r="I10880" s="4">
        <v>19234.990000000002</v>
      </c>
      <c r="J10880" s="4">
        <f t="shared" si="507"/>
        <v>16542.091400000001</v>
      </c>
      <c r="K10880" s="4">
        <f t="shared" si="508"/>
        <v>2692.8986000000004</v>
      </c>
      <c r="L10880" s="4">
        <f t="shared" si="509"/>
        <v>19234.990000000002</v>
      </c>
    </row>
    <row r="10881" spans="1:12" x14ac:dyDescent="0.3">
      <c r="A10881" t="s">
        <v>12</v>
      </c>
      <c r="B10881" t="s">
        <v>13</v>
      </c>
      <c r="C10881" t="s">
        <v>3103</v>
      </c>
      <c r="D10881" s="3">
        <v>44972</v>
      </c>
      <c r="E10881" t="s">
        <v>386</v>
      </c>
      <c r="F10881" s="10">
        <v>152.28</v>
      </c>
      <c r="G10881" t="s">
        <v>25</v>
      </c>
      <c r="H10881" s="4">
        <v>189.47</v>
      </c>
      <c r="I10881" s="4">
        <v>28852.49</v>
      </c>
      <c r="J10881" s="4">
        <f t="shared" si="507"/>
        <v>24813.1414</v>
      </c>
      <c r="K10881" s="4">
        <f t="shared" si="508"/>
        <v>4039.3486000000007</v>
      </c>
      <c r="L10881" s="4">
        <f t="shared" si="509"/>
        <v>28852.49</v>
      </c>
    </row>
    <row r="10882" spans="1:12" x14ac:dyDescent="0.3">
      <c r="A10882" t="s">
        <v>12</v>
      </c>
      <c r="B10882" t="s">
        <v>13</v>
      </c>
      <c r="C10882" t="s">
        <v>3103</v>
      </c>
      <c r="D10882" s="3">
        <v>44972</v>
      </c>
      <c r="E10882" t="s">
        <v>386</v>
      </c>
      <c r="F10882" s="10">
        <v>50.76</v>
      </c>
      <c r="G10882" t="s">
        <v>25</v>
      </c>
      <c r="H10882" s="4">
        <v>189.47</v>
      </c>
      <c r="I10882" s="4">
        <v>9617.5</v>
      </c>
      <c r="J10882" s="4">
        <f t="shared" ref="J10882:J10945" si="510">L10882-K10882</f>
        <v>8271.0499999999993</v>
      </c>
      <c r="K10882" s="4">
        <f t="shared" ref="K10882:K10945" si="511">L10882*14%</f>
        <v>1346.45</v>
      </c>
      <c r="L10882" s="4">
        <f t="shared" ref="L10882:L10945" si="512">I10882</f>
        <v>9617.5</v>
      </c>
    </row>
    <row r="10883" spans="1:12" x14ac:dyDescent="0.3">
      <c r="A10883" t="s">
        <v>12</v>
      </c>
      <c r="B10883" t="s">
        <v>13</v>
      </c>
      <c r="C10883" t="s">
        <v>3103</v>
      </c>
      <c r="D10883" s="3">
        <v>44972</v>
      </c>
      <c r="E10883" t="s">
        <v>419</v>
      </c>
      <c r="F10883" s="10">
        <v>50.76</v>
      </c>
      <c r="G10883" t="s">
        <v>25</v>
      </c>
      <c r="H10883" s="4">
        <v>160.53</v>
      </c>
      <c r="I10883" s="4">
        <v>8148.5</v>
      </c>
      <c r="J10883" s="4">
        <f t="shared" si="510"/>
        <v>7007.71</v>
      </c>
      <c r="K10883" s="4">
        <f t="shared" si="511"/>
        <v>1140.7900000000002</v>
      </c>
      <c r="L10883" s="4">
        <f t="shared" si="512"/>
        <v>8148.5</v>
      </c>
    </row>
    <row r="10884" spans="1:12" x14ac:dyDescent="0.3">
      <c r="A10884" t="s">
        <v>12</v>
      </c>
      <c r="B10884" t="s">
        <v>13</v>
      </c>
      <c r="C10884" t="s">
        <v>3103</v>
      </c>
      <c r="D10884" s="3">
        <v>44972</v>
      </c>
      <c r="E10884" t="s">
        <v>1843</v>
      </c>
      <c r="F10884" s="10">
        <v>101.52</v>
      </c>
      <c r="G10884" t="s">
        <v>25</v>
      </c>
      <c r="H10884" s="4">
        <v>189.47</v>
      </c>
      <c r="I10884" s="4">
        <v>19234.990000000002</v>
      </c>
      <c r="J10884" s="4">
        <f t="shared" si="510"/>
        <v>16542.091400000001</v>
      </c>
      <c r="K10884" s="4">
        <f t="shared" si="511"/>
        <v>2692.8986000000004</v>
      </c>
      <c r="L10884" s="4">
        <f t="shared" si="512"/>
        <v>19234.990000000002</v>
      </c>
    </row>
    <row r="10885" spans="1:12" x14ac:dyDescent="0.3">
      <c r="A10885" t="s">
        <v>12</v>
      </c>
      <c r="B10885" t="s">
        <v>13</v>
      </c>
      <c r="C10885" t="s">
        <v>3104</v>
      </c>
      <c r="D10885" s="3">
        <v>44972</v>
      </c>
      <c r="E10885" t="s">
        <v>1360</v>
      </c>
      <c r="F10885" s="10">
        <v>360</v>
      </c>
      <c r="G10885" t="s">
        <v>38</v>
      </c>
      <c r="H10885" s="4">
        <v>83.33</v>
      </c>
      <c r="I10885" s="4">
        <v>29998.799999999999</v>
      </c>
      <c r="J10885" s="4">
        <f t="shared" si="510"/>
        <v>25798.968000000001</v>
      </c>
      <c r="K10885" s="4">
        <f t="shared" si="511"/>
        <v>4199.8320000000003</v>
      </c>
      <c r="L10885" s="4">
        <f t="shared" si="512"/>
        <v>29998.799999999999</v>
      </c>
    </row>
    <row r="10886" spans="1:12" x14ac:dyDescent="0.3">
      <c r="A10886" t="s">
        <v>12</v>
      </c>
      <c r="B10886" t="s">
        <v>13</v>
      </c>
      <c r="C10886" t="s">
        <v>3105</v>
      </c>
      <c r="D10886" s="3">
        <v>44972</v>
      </c>
      <c r="E10886" t="s">
        <v>55</v>
      </c>
      <c r="F10886" s="10">
        <v>388.8</v>
      </c>
      <c r="G10886" t="s">
        <v>16</v>
      </c>
      <c r="H10886" s="4">
        <v>170.18</v>
      </c>
      <c r="I10886" s="4">
        <v>66165.98</v>
      </c>
      <c r="J10886" s="4">
        <f t="shared" si="510"/>
        <v>56902.742799999993</v>
      </c>
      <c r="K10886" s="4">
        <f t="shared" si="511"/>
        <v>9263.2371999999996</v>
      </c>
      <c r="L10886" s="4">
        <f t="shared" si="512"/>
        <v>66165.98</v>
      </c>
    </row>
    <row r="10887" spans="1:12" x14ac:dyDescent="0.3">
      <c r="A10887" t="s">
        <v>12</v>
      </c>
      <c r="B10887" t="s">
        <v>13</v>
      </c>
      <c r="C10887" t="s">
        <v>3105</v>
      </c>
      <c r="D10887" s="3">
        <v>44972</v>
      </c>
      <c r="E10887" t="s">
        <v>55</v>
      </c>
      <c r="F10887" s="10">
        <v>388.8</v>
      </c>
      <c r="G10887" t="s">
        <v>16</v>
      </c>
      <c r="H10887" s="4">
        <v>170.18</v>
      </c>
      <c r="I10887" s="4">
        <v>66165.98</v>
      </c>
      <c r="J10887" s="4">
        <f t="shared" si="510"/>
        <v>56902.742799999993</v>
      </c>
      <c r="K10887" s="4">
        <f t="shared" si="511"/>
        <v>9263.2371999999996</v>
      </c>
      <c r="L10887" s="4">
        <f t="shared" si="512"/>
        <v>66165.98</v>
      </c>
    </row>
    <row r="10888" spans="1:12" x14ac:dyDescent="0.3">
      <c r="A10888" t="s">
        <v>12</v>
      </c>
      <c r="B10888" t="s">
        <v>13</v>
      </c>
      <c r="C10888" t="s">
        <v>3105</v>
      </c>
      <c r="D10888" s="3">
        <v>44972</v>
      </c>
      <c r="E10888" t="s">
        <v>55</v>
      </c>
      <c r="F10888" s="10">
        <v>77.760000000000005</v>
      </c>
      <c r="G10888" t="s">
        <v>16</v>
      </c>
      <c r="H10888" s="4">
        <v>170.18</v>
      </c>
      <c r="I10888" s="4">
        <v>13233.2</v>
      </c>
      <c r="J10888" s="4">
        <f t="shared" si="510"/>
        <v>11380.552</v>
      </c>
      <c r="K10888" s="4">
        <f t="shared" si="511"/>
        <v>1852.6480000000004</v>
      </c>
      <c r="L10888" s="4">
        <f t="shared" si="512"/>
        <v>13233.2</v>
      </c>
    </row>
    <row r="10889" spans="1:12" x14ac:dyDescent="0.3">
      <c r="A10889" t="s">
        <v>12</v>
      </c>
      <c r="B10889" t="s">
        <v>13</v>
      </c>
      <c r="C10889" t="s">
        <v>3105</v>
      </c>
      <c r="D10889" s="3">
        <v>44972</v>
      </c>
      <c r="E10889" t="s">
        <v>55</v>
      </c>
      <c r="F10889" s="10">
        <v>155.52000000000001</v>
      </c>
      <c r="G10889" t="s">
        <v>16</v>
      </c>
      <c r="H10889" s="4">
        <v>170.18</v>
      </c>
      <c r="I10889" s="4">
        <v>26466.39</v>
      </c>
      <c r="J10889" s="4">
        <f t="shared" si="510"/>
        <v>22761.095399999998</v>
      </c>
      <c r="K10889" s="4">
        <f t="shared" si="511"/>
        <v>3705.2946000000002</v>
      </c>
      <c r="L10889" s="4">
        <f t="shared" si="512"/>
        <v>26466.39</v>
      </c>
    </row>
    <row r="10890" spans="1:12" x14ac:dyDescent="0.3">
      <c r="A10890" t="s">
        <v>12</v>
      </c>
      <c r="B10890" t="s">
        <v>13</v>
      </c>
      <c r="C10890" t="s">
        <v>3105</v>
      </c>
      <c r="D10890" s="3">
        <v>44972</v>
      </c>
      <c r="E10890" t="s">
        <v>29</v>
      </c>
      <c r="F10890" s="10">
        <v>388.8</v>
      </c>
      <c r="G10890" t="s">
        <v>16</v>
      </c>
      <c r="H10890" s="4">
        <v>178.07</v>
      </c>
      <c r="I10890" s="4">
        <v>69233.62</v>
      </c>
      <c r="J10890" s="4">
        <f t="shared" si="510"/>
        <v>59540.913199999995</v>
      </c>
      <c r="K10890" s="4">
        <f t="shared" si="511"/>
        <v>9692.7067999999999</v>
      </c>
      <c r="L10890" s="4">
        <f t="shared" si="512"/>
        <v>69233.62</v>
      </c>
    </row>
    <row r="10891" spans="1:12" x14ac:dyDescent="0.3">
      <c r="A10891" t="s">
        <v>12</v>
      </c>
      <c r="B10891" t="s">
        <v>13</v>
      </c>
      <c r="C10891" t="s">
        <v>3106</v>
      </c>
      <c r="D10891" s="3">
        <v>44972</v>
      </c>
      <c r="E10891" t="s">
        <v>1843</v>
      </c>
      <c r="F10891" s="10">
        <v>203.04</v>
      </c>
      <c r="G10891" t="s">
        <v>25</v>
      </c>
      <c r="H10891" s="4">
        <v>189.47</v>
      </c>
      <c r="I10891" s="4">
        <v>38469.99</v>
      </c>
      <c r="J10891" s="4">
        <f t="shared" si="510"/>
        <v>33084.191399999996</v>
      </c>
      <c r="K10891" s="4">
        <f t="shared" si="511"/>
        <v>5385.7986000000001</v>
      </c>
      <c r="L10891" s="4">
        <f t="shared" si="512"/>
        <v>38469.99</v>
      </c>
    </row>
    <row r="10892" spans="1:12" x14ac:dyDescent="0.3">
      <c r="A10892" t="s">
        <v>12</v>
      </c>
      <c r="B10892" t="s">
        <v>13</v>
      </c>
      <c r="C10892" t="s">
        <v>3106</v>
      </c>
      <c r="D10892" s="3">
        <v>44972</v>
      </c>
      <c r="E10892" t="s">
        <v>419</v>
      </c>
      <c r="F10892" s="10">
        <v>101.52</v>
      </c>
      <c r="G10892" t="s">
        <v>25</v>
      </c>
      <c r="H10892" s="4">
        <v>160.53</v>
      </c>
      <c r="I10892" s="4">
        <v>16297.01</v>
      </c>
      <c r="J10892" s="4">
        <f t="shared" si="510"/>
        <v>14015.428599999999</v>
      </c>
      <c r="K10892" s="4">
        <f t="shared" si="511"/>
        <v>2281.5814</v>
      </c>
      <c r="L10892" s="4">
        <f t="shared" si="512"/>
        <v>16297.01</v>
      </c>
    </row>
    <row r="10893" spans="1:12" x14ac:dyDescent="0.3">
      <c r="A10893" t="s">
        <v>12</v>
      </c>
      <c r="B10893" t="s">
        <v>13</v>
      </c>
      <c r="C10893" t="s">
        <v>3106</v>
      </c>
      <c r="D10893" s="3">
        <v>44972</v>
      </c>
      <c r="E10893" t="s">
        <v>419</v>
      </c>
      <c r="F10893" s="10">
        <v>101.52</v>
      </c>
      <c r="G10893" t="s">
        <v>25</v>
      </c>
      <c r="H10893" s="4">
        <v>160.53</v>
      </c>
      <c r="I10893" s="4">
        <v>16297.01</v>
      </c>
      <c r="J10893" s="4">
        <f t="shared" si="510"/>
        <v>14015.428599999999</v>
      </c>
      <c r="K10893" s="4">
        <f t="shared" si="511"/>
        <v>2281.5814</v>
      </c>
      <c r="L10893" s="4">
        <f t="shared" si="512"/>
        <v>16297.01</v>
      </c>
    </row>
    <row r="10894" spans="1:12" x14ac:dyDescent="0.3">
      <c r="A10894" t="s">
        <v>12</v>
      </c>
      <c r="B10894" t="s">
        <v>13</v>
      </c>
      <c r="C10894" t="s">
        <v>3106</v>
      </c>
      <c r="D10894" s="3">
        <v>44972</v>
      </c>
      <c r="E10894" t="s">
        <v>419</v>
      </c>
      <c r="F10894" s="10">
        <v>101.52</v>
      </c>
      <c r="G10894" t="s">
        <v>25</v>
      </c>
      <c r="H10894" s="4">
        <v>160.53</v>
      </c>
      <c r="I10894" s="4">
        <v>16297.01</v>
      </c>
      <c r="J10894" s="4">
        <f t="shared" si="510"/>
        <v>14015.428599999999</v>
      </c>
      <c r="K10894" s="4">
        <f t="shared" si="511"/>
        <v>2281.5814</v>
      </c>
      <c r="L10894" s="4">
        <f t="shared" si="512"/>
        <v>16297.01</v>
      </c>
    </row>
    <row r="10895" spans="1:12" x14ac:dyDescent="0.3">
      <c r="A10895" t="s">
        <v>12</v>
      </c>
      <c r="B10895" t="s">
        <v>13</v>
      </c>
      <c r="C10895" t="s">
        <v>3106</v>
      </c>
      <c r="D10895" s="3">
        <v>44972</v>
      </c>
      <c r="E10895" t="s">
        <v>419</v>
      </c>
      <c r="F10895" s="10">
        <v>50.76</v>
      </c>
      <c r="G10895" t="s">
        <v>25</v>
      </c>
      <c r="H10895" s="4">
        <v>160.53</v>
      </c>
      <c r="I10895" s="4">
        <v>8148.5</v>
      </c>
      <c r="J10895" s="4">
        <f t="shared" si="510"/>
        <v>7007.71</v>
      </c>
      <c r="K10895" s="4">
        <f t="shared" si="511"/>
        <v>1140.7900000000002</v>
      </c>
      <c r="L10895" s="4">
        <f t="shared" si="512"/>
        <v>8148.5</v>
      </c>
    </row>
    <row r="10896" spans="1:12" x14ac:dyDescent="0.3">
      <c r="A10896" t="s">
        <v>12</v>
      </c>
      <c r="B10896" t="s">
        <v>13</v>
      </c>
      <c r="C10896" t="s">
        <v>3107</v>
      </c>
      <c r="D10896" s="3">
        <v>44972</v>
      </c>
      <c r="E10896" t="s">
        <v>3094</v>
      </c>
      <c r="F10896" s="10">
        <v>77.760000000000005</v>
      </c>
      <c r="G10896" t="s">
        <v>16</v>
      </c>
      <c r="H10896" s="4">
        <v>156.13999999999999</v>
      </c>
      <c r="I10896" s="4">
        <v>12141.45</v>
      </c>
      <c r="J10896" s="4">
        <f t="shared" si="510"/>
        <v>10441.647000000001</v>
      </c>
      <c r="K10896" s="4">
        <f t="shared" si="511"/>
        <v>1699.8030000000003</v>
      </c>
      <c r="L10896" s="4">
        <f t="shared" si="512"/>
        <v>12141.45</v>
      </c>
    </row>
    <row r="10897" spans="1:12" x14ac:dyDescent="0.3">
      <c r="A10897" t="s">
        <v>12</v>
      </c>
      <c r="B10897" t="s">
        <v>13</v>
      </c>
      <c r="C10897" t="s">
        <v>3107</v>
      </c>
      <c r="D10897" s="3">
        <v>44972</v>
      </c>
      <c r="E10897" t="s">
        <v>3094</v>
      </c>
      <c r="F10897" s="10">
        <v>77.760000000000005</v>
      </c>
      <c r="G10897" t="s">
        <v>16</v>
      </c>
      <c r="H10897" s="4">
        <v>156.13999999999999</v>
      </c>
      <c r="I10897" s="4">
        <v>12141.45</v>
      </c>
      <c r="J10897" s="4">
        <f t="shared" si="510"/>
        <v>10441.647000000001</v>
      </c>
      <c r="K10897" s="4">
        <f t="shared" si="511"/>
        <v>1699.8030000000003</v>
      </c>
      <c r="L10897" s="4">
        <f t="shared" si="512"/>
        <v>12141.45</v>
      </c>
    </row>
    <row r="10898" spans="1:12" x14ac:dyDescent="0.3">
      <c r="A10898" t="s">
        <v>12</v>
      </c>
      <c r="B10898" t="s">
        <v>13</v>
      </c>
      <c r="C10898" t="s">
        <v>3107</v>
      </c>
      <c r="D10898" s="3">
        <v>44972</v>
      </c>
      <c r="E10898" t="s">
        <v>3084</v>
      </c>
      <c r="F10898" s="10">
        <v>77.760000000000005</v>
      </c>
      <c r="G10898" t="s">
        <v>16</v>
      </c>
      <c r="H10898" s="4">
        <v>180.71</v>
      </c>
      <c r="I10898" s="4">
        <v>14052.01</v>
      </c>
      <c r="J10898" s="4">
        <f t="shared" si="510"/>
        <v>12084.7286</v>
      </c>
      <c r="K10898" s="4">
        <f t="shared" si="511"/>
        <v>1967.2814000000003</v>
      </c>
      <c r="L10898" s="4">
        <f t="shared" si="512"/>
        <v>14052.01</v>
      </c>
    </row>
    <row r="10899" spans="1:12" x14ac:dyDescent="0.3">
      <c r="A10899" t="s">
        <v>12</v>
      </c>
      <c r="B10899" t="s">
        <v>13</v>
      </c>
      <c r="C10899" t="s">
        <v>3107</v>
      </c>
      <c r="D10899" s="3">
        <v>44972</v>
      </c>
      <c r="E10899" t="s">
        <v>3084</v>
      </c>
      <c r="F10899" s="10">
        <v>77.760000000000005</v>
      </c>
      <c r="G10899" t="s">
        <v>16</v>
      </c>
      <c r="H10899" s="4">
        <v>180.71</v>
      </c>
      <c r="I10899" s="4">
        <v>14052.01</v>
      </c>
      <c r="J10899" s="4">
        <f t="shared" si="510"/>
        <v>12084.7286</v>
      </c>
      <c r="K10899" s="4">
        <f t="shared" si="511"/>
        <v>1967.2814000000003</v>
      </c>
      <c r="L10899" s="4">
        <f t="shared" si="512"/>
        <v>14052.01</v>
      </c>
    </row>
    <row r="10900" spans="1:12" x14ac:dyDescent="0.3">
      <c r="A10900" t="s">
        <v>12</v>
      </c>
      <c r="B10900" t="s">
        <v>13</v>
      </c>
      <c r="C10900" t="s">
        <v>3107</v>
      </c>
      <c r="D10900" s="3">
        <v>44972</v>
      </c>
      <c r="E10900" t="s">
        <v>3108</v>
      </c>
      <c r="F10900" s="10">
        <v>77.760000000000005</v>
      </c>
      <c r="G10900" t="s">
        <v>16</v>
      </c>
      <c r="H10900" s="4">
        <v>161.4</v>
      </c>
      <c r="I10900" s="4">
        <v>12550.46</v>
      </c>
      <c r="J10900" s="4">
        <f t="shared" si="510"/>
        <v>10793.3956</v>
      </c>
      <c r="K10900" s="4">
        <f t="shared" si="511"/>
        <v>1757.0644</v>
      </c>
      <c r="L10900" s="4">
        <f t="shared" si="512"/>
        <v>12550.46</v>
      </c>
    </row>
    <row r="10901" spans="1:12" x14ac:dyDescent="0.3">
      <c r="A10901" t="s">
        <v>12</v>
      </c>
      <c r="B10901" t="s">
        <v>13</v>
      </c>
      <c r="C10901" t="s">
        <v>3107</v>
      </c>
      <c r="D10901" s="3">
        <v>44972</v>
      </c>
      <c r="E10901" t="s">
        <v>3108</v>
      </c>
      <c r="F10901" s="10">
        <v>77.760000000000005</v>
      </c>
      <c r="G10901" t="s">
        <v>16</v>
      </c>
      <c r="H10901" s="4">
        <v>161.4</v>
      </c>
      <c r="I10901" s="4">
        <v>12550.46</v>
      </c>
      <c r="J10901" s="4">
        <f t="shared" si="510"/>
        <v>10793.3956</v>
      </c>
      <c r="K10901" s="4">
        <f t="shared" si="511"/>
        <v>1757.0644</v>
      </c>
      <c r="L10901" s="4">
        <f t="shared" si="512"/>
        <v>12550.46</v>
      </c>
    </row>
    <row r="10902" spans="1:12" x14ac:dyDescent="0.3">
      <c r="A10902" t="s">
        <v>12</v>
      </c>
      <c r="B10902" t="s">
        <v>13</v>
      </c>
      <c r="C10902" t="s">
        <v>3109</v>
      </c>
      <c r="D10902" s="3">
        <v>44972</v>
      </c>
      <c r="E10902" t="s">
        <v>386</v>
      </c>
      <c r="F10902" s="10">
        <v>50.76</v>
      </c>
      <c r="G10902" t="s">
        <v>25</v>
      </c>
      <c r="H10902" s="4">
        <v>189.47</v>
      </c>
      <c r="I10902" s="4">
        <v>9617.5</v>
      </c>
      <c r="J10902" s="4">
        <f t="shared" si="510"/>
        <v>8271.0499999999993</v>
      </c>
      <c r="K10902" s="4">
        <f t="shared" si="511"/>
        <v>1346.45</v>
      </c>
      <c r="L10902" s="4">
        <f t="shared" si="512"/>
        <v>9617.5</v>
      </c>
    </row>
    <row r="10903" spans="1:12" x14ac:dyDescent="0.3">
      <c r="A10903" t="s">
        <v>12</v>
      </c>
      <c r="B10903" t="s">
        <v>13</v>
      </c>
      <c r="C10903" t="s">
        <v>3109</v>
      </c>
      <c r="D10903" s="3">
        <v>44972</v>
      </c>
      <c r="E10903" t="s">
        <v>386</v>
      </c>
      <c r="F10903" s="10">
        <v>101.52</v>
      </c>
      <c r="G10903" t="s">
        <v>25</v>
      </c>
      <c r="H10903" s="4">
        <v>189.47</v>
      </c>
      <c r="I10903" s="4">
        <v>19234.990000000002</v>
      </c>
      <c r="J10903" s="4">
        <f t="shared" si="510"/>
        <v>16542.091400000001</v>
      </c>
      <c r="K10903" s="4">
        <f t="shared" si="511"/>
        <v>2692.8986000000004</v>
      </c>
      <c r="L10903" s="4">
        <f t="shared" si="512"/>
        <v>19234.990000000002</v>
      </c>
    </row>
    <row r="10904" spans="1:12" x14ac:dyDescent="0.3">
      <c r="A10904" t="s">
        <v>12</v>
      </c>
      <c r="B10904" t="s">
        <v>13</v>
      </c>
      <c r="C10904" t="s">
        <v>3109</v>
      </c>
      <c r="D10904" s="3">
        <v>44972</v>
      </c>
      <c r="E10904" t="s">
        <v>386</v>
      </c>
      <c r="F10904" s="10">
        <v>101.52</v>
      </c>
      <c r="G10904" t="s">
        <v>25</v>
      </c>
      <c r="H10904" s="4">
        <v>189.47</v>
      </c>
      <c r="I10904" s="4">
        <v>19234.990000000002</v>
      </c>
      <c r="J10904" s="4">
        <f t="shared" si="510"/>
        <v>16542.091400000001</v>
      </c>
      <c r="K10904" s="4">
        <f t="shared" si="511"/>
        <v>2692.8986000000004</v>
      </c>
      <c r="L10904" s="4">
        <f t="shared" si="512"/>
        <v>19234.990000000002</v>
      </c>
    </row>
    <row r="10905" spans="1:12" x14ac:dyDescent="0.3">
      <c r="A10905" t="s">
        <v>12</v>
      </c>
      <c r="B10905" t="s">
        <v>13</v>
      </c>
      <c r="C10905" t="s">
        <v>3109</v>
      </c>
      <c r="D10905" s="3">
        <v>44972</v>
      </c>
      <c r="E10905" t="s">
        <v>386</v>
      </c>
      <c r="F10905" s="10">
        <v>456.84</v>
      </c>
      <c r="G10905" t="s">
        <v>25</v>
      </c>
      <c r="H10905" s="4">
        <v>189.47</v>
      </c>
      <c r="I10905" s="4">
        <v>86557.47</v>
      </c>
      <c r="J10905" s="4">
        <f t="shared" si="510"/>
        <v>74439.424199999994</v>
      </c>
      <c r="K10905" s="4">
        <f t="shared" si="511"/>
        <v>12118.045800000002</v>
      </c>
      <c r="L10905" s="4">
        <f t="shared" si="512"/>
        <v>86557.47</v>
      </c>
    </row>
    <row r="10906" spans="1:12" x14ac:dyDescent="0.3">
      <c r="A10906" t="s">
        <v>12</v>
      </c>
      <c r="B10906" t="s">
        <v>13</v>
      </c>
      <c r="C10906" t="s">
        <v>3109</v>
      </c>
      <c r="D10906" s="3">
        <v>44972</v>
      </c>
      <c r="E10906" t="s">
        <v>386</v>
      </c>
      <c r="F10906" s="10">
        <v>253.8</v>
      </c>
      <c r="G10906" t="s">
        <v>25</v>
      </c>
      <c r="H10906" s="4">
        <v>189.47</v>
      </c>
      <c r="I10906" s="4">
        <v>48087.49</v>
      </c>
      <c r="J10906" s="4">
        <f t="shared" si="510"/>
        <v>41355.241399999999</v>
      </c>
      <c r="K10906" s="4">
        <f t="shared" si="511"/>
        <v>6732.2486000000008</v>
      </c>
      <c r="L10906" s="4">
        <f t="shared" si="512"/>
        <v>48087.49</v>
      </c>
    </row>
    <row r="10907" spans="1:12" x14ac:dyDescent="0.3">
      <c r="A10907" t="s">
        <v>12</v>
      </c>
      <c r="B10907" t="s">
        <v>13</v>
      </c>
      <c r="C10907" t="s">
        <v>3109</v>
      </c>
      <c r="D10907" s="3">
        <v>44972</v>
      </c>
      <c r="E10907" t="s">
        <v>386</v>
      </c>
      <c r="F10907" s="10">
        <v>50.76</v>
      </c>
      <c r="G10907" t="s">
        <v>25</v>
      </c>
      <c r="H10907" s="4">
        <v>189.47</v>
      </c>
      <c r="I10907" s="4">
        <v>9617.5</v>
      </c>
      <c r="J10907" s="4">
        <f t="shared" si="510"/>
        <v>8271.0499999999993</v>
      </c>
      <c r="K10907" s="4">
        <f t="shared" si="511"/>
        <v>1346.45</v>
      </c>
      <c r="L10907" s="4">
        <f t="shared" si="512"/>
        <v>9617.5</v>
      </c>
    </row>
    <row r="10908" spans="1:12" x14ac:dyDescent="0.3">
      <c r="A10908" t="s">
        <v>12</v>
      </c>
      <c r="B10908" t="s">
        <v>13</v>
      </c>
      <c r="C10908" t="s">
        <v>3109</v>
      </c>
      <c r="D10908" s="3">
        <v>44972</v>
      </c>
      <c r="E10908" t="s">
        <v>386</v>
      </c>
      <c r="F10908" s="10">
        <v>101.52</v>
      </c>
      <c r="G10908" t="s">
        <v>25</v>
      </c>
      <c r="H10908" s="4">
        <v>189.47</v>
      </c>
      <c r="I10908" s="4">
        <v>19234.990000000002</v>
      </c>
      <c r="J10908" s="4">
        <f t="shared" si="510"/>
        <v>16542.091400000001</v>
      </c>
      <c r="K10908" s="4">
        <f t="shared" si="511"/>
        <v>2692.8986000000004</v>
      </c>
      <c r="L10908" s="4">
        <f t="shared" si="512"/>
        <v>19234.990000000002</v>
      </c>
    </row>
    <row r="10909" spans="1:12" x14ac:dyDescent="0.3">
      <c r="A10909" t="s">
        <v>12</v>
      </c>
      <c r="B10909" t="s">
        <v>13</v>
      </c>
      <c r="C10909" t="s">
        <v>3110</v>
      </c>
      <c r="D10909" s="3">
        <v>44972</v>
      </c>
      <c r="E10909" t="s">
        <v>419</v>
      </c>
      <c r="F10909" s="10">
        <v>38.07</v>
      </c>
      <c r="G10909" t="s">
        <v>25</v>
      </c>
      <c r="H10909" s="4">
        <v>160.53</v>
      </c>
      <c r="I10909" s="4">
        <v>6111.38</v>
      </c>
      <c r="J10909" s="4">
        <f t="shared" si="510"/>
        <v>5255.7867999999999</v>
      </c>
      <c r="K10909" s="4">
        <f t="shared" si="511"/>
        <v>855.59320000000014</v>
      </c>
      <c r="L10909" s="4">
        <f t="shared" si="512"/>
        <v>6111.38</v>
      </c>
    </row>
    <row r="10910" spans="1:12" x14ac:dyDescent="0.3">
      <c r="A10910" t="s">
        <v>12</v>
      </c>
      <c r="B10910" t="s">
        <v>13</v>
      </c>
      <c r="C10910" t="s">
        <v>3110</v>
      </c>
      <c r="D10910" s="3">
        <v>44972</v>
      </c>
      <c r="E10910" t="s">
        <v>386</v>
      </c>
      <c r="F10910" s="10">
        <v>29.61</v>
      </c>
      <c r="G10910" t="s">
        <v>25</v>
      </c>
      <c r="H10910" s="4">
        <v>189.47</v>
      </c>
      <c r="I10910" s="4">
        <v>5610.21</v>
      </c>
      <c r="J10910" s="4">
        <f t="shared" si="510"/>
        <v>4824.7806</v>
      </c>
      <c r="K10910" s="4">
        <f t="shared" si="511"/>
        <v>785.4294000000001</v>
      </c>
      <c r="L10910" s="4">
        <f t="shared" si="512"/>
        <v>5610.21</v>
      </c>
    </row>
    <row r="10911" spans="1:12" x14ac:dyDescent="0.3">
      <c r="A10911" t="s">
        <v>12</v>
      </c>
      <c r="B10911" t="s">
        <v>13</v>
      </c>
      <c r="C10911" t="s">
        <v>3110</v>
      </c>
      <c r="D10911" s="3">
        <v>44972</v>
      </c>
      <c r="E10911" t="s">
        <v>1842</v>
      </c>
      <c r="F10911" s="10">
        <v>25.38</v>
      </c>
      <c r="G10911" t="s">
        <v>25</v>
      </c>
      <c r="H10911" s="4">
        <v>160.53</v>
      </c>
      <c r="I10911" s="4">
        <v>4074.25</v>
      </c>
      <c r="J10911" s="4">
        <f t="shared" si="510"/>
        <v>3503.855</v>
      </c>
      <c r="K10911" s="4">
        <f t="shared" si="511"/>
        <v>570.3950000000001</v>
      </c>
      <c r="L10911" s="4">
        <f t="shared" si="512"/>
        <v>4074.25</v>
      </c>
    </row>
    <row r="10912" spans="1:12" x14ac:dyDescent="0.3">
      <c r="A10912" t="s">
        <v>12</v>
      </c>
      <c r="B10912" t="s">
        <v>13</v>
      </c>
      <c r="C10912" t="s">
        <v>3111</v>
      </c>
      <c r="D10912" s="3">
        <v>44972</v>
      </c>
      <c r="E10912" t="s">
        <v>1360</v>
      </c>
      <c r="F10912" s="10">
        <v>360</v>
      </c>
      <c r="G10912" t="s">
        <v>38</v>
      </c>
      <c r="H10912" s="4">
        <v>83.33</v>
      </c>
      <c r="I10912" s="4">
        <v>29998.799999999999</v>
      </c>
      <c r="J10912" s="4">
        <f t="shared" si="510"/>
        <v>25798.968000000001</v>
      </c>
      <c r="K10912" s="4">
        <f t="shared" si="511"/>
        <v>4199.8320000000003</v>
      </c>
      <c r="L10912" s="4">
        <f t="shared" si="512"/>
        <v>29998.799999999999</v>
      </c>
    </row>
    <row r="10913" spans="1:12" x14ac:dyDescent="0.3">
      <c r="A10913" t="s">
        <v>26</v>
      </c>
      <c r="B10913" t="s">
        <v>27</v>
      </c>
      <c r="C10913" t="s">
        <v>3112</v>
      </c>
      <c r="D10913" s="3">
        <v>44972</v>
      </c>
      <c r="E10913" t="s">
        <v>830</v>
      </c>
      <c r="F10913" s="10">
        <v>933.12</v>
      </c>
      <c r="G10913" t="s">
        <v>22</v>
      </c>
      <c r="H10913" s="4">
        <v>137.94</v>
      </c>
      <c r="I10913" s="4">
        <v>128714.57</v>
      </c>
      <c r="J10913" s="4">
        <f t="shared" si="510"/>
        <v>110694.53020000001</v>
      </c>
      <c r="K10913" s="4">
        <f t="shared" si="511"/>
        <v>18020.039800000002</v>
      </c>
      <c r="L10913" s="4">
        <f t="shared" si="512"/>
        <v>128714.57</v>
      </c>
    </row>
    <row r="10914" spans="1:12" x14ac:dyDescent="0.3">
      <c r="A10914" t="s">
        <v>26</v>
      </c>
      <c r="B10914" t="s">
        <v>27</v>
      </c>
      <c r="C10914" t="s">
        <v>3112</v>
      </c>
      <c r="D10914" s="3">
        <v>44972</v>
      </c>
      <c r="E10914" t="s">
        <v>830</v>
      </c>
      <c r="F10914" s="10">
        <v>207.36</v>
      </c>
      <c r="G10914" t="s">
        <v>22</v>
      </c>
      <c r="H10914" s="4">
        <v>137.94</v>
      </c>
      <c r="I10914" s="4">
        <v>28603.24</v>
      </c>
      <c r="J10914" s="4">
        <f t="shared" si="510"/>
        <v>24598.786400000001</v>
      </c>
      <c r="K10914" s="4">
        <f t="shared" si="511"/>
        <v>4004.4536000000007</v>
      </c>
      <c r="L10914" s="4">
        <f t="shared" si="512"/>
        <v>28603.24</v>
      </c>
    </row>
    <row r="10915" spans="1:12" x14ac:dyDescent="0.3">
      <c r="A10915" t="s">
        <v>26</v>
      </c>
      <c r="B10915" t="s">
        <v>27</v>
      </c>
      <c r="C10915" t="s">
        <v>3113</v>
      </c>
      <c r="D10915" s="3">
        <v>44972</v>
      </c>
      <c r="E10915" t="s">
        <v>175</v>
      </c>
      <c r="F10915" s="10">
        <v>77.760000000000005</v>
      </c>
      <c r="G10915" t="s">
        <v>16</v>
      </c>
      <c r="H10915" s="4">
        <v>152.04</v>
      </c>
      <c r="I10915" s="4">
        <v>11822.63</v>
      </c>
      <c r="J10915" s="4">
        <f t="shared" si="510"/>
        <v>10167.461799999999</v>
      </c>
      <c r="K10915" s="4">
        <f t="shared" si="511"/>
        <v>1655.1682000000001</v>
      </c>
      <c r="L10915" s="4">
        <f t="shared" si="512"/>
        <v>11822.63</v>
      </c>
    </row>
    <row r="10916" spans="1:12" x14ac:dyDescent="0.3">
      <c r="A10916" t="s">
        <v>26</v>
      </c>
      <c r="B10916" t="s">
        <v>27</v>
      </c>
      <c r="C10916" t="s">
        <v>3113</v>
      </c>
      <c r="D10916" s="3">
        <v>44972</v>
      </c>
      <c r="E10916" t="s">
        <v>175</v>
      </c>
      <c r="F10916" s="10">
        <v>77.760000000000005</v>
      </c>
      <c r="G10916" t="s">
        <v>16</v>
      </c>
      <c r="H10916" s="4">
        <v>152.04</v>
      </c>
      <c r="I10916" s="4">
        <v>11822.63</v>
      </c>
      <c r="J10916" s="4">
        <f t="shared" si="510"/>
        <v>10167.461799999999</v>
      </c>
      <c r="K10916" s="4">
        <f t="shared" si="511"/>
        <v>1655.1682000000001</v>
      </c>
      <c r="L10916" s="4">
        <f t="shared" si="512"/>
        <v>11822.63</v>
      </c>
    </row>
    <row r="10917" spans="1:12" x14ac:dyDescent="0.3">
      <c r="A10917" t="s">
        <v>26</v>
      </c>
      <c r="B10917" t="s">
        <v>27</v>
      </c>
      <c r="C10917" t="s">
        <v>3113</v>
      </c>
      <c r="D10917" s="3">
        <v>44972</v>
      </c>
      <c r="E10917" t="s">
        <v>175</v>
      </c>
      <c r="F10917" s="10">
        <v>311.04000000000002</v>
      </c>
      <c r="G10917" t="s">
        <v>16</v>
      </c>
      <c r="H10917" s="4">
        <v>152.04</v>
      </c>
      <c r="I10917" s="4">
        <v>47290.52</v>
      </c>
      <c r="J10917" s="4">
        <f t="shared" si="510"/>
        <v>40669.847199999997</v>
      </c>
      <c r="K10917" s="4">
        <f t="shared" si="511"/>
        <v>6620.6728000000003</v>
      </c>
      <c r="L10917" s="4">
        <f t="shared" si="512"/>
        <v>47290.52</v>
      </c>
    </row>
    <row r="10918" spans="1:12" x14ac:dyDescent="0.3">
      <c r="A10918" t="s">
        <v>26</v>
      </c>
      <c r="B10918" t="s">
        <v>27</v>
      </c>
      <c r="C10918" t="s">
        <v>3113</v>
      </c>
      <c r="D10918" s="3">
        <v>44972</v>
      </c>
      <c r="E10918" t="s">
        <v>175</v>
      </c>
      <c r="F10918" s="10">
        <v>77.760000000000005</v>
      </c>
      <c r="G10918" t="s">
        <v>16</v>
      </c>
      <c r="H10918" s="4">
        <v>152.04</v>
      </c>
      <c r="I10918" s="4">
        <v>11822.63</v>
      </c>
      <c r="J10918" s="4">
        <f t="shared" si="510"/>
        <v>10167.461799999999</v>
      </c>
      <c r="K10918" s="4">
        <f t="shared" si="511"/>
        <v>1655.1682000000001</v>
      </c>
      <c r="L10918" s="4">
        <f t="shared" si="512"/>
        <v>11822.63</v>
      </c>
    </row>
    <row r="10919" spans="1:12" x14ac:dyDescent="0.3">
      <c r="A10919" t="s">
        <v>26</v>
      </c>
      <c r="B10919" t="s">
        <v>27</v>
      </c>
      <c r="C10919" t="s">
        <v>3113</v>
      </c>
      <c r="D10919" s="3">
        <v>44972</v>
      </c>
      <c r="E10919" t="s">
        <v>3114</v>
      </c>
      <c r="F10919" s="10">
        <v>155.52000000000001</v>
      </c>
      <c r="G10919" t="s">
        <v>16</v>
      </c>
      <c r="H10919" s="4">
        <v>133.55000000000001</v>
      </c>
      <c r="I10919" s="4">
        <v>20769.7</v>
      </c>
      <c r="J10919" s="4">
        <f t="shared" si="510"/>
        <v>17861.941999999999</v>
      </c>
      <c r="K10919" s="4">
        <f t="shared" si="511"/>
        <v>2907.7580000000003</v>
      </c>
      <c r="L10919" s="4">
        <f t="shared" si="512"/>
        <v>20769.7</v>
      </c>
    </row>
    <row r="10920" spans="1:12" x14ac:dyDescent="0.3">
      <c r="A10920" t="s">
        <v>26</v>
      </c>
      <c r="B10920" t="s">
        <v>27</v>
      </c>
      <c r="C10920" t="s">
        <v>3113</v>
      </c>
      <c r="D10920" s="3">
        <v>44972</v>
      </c>
      <c r="E10920" t="s">
        <v>3114</v>
      </c>
      <c r="F10920" s="10">
        <v>311.04000000000002</v>
      </c>
      <c r="G10920" t="s">
        <v>16</v>
      </c>
      <c r="H10920" s="4">
        <v>133.55000000000001</v>
      </c>
      <c r="I10920" s="4">
        <v>41539.39</v>
      </c>
      <c r="J10920" s="4">
        <f t="shared" si="510"/>
        <v>35723.875399999997</v>
      </c>
      <c r="K10920" s="4">
        <f t="shared" si="511"/>
        <v>5815.5146000000004</v>
      </c>
      <c r="L10920" s="4">
        <f t="shared" si="512"/>
        <v>41539.39</v>
      </c>
    </row>
    <row r="10921" spans="1:12" x14ac:dyDescent="0.3">
      <c r="A10921" t="s">
        <v>26</v>
      </c>
      <c r="B10921" t="s">
        <v>27</v>
      </c>
      <c r="C10921" t="s">
        <v>3113</v>
      </c>
      <c r="D10921" s="3">
        <v>44972</v>
      </c>
      <c r="E10921" t="s">
        <v>3115</v>
      </c>
      <c r="F10921" s="10">
        <v>77.760000000000005</v>
      </c>
      <c r="G10921" t="s">
        <v>16</v>
      </c>
      <c r="H10921" s="4">
        <v>152.04</v>
      </c>
      <c r="I10921" s="4">
        <v>11822.63</v>
      </c>
      <c r="J10921" s="4">
        <f t="shared" si="510"/>
        <v>10167.461799999999</v>
      </c>
      <c r="K10921" s="4">
        <f t="shared" si="511"/>
        <v>1655.1682000000001</v>
      </c>
      <c r="L10921" s="4">
        <f t="shared" si="512"/>
        <v>11822.63</v>
      </c>
    </row>
    <row r="10922" spans="1:12" x14ac:dyDescent="0.3">
      <c r="A10922" t="s">
        <v>26</v>
      </c>
      <c r="B10922" t="s">
        <v>27</v>
      </c>
      <c r="C10922" t="s">
        <v>3113</v>
      </c>
      <c r="D10922" s="3">
        <v>44972</v>
      </c>
      <c r="E10922" t="s">
        <v>3115</v>
      </c>
      <c r="F10922" s="10">
        <v>311.04000000000002</v>
      </c>
      <c r="G10922" t="s">
        <v>16</v>
      </c>
      <c r="H10922" s="4">
        <v>152.04</v>
      </c>
      <c r="I10922" s="4">
        <v>47290.52</v>
      </c>
      <c r="J10922" s="4">
        <f t="shared" si="510"/>
        <v>40669.847199999997</v>
      </c>
      <c r="K10922" s="4">
        <f t="shared" si="511"/>
        <v>6620.6728000000003</v>
      </c>
      <c r="L10922" s="4">
        <f t="shared" si="512"/>
        <v>47290.52</v>
      </c>
    </row>
    <row r="10923" spans="1:12" x14ac:dyDescent="0.3">
      <c r="A10923" t="s">
        <v>26</v>
      </c>
      <c r="B10923" t="s">
        <v>27</v>
      </c>
      <c r="C10923" t="s">
        <v>3113</v>
      </c>
      <c r="D10923" s="3">
        <v>44972</v>
      </c>
      <c r="E10923" t="s">
        <v>3115</v>
      </c>
      <c r="F10923" s="10">
        <v>155.52000000000001</v>
      </c>
      <c r="G10923" t="s">
        <v>16</v>
      </c>
      <c r="H10923" s="4">
        <v>152.04</v>
      </c>
      <c r="I10923" s="4">
        <v>23645.26</v>
      </c>
      <c r="J10923" s="4">
        <f t="shared" si="510"/>
        <v>20334.923599999998</v>
      </c>
      <c r="K10923" s="4">
        <f t="shared" si="511"/>
        <v>3310.3364000000001</v>
      </c>
      <c r="L10923" s="4">
        <f t="shared" si="512"/>
        <v>23645.26</v>
      </c>
    </row>
    <row r="10924" spans="1:12" x14ac:dyDescent="0.3">
      <c r="A10924" t="s">
        <v>26</v>
      </c>
      <c r="B10924" t="s">
        <v>27</v>
      </c>
      <c r="C10924" t="s">
        <v>3113</v>
      </c>
      <c r="D10924" s="3">
        <v>44972</v>
      </c>
      <c r="E10924" t="s">
        <v>174</v>
      </c>
      <c r="F10924" s="10">
        <v>155.52000000000001</v>
      </c>
      <c r="G10924" t="s">
        <v>16</v>
      </c>
      <c r="H10924" s="4">
        <v>133.55000000000001</v>
      </c>
      <c r="I10924" s="4">
        <v>20769.7</v>
      </c>
      <c r="J10924" s="4">
        <f t="shared" si="510"/>
        <v>17861.941999999999</v>
      </c>
      <c r="K10924" s="4">
        <f t="shared" si="511"/>
        <v>2907.7580000000003</v>
      </c>
      <c r="L10924" s="4">
        <f t="shared" si="512"/>
        <v>20769.7</v>
      </c>
    </row>
    <row r="10925" spans="1:12" x14ac:dyDescent="0.3">
      <c r="A10925" t="s">
        <v>26</v>
      </c>
      <c r="B10925" t="s">
        <v>27</v>
      </c>
      <c r="C10925" t="s">
        <v>3113</v>
      </c>
      <c r="D10925" s="3">
        <v>44972</v>
      </c>
      <c r="E10925" t="s">
        <v>174</v>
      </c>
      <c r="F10925" s="10">
        <v>77.760000000000005</v>
      </c>
      <c r="G10925" t="s">
        <v>16</v>
      </c>
      <c r="H10925" s="4">
        <v>133.55000000000001</v>
      </c>
      <c r="I10925" s="4">
        <v>10384.85</v>
      </c>
      <c r="J10925" s="4">
        <f t="shared" si="510"/>
        <v>8930.9709999999995</v>
      </c>
      <c r="K10925" s="4">
        <f t="shared" si="511"/>
        <v>1453.8790000000001</v>
      </c>
      <c r="L10925" s="4">
        <f t="shared" si="512"/>
        <v>10384.85</v>
      </c>
    </row>
    <row r="10926" spans="1:12" x14ac:dyDescent="0.3">
      <c r="A10926" t="s">
        <v>19</v>
      </c>
      <c r="B10926" t="s">
        <v>20</v>
      </c>
      <c r="C10926" t="s">
        <v>3116</v>
      </c>
      <c r="D10926" s="3">
        <v>44971</v>
      </c>
      <c r="E10926" t="s">
        <v>23</v>
      </c>
      <c r="F10926" s="10">
        <v>155.52000000000001</v>
      </c>
      <c r="G10926" t="s">
        <v>16</v>
      </c>
      <c r="H10926" s="4">
        <v>22.81</v>
      </c>
      <c r="I10926" s="4">
        <v>3547.41</v>
      </c>
      <c r="J10926" s="4">
        <f t="shared" si="510"/>
        <v>3050.7725999999998</v>
      </c>
      <c r="K10926" s="4">
        <f t="shared" si="511"/>
        <v>496.63740000000001</v>
      </c>
      <c r="L10926" s="4">
        <f t="shared" si="512"/>
        <v>3547.41</v>
      </c>
    </row>
    <row r="10927" spans="1:12" x14ac:dyDescent="0.3">
      <c r="A10927" t="s">
        <v>12</v>
      </c>
      <c r="B10927" t="s">
        <v>13</v>
      </c>
      <c r="C10927" t="s">
        <v>3117</v>
      </c>
      <c r="D10927" s="3">
        <v>44971</v>
      </c>
      <c r="E10927" t="s">
        <v>1790</v>
      </c>
      <c r="F10927" s="10">
        <v>50.76</v>
      </c>
      <c r="G10927" t="s">
        <v>25</v>
      </c>
      <c r="H10927" s="4">
        <v>56.14</v>
      </c>
      <c r="I10927" s="4">
        <v>2849.67</v>
      </c>
      <c r="J10927" s="4">
        <f t="shared" si="510"/>
        <v>2450.7161999999998</v>
      </c>
      <c r="K10927" s="4">
        <f t="shared" si="511"/>
        <v>398.95380000000006</v>
      </c>
      <c r="L10927" s="4">
        <f t="shared" si="512"/>
        <v>2849.67</v>
      </c>
    </row>
    <row r="10928" spans="1:12" x14ac:dyDescent="0.3">
      <c r="A10928" t="s">
        <v>12</v>
      </c>
      <c r="B10928" t="s">
        <v>13</v>
      </c>
      <c r="C10928" t="s">
        <v>3117</v>
      </c>
      <c r="D10928" s="3">
        <v>44971</v>
      </c>
      <c r="E10928" t="s">
        <v>1790</v>
      </c>
      <c r="F10928" s="10">
        <v>101.52</v>
      </c>
      <c r="G10928" t="s">
        <v>25</v>
      </c>
      <c r="H10928" s="4">
        <v>56.14</v>
      </c>
      <c r="I10928" s="4">
        <v>5699.33</v>
      </c>
      <c r="J10928" s="4">
        <f t="shared" si="510"/>
        <v>4901.4237999999996</v>
      </c>
      <c r="K10928" s="4">
        <f t="shared" si="511"/>
        <v>797.90620000000001</v>
      </c>
      <c r="L10928" s="4">
        <f t="shared" si="512"/>
        <v>5699.33</v>
      </c>
    </row>
    <row r="10929" spans="1:12" x14ac:dyDescent="0.3">
      <c r="A10929" t="s">
        <v>12</v>
      </c>
      <c r="B10929" t="s">
        <v>13</v>
      </c>
      <c r="C10929" t="s">
        <v>3117</v>
      </c>
      <c r="D10929" s="3">
        <v>44971</v>
      </c>
      <c r="E10929" t="s">
        <v>1790</v>
      </c>
      <c r="F10929" s="10">
        <v>101.52</v>
      </c>
      <c r="G10929" t="s">
        <v>25</v>
      </c>
      <c r="H10929" s="4">
        <v>56.14</v>
      </c>
      <c r="I10929" s="4">
        <v>5699.33</v>
      </c>
      <c r="J10929" s="4">
        <f t="shared" si="510"/>
        <v>4901.4237999999996</v>
      </c>
      <c r="K10929" s="4">
        <f t="shared" si="511"/>
        <v>797.90620000000001</v>
      </c>
      <c r="L10929" s="4">
        <f t="shared" si="512"/>
        <v>5699.33</v>
      </c>
    </row>
    <row r="10930" spans="1:12" x14ac:dyDescent="0.3">
      <c r="A10930" t="s">
        <v>12</v>
      </c>
      <c r="B10930" t="s">
        <v>13</v>
      </c>
      <c r="C10930" t="s">
        <v>3118</v>
      </c>
      <c r="D10930" s="3">
        <v>44971</v>
      </c>
      <c r="E10930" t="s">
        <v>1842</v>
      </c>
      <c r="F10930" s="10">
        <v>253.8</v>
      </c>
      <c r="G10930" t="s">
        <v>25</v>
      </c>
      <c r="H10930" s="4">
        <v>160.53</v>
      </c>
      <c r="I10930" s="4">
        <v>40742.51</v>
      </c>
      <c r="J10930" s="4">
        <f t="shared" si="510"/>
        <v>35038.558600000004</v>
      </c>
      <c r="K10930" s="4">
        <f t="shared" si="511"/>
        <v>5703.9514000000008</v>
      </c>
      <c r="L10930" s="4">
        <f t="shared" si="512"/>
        <v>40742.51</v>
      </c>
    </row>
    <row r="10931" spans="1:12" x14ac:dyDescent="0.3">
      <c r="A10931" t="s">
        <v>12</v>
      </c>
      <c r="B10931" t="s">
        <v>13</v>
      </c>
      <c r="C10931" t="s">
        <v>3118</v>
      </c>
      <c r="D10931" s="3">
        <v>44971</v>
      </c>
      <c r="E10931" t="s">
        <v>1842</v>
      </c>
      <c r="F10931" s="10">
        <v>152.28</v>
      </c>
      <c r="G10931" t="s">
        <v>25</v>
      </c>
      <c r="H10931" s="4">
        <v>160.53</v>
      </c>
      <c r="I10931" s="4">
        <v>24445.51</v>
      </c>
      <c r="J10931" s="4">
        <f t="shared" si="510"/>
        <v>21023.138599999998</v>
      </c>
      <c r="K10931" s="4">
        <f t="shared" si="511"/>
        <v>3422.3714</v>
      </c>
      <c r="L10931" s="4">
        <f t="shared" si="512"/>
        <v>24445.51</v>
      </c>
    </row>
    <row r="10932" spans="1:12" x14ac:dyDescent="0.3">
      <c r="A10932" t="s">
        <v>12</v>
      </c>
      <c r="B10932" t="s">
        <v>13</v>
      </c>
      <c r="C10932" t="s">
        <v>3118</v>
      </c>
      <c r="D10932" s="3">
        <v>44971</v>
      </c>
      <c r="E10932" t="s">
        <v>1843</v>
      </c>
      <c r="F10932" s="10">
        <v>203.04</v>
      </c>
      <c r="G10932" t="s">
        <v>25</v>
      </c>
      <c r="H10932" s="4">
        <v>189.47</v>
      </c>
      <c r="I10932" s="4">
        <v>38469.99</v>
      </c>
      <c r="J10932" s="4">
        <f t="shared" si="510"/>
        <v>33084.191399999996</v>
      </c>
      <c r="K10932" s="4">
        <f t="shared" si="511"/>
        <v>5385.7986000000001</v>
      </c>
      <c r="L10932" s="4">
        <f t="shared" si="512"/>
        <v>38469.99</v>
      </c>
    </row>
    <row r="10933" spans="1:12" x14ac:dyDescent="0.3">
      <c r="A10933" t="s">
        <v>12</v>
      </c>
      <c r="B10933" t="s">
        <v>13</v>
      </c>
      <c r="C10933" t="s">
        <v>3118</v>
      </c>
      <c r="D10933" s="3">
        <v>44971</v>
      </c>
      <c r="E10933" t="s">
        <v>1843</v>
      </c>
      <c r="F10933" s="10">
        <v>304.56</v>
      </c>
      <c r="G10933" t="s">
        <v>25</v>
      </c>
      <c r="H10933" s="4">
        <v>189.47</v>
      </c>
      <c r="I10933" s="4">
        <v>57704.98</v>
      </c>
      <c r="J10933" s="4">
        <f t="shared" si="510"/>
        <v>49626.282800000001</v>
      </c>
      <c r="K10933" s="4">
        <f t="shared" si="511"/>
        <v>8078.6972000000014</v>
      </c>
      <c r="L10933" s="4">
        <f t="shared" si="512"/>
        <v>57704.98</v>
      </c>
    </row>
    <row r="10934" spans="1:12" x14ac:dyDescent="0.3">
      <c r="A10934" t="s">
        <v>12</v>
      </c>
      <c r="B10934" t="s">
        <v>13</v>
      </c>
      <c r="C10934" t="s">
        <v>3118</v>
      </c>
      <c r="D10934" s="3">
        <v>44971</v>
      </c>
      <c r="E10934" t="s">
        <v>1843</v>
      </c>
      <c r="F10934" s="10">
        <v>50.76</v>
      </c>
      <c r="G10934" t="s">
        <v>25</v>
      </c>
      <c r="H10934" s="4">
        <v>189.47</v>
      </c>
      <c r="I10934" s="4">
        <v>9617.5</v>
      </c>
      <c r="J10934" s="4">
        <f t="shared" si="510"/>
        <v>8271.0499999999993</v>
      </c>
      <c r="K10934" s="4">
        <f t="shared" si="511"/>
        <v>1346.45</v>
      </c>
      <c r="L10934" s="4">
        <f t="shared" si="512"/>
        <v>9617.5</v>
      </c>
    </row>
    <row r="10935" spans="1:12" x14ac:dyDescent="0.3">
      <c r="A10935" t="s">
        <v>12</v>
      </c>
      <c r="B10935" t="s">
        <v>13</v>
      </c>
      <c r="C10935" t="s">
        <v>3119</v>
      </c>
      <c r="D10935" s="3">
        <v>44971</v>
      </c>
      <c r="E10935" t="s">
        <v>1790</v>
      </c>
      <c r="F10935" s="10">
        <v>50.76</v>
      </c>
      <c r="G10935" t="s">
        <v>25</v>
      </c>
      <c r="H10935" s="4">
        <v>56.14</v>
      </c>
      <c r="I10935" s="4">
        <v>2849.67</v>
      </c>
      <c r="J10935" s="4">
        <f t="shared" si="510"/>
        <v>2450.7161999999998</v>
      </c>
      <c r="K10935" s="4">
        <f t="shared" si="511"/>
        <v>398.95380000000006</v>
      </c>
      <c r="L10935" s="4">
        <f t="shared" si="512"/>
        <v>2849.67</v>
      </c>
    </row>
    <row r="10936" spans="1:12" x14ac:dyDescent="0.3">
      <c r="A10936" t="s">
        <v>12</v>
      </c>
      <c r="B10936" t="s">
        <v>13</v>
      </c>
      <c r="C10936" t="s">
        <v>3119</v>
      </c>
      <c r="D10936" s="3">
        <v>44971</v>
      </c>
      <c r="E10936" t="s">
        <v>1790</v>
      </c>
      <c r="F10936" s="10">
        <v>101.52</v>
      </c>
      <c r="G10936" t="s">
        <v>25</v>
      </c>
      <c r="H10936" s="4">
        <v>56.14</v>
      </c>
      <c r="I10936" s="4">
        <v>5699.33</v>
      </c>
      <c r="J10936" s="4">
        <f t="shared" si="510"/>
        <v>4901.4237999999996</v>
      </c>
      <c r="K10936" s="4">
        <f t="shared" si="511"/>
        <v>797.90620000000001</v>
      </c>
      <c r="L10936" s="4">
        <f t="shared" si="512"/>
        <v>5699.33</v>
      </c>
    </row>
    <row r="10937" spans="1:12" x14ac:dyDescent="0.3">
      <c r="A10937" t="s">
        <v>12</v>
      </c>
      <c r="B10937" t="s">
        <v>13</v>
      </c>
      <c r="C10937" t="s">
        <v>3119</v>
      </c>
      <c r="D10937" s="3">
        <v>44971</v>
      </c>
      <c r="E10937" t="s">
        <v>1790</v>
      </c>
      <c r="F10937" s="10">
        <v>101.52</v>
      </c>
      <c r="G10937" t="s">
        <v>25</v>
      </c>
      <c r="H10937" s="4">
        <v>56.14</v>
      </c>
      <c r="I10937" s="4">
        <v>5699.33</v>
      </c>
      <c r="J10937" s="4">
        <f t="shared" si="510"/>
        <v>4901.4237999999996</v>
      </c>
      <c r="K10937" s="4">
        <f t="shared" si="511"/>
        <v>797.90620000000001</v>
      </c>
      <c r="L10937" s="4">
        <f t="shared" si="512"/>
        <v>5699.33</v>
      </c>
    </row>
    <row r="10938" spans="1:12" x14ac:dyDescent="0.3">
      <c r="A10938" t="s">
        <v>12</v>
      </c>
      <c r="B10938" t="s">
        <v>13</v>
      </c>
      <c r="C10938" t="s">
        <v>3120</v>
      </c>
      <c r="D10938" s="3">
        <v>44971</v>
      </c>
      <c r="E10938" t="s">
        <v>449</v>
      </c>
      <c r="F10938" s="10">
        <v>50.76</v>
      </c>
      <c r="G10938" t="s">
        <v>25</v>
      </c>
      <c r="H10938" s="4">
        <v>189.47</v>
      </c>
      <c r="I10938" s="4">
        <v>9617.5</v>
      </c>
      <c r="J10938" s="4">
        <f t="shared" si="510"/>
        <v>8271.0499999999993</v>
      </c>
      <c r="K10938" s="4">
        <f t="shared" si="511"/>
        <v>1346.45</v>
      </c>
      <c r="L10938" s="4">
        <f t="shared" si="512"/>
        <v>9617.5</v>
      </c>
    </row>
    <row r="10939" spans="1:12" x14ac:dyDescent="0.3">
      <c r="A10939" t="s">
        <v>12</v>
      </c>
      <c r="B10939" t="s">
        <v>13</v>
      </c>
      <c r="C10939" t="s">
        <v>3120</v>
      </c>
      <c r="D10939" s="3">
        <v>44971</v>
      </c>
      <c r="E10939" t="s">
        <v>1842</v>
      </c>
      <c r="F10939" s="10">
        <v>50.76</v>
      </c>
      <c r="G10939" t="s">
        <v>25</v>
      </c>
      <c r="H10939" s="4">
        <v>160.53</v>
      </c>
      <c r="I10939" s="4">
        <v>8148.5</v>
      </c>
      <c r="J10939" s="4">
        <f t="shared" si="510"/>
        <v>7007.71</v>
      </c>
      <c r="K10939" s="4">
        <f t="shared" si="511"/>
        <v>1140.7900000000002</v>
      </c>
      <c r="L10939" s="4">
        <f t="shared" si="512"/>
        <v>8148.5</v>
      </c>
    </row>
    <row r="10940" spans="1:12" x14ac:dyDescent="0.3">
      <c r="A10940" t="s">
        <v>12</v>
      </c>
      <c r="B10940" t="s">
        <v>13</v>
      </c>
      <c r="C10940" t="s">
        <v>3120</v>
      </c>
      <c r="D10940" s="3">
        <v>44971</v>
      </c>
      <c r="E10940" t="s">
        <v>1842</v>
      </c>
      <c r="F10940" s="10">
        <v>101.52</v>
      </c>
      <c r="G10940" t="s">
        <v>25</v>
      </c>
      <c r="H10940" s="4">
        <v>160.53</v>
      </c>
      <c r="I10940" s="4">
        <v>16297.01</v>
      </c>
      <c r="J10940" s="4">
        <f t="shared" si="510"/>
        <v>14015.428599999999</v>
      </c>
      <c r="K10940" s="4">
        <f t="shared" si="511"/>
        <v>2281.5814</v>
      </c>
      <c r="L10940" s="4">
        <f t="shared" si="512"/>
        <v>16297.01</v>
      </c>
    </row>
    <row r="10941" spans="1:12" x14ac:dyDescent="0.3">
      <c r="A10941" t="s">
        <v>12</v>
      </c>
      <c r="B10941" t="s">
        <v>13</v>
      </c>
      <c r="C10941" t="s">
        <v>3120</v>
      </c>
      <c r="D10941" s="3">
        <v>44971</v>
      </c>
      <c r="E10941" t="s">
        <v>1842</v>
      </c>
      <c r="F10941" s="10">
        <v>304.56</v>
      </c>
      <c r="G10941" t="s">
        <v>25</v>
      </c>
      <c r="H10941" s="4">
        <v>160.53</v>
      </c>
      <c r="I10941" s="4">
        <v>48891.02</v>
      </c>
      <c r="J10941" s="4">
        <f t="shared" si="510"/>
        <v>42046.277199999997</v>
      </c>
      <c r="K10941" s="4">
        <f t="shared" si="511"/>
        <v>6844.7428</v>
      </c>
      <c r="L10941" s="4">
        <f t="shared" si="512"/>
        <v>48891.02</v>
      </c>
    </row>
    <row r="10942" spans="1:12" x14ac:dyDescent="0.3">
      <c r="A10942" t="s">
        <v>12</v>
      </c>
      <c r="B10942" t="s">
        <v>13</v>
      </c>
      <c r="C10942" t="s">
        <v>3120</v>
      </c>
      <c r="D10942" s="3">
        <v>44971</v>
      </c>
      <c r="E10942" t="s">
        <v>1843</v>
      </c>
      <c r="F10942" s="10">
        <v>152.28</v>
      </c>
      <c r="G10942" t="s">
        <v>25</v>
      </c>
      <c r="H10942" s="4">
        <v>189.47</v>
      </c>
      <c r="I10942" s="4">
        <v>28852.49</v>
      </c>
      <c r="J10942" s="4">
        <f t="shared" si="510"/>
        <v>24813.1414</v>
      </c>
      <c r="K10942" s="4">
        <f t="shared" si="511"/>
        <v>4039.3486000000007</v>
      </c>
      <c r="L10942" s="4">
        <f t="shared" si="512"/>
        <v>28852.49</v>
      </c>
    </row>
    <row r="10943" spans="1:12" x14ac:dyDescent="0.3">
      <c r="A10943" t="s">
        <v>12</v>
      </c>
      <c r="B10943" t="s">
        <v>13</v>
      </c>
      <c r="C10943" t="s">
        <v>3120</v>
      </c>
      <c r="D10943" s="3">
        <v>44971</v>
      </c>
      <c r="E10943" t="s">
        <v>1843</v>
      </c>
      <c r="F10943" s="10">
        <v>203.04</v>
      </c>
      <c r="G10943" t="s">
        <v>25</v>
      </c>
      <c r="H10943" s="4">
        <v>189.47</v>
      </c>
      <c r="I10943" s="4">
        <v>38469.99</v>
      </c>
      <c r="J10943" s="4">
        <f t="shared" si="510"/>
        <v>33084.191399999996</v>
      </c>
      <c r="K10943" s="4">
        <f t="shared" si="511"/>
        <v>5385.7986000000001</v>
      </c>
      <c r="L10943" s="4">
        <f t="shared" si="512"/>
        <v>38469.99</v>
      </c>
    </row>
    <row r="10944" spans="1:12" x14ac:dyDescent="0.3">
      <c r="A10944" t="s">
        <v>12</v>
      </c>
      <c r="B10944" t="s">
        <v>13</v>
      </c>
      <c r="C10944" t="s">
        <v>3120</v>
      </c>
      <c r="D10944" s="3">
        <v>44971</v>
      </c>
      <c r="E10944" t="s">
        <v>1843</v>
      </c>
      <c r="F10944" s="10">
        <v>101.52</v>
      </c>
      <c r="G10944" t="s">
        <v>25</v>
      </c>
      <c r="H10944" s="4">
        <v>189.47</v>
      </c>
      <c r="I10944" s="4">
        <v>19234.990000000002</v>
      </c>
      <c r="J10944" s="4">
        <f t="shared" si="510"/>
        <v>16542.091400000001</v>
      </c>
      <c r="K10944" s="4">
        <f t="shared" si="511"/>
        <v>2692.8986000000004</v>
      </c>
      <c r="L10944" s="4">
        <f t="shared" si="512"/>
        <v>19234.990000000002</v>
      </c>
    </row>
    <row r="10945" spans="1:12" x14ac:dyDescent="0.3">
      <c r="A10945" t="s">
        <v>41</v>
      </c>
      <c r="B10945" t="s">
        <v>42</v>
      </c>
      <c r="C10945" t="s">
        <v>3121</v>
      </c>
      <c r="D10945" s="3">
        <v>44970</v>
      </c>
      <c r="E10945" t="s">
        <v>48</v>
      </c>
      <c r="F10945" s="10">
        <v>3628.8</v>
      </c>
      <c r="G10945" t="s">
        <v>38</v>
      </c>
      <c r="H10945" s="4">
        <v>4.78</v>
      </c>
      <c r="I10945" s="4">
        <v>17345.66</v>
      </c>
      <c r="J10945" s="4">
        <f t="shared" si="510"/>
        <v>14917.267599999999</v>
      </c>
      <c r="K10945" s="4">
        <f t="shared" si="511"/>
        <v>2428.3924000000002</v>
      </c>
      <c r="L10945" s="4">
        <f t="shared" si="512"/>
        <v>17345.66</v>
      </c>
    </row>
    <row r="10946" spans="1:12" x14ac:dyDescent="0.3">
      <c r="A10946" t="s">
        <v>41</v>
      </c>
      <c r="B10946" t="s">
        <v>42</v>
      </c>
      <c r="C10946" t="s">
        <v>3121</v>
      </c>
      <c r="D10946" s="3">
        <v>44970</v>
      </c>
      <c r="E10946" t="s">
        <v>49</v>
      </c>
      <c r="F10946" s="10">
        <v>8467.2000000000007</v>
      </c>
      <c r="G10946" t="s">
        <v>38</v>
      </c>
      <c r="H10946" s="4">
        <v>5.04</v>
      </c>
      <c r="I10946" s="4">
        <v>42674.69</v>
      </c>
      <c r="J10946" s="4">
        <f t="shared" ref="J10946:J11009" si="513">L10946-K10946</f>
        <v>36700.233399999997</v>
      </c>
      <c r="K10946" s="4">
        <f t="shared" ref="K10946:K11009" si="514">L10946*14%</f>
        <v>5974.4566000000013</v>
      </c>
      <c r="L10946" s="4">
        <f t="shared" ref="L10946:L11009" si="515">I10946</f>
        <v>42674.69</v>
      </c>
    </row>
    <row r="10947" spans="1:12" x14ac:dyDescent="0.3">
      <c r="A10947" t="s">
        <v>41</v>
      </c>
      <c r="B10947" t="s">
        <v>42</v>
      </c>
      <c r="C10947" t="s">
        <v>3122</v>
      </c>
      <c r="D10947" s="3">
        <v>44969</v>
      </c>
      <c r="E10947" t="s">
        <v>1099</v>
      </c>
      <c r="F10947" s="10">
        <v>77.760000000000005</v>
      </c>
      <c r="G10947" t="s">
        <v>16</v>
      </c>
      <c r="H10947" s="4">
        <v>182.46</v>
      </c>
      <c r="I10947" s="4">
        <v>14188.09</v>
      </c>
      <c r="J10947" s="4">
        <f t="shared" si="513"/>
        <v>12201.7574</v>
      </c>
      <c r="K10947" s="4">
        <f t="shared" si="514"/>
        <v>1986.3326000000002</v>
      </c>
      <c r="L10947" s="4">
        <f t="shared" si="515"/>
        <v>14188.09</v>
      </c>
    </row>
    <row r="10948" spans="1:12" x14ac:dyDescent="0.3">
      <c r="A10948" t="s">
        <v>41</v>
      </c>
      <c r="B10948" t="s">
        <v>42</v>
      </c>
      <c r="C10948" t="s">
        <v>3122</v>
      </c>
      <c r="D10948" s="3">
        <v>44969</v>
      </c>
      <c r="E10948" t="s">
        <v>1099</v>
      </c>
      <c r="F10948" s="10">
        <v>77.760000000000005</v>
      </c>
      <c r="G10948" t="s">
        <v>16</v>
      </c>
      <c r="H10948" s="4">
        <v>182.46</v>
      </c>
      <c r="I10948" s="4">
        <v>14188.09</v>
      </c>
      <c r="J10948" s="4">
        <f t="shared" si="513"/>
        <v>12201.7574</v>
      </c>
      <c r="K10948" s="4">
        <f t="shared" si="514"/>
        <v>1986.3326000000002</v>
      </c>
      <c r="L10948" s="4">
        <f t="shared" si="515"/>
        <v>14188.09</v>
      </c>
    </row>
    <row r="10949" spans="1:12" x14ac:dyDescent="0.3">
      <c r="A10949" t="s">
        <v>41</v>
      </c>
      <c r="B10949" t="s">
        <v>42</v>
      </c>
      <c r="C10949" t="s">
        <v>3122</v>
      </c>
      <c r="D10949" s="3">
        <v>44969</v>
      </c>
      <c r="E10949" t="s">
        <v>1099</v>
      </c>
      <c r="F10949" s="10">
        <v>233.28</v>
      </c>
      <c r="G10949" t="s">
        <v>16</v>
      </c>
      <c r="H10949" s="4">
        <v>182.46</v>
      </c>
      <c r="I10949" s="4">
        <v>42564.27</v>
      </c>
      <c r="J10949" s="4">
        <f t="shared" si="513"/>
        <v>36605.272199999999</v>
      </c>
      <c r="K10949" s="4">
        <f t="shared" si="514"/>
        <v>5958.9978000000001</v>
      </c>
      <c r="L10949" s="4">
        <f t="shared" si="515"/>
        <v>42564.27</v>
      </c>
    </row>
    <row r="10950" spans="1:12" x14ac:dyDescent="0.3">
      <c r="A10950" t="s">
        <v>41</v>
      </c>
      <c r="B10950" t="s">
        <v>42</v>
      </c>
      <c r="C10950" t="s">
        <v>3122</v>
      </c>
      <c r="D10950" s="3">
        <v>44969</v>
      </c>
      <c r="E10950" t="s">
        <v>98</v>
      </c>
      <c r="F10950" s="10">
        <v>155.52000000000001</v>
      </c>
      <c r="G10950" t="s">
        <v>16</v>
      </c>
      <c r="H10950" s="4">
        <v>182.46</v>
      </c>
      <c r="I10950" s="4">
        <v>28376.18</v>
      </c>
      <c r="J10950" s="4">
        <f t="shared" si="513"/>
        <v>24403.514800000001</v>
      </c>
      <c r="K10950" s="4">
        <f t="shared" si="514"/>
        <v>3972.6652000000004</v>
      </c>
      <c r="L10950" s="4">
        <f t="shared" si="515"/>
        <v>28376.18</v>
      </c>
    </row>
    <row r="10951" spans="1:12" x14ac:dyDescent="0.3">
      <c r="A10951" t="s">
        <v>41</v>
      </c>
      <c r="B10951" t="s">
        <v>42</v>
      </c>
      <c r="C10951" t="s">
        <v>3122</v>
      </c>
      <c r="D10951" s="3">
        <v>44969</v>
      </c>
      <c r="E10951" t="s">
        <v>98</v>
      </c>
      <c r="F10951" s="10">
        <v>77.760000000000005</v>
      </c>
      <c r="G10951" t="s">
        <v>16</v>
      </c>
      <c r="H10951" s="4">
        <v>182.46</v>
      </c>
      <c r="I10951" s="4">
        <v>14188.09</v>
      </c>
      <c r="J10951" s="4">
        <f t="shared" si="513"/>
        <v>12201.7574</v>
      </c>
      <c r="K10951" s="4">
        <f t="shared" si="514"/>
        <v>1986.3326000000002</v>
      </c>
      <c r="L10951" s="4">
        <f t="shared" si="515"/>
        <v>14188.09</v>
      </c>
    </row>
    <row r="10952" spans="1:12" x14ac:dyDescent="0.3">
      <c r="A10952" t="s">
        <v>41</v>
      </c>
      <c r="B10952" t="s">
        <v>42</v>
      </c>
      <c r="C10952" t="s">
        <v>3122</v>
      </c>
      <c r="D10952" s="3">
        <v>44969</v>
      </c>
      <c r="E10952" t="s">
        <v>98</v>
      </c>
      <c r="F10952" s="10">
        <v>155.52000000000001</v>
      </c>
      <c r="G10952" t="s">
        <v>16</v>
      </c>
      <c r="H10952" s="4">
        <v>182.46</v>
      </c>
      <c r="I10952" s="4">
        <v>28376.18</v>
      </c>
      <c r="J10952" s="4">
        <f t="shared" si="513"/>
        <v>24403.514800000001</v>
      </c>
      <c r="K10952" s="4">
        <f t="shared" si="514"/>
        <v>3972.6652000000004</v>
      </c>
      <c r="L10952" s="4">
        <f t="shared" si="515"/>
        <v>28376.18</v>
      </c>
    </row>
    <row r="10953" spans="1:12" x14ac:dyDescent="0.3">
      <c r="A10953" t="s">
        <v>41</v>
      </c>
      <c r="B10953" t="s">
        <v>42</v>
      </c>
      <c r="C10953" t="s">
        <v>3123</v>
      </c>
      <c r="D10953" s="3">
        <v>44969</v>
      </c>
      <c r="E10953" t="s">
        <v>2211</v>
      </c>
      <c r="F10953" s="10">
        <v>155.52000000000001</v>
      </c>
      <c r="G10953" t="s">
        <v>22</v>
      </c>
      <c r="H10953" s="4">
        <v>199.12</v>
      </c>
      <c r="I10953" s="4">
        <v>30967.14</v>
      </c>
      <c r="J10953" s="4">
        <f t="shared" si="513"/>
        <v>26631.740399999999</v>
      </c>
      <c r="K10953" s="4">
        <f t="shared" si="514"/>
        <v>4335.3996000000006</v>
      </c>
      <c r="L10953" s="4">
        <f t="shared" si="515"/>
        <v>30967.14</v>
      </c>
    </row>
    <row r="10954" spans="1:12" x14ac:dyDescent="0.3">
      <c r="A10954" t="s">
        <v>41</v>
      </c>
      <c r="B10954" t="s">
        <v>42</v>
      </c>
      <c r="C10954" t="s">
        <v>3123</v>
      </c>
      <c r="D10954" s="3">
        <v>44969</v>
      </c>
      <c r="E10954" t="s">
        <v>2211</v>
      </c>
      <c r="F10954" s="10">
        <v>103.68</v>
      </c>
      <c r="G10954" t="s">
        <v>22</v>
      </c>
      <c r="H10954" s="4">
        <v>199.12</v>
      </c>
      <c r="I10954" s="4">
        <v>20644.759999999998</v>
      </c>
      <c r="J10954" s="4">
        <f t="shared" si="513"/>
        <v>17754.493599999998</v>
      </c>
      <c r="K10954" s="4">
        <f t="shared" si="514"/>
        <v>2890.2664</v>
      </c>
      <c r="L10954" s="4">
        <f t="shared" si="515"/>
        <v>20644.759999999998</v>
      </c>
    </row>
    <row r="10955" spans="1:12" x14ac:dyDescent="0.3">
      <c r="A10955" t="s">
        <v>41</v>
      </c>
      <c r="B10955" t="s">
        <v>42</v>
      </c>
      <c r="C10955" t="s">
        <v>3124</v>
      </c>
      <c r="D10955" s="3">
        <v>44969</v>
      </c>
      <c r="E10955" t="s">
        <v>48</v>
      </c>
      <c r="F10955" s="10">
        <v>3628.8</v>
      </c>
      <c r="G10955" t="s">
        <v>38</v>
      </c>
      <c r="H10955" s="4">
        <v>4.78</v>
      </c>
      <c r="I10955" s="4">
        <v>17345.66</v>
      </c>
      <c r="J10955" s="4">
        <f t="shared" si="513"/>
        <v>14917.267599999999</v>
      </c>
      <c r="K10955" s="4">
        <f t="shared" si="514"/>
        <v>2428.3924000000002</v>
      </c>
      <c r="L10955" s="4">
        <f t="shared" si="515"/>
        <v>17345.66</v>
      </c>
    </row>
    <row r="10956" spans="1:12" x14ac:dyDescent="0.3">
      <c r="A10956" t="s">
        <v>41</v>
      </c>
      <c r="B10956" t="s">
        <v>42</v>
      </c>
      <c r="C10956" t="s">
        <v>3124</v>
      </c>
      <c r="D10956" s="3">
        <v>44969</v>
      </c>
      <c r="E10956" t="s">
        <v>49</v>
      </c>
      <c r="F10956" s="10">
        <v>20563.2</v>
      </c>
      <c r="G10956" t="s">
        <v>38</v>
      </c>
      <c r="H10956" s="4">
        <v>5.04</v>
      </c>
      <c r="I10956" s="4">
        <v>103638.53</v>
      </c>
      <c r="J10956" s="4">
        <f t="shared" si="513"/>
        <v>89129.135800000004</v>
      </c>
      <c r="K10956" s="4">
        <f t="shared" si="514"/>
        <v>14509.394200000001</v>
      </c>
      <c r="L10956" s="4">
        <f t="shared" si="515"/>
        <v>103638.53</v>
      </c>
    </row>
    <row r="10957" spans="1:12" x14ac:dyDescent="0.3">
      <c r="A10957" t="s">
        <v>19</v>
      </c>
      <c r="B10957" t="s">
        <v>20</v>
      </c>
      <c r="C10957" t="s">
        <v>3125</v>
      </c>
      <c r="D10957" s="3">
        <v>44969</v>
      </c>
      <c r="E10957" t="s">
        <v>110</v>
      </c>
      <c r="F10957" s="10">
        <v>388.8</v>
      </c>
      <c r="G10957" t="s">
        <v>16</v>
      </c>
      <c r="H10957" s="4">
        <v>22.81</v>
      </c>
      <c r="I10957" s="4">
        <v>8868.5300000000007</v>
      </c>
      <c r="J10957" s="4">
        <f t="shared" si="513"/>
        <v>7626.9358000000002</v>
      </c>
      <c r="K10957" s="4">
        <f t="shared" si="514"/>
        <v>1241.5942000000002</v>
      </c>
      <c r="L10957" s="4">
        <f t="shared" si="515"/>
        <v>8868.5300000000007</v>
      </c>
    </row>
    <row r="10958" spans="1:12" x14ac:dyDescent="0.3">
      <c r="A10958" t="s">
        <v>19</v>
      </c>
      <c r="B10958" t="s">
        <v>20</v>
      </c>
      <c r="C10958" t="s">
        <v>3125</v>
      </c>
      <c r="D10958" s="3">
        <v>44969</v>
      </c>
      <c r="E10958" t="s">
        <v>23</v>
      </c>
      <c r="F10958" s="10">
        <v>311.04000000000002</v>
      </c>
      <c r="G10958" t="s">
        <v>16</v>
      </c>
      <c r="H10958" s="4">
        <v>22.81</v>
      </c>
      <c r="I10958" s="4">
        <v>7094.82</v>
      </c>
      <c r="J10958" s="4">
        <f t="shared" si="513"/>
        <v>6101.5451999999996</v>
      </c>
      <c r="K10958" s="4">
        <f t="shared" si="514"/>
        <v>993.27480000000003</v>
      </c>
      <c r="L10958" s="4">
        <f t="shared" si="515"/>
        <v>7094.82</v>
      </c>
    </row>
    <row r="10959" spans="1:12" x14ac:dyDescent="0.3">
      <c r="A10959" t="s">
        <v>19</v>
      </c>
      <c r="B10959" t="s">
        <v>20</v>
      </c>
      <c r="C10959" t="s">
        <v>3126</v>
      </c>
      <c r="D10959" s="3">
        <v>44969</v>
      </c>
      <c r="E10959" t="s">
        <v>24</v>
      </c>
      <c r="F10959" s="10">
        <v>203.04</v>
      </c>
      <c r="G10959" t="s">
        <v>25</v>
      </c>
      <c r="H10959" s="4">
        <v>22.81</v>
      </c>
      <c r="I10959" s="4">
        <v>4631.34</v>
      </c>
      <c r="J10959" s="4">
        <f t="shared" si="513"/>
        <v>3982.9524000000001</v>
      </c>
      <c r="K10959" s="4">
        <f t="shared" si="514"/>
        <v>648.38760000000013</v>
      </c>
      <c r="L10959" s="4">
        <f t="shared" si="515"/>
        <v>4631.34</v>
      </c>
    </row>
    <row r="10960" spans="1:12" x14ac:dyDescent="0.3">
      <c r="A10960" t="s">
        <v>19</v>
      </c>
      <c r="B10960" t="s">
        <v>20</v>
      </c>
      <c r="C10960" t="s">
        <v>3126</v>
      </c>
      <c r="D10960" s="3">
        <v>44969</v>
      </c>
      <c r="E10960" t="s">
        <v>40</v>
      </c>
      <c r="F10960" s="10">
        <v>311.04000000000002</v>
      </c>
      <c r="G10960" t="s">
        <v>22</v>
      </c>
      <c r="H10960" s="4">
        <v>22.81</v>
      </c>
      <c r="I10960" s="4">
        <v>7094.82</v>
      </c>
      <c r="J10960" s="4">
        <f t="shared" si="513"/>
        <v>6101.5451999999996</v>
      </c>
      <c r="K10960" s="4">
        <f t="shared" si="514"/>
        <v>993.27480000000003</v>
      </c>
      <c r="L10960" s="4">
        <f t="shared" si="515"/>
        <v>7094.82</v>
      </c>
    </row>
    <row r="10961" spans="1:12" x14ac:dyDescent="0.3">
      <c r="A10961" t="s">
        <v>19</v>
      </c>
      <c r="B10961" t="s">
        <v>20</v>
      </c>
      <c r="C10961" t="s">
        <v>3126</v>
      </c>
      <c r="D10961" s="3">
        <v>44969</v>
      </c>
      <c r="E10961" t="s">
        <v>21</v>
      </c>
      <c r="F10961" s="10">
        <v>51.84</v>
      </c>
      <c r="G10961" t="s">
        <v>22</v>
      </c>
      <c r="H10961" s="4">
        <v>22.81</v>
      </c>
      <c r="I10961" s="4">
        <v>1182.47</v>
      </c>
      <c r="J10961" s="4">
        <f t="shared" si="513"/>
        <v>1016.9242</v>
      </c>
      <c r="K10961" s="4">
        <f t="shared" si="514"/>
        <v>165.54580000000001</v>
      </c>
      <c r="L10961" s="4">
        <f t="shared" si="515"/>
        <v>1182.47</v>
      </c>
    </row>
    <row r="10962" spans="1:12" x14ac:dyDescent="0.3">
      <c r="A10962" t="s">
        <v>12</v>
      </c>
      <c r="B10962" t="s">
        <v>13</v>
      </c>
      <c r="C10962" t="s">
        <v>3127</v>
      </c>
      <c r="D10962" s="3">
        <v>44969</v>
      </c>
      <c r="E10962" t="s">
        <v>3108</v>
      </c>
      <c r="F10962" s="10">
        <v>77.760000000000005</v>
      </c>
      <c r="G10962" t="s">
        <v>16</v>
      </c>
      <c r="H10962" s="4">
        <v>161.4</v>
      </c>
      <c r="I10962" s="4">
        <v>12550.46</v>
      </c>
      <c r="J10962" s="4">
        <f t="shared" si="513"/>
        <v>10793.3956</v>
      </c>
      <c r="K10962" s="4">
        <f t="shared" si="514"/>
        <v>1757.0644</v>
      </c>
      <c r="L10962" s="4">
        <f t="shared" si="515"/>
        <v>12550.46</v>
      </c>
    </row>
    <row r="10963" spans="1:12" x14ac:dyDescent="0.3">
      <c r="A10963" t="s">
        <v>12</v>
      </c>
      <c r="B10963" t="s">
        <v>13</v>
      </c>
      <c r="C10963" t="s">
        <v>3127</v>
      </c>
      <c r="D10963" s="3">
        <v>44969</v>
      </c>
      <c r="E10963" t="s">
        <v>3108</v>
      </c>
      <c r="F10963" s="10">
        <v>77.760000000000005</v>
      </c>
      <c r="G10963" t="s">
        <v>16</v>
      </c>
      <c r="H10963" s="4">
        <v>161.4</v>
      </c>
      <c r="I10963" s="4">
        <v>12550.46</v>
      </c>
      <c r="J10963" s="4">
        <f t="shared" si="513"/>
        <v>10793.3956</v>
      </c>
      <c r="K10963" s="4">
        <f t="shared" si="514"/>
        <v>1757.0644</v>
      </c>
      <c r="L10963" s="4">
        <f t="shared" si="515"/>
        <v>12550.46</v>
      </c>
    </row>
    <row r="10964" spans="1:12" x14ac:dyDescent="0.3">
      <c r="A10964" t="s">
        <v>12</v>
      </c>
      <c r="B10964" t="s">
        <v>13</v>
      </c>
      <c r="C10964" t="s">
        <v>3127</v>
      </c>
      <c r="D10964" s="3">
        <v>44969</v>
      </c>
      <c r="E10964" t="s">
        <v>175</v>
      </c>
      <c r="F10964" s="10">
        <v>544.32000000000005</v>
      </c>
      <c r="G10964" t="s">
        <v>16</v>
      </c>
      <c r="H10964" s="4">
        <v>170.18</v>
      </c>
      <c r="I10964" s="4">
        <v>92632.38</v>
      </c>
      <c r="J10964" s="4">
        <f t="shared" si="513"/>
        <v>79663.846799999999</v>
      </c>
      <c r="K10964" s="4">
        <f t="shared" si="514"/>
        <v>12968.533200000002</v>
      </c>
      <c r="L10964" s="4">
        <f t="shared" si="515"/>
        <v>92632.38</v>
      </c>
    </row>
    <row r="10965" spans="1:12" x14ac:dyDescent="0.3">
      <c r="A10965" t="s">
        <v>12</v>
      </c>
      <c r="B10965" t="s">
        <v>13</v>
      </c>
      <c r="C10965" t="s">
        <v>3127</v>
      </c>
      <c r="D10965" s="3">
        <v>44969</v>
      </c>
      <c r="E10965" t="s">
        <v>257</v>
      </c>
      <c r="F10965" s="10">
        <v>699.84</v>
      </c>
      <c r="G10965" t="s">
        <v>16</v>
      </c>
      <c r="H10965" s="4">
        <v>180.71</v>
      </c>
      <c r="I10965" s="4">
        <v>126468.09</v>
      </c>
      <c r="J10965" s="4">
        <f t="shared" si="513"/>
        <v>108762.55739999999</v>
      </c>
      <c r="K10965" s="4">
        <f t="shared" si="514"/>
        <v>17705.532600000002</v>
      </c>
      <c r="L10965" s="4">
        <f t="shared" si="515"/>
        <v>126468.09</v>
      </c>
    </row>
    <row r="10966" spans="1:12" x14ac:dyDescent="0.3">
      <c r="A10966" t="s">
        <v>12</v>
      </c>
      <c r="B10966" t="s">
        <v>13</v>
      </c>
      <c r="C10966" t="s">
        <v>3128</v>
      </c>
      <c r="D10966" s="3">
        <v>44969</v>
      </c>
      <c r="E10966" t="s">
        <v>175</v>
      </c>
      <c r="F10966" s="10">
        <v>622.08000000000004</v>
      </c>
      <c r="G10966" t="s">
        <v>16</v>
      </c>
      <c r="H10966" s="4">
        <v>170.18</v>
      </c>
      <c r="I10966" s="4">
        <v>105865.57</v>
      </c>
      <c r="J10966" s="4">
        <f t="shared" si="513"/>
        <v>91044.390200000009</v>
      </c>
      <c r="K10966" s="4">
        <f t="shared" si="514"/>
        <v>14821.179800000002</v>
      </c>
      <c r="L10966" s="4">
        <f t="shared" si="515"/>
        <v>105865.57</v>
      </c>
    </row>
    <row r="10967" spans="1:12" x14ac:dyDescent="0.3">
      <c r="A10967" t="s">
        <v>12</v>
      </c>
      <c r="B10967" t="s">
        <v>13</v>
      </c>
      <c r="C10967" t="s">
        <v>3128</v>
      </c>
      <c r="D10967" s="3">
        <v>44969</v>
      </c>
      <c r="E10967" t="s">
        <v>3102</v>
      </c>
      <c r="F10967" s="10">
        <v>77.760000000000005</v>
      </c>
      <c r="G10967" t="s">
        <v>16</v>
      </c>
      <c r="H10967" s="4">
        <v>161.4</v>
      </c>
      <c r="I10967" s="4">
        <v>12550.46</v>
      </c>
      <c r="J10967" s="4">
        <f t="shared" si="513"/>
        <v>10793.3956</v>
      </c>
      <c r="K10967" s="4">
        <f t="shared" si="514"/>
        <v>1757.0644</v>
      </c>
      <c r="L10967" s="4">
        <f t="shared" si="515"/>
        <v>12550.46</v>
      </c>
    </row>
    <row r="10968" spans="1:12" x14ac:dyDescent="0.3">
      <c r="A10968" t="s">
        <v>12</v>
      </c>
      <c r="B10968" t="s">
        <v>13</v>
      </c>
      <c r="C10968" t="s">
        <v>3128</v>
      </c>
      <c r="D10968" s="3">
        <v>44969</v>
      </c>
      <c r="E10968" t="s">
        <v>3102</v>
      </c>
      <c r="F10968" s="10">
        <v>155.52000000000001</v>
      </c>
      <c r="G10968" t="s">
        <v>16</v>
      </c>
      <c r="H10968" s="4">
        <v>161.4</v>
      </c>
      <c r="I10968" s="4">
        <v>25100.93</v>
      </c>
      <c r="J10968" s="4">
        <f t="shared" si="513"/>
        <v>21586.799800000001</v>
      </c>
      <c r="K10968" s="4">
        <f t="shared" si="514"/>
        <v>3514.1302000000005</v>
      </c>
      <c r="L10968" s="4">
        <f t="shared" si="515"/>
        <v>25100.93</v>
      </c>
    </row>
    <row r="10969" spans="1:12" x14ac:dyDescent="0.3">
      <c r="A10969" t="s">
        <v>12</v>
      </c>
      <c r="B10969" t="s">
        <v>13</v>
      </c>
      <c r="C10969" t="s">
        <v>3128</v>
      </c>
      <c r="D10969" s="3">
        <v>44969</v>
      </c>
      <c r="E10969" t="s">
        <v>257</v>
      </c>
      <c r="F10969" s="10">
        <v>544.32000000000005</v>
      </c>
      <c r="G10969" t="s">
        <v>16</v>
      </c>
      <c r="H10969" s="4">
        <v>180.71</v>
      </c>
      <c r="I10969" s="4">
        <v>98364.07</v>
      </c>
      <c r="J10969" s="4">
        <f t="shared" si="513"/>
        <v>84593.100200000001</v>
      </c>
      <c r="K10969" s="4">
        <f t="shared" si="514"/>
        <v>13770.969800000003</v>
      </c>
      <c r="L10969" s="4">
        <f t="shared" si="515"/>
        <v>98364.07</v>
      </c>
    </row>
    <row r="10970" spans="1:12" x14ac:dyDescent="0.3">
      <c r="A10970" t="s">
        <v>26</v>
      </c>
      <c r="B10970" t="s">
        <v>27</v>
      </c>
      <c r="C10970" t="s">
        <v>3129</v>
      </c>
      <c r="D10970" s="3">
        <v>44968</v>
      </c>
      <c r="E10970" t="s">
        <v>54</v>
      </c>
      <c r="F10970" s="10">
        <v>155.52000000000001</v>
      </c>
      <c r="G10970" t="s">
        <v>16</v>
      </c>
      <c r="H10970" s="4">
        <v>158.18</v>
      </c>
      <c r="I10970" s="4">
        <v>24600.15</v>
      </c>
      <c r="J10970" s="4">
        <f t="shared" si="513"/>
        <v>21156.129000000001</v>
      </c>
      <c r="K10970" s="4">
        <f t="shared" si="514"/>
        <v>3444.0210000000006</v>
      </c>
      <c r="L10970" s="4">
        <f t="shared" si="515"/>
        <v>24600.15</v>
      </c>
    </row>
    <row r="10971" spans="1:12" x14ac:dyDescent="0.3">
      <c r="A10971" t="s">
        <v>26</v>
      </c>
      <c r="B10971" t="s">
        <v>27</v>
      </c>
      <c r="C10971" t="s">
        <v>3130</v>
      </c>
      <c r="D10971" s="3">
        <v>44968</v>
      </c>
      <c r="E10971" t="s">
        <v>1341</v>
      </c>
      <c r="F10971" s="10">
        <v>155.52000000000001</v>
      </c>
      <c r="G10971" t="s">
        <v>16</v>
      </c>
      <c r="H10971" s="4">
        <v>158.18</v>
      </c>
      <c r="I10971" s="4">
        <v>24600.15</v>
      </c>
      <c r="J10971" s="4">
        <f t="shared" si="513"/>
        <v>21156.129000000001</v>
      </c>
      <c r="K10971" s="4">
        <f t="shared" si="514"/>
        <v>3444.0210000000006</v>
      </c>
      <c r="L10971" s="4">
        <f t="shared" si="515"/>
        <v>24600.15</v>
      </c>
    </row>
    <row r="10972" spans="1:12" x14ac:dyDescent="0.3">
      <c r="A10972" t="s">
        <v>26</v>
      </c>
      <c r="B10972" t="s">
        <v>27</v>
      </c>
      <c r="C10972" t="s">
        <v>3130</v>
      </c>
      <c r="D10972" s="3">
        <v>44968</v>
      </c>
      <c r="E10972" t="s">
        <v>3131</v>
      </c>
      <c r="F10972" s="10">
        <v>155.52000000000001</v>
      </c>
      <c r="G10972" t="s">
        <v>16</v>
      </c>
      <c r="H10972" s="4">
        <v>137.94</v>
      </c>
      <c r="I10972" s="4">
        <v>21452.43</v>
      </c>
      <c r="J10972" s="4">
        <f t="shared" si="513"/>
        <v>18449.089800000002</v>
      </c>
      <c r="K10972" s="4">
        <f t="shared" si="514"/>
        <v>3003.3402000000006</v>
      </c>
      <c r="L10972" s="4">
        <f t="shared" si="515"/>
        <v>21452.43</v>
      </c>
    </row>
    <row r="10973" spans="1:12" x14ac:dyDescent="0.3">
      <c r="A10973" t="s">
        <v>26</v>
      </c>
      <c r="B10973" t="s">
        <v>27</v>
      </c>
      <c r="C10973" t="s">
        <v>3130</v>
      </c>
      <c r="D10973" s="3">
        <v>44968</v>
      </c>
      <c r="E10973" t="s">
        <v>3131</v>
      </c>
      <c r="F10973" s="10">
        <v>77.760000000000005</v>
      </c>
      <c r="G10973" t="s">
        <v>16</v>
      </c>
      <c r="H10973" s="4">
        <v>137.94</v>
      </c>
      <c r="I10973" s="4">
        <v>10726.21</v>
      </c>
      <c r="J10973" s="4">
        <f t="shared" si="513"/>
        <v>9224.5405999999984</v>
      </c>
      <c r="K10973" s="4">
        <f t="shared" si="514"/>
        <v>1501.6694</v>
      </c>
      <c r="L10973" s="4">
        <f t="shared" si="515"/>
        <v>10726.21</v>
      </c>
    </row>
    <row r="10974" spans="1:12" x14ac:dyDescent="0.3">
      <c r="A10974" t="s">
        <v>26</v>
      </c>
      <c r="B10974" t="s">
        <v>27</v>
      </c>
      <c r="C10974" t="s">
        <v>3130</v>
      </c>
      <c r="D10974" s="3">
        <v>44968</v>
      </c>
      <c r="E10974" t="s">
        <v>3131</v>
      </c>
      <c r="F10974" s="10">
        <v>155.52000000000001</v>
      </c>
      <c r="G10974" t="s">
        <v>16</v>
      </c>
      <c r="H10974" s="4">
        <v>137.94</v>
      </c>
      <c r="I10974" s="4">
        <v>21452.43</v>
      </c>
      <c r="J10974" s="4">
        <f t="shared" si="513"/>
        <v>18449.089800000002</v>
      </c>
      <c r="K10974" s="4">
        <f t="shared" si="514"/>
        <v>3003.3402000000006</v>
      </c>
      <c r="L10974" s="4">
        <f t="shared" si="515"/>
        <v>21452.43</v>
      </c>
    </row>
    <row r="10975" spans="1:12" x14ac:dyDescent="0.3">
      <c r="A10975" t="s">
        <v>26</v>
      </c>
      <c r="B10975" t="s">
        <v>27</v>
      </c>
      <c r="C10975" t="s">
        <v>3130</v>
      </c>
      <c r="D10975" s="3">
        <v>44968</v>
      </c>
      <c r="E10975" t="s">
        <v>3131</v>
      </c>
      <c r="F10975" s="10">
        <v>77.760000000000005</v>
      </c>
      <c r="G10975" t="s">
        <v>16</v>
      </c>
      <c r="H10975" s="4">
        <v>137.94</v>
      </c>
      <c r="I10975" s="4">
        <v>10726.21</v>
      </c>
      <c r="J10975" s="4">
        <f t="shared" si="513"/>
        <v>9224.5405999999984</v>
      </c>
      <c r="K10975" s="4">
        <f t="shared" si="514"/>
        <v>1501.6694</v>
      </c>
      <c r="L10975" s="4">
        <f t="shared" si="515"/>
        <v>10726.21</v>
      </c>
    </row>
    <row r="10976" spans="1:12" x14ac:dyDescent="0.3">
      <c r="A10976" t="s">
        <v>26</v>
      </c>
      <c r="B10976" t="s">
        <v>27</v>
      </c>
      <c r="C10976" t="s">
        <v>3130</v>
      </c>
      <c r="D10976" s="3">
        <v>44968</v>
      </c>
      <c r="E10976" t="s">
        <v>3131</v>
      </c>
      <c r="F10976" s="10">
        <v>77.760000000000005</v>
      </c>
      <c r="G10976" t="s">
        <v>16</v>
      </c>
      <c r="H10976" s="4">
        <v>137.94</v>
      </c>
      <c r="I10976" s="4">
        <v>10726.21</v>
      </c>
      <c r="J10976" s="4">
        <f t="shared" si="513"/>
        <v>9224.5405999999984</v>
      </c>
      <c r="K10976" s="4">
        <f t="shared" si="514"/>
        <v>1501.6694</v>
      </c>
      <c r="L10976" s="4">
        <f t="shared" si="515"/>
        <v>10726.21</v>
      </c>
    </row>
    <row r="10977" spans="1:12" x14ac:dyDescent="0.3">
      <c r="A10977" t="s">
        <v>26</v>
      </c>
      <c r="B10977" t="s">
        <v>27</v>
      </c>
      <c r="C10977" t="s">
        <v>3130</v>
      </c>
      <c r="D10977" s="3">
        <v>44968</v>
      </c>
      <c r="E10977" t="s">
        <v>3131</v>
      </c>
      <c r="F10977" s="10">
        <v>77.760000000000005</v>
      </c>
      <c r="G10977" t="s">
        <v>16</v>
      </c>
      <c r="H10977" s="4">
        <v>137.94</v>
      </c>
      <c r="I10977" s="4">
        <v>10726.21</v>
      </c>
      <c r="J10977" s="4">
        <f t="shared" si="513"/>
        <v>9224.5405999999984</v>
      </c>
      <c r="K10977" s="4">
        <f t="shared" si="514"/>
        <v>1501.6694</v>
      </c>
      <c r="L10977" s="4">
        <f t="shared" si="515"/>
        <v>10726.21</v>
      </c>
    </row>
    <row r="10978" spans="1:12" x14ac:dyDescent="0.3">
      <c r="A10978" t="s">
        <v>26</v>
      </c>
      <c r="B10978" t="s">
        <v>27</v>
      </c>
      <c r="C10978" t="s">
        <v>3132</v>
      </c>
      <c r="D10978" s="3">
        <v>44968</v>
      </c>
      <c r="E10978" t="s">
        <v>830</v>
      </c>
      <c r="F10978" s="10">
        <v>2229.12</v>
      </c>
      <c r="G10978" t="s">
        <v>22</v>
      </c>
      <c r="H10978" s="4">
        <v>137.94</v>
      </c>
      <c r="I10978" s="4">
        <v>307484.81</v>
      </c>
      <c r="J10978" s="4">
        <f t="shared" si="513"/>
        <v>264436.93660000002</v>
      </c>
      <c r="K10978" s="4">
        <f t="shared" si="514"/>
        <v>43047.873400000004</v>
      </c>
      <c r="L10978" s="4">
        <f t="shared" si="515"/>
        <v>307484.81</v>
      </c>
    </row>
    <row r="10979" spans="1:12" x14ac:dyDescent="0.3">
      <c r="A10979" t="s">
        <v>26</v>
      </c>
      <c r="B10979" t="s">
        <v>27</v>
      </c>
      <c r="C10979" t="s">
        <v>3133</v>
      </c>
      <c r="D10979" s="3">
        <v>44968</v>
      </c>
      <c r="E10979" t="s">
        <v>174</v>
      </c>
      <c r="F10979" s="10">
        <v>77.760000000000005</v>
      </c>
      <c r="G10979" t="s">
        <v>16</v>
      </c>
      <c r="H10979" s="4">
        <v>133.55000000000001</v>
      </c>
      <c r="I10979" s="4">
        <v>10384.85</v>
      </c>
      <c r="J10979" s="4">
        <f t="shared" si="513"/>
        <v>8930.9709999999995</v>
      </c>
      <c r="K10979" s="4">
        <f t="shared" si="514"/>
        <v>1453.8790000000001</v>
      </c>
      <c r="L10979" s="4">
        <f t="shared" si="515"/>
        <v>10384.85</v>
      </c>
    </row>
    <row r="10980" spans="1:12" x14ac:dyDescent="0.3">
      <c r="A10980" t="s">
        <v>26</v>
      </c>
      <c r="B10980" t="s">
        <v>27</v>
      </c>
      <c r="C10980" t="s">
        <v>3133</v>
      </c>
      <c r="D10980" s="3">
        <v>44968</v>
      </c>
      <c r="E10980" t="s">
        <v>174</v>
      </c>
      <c r="F10980" s="10">
        <v>77.760000000000005</v>
      </c>
      <c r="G10980" t="s">
        <v>16</v>
      </c>
      <c r="H10980" s="4">
        <v>133.55000000000001</v>
      </c>
      <c r="I10980" s="4">
        <v>10384.85</v>
      </c>
      <c r="J10980" s="4">
        <f t="shared" si="513"/>
        <v>8930.9709999999995</v>
      </c>
      <c r="K10980" s="4">
        <f t="shared" si="514"/>
        <v>1453.8790000000001</v>
      </c>
      <c r="L10980" s="4">
        <f t="shared" si="515"/>
        <v>10384.85</v>
      </c>
    </row>
    <row r="10981" spans="1:12" x14ac:dyDescent="0.3">
      <c r="A10981" t="s">
        <v>26</v>
      </c>
      <c r="B10981" t="s">
        <v>27</v>
      </c>
      <c r="C10981" t="s">
        <v>3133</v>
      </c>
      <c r="D10981" s="3">
        <v>44968</v>
      </c>
      <c r="E10981" t="s">
        <v>175</v>
      </c>
      <c r="F10981" s="10">
        <v>388.8</v>
      </c>
      <c r="G10981" t="s">
        <v>16</v>
      </c>
      <c r="H10981" s="4">
        <v>152.04</v>
      </c>
      <c r="I10981" s="4">
        <v>59113.15</v>
      </c>
      <c r="J10981" s="4">
        <f t="shared" si="513"/>
        <v>50837.309000000001</v>
      </c>
      <c r="K10981" s="4">
        <f t="shared" si="514"/>
        <v>8275.8410000000003</v>
      </c>
      <c r="L10981" s="4">
        <f t="shared" si="515"/>
        <v>59113.15</v>
      </c>
    </row>
    <row r="10982" spans="1:12" x14ac:dyDescent="0.3">
      <c r="A10982" t="s">
        <v>26</v>
      </c>
      <c r="B10982" t="s">
        <v>27</v>
      </c>
      <c r="C10982" t="s">
        <v>3133</v>
      </c>
      <c r="D10982" s="3">
        <v>44968</v>
      </c>
      <c r="E10982" t="s">
        <v>198</v>
      </c>
      <c r="F10982" s="10">
        <v>155.52000000000001</v>
      </c>
      <c r="G10982" t="s">
        <v>16</v>
      </c>
      <c r="H10982" s="4">
        <v>133.55000000000001</v>
      </c>
      <c r="I10982" s="4">
        <v>20769.7</v>
      </c>
      <c r="J10982" s="4">
        <f t="shared" si="513"/>
        <v>17861.941999999999</v>
      </c>
      <c r="K10982" s="4">
        <f t="shared" si="514"/>
        <v>2907.7580000000003</v>
      </c>
      <c r="L10982" s="4">
        <f t="shared" si="515"/>
        <v>20769.7</v>
      </c>
    </row>
    <row r="10983" spans="1:12" x14ac:dyDescent="0.3">
      <c r="A10983" t="s">
        <v>26</v>
      </c>
      <c r="B10983" t="s">
        <v>27</v>
      </c>
      <c r="C10983" t="s">
        <v>3133</v>
      </c>
      <c r="D10983" s="3">
        <v>44968</v>
      </c>
      <c r="E10983" t="s">
        <v>79</v>
      </c>
      <c r="F10983" s="10">
        <v>233.28</v>
      </c>
      <c r="G10983" t="s">
        <v>16</v>
      </c>
      <c r="H10983" s="4">
        <v>152.04</v>
      </c>
      <c r="I10983" s="4">
        <v>35467.89</v>
      </c>
      <c r="J10983" s="4">
        <f t="shared" si="513"/>
        <v>30502.385399999999</v>
      </c>
      <c r="K10983" s="4">
        <f t="shared" si="514"/>
        <v>4965.5046000000002</v>
      </c>
      <c r="L10983" s="4">
        <f t="shared" si="515"/>
        <v>35467.89</v>
      </c>
    </row>
    <row r="10984" spans="1:12" x14ac:dyDescent="0.3">
      <c r="A10984" t="s">
        <v>26</v>
      </c>
      <c r="B10984" t="s">
        <v>27</v>
      </c>
      <c r="C10984" t="s">
        <v>3133</v>
      </c>
      <c r="D10984" s="3">
        <v>44968</v>
      </c>
      <c r="E10984" t="s">
        <v>256</v>
      </c>
      <c r="F10984" s="10">
        <v>466.56</v>
      </c>
      <c r="G10984" t="s">
        <v>16</v>
      </c>
      <c r="H10984" s="4">
        <v>140.57</v>
      </c>
      <c r="I10984" s="4">
        <v>65584.34</v>
      </c>
      <c r="J10984" s="4">
        <f t="shared" si="513"/>
        <v>56402.532399999996</v>
      </c>
      <c r="K10984" s="4">
        <f t="shared" si="514"/>
        <v>9181.8076000000001</v>
      </c>
      <c r="L10984" s="4">
        <f t="shared" si="515"/>
        <v>65584.34</v>
      </c>
    </row>
    <row r="10985" spans="1:12" x14ac:dyDescent="0.3">
      <c r="A10985" t="s">
        <v>26</v>
      </c>
      <c r="B10985" t="s">
        <v>27</v>
      </c>
      <c r="C10985" t="s">
        <v>3133</v>
      </c>
      <c r="D10985" s="3">
        <v>44968</v>
      </c>
      <c r="E10985" t="s">
        <v>257</v>
      </c>
      <c r="F10985" s="10">
        <v>388.8</v>
      </c>
      <c r="G10985" t="s">
        <v>16</v>
      </c>
      <c r="H10985" s="4">
        <v>160.81</v>
      </c>
      <c r="I10985" s="4">
        <v>62522.93</v>
      </c>
      <c r="J10985" s="4">
        <f t="shared" si="513"/>
        <v>53769.719799999999</v>
      </c>
      <c r="K10985" s="4">
        <f t="shared" si="514"/>
        <v>8753.2102000000014</v>
      </c>
      <c r="L10985" s="4">
        <f t="shared" si="515"/>
        <v>62522.93</v>
      </c>
    </row>
    <row r="10986" spans="1:12" x14ac:dyDescent="0.3">
      <c r="A10986" t="s">
        <v>26</v>
      </c>
      <c r="B10986" t="s">
        <v>27</v>
      </c>
      <c r="C10986" t="s">
        <v>3133</v>
      </c>
      <c r="D10986" s="3">
        <v>44968</v>
      </c>
      <c r="E10986" t="s">
        <v>854</v>
      </c>
      <c r="F10986" s="10">
        <v>155.52000000000001</v>
      </c>
      <c r="G10986" t="s">
        <v>16</v>
      </c>
      <c r="H10986" s="4">
        <v>137.94</v>
      </c>
      <c r="I10986" s="4">
        <v>21452.43</v>
      </c>
      <c r="J10986" s="4">
        <f t="shared" si="513"/>
        <v>18449.089800000002</v>
      </c>
      <c r="K10986" s="4">
        <f t="shared" si="514"/>
        <v>3003.3402000000006</v>
      </c>
      <c r="L10986" s="4">
        <f t="shared" si="515"/>
        <v>21452.43</v>
      </c>
    </row>
    <row r="10987" spans="1:12" x14ac:dyDescent="0.3">
      <c r="A10987" t="s">
        <v>26</v>
      </c>
      <c r="B10987" t="s">
        <v>27</v>
      </c>
      <c r="C10987" t="s">
        <v>3133</v>
      </c>
      <c r="D10987" s="3">
        <v>44968</v>
      </c>
      <c r="E10987" t="s">
        <v>854</v>
      </c>
      <c r="F10987" s="10">
        <v>155.52000000000001</v>
      </c>
      <c r="G10987" t="s">
        <v>16</v>
      </c>
      <c r="H10987" s="4">
        <v>137.94</v>
      </c>
      <c r="I10987" s="4">
        <v>21452.43</v>
      </c>
      <c r="J10987" s="4">
        <f t="shared" si="513"/>
        <v>18449.089800000002</v>
      </c>
      <c r="K10987" s="4">
        <f t="shared" si="514"/>
        <v>3003.3402000000006</v>
      </c>
      <c r="L10987" s="4">
        <f t="shared" si="515"/>
        <v>21452.43</v>
      </c>
    </row>
    <row r="10988" spans="1:12" x14ac:dyDescent="0.3">
      <c r="A10988" t="s">
        <v>26</v>
      </c>
      <c r="B10988" t="s">
        <v>27</v>
      </c>
      <c r="C10988" t="s">
        <v>3133</v>
      </c>
      <c r="D10988" s="3">
        <v>44968</v>
      </c>
      <c r="E10988" t="s">
        <v>522</v>
      </c>
      <c r="F10988" s="10">
        <v>466.56</v>
      </c>
      <c r="G10988" t="s">
        <v>16</v>
      </c>
      <c r="H10988" s="4">
        <v>158.18</v>
      </c>
      <c r="I10988" s="4">
        <v>73800.460000000006</v>
      </c>
      <c r="J10988" s="4">
        <f t="shared" si="513"/>
        <v>63468.395600000003</v>
      </c>
      <c r="K10988" s="4">
        <f t="shared" si="514"/>
        <v>10332.064400000001</v>
      </c>
      <c r="L10988" s="4">
        <f t="shared" si="515"/>
        <v>73800.460000000006</v>
      </c>
    </row>
    <row r="10989" spans="1:12" x14ac:dyDescent="0.3">
      <c r="A10989" t="s">
        <v>26</v>
      </c>
      <c r="B10989" t="s">
        <v>27</v>
      </c>
      <c r="C10989" t="s">
        <v>3133</v>
      </c>
      <c r="D10989" s="3">
        <v>44968</v>
      </c>
      <c r="E10989" t="s">
        <v>3114</v>
      </c>
      <c r="F10989" s="10">
        <v>77.760000000000005</v>
      </c>
      <c r="G10989" t="s">
        <v>16</v>
      </c>
      <c r="H10989" s="4">
        <v>133.55000000000001</v>
      </c>
      <c r="I10989" s="4">
        <v>10384.85</v>
      </c>
      <c r="J10989" s="4">
        <f t="shared" si="513"/>
        <v>8930.9709999999995</v>
      </c>
      <c r="K10989" s="4">
        <f t="shared" si="514"/>
        <v>1453.8790000000001</v>
      </c>
      <c r="L10989" s="4">
        <f t="shared" si="515"/>
        <v>10384.85</v>
      </c>
    </row>
    <row r="10990" spans="1:12" x14ac:dyDescent="0.3">
      <c r="A10990" t="s">
        <v>26</v>
      </c>
      <c r="B10990" t="s">
        <v>27</v>
      </c>
      <c r="C10990" t="s">
        <v>3133</v>
      </c>
      <c r="D10990" s="3">
        <v>44968</v>
      </c>
      <c r="E10990" t="s">
        <v>3114</v>
      </c>
      <c r="F10990" s="10">
        <v>77.760000000000005</v>
      </c>
      <c r="G10990" t="s">
        <v>16</v>
      </c>
      <c r="H10990" s="4">
        <v>133.55000000000001</v>
      </c>
      <c r="I10990" s="4">
        <v>10384.85</v>
      </c>
      <c r="J10990" s="4">
        <f t="shared" si="513"/>
        <v>8930.9709999999995</v>
      </c>
      <c r="K10990" s="4">
        <f t="shared" si="514"/>
        <v>1453.8790000000001</v>
      </c>
      <c r="L10990" s="4">
        <f t="shared" si="515"/>
        <v>10384.85</v>
      </c>
    </row>
    <row r="10991" spans="1:12" x14ac:dyDescent="0.3">
      <c r="A10991" t="s">
        <v>26</v>
      </c>
      <c r="B10991" t="s">
        <v>27</v>
      </c>
      <c r="C10991" t="s">
        <v>3133</v>
      </c>
      <c r="D10991" s="3">
        <v>44968</v>
      </c>
      <c r="E10991" t="s">
        <v>54</v>
      </c>
      <c r="F10991" s="10">
        <v>544.32000000000005</v>
      </c>
      <c r="G10991" t="s">
        <v>16</v>
      </c>
      <c r="H10991" s="4">
        <v>158.18</v>
      </c>
      <c r="I10991" s="4">
        <v>86100.54</v>
      </c>
      <c r="J10991" s="4">
        <f t="shared" si="513"/>
        <v>74046.464399999997</v>
      </c>
      <c r="K10991" s="4">
        <f t="shared" si="514"/>
        <v>12054.0756</v>
      </c>
      <c r="L10991" s="4">
        <f t="shared" si="515"/>
        <v>86100.54</v>
      </c>
    </row>
    <row r="10992" spans="1:12" x14ac:dyDescent="0.3">
      <c r="A10992" t="s">
        <v>41</v>
      </c>
      <c r="B10992" t="s">
        <v>42</v>
      </c>
      <c r="C10992" t="s">
        <v>3134</v>
      </c>
      <c r="D10992" s="3">
        <v>44966</v>
      </c>
      <c r="E10992" t="s">
        <v>49</v>
      </c>
      <c r="F10992" s="10">
        <v>604.79999999999995</v>
      </c>
      <c r="G10992" t="s">
        <v>38</v>
      </c>
      <c r="H10992" s="4">
        <v>5.04</v>
      </c>
      <c r="I10992" s="4">
        <v>3048.19</v>
      </c>
      <c r="J10992" s="4">
        <f t="shared" si="513"/>
        <v>2621.4434000000001</v>
      </c>
      <c r="K10992" s="4">
        <f t="shared" si="514"/>
        <v>426.74660000000006</v>
      </c>
      <c r="L10992" s="4">
        <f t="shared" si="515"/>
        <v>3048.19</v>
      </c>
    </row>
    <row r="10993" spans="1:12" x14ac:dyDescent="0.3">
      <c r="A10993" t="s">
        <v>41</v>
      </c>
      <c r="B10993" t="s">
        <v>42</v>
      </c>
      <c r="C10993" t="s">
        <v>3134</v>
      </c>
      <c r="D10993" s="3">
        <v>44966</v>
      </c>
      <c r="E10993" t="s">
        <v>49</v>
      </c>
      <c r="F10993" s="10">
        <v>1209.5999999999999</v>
      </c>
      <c r="G10993" t="s">
        <v>38</v>
      </c>
      <c r="H10993" s="4">
        <v>5.04</v>
      </c>
      <c r="I10993" s="4">
        <v>6096.38</v>
      </c>
      <c r="J10993" s="4">
        <f t="shared" si="513"/>
        <v>5242.8868000000002</v>
      </c>
      <c r="K10993" s="4">
        <f t="shared" si="514"/>
        <v>853.49320000000012</v>
      </c>
      <c r="L10993" s="4">
        <f t="shared" si="515"/>
        <v>6096.38</v>
      </c>
    </row>
    <row r="10994" spans="1:12" x14ac:dyDescent="0.3">
      <c r="A10994" t="s">
        <v>41</v>
      </c>
      <c r="B10994" t="s">
        <v>42</v>
      </c>
      <c r="C10994" t="s">
        <v>3134</v>
      </c>
      <c r="D10994" s="3">
        <v>44966</v>
      </c>
      <c r="E10994" t="s">
        <v>2260</v>
      </c>
      <c r="F10994" s="10">
        <v>604.79999999999995</v>
      </c>
      <c r="G10994" t="s">
        <v>38</v>
      </c>
      <c r="H10994" s="4">
        <v>4.78</v>
      </c>
      <c r="I10994" s="4">
        <v>2890.94</v>
      </c>
      <c r="J10994" s="4">
        <f t="shared" si="513"/>
        <v>2486.2084</v>
      </c>
      <c r="K10994" s="4">
        <f t="shared" si="514"/>
        <v>404.73160000000007</v>
      </c>
      <c r="L10994" s="4">
        <f t="shared" si="515"/>
        <v>2890.94</v>
      </c>
    </row>
    <row r="10995" spans="1:12" x14ac:dyDescent="0.3">
      <c r="A10995" t="s">
        <v>41</v>
      </c>
      <c r="B10995" t="s">
        <v>42</v>
      </c>
      <c r="C10995" t="s">
        <v>3134</v>
      </c>
      <c r="D10995" s="3">
        <v>44966</v>
      </c>
      <c r="E10995" t="s">
        <v>1779</v>
      </c>
      <c r="F10995" s="10">
        <v>1814.4</v>
      </c>
      <c r="G10995" t="s">
        <v>38</v>
      </c>
      <c r="H10995" s="4">
        <v>5.04</v>
      </c>
      <c r="I10995" s="4">
        <v>9144.58</v>
      </c>
      <c r="J10995" s="4">
        <f t="shared" si="513"/>
        <v>7864.3387999999995</v>
      </c>
      <c r="K10995" s="4">
        <f t="shared" si="514"/>
        <v>1280.2412000000002</v>
      </c>
      <c r="L10995" s="4">
        <f t="shared" si="515"/>
        <v>9144.58</v>
      </c>
    </row>
    <row r="10996" spans="1:12" x14ac:dyDescent="0.3">
      <c r="A10996" t="s">
        <v>41</v>
      </c>
      <c r="B10996" t="s">
        <v>42</v>
      </c>
      <c r="C10996" t="s">
        <v>3134</v>
      </c>
      <c r="D10996" s="3">
        <v>44966</v>
      </c>
      <c r="E10996" t="s">
        <v>48</v>
      </c>
      <c r="F10996" s="10">
        <v>2419.1999999999998</v>
      </c>
      <c r="G10996" t="s">
        <v>38</v>
      </c>
      <c r="H10996" s="4">
        <v>4.78</v>
      </c>
      <c r="I10996" s="4">
        <v>11563.78</v>
      </c>
      <c r="J10996" s="4">
        <f t="shared" si="513"/>
        <v>9944.8508000000002</v>
      </c>
      <c r="K10996" s="4">
        <f t="shared" si="514"/>
        <v>1618.9292000000003</v>
      </c>
      <c r="L10996" s="4">
        <f t="shared" si="515"/>
        <v>11563.78</v>
      </c>
    </row>
    <row r="10997" spans="1:12" x14ac:dyDescent="0.3">
      <c r="A10997" t="s">
        <v>41</v>
      </c>
      <c r="B10997" t="s">
        <v>42</v>
      </c>
      <c r="C10997" t="s">
        <v>3134</v>
      </c>
      <c r="D10997" s="3">
        <v>44966</v>
      </c>
      <c r="E10997" t="s">
        <v>49</v>
      </c>
      <c r="F10997" s="10">
        <v>3628.8</v>
      </c>
      <c r="G10997" t="s">
        <v>38</v>
      </c>
      <c r="H10997" s="4">
        <v>5.04</v>
      </c>
      <c r="I10997" s="4">
        <v>18289.150000000001</v>
      </c>
      <c r="J10997" s="4">
        <f t="shared" si="513"/>
        <v>15728.669000000002</v>
      </c>
      <c r="K10997" s="4">
        <f t="shared" si="514"/>
        <v>2560.4810000000002</v>
      </c>
      <c r="L10997" s="4">
        <f t="shared" si="515"/>
        <v>18289.150000000001</v>
      </c>
    </row>
    <row r="10998" spans="1:12" x14ac:dyDescent="0.3">
      <c r="A10998" t="s">
        <v>41</v>
      </c>
      <c r="B10998" t="s">
        <v>42</v>
      </c>
      <c r="C10998" t="s">
        <v>3134</v>
      </c>
      <c r="D10998" s="3">
        <v>44966</v>
      </c>
      <c r="E10998" t="s">
        <v>3135</v>
      </c>
      <c r="F10998" s="10">
        <v>604.79999999999995</v>
      </c>
      <c r="G10998" t="s">
        <v>38</v>
      </c>
      <c r="H10998" s="4">
        <v>4.78</v>
      </c>
      <c r="I10998" s="4">
        <v>2890.94</v>
      </c>
      <c r="J10998" s="4">
        <f t="shared" si="513"/>
        <v>2486.2084</v>
      </c>
      <c r="K10998" s="4">
        <f t="shared" si="514"/>
        <v>404.73160000000007</v>
      </c>
      <c r="L10998" s="4">
        <f t="shared" si="515"/>
        <v>2890.94</v>
      </c>
    </row>
    <row r="10999" spans="1:12" x14ac:dyDescent="0.3">
      <c r="A10999" t="s">
        <v>41</v>
      </c>
      <c r="B10999" t="s">
        <v>42</v>
      </c>
      <c r="C10999" t="s">
        <v>3134</v>
      </c>
      <c r="D10999" s="3">
        <v>44966</v>
      </c>
      <c r="E10999" t="s">
        <v>3135</v>
      </c>
      <c r="F10999" s="10">
        <v>1209.5999999999999</v>
      </c>
      <c r="G10999" t="s">
        <v>38</v>
      </c>
      <c r="H10999" s="4">
        <v>4.78</v>
      </c>
      <c r="I10999" s="4">
        <v>5781.89</v>
      </c>
      <c r="J10999" s="4">
        <f t="shared" si="513"/>
        <v>4972.4254000000001</v>
      </c>
      <c r="K10999" s="4">
        <f t="shared" si="514"/>
        <v>809.46460000000013</v>
      </c>
      <c r="L10999" s="4">
        <f t="shared" si="515"/>
        <v>5781.89</v>
      </c>
    </row>
    <row r="11000" spans="1:12" x14ac:dyDescent="0.3">
      <c r="A11000" t="s">
        <v>41</v>
      </c>
      <c r="B11000" t="s">
        <v>42</v>
      </c>
      <c r="C11000" t="s">
        <v>3134</v>
      </c>
      <c r="D11000" s="3">
        <v>44966</v>
      </c>
      <c r="E11000" t="s">
        <v>3136</v>
      </c>
      <c r="F11000" s="10">
        <v>604.79999999999995</v>
      </c>
      <c r="G11000" t="s">
        <v>38</v>
      </c>
      <c r="H11000" s="4">
        <v>4.78</v>
      </c>
      <c r="I11000" s="4">
        <v>2890.94</v>
      </c>
      <c r="J11000" s="4">
        <f t="shared" si="513"/>
        <v>2486.2084</v>
      </c>
      <c r="K11000" s="4">
        <f t="shared" si="514"/>
        <v>404.73160000000007</v>
      </c>
      <c r="L11000" s="4">
        <f t="shared" si="515"/>
        <v>2890.94</v>
      </c>
    </row>
    <row r="11001" spans="1:12" x14ac:dyDescent="0.3">
      <c r="A11001" t="s">
        <v>41</v>
      </c>
      <c r="B11001" t="s">
        <v>42</v>
      </c>
      <c r="C11001" t="s">
        <v>3134</v>
      </c>
      <c r="D11001" s="3">
        <v>44966</v>
      </c>
      <c r="E11001" t="s">
        <v>3136</v>
      </c>
      <c r="F11001" s="10">
        <v>1814.4</v>
      </c>
      <c r="G11001" t="s">
        <v>38</v>
      </c>
      <c r="H11001" s="4">
        <v>4.78</v>
      </c>
      <c r="I11001" s="4">
        <v>8672.83</v>
      </c>
      <c r="J11001" s="4">
        <f t="shared" si="513"/>
        <v>7458.6337999999996</v>
      </c>
      <c r="K11001" s="4">
        <f t="shared" si="514"/>
        <v>1214.1962000000001</v>
      </c>
      <c r="L11001" s="4">
        <f t="shared" si="515"/>
        <v>8672.83</v>
      </c>
    </row>
    <row r="11002" spans="1:12" x14ac:dyDescent="0.3">
      <c r="A11002" t="s">
        <v>41</v>
      </c>
      <c r="B11002" t="s">
        <v>42</v>
      </c>
      <c r="C11002" t="s">
        <v>3137</v>
      </c>
      <c r="D11002" s="3">
        <v>44966</v>
      </c>
      <c r="E11002" t="s">
        <v>49</v>
      </c>
      <c r="F11002" s="10">
        <v>3024</v>
      </c>
      <c r="G11002" t="s">
        <v>38</v>
      </c>
      <c r="H11002" s="4">
        <v>5.04</v>
      </c>
      <c r="I11002" s="4">
        <v>15240.96</v>
      </c>
      <c r="J11002" s="4">
        <f t="shared" si="513"/>
        <v>13107.225599999998</v>
      </c>
      <c r="K11002" s="4">
        <f t="shared" si="514"/>
        <v>2133.7344000000003</v>
      </c>
      <c r="L11002" s="4">
        <f t="shared" si="515"/>
        <v>15240.96</v>
      </c>
    </row>
    <row r="11003" spans="1:12" x14ac:dyDescent="0.3">
      <c r="A11003" t="s">
        <v>41</v>
      </c>
      <c r="B11003" t="s">
        <v>42</v>
      </c>
      <c r="C11003" t="s">
        <v>3137</v>
      </c>
      <c r="D11003" s="3">
        <v>44966</v>
      </c>
      <c r="E11003" t="s">
        <v>3138</v>
      </c>
      <c r="F11003" s="10">
        <v>604.79999999999995</v>
      </c>
      <c r="G11003" t="s">
        <v>38</v>
      </c>
      <c r="H11003" s="4">
        <v>4.78</v>
      </c>
      <c r="I11003" s="4">
        <v>2890.94</v>
      </c>
      <c r="J11003" s="4">
        <f t="shared" si="513"/>
        <v>2486.2084</v>
      </c>
      <c r="K11003" s="4">
        <f t="shared" si="514"/>
        <v>404.73160000000007</v>
      </c>
      <c r="L11003" s="4">
        <f t="shared" si="515"/>
        <v>2890.94</v>
      </c>
    </row>
    <row r="11004" spans="1:12" x14ac:dyDescent="0.3">
      <c r="A11004" t="s">
        <v>41</v>
      </c>
      <c r="B11004" t="s">
        <v>42</v>
      </c>
      <c r="C11004" t="s">
        <v>3137</v>
      </c>
      <c r="D11004" s="3">
        <v>44966</v>
      </c>
      <c r="E11004" t="s">
        <v>3138</v>
      </c>
      <c r="F11004" s="10">
        <v>1209.5999999999999</v>
      </c>
      <c r="G11004" t="s">
        <v>38</v>
      </c>
      <c r="H11004" s="4">
        <v>4.78</v>
      </c>
      <c r="I11004" s="4">
        <v>5781.89</v>
      </c>
      <c r="J11004" s="4">
        <f t="shared" si="513"/>
        <v>4972.4254000000001</v>
      </c>
      <c r="K11004" s="4">
        <f t="shared" si="514"/>
        <v>809.46460000000013</v>
      </c>
      <c r="L11004" s="4">
        <f t="shared" si="515"/>
        <v>5781.89</v>
      </c>
    </row>
    <row r="11005" spans="1:12" x14ac:dyDescent="0.3">
      <c r="A11005" t="s">
        <v>12</v>
      </c>
      <c r="B11005" t="s">
        <v>13</v>
      </c>
      <c r="C11005" t="s">
        <v>3139</v>
      </c>
      <c r="D11005" s="3">
        <v>44965</v>
      </c>
      <c r="E11005" t="s">
        <v>2739</v>
      </c>
      <c r="F11005" s="10">
        <v>84</v>
      </c>
      <c r="G11005" t="s">
        <v>16</v>
      </c>
      <c r="H11005" s="4">
        <v>157.88999999999999</v>
      </c>
      <c r="I11005" s="4">
        <v>13262.76</v>
      </c>
      <c r="J11005" s="4">
        <f t="shared" si="513"/>
        <v>11405.973599999999</v>
      </c>
      <c r="K11005" s="4">
        <f t="shared" si="514"/>
        <v>1856.7864000000002</v>
      </c>
      <c r="L11005" s="4">
        <f t="shared" si="515"/>
        <v>13262.76</v>
      </c>
    </row>
    <row r="11006" spans="1:12" x14ac:dyDescent="0.3">
      <c r="A11006" t="s">
        <v>12</v>
      </c>
      <c r="B11006" t="s">
        <v>13</v>
      </c>
      <c r="C11006" t="s">
        <v>3139</v>
      </c>
      <c r="D11006" s="3">
        <v>44965</v>
      </c>
      <c r="E11006" t="s">
        <v>608</v>
      </c>
      <c r="F11006" s="10">
        <v>192</v>
      </c>
      <c r="G11006" t="s">
        <v>16</v>
      </c>
      <c r="H11006" s="4">
        <v>120.18</v>
      </c>
      <c r="I11006" s="4">
        <v>23074.560000000001</v>
      </c>
      <c r="J11006" s="4">
        <f t="shared" si="513"/>
        <v>19844.121600000002</v>
      </c>
      <c r="K11006" s="4">
        <f t="shared" si="514"/>
        <v>3230.4384000000005</v>
      </c>
      <c r="L11006" s="4">
        <f t="shared" si="515"/>
        <v>23074.560000000001</v>
      </c>
    </row>
    <row r="11007" spans="1:12" x14ac:dyDescent="0.3">
      <c r="A11007" t="s">
        <v>12</v>
      </c>
      <c r="B11007" t="s">
        <v>13</v>
      </c>
      <c r="C11007" t="s">
        <v>3140</v>
      </c>
      <c r="D11007" s="3">
        <v>44965</v>
      </c>
      <c r="E11007" t="s">
        <v>2739</v>
      </c>
      <c r="F11007" s="10">
        <v>84</v>
      </c>
      <c r="G11007" t="s">
        <v>16</v>
      </c>
      <c r="H11007" s="4">
        <v>157.88999999999999</v>
      </c>
      <c r="I11007" s="4">
        <v>13262.76</v>
      </c>
      <c r="J11007" s="4">
        <f t="shared" si="513"/>
        <v>11405.973599999999</v>
      </c>
      <c r="K11007" s="4">
        <f t="shared" si="514"/>
        <v>1856.7864000000002</v>
      </c>
      <c r="L11007" s="4">
        <f t="shared" si="515"/>
        <v>13262.76</v>
      </c>
    </row>
    <row r="11008" spans="1:12" x14ac:dyDescent="0.3">
      <c r="A11008" t="s">
        <v>12</v>
      </c>
      <c r="B11008" t="s">
        <v>13</v>
      </c>
      <c r="C11008" t="s">
        <v>3140</v>
      </c>
      <c r="D11008" s="3">
        <v>44965</v>
      </c>
      <c r="E11008" t="s">
        <v>608</v>
      </c>
      <c r="F11008" s="10">
        <v>156</v>
      </c>
      <c r="G11008" t="s">
        <v>16</v>
      </c>
      <c r="H11008" s="4">
        <v>120.18</v>
      </c>
      <c r="I11008" s="4">
        <v>18748.080000000002</v>
      </c>
      <c r="J11008" s="4">
        <f t="shared" si="513"/>
        <v>16123.348800000002</v>
      </c>
      <c r="K11008" s="4">
        <f t="shared" si="514"/>
        <v>2624.7312000000006</v>
      </c>
      <c r="L11008" s="4">
        <f t="shared" si="515"/>
        <v>18748.080000000002</v>
      </c>
    </row>
    <row r="11009" spans="1:12" x14ac:dyDescent="0.3">
      <c r="A11009" t="s">
        <v>12</v>
      </c>
      <c r="B11009" t="s">
        <v>13</v>
      </c>
      <c r="C11009" t="s">
        <v>3140</v>
      </c>
      <c r="D11009" s="3">
        <v>44965</v>
      </c>
      <c r="E11009" t="s">
        <v>608</v>
      </c>
      <c r="F11009" s="10">
        <v>48</v>
      </c>
      <c r="G11009" t="s">
        <v>16</v>
      </c>
      <c r="H11009" s="4">
        <v>120.18</v>
      </c>
      <c r="I11009" s="4">
        <v>5768.64</v>
      </c>
      <c r="J11009" s="4">
        <f t="shared" si="513"/>
        <v>4961.0304000000006</v>
      </c>
      <c r="K11009" s="4">
        <f t="shared" si="514"/>
        <v>807.60960000000011</v>
      </c>
      <c r="L11009" s="4">
        <f t="shared" si="515"/>
        <v>5768.64</v>
      </c>
    </row>
    <row r="11010" spans="1:12" x14ac:dyDescent="0.3">
      <c r="A11010" t="s">
        <v>12</v>
      </c>
      <c r="B11010" t="s">
        <v>13</v>
      </c>
      <c r="C11010" t="s">
        <v>3141</v>
      </c>
      <c r="D11010" s="3">
        <v>44965</v>
      </c>
      <c r="E11010" t="s">
        <v>3142</v>
      </c>
      <c r="F11010" s="10">
        <v>77.760000000000005</v>
      </c>
      <c r="G11010" t="s">
        <v>16</v>
      </c>
      <c r="H11010" s="4">
        <v>178.07</v>
      </c>
      <c r="I11010" s="4">
        <v>13846.72</v>
      </c>
      <c r="J11010" s="4">
        <f t="shared" ref="J11010:J11073" si="516">L11010-K11010</f>
        <v>11908.179199999999</v>
      </c>
      <c r="K11010" s="4">
        <f t="shared" ref="K11010:K11073" si="517">L11010*14%</f>
        <v>1938.5408</v>
      </c>
      <c r="L11010" s="4">
        <f t="shared" ref="L11010:L11073" si="518">I11010</f>
        <v>13846.72</v>
      </c>
    </row>
    <row r="11011" spans="1:12" x14ac:dyDescent="0.3">
      <c r="A11011" t="s">
        <v>12</v>
      </c>
      <c r="B11011" t="s">
        <v>13</v>
      </c>
      <c r="C11011" t="s">
        <v>3141</v>
      </c>
      <c r="D11011" s="3">
        <v>44965</v>
      </c>
      <c r="E11011" t="s">
        <v>974</v>
      </c>
      <c r="F11011" s="10">
        <v>155.52000000000001</v>
      </c>
      <c r="G11011" t="s">
        <v>16</v>
      </c>
      <c r="H11011" s="4">
        <v>170.18</v>
      </c>
      <c r="I11011" s="4">
        <v>26466.39</v>
      </c>
      <c r="J11011" s="4">
        <f t="shared" si="516"/>
        <v>22761.095399999998</v>
      </c>
      <c r="K11011" s="4">
        <f t="shared" si="517"/>
        <v>3705.2946000000002</v>
      </c>
      <c r="L11011" s="4">
        <f t="shared" si="518"/>
        <v>26466.39</v>
      </c>
    </row>
    <row r="11012" spans="1:12" x14ac:dyDescent="0.3">
      <c r="A11012" t="s">
        <v>12</v>
      </c>
      <c r="B11012" t="s">
        <v>13</v>
      </c>
      <c r="C11012" t="s">
        <v>3141</v>
      </c>
      <c r="D11012" s="3">
        <v>44965</v>
      </c>
      <c r="E11012" t="s">
        <v>974</v>
      </c>
      <c r="F11012" s="10">
        <v>155.52000000000001</v>
      </c>
      <c r="G11012" t="s">
        <v>16</v>
      </c>
      <c r="H11012" s="4">
        <v>170.18</v>
      </c>
      <c r="I11012" s="4">
        <v>26466.39</v>
      </c>
      <c r="J11012" s="4">
        <f t="shared" si="516"/>
        <v>22761.095399999998</v>
      </c>
      <c r="K11012" s="4">
        <f t="shared" si="517"/>
        <v>3705.2946000000002</v>
      </c>
      <c r="L11012" s="4">
        <f t="shared" si="518"/>
        <v>26466.39</v>
      </c>
    </row>
    <row r="11013" spans="1:12" x14ac:dyDescent="0.3">
      <c r="A11013" t="s">
        <v>12</v>
      </c>
      <c r="B11013" t="s">
        <v>13</v>
      </c>
      <c r="C11013" t="s">
        <v>3141</v>
      </c>
      <c r="D11013" s="3">
        <v>44965</v>
      </c>
      <c r="E11013" t="s">
        <v>974</v>
      </c>
      <c r="F11013" s="10">
        <v>77.760000000000005</v>
      </c>
      <c r="G11013" t="s">
        <v>16</v>
      </c>
      <c r="H11013" s="4">
        <v>170.18</v>
      </c>
      <c r="I11013" s="4">
        <v>13233.2</v>
      </c>
      <c r="J11013" s="4">
        <f t="shared" si="516"/>
        <v>11380.552</v>
      </c>
      <c r="K11013" s="4">
        <f t="shared" si="517"/>
        <v>1852.6480000000004</v>
      </c>
      <c r="L11013" s="4">
        <f t="shared" si="518"/>
        <v>13233.2</v>
      </c>
    </row>
    <row r="11014" spans="1:12" x14ac:dyDescent="0.3">
      <c r="A11014" t="s">
        <v>12</v>
      </c>
      <c r="B11014" t="s">
        <v>13</v>
      </c>
      <c r="C11014" t="s">
        <v>3141</v>
      </c>
      <c r="D11014" s="3">
        <v>44965</v>
      </c>
      <c r="E11014" t="s">
        <v>79</v>
      </c>
      <c r="F11014" s="10">
        <v>466.56</v>
      </c>
      <c r="G11014" t="s">
        <v>16</v>
      </c>
      <c r="H11014" s="4">
        <v>170.18</v>
      </c>
      <c r="I11014" s="4">
        <v>79399.179999999993</v>
      </c>
      <c r="J11014" s="4">
        <f t="shared" si="516"/>
        <v>68283.294799999989</v>
      </c>
      <c r="K11014" s="4">
        <f t="shared" si="517"/>
        <v>11115.885200000001</v>
      </c>
      <c r="L11014" s="4">
        <f t="shared" si="518"/>
        <v>79399.179999999993</v>
      </c>
    </row>
    <row r="11015" spans="1:12" x14ac:dyDescent="0.3">
      <c r="A11015" t="s">
        <v>12</v>
      </c>
      <c r="B11015" t="s">
        <v>13</v>
      </c>
      <c r="C11015" t="s">
        <v>3141</v>
      </c>
      <c r="D11015" s="3">
        <v>44965</v>
      </c>
      <c r="E11015" t="s">
        <v>79</v>
      </c>
      <c r="F11015" s="10">
        <v>77.760000000000005</v>
      </c>
      <c r="G11015" t="s">
        <v>16</v>
      </c>
      <c r="H11015" s="4">
        <v>170.18</v>
      </c>
      <c r="I11015" s="4">
        <v>13233.2</v>
      </c>
      <c r="J11015" s="4">
        <f t="shared" si="516"/>
        <v>11380.552</v>
      </c>
      <c r="K11015" s="4">
        <f t="shared" si="517"/>
        <v>1852.6480000000004</v>
      </c>
      <c r="L11015" s="4">
        <f t="shared" si="518"/>
        <v>13233.2</v>
      </c>
    </row>
    <row r="11016" spans="1:12" x14ac:dyDescent="0.3">
      <c r="A11016" t="s">
        <v>12</v>
      </c>
      <c r="B11016" t="s">
        <v>13</v>
      </c>
      <c r="C11016" t="s">
        <v>3141</v>
      </c>
      <c r="D11016" s="3">
        <v>44965</v>
      </c>
      <c r="E11016" t="s">
        <v>3143</v>
      </c>
      <c r="F11016" s="10">
        <v>77.760000000000005</v>
      </c>
      <c r="G11016" t="s">
        <v>16</v>
      </c>
      <c r="H11016" s="4">
        <v>170.18</v>
      </c>
      <c r="I11016" s="4">
        <v>13233.2</v>
      </c>
      <c r="J11016" s="4">
        <f t="shared" si="516"/>
        <v>11380.552</v>
      </c>
      <c r="K11016" s="4">
        <f t="shared" si="517"/>
        <v>1852.6480000000004</v>
      </c>
      <c r="L11016" s="4">
        <f t="shared" si="518"/>
        <v>13233.2</v>
      </c>
    </row>
    <row r="11017" spans="1:12" x14ac:dyDescent="0.3">
      <c r="A11017" t="s">
        <v>12</v>
      </c>
      <c r="B11017" t="s">
        <v>13</v>
      </c>
      <c r="C11017" t="s">
        <v>3141</v>
      </c>
      <c r="D11017" s="3">
        <v>44965</v>
      </c>
      <c r="E11017" t="s">
        <v>3143</v>
      </c>
      <c r="F11017" s="10">
        <v>311.04000000000002</v>
      </c>
      <c r="G11017" t="s">
        <v>16</v>
      </c>
      <c r="H11017" s="4">
        <v>170.18</v>
      </c>
      <c r="I11017" s="4">
        <v>52932.79</v>
      </c>
      <c r="J11017" s="4">
        <f t="shared" si="516"/>
        <v>45522.199399999998</v>
      </c>
      <c r="K11017" s="4">
        <f t="shared" si="517"/>
        <v>7410.5906000000004</v>
      </c>
      <c r="L11017" s="4">
        <f t="shared" si="518"/>
        <v>52932.79</v>
      </c>
    </row>
    <row r="11018" spans="1:12" x14ac:dyDescent="0.3">
      <c r="A11018" t="s">
        <v>12</v>
      </c>
      <c r="B11018" t="s">
        <v>13</v>
      </c>
      <c r="C11018" t="s">
        <v>3144</v>
      </c>
      <c r="D11018" s="3">
        <v>44965</v>
      </c>
      <c r="E11018" t="s">
        <v>1306</v>
      </c>
      <c r="F11018" s="10">
        <v>103.68</v>
      </c>
      <c r="G11018" t="s">
        <v>22</v>
      </c>
      <c r="H11018" s="4">
        <v>186.84</v>
      </c>
      <c r="I11018" s="4">
        <v>19371.57</v>
      </c>
      <c r="J11018" s="4">
        <f t="shared" si="516"/>
        <v>16659.550199999998</v>
      </c>
      <c r="K11018" s="4">
        <f t="shared" si="517"/>
        <v>2712.0198</v>
      </c>
      <c r="L11018" s="4">
        <f t="shared" si="518"/>
        <v>19371.57</v>
      </c>
    </row>
    <row r="11019" spans="1:12" x14ac:dyDescent="0.3">
      <c r="A11019" t="s">
        <v>12</v>
      </c>
      <c r="B11019" t="s">
        <v>13</v>
      </c>
      <c r="C11019" t="s">
        <v>3144</v>
      </c>
      <c r="D11019" s="3">
        <v>44965</v>
      </c>
      <c r="E11019" t="s">
        <v>1306</v>
      </c>
      <c r="F11019" s="10">
        <v>207.36</v>
      </c>
      <c r="G11019" t="s">
        <v>22</v>
      </c>
      <c r="H11019" s="4">
        <v>186.84</v>
      </c>
      <c r="I11019" s="4">
        <v>38743.14</v>
      </c>
      <c r="J11019" s="4">
        <f t="shared" si="516"/>
        <v>33319.100399999996</v>
      </c>
      <c r="K11019" s="4">
        <f t="shared" si="517"/>
        <v>5424.0396000000001</v>
      </c>
      <c r="L11019" s="4">
        <f t="shared" si="518"/>
        <v>38743.14</v>
      </c>
    </row>
    <row r="11020" spans="1:12" x14ac:dyDescent="0.3">
      <c r="A11020" t="s">
        <v>12</v>
      </c>
      <c r="B11020" t="s">
        <v>13</v>
      </c>
      <c r="C11020" t="s">
        <v>3144</v>
      </c>
      <c r="D11020" s="3">
        <v>44965</v>
      </c>
      <c r="E11020" t="s">
        <v>1306</v>
      </c>
      <c r="F11020" s="10">
        <v>51.84</v>
      </c>
      <c r="G11020" t="s">
        <v>22</v>
      </c>
      <c r="H11020" s="4">
        <v>186.84</v>
      </c>
      <c r="I11020" s="4">
        <v>9685.7900000000009</v>
      </c>
      <c r="J11020" s="4">
        <f t="shared" si="516"/>
        <v>8329.7794000000013</v>
      </c>
      <c r="K11020" s="4">
        <f t="shared" si="517"/>
        <v>1356.0106000000003</v>
      </c>
      <c r="L11020" s="4">
        <f t="shared" si="518"/>
        <v>9685.7900000000009</v>
      </c>
    </row>
    <row r="11021" spans="1:12" x14ac:dyDescent="0.3">
      <c r="A11021" t="s">
        <v>12</v>
      </c>
      <c r="B11021" t="s">
        <v>13</v>
      </c>
      <c r="C11021" t="s">
        <v>3144</v>
      </c>
      <c r="D11021" s="3">
        <v>44965</v>
      </c>
      <c r="E11021" t="s">
        <v>778</v>
      </c>
      <c r="F11021" s="10">
        <v>103.68</v>
      </c>
      <c r="G11021" t="s">
        <v>22</v>
      </c>
      <c r="H11021" s="4">
        <v>151.75</v>
      </c>
      <c r="I11021" s="4">
        <v>15733.44</v>
      </c>
      <c r="J11021" s="4">
        <f t="shared" si="516"/>
        <v>13530.758400000001</v>
      </c>
      <c r="K11021" s="4">
        <f t="shared" si="517"/>
        <v>2202.6816000000003</v>
      </c>
      <c r="L11021" s="4">
        <f t="shared" si="518"/>
        <v>15733.44</v>
      </c>
    </row>
    <row r="11022" spans="1:12" x14ac:dyDescent="0.3">
      <c r="A11022" t="s">
        <v>12</v>
      </c>
      <c r="B11022" t="s">
        <v>13</v>
      </c>
      <c r="C11022" t="s">
        <v>3144</v>
      </c>
      <c r="D11022" s="3">
        <v>44965</v>
      </c>
      <c r="E11022" t="s">
        <v>778</v>
      </c>
      <c r="F11022" s="10">
        <v>51.84</v>
      </c>
      <c r="G11022" t="s">
        <v>22</v>
      </c>
      <c r="H11022" s="4">
        <v>151.75</v>
      </c>
      <c r="I11022" s="4">
        <v>7866.72</v>
      </c>
      <c r="J11022" s="4">
        <f t="shared" si="516"/>
        <v>6765.3792000000003</v>
      </c>
      <c r="K11022" s="4">
        <f t="shared" si="517"/>
        <v>1101.3408000000002</v>
      </c>
      <c r="L11022" s="4">
        <f t="shared" si="518"/>
        <v>7866.72</v>
      </c>
    </row>
    <row r="11023" spans="1:12" x14ac:dyDescent="0.3">
      <c r="A11023" t="s">
        <v>12</v>
      </c>
      <c r="B11023" t="s">
        <v>13</v>
      </c>
      <c r="C11023" t="s">
        <v>3144</v>
      </c>
      <c r="D11023" s="3">
        <v>44965</v>
      </c>
      <c r="E11023" t="s">
        <v>724</v>
      </c>
      <c r="F11023" s="10">
        <v>103.68</v>
      </c>
      <c r="G11023" t="s">
        <v>22</v>
      </c>
      <c r="H11023" s="4">
        <v>178.95</v>
      </c>
      <c r="I11023" s="4">
        <v>18553.54</v>
      </c>
      <c r="J11023" s="4">
        <f t="shared" si="516"/>
        <v>15956.044400000001</v>
      </c>
      <c r="K11023" s="4">
        <f t="shared" si="517"/>
        <v>2597.4956000000002</v>
      </c>
      <c r="L11023" s="4">
        <f t="shared" si="518"/>
        <v>18553.54</v>
      </c>
    </row>
    <row r="11024" spans="1:12" x14ac:dyDescent="0.3">
      <c r="A11024" t="s">
        <v>12</v>
      </c>
      <c r="B11024" t="s">
        <v>13</v>
      </c>
      <c r="C11024" t="s">
        <v>3144</v>
      </c>
      <c r="D11024" s="3">
        <v>44965</v>
      </c>
      <c r="E11024" t="s">
        <v>724</v>
      </c>
      <c r="F11024" s="10">
        <v>51.84</v>
      </c>
      <c r="G11024" t="s">
        <v>22</v>
      </c>
      <c r="H11024" s="4">
        <v>178.95</v>
      </c>
      <c r="I11024" s="4">
        <v>9276.77</v>
      </c>
      <c r="J11024" s="4">
        <f t="shared" si="516"/>
        <v>7978.0222000000003</v>
      </c>
      <c r="K11024" s="4">
        <f t="shared" si="517"/>
        <v>1298.7478000000001</v>
      </c>
      <c r="L11024" s="4">
        <f t="shared" si="518"/>
        <v>9276.77</v>
      </c>
    </row>
    <row r="11025" spans="1:12" x14ac:dyDescent="0.3">
      <c r="A11025" t="s">
        <v>12</v>
      </c>
      <c r="B11025" t="s">
        <v>13</v>
      </c>
      <c r="C11025" t="s">
        <v>3144</v>
      </c>
      <c r="D11025" s="3">
        <v>44965</v>
      </c>
      <c r="E11025" t="s">
        <v>724</v>
      </c>
      <c r="F11025" s="10">
        <v>103.68</v>
      </c>
      <c r="G11025" t="s">
        <v>22</v>
      </c>
      <c r="H11025" s="4">
        <v>178.95</v>
      </c>
      <c r="I11025" s="4">
        <v>18553.54</v>
      </c>
      <c r="J11025" s="4">
        <f t="shared" si="516"/>
        <v>15956.044400000001</v>
      </c>
      <c r="K11025" s="4">
        <f t="shared" si="517"/>
        <v>2597.4956000000002</v>
      </c>
      <c r="L11025" s="4">
        <f t="shared" si="518"/>
        <v>18553.54</v>
      </c>
    </row>
    <row r="11026" spans="1:12" x14ac:dyDescent="0.3">
      <c r="A11026" t="s">
        <v>12</v>
      </c>
      <c r="B11026" t="s">
        <v>13</v>
      </c>
      <c r="C11026" t="s">
        <v>3145</v>
      </c>
      <c r="D11026" s="3">
        <v>44965</v>
      </c>
      <c r="E11026" t="s">
        <v>1280</v>
      </c>
      <c r="F11026" s="10">
        <v>77.760000000000005</v>
      </c>
      <c r="G11026" t="s">
        <v>16</v>
      </c>
      <c r="H11026" s="4">
        <v>152.63</v>
      </c>
      <c r="I11026" s="4">
        <v>11868.51</v>
      </c>
      <c r="J11026" s="4">
        <f t="shared" si="516"/>
        <v>10206.918600000001</v>
      </c>
      <c r="K11026" s="4">
        <f t="shared" si="517"/>
        <v>1661.5914000000002</v>
      </c>
      <c r="L11026" s="4">
        <f t="shared" si="518"/>
        <v>11868.51</v>
      </c>
    </row>
    <row r="11027" spans="1:12" x14ac:dyDescent="0.3">
      <c r="A11027" t="s">
        <v>12</v>
      </c>
      <c r="B11027" t="s">
        <v>13</v>
      </c>
      <c r="C11027" t="s">
        <v>3145</v>
      </c>
      <c r="D11027" s="3">
        <v>44965</v>
      </c>
      <c r="E11027" t="s">
        <v>165</v>
      </c>
      <c r="F11027" s="10">
        <v>77.760000000000005</v>
      </c>
      <c r="G11027" t="s">
        <v>16</v>
      </c>
      <c r="H11027" s="4">
        <v>170.18</v>
      </c>
      <c r="I11027" s="4">
        <v>13233.2</v>
      </c>
      <c r="J11027" s="4">
        <f t="shared" si="516"/>
        <v>11380.552</v>
      </c>
      <c r="K11027" s="4">
        <f t="shared" si="517"/>
        <v>1852.6480000000004</v>
      </c>
      <c r="L11027" s="4">
        <f t="shared" si="518"/>
        <v>13233.2</v>
      </c>
    </row>
    <row r="11028" spans="1:12" x14ac:dyDescent="0.3">
      <c r="A11028" t="s">
        <v>12</v>
      </c>
      <c r="B11028" t="s">
        <v>13</v>
      </c>
      <c r="C11028" t="s">
        <v>3145</v>
      </c>
      <c r="D11028" s="3">
        <v>44965</v>
      </c>
      <c r="E11028" t="s">
        <v>3143</v>
      </c>
      <c r="F11028" s="10">
        <v>311.04000000000002</v>
      </c>
      <c r="G11028" t="s">
        <v>16</v>
      </c>
      <c r="H11028" s="4">
        <v>170.18</v>
      </c>
      <c r="I11028" s="4">
        <v>52932.79</v>
      </c>
      <c r="J11028" s="4">
        <f t="shared" si="516"/>
        <v>45522.199399999998</v>
      </c>
      <c r="K11028" s="4">
        <f t="shared" si="517"/>
        <v>7410.5906000000004</v>
      </c>
      <c r="L11028" s="4">
        <f t="shared" si="518"/>
        <v>52932.79</v>
      </c>
    </row>
    <row r="11029" spans="1:12" x14ac:dyDescent="0.3">
      <c r="A11029" t="s">
        <v>12</v>
      </c>
      <c r="B11029" t="s">
        <v>13</v>
      </c>
      <c r="C11029" t="s">
        <v>3146</v>
      </c>
      <c r="D11029" s="3">
        <v>44965</v>
      </c>
      <c r="E11029" t="s">
        <v>1306</v>
      </c>
      <c r="F11029" s="10">
        <v>103.68</v>
      </c>
      <c r="G11029" t="s">
        <v>22</v>
      </c>
      <c r="H11029" s="4">
        <v>186.84</v>
      </c>
      <c r="I11029" s="4">
        <v>19371.57</v>
      </c>
      <c r="J11029" s="4">
        <f t="shared" si="516"/>
        <v>16659.550199999998</v>
      </c>
      <c r="K11029" s="4">
        <f t="shared" si="517"/>
        <v>2712.0198</v>
      </c>
      <c r="L11029" s="4">
        <f t="shared" si="518"/>
        <v>19371.57</v>
      </c>
    </row>
    <row r="11030" spans="1:12" x14ac:dyDescent="0.3">
      <c r="A11030" t="s">
        <v>12</v>
      </c>
      <c r="B11030" t="s">
        <v>13</v>
      </c>
      <c r="C11030" t="s">
        <v>3146</v>
      </c>
      <c r="D11030" s="3">
        <v>44965</v>
      </c>
      <c r="E11030" t="s">
        <v>1306</v>
      </c>
      <c r="F11030" s="10">
        <v>51.84</v>
      </c>
      <c r="G11030" t="s">
        <v>22</v>
      </c>
      <c r="H11030" s="4">
        <v>186.84</v>
      </c>
      <c r="I11030" s="4">
        <v>9685.7900000000009</v>
      </c>
      <c r="J11030" s="4">
        <f t="shared" si="516"/>
        <v>8329.7794000000013</v>
      </c>
      <c r="K11030" s="4">
        <f t="shared" si="517"/>
        <v>1356.0106000000003</v>
      </c>
      <c r="L11030" s="4">
        <f t="shared" si="518"/>
        <v>9685.7900000000009</v>
      </c>
    </row>
    <row r="11031" spans="1:12" x14ac:dyDescent="0.3">
      <c r="A11031" t="s">
        <v>12</v>
      </c>
      <c r="B11031" t="s">
        <v>13</v>
      </c>
      <c r="C11031" t="s">
        <v>3146</v>
      </c>
      <c r="D11031" s="3">
        <v>44965</v>
      </c>
      <c r="E11031" t="s">
        <v>1306</v>
      </c>
      <c r="F11031" s="10">
        <v>103.68</v>
      </c>
      <c r="G11031" t="s">
        <v>22</v>
      </c>
      <c r="H11031" s="4">
        <v>186.84</v>
      </c>
      <c r="I11031" s="4">
        <v>19371.57</v>
      </c>
      <c r="J11031" s="4">
        <f t="shared" si="516"/>
        <v>16659.550199999998</v>
      </c>
      <c r="K11031" s="4">
        <f t="shared" si="517"/>
        <v>2712.0198</v>
      </c>
      <c r="L11031" s="4">
        <f t="shared" si="518"/>
        <v>19371.57</v>
      </c>
    </row>
    <row r="11032" spans="1:12" x14ac:dyDescent="0.3">
      <c r="A11032" t="s">
        <v>12</v>
      </c>
      <c r="B11032" t="s">
        <v>13</v>
      </c>
      <c r="C11032" t="s">
        <v>3146</v>
      </c>
      <c r="D11032" s="3">
        <v>44965</v>
      </c>
      <c r="E11032" t="s">
        <v>1306</v>
      </c>
      <c r="F11032" s="10">
        <v>103.68</v>
      </c>
      <c r="G11032" t="s">
        <v>22</v>
      </c>
      <c r="H11032" s="4">
        <v>186.84</v>
      </c>
      <c r="I11032" s="4">
        <v>19371.57</v>
      </c>
      <c r="J11032" s="4">
        <f t="shared" si="516"/>
        <v>16659.550199999998</v>
      </c>
      <c r="K11032" s="4">
        <f t="shared" si="517"/>
        <v>2712.0198</v>
      </c>
      <c r="L11032" s="4">
        <f t="shared" si="518"/>
        <v>19371.57</v>
      </c>
    </row>
    <row r="11033" spans="1:12" x14ac:dyDescent="0.3">
      <c r="A11033" t="s">
        <v>12</v>
      </c>
      <c r="B11033" t="s">
        <v>13</v>
      </c>
      <c r="C11033" t="s">
        <v>3146</v>
      </c>
      <c r="D11033" s="3">
        <v>44965</v>
      </c>
      <c r="E11033" t="s">
        <v>778</v>
      </c>
      <c r="F11033" s="10">
        <v>103.68</v>
      </c>
      <c r="G11033" t="s">
        <v>22</v>
      </c>
      <c r="H11033" s="4">
        <v>151.75</v>
      </c>
      <c r="I11033" s="4">
        <v>15733.44</v>
      </c>
      <c r="J11033" s="4">
        <f t="shared" si="516"/>
        <v>13530.758400000001</v>
      </c>
      <c r="K11033" s="4">
        <f t="shared" si="517"/>
        <v>2202.6816000000003</v>
      </c>
      <c r="L11033" s="4">
        <f t="shared" si="518"/>
        <v>15733.44</v>
      </c>
    </row>
    <row r="11034" spans="1:12" x14ac:dyDescent="0.3">
      <c r="A11034" t="s">
        <v>12</v>
      </c>
      <c r="B11034" t="s">
        <v>13</v>
      </c>
      <c r="C11034" t="s">
        <v>3146</v>
      </c>
      <c r="D11034" s="3">
        <v>44965</v>
      </c>
      <c r="E11034" t="s">
        <v>778</v>
      </c>
      <c r="F11034" s="10">
        <v>51.84</v>
      </c>
      <c r="G11034" t="s">
        <v>22</v>
      </c>
      <c r="H11034" s="4">
        <v>151.75</v>
      </c>
      <c r="I11034" s="4">
        <v>7866.72</v>
      </c>
      <c r="J11034" s="4">
        <f t="shared" si="516"/>
        <v>6765.3792000000003</v>
      </c>
      <c r="K11034" s="4">
        <f t="shared" si="517"/>
        <v>1101.3408000000002</v>
      </c>
      <c r="L11034" s="4">
        <f t="shared" si="518"/>
        <v>7866.72</v>
      </c>
    </row>
    <row r="11035" spans="1:12" x14ac:dyDescent="0.3">
      <c r="A11035" t="s">
        <v>12</v>
      </c>
      <c r="B11035" t="s">
        <v>13</v>
      </c>
      <c r="C11035" t="s">
        <v>3146</v>
      </c>
      <c r="D11035" s="3">
        <v>44965</v>
      </c>
      <c r="E11035" t="s">
        <v>724</v>
      </c>
      <c r="F11035" s="10">
        <v>103.68</v>
      </c>
      <c r="G11035" t="s">
        <v>22</v>
      </c>
      <c r="H11035" s="4">
        <v>178.95</v>
      </c>
      <c r="I11035" s="4">
        <v>18553.54</v>
      </c>
      <c r="J11035" s="4">
        <f t="shared" si="516"/>
        <v>15956.044400000001</v>
      </c>
      <c r="K11035" s="4">
        <f t="shared" si="517"/>
        <v>2597.4956000000002</v>
      </c>
      <c r="L11035" s="4">
        <f t="shared" si="518"/>
        <v>18553.54</v>
      </c>
    </row>
    <row r="11036" spans="1:12" x14ac:dyDescent="0.3">
      <c r="A11036" t="s">
        <v>12</v>
      </c>
      <c r="B11036" t="s">
        <v>13</v>
      </c>
      <c r="C11036" t="s">
        <v>3146</v>
      </c>
      <c r="D11036" s="3">
        <v>44965</v>
      </c>
      <c r="E11036" t="s">
        <v>724</v>
      </c>
      <c r="F11036" s="10">
        <v>155.52000000000001</v>
      </c>
      <c r="G11036" t="s">
        <v>22</v>
      </c>
      <c r="H11036" s="4">
        <v>178.95</v>
      </c>
      <c r="I11036" s="4">
        <v>27830.3</v>
      </c>
      <c r="J11036" s="4">
        <f t="shared" si="516"/>
        <v>23934.057999999997</v>
      </c>
      <c r="K11036" s="4">
        <f t="shared" si="517"/>
        <v>3896.2420000000002</v>
      </c>
      <c r="L11036" s="4">
        <f t="shared" si="518"/>
        <v>27830.3</v>
      </c>
    </row>
    <row r="11037" spans="1:12" x14ac:dyDescent="0.3">
      <c r="A11037" t="s">
        <v>12</v>
      </c>
      <c r="B11037" t="s">
        <v>13</v>
      </c>
      <c r="C11037" t="s">
        <v>3147</v>
      </c>
      <c r="D11037" s="3">
        <v>44965</v>
      </c>
      <c r="E11037" t="s">
        <v>974</v>
      </c>
      <c r="F11037" s="10">
        <v>155.52000000000001</v>
      </c>
      <c r="G11037" t="s">
        <v>16</v>
      </c>
      <c r="H11037" s="4">
        <v>170.18</v>
      </c>
      <c r="I11037" s="4">
        <v>26466.39</v>
      </c>
      <c r="J11037" s="4">
        <f t="shared" si="516"/>
        <v>22761.095399999998</v>
      </c>
      <c r="K11037" s="4">
        <f t="shared" si="517"/>
        <v>3705.2946000000002</v>
      </c>
      <c r="L11037" s="4">
        <f t="shared" si="518"/>
        <v>26466.39</v>
      </c>
    </row>
    <row r="11038" spans="1:12" x14ac:dyDescent="0.3">
      <c r="A11038" t="s">
        <v>12</v>
      </c>
      <c r="B11038" t="s">
        <v>13</v>
      </c>
      <c r="C11038" t="s">
        <v>3147</v>
      </c>
      <c r="D11038" s="3">
        <v>44965</v>
      </c>
      <c r="E11038" t="s">
        <v>974</v>
      </c>
      <c r="F11038" s="10">
        <v>155.52000000000001</v>
      </c>
      <c r="G11038" t="s">
        <v>16</v>
      </c>
      <c r="H11038" s="4">
        <v>170.18</v>
      </c>
      <c r="I11038" s="4">
        <v>26466.39</v>
      </c>
      <c r="J11038" s="4">
        <f t="shared" si="516"/>
        <v>22761.095399999998</v>
      </c>
      <c r="K11038" s="4">
        <f t="shared" si="517"/>
        <v>3705.2946000000002</v>
      </c>
      <c r="L11038" s="4">
        <f t="shared" si="518"/>
        <v>26466.39</v>
      </c>
    </row>
    <row r="11039" spans="1:12" x14ac:dyDescent="0.3">
      <c r="A11039" t="s">
        <v>12</v>
      </c>
      <c r="B11039" t="s">
        <v>13</v>
      </c>
      <c r="C11039" t="s">
        <v>3147</v>
      </c>
      <c r="D11039" s="3">
        <v>44965</v>
      </c>
      <c r="E11039" t="s">
        <v>974</v>
      </c>
      <c r="F11039" s="10">
        <v>77.760000000000005</v>
      </c>
      <c r="G11039" t="s">
        <v>16</v>
      </c>
      <c r="H11039" s="4">
        <v>170.18</v>
      </c>
      <c r="I11039" s="4">
        <v>13233.2</v>
      </c>
      <c r="J11039" s="4">
        <f t="shared" si="516"/>
        <v>11380.552</v>
      </c>
      <c r="K11039" s="4">
        <f t="shared" si="517"/>
        <v>1852.6480000000004</v>
      </c>
      <c r="L11039" s="4">
        <f t="shared" si="518"/>
        <v>13233.2</v>
      </c>
    </row>
    <row r="11040" spans="1:12" x14ac:dyDescent="0.3">
      <c r="A11040" t="s">
        <v>12</v>
      </c>
      <c r="B11040" t="s">
        <v>13</v>
      </c>
      <c r="C11040" t="s">
        <v>3147</v>
      </c>
      <c r="D11040" s="3">
        <v>44965</v>
      </c>
      <c r="E11040" t="s">
        <v>974</v>
      </c>
      <c r="F11040" s="10">
        <v>233.28</v>
      </c>
      <c r="G11040" t="s">
        <v>16</v>
      </c>
      <c r="H11040" s="4">
        <v>170.18</v>
      </c>
      <c r="I11040" s="4">
        <v>39699.589999999997</v>
      </c>
      <c r="J11040" s="4">
        <f t="shared" si="516"/>
        <v>34141.647399999994</v>
      </c>
      <c r="K11040" s="4">
        <f t="shared" si="517"/>
        <v>5557.9426000000003</v>
      </c>
      <c r="L11040" s="4">
        <f t="shared" si="518"/>
        <v>39699.589999999997</v>
      </c>
    </row>
    <row r="11041" spans="1:12" x14ac:dyDescent="0.3">
      <c r="A11041" t="s">
        <v>12</v>
      </c>
      <c r="B11041" t="s">
        <v>13</v>
      </c>
      <c r="C11041" t="s">
        <v>3147</v>
      </c>
      <c r="D11041" s="3">
        <v>44965</v>
      </c>
      <c r="E11041" t="s">
        <v>974</v>
      </c>
      <c r="F11041" s="10">
        <v>388.8</v>
      </c>
      <c r="G11041" t="s">
        <v>16</v>
      </c>
      <c r="H11041" s="4">
        <v>170.18</v>
      </c>
      <c r="I11041" s="4">
        <v>66165.98</v>
      </c>
      <c r="J11041" s="4">
        <f t="shared" si="516"/>
        <v>56902.742799999993</v>
      </c>
      <c r="K11041" s="4">
        <f t="shared" si="517"/>
        <v>9263.2371999999996</v>
      </c>
      <c r="L11041" s="4">
        <f t="shared" si="518"/>
        <v>66165.98</v>
      </c>
    </row>
    <row r="11042" spans="1:12" x14ac:dyDescent="0.3">
      <c r="A11042" t="s">
        <v>12</v>
      </c>
      <c r="B11042" t="s">
        <v>13</v>
      </c>
      <c r="C11042" t="s">
        <v>3147</v>
      </c>
      <c r="D11042" s="3">
        <v>44965</v>
      </c>
      <c r="E11042" t="s">
        <v>974</v>
      </c>
      <c r="F11042" s="10">
        <v>77.760000000000005</v>
      </c>
      <c r="G11042" t="s">
        <v>16</v>
      </c>
      <c r="H11042" s="4">
        <v>170.18</v>
      </c>
      <c r="I11042" s="4">
        <v>13233.2</v>
      </c>
      <c r="J11042" s="4">
        <f t="shared" si="516"/>
        <v>11380.552</v>
      </c>
      <c r="K11042" s="4">
        <f t="shared" si="517"/>
        <v>1852.6480000000004</v>
      </c>
      <c r="L11042" s="4">
        <f t="shared" si="518"/>
        <v>13233.2</v>
      </c>
    </row>
    <row r="11043" spans="1:12" x14ac:dyDescent="0.3">
      <c r="A11043" t="s">
        <v>12</v>
      </c>
      <c r="B11043" t="s">
        <v>13</v>
      </c>
      <c r="C11043" t="s">
        <v>3147</v>
      </c>
      <c r="D11043" s="3">
        <v>44965</v>
      </c>
      <c r="E11043" t="s">
        <v>1280</v>
      </c>
      <c r="F11043" s="10">
        <v>77.760000000000005</v>
      </c>
      <c r="G11043" t="s">
        <v>16</v>
      </c>
      <c r="H11043" s="4">
        <v>152.63</v>
      </c>
      <c r="I11043" s="4">
        <v>11868.51</v>
      </c>
      <c r="J11043" s="4">
        <f t="shared" si="516"/>
        <v>10206.918600000001</v>
      </c>
      <c r="K11043" s="4">
        <f t="shared" si="517"/>
        <v>1661.5914000000002</v>
      </c>
      <c r="L11043" s="4">
        <f t="shared" si="518"/>
        <v>11868.51</v>
      </c>
    </row>
    <row r="11044" spans="1:12" x14ac:dyDescent="0.3">
      <c r="A11044" t="s">
        <v>12</v>
      </c>
      <c r="B11044" t="s">
        <v>13</v>
      </c>
      <c r="C11044" t="s">
        <v>3147</v>
      </c>
      <c r="D11044" s="3">
        <v>44965</v>
      </c>
      <c r="E11044" t="s">
        <v>3148</v>
      </c>
      <c r="F11044" s="10">
        <v>77.760000000000005</v>
      </c>
      <c r="G11044" t="s">
        <v>16</v>
      </c>
      <c r="H11044" s="4">
        <v>152.63</v>
      </c>
      <c r="I11044" s="4">
        <v>11868.51</v>
      </c>
      <c r="J11044" s="4">
        <f t="shared" si="516"/>
        <v>10206.918600000001</v>
      </c>
      <c r="K11044" s="4">
        <f t="shared" si="517"/>
        <v>1661.5914000000002</v>
      </c>
      <c r="L11044" s="4">
        <f t="shared" si="518"/>
        <v>11868.51</v>
      </c>
    </row>
    <row r="11045" spans="1:12" x14ac:dyDescent="0.3">
      <c r="A11045" t="s">
        <v>12</v>
      </c>
      <c r="B11045" t="s">
        <v>13</v>
      </c>
      <c r="C11045" t="s">
        <v>3147</v>
      </c>
      <c r="D11045" s="3">
        <v>44965</v>
      </c>
      <c r="E11045" t="s">
        <v>3149</v>
      </c>
      <c r="F11045" s="10">
        <v>77.760000000000005</v>
      </c>
      <c r="G11045" t="s">
        <v>16</v>
      </c>
      <c r="H11045" s="4">
        <v>188.6</v>
      </c>
      <c r="I11045" s="4">
        <v>14665.54</v>
      </c>
      <c r="J11045" s="4">
        <f t="shared" si="516"/>
        <v>12612.3644</v>
      </c>
      <c r="K11045" s="4">
        <f t="shared" si="517"/>
        <v>2053.1756000000005</v>
      </c>
      <c r="L11045" s="4">
        <f t="shared" si="518"/>
        <v>14665.54</v>
      </c>
    </row>
    <row r="11046" spans="1:12" x14ac:dyDescent="0.3">
      <c r="A11046" t="s">
        <v>12</v>
      </c>
      <c r="B11046" t="s">
        <v>13</v>
      </c>
      <c r="C11046" t="s">
        <v>3147</v>
      </c>
      <c r="D11046" s="3">
        <v>44965</v>
      </c>
      <c r="E11046" t="s">
        <v>3149</v>
      </c>
      <c r="F11046" s="10">
        <v>77.760000000000005</v>
      </c>
      <c r="G11046" t="s">
        <v>16</v>
      </c>
      <c r="H11046" s="4">
        <v>188.6</v>
      </c>
      <c r="I11046" s="4">
        <v>14665.54</v>
      </c>
      <c r="J11046" s="4">
        <f t="shared" si="516"/>
        <v>12612.3644</v>
      </c>
      <c r="K11046" s="4">
        <f t="shared" si="517"/>
        <v>2053.1756000000005</v>
      </c>
      <c r="L11046" s="4">
        <f t="shared" si="518"/>
        <v>14665.54</v>
      </c>
    </row>
    <row r="11047" spans="1:12" x14ac:dyDescent="0.3">
      <c r="A11047" t="s">
        <v>12</v>
      </c>
      <c r="B11047" t="s">
        <v>13</v>
      </c>
      <c r="C11047" t="s">
        <v>3147</v>
      </c>
      <c r="D11047" s="3">
        <v>44965</v>
      </c>
      <c r="E11047" t="s">
        <v>3149</v>
      </c>
      <c r="F11047" s="10">
        <v>77.760000000000005</v>
      </c>
      <c r="G11047" t="s">
        <v>16</v>
      </c>
      <c r="H11047" s="4">
        <v>188.6</v>
      </c>
      <c r="I11047" s="4">
        <v>14665.54</v>
      </c>
      <c r="J11047" s="4">
        <f t="shared" si="516"/>
        <v>12612.3644</v>
      </c>
      <c r="K11047" s="4">
        <f t="shared" si="517"/>
        <v>2053.1756000000005</v>
      </c>
      <c r="L11047" s="4">
        <f t="shared" si="518"/>
        <v>14665.54</v>
      </c>
    </row>
    <row r="11048" spans="1:12" x14ac:dyDescent="0.3">
      <c r="A11048" t="s">
        <v>12</v>
      </c>
      <c r="B11048" t="s">
        <v>13</v>
      </c>
      <c r="C11048" t="s">
        <v>3147</v>
      </c>
      <c r="D11048" s="3">
        <v>44965</v>
      </c>
      <c r="E11048" t="s">
        <v>3149</v>
      </c>
      <c r="F11048" s="10">
        <v>77.760000000000005</v>
      </c>
      <c r="G11048" t="s">
        <v>16</v>
      </c>
      <c r="H11048" s="4">
        <v>188.6</v>
      </c>
      <c r="I11048" s="4">
        <v>14665.54</v>
      </c>
      <c r="J11048" s="4">
        <f t="shared" si="516"/>
        <v>12612.3644</v>
      </c>
      <c r="K11048" s="4">
        <f t="shared" si="517"/>
        <v>2053.1756000000005</v>
      </c>
      <c r="L11048" s="4">
        <f t="shared" si="518"/>
        <v>14665.54</v>
      </c>
    </row>
    <row r="11049" spans="1:12" x14ac:dyDescent="0.3">
      <c r="A11049" t="s">
        <v>12</v>
      </c>
      <c r="B11049" t="s">
        <v>13</v>
      </c>
      <c r="C11049" t="s">
        <v>3147</v>
      </c>
      <c r="D11049" s="3">
        <v>44965</v>
      </c>
      <c r="E11049" t="s">
        <v>3149</v>
      </c>
      <c r="F11049" s="10">
        <v>77.760000000000005</v>
      </c>
      <c r="G11049" t="s">
        <v>16</v>
      </c>
      <c r="H11049" s="4">
        <v>188.6</v>
      </c>
      <c r="I11049" s="4">
        <v>14665.54</v>
      </c>
      <c r="J11049" s="4">
        <f t="shared" si="516"/>
        <v>12612.3644</v>
      </c>
      <c r="K11049" s="4">
        <f t="shared" si="517"/>
        <v>2053.1756000000005</v>
      </c>
      <c r="L11049" s="4">
        <f t="shared" si="518"/>
        <v>14665.54</v>
      </c>
    </row>
    <row r="11050" spans="1:12" x14ac:dyDescent="0.3">
      <c r="A11050" t="s">
        <v>12</v>
      </c>
      <c r="B11050" t="s">
        <v>13</v>
      </c>
      <c r="C11050" t="s">
        <v>3147</v>
      </c>
      <c r="D11050" s="3">
        <v>44965</v>
      </c>
      <c r="E11050" t="s">
        <v>79</v>
      </c>
      <c r="F11050" s="10">
        <v>466.56</v>
      </c>
      <c r="G11050" t="s">
        <v>16</v>
      </c>
      <c r="H11050" s="4">
        <v>170.18</v>
      </c>
      <c r="I11050" s="4">
        <v>79399.179999999993</v>
      </c>
      <c r="J11050" s="4">
        <f t="shared" si="516"/>
        <v>68283.294799999989</v>
      </c>
      <c r="K11050" s="4">
        <f t="shared" si="517"/>
        <v>11115.885200000001</v>
      </c>
      <c r="L11050" s="4">
        <f t="shared" si="518"/>
        <v>79399.179999999993</v>
      </c>
    </row>
    <row r="11051" spans="1:12" x14ac:dyDescent="0.3">
      <c r="A11051" t="s">
        <v>12</v>
      </c>
      <c r="B11051" t="s">
        <v>13</v>
      </c>
      <c r="C11051" t="s">
        <v>3147</v>
      </c>
      <c r="D11051" s="3">
        <v>44965</v>
      </c>
      <c r="E11051" t="s">
        <v>79</v>
      </c>
      <c r="F11051" s="10">
        <v>77.760000000000005</v>
      </c>
      <c r="G11051" t="s">
        <v>16</v>
      </c>
      <c r="H11051" s="4">
        <v>170.18</v>
      </c>
      <c r="I11051" s="4">
        <v>13233.2</v>
      </c>
      <c r="J11051" s="4">
        <f t="shared" si="516"/>
        <v>11380.552</v>
      </c>
      <c r="K11051" s="4">
        <f t="shared" si="517"/>
        <v>1852.6480000000004</v>
      </c>
      <c r="L11051" s="4">
        <f t="shared" si="518"/>
        <v>13233.2</v>
      </c>
    </row>
    <row r="11052" spans="1:12" x14ac:dyDescent="0.3">
      <c r="A11052" t="s">
        <v>12</v>
      </c>
      <c r="B11052" t="s">
        <v>13</v>
      </c>
      <c r="C11052" t="s">
        <v>3147</v>
      </c>
      <c r="D11052" s="3">
        <v>44965</v>
      </c>
      <c r="E11052" t="s">
        <v>522</v>
      </c>
      <c r="F11052" s="10">
        <v>311.04000000000002</v>
      </c>
      <c r="G11052" t="s">
        <v>16</v>
      </c>
      <c r="H11052" s="4">
        <v>178.07</v>
      </c>
      <c r="I11052" s="4">
        <v>55386.89</v>
      </c>
      <c r="J11052" s="4">
        <f t="shared" si="516"/>
        <v>47632.725399999996</v>
      </c>
      <c r="K11052" s="4">
        <f t="shared" si="517"/>
        <v>7754.164600000001</v>
      </c>
      <c r="L11052" s="4">
        <f t="shared" si="518"/>
        <v>55386.89</v>
      </c>
    </row>
    <row r="11053" spans="1:12" x14ac:dyDescent="0.3">
      <c r="A11053" t="s">
        <v>19</v>
      </c>
      <c r="B11053" t="s">
        <v>20</v>
      </c>
      <c r="C11053" t="s">
        <v>3150</v>
      </c>
      <c r="D11053" s="3">
        <v>44965</v>
      </c>
      <c r="E11053" t="s">
        <v>24</v>
      </c>
      <c r="F11053" s="10">
        <v>50.76</v>
      </c>
      <c r="G11053" t="s">
        <v>25</v>
      </c>
      <c r="H11053" s="4">
        <v>22.81</v>
      </c>
      <c r="I11053" s="4">
        <v>1157.8399999999999</v>
      </c>
      <c r="J11053" s="4">
        <f t="shared" si="516"/>
        <v>995.74239999999986</v>
      </c>
      <c r="K11053" s="4">
        <f t="shared" si="517"/>
        <v>162.0976</v>
      </c>
      <c r="L11053" s="4">
        <f t="shared" si="518"/>
        <v>1157.8399999999999</v>
      </c>
    </row>
    <row r="11054" spans="1:12" x14ac:dyDescent="0.3">
      <c r="A11054" t="s">
        <v>19</v>
      </c>
      <c r="B11054" t="s">
        <v>20</v>
      </c>
      <c r="C11054" t="s">
        <v>3150</v>
      </c>
      <c r="D11054" s="3">
        <v>44965</v>
      </c>
      <c r="E11054" t="s">
        <v>21</v>
      </c>
      <c r="F11054" s="10">
        <v>51.84</v>
      </c>
      <c r="G11054" t="s">
        <v>22</v>
      </c>
      <c r="H11054" s="4">
        <v>22.81</v>
      </c>
      <c r="I11054" s="4">
        <v>1182.47</v>
      </c>
      <c r="J11054" s="4">
        <f t="shared" si="516"/>
        <v>1016.9242</v>
      </c>
      <c r="K11054" s="4">
        <f t="shared" si="517"/>
        <v>165.54580000000001</v>
      </c>
      <c r="L11054" s="4">
        <f t="shared" si="518"/>
        <v>1182.47</v>
      </c>
    </row>
    <row r="11055" spans="1:12" x14ac:dyDescent="0.3">
      <c r="A11055" t="s">
        <v>19</v>
      </c>
      <c r="B11055" t="s">
        <v>20</v>
      </c>
      <c r="C11055" t="s">
        <v>3150</v>
      </c>
      <c r="D11055" s="3">
        <v>44965</v>
      </c>
      <c r="E11055" t="s">
        <v>21</v>
      </c>
      <c r="F11055" s="10">
        <v>51.84</v>
      </c>
      <c r="G11055" t="s">
        <v>22</v>
      </c>
      <c r="H11055" s="4">
        <v>22.81</v>
      </c>
      <c r="I11055" s="4">
        <v>1182.47</v>
      </c>
      <c r="J11055" s="4">
        <f t="shared" si="516"/>
        <v>1016.9242</v>
      </c>
      <c r="K11055" s="4">
        <f t="shared" si="517"/>
        <v>165.54580000000001</v>
      </c>
      <c r="L11055" s="4">
        <f t="shared" si="518"/>
        <v>1182.47</v>
      </c>
    </row>
    <row r="11056" spans="1:12" x14ac:dyDescent="0.3">
      <c r="A11056" t="s">
        <v>19</v>
      </c>
      <c r="B11056" t="s">
        <v>20</v>
      </c>
      <c r="C11056" t="s">
        <v>3150</v>
      </c>
      <c r="D11056" s="3">
        <v>44965</v>
      </c>
      <c r="E11056" t="s">
        <v>21</v>
      </c>
      <c r="F11056" s="10">
        <v>103.68</v>
      </c>
      <c r="G11056" t="s">
        <v>22</v>
      </c>
      <c r="H11056" s="4">
        <v>22.81</v>
      </c>
      <c r="I11056" s="4">
        <v>2364.94</v>
      </c>
      <c r="J11056" s="4">
        <f t="shared" si="516"/>
        <v>2033.8484000000001</v>
      </c>
      <c r="K11056" s="4">
        <f t="shared" si="517"/>
        <v>331.09160000000003</v>
      </c>
      <c r="L11056" s="4">
        <f t="shared" si="518"/>
        <v>2364.94</v>
      </c>
    </row>
    <row r="11057" spans="1:12" x14ac:dyDescent="0.3">
      <c r="A11057" t="s">
        <v>19</v>
      </c>
      <c r="B11057" t="s">
        <v>20</v>
      </c>
      <c r="C11057" t="s">
        <v>3150</v>
      </c>
      <c r="D11057" s="3">
        <v>44965</v>
      </c>
      <c r="E11057" t="s">
        <v>21</v>
      </c>
      <c r="F11057" s="10">
        <v>51.84</v>
      </c>
      <c r="G11057" t="s">
        <v>22</v>
      </c>
      <c r="H11057" s="4">
        <v>22.81</v>
      </c>
      <c r="I11057" s="4">
        <v>1182.47</v>
      </c>
      <c r="J11057" s="4">
        <f t="shared" si="516"/>
        <v>1016.9242</v>
      </c>
      <c r="K11057" s="4">
        <f t="shared" si="517"/>
        <v>165.54580000000001</v>
      </c>
      <c r="L11057" s="4">
        <f t="shared" si="518"/>
        <v>1182.47</v>
      </c>
    </row>
    <row r="11058" spans="1:12" x14ac:dyDescent="0.3">
      <c r="A11058" t="s">
        <v>19</v>
      </c>
      <c r="B11058" t="s">
        <v>20</v>
      </c>
      <c r="C11058" t="s">
        <v>3150</v>
      </c>
      <c r="D11058" s="3">
        <v>44965</v>
      </c>
      <c r="E11058" t="s">
        <v>24</v>
      </c>
      <c r="F11058" s="10">
        <v>50.76</v>
      </c>
      <c r="G11058" t="s">
        <v>25</v>
      </c>
      <c r="H11058" s="4">
        <v>22.81</v>
      </c>
      <c r="I11058" s="4">
        <v>1157.8399999999999</v>
      </c>
      <c r="J11058" s="4">
        <f t="shared" si="516"/>
        <v>995.74239999999986</v>
      </c>
      <c r="K11058" s="4">
        <f t="shared" si="517"/>
        <v>162.0976</v>
      </c>
      <c r="L11058" s="4">
        <f t="shared" si="518"/>
        <v>1157.8399999999999</v>
      </c>
    </row>
    <row r="11059" spans="1:12" x14ac:dyDescent="0.3">
      <c r="A11059" t="s">
        <v>19</v>
      </c>
      <c r="B11059" t="s">
        <v>20</v>
      </c>
      <c r="C11059" t="s">
        <v>3150</v>
      </c>
      <c r="D11059" s="3">
        <v>44965</v>
      </c>
      <c r="E11059" t="s">
        <v>24</v>
      </c>
      <c r="F11059" s="10">
        <v>50.76</v>
      </c>
      <c r="G11059" t="s">
        <v>25</v>
      </c>
      <c r="H11059" s="4">
        <v>22.81</v>
      </c>
      <c r="I11059" s="4">
        <v>1157.8399999999999</v>
      </c>
      <c r="J11059" s="4">
        <f t="shared" si="516"/>
        <v>995.74239999999986</v>
      </c>
      <c r="K11059" s="4">
        <f t="shared" si="517"/>
        <v>162.0976</v>
      </c>
      <c r="L11059" s="4">
        <f t="shared" si="518"/>
        <v>1157.8399999999999</v>
      </c>
    </row>
    <row r="11060" spans="1:12" x14ac:dyDescent="0.3">
      <c r="A11060" t="s">
        <v>19</v>
      </c>
      <c r="B11060" t="s">
        <v>20</v>
      </c>
      <c r="C11060" t="s">
        <v>3150</v>
      </c>
      <c r="D11060" s="3">
        <v>44965</v>
      </c>
      <c r="E11060" t="s">
        <v>24</v>
      </c>
      <c r="F11060" s="10">
        <v>50.76</v>
      </c>
      <c r="G11060" t="s">
        <v>25</v>
      </c>
      <c r="H11060" s="4">
        <v>22.81</v>
      </c>
      <c r="I11060" s="4">
        <v>1157.8399999999999</v>
      </c>
      <c r="J11060" s="4">
        <f t="shared" si="516"/>
        <v>995.74239999999986</v>
      </c>
      <c r="K11060" s="4">
        <f t="shared" si="517"/>
        <v>162.0976</v>
      </c>
      <c r="L11060" s="4">
        <f t="shared" si="518"/>
        <v>1157.8399999999999</v>
      </c>
    </row>
    <row r="11061" spans="1:12" x14ac:dyDescent="0.3">
      <c r="A11061" t="s">
        <v>19</v>
      </c>
      <c r="B11061" t="s">
        <v>20</v>
      </c>
      <c r="C11061" t="s">
        <v>3151</v>
      </c>
      <c r="D11061" s="3">
        <v>44965</v>
      </c>
      <c r="E11061" t="s">
        <v>23</v>
      </c>
      <c r="F11061" s="10">
        <v>388.8</v>
      </c>
      <c r="G11061" t="s">
        <v>16</v>
      </c>
      <c r="H11061" s="4">
        <v>22.81</v>
      </c>
      <c r="I11061" s="4">
        <v>8868.5300000000007</v>
      </c>
      <c r="J11061" s="4">
        <f t="shared" si="516"/>
        <v>7626.9358000000002</v>
      </c>
      <c r="K11061" s="4">
        <f t="shared" si="517"/>
        <v>1241.5942000000002</v>
      </c>
      <c r="L11061" s="4">
        <f t="shared" si="518"/>
        <v>8868.5300000000007</v>
      </c>
    </row>
    <row r="11062" spans="1:12" x14ac:dyDescent="0.3">
      <c r="A11062" t="s">
        <v>19</v>
      </c>
      <c r="B11062" t="s">
        <v>20</v>
      </c>
      <c r="C11062" t="s">
        <v>3151</v>
      </c>
      <c r="D11062" s="3">
        <v>44965</v>
      </c>
      <c r="E11062" t="s">
        <v>23</v>
      </c>
      <c r="F11062" s="10">
        <v>77.760000000000005</v>
      </c>
      <c r="G11062" t="s">
        <v>16</v>
      </c>
      <c r="H11062" s="4">
        <v>22.81</v>
      </c>
      <c r="I11062" s="4">
        <v>1773.71</v>
      </c>
      <c r="J11062" s="4">
        <f t="shared" si="516"/>
        <v>1525.3905999999999</v>
      </c>
      <c r="K11062" s="4">
        <f t="shared" si="517"/>
        <v>248.31940000000003</v>
      </c>
      <c r="L11062" s="4">
        <f t="shared" si="518"/>
        <v>1773.71</v>
      </c>
    </row>
    <row r="11063" spans="1:12" x14ac:dyDescent="0.3">
      <c r="A11063" t="s">
        <v>19</v>
      </c>
      <c r="B11063" t="s">
        <v>20</v>
      </c>
      <c r="C11063" t="s">
        <v>3151</v>
      </c>
      <c r="D11063" s="3">
        <v>44965</v>
      </c>
      <c r="E11063" t="s">
        <v>23</v>
      </c>
      <c r="F11063" s="10">
        <v>233.28</v>
      </c>
      <c r="G11063" t="s">
        <v>16</v>
      </c>
      <c r="H11063" s="4">
        <v>22.81</v>
      </c>
      <c r="I11063" s="4">
        <v>5321.12</v>
      </c>
      <c r="J11063" s="4">
        <f t="shared" si="516"/>
        <v>4576.1632</v>
      </c>
      <c r="K11063" s="4">
        <f t="shared" si="517"/>
        <v>744.95680000000004</v>
      </c>
      <c r="L11063" s="4">
        <f t="shared" si="518"/>
        <v>5321.12</v>
      </c>
    </row>
    <row r="11064" spans="1:12" x14ac:dyDescent="0.3">
      <c r="A11064" t="s">
        <v>19</v>
      </c>
      <c r="B11064" t="s">
        <v>20</v>
      </c>
      <c r="C11064" t="s">
        <v>3151</v>
      </c>
      <c r="D11064" s="3">
        <v>44965</v>
      </c>
      <c r="E11064" t="s">
        <v>23</v>
      </c>
      <c r="F11064" s="10">
        <v>77.760000000000005</v>
      </c>
      <c r="G11064" t="s">
        <v>16</v>
      </c>
      <c r="H11064" s="4">
        <v>22.81</v>
      </c>
      <c r="I11064" s="4">
        <v>1773.71</v>
      </c>
      <c r="J11064" s="4">
        <f t="shared" si="516"/>
        <v>1525.3905999999999</v>
      </c>
      <c r="K11064" s="4">
        <f t="shared" si="517"/>
        <v>248.31940000000003</v>
      </c>
      <c r="L11064" s="4">
        <f t="shared" si="518"/>
        <v>1773.71</v>
      </c>
    </row>
    <row r="11065" spans="1:12" x14ac:dyDescent="0.3">
      <c r="A11065" t="s">
        <v>19</v>
      </c>
      <c r="B11065" t="s">
        <v>20</v>
      </c>
      <c r="C11065" t="s">
        <v>3151</v>
      </c>
      <c r="D11065" s="3">
        <v>44965</v>
      </c>
      <c r="E11065" t="s">
        <v>39</v>
      </c>
      <c r="F11065" s="10">
        <v>432</v>
      </c>
      <c r="G11065" t="s">
        <v>16</v>
      </c>
      <c r="H11065" s="4">
        <v>4.1100000000000003</v>
      </c>
      <c r="I11065" s="4">
        <v>1775.52</v>
      </c>
      <c r="J11065" s="4">
        <f t="shared" si="516"/>
        <v>1526.9472000000001</v>
      </c>
      <c r="K11065" s="4">
        <f t="shared" si="517"/>
        <v>248.57280000000003</v>
      </c>
      <c r="L11065" s="4">
        <f t="shared" si="518"/>
        <v>1775.52</v>
      </c>
    </row>
    <row r="11066" spans="1:12" x14ac:dyDescent="0.3">
      <c r="A11066" t="s">
        <v>19</v>
      </c>
      <c r="B11066" t="s">
        <v>20</v>
      </c>
      <c r="C11066" t="s">
        <v>3151</v>
      </c>
      <c r="D11066" s="3">
        <v>44965</v>
      </c>
      <c r="E11066" t="s">
        <v>267</v>
      </c>
      <c r="F11066" s="10">
        <v>77.760000000000005</v>
      </c>
      <c r="G11066" t="s">
        <v>16</v>
      </c>
      <c r="H11066" s="4">
        <v>21.93</v>
      </c>
      <c r="I11066" s="4">
        <v>1705.28</v>
      </c>
      <c r="J11066" s="4">
        <f t="shared" si="516"/>
        <v>1466.5408</v>
      </c>
      <c r="K11066" s="4">
        <f t="shared" si="517"/>
        <v>238.73920000000001</v>
      </c>
      <c r="L11066" s="4">
        <f t="shared" si="518"/>
        <v>1705.28</v>
      </c>
    </row>
    <row r="11067" spans="1:12" x14ac:dyDescent="0.3">
      <c r="A11067" t="s">
        <v>26</v>
      </c>
      <c r="B11067" t="s">
        <v>27</v>
      </c>
      <c r="C11067" t="s">
        <v>3152</v>
      </c>
      <c r="D11067" s="3">
        <v>44964</v>
      </c>
      <c r="E11067" t="s">
        <v>64</v>
      </c>
      <c r="F11067" s="10">
        <v>51.84</v>
      </c>
      <c r="G11067" t="s">
        <v>22</v>
      </c>
      <c r="H11067" s="4">
        <v>160.81</v>
      </c>
      <c r="I11067" s="4">
        <v>8336.39</v>
      </c>
      <c r="J11067" s="4">
        <f t="shared" si="516"/>
        <v>7169.2953999999991</v>
      </c>
      <c r="K11067" s="4">
        <f t="shared" si="517"/>
        <v>1167.0946000000001</v>
      </c>
      <c r="L11067" s="4">
        <f t="shared" si="518"/>
        <v>8336.39</v>
      </c>
    </row>
    <row r="11068" spans="1:12" x14ac:dyDescent="0.3">
      <c r="A11068" t="s">
        <v>26</v>
      </c>
      <c r="B11068" t="s">
        <v>27</v>
      </c>
      <c r="C11068" t="s">
        <v>3152</v>
      </c>
      <c r="D11068" s="3">
        <v>44964</v>
      </c>
      <c r="E11068" t="s">
        <v>64</v>
      </c>
      <c r="F11068" s="10">
        <v>207.36</v>
      </c>
      <c r="G11068" t="s">
        <v>22</v>
      </c>
      <c r="H11068" s="4">
        <v>160.81</v>
      </c>
      <c r="I11068" s="4">
        <v>33345.56</v>
      </c>
      <c r="J11068" s="4">
        <f t="shared" si="516"/>
        <v>28677.181599999996</v>
      </c>
      <c r="K11068" s="4">
        <f t="shared" si="517"/>
        <v>4668.3784000000005</v>
      </c>
      <c r="L11068" s="4">
        <f t="shared" si="518"/>
        <v>33345.56</v>
      </c>
    </row>
    <row r="11069" spans="1:12" x14ac:dyDescent="0.3">
      <c r="A11069" t="s">
        <v>26</v>
      </c>
      <c r="B11069" t="s">
        <v>27</v>
      </c>
      <c r="C11069" t="s">
        <v>3152</v>
      </c>
      <c r="D11069" s="3">
        <v>44964</v>
      </c>
      <c r="E11069" t="s">
        <v>64</v>
      </c>
      <c r="F11069" s="10">
        <v>51.84</v>
      </c>
      <c r="G11069" t="s">
        <v>22</v>
      </c>
      <c r="H11069" s="4">
        <v>160.81</v>
      </c>
      <c r="I11069" s="4">
        <v>8336.39</v>
      </c>
      <c r="J11069" s="4">
        <f t="shared" si="516"/>
        <v>7169.2953999999991</v>
      </c>
      <c r="K11069" s="4">
        <f t="shared" si="517"/>
        <v>1167.0946000000001</v>
      </c>
      <c r="L11069" s="4">
        <f t="shared" si="518"/>
        <v>8336.39</v>
      </c>
    </row>
    <row r="11070" spans="1:12" x14ac:dyDescent="0.3">
      <c r="A11070" t="s">
        <v>26</v>
      </c>
      <c r="B11070" t="s">
        <v>27</v>
      </c>
      <c r="C11070" t="s">
        <v>3152</v>
      </c>
      <c r="D11070" s="3">
        <v>44964</v>
      </c>
      <c r="E11070" t="s">
        <v>830</v>
      </c>
      <c r="F11070" s="10">
        <v>51.84</v>
      </c>
      <c r="G11070" t="s">
        <v>22</v>
      </c>
      <c r="H11070" s="4">
        <v>137.94</v>
      </c>
      <c r="I11070" s="4">
        <v>7150.81</v>
      </c>
      <c r="J11070" s="4">
        <f t="shared" si="516"/>
        <v>6149.6966000000002</v>
      </c>
      <c r="K11070" s="4">
        <f t="shared" si="517"/>
        <v>1001.1134000000002</v>
      </c>
      <c r="L11070" s="4">
        <f t="shared" si="518"/>
        <v>7150.81</v>
      </c>
    </row>
    <row r="11071" spans="1:12" x14ac:dyDescent="0.3">
      <c r="A11071" t="s">
        <v>26</v>
      </c>
      <c r="B11071" t="s">
        <v>27</v>
      </c>
      <c r="C11071" t="s">
        <v>3152</v>
      </c>
      <c r="D11071" s="3">
        <v>44964</v>
      </c>
      <c r="E11071" t="s">
        <v>830</v>
      </c>
      <c r="F11071" s="10">
        <v>103.68</v>
      </c>
      <c r="G11071" t="s">
        <v>22</v>
      </c>
      <c r="H11071" s="4">
        <v>137.94</v>
      </c>
      <c r="I11071" s="4">
        <v>14301.62</v>
      </c>
      <c r="J11071" s="4">
        <f t="shared" si="516"/>
        <v>12299.3932</v>
      </c>
      <c r="K11071" s="4">
        <f t="shared" si="517"/>
        <v>2002.2268000000004</v>
      </c>
      <c r="L11071" s="4">
        <f t="shared" si="518"/>
        <v>14301.62</v>
      </c>
    </row>
    <row r="11072" spans="1:12" x14ac:dyDescent="0.3">
      <c r="A11072" t="s">
        <v>26</v>
      </c>
      <c r="B11072" t="s">
        <v>27</v>
      </c>
      <c r="C11072" t="s">
        <v>3152</v>
      </c>
      <c r="D11072" s="3">
        <v>44964</v>
      </c>
      <c r="E11072" t="s">
        <v>63</v>
      </c>
      <c r="F11072" s="10">
        <v>155.52000000000001</v>
      </c>
      <c r="G11072" t="s">
        <v>22</v>
      </c>
      <c r="H11072" s="4">
        <v>137.94</v>
      </c>
      <c r="I11072" s="4">
        <v>21452.43</v>
      </c>
      <c r="J11072" s="4">
        <f t="shared" si="516"/>
        <v>18449.089800000002</v>
      </c>
      <c r="K11072" s="4">
        <f t="shared" si="517"/>
        <v>3003.3402000000006</v>
      </c>
      <c r="L11072" s="4">
        <f t="shared" si="518"/>
        <v>21452.43</v>
      </c>
    </row>
    <row r="11073" spans="1:12" x14ac:dyDescent="0.3">
      <c r="A11073" t="s">
        <v>26</v>
      </c>
      <c r="B11073" t="s">
        <v>27</v>
      </c>
      <c r="C11073" t="s">
        <v>3152</v>
      </c>
      <c r="D11073" s="3">
        <v>44964</v>
      </c>
      <c r="E11073" t="s">
        <v>830</v>
      </c>
      <c r="F11073" s="10">
        <v>51.84</v>
      </c>
      <c r="G11073" t="s">
        <v>22</v>
      </c>
      <c r="H11073" s="4">
        <v>137.94</v>
      </c>
      <c r="I11073" s="4">
        <v>7150.81</v>
      </c>
      <c r="J11073" s="4">
        <f t="shared" si="516"/>
        <v>6149.6966000000002</v>
      </c>
      <c r="K11073" s="4">
        <f t="shared" si="517"/>
        <v>1001.1134000000002</v>
      </c>
      <c r="L11073" s="4">
        <f t="shared" si="518"/>
        <v>7150.81</v>
      </c>
    </row>
    <row r="11074" spans="1:12" x14ac:dyDescent="0.3">
      <c r="A11074" t="s">
        <v>26</v>
      </c>
      <c r="B11074" t="s">
        <v>27</v>
      </c>
      <c r="C11074" t="s">
        <v>3152</v>
      </c>
      <c r="D11074" s="3">
        <v>44964</v>
      </c>
      <c r="E11074" t="s">
        <v>830</v>
      </c>
      <c r="F11074" s="10">
        <v>103.68</v>
      </c>
      <c r="G11074" t="s">
        <v>22</v>
      </c>
      <c r="H11074" s="4">
        <v>137.94</v>
      </c>
      <c r="I11074" s="4">
        <v>14301.62</v>
      </c>
      <c r="J11074" s="4">
        <f t="shared" ref="J11074:J11137" si="519">L11074-K11074</f>
        <v>12299.3932</v>
      </c>
      <c r="K11074" s="4">
        <f t="shared" ref="K11074:K11137" si="520">L11074*14%</f>
        <v>2002.2268000000004</v>
      </c>
      <c r="L11074" s="4">
        <f t="shared" ref="L11074:L11137" si="521">I11074</f>
        <v>14301.62</v>
      </c>
    </row>
    <row r="11075" spans="1:12" x14ac:dyDescent="0.3">
      <c r="A11075" t="s">
        <v>26</v>
      </c>
      <c r="B11075" t="s">
        <v>27</v>
      </c>
      <c r="C11075" t="s">
        <v>3152</v>
      </c>
      <c r="D11075" s="3">
        <v>44964</v>
      </c>
      <c r="E11075" t="s">
        <v>830</v>
      </c>
      <c r="F11075" s="10">
        <v>155.52000000000001</v>
      </c>
      <c r="G11075" t="s">
        <v>22</v>
      </c>
      <c r="H11075" s="4">
        <v>137.94</v>
      </c>
      <c r="I11075" s="4">
        <v>21452.43</v>
      </c>
      <c r="J11075" s="4">
        <f t="shared" si="519"/>
        <v>18449.089800000002</v>
      </c>
      <c r="K11075" s="4">
        <f t="shared" si="520"/>
        <v>3003.3402000000006</v>
      </c>
      <c r="L11075" s="4">
        <f t="shared" si="521"/>
        <v>21452.43</v>
      </c>
    </row>
    <row r="11076" spans="1:12" x14ac:dyDescent="0.3">
      <c r="A11076" t="s">
        <v>26</v>
      </c>
      <c r="B11076" t="s">
        <v>27</v>
      </c>
      <c r="C11076" t="s">
        <v>3152</v>
      </c>
      <c r="D11076" s="3">
        <v>44964</v>
      </c>
      <c r="E11076" t="s">
        <v>830</v>
      </c>
      <c r="F11076" s="10">
        <v>829.44</v>
      </c>
      <c r="G11076" t="s">
        <v>22</v>
      </c>
      <c r="H11076" s="4">
        <v>137.94</v>
      </c>
      <c r="I11076" s="4">
        <v>114412.95</v>
      </c>
      <c r="J11076" s="4">
        <f t="shared" si="519"/>
        <v>98395.136999999988</v>
      </c>
      <c r="K11076" s="4">
        <f t="shared" si="520"/>
        <v>16017.813000000002</v>
      </c>
      <c r="L11076" s="4">
        <f t="shared" si="521"/>
        <v>114412.95</v>
      </c>
    </row>
    <row r="11077" spans="1:12" x14ac:dyDescent="0.3">
      <c r="A11077" t="s">
        <v>26</v>
      </c>
      <c r="B11077" t="s">
        <v>27</v>
      </c>
      <c r="C11077" t="s">
        <v>3152</v>
      </c>
      <c r="D11077" s="3">
        <v>44964</v>
      </c>
      <c r="E11077" t="s">
        <v>2320</v>
      </c>
      <c r="F11077" s="10">
        <v>207.36</v>
      </c>
      <c r="G11077" t="s">
        <v>22</v>
      </c>
      <c r="H11077" s="4">
        <v>160.81</v>
      </c>
      <c r="I11077" s="4">
        <v>33345.56</v>
      </c>
      <c r="J11077" s="4">
        <f t="shared" si="519"/>
        <v>28677.181599999996</v>
      </c>
      <c r="K11077" s="4">
        <f t="shared" si="520"/>
        <v>4668.3784000000005</v>
      </c>
      <c r="L11077" s="4">
        <f t="shared" si="521"/>
        <v>33345.56</v>
      </c>
    </row>
    <row r="11078" spans="1:12" x14ac:dyDescent="0.3">
      <c r="A11078" t="s">
        <v>26</v>
      </c>
      <c r="B11078" t="s">
        <v>27</v>
      </c>
      <c r="C11078" t="s">
        <v>3152</v>
      </c>
      <c r="D11078" s="3">
        <v>44964</v>
      </c>
      <c r="E11078" t="s">
        <v>2320</v>
      </c>
      <c r="F11078" s="10">
        <v>51.84</v>
      </c>
      <c r="G11078" t="s">
        <v>22</v>
      </c>
      <c r="H11078" s="4">
        <v>160.81</v>
      </c>
      <c r="I11078" s="4">
        <v>8336.39</v>
      </c>
      <c r="J11078" s="4">
        <f t="shared" si="519"/>
        <v>7169.2953999999991</v>
      </c>
      <c r="K11078" s="4">
        <f t="shared" si="520"/>
        <v>1167.0946000000001</v>
      </c>
      <c r="L11078" s="4">
        <f t="shared" si="521"/>
        <v>8336.39</v>
      </c>
    </row>
    <row r="11079" spans="1:12" x14ac:dyDescent="0.3">
      <c r="A11079" t="s">
        <v>26</v>
      </c>
      <c r="B11079" t="s">
        <v>27</v>
      </c>
      <c r="C11079" t="s">
        <v>3152</v>
      </c>
      <c r="D11079" s="3">
        <v>44964</v>
      </c>
      <c r="E11079" t="s">
        <v>2320</v>
      </c>
      <c r="F11079" s="10">
        <v>466.56</v>
      </c>
      <c r="G11079" t="s">
        <v>22</v>
      </c>
      <c r="H11079" s="4">
        <v>160.81</v>
      </c>
      <c r="I11079" s="4">
        <v>75027.509999999995</v>
      </c>
      <c r="J11079" s="4">
        <f t="shared" si="519"/>
        <v>64523.658599999995</v>
      </c>
      <c r="K11079" s="4">
        <f t="shared" si="520"/>
        <v>10503.8514</v>
      </c>
      <c r="L11079" s="4">
        <f t="shared" si="521"/>
        <v>75027.509999999995</v>
      </c>
    </row>
    <row r="11080" spans="1:12" x14ac:dyDescent="0.3">
      <c r="A11080" t="s">
        <v>26</v>
      </c>
      <c r="B11080" t="s">
        <v>27</v>
      </c>
      <c r="C11080" t="s">
        <v>3152</v>
      </c>
      <c r="D11080" s="3">
        <v>44964</v>
      </c>
      <c r="E11080" t="s">
        <v>2320</v>
      </c>
      <c r="F11080" s="10">
        <v>51.84</v>
      </c>
      <c r="G11080" t="s">
        <v>22</v>
      </c>
      <c r="H11080" s="4">
        <v>160.81</v>
      </c>
      <c r="I11080" s="4">
        <v>8336.39</v>
      </c>
      <c r="J11080" s="4">
        <f t="shared" si="519"/>
        <v>7169.2953999999991</v>
      </c>
      <c r="K11080" s="4">
        <f t="shared" si="520"/>
        <v>1167.0946000000001</v>
      </c>
      <c r="L11080" s="4">
        <f t="shared" si="521"/>
        <v>8336.39</v>
      </c>
    </row>
    <row r="11081" spans="1:12" x14ac:dyDescent="0.3">
      <c r="A11081" t="s">
        <v>26</v>
      </c>
      <c r="B11081" t="s">
        <v>27</v>
      </c>
      <c r="C11081" t="s">
        <v>3152</v>
      </c>
      <c r="D11081" s="3">
        <v>44964</v>
      </c>
      <c r="E11081" t="s">
        <v>3003</v>
      </c>
      <c r="F11081" s="10">
        <v>51.84</v>
      </c>
      <c r="G11081" t="s">
        <v>22</v>
      </c>
      <c r="H11081" s="4">
        <v>137.94</v>
      </c>
      <c r="I11081" s="4">
        <v>7150.81</v>
      </c>
      <c r="J11081" s="4">
        <f t="shared" si="519"/>
        <v>6149.6966000000002</v>
      </c>
      <c r="K11081" s="4">
        <f t="shared" si="520"/>
        <v>1001.1134000000002</v>
      </c>
      <c r="L11081" s="4">
        <f t="shared" si="521"/>
        <v>7150.81</v>
      </c>
    </row>
    <row r="11082" spans="1:12" x14ac:dyDescent="0.3">
      <c r="A11082" t="s">
        <v>26</v>
      </c>
      <c r="B11082" t="s">
        <v>27</v>
      </c>
      <c r="C11082" t="s">
        <v>3152</v>
      </c>
      <c r="D11082" s="3">
        <v>44964</v>
      </c>
      <c r="E11082" t="s">
        <v>3003</v>
      </c>
      <c r="F11082" s="10">
        <v>51.84</v>
      </c>
      <c r="G11082" t="s">
        <v>22</v>
      </c>
      <c r="H11082" s="4">
        <v>137.94</v>
      </c>
      <c r="I11082" s="4">
        <v>7150.81</v>
      </c>
      <c r="J11082" s="4">
        <f t="shared" si="519"/>
        <v>6149.6966000000002</v>
      </c>
      <c r="K11082" s="4">
        <f t="shared" si="520"/>
        <v>1001.1134000000002</v>
      </c>
      <c r="L11082" s="4">
        <f t="shared" si="521"/>
        <v>7150.81</v>
      </c>
    </row>
    <row r="11083" spans="1:12" x14ac:dyDescent="0.3">
      <c r="A11083" t="s">
        <v>26</v>
      </c>
      <c r="B11083" t="s">
        <v>27</v>
      </c>
      <c r="C11083" t="s">
        <v>3152</v>
      </c>
      <c r="D11083" s="3">
        <v>44964</v>
      </c>
      <c r="E11083" t="s">
        <v>3003</v>
      </c>
      <c r="F11083" s="10">
        <v>155.52000000000001</v>
      </c>
      <c r="G11083" t="s">
        <v>22</v>
      </c>
      <c r="H11083" s="4">
        <v>137.94</v>
      </c>
      <c r="I11083" s="4">
        <v>21452.43</v>
      </c>
      <c r="J11083" s="4">
        <f t="shared" si="519"/>
        <v>18449.089800000002</v>
      </c>
      <c r="K11083" s="4">
        <f t="shared" si="520"/>
        <v>3003.3402000000006</v>
      </c>
      <c r="L11083" s="4">
        <f t="shared" si="521"/>
        <v>21452.43</v>
      </c>
    </row>
    <row r="11084" spans="1:12" x14ac:dyDescent="0.3">
      <c r="A11084" t="s">
        <v>41</v>
      </c>
      <c r="B11084" t="s">
        <v>42</v>
      </c>
      <c r="C11084" t="s">
        <v>3153</v>
      </c>
      <c r="D11084" s="3">
        <v>44962</v>
      </c>
      <c r="E11084" t="s">
        <v>49</v>
      </c>
      <c r="F11084" s="10">
        <v>4838.3999999999996</v>
      </c>
      <c r="G11084" t="s">
        <v>38</v>
      </c>
      <c r="H11084" s="4">
        <v>5.04</v>
      </c>
      <c r="I11084" s="4">
        <v>24385.54</v>
      </c>
      <c r="J11084" s="4">
        <f t="shared" si="519"/>
        <v>20971.564399999999</v>
      </c>
      <c r="K11084" s="4">
        <f t="shared" si="520"/>
        <v>3413.9756000000007</v>
      </c>
      <c r="L11084" s="4">
        <f t="shared" si="521"/>
        <v>24385.54</v>
      </c>
    </row>
    <row r="11085" spans="1:12" x14ac:dyDescent="0.3">
      <c r="A11085" t="s">
        <v>12</v>
      </c>
      <c r="B11085" t="s">
        <v>13</v>
      </c>
      <c r="C11085" t="s">
        <v>3154</v>
      </c>
      <c r="D11085" s="3">
        <v>44962</v>
      </c>
      <c r="E11085" t="s">
        <v>603</v>
      </c>
      <c r="F11085" s="10">
        <v>25.92</v>
      </c>
      <c r="G11085" t="s">
        <v>16</v>
      </c>
      <c r="H11085" s="4">
        <v>170.18</v>
      </c>
      <c r="I11085" s="4">
        <v>4411.07</v>
      </c>
      <c r="J11085" s="4">
        <f t="shared" si="519"/>
        <v>3793.5201999999999</v>
      </c>
      <c r="K11085" s="4">
        <f t="shared" si="520"/>
        <v>617.5498</v>
      </c>
      <c r="L11085" s="4">
        <f t="shared" si="521"/>
        <v>4411.07</v>
      </c>
    </row>
    <row r="11086" spans="1:12" x14ac:dyDescent="0.3">
      <c r="A11086" t="s">
        <v>12</v>
      </c>
      <c r="B11086" t="s">
        <v>13</v>
      </c>
      <c r="C11086" t="s">
        <v>3154</v>
      </c>
      <c r="D11086" s="3">
        <v>44962</v>
      </c>
      <c r="E11086" t="s">
        <v>3143</v>
      </c>
      <c r="F11086" s="10">
        <v>68.040000000000006</v>
      </c>
      <c r="G11086" t="s">
        <v>16</v>
      </c>
      <c r="H11086" s="4">
        <v>170.18</v>
      </c>
      <c r="I11086" s="4">
        <v>11579.05</v>
      </c>
      <c r="J11086" s="4">
        <f t="shared" si="519"/>
        <v>9957.9830000000002</v>
      </c>
      <c r="K11086" s="4">
        <f t="shared" si="520"/>
        <v>1621.067</v>
      </c>
      <c r="L11086" s="4">
        <f t="shared" si="521"/>
        <v>11579.05</v>
      </c>
    </row>
    <row r="11087" spans="1:12" x14ac:dyDescent="0.3">
      <c r="A11087" t="s">
        <v>12</v>
      </c>
      <c r="B11087" t="s">
        <v>13</v>
      </c>
      <c r="C11087" t="s">
        <v>3155</v>
      </c>
      <c r="D11087" s="3">
        <v>44962</v>
      </c>
      <c r="E11087" t="s">
        <v>1493</v>
      </c>
      <c r="F11087" s="10">
        <v>48.6</v>
      </c>
      <c r="G11087" t="s">
        <v>16</v>
      </c>
      <c r="H11087" s="4">
        <v>170.18</v>
      </c>
      <c r="I11087" s="4">
        <v>8270.75</v>
      </c>
      <c r="J11087" s="4">
        <f t="shared" si="519"/>
        <v>7112.8449999999993</v>
      </c>
      <c r="K11087" s="4">
        <f t="shared" si="520"/>
        <v>1157.9050000000002</v>
      </c>
      <c r="L11087" s="4">
        <f t="shared" si="521"/>
        <v>8270.75</v>
      </c>
    </row>
    <row r="11088" spans="1:12" x14ac:dyDescent="0.3">
      <c r="A11088" t="s">
        <v>12</v>
      </c>
      <c r="B11088" t="s">
        <v>13</v>
      </c>
      <c r="C11088" t="s">
        <v>3155</v>
      </c>
      <c r="D11088" s="3">
        <v>44962</v>
      </c>
      <c r="E11088" t="s">
        <v>3143</v>
      </c>
      <c r="F11088" s="10">
        <v>51.84</v>
      </c>
      <c r="G11088" t="s">
        <v>16</v>
      </c>
      <c r="H11088" s="4">
        <v>170.18</v>
      </c>
      <c r="I11088" s="4">
        <v>8822.1299999999992</v>
      </c>
      <c r="J11088" s="4">
        <f t="shared" si="519"/>
        <v>7587.0317999999988</v>
      </c>
      <c r="K11088" s="4">
        <f t="shared" si="520"/>
        <v>1235.0981999999999</v>
      </c>
      <c r="L11088" s="4">
        <f t="shared" si="521"/>
        <v>8822.1299999999992</v>
      </c>
    </row>
    <row r="11089" spans="1:12" x14ac:dyDescent="0.3">
      <c r="A11089" t="s">
        <v>12</v>
      </c>
      <c r="B11089" t="s">
        <v>13</v>
      </c>
      <c r="C11089" t="s">
        <v>3156</v>
      </c>
      <c r="D11089" s="3">
        <v>44962</v>
      </c>
      <c r="E11089" t="s">
        <v>3143</v>
      </c>
      <c r="F11089" s="10">
        <v>77.760000000000005</v>
      </c>
      <c r="G11089" t="s">
        <v>16</v>
      </c>
      <c r="H11089" s="4">
        <v>170.18</v>
      </c>
      <c r="I11089" s="4">
        <v>13233.2</v>
      </c>
      <c r="J11089" s="4">
        <f t="shared" si="519"/>
        <v>11380.552</v>
      </c>
      <c r="K11089" s="4">
        <f t="shared" si="520"/>
        <v>1852.6480000000004</v>
      </c>
      <c r="L11089" s="4">
        <f t="shared" si="521"/>
        <v>13233.2</v>
      </c>
    </row>
    <row r="11090" spans="1:12" x14ac:dyDescent="0.3">
      <c r="A11090" t="s">
        <v>12</v>
      </c>
      <c r="B11090" t="s">
        <v>13</v>
      </c>
      <c r="C11090" t="s">
        <v>3156</v>
      </c>
      <c r="D11090" s="3">
        <v>44962</v>
      </c>
      <c r="E11090" t="s">
        <v>3143</v>
      </c>
      <c r="F11090" s="10">
        <v>233.28</v>
      </c>
      <c r="G11090" t="s">
        <v>16</v>
      </c>
      <c r="H11090" s="4">
        <v>170.18</v>
      </c>
      <c r="I11090" s="4">
        <v>39699.589999999997</v>
      </c>
      <c r="J11090" s="4">
        <f t="shared" si="519"/>
        <v>34141.647399999994</v>
      </c>
      <c r="K11090" s="4">
        <f t="shared" si="520"/>
        <v>5557.9426000000003</v>
      </c>
      <c r="L11090" s="4">
        <f t="shared" si="521"/>
        <v>39699.589999999997</v>
      </c>
    </row>
    <row r="11091" spans="1:12" x14ac:dyDescent="0.3">
      <c r="A11091" t="s">
        <v>12</v>
      </c>
      <c r="B11091" t="s">
        <v>13</v>
      </c>
      <c r="C11091" t="s">
        <v>3156</v>
      </c>
      <c r="D11091" s="3">
        <v>44962</v>
      </c>
      <c r="E11091" t="s">
        <v>3143</v>
      </c>
      <c r="F11091" s="10">
        <v>1088.6400000000001</v>
      </c>
      <c r="G11091" t="s">
        <v>16</v>
      </c>
      <c r="H11091" s="4">
        <v>170.18</v>
      </c>
      <c r="I11091" s="4">
        <v>185264.76</v>
      </c>
      <c r="J11091" s="4">
        <f t="shared" si="519"/>
        <v>159327.6936</v>
      </c>
      <c r="K11091" s="4">
        <f t="shared" si="520"/>
        <v>25937.066400000003</v>
      </c>
      <c r="L11091" s="4">
        <f t="shared" si="521"/>
        <v>185264.76</v>
      </c>
    </row>
    <row r="11092" spans="1:12" x14ac:dyDescent="0.3">
      <c r="A11092" t="s">
        <v>12</v>
      </c>
      <c r="B11092" t="s">
        <v>13</v>
      </c>
      <c r="C11092" t="s">
        <v>3157</v>
      </c>
      <c r="D11092" s="3">
        <v>44962</v>
      </c>
      <c r="E11092" t="s">
        <v>1306</v>
      </c>
      <c r="F11092" s="10">
        <v>155.52000000000001</v>
      </c>
      <c r="G11092" t="s">
        <v>22</v>
      </c>
      <c r="H11092" s="4">
        <v>186.84</v>
      </c>
      <c r="I11092" s="4">
        <v>29057.360000000001</v>
      </c>
      <c r="J11092" s="4">
        <f t="shared" si="519"/>
        <v>24989.329600000001</v>
      </c>
      <c r="K11092" s="4">
        <f t="shared" si="520"/>
        <v>4068.0304000000006</v>
      </c>
      <c r="L11092" s="4">
        <f t="shared" si="521"/>
        <v>29057.360000000001</v>
      </c>
    </row>
    <row r="11093" spans="1:12" x14ac:dyDescent="0.3">
      <c r="A11093" t="s">
        <v>12</v>
      </c>
      <c r="B11093" t="s">
        <v>13</v>
      </c>
      <c r="C11093" t="s">
        <v>3157</v>
      </c>
      <c r="D11093" s="3">
        <v>44962</v>
      </c>
      <c r="E11093" t="s">
        <v>1306</v>
      </c>
      <c r="F11093" s="10">
        <v>51.84</v>
      </c>
      <c r="G11093" t="s">
        <v>22</v>
      </c>
      <c r="H11093" s="4">
        <v>186.84</v>
      </c>
      <c r="I11093" s="4">
        <v>9685.7900000000009</v>
      </c>
      <c r="J11093" s="4">
        <f t="shared" si="519"/>
        <v>8329.7794000000013</v>
      </c>
      <c r="K11093" s="4">
        <f t="shared" si="520"/>
        <v>1356.0106000000003</v>
      </c>
      <c r="L11093" s="4">
        <f t="shared" si="521"/>
        <v>9685.7900000000009</v>
      </c>
    </row>
    <row r="11094" spans="1:12" x14ac:dyDescent="0.3">
      <c r="A11094" t="s">
        <v>12</v>
      </c>
      <c r="B11094" t="s">
        <v>13</v>
      </c>
      <c r="C11094" t="s">
        <v>3158</v>
      </c>
      <c r="D11094" s="3">
        <v>44962</v>
      </c>
      <c r="E11094" t="s">
        <v>3159</v>
      </c>
      <c r="F11094" s="10">
        <v>77.760000000000005</v>
      </c>
      <c r="G11094" t="s">
        <v>16</v>
      </c>
      <c r="H11094" s="4">
        <v>53.51</v>
      </c>
      <c r="I11094" s="4">
        <v>4160.9399999999996</v>
      </c>
      <c r="J11094" s="4">
        <f t="shared" si="519"/>
        <v>3578.4083999999993</v>
      </c>
      <c r="K11094" s="4">
        <f t="shared" si="520"/>
        <v>582.53160000000003</v>
      </c>
      <c r="L11094" s="4">
        <f t="shared" si="521"/>
        <v>4160.9399999999996</v>
      </c>
    </row>
    <row r="11095" spans="1:12" x14ac:dyDescent="0.3">
      <c r="A11095" t="s">
        <v>12</v>
      </c>
      <c r="B11095" t="s">
        <v>13</v>
      </c>
      <c r="C11095" t="s">
        <v>3158</v>
      </c>
      <c r="D11095" s="3">
        <v>44962</v>
      </c>
      <c r="E11095" t="s">
        <v>3159</v>
      </c>
      <c r="F11095" s="10">
        <v>77.760000000000005</v>
      </c>
      <c r="G11095" t="s">
        <v>16</v>
      </c>
      <c r="H11095" s="4">
        <v>53.51</v>
      </c>
      <c r="I11095" s="4">
        <v>4160.9399999999996</v>
      </c>
      <c r="J11095" s="4">
        <f t="shared" si="519"/>
        <v>3578.4083999999993</v>
      </c>
      <c r="K11095" s="4">
        <f t="shared" si="520"/>
        <v>582.53160000000003</v>
      </c>
      <c r="L11095" s="4">
        <f t="shared" si="521"/>
        <v>4160.9399999999996</v>
      </c>
    </row>
    <row r="11096" spans="1:12" x14ac:dyDescent="0.3">
      <c r="A11096" t="s">
        <v>12</v>
      </c>
      <c r="B11096" t="s">
        <v>13</v>
      </c>
      <c r="C11096" t="s">
        <v>3158</v>
      </c>
      <c r="D11096" s="3">
        <v>44962</v>
      </c>
      <c r="E11096" t="s">
        <v>3159</v>
      </c>
      <c r="F11096" s="10">
        <v>77.760000000000005</v>
      </c>
      <c r="G11096" t="s">
        <v>16</v>
      </c>
      <c r="H11096" s="4">
        <v>53.51</v>
      </c>
      <c r="I11096" s="4">
        <v>4160.9399999999996</v>
      </c>
      <c r="J11096" s="4">
        <f t="shared" si="519"/>
        <v>3578.4083999999993</v>
      </c>
      <c r="K11096" s="4">
        <f t="shared" si="520"/>
        <v>582.53160000000003</v>
      </c>
      <c r="L11096" s="4">
        <f t="shared" si="521"/>
        <v>4160.9399999999996</v>
      </c>
    </row>
    <row r="11097" spans="1:12" x14ac:dyDescent="0.3">
      <c r="A11097" t="s">
        <v>12</v>
      </c>
      <c r="B11097" t="s">
        <v>13</v>
      </c>
      <c r="C11097" t="s">
        <v>3158</v>
      </c>
      <c r="D11097" s="3">
        <v>44962</v>
      </c>
      <c r="E11097" t="s">
        <v>3159</v>
      </c>
      <c r="F11097" s="10">
        <v>155.52000000000001</v>
      </c>
      <c r="G11097" t="s">
        <v>16</v>
      </c>
      <c r="H11097" s="4">
        <v>53.51</v>
      </c>
      <c r="I11097" s="4">
        <v>8321.8799999999992</v>
      </c>
      <c r="J11097" s="4">
        <f t="shared" si="519"/>
        <v>7156.8167999999987</v>
      </c>
      <c r="K11097" s="4">
        <f t="shared" si="520"/>
        <v>1165.0632000000001</v>
      </c>
      <c r="L11097" s="4">
        <f t="shared" si="521"/>
        <v>8321.8799999999992</v>
      </c>
    </row>
    <row r="11098" spans="1:12" x14ac:dyDescent="0.3">
      <c r="A11098" t="s">
        <v>12</v>
      </c>
      <c r="B11098" t="s">
        <v>13</v>
      </c>
      <c r="C11098" t="s">
        <v>3158</v>
      </c>
      <c r="D11098" s="3">
        <v>44962</v>
      </c>
      <c r="E11098" t="s">
        <v>3160</v>
      </c>
      <c r="F11098" s="10">
        <v>388.8</v>
      </c>
      <c r="G11098" t="s">
        <v>16</v>
      </c>
      <c r="H11098" s="4">
        <v>53.51</v>
      </c>
      <c r="I11098" s="4">
        <v>20804.689999999999</v>
      </c>
      <c r="J11098" s="4">
        <f t="shared" si="519"/>
        <v>17892.0334</v>
      </c>
      <c r="K11098" s="4">
        <f t="shared" si="520"/>
        <v>2912.6566000000003</v>
      </c>
      <c r="L11098" s="4">
        <f t="shared" si="521"/>
        <v>20804.689999999999</v>
      </c>
    </row>
    <row r="11099" spans="1:12" x14ac:dyDescent="0.3">
      <c r="A11099" t="s">
        <v>12</v>
      </c>
      <c r="B11099" t="s">
        <v>13</v>
      </c>
      <c r="C11099" t="s">
        <v>3158</v>
      </c>
      <c r="D11099" s="3">
        <v>44962</v>
      </c>
      <c r="E11099" t="s">
        <v>2571</v>
      </c>
      <c r="F11099" s="10">
        <v>388.8</v>
      </c>
      <c r="G11099" t="s">
        <v>16</v>
      </c>
      <c r="H11099" s="4">
        <v>53.51</v>
      </c>
      <c r="I11099" s="4">
        <v>20804.689999999999</v>
      </c>
      <c r="J11099" s="4">
        <f t="shared" si="519"/>
        <v>17892.0334</v>
      </c>
      <c r="K11099" s="4">
        <f t="shared" si="520"/>
        <v>2912.6566000000003</v>
      </c>
      <c r="L11099" s="4">
        <f t="shared" si="521"/>
        <v>20804.689999999999</v>
      </c>
    </row>
    <row r="11100" spans="1:12" x14ac:dyDescent="0.3">
      <c r="A11100" t="s">
        <v>12</v>
      </c>
      <c r="B11100" t="s">
        <v>13</v>
      </c>
      <c r="C11100" t="s">
        <v>3161</v>
      </c>
      <c r="D11100" s="3">
        <v>44962</v>
      </c>
      <c r="E11100" t="s">
        <v>603</v>
      </c>
      <c r="F11100" s="10">
        <v>544.32000000000005</v>
      </c>
      <c r="G11100" t="s">
        <v>16</v>
      </c>
      <c r="H11100" s="4">
        <v>170.18</v>
      </c>
      <c r="I11100" s="4">
        <v>92632.38</v>
      </c>
      <c r="J11100" s="4">
        <f t="shared" si="519"/>
        <v>79663.846799999999</v>
      </c>
      <c r="K11100" s="4">
        <f t="shared" si="520"/>
        <v>12968.533200000002</v>
      </c>
      <c r="L11100" s="4">
        <f t="shared" si="521"/>
        <v>92632.38</v>
      </c>
    </row>
    <row r="11101" spans="1:12" x14ac:dyDescent="0.3">
      <c r="A11101" t="s">
        <v>12</v>
      </c>
      <c r="B11101" t="s">
        <v>13</v>
      </c>
      <c r="C11101" t="s">
        <v>3161</v>
      </c>
      <c r="D11101" s="3">
        <v>44962</v>
      </c>
      <c r="E11101" t="s">
        <v>730</v>
      </c>
      <c r="F11101" s="10">
        <v>77.760000000000005</v>
      </c>
      <c r="G11101" t="s">
        <v>16</v>
      </c>
      <c r="H11101" s="4">
        <v>178.07</v>
      </c>
      <c r="I11101" s="4">
        <v>13846.72</v>
      </c>
      <c r="J11101" s="4">
        <f t="shared" si="519"/>
        <v>11908.179199999999</v>
      </c>
      <c r="K11101" s="4">
        <f t="shared" si="520"/>
        <v>1938.5408</v>
      </c>
      <c r="L11101" s="4">
        <f t="shared" si="521"/>
        <v>13846.72</v>
      </c>
    </row>
    <row r="11102" spans="1:12" x14ac:dyDescent="0.3">
      <c r="A11102" t="s">
        <v>12</v>
      </c>
      <c r="B11102" t="s">
        <v>13</v>
      </c>
      <c r="C11102" t="s">
        <v>3161</v>
      </c>
      <c r="D11102" s="3">
        <v>44962</v>
      </c>
      <c r="E11102" t="s">
        <v>730</v>
      </c>
      <c r="F11102" s="10">
        <v>77.760000000000005</v>
      </c>
      <c r="G11102" t="s">
        <v>16</v>
      </c>
      <c r="H11102" s="4">
        <v>178.07</v>
      </c>
      <c r="I11102" s="4">
        <v>13846.72</v>
      </c>
      <c r="J11102" s="4">
        <f t="shared" si="519"/>
        <v>11908.179199999999</v>
      </c>
      <c r="K11102" s="4">
        <f t="shared" si="520"/>
        <v>1938.5408</v>
      </c>
      <c r="L11102" s="4">
        <f t="shared" si="521"/>
        <v>13846.72</v>
      </c>
    </row>
    <row r="11103" spans="1:12" x14ac:dyDescent="0.3">
      <c r="A11103" t="s">
        <v>12</v>
      </c>
      <c r="B11103" t="s">
        <v>13</v>
      </c>
      <c r="C11103" t="s">
        <v>3161</v>
      </c>
      <c r="D11103" s="3">
        <v>44962</v>
      </c>
      <c r="E11103" t="s">
        <v>730</v>
      </c>
      <c r="F11103" s="10">
        <v>388.8</v>
      </c>
      <c r="G11103" t="s">
        <v>16</v>
      </c>
      <c r="H11103" s="4">
        <v>178.07</v>
      </c>
      <c r="I11103" s="4">
        <v>69233.62</v>
      </c>
      <c r="J11103" s="4">
        <f t="shared" si="519"/>
        <v>59540.913199999995</v>
      </c>
      <c r="K11103" s="4">
        <f t="shared" si="520"/>
        <v>9692.7067999999999</v>
      </c>
      <c r="L11103" s="4">
        <f t="shared" si="521"/>
        <v>69233.62</v>
      </c>
    </row>
    <row r="11104" spans="1:12" x14ac:dyDescent="0.3">
      <c r="A11104" t="s">
        <v>12</v>
      </c>
      <c r="B11104" t="s">
        <v>13</v>
      </c>
      <c r="C11104" t="s">
        <v>3161</v>
      </c>
      <c r="D11104" s="3">
        <v>44962</v>
      </c>
      <c r="E11104" t="s">
        <v>3162</v>
      </c>
      <c r="F11104" s="10">
        <v>77.760000000000005</v>
      </c>
      <c r="G11104" t="s">
        <v>16</v>
      </c>
      <c r="H11104" s="4">
        <v>147.37</v>
      </c>
      <c r="I11104" s="4">
        <v>11459.49</v>
      </c>
      <c r="J11104" s="4">
        <f t="shared" si="519"/>
        <v>9855.161399999999</v>
      </c>
      <c r="K11104" s="4">
        <f t="shared" si="520"/>
        <v>1604.3286000000001</v>
      </c>
      <c r="L11104" s="4">
        <f t="shared" si="521"/>
        <v>11459.49</v>
      </c>
    </row>
    <row r="11105" spans="1:12" x14ac:dyDescent="0.3">
      <c r="A11105" t="s">
        <v>12</v>
      </c>
      <c r="B11105" t="s">
        <v>13</v>
      </c>
      <c r="C11105" t="s">
        <v>3161</v>
      </c>
      <c r="D11105" s="3">
        <v>44962</v>
      </c>
      <c r="E11105" t="s">
        <v>3162</v>
      </c>
      <c r="F11105" s="10">
        <v>466.56</v>
      </c>
      <c r="G11105" t="s">
        <v>16</v>
      </c>
      <c r="H11105" s="4">
        <v>147.37</v>
      </c>
      <c r="I11105" s="4">
        <v>68756.95</v>
      </c>
      <c r="J11105" s="4">
        <f t="shared" si="519"/>
        <v>59130.976999999999</v>
      </c>
      <c r="K11105" s="4">
        <f t="shared" si="520"/>
        <v>9625.973</v>
      </c>
      <c r="L11105" s="4">
        <f t="shared" si="521"/>
        <v>68756.95</v>
      </c>
    </row>
    <row r="11106" spans="1:12" x14ac:dyDescent="0.3">
      <c r="A11106" t="s">
        <v>12</v>
      </c>
      <c r="B11106" t="s">
        <v>13</v>
      </c>
      <c r="C11106" t="s">
        <v>3161</v>
      </c>
      <c r="D11106" s="3">
        <v>44962</v>
      </c>
      <c r="E11106" t="s">
        <v>93</v>
      </c>
      <c r="F11106" s="10">
        <v>77.760000000000005</v>
      </c>
      <c r="G11106" t="s">
        <v>16</v>
      </c>
      <c r="H11106" s="4">
        <v>178.07</v>
      </c>
      <c r="I11106" s="4">
        <v>13846.72</v>
      </c>
      <c r="J11106" s="4">
        <f t="shared" si="519"/>
        <v>11908.179199999999</v>
      </c>
      <c r="K11106" s="4">
        <f t="shared" si="520"/>
        <v>1938.5408</v>
      </c>
      <c r="L11106" s="4">
        <f t="shared" si="521"/>
        <v>13846.72</v>
      </c>
    </row>
    <row r="11107" spans="1:12" x14ac:dyDescent="0.3">
      <c r="A11107" t="s">
        <v>12</v>
      </c>
      <c r="B11107" t="s">
        <v>13</v>
      </c>
      <c r="C11107" t="s">
        <v>3161</v>
      </c>
      <c r="D11107" s="3">
        <v>44962</v>
      </c>
      <c r="E11107" t="s">
        <v>93</v>
      </c>
      <c r="F11107" s="10">
        <v>155.52000000000001</v>
      </c>
      <c r="G11107" t="s">
        <v>16</v>
      </c>
      <c r="H11107" s="4">
        <v>178.07</v>
      </c>
      <c r="I11107" s="4">
        <v>27693.45</v>
      </c>
      <c r="J11107" s="4">
        <f t="shared" si="519"/>
        <v>23816.366999999998</v>
      </c>
      <c r="K11107" s="4">
        <f t="shared" si="520"/>
        <v>3877.0830000000005</v>
      </c>
      <c r="L11107" s="4">
        <f t="shared" si="521"/>
        <v>27693.45</v>
      </c>
    </row>
    <row r="11108" spans="1:12" x14ac:dyDescent="0.3">
      <c r="A11108" t="s">
        <v>12</v>
      </c>
      <c r="B11108" t="s">
        <v>13</v>
      </c>
      <c r="C11108" t="s">
        <v>3161</v>
      </c>
      <c r="D11108" s="3">
        <v>44962</v>
      </c>
      <c r="E11108" t="s">
        <v>93</v>
      </c>
      <c r="F11108" s="10">
        <v>77.760000000000005</v>
      </c>
      <c r="G11108" t="s">
        <v>16</v>
      </c>
      <c r="H11108" s="4">
        <v>178.07</v>
      </c>
      <c r="I11108" s="4">
        <v>13846.72</v>
      </c>
      <c r="J11108" s="4">
        <f t="shared" si="519"/>
        <v>11908.179199999999</v>
      </c>
      <c r="K11108" s="4">
        <f t="shared" si="520"/>
        <v>1938.5408</v>
      </c>
      <c r="L11108" s="4">
        <f t="shared" si="521"/>
        <v>13846.72</v>
      </c>
    </row>
    <row r="11109" spans="1:12" x14ac:dyDescent="0.3">
      <c r="A11109" t="s">
        <v>12</v>
      </c>
      <c r="B11109" t="s">
        <v>13</v>
      </c>
      <c r="C11109" t="s">
        <v>3161</v>
      </c>
      <c r="D11109" s="3">
        <v>44962</v>
      </c>
      <c r="E11109" t="s">
        <v>93</v>
      </c>
      <c r="F11109" s="10">
        <v>77.760000000000005</v>
      </c>
      <c r="G11109" t="s">
        <v>16</v>
      </c>
      <c r="H11109" s="4">
        <v>178.07</v>
      </c>
      <c r="I11109" s="4">
        <v>13846.72</v>
      </c>
      <c r="J11109" s="4">
        <f t="shared" si="519"/>
        <v>11908.179199999999</v>
      </c>
      <c r="K11109" s="4">
        <f t="shared" si="520"/>
        <v>1938.5408</v>
      </c>
      <c r="L11109" s="4">
        <f t="shared" si="521"/>
        <v>13846.72</v>
      </c>
    </row>
    <row r="11110" spans="1:12" x14ac:dyDescent="0.3">
      <c r="A11110" t="s">
        <v>12</v>
      </c>
      <c r="B11110" t="s">
        <v>13</v>
      </c>
      <c r="C11110" t="s">
        <v>3161</v>
      </c>
      <c r="D11110" s="3">
        <v>44962</v>
      </c>
      <c r="E11110" t="s">
        <v>1270</v>
      </c>
      <c r="F11110" s="10">
        <v>311.04000000000002</v>
      </c>
      <c r="G11110" t="s">
        <v>16</v>
      </c>
      <c r="H11110" s="4">
        <v>147.37</v>
      </c>
      <c r="I11110" s="4">
        <v>45837.96</v>
      </c>
      <c r="J11110" s="4">
        <f t="shared" si="519"/>
        <v>39420.645599999996</v>
      </c>
      <c r="K11110" s="4">
        <f t="shared" si="520"/>
        <v>6417.3144000000002</v>
      </c>
      <c r="L11110" s="4">
        <f t="shared" si="521"/>
        <v>45837.96</v>
      </c>
    </row>
    <row r="11111" spans="1:12" x14ac:dyDescent="0.3">
      <c r="A11111" t="s">
        <v>12</v>
      </c>
      <c r="B11111" t="s">
        <v>13</v>
      </c>
      <c r="C11111" t="s">
        <v>3161</v>
      </c>
      <c r="D11111" s="3">
        <v>44962</v>
      </c>
      <c r="E11111" t="s">
        <v>1492</v>
      </c>
      <c r="F11111" s="10">
        <v>155.52000000000001</v>
      </c>
      <c r="G11111" t="s">
        <v>16</v>
      </c>
      <c r="H11111" s="4">
        <v>147.37</v>
      </c>
      <c r="I11111" s="4">
        <v>22918.98</v>
      </c>
      <c r="J11111" s="4">
        <f t="shared" si="519"/>
        <v>19710.322799999998</v>
      </c>
      <c r="K11111" s="4">
        <f t="shared" si="520"/>
        <v>3208.6572000000001</v>
      </c>
      <c r="L11111" s="4">
        <f t="shared" si="521"/>
        <v>22918.98</v>
      </c>
    </row>
    <row r="11112" spans="1:12" x14ac:dyDescent="0.3">
      <c r="A11112" t="s">
        <v>12</v>
      </c>
      <c r="B11112" t="s">
        <v>13</v>
      </c>
      <c r="C11112" t="s">
        <v>3161</v>
      </c>
      <c r="D11112" s="3">
        <v>44962</v>
      </c>
      <c r="E11112" t="s">
        <v>1492</v>
      </c>
      <c r="F11112" s="10">
        <v>77.760000000000005</v>
      </c>
      <c r="G11112" t="s">
        <v>16</v>
      </c>
      <c r="H11112" s="4">
        <v>147.37</v>
      </c>
      <c r="I11112" s="4">
        <v>11459.49</v>
      </c>
      <c r="J11112" s="4">
        <f t="shared" si="519"/>
        <v>9855.161399999999</v>
      </c>
      <c r="K11112" s="4">
        <f t="shared" si="520"/>
        <v>1604.3286000000001</v>
      </c>
      <c r="L11112" s="4">
        <f t="shared" si="521"/>
        <v>11459.49</v>
      </c>
    </row>
    <row r="11113" spans="1:12" x14ac:dyDescent="0.3">
      <c r="A11113" t="s">
        <v>12</v>
      </c>
      <c r="B11113" t="s">
        <v>13</v>
      </c>
      <c r="C11113" t="s">
        <v>3161</v>
      </c>
      <c r="D11113" s="3">
        <v>44962</v>
      </c>
      <c r="E11113" t="s">
        <v>1492</v>
      </c>
      <c r="F11113" s="10">
        <v>233.28</v>
      </c>
      <c r="G11113" t="s">
        <v>16</v>
      </c>
      <c r="H11113" s="4">
        <v>147.37</v>
      </c>
      <c r="I11113" s="4">
        <v>34378.47</v>
      </c>
      <c r="J11113" s="4">
        <f t="shared" si="519"/>
        <v>29565.484199999999</v>
      </c>
      <c r="K11113" s="4">
        <f t="shared" si="520"/>
        <v>4812.9858000000004</v>
      </c>
      <c r="L11113" s="4">
        <f t="shared" si="521"/>
        <v>34378.47</v>
      </c>
    </row>
    <row r="11114" spans="1:12" x14ac:dyDescent="0.3">
      <c r="A11114" t="s">
        <v>12</v>
      </c>
      <c r="B11114" t="s">
        <v>13</v>
      </c>
      <c r="C11114" t="s">
        <v>3161</v>
      </c>
      <c r="D11114" s="3">
        <v>44962</v>
      </c>
      <c r="E11114" t="s">
        <v>1493</v>
      </c>
      <c r="F11114" s="10">
        <v>311.04000000000002</v>
      </c>
      <c r="G11114" t="s">
        <v>16</v>
      </c>
      <c r="H11114" s="4">
        <v>170.18</v>
      </c>
      <c r="I11114" s="4">
        <v>52932.79</v>
      </c>
      <c r="J11114" s="4">
        <f t="shared" si="519"/>
        <v>45522.199399999998</v>
      </c>
      <c r="K11114" s="4">
        <f t="shared" si="520"/>
        <v>7410.5906000000004</v>
      </c>
      <c r="L11114" s="4">
        <f t="shared" si="521"/>
        <v>52932.79</v>
      </c>
    </row>
    <row r="11115" spans="1:12" x14ac:dyDescent="0.3">
      <c r="A11115" t="s">
        <v>12</v>
      </c>
      <c r="B11115" t="s">
        <v>13</v>
      </c>
      <c r="C11115" t="s">
        <v>3161</v>
      </c>
      <c r="D11115" s="3">
        <v>44962</v>
      </c>
      <c r="E11115" t="s">
        <v>1493</v>
      </c>
      <c r="F11115" s="10">
        <v>233.28</v>
      </c>
      <c r="G11115" t="s">
        <v>16</v>
      </c>
      <c r="H11115" s="4">
        <v>170.18</v>
      </c>
      <c r="I11115" s="4">
        <v>39699.589999999997</v>
      </c>
      <c r="J11115" s="4">
        <f t="shared" si="519"/>
        <v>34141.647399999994</v>
      </c>
      <c r="K11115" s="4">
        <f t="shared" si="520"/>
        <v>5557.9426000000003</v>
      </c>
      <c r="L11115" s="4">
        <f t="shared" si="521"/>
        <v>39699.589999999997</v>
      </c>
    </row>
    <row r="11116" spans="1:12" x14ac:dyDescent="0.3">
      <c r="A11116" t="s">
        <v>12</v>
      </c>
      <c r="B11116" t="s">
        <v>13</v>
      </c>
      <c r="C11116" t="s">
        <v>3163</v>
      </c>
      <c r="D11116" s="3">
        <v>44962</v>
      </c>
      <c r="E11116" t="s">
        <v>3143</v>
      </c>
      <c r="F11116" s="10">
        <v>466.56</v>
      </c>
      <c r="G11116" t="s">
        <v>16</v>
      </c>
      <c r="H11116" s="4">
        <v>170.18</v>
      </c>
      <c r="I11116" s="4">
        <v>79399.179999999993</v>
      </c>
      <c r="J11116" s="4">
        <f t="shared" si="519"/>
        <v>68283.294799999989</v>
      </c>
      <c r="K11116" s="4">
        <f t="shared" si="520"/>
        <v>11115.885200000001</v>
      </c>
      <c r="L11116" s="4">
        <f t="shared" si="521"/>
        <v>79399.179999999993</v>
      </c>
    </row>
    <row r="11117" spans="1:12" x14ac:dyDescent="0.3">
      <c r="A11117" t="s">
        <v>12</v>
      </c>
      <c r="B11117" t="s">
        <v>13</v>
      </c>
      <c r="C11117" t="s">
        <v>3163</v>
      </c>
      <c r="D11117" s="3">
        <v>44962</v>
      </c>
      <c r="E11117" t="s">
        <v>1270</v>
      </c>
      <c r="F11117" s="10">
        <v>77.760000000000005</v>
      </c>
      <c r="G11117" t="s">
        <v>16</v>
      </c>
      <c r="H11117" s="4">
        <v>147.37</v>
      </c>
      <c r="I11117" s="4">
        <v>11459.49</v>
      </c>
      <c r="J11117" s="4">
        <f t="shared" si="519"/>
        <v>9855.161399999999</v>
      </c>
      <c r="K11117" s="4">
        <f t="shared" si="520"/>
        <v>1604.3286000000001</v>
      </c>
      <c r="L11117" s="4">
        <f t="shared" si="521"/>
        <v>11459.49</v>
      </c>
    </row>
    <row r="11118" spans="1:12" x14ac:dyDescent="0.3">
      <c r="A11118" t="s">
        <v>12</v>
      </c>
      <c r="B11118" t="s">
        <v>13</v>
      </c>
      <c r="C11118" t="s">
        <v>3163</v>
      </c>
      <c r="D11118" s="3">
        <v>44962</v>
      </c>
      <c r="E11118" t="s">
        <v>1270</v>
      </c>
      <c r="F11118" s="10">
        <v>233.28</v>
      </c>
      <c r="G11118" t="s">
        <v>16</v>
      </c>
      <c r="H11118" s="4">
        <v>147.37</v>
      </c>
      <c r="I11118" s="4">
        <v>34378.47</v>
      </c>
      <c r="J11118" s="4">
        <f t="shared" si="519"/>
        <v>29565.484199999999</v>
      </c>
      <c r="K11118" s="4">
        <f t="shared" si="520"/>
        <v>4812.9858000000004</v>
      </c>
      <c r="L11118" s="4">
        <f t="shared" si="521"/>
        <v>34378.47</v>
      </c>
    </row>
    <row r="11119" spans="1:12" x14ac:dyDescent="0.3">
      <c r="A11119" t="s">
        <v>12</v>
      </c>
      <c r="B11119" t="s">
        <v>13</v>
      </c>
      <c r="C11119" t="s">
        <v>3163</v>
      </c>
      <c r="D11119" s="3">
        <v>44962</v>
      </c>
      <c r="E11119" t="s">
        <v>603</v>
      </c>
      <c r="F11119" s="10">
        <v>622.08000000000004</v>
      </c>
      <c r="G11119" t="s">
        <v>16</v>
      </c>
      <c r="H11119" s="4">
        <v>170.18</v>
      </c>
      <c r="I11119" s="4">
        <v>105865.57</v>
      </c>
      <c r="J11119" s="4">
        <f t="shared" si="519"/>
        <v>91044.390200000009</v>
      </c>
      <c r="K11119" s="4">
        <f t="shared" si="520"/>
        <v>14821.179800000002</v>
      </c>
      <c r="L11119" s="4">
        <f t="shared" si="521"/>
        <v>105865.57</v>
      </c>
    </row>
    <row r="11120" spans="1:12" x14ac:dyDescent="0.3">
      <c r="A11120" t="s">
        <v>12</v>
      </c>
      <c r="B11120" t="s">
        <v>13</v>
      </c>
      <c r="C11120" t="s">
        <v>3164</v>
      </c>
      <c r="D11120" s="3">
        <v>44962</v>
      </c>
      <c r="E11120" t="s">
        <v>730</v>
      </c>
      <c r="F11120" s="10">
        <v>544.32000000000005</v>
      </c>
      <c r="G11120" t="s">
        <v>16</v>
      </c>
      <c r="H11120" s="4">
        <v>178.07</v>
      </c>
      <c r="I11120" s="4">
        <v>96927.06</v>
      </c>
      <c r="J11120" s="4">
        <f t="shared" si="519"/>
        <v>83357.271599999993</v>
      </c>
      <c r="K11120" s="4">
        <f t="shared" si="520"/>
        <v>13569.788400000001</v>
      </c>
      <c r="L11120" s="4">
        <f t="shared" si="521"/>
        <v>96927.06</v>
      </c>
    </row>
    <row r="11121" spans="1:12" x14ac:dyDescent="0.3">
      <c r="A11121" t="s">
        <v>12</v>
      </c>
      <c r="B11121" t="s">
        <v>13</v>
      </c>
      <c r="C11121" t="s">
        <v>3164</v>
      </c>
      <c r="D11121" s="3">
        <v>44962</v>
      </c>
      <c r="E11121" t="s">
        <v>1492</v>
      </c>
      <c r="F11121" s="10">
        <v>77.760000000000005</v>
      </c>
      <c r="G11121" t="s">
        <v>16</v>
      </c>
      <c r="H11121" s="4">
        <v>147.37</v>
      </c>
      <c r="I11121" s="4">
        <v>11459.49</v>
      </c>
      <c r="J11121" s="4">
        <f t="shared" si="519"/>
        <v>9855.161399999999</v>
      </c>
      <c r="K11121" s="4">
        <f t="shared" si="520"/>
        <v>1604.3286000000001</v>
      </c>
      <c r="L11121" s="4">
        <f t="shared" si="521"/>
        <v>11459.49</v>
      </c>
    </row>
    <row r="11122" spans="1:12" x14ac:dyDescent="0.3">
      <c r="A11122" t="s">
        <v>12</v>
      </c>
      <c r="B11122" t="s">
        <v>13</v>
      </c>
      <c r="C11122" t="s">
        <v>3164</v>
      </c>
      <c r="D11122" s="3">
        <v>44962</v>
      </c>
      <c r="E11122" t="s">
        <v>1492</v>
      </c>
      <c r="F11122" s="10">
        <v>77.760000000000005</v>
      </c>
      <c r="G11122" t="s">
        <v>16</v>
      </c>
      <c r="H11122" s="4">
        <v>147.37</v>
      </c>
      <c r="I11122" s="4">
        <v>11459.49</v>
      </c>
      <c r="J11122" s="4">
        <f t="shared" si="519"/>
        <v>9855.161399999999</v>
      </c>
      <c r="K11122" s="4">
        <f t="shared" si="520"/>
        <v>1604.3286000000001</v>
      </c>
      <c r="L11122" s="4">
        <f t="shared" si="521"/>
        <v>11459.49</v>
      </c>
    </row>
    <row r="11123" spans="1:12" x14ac:dyDescent="0.3">
      <c r="A11123" t="s">
        <v>12</v>
      </c>
      <c r="B11123" t="s">
        <v>13</v>
      </c>
      <c r="C11123" t="s">
        <v>3164</v>
      </c>
      <c r="D11123" s="3">
        <v>44962</v>
      </c>
      <c r="E11123" t="s">
        <v>1492</v>
      </c>
      <c r="F11123" s="10">
        <v>77.760000000000005</v>
      </c>
      <c r="G11123" t="s">
        <v>16</v>
      </c>
      <c r="H11123" s="4">
        <v>147.37</v>
      </c>
      <c r="I11123" s="4">
        <v>11459.49</v>
      </c>
      <c r="J11123" s="4">
        <f t="shared" si="519"/>
        <v>9855.161399999999</v>
      </c>
      <c r="K11123" s="4">
        <f t="shared" si="520"/>
        <v>1604.3286000000001</v>
      </c>
      <c r="L11123" s="4">
        <f t="shared" si="521"/>
        <v>11459.49</v>
      </c>
    </row>
    <row r="11124" spans="1:12" x14ac:dyDescent="0.3">
      <c r="A11124" t="s">
        <v>12</v>
      </c>
      <c r="B11124" t="s">
        <v>13</v>
      </c>
      <c r="C11124" t="s">
        <v>3164</v>
      </c>
      <c r="D11124" s="3">
        <v>44962</v>
      </c>
      <c r="E11124" t="s">
        <v>1492</v>
      </c>
      <c r="F11124" s="10">
        <v>155.52000000000001</v>
      </c>
      <c r="G11124" t="s">
        <v>16</v>
      </c>
      <c r="H11124" s="4">
        <v>147.37</v>
      </c>
      <c r="I11124" s="4">
        <v>22918.98</v>
      </c>
      <c r="J11124" s="4">
        <f t="shared" si="519"/>
        <v>19710.322799999998</v>
      </c>
      <c r="K11124" s="4">
        <f t="shared" si="520"/>
        <v>3208.6572000000001</v>
      </c>
      <c r="L11124" s="4">
        <f t="shared" si="521"/>
        <v>22918.98</v>
      </c>
    </row>
    <row r="11125" spans="1:12" x14ac:dyDescent="0.3">
      <c r="A11125" t="s">
        <v>12</v>
      </c>
      <c r="B11125" t="s">
        <v>13</v>
      </c>
      <c r="C11125" t="s">
        <v>3165</v>
      </c>
      <c r="D11125" s="3">
        <v>44962</v>
      </c>
      <c r="E11125" t="s">
        <v>3159</v>
      </c>
      <c r="F11125" s="10">
        <v>77.760000000000005</v>
      </c>
      <c r="G11125" t="s">
        <v>16</v>
      </c>
      <c r="H11125" s="4">
        <v>53.51</v>
      </c>
      <c r="I11125" s="4">
        <v>4160.9399999999996</v>
      </c>
      <c r="J11125" s="4">
        <f t="shared" si="519"/>
        <v>3578.4083999999993</v>
      </c>
      <c r="K11125" s="4">
        <f t="shared" si="520"/>
        <v>582.53160000000003</v>
      </c>
      <c r="L11125" s="4">
        <f t="shared" si="521"/>
        <v>4160.9399999999996</v>
      </c>
    </row>
    <row r="11126" spans="1:12" x14ac:dyDescent="0.3">
      <c r="A11126" t="s">
        <v>12</v>
      </c>
      <c r="B11126" t="s">
        <v>13</v>
      </c>
      <c r="C11126" t="s">
        <v>3165</v>
      </c>
      <c r="D11126" s="3">
        <v>44962</v>
      </c>
      <c r="E11126" t="s">
        <v>3159</v>
      </c>
      <c r="F11126" s="10">
        <v>233.28</v>
      </c>
      <c r="G11126" t="s">
        <v>16</v>
      </c>
      <c r="H11126" s="4">
        <v>53.51</v>
      </c>
      <c r="I11126" s="4">
        <v>12482.81</v>
      </c>
      <c r="J11126" s="4">
        <f t="shared" si="519"/>
        <v>10735.2166</v>
      </c>
      <c r="K11126" s="4">
        <f t="shared" si="520"/>
        <v>1747.5934000000002</v>
      </c>
      <c r="L11126" s="4">
        <f t="shared" si="521"/>
        <v>12482.81</v>
      </c>
    </row>
    <row r="11127" spans="1:12" x14ac:dyDescent="0.3">
      <c r="A11127" t="s">
        <v>12</v>
      </c>
      <c r="B11127" t="s">
        <v>13</v>
      </c>
      <c r="C11127" t="s">
        <v>3165</v>
      </c>
      <c r="D11127" s="3">
        <v>44962</v>
      </c>
      <c r="E11127" t="s">
        <v>3159</v>
      </c>
      <c r="F11127" s="10">
        <v>155.52000000000001</v>
      </c>
      <c r="G11127" t="s">
        <v>16</v>
      </c>
      <c r="H11127" s="4">
        <v>53.51</v>
      </c>
      <c r="I11127" s="4">
        <v>8321.8799999999992</v>
      </c>
      <c r="J11127" s="4">
        <f t="shared" si="519"/>
        <v>7156.8167999999987</v>
      </c>
      <c r="K11127" s="4">
        <f t="shared" si="520"/>
        <v>1165.0632000000001</v>
      </c>
      <c r="L11127" s="4">
        <f t="shared" si="521"/>
        <v>8321.8799999999992</v>
      </c>
    </row>
    <row r="11128" spans="1:12" x14ac:dyDescent="0.3">
      <c r="A11128" t="s">
        <v>12</v>
      </c>
      <c r="B11128" t="s">
        <v>13</v>
      </c>
      <c r="C11128" t="s">
        <v>3166</v>
      </c>
      <c r="D11128" s="3">
        <v>44962</v>
      </c>
      <c r="E11128" t="s">
        <v>3167</v>
      </c>
      <c r="F11128" s="10">
        <v>155.52000000000001</v>
      </c>
      <c r="G11128" t="s">
        <v>16</v>
      </c>
      <c r="H11128" s="4">
        <v>53.51</v>
      </c>
      <c r="I11128" s="4">
        <v>8321.8799999999992</v>
      </c>
      <c r="J11128" s="4">
        <f t="shared" si="519"/>
        <v>7156.8167999999987</v>
      </c>
      <c r="K11128" s="4">
        <f t="shared" si="520"/>
        <v>1165.0632000000001</v>
      </c>
      <c r="L11128" s="4">
        <f t="shared" si="521"/>
        <v>8321.8799999999992</v>
      </c>
    </row>
    <row r="11129" spans="1:12" x14ac:dyDescent="0.3">
      <c r="A11129" t="s">
        <v>12</v>
      </c>
      <c r="B11129" t="s">
        <v>13</v>
      </c>
      <c r="C11129" t="s">
        <v>3166</v>
      </c>
      <c r="D11129" s="3">
        <v>44962</v>
      </c>
      <c r="E11129" t="s">
        <v>3160</v>
      </c>
      <c r="F11129" s="10">
        <v>155.52000000000001</v>
      </c>
      <c r="G11129" t="s">
        <v>16</v>
      </c>
      <c r="H11129" s="4">
        <v>53.51</v>
      </c>
      <c r="I11129" s="4">
        <v>8321.8799999999992</v>
      </c>
      <c r="J11129" s="4">
        <f t="shared" si="519"/>
        <v>7156.8167999999987</v>
      </c>
      <c r="K11129" s="4">
        <f t="shared" si="520"/>
        <v>1165.0632000000001</v>
      </c>
      <c r="L11129" s="4">
        <f t="shared" si="521"/>
        <v>8321.8799999999992</v>
      </c>
    </row>
    <row r="11130" spans="1:12" x14ac:dyDescent="0.3">
      <c r="A11130" t="s">
        <v>12</v>
      </c>
      <c r="B11130" t="s">
        <v>13</v>
      </c>
      <c r="C11130" t="s">
        <v>3166</v>
      </c>
      <c r="D11130" s="3">
        <v>44962</v>
      </c>
      <c r="E11130" t="s">
        <v>3160</v>
      </c>
      <c r="F11130" s="10">
        <v>233.28</v>
      </c>
      <c r="G11130" t="s">
        <v>16</v>
      </c>
      <c r="H11130" s="4">
        <v>53.51</v>
      </c>
      <c r="I11130" s="4">
        <v>12482.81</v>
      </c>
      <c r="J11130" s="4">
        <f t="shared" si="519"/>
        <v>10735.2166</v>
      </c>
      <c r="K11130" s="4">
        <f t="shared" si="520"/>
        <v>1747.5934000000002</v>
      </c>
      <c r="L11130" s="4">
        <f t="shared" si="521"/>
        <v>12482.81</v>
      </c>
    </row>
    <row r="11131" spans="1:12" x14ac:dyDescent="0.3">
      <c r="A11131" t="s">
        <v>12</v>
      </c>
      <c r="B11131" t="s">
        <v>13</v>
      </c>
      <c r="C11131" t="s">
        <v>3166</v>
      </c>
      <c r="D11131" s="3">
        <v>44962</v>
      </c>
      <c r="E11131" t="s">
        <v>2571</v>
      </c>
      <c r="F11131" s="10">
        <v>388.8</v>
      </c>
      <c r="G11131" t="s">
        <v>16</v>
      </c>
      <c r="H11131" s="4">
        <v>53.51</v>
      </c>
      <c r="I11131" s="4">
        <v>20804.689999999999</v>
      </c>
      <c r="J11131" s="4">
        <f t="shared" si="519"/>
        <v>17892.0334</v>
      </c>
      <c r="K11131" s="4">
        <f t="shared" si="520"/>
        <v>2912.6566000000003</v>
      </c>
      <c r="L11131" s="4">
        <f t="shared" si="521"/>
        <v>20804.689999999999</v>
      </c>
    </row>
    <row r="11132" spans="1:12" x14ac:dyDescent="0.3">
      <c r="A11132" t="s">
        <v>12</v>
      </c>
      <c r="B11132" t="s">
        <v>13</v>
      </c>
      <c r="C11132" t="s">
        <v>3168</v>
      </c>
      <c r="D11132" s="3">
        <v>44962</v>
      </c>
      <c r="E11132" t="s">
        <v>3169</v>
      </c>
      <c r="F11132" s="10">
        <v>414.72</v>
      </c>
      <c r="G11132" t="s">
        <v>22</v>
      </c>
      <c r="H11132" s="4">
        <v>56.14</v>
      </c>
      <c r="I11132" s="4">
        <v>23282.38</v>
      </c>
      <c r="J11132" s="4">
        <f t="shared" si="519"/>
        <v>20022.846799999999</v>
      </c>
      <c r="K11132" s="4">
        <f t="shared" si="520"/>
        <v>3259.5332000000003</v>
      </c>
      <c r="L11132" s="4">
        <f t="shared" si="521"/>
        <v>23282.38</v>
      </c>
    </row>
    <row r="11133" spans="1:12" x14ac:dyDescent="0.3">
      <c r="A11133" t="s">
        <v>12</v>
      </c>
      <c r="B11133" t="s">
        <v>13</v>
      </c>
      <c r="C11133" t="s">
        <v>3170</v>
      </c>
      <c r="D11133" s="3">
        <v>44962</v>
      </c>
      <c r="E11133" t="s">
        <v>93</v>
      </c>
      <c r="F11133" s="10">
        <v>77.760000000000005</v>
      </c>
      <c r="G11133" t="s">
        <v>16</v>
      </c>
      <c r="H11133" s="4">
        <v>178.07</v>
      </c>
      <c r="I11133" s="4">
        <v>13846.72</v>
      </c>
      <c r="J11133" s="4">
        <f t="shared" si="519"/>
        <v>11908.179199999999</v>
      </c>
      <c r="K11133" s="4">
        <f t="shared" si="520"/>
        <v>1938.5408</v>
      </c>
      <c r="L11133" s="4">
        <f t="shared" si="521"/>
        <v>13846.72</v>
      </c>
    </row>
    <row r="11134" spans="1:12" x14ac:dyDescent="0.3">
      <c r="A11134" t="s">
        <v>12</v>
      </c>
      <c r="B11134" t="s">
        <v>13</v>
      </c>
      <c r="C11134" t="s">
        <v>3170</v>
      </c>
      <c r="D11134" s="3">
        <v>44962</v>
      </c>
      <c r="E11134" t="s">
        <v>93</v>
      </c>
      <c r="F11134" s="10">
        <v>155.52000000000001</v>
      </c>
      <c r="G11134" t="s">
        <v>16</v>
      </c>
      <c r="H11134" s="4">
        <v>178.07</v>
      </c>
      <c r="I11134" s="4">
        <v>27693.45</v>
      </c>
      <c r="J11134" s="4">
        <f t="shared" si="519"/>
        <v>23816.366999999998</v>
      </c>
      <c r="K11134" s="4">
        <f t="shared" si="520"/>
        <v>3877.0830000000005</v>
      </c>
      <c r="L11134" s="4">
        <f t="shared" si="521"/>
        <v>27693.45</v>
      </c>
    </row>
    <row r="11135" spans="1:12" x14ac:dyDescent="0.3">
      <c r="A11135" t="s">
        <v>12</v>
      </c>
      <c r="B11135" t="s">
        <v>13</v>
      </c>
      <c r="C11135" t="s">
        <v>3170</v>
      </c>
      <c r="D11135" s="3">
        <v>44962</v>
      </c>
      <c r="E11135" t="s">
        <v>93</v>
      </c>
      <c r="F11135" s="10">
        <v>77.760000000000005</v>
      </c>
      <c r="G11135" t="s">
        <v>16</v>
      </c>
      <c r="H11135" s="4">
        <v>178.07</v>
      </c>
      <c r="I11135" s="4">
        <v>13846.72</v>
      </c>
      <c r="J11135" s="4">
        <f t="shared" si="519"/>
        <v>11908.179199999999</v>
      </c>
      <c r="K11135" s="4">
        <f t="shared" si="520"/>
        <v>1938.5408</v>
      </c>
      <c r="L11135" s="4">
        <f t="shared" si="521"/>
        <v>13846.72</v>
      </c>
    </row>
    <row r="11136" spans="1:12" x14ac:dyDescent="0.3">
      <c r="A11136" t="s">
        <v>12</v>
      </c>
      <c r="B11136" t="s">
        <v>13</v>
      </c>
      <c r="C11136" t="s">
        <v>3170</v>
      </c>
      <c r="D11136" s="3">
        <v>44962</v>
      </c>
      <c r="E11136" t="s">
        <v>93</v>
      </c>
      <c r="F11136" s="10">
        <v>77.760000000000005</v>
      </c>
      <c r="G11136" t="s">
        <v>16</v>
      </c>
      <c r="H11136" s="4">
        <v>178.07</v>
      </c>
      <c r="I11136" s="4">
        <v>13846.72</v>
      </c>
      <c r="J11136" s="4">
        <f t="shared" si="519"/>
        <v>11908.179199999999</v>
      </c>
      <c r="K11136" s="4">
        <f t="shared" si="520"/>
        <v>1938.5408</v>
      </c>
      <c r="L11136" s="4">
        <f t="shared" si="521"/>
        <v>13846.72</v>
      </c>
    </row>
    <row r="11137" spans="1:12" x14ac:dyDescent="0.3">
      <c r="A11137" t="s">
        <v>12</v>
      </c>
      <c r="B11137" t="s">
        <v>13</v>
      </c>
      <c r="C11137" t="s">
        <v>3170</v>
      </c>
      <c r="D11137" s="3">
        <v>44962</v>
      </c>
      <c r="E11137" t="s">
        <v>3162</v>
      </c>
      <c r="F11137" s="10">
        <v>233.28</v>
      </c>
      <c r="G11137" t="s">
        <v>16</v>
      </c>
      <c r="H11137" s="4">
        <v>147.37</v>
      </c>
      <c r="I11137" s="4">
        <v>34378.47</v>
      </c>
      <c r="J11137" s="4">
        <f t="shared" si="519"/>
        <v>29565.484199999999</v>
      </c>
      <c r="K11137" s="4">
        <f t="shared" si="520"/>
        <v>4812.9858000000004</v>
      </c>
      <c r="L11137" s="4">
        <f t="shared" si="521"/>
        <v>34378.47</v>
      </c>
    </row>
    <row r="11138" spans="1:12" x14ac:dyDescent="0.3">
      <c r="A11138" t="s">
        <v>12</v>
      </c>
      <c r="B11138" t="s">
        <v>13</v>
      </c>
      <c r="C11138" t="s">
        <v>3170</v>
      </c>
      <c r="D11138" s="3">
        <v>44962</v>
      </c>
      <c r="E11138" t="s">
        <v>3143</v>
      </c>
      <c r="F11138" s="10">
        <v>311.04000000000002</v>
      </c>
      <c r="G11138" t="s">
        <v>16</v>
      </c>
      <c r="H11138" s="4">
        <v>170.18</v>
      </c>
      <c r="I11138" s="4">
        <v>52932.79</v>
      </c>
      <c r="J11138" s="4">
        <f t="shared" ref="J11138:J11201" si="522">L11138-K11138</f>
        <v>45522.199399999998</v>
      </c>
      <c r="K11138" s="4">
        <f t="shared" ref="K11138:K11201" si="523">L11138*14%</f>
        <v>7410.5906000000004</v>
      </c>
      <c r="L11138" s="4">
        <f t="shared" ref="L11138:L11201" si="524">I11138</f>
        <v>52932.79</v>
      </c>
    </row>
    <row r="11139" spans="1:12" x14ac:dyDescent="0.3">
      <c r="A11139" t="s">
        <v>12</v>
      </c>
      <c r="B11139" t="s">
        <v>13</v>
      </c>
      <c r="C11139" t="s">
        <v>3170</v>
      </c>
      <c r="D11139" s="3">
        <v>44962</v>
      </c>
      <c r="E11139" t="s">
        <v>1493</v>
      </c>
      <c r="F11139" s="10">
        <v>155.52000000000001</v>
      </c>
      <c r="G11139" t="s">
        <v>16</v>
      </c>
      <c r="H11139" s="4">
        <v>170.18</v>
      </c>
      <c r="I11139" s="4">
        <v>26466.39</v>
      </c>
      <c r="J11139" s="4">
        <f t="shared" si="522"/>
        <v>22761.095399999998</v>
      </c>
      <c r="K11139" s="4">
        <f t="shared" si="523"/>
        <v>3705.2946000000002</v>
      </c>
      <c r="L11139" s="4">
        <f t="shared" si="524"/>
        <v>26466.39</v>
      </c>
    </row>
    <row r="11140" spans="1:12" x14ac:dyDescent="0.3">
      <c r="A11140" t="s">
        <v>12</v>
      </c>
      <c r="B11140" t="s">
        <v>13</v>
      </c>
      <c r="C11140" t="s">
        <v>3170</v>
      </c>
      <c r="D11140" s="3">
        <v>44962</v>
      </c>
      <c r="E11140" t="s">
        <v>1493</v>
      </c>
      <c r="F11140" s="10">
        <v>155.52000000000001</v>
      </c>
      <c r="G11140" t="s">
        <v>16</v>
      </c>
      <c r="H11140" s="4">
        <v>170.18</v>
      </c>
      <c r="I11140" s="4">
        <v>26466.39</v>
      </c>
      <c r="J11140" s="4">
        <f t="shared" si="522"/>
        <v>22761.095399999998</v>
      </c>
      <c r="K11140" s="4">
        <f t="shared" si="523"/>
        <v>3705.2946000000002</v>
      </c>
      <c r="L11140" s="4">
        <f t="shared" si="524"/>
        <v>26466.39</v>
      </c>
    </row>
    <row r="11141" spans="1:12" x14ac:dyDescent="0.3">
      <c r="A11141" t="s">
        <v>12</v>
      </c>
      <c r="B11141" t="s">
        <v>13</v>
      </c>
      <c r="C11141" t="s">
        <v>3170</v>
      </c>
      <c r="D11141" s="3">
        <v>44962</v>
      </c>
      <c r="E11141" t="s">
        <v>1493</v>
      </c>
      <c r="F11141" s="10">
        <v>77.760000000000005</v>
      </c>
      <c r="G11141" t="s">
        <v>16</v>
      </c>
      <c r="H11141" s="4">
        <v>170.18</v>
      </c>
      <c r="I11141" s="4">
        <v>13233.2</v>
      </c>
      <c r="J11141" s="4">
        <f t="shared" si="522"/>
        <v>11380.552</v>
      </c>
      <c r="K11141" s="4">
        <f t="shared" si="523"/>
        <v>1852.6480000000004</v>
      </c>
      <c r="L11141" s="4">
        <f t="shared" si="524"/>
        <v>13233.2</v>
      </c>
    </row>
    <row r="11142" spans="1:12" x14ac:dyDescent="0.3">
      <c r="A11142" t="s">
        <v>12</v>
      </c>
      <c r="B11142" t="s">
        <v>13</v>
      </c>
      <c r="C11142" t="s">
        <v>3170</v>
      </c>
      <c r="D11142" s="3">
        <v>44962</v>
      </c>
      <c r="E11142" t="s">
        <v>1493</v>
      </c>
      <c r="F11142" s="10">
        <v>77.760000000000005</v>
      </c>
      <c r="G11142" t="s">
        <v>16</v>
      </c>
      <c r="H11142" s="4">
        <v>170.18</v>
      </c>
      <c r="I11142" s="4">
        <v>13233.2</v>
      </c>
      <c r="J11142" s="4">
        <f t="shared" si="522"/>
        <v>11380.552</v>
      </c>
      <c r="K11142" s="4">
        <f t="shared" si="523"/>
        <v>1852.6480000000004</v>
      </c>
      <c r="L11142" s="4">
        <f t="shared" si="524"/>
        <v>13233.2</v>
      </c>
    </row>
    <row r="11143" spans="1:12" x14ac:dyDescent="0.3">
      <c r="A11143" t="s">
        <v>12</v>
      </c>
      <c r="B11143" t="s">
        <v>13</v>
      </c>
      <c r="C11143" t="s">
        <v>3171</v>
      </c>
      <c r="D11143" s="3">
        <v>44962</v>
      </c>
      <c r="E11143" t="s">
        <v>3162</v>
      </c>
      <c r="F11143" s="10">
        <v>77.760000000000005</v>
      </c>
      <c r="G11143" t="s">
        <v>16</v>
      </c>
      <c r="H11143" s="4">
        <v>147.37</v>
      </c>
      <c r="I11143" s="4">
        <v>11459.49</v>
      </c>
      <c r="J11143" s="4">
        <f t="shared" si="522"/>
        <v>9855.161399999999</v>
      </c>
      <c r="K11143" s="4">
        <f t="shared" si="523"/>
        <v>1604.3286000000001</v>
      </c>
      <c r="L11143" s="4">
        <f t="shared" si="524"/>
        <v>11459.49</v>
      </c>
    </row>
    <row r="11144" spans="1:12" x14ac:dyDescent="0.3">
      <c r="A11144" t="s">
        <v>12</v>
      </c>
      <c r="B11144" t="s">
        <v>13</v>
      </c>
      <c r="C11144" t="s">
        <v>3171</v>
      </c>
      <c r="D11144" s="3">
        <v>44962</v>
      </c>
      <c r="E11144" t="s">
        <v>3162</v>
      </c>
      <c r="F11144" s="10">
        <v>155.52000000000001</v>
      </c>
      <c r="G11144" t="s">
        <v>16</v>
      </c>
      <c r="H11144" s="4">
        <v>147.37</v>
      </c>
      <c r="I11144" s="4">
        <v>22918.98</v>
      </c>
      <c r="J11144" s="4">
        <f t="shared" si="522"/>
        <v>19710.322799999998</v>
      </c>
      <c r="K11144" s="4">
        <f t="shared" si="523"/>
        <v>3208.6572000000001</v>
      </c>
      <c r="L11144" s="4">
        <f t="shared" si="524"/>
        <v>22918.98</v>
      </c>
    </row>
    <row r="11145" spans="1:12" x14ac:dyDescent="0.3">
      <c r="A11145" t="s">
        <v>12</v>
      </c>
      <c r="B11145" t="s">
        <v>13</v>
      </c>
      <c r="C11145" t="s">
        <v>3171</v>
      </c>
      <c r="D11145" s="3">
        <v>44962</v>
      </c>
      <c r="E11145" t="s">
        <v>351</v>
      </c>
      <c r="F11145" s="10">
        <v>233.28</v>
      </c>
      <c r="G11145" t="s">
        <v>16</v>
      </c>
      <c r="H11145" s="4">
        <v>170.18</v>
      </c>
      <c r="I11145" s="4">
        <v>39699.589999999997</v>
      </c>
      <c r="J11145" s="4">
        <f t="shared" si="522"/>
        <v>34141.647399999994</v>
      </c>
      <c r="K11145" s="4">
        <f t="shared" si="523"/>
        <v>5557.9426000000003</v>
      </c>
      <c r="L11145" s="4">
        <f t="shared" si="524"/>
        <v>39699.589999999997</v>
      </c>
    </row>
    <row r="11146" spans="1:12" x14ac:dyDescent="0.3">
      <c r="A11146" t="s">
        <v>12</v>
      </c>
      <c r="B11146" t="s">
        <v>13</v>
      </c>
      <c r="C11146" t="s">
        <v>3171</v>
      </c>
      <c r="D11146" s="3">
        <v>44962</v>
      </c>
      <c r="E11146" t="s">
        <v>351</v>
      </c>
      <c r="F11146" s="10">
        <v>155.52000000000001</v>
      </c>
      <c r="G11146" t="s">
        <v>16</v>
      </c>
      <c r="H11146" s="4">
        <v>170.18</v>
      </c>
      <c r="I11146" s="4">
        <v>26466.39</v>
      </c>
      <c r="J11146" s="4">
        <f t="shared" si="522"/>
        <v>22761.095399999998</v>
      </c>
      <c r="K11146" s="4">
        <f t="shared" si="523"/>
        <v>3705.2946000000002</v>
      </c>
      <c r="L11146" s="4">
        <f t="shared" si="524"/>
        <v>26466.39</v>
      </c>
    </row>
    <row r="11147" spans="1:12" x14ac:dyDescent="0.3">
      <c r="A11147" t="s">
        <v>12</v>
      </c>
      <c r="B11147" t="s">
        <v>13</v>
      </c>
      <c r="C11147" t="s">
        <v>3171</v>
      </c>
      <c r="D11147" s="3">
        <v>44962</v>
      </c>
      <c r="E11147" t="s">
        <v>351</v>
      </c>
      <c r="F11147" s="10">
        <v>466.56</v>
      </c>
      <c r="G11147" t="s">
        <v>16</v>
      </c>
      <c r="H11147" s="4">
        <v>170.18</v>
      </c>
      <c r="I11147" s="4">
        <v>79399.179999999993</v>
      </c>
      <c r="J11147" s="4">
        <f t="shared" si="522"/>
        <v>68283.294799999989</v>
      </c>
      <c r="K11147" s="4">
        <f t="shared" si="523"/>
        <v>11115.885200000001</v>
      </c>
      <c r="L11147" s="4">
        <f t="shared" si="524"/>
        <v>79399.179999999993</v>
      </c>
    </row>
    <row r="11148" spans="1:12" x14ac:dyDescent="0.3">
      <c r="A11148" t="s">
        <v>12</v>
      </c>
      <c r="B11148" t="s">
        <v>13</v>
      </c>
      <c r="C11148" t="s">
        <v>3171</v>
      </c>
      <c r="D11148" s="3">
        <v>44962</v>
      </c>
      <c r="E11148" t="s">
        <v>351</v>
      </c>
      <c r="F11148" s="10">
        <v>311.04000000000002</v>
      </c>
      <c r="G11148" t="s">
        <v>16</v>
      </c>
      <c r="H11148" s="4">
        <v>170.18</v>
      </c>
      <c r="I11148" s="4">
        <v>52932.79</v>
      </c>
      <c r="J11148" s="4">
        <f t="shared" si="522"/>
        <v>45522.199399999998</v>
      </c>
      <c r="K11148" s="4">
        <f t="shared" si="523"/>
        <v>7410.5906000000004</v>
      </c>
      <c r="L11148" s="4">
        <f t="shared" si="524"/>
        <v>52932.79</v>
      </c>
    </row>
    <row r="11149" spans="1:12" x14ac:dyDescent="0.3">
      <c r="A11149" t="s">
        <v>12</v>
      </c>
      <c r="B11149" t="s">
        <v>13</v>
      </c>
      <c r="C11149" t="s">
        <v>3172</v>
      </c>
      <c r="D11149" s="3">
        <v>44962</v>
      </c>
      <c r="E11149" t="s">
        <v>3167</v>
      </c>
      <c r="F11149" s="10">
        <v>233.28</v>
      </c>
      <c r="G11149" t="s">
        <v>16</v>
      </c>
      <c r="H11149" s="4">
        <v>53.51</v>
      </c>
      <c r="I11149" s="4">
        <v>12482.81</v>
      </c>
      <c r="J11149" s="4">
        <f t="shared" si="522"/>
        <v>10735.2166</v>
      </c>
      <c r="K11149" s="4">
        <f t="shared" si="523"/>
        <v>1747.5934000000002</v>
      </c>
      <c r="L11149" s="4">
        <f t="shared" si="524"/>
        <v>12482.81</v>
      </c>
    </row>
    <row r="11150" spans="1:12" x14ac:dyDescent="0.3">
      <c r="A11150" t="s">
        <v>12</v>
      </c>
      <c r="B11150" t="s">
        <v>13</v>
      </c>
      <c r="C11150" t="s">
        <v>3173</v>
      </c>
      <c r="D11150" s="3">
        <v>44962</v>
      </c>
      <c r="E11150" t="s">
        <v>351</v>
      </c>
      <c r="F11150" s="10">
        <v>155.52000000000001</v>
      </c>
      <c r="G11150" t="s">
        <v>16</v>
      </c>
      <c r="H11150" s="4">
        <v>170.18</v>
      </c>
      <c r="I11150" s="4">
        <v>26466.39</v>
      </c>
      <c r="J11150" s="4">
        <f t="shared" si="522"/>
        <v>22761.095399999998</v>
      </c>
      <c r="K11150" s="4">
        <f t="shared" si="523"/>
        <v>3705.2946000000002</v>
      </c>
      <c r="L11150" s="4">
        <f t="shared" si="524"/>
        <v>26466.39</v>
      </c>
    </row>
    <row r="11151" spans="1:12" x14ac:dyDescent="0.3">
      <c r="A11151" t="s">
        <v>12</v>
      </c>
      <c r="B11151" t="s">
        <v>13</v>
      </c>
      <c r="C11151" t="s">
        <v>3173</v>
      </c>
      <c r="D11151" s="3">
        <v>44962</v>
      </c>
      <c r="E11151" t="s">
        <v>351</v>
      </c>
      <c r="F11151" s="10">
        <v>388.8</v>
      </c>
      <c r="G11151" t="s">
        <v>16</v>
      </c>
      <c r="H11151" s="4">
        <v>170.18</v>
      </c>
      <c r="I11151" s="4">
        <v>66165.98</v>
      </c>
      <c r="J11151" s="4">
        <f t="shared" si="522"/>
        <v>56902.742799999993</v>
      </c>
      <c r="K11151" s="4">
        <f t="shared" si="523"/>
        <v>9263.2371999999996</v>
      </c>
      <c r="L11151" s="4">
        <f t="shared" si="524"/>
        <v>66165.98</v>
      </c>
    </row>
    <row r="11152" spans="1:12" x14ac:dyDescent="0.3">
      <c r="A11152" t="s">
        <v>12</v>
      </c>
      <c r="B11152" t="s">
        <v>13</v>
      </c>
      <c r="C11152" t="s">
        <v>3173</v>
      </c>
      <c r="D11152" s="3">
        <v>44962</v>
      </c>
      <c r="E11152" t="s">
        <v>351</v>
      </c>
      <c r="F11152" s="10">
        <v>77.760000000000005</v>
      </c>
      <c r="G11152" t="s">
        <v>16</v>
      </c>
      <c r="H11152" s="4">
        <v>170.18</v>
      </c>
      <c r="I11152" s="4">
        <v>13233.2</v>
      </c>
      <c r="J11152" s="4">
        <f t="shared" si="522"/>
        <v>11380.552</v>
      </c>
      <c r="K11152" s="4">
        <f t="shared" si="523"/>
        <v>1852.6480000000004</v>
      </c>
      <c r="L11152" s="4">
        <f t="shared" si="524"/>
        <v>13233.2</v>
      </c>
    </row>
    <row r="11153" spans="1:12" x14ac:dyDescent="0.3">
      <c r="A11153" t="s">
        <v>12</v>
      </c>
      <c r="B11153" t="s">
        <v>13</v>
      </c>
      <c r="C11153" t="s">
        <v>3173</v>
      </c>
      <c r="D11153" s="3">
        <v>44962</v>
      </c>
      <c r="E11153" t="s">
        <v>351</v>
      </c>
      <c r="F11153" s="10">
        <v>544.32000000000005</v>
      </c>
      <c r="G11153" t="s">
        <v>16</v>
      </c>
      <c r="H11153" s="4">
        <v>170.18</v>
      </c>
      <c r="I11153" s="4">
        <v>92632.38</v>
      </c>
      <c r="J11153" s="4">
        <f t="shared" si="522"/>
        <v>79663.846799999999</v>
      </c>
      <c r="K11153" s="4">
        <f t="shared" si="523"/>
        <v>12968.533200000002</v>
      </c>
      <c r="L11153" s="4">
        <f t="shared" si="524"/>
        <v>92632.38</v>
      </c>
    </row>
    <row r="11154" spans="1:12" x14ac:dyDescent="0.3">
      <c r="A11154" t="s">
        <v>41</v>
      </c>
      <c r="B11154" t="s">
        <v>42</v>
      </c>
      <c r="C11154" t="s">
        <v>3174</v>
      </c>
      <c r="D11154" s="3">
        <v>44962</v>
      </c>
      <c r="E11154" t="s">
        <v>48</v>
      </c>
      <c r="F11154" s="10">
        <v>604.79999999999995</v>
      </c>
      <c r="G11154" t="s">
        <v>38</v>
      </c>
      <c r="H11154" s="4">
        <v>4.78</v>
      </c>
      <c r="I11154" s="4">
        <v>2890.94</v>
      </c>
      <c r="J11154" s="4">
        <f t="shared" si="522"/>
        <v>2486.2084</v>
      </c>
      <c r="K11154" s="4">
        <f t="shared" si="523"/>
        <v>404.73160000000007</v>
      </c>
      <c r="L11154" s="4">
        <f t="shared" si="524"/>
        <v>2890.94</v>
      </c>
    </row>
    <row r="11155" spans="1:12" x14ac:dyDescent="0.3">
      <c r="A11155" t="s">
        <v>41</v>
      </c>
      <c r="B11155" t="s">
        <v>42</v>
      </c>
      <c r="C11155" t="s">
        <v>3174</v>
      </c>
      <c r="D11155" s="3">
        <v>44962</v>
      </c>
      <c r="E11155" t="s">
        <v>48</v>
      </c>
      <c r="F11155" s="10">
        <v>604.79999999999995</v>
      </c>
      <c r="G11155" t="s">
        <v>38</v>
      </c>
      <c r="H11155" s="4">
        <v>4.78</v>
      </c>
      <c r="I11155" s="4">
        <v>2890.94</v>
      </c>
      <c r="J11155" s="4">
        <f t="shared" si="522"/>
        <v>2486.2084</v>
      </c>
      <c r="K11155" s="4">
        <f t="shared" si="523"/>
        <v>404.73160000000007</v>
      </c>
      <c r="L11155" s="4">
        <f t="shared" si="524"/>
        <v>2890.94</v>
      </c>
    </row>
    <row r="11156" spans="1:12" x14ac:dyDescent="0.3">
      <c r="A11156" t="s">
        <v>41</v>
      </c>
      <c r="B11156" t="s">
        <v>42</v>
      </c>
      <c r="C11156" t="s">
        <v>3174</v>
      </c>
      <c r="D11156" s="3">
        <v>44962</v>
      </c>
      <c r="E11156" t="s">
        <v>48</v>
      </c>
      <c r="F11156" s="10">
        <v>604.79999999999995</v>
      </c>
      <c r="G11156" t="s">
        <v>38</v>
      </c>
      <c r="H11156" s="4">
        <v>4.78</v>
      </c>
      <c r="I11156" s="4">
        <v>2890.94</v>
      </c>
      <c r="J11156" s="4">
        <f t="shared" si="522"/>
        <v>2486.2084</v>
      </c>
      <c r="K11156" s="4">
        <f t="shared" si="523"/>
        <v>404.73160000000007</v>
      </c>
      <c r="L11156" s="4">
        <f t="shared" si="524"/>
        <v>2890.94</v>
      </c>
    </row>
    <row r="11157" spans="1:12" x14ac:dyDescent="0.3">
      <c r="A11157" t="s">
        <v>41</v>
      </c>
      <c r="B11157" t="s">
        <v>42</v>
      </c>
      <c r="C11157" t="s">
        <v>3174</v>
      </c>
      <c r="D11157" s="3">
        <v>44962</v>
      </c>
      <c r="E11157" t="s">
        <v>48</v>
      </c>
      <c r="F11157" s="10">
        <v>604.79999999999995</v>
      </c>
      <c r="G11157" t="s">
        <v>38</v>
      </c>
      <c r="H11157" s="4">
        <v>4.78</v>
      </c>
      <c r="I11157" s="4">
        <v>2890.94</v>
      </c>
      <c r="J11157" s="4">
        <f t="shared" si="522"/>
        <v>2486.2084</v>
      </c>
      <c r="K11157" s="4">
        <f t="shared" si="523"/>
        <v>404.73160000000007</v>
      </c>
      <c r="L11157" s="4">
        <f t="shared" si="524"/>
        <v>2890.94</v>
      </c>
    </row>
    <row r="11158" spans="1:12" x14ac:dyDescent="0.3">
      <c r="A11158" t="s">
        <v>41</v>
      </c>
      <c r="B11158" t="s">
        <v>42</v>
      </c>
      <c r="C11158" t="s">
        <v>3174</v>
      </c>
      <c r="D11158" s="3">
        <v>44962</v>
      </c>
      <c r="E11158" t="s">
        <v>48</v>
      </c>
      <c r="F11158" s="10">
        <v>9072</v>
      </c>
      <c r="G11158" t="s">
        <v>38</v>
      </c>
      <c r="H11158" s="4">
        <v>4.78</v>
      </c>
      <c r="I11158" s="4">
        <v>43364.160000000003</v>
      </c>
      <c r="J11158" s="4">
        <f t="shared" si="522"/>
        <v>37293.177600000003</v>
      </c>
      <c r="K11158" s="4">
        <f t="shared" si="523"/>
        <v>6070.9824000000008</v>
      </c>
      <c r="L11158" s="4">
        <f t="shared" si="524"/>
        <v>43364.160000000003</v>
      </c>
    </row>
    <row r="11159" spans="1:12" x14ac:dyDescent="0.3">
      <c r="A11159" t="s">
        <v>41</v>
      </c>
      <c r="B11159" t="s">
        <v>42</v>
      </c>
      <c r="C11159" t="s">
        <v>3174</v>
      </c>
      <c r="D11159" s="3">
        <v>44962</v>
      </c>
      <c r="E11159" t="s">
        <v>49</v>
      </c>
      <c r="F11159" s="10">
        <v>1209.5999999999999</v>
      </c>
      <c r="G11159" t="s">
        <v>38</v>
      </c>
      <c r="H11159" s="4">
        <v>5.04</v>
      </c>
      <c r="I11159" s="4">
        <v>6096.38</v>
      </c>
      <c r="J11159" s="4">
        <f t="shared" si="522"/>
        <v>5242.8868000000002</v>
      </c>
      <c r="K11159" s="4">
        <f t="shared" si="523"/>
        <v>853.49320000000012</v>
      </c>
      <c r="L11159" s="4">
        <f t="shared" si="524"/>
        <v>6096.38</v>
      </c>
    </row>
    <row r="11160" spans="1:12" x14ac:dyDescent="0.3">
      <c r="A11160" t="s">
        <v>41</v>
      </c>
      <c r="B11160" t="s">
        <v>42</v>
      </c>
      <c r="C11160" t="s">
        <v>3174</v>
      </c>
      <c r="D11160" s="3">
        <v>44962</v>
      </c>
      <c r="E11160" t="s">
        <v>49</v>
      </c>
      <c r="F11160" s="10">
        <v>4233.6000000000004</v>
      </c>
      <c r="G11160" t="s">
        <v>38</v>
      </c>
      <c r="H11160" s="4">
        <v>5.04</v>
      </c>
      <c r="I11160" s="4">
        <v>21337.34</v>
      </c>
      <c r="J11160" s="4">
        <f t="shared" si="522"/>
        <v>18350.112399999998</v>
      </c>
      <c r="K11160" s="4">
        <f t="shared" si="523"/>
        <v>2987.2276000000002</v>
      </c>
      <c r="L11160" s="4">
        <f t="shared" si="524"/>
        <v>21337.34</v>
      </c>
    </row>
    <row r="11161" spans="1:12" x14ac:dyDescent="0.3">
      <c r="A11161" t="s">
        <v>41</v>
      </c>
      <c r="B11161" t="s">
        <v>42</v>
      </c>
      <c r="C11161" t="s">
        <v>3174</v>
      </c>
      <c r="D11161" s="3">
        <v>44962</v>
      </c>
      <c r="E11161" t="s">
        <v>49</v>
      </c>
      <c r="F11161" s="10">
        <v>1209.5999999999999</v>
      </c>
      <c r="G11161" t="s">
        <v>38</v>
      </c>
      <c r="H11161" s="4">
        <v>5.04</v>
      </c>
      <c r="I11161" s="4">
        <v>6096.38</v>
      </c>
      <c r="J11161" s="4">
        <f t="shared" si="522"/>
        <v>5242.8868000000002</v>
      </c>
      <c r="K11161" s="4">
        <f t="shared" si="523"/>
        <v>853.49320000000012</v>
      </c>
      <c r="L11161" s="4">
        <f t="shared" si="524"/>
        <v>6096.38</v>
      </c>
    </row>
    <row r="11162" spans="1:12" x14ac:dyDescent="0.3">
      <c r="A11162" t="s">
        <v>41</v>
      </c>
      <c r="B11162" t="s">
        <v>42</v>
      </c>
      <c r="C11162" t="s">
        <v>3174</v>
      </c>
      <c r="D11162" s="3">
        <v>44962</v>
      </c>
      <c r="E11162" t="s">
        <v>49</v>
      </c>
      <c r="F11162" s="10">
        <v>604.79999999999995</v>
      </c>
      <c r="G11162" t="s">
        <v>38</v>
      </c>
      <c r="H11162" s="4">
        <v>5.04</v>
      </c>
      <c r="I11162" s="4">
        <v>3048.19</v>
      </c>
      <c r="J11162" s="4">
        <f t="shared" si="522"/>
        <v>2621.4434000000001</v>
      </c>
      <c r="K11162" s="4">
        <f t="shared" si="523"/>
        <v>426.74660000000006</v>
      </c>
      <c r="L11162" s="4">
        <f t="shared" si="524"/>
        <v>3048.19</v>
      </c>
    </row>
    <row r="11163" spans="1:12" x14ac:dyDescent="0.3">
      <c r="A11163" t="s">
        <v>41</v>
      </c>
      <c r="B11163" t="s">
        <v>42</v>
      </c>
      <c r="C11163" t="s">
        <v>3174</v>
      </c>
      <c r="D11163" s="3">
        <v>44962</v>
      </c>
      <c r="E11163" t="s">
        <v>49</v>
      </c>
      <c r="F11163" s="10">
        <v>604.79999999999995</v>
      </c>
      <c r="G11163" t="s">
        <v>38</v>
      </c>
      <c r="H11163" s="4">
        <v>5.04</v>
      </c>
      <c r="I11163" s="4">
        <v>3048.19</v>
      </c>
      <c r="J11163" s="4">
        <f t="shared" si="522"/>
        <v>2621.4434000000001</v>
      </c>
      <c r="K11163" s="4">
        <f t="shared" si="523"/>
        <v>426.74660000000006</v>
      </c>
      <c r="L11163" s="4">
        <f t="shared" si="524"/>
        <v>3048.19</v>
      </c>
    </row>
    <row r="11164" spans="1:12" x14ac:dyDescent="0.3">
      <c r="A11164" t="s">
        <v>41</v>
      </c>
      <c r="B11164" t="s">
        <v>42</v>
      </c>
      <c r="C11164" t="s">
        <v>3174</v>
      </c>
      <c r="D11164" s="3">
        <v>44962</v>
      </c>
      <c r="E11164" t="s">
        <v>49</v>
      </c>
      <c r="F11164" s="10">
        <v>16934.400000000001</v>
      </c>
      <c r="G11164" t="s">
        <v>38</v>
      </c>
      <c r="H11164" s="4">
        <v>5.04</v>
      </c>
      <c r="I11164" s="4">
        <v>85349.38</v>
      </c>
      <c r="J11164" s="4">
        <f t="shared" si="522"/>
        <v>73400.466799999995</v>
      </c>
      <c r="K11164" s="4">
        <f t="shared" si="523"/>
        <v>11948.913200000003</v>
      </c>
      <c r="L11164" s="4">
        <f t="shared" si="524"/>
        <v>85349.38</v>
      </c>
    </row>
    <row r="11165" spans="1:12" x14ac:dyDescent="0.3">
      <c r="A11165" t="s">
        <v>12</v>
      </c>
      <c r="B11165" t="s">
        <v>13</v>
      </c>
      <c r="C11165" t="s">
        <v>3175</v>
      </c>
      <c r="D11165" s="3">
        <v>44961</v>
      </c>
      <c r="E11165" t="s">
        <v>724</v>
      </c>
      <c r="F11165" s="10">
        <v>362.88</v>
      </c>
      <c r="G11165" t="s">
        <v>22</v>
      </c>
      <c r="H11165" s="4">
        <v>178.95</v>
      </c>
      <c r="I11165" s="4">
        <v>64937.38</v>
      </c>
      <c r="J11165" s="4">
        <f t="shared" si="522"/>
        <v>55846.146799999995</v>
      </c>
      <c r="K11165" s="4">
        <f t="shared" si="523"/>
        <v>9091.2332000000006</v>
      </c>
      <c r="L11165" s="4">
        <f t="shared" si="524"/>
        <v>64937.38</v>
      </c>
    </row>
    <row r="11166" spans="1:12" x14ac:dyDescent="0.3">
      <c r="A11166" t="s">
        <v>12</v>
      </c>
      <c r="B11166" t="s">
        <v>13</v>
      </c>
      <c r="C11166" t="s">
        <v>3176</v>
      </c>
      <c r="D11166" s="3">
        <v>44961</v>
      </c>
      <c r="E11166" t="s">
        <v>85</v>
      </c>
      <c r="F11166" s="10">
        <v>51.84</v>
      </c>
      <c r="G11166" t="s">
        <v>22</v>
      </c>
      <c r="H11166" s="4">
        <v>178.95</v>
      </c>
      <c r="I11166" s="4">
        <v>9276.77</v>
      </c>
      <c r="J11166" s="4">
        <f t="shared" si="522"/>
        <v>7978.0222000000003</v>
      </c>
      <c r="K11166" s="4">
        <f t="shared" si="523"/>
        <v>1298.7478000000001</v>
      </c>
      <c r="L11166" s="4">
        <f t="shared" si="524"/>
        <v>9276.77</v>
      </c>
    </row>
    <row r="11167" spans="1:12" x14ac:dyDescent="0.3">
      <c r="A11167" t="s">
        <v>12</v>
      </c>
      <c r="B11167" t="s">
        <v>13</v>
      </c>
      <c r="C11167" t="s">
        <v>3176</v>
      </c>
      <c r="D11167" s="3">
        <v>44961</v>
      </c>
      <c r="E11167" t="s">
        <v>85</v>
      </c>
      <c r="F11167" s="10">
        <v>207.36</v>
      </c>
      <c r="G11167" t="s">
        <v>22</v>
      </c>
      <c r="H11167" s="4">
        <v>178.95</v>
      </c>
      <c r="I11167" s="4">
        <v>37107.07</v>
      </c>
      <c r="J11167" s="4">
        <f t="shared" si="522"/>
        <v>31912.0802</v>
      </c>
      <c r="K11167" s="4">
        <f t="shared" si="523"/>
        <v>5194.9898000000003</v>
      </c>
      <c r="L11167" s="4">
        <f t="shared" si="524"/>
        <v>37107.07</v>
      </c>
    </row>
    <row r="11168" spans="1:12" x14ac:dyDescent="0.3">
      <c r="A11168" t="s">
        <v>12</v>
      </c>
      <c r="B11168" t="s">
        <v>13</v>
      </c>
      <c r="C11168" t="s">
        <v>3177</v>
      </c>
      <c r="D11168" s="3">
        <v>44961</v>
      </c>
      <c r="E11168" t="s">
        <v>1493</v>
      </c>
      <c r="F11168" s="10">
        <v>233.28</v>
      </c>
      <c r="G11168" t="s">
        <v>16</v>
      </c>
      <c r="H11168" s="4">
        <v>170.18</v>
      </c>
      <c r="I11168" s="4">
        <v>39699.589999999997</v>
      </c>
      <c r="J11168" s="4">
        <f t="shared" si="522"/>
        <v>34141.647399999994</v>
      </c>
      <c r="K11168" s="4">
        <f t="shared" si="523"/>
        <v>5557.9426000000003</v>
      </c>
      <c r="L11168" s="4">
        <f t="shared" si="524"/>
        <v>39699.589999999997</v>
      </c>
    </row>
    <row r="11169" spans="1:12" x14ac:dyDescent="0.3">
      <c r="A11169" t="s">
        <v>12</v>
      </c>
      <c r="B11169" t="s">
        <v>13</v>
      </c>
      <c r="C11169" t="s">
        <v>3177</v>
      </c>
      <c r="D11169" s="3">
        <v>44961</v>
      </c>
      <c r="E11169" t="s">
        <v>1493</v>
      </c>
      <c r="F11169" s="10">
        <v>155.52000000000001</v>
      </c>
      <c r="G11169" t="s">
        <v>16</v>
      </c>
      <c r="H11169" s="4">
        <v>170.18</v>
      </c>
      <c r="I11169" s="4">
        <v>26466.39</v>
      </c>
      <c r="J11169" s="4">
        <f t="shared" si="522"/>
        <v>22761.095399999998</v>
      </c>
      <c r="K11169" s="4">
        <f t="shared" si="523"/>
        <v>3705.2946000000002</v>
      </c>
      <c r="L11169" s="4">
        <f t="shared" si="524"/>
        <v>26466.39</v>
      </c>
    </row>
    <row r="11170" spans="1:12" x14ac:dyDescent="0.3">
      <c r="A11170" t="s">
        <v>12</v>
      </c>
      <c r="B11170" t="s">
        <v>13</v>
      </c>
      <c r="C11170" t="s">
        <v>3177</v>
      </c>
      <c r="D11170" s="3">
        <v>44961</v>
      </c>
      <c r="E11170" t="s">
        <v>1493</v>
      </c>
      <c r="F11170" s="10">
        <v>233.28</v>
      </c>
      <c r="G11170" t="s">
        <v>16</v>
      </c>
      <c r="H11170" s="4">
        <v>170.18</v>
      </c>
      <c r="I11170" s="4">
        <v>39699.589999999997</v>
      </c>
      <c r="J11170" s="4">
        <f t="shared" si="522"/>
        <v>34141.647399999994</v>
      </c>
      <c r="K11170" s="4">
        <f t="shared" si="523"/>
        <v>5557.9426000000003</v>
      </c>
      <c r="L11170" s="4">
        <f t="shared" si="524"/>
        <v>39699.589999999997</v>
      </c>
    </row>
    <row r="11171" spans="1:12" x14ac:dyDescent="0.3">
      <c r="A11171" t="s">
        <v>12</v>
      </c>
      <c r="B11171" t="s">
        <v>13</v>
      </c>
      <c r="C11171" t="s">
        <v>3177</v>
      </c>
      <c r="D11171" s="3">
        <v>44961</v>
      </c>
      <c r="E11171" t="s">
        <v>1493</v>
      </c>
      <c r="F11171" s="10">
        <v>155.52000000000001</v>
      </c>
      <c r="G11171" t="s">
        <v>16</v>
      </c>
      <c r="H11171" s="4">
        <v>170.18</v>
      </c>
      <c r="I11171" s="4">
        <v>26466.39</v>
      </c>
      <c r="J11171" s="4">
        <f t="shared" si="522"/>
        <v>22761.095399999998</v>
      </c>
      <c r="K11171" s="4">
        <f t="shared" si="523"/>
        <v>3705.2946000000002</v>
      </c>
      <c r="L11171" s="4">
        <f t="shared" si="524"/>
        <v>26466.39</v>
      </c>
    </row>
    <row r="11172" spans="1:12" x14ac:dyDescent="0.3">
      <c r="A11172" t="s">
        <v>12</v>
      </c>
      <c r="B11172" t="s">
        <v>13</v>
      </c>
      <c r="C11172" t="s">
        <v>3178</v>
      </c>
      <c r="D11172" s="3">
        <v>44961</v>
      </c>
      <c r="E11172" t="s">
        <v>85</v>
      </c>
      <c r="F11172" s="10">
        <v>155.52000000000001</v>
      </c>
      <c r="G11172" t="s">
        <v>22</v>
      </c>
      <c r="H11172" s="4">
        <v>178.95</v>
      </c>
      <c r="I11172" s="4">
        <v>27830.3</v>
      </c>
      <c r="J11172" s="4">
        <f t="shared" si="522"/>
        <v>23934.057999999997</v>
      </c>
      <c r="K11172" s="4">
        <f t="shared" si="523"/>
        <v>3896.2420000000002</v>
      </c>
      <c r="L11172" s="4">
        <f t="shared" si="524"/>
        <v>27830.3</v>
      </c>
    </row>
    <row r="11173" spans="1:12" x14ac:dyDescent="0.3">
      <c r="A11173" t="s">
        <v>12</v>
      </c>
      <c r="B11173" t="s">
        <v>13</v>
      </c>
      <c r="C11173" t="s">
        <v>3178</v>
      </c>
      <c r="D11173" s="3">
        <v>44961</v>
      </c>
      <c r="E11173" t="s">
        <v>85</v>
      </c>
      <c r="F11173" s="10">
        <v>103.68</v>
      </c>
      <c r="G11173" t="s">
        <v>22</v>
      </c>
      <c r="H11173" s="4">
        <v>178.95</v>
      </c>
      <c r="I11173" s="4">
        <v>18553.54</v>
      </c>
      <c r="J11173" s="4">
        <f t="shared" si="522"/>
        <v>15956.044400000001</v>
      </c>
      <c r="K11173" s="4">
        <f t="shared" si="523"/>
        <v>2597.4956000000002</v>
      </c>
      <c r="L11173" s="4">
        <f t="shared" si="524"/>
        <v>18553.54</v>
      </c>
    </row>
    <row r="11174" spans="1:12" x14ac:dyDescent="0.3">
      <c r="A11174" t="s">
        <v>12</v>
      </c>
      <c r="B11174" t="s">
        <v>13</v>
      </c>
      <c r="C11174" t="s">
        <v>3178</v>
      </c>
      <c r="D11174" s="3">
        <v>44961</v>
      </c>
      <c r="E11174" t="s">
        <v>724</v>
      </c>
      <c r="F11174" s="10">
        <v>362.88</v>
      </c>
      <c r="G11174" t="s">
        <v>22</v>
      </c>
      <c r="H11174" s="4">
        <v>178.95</v>
      </c>
      <c r="I11174" s="4">
        <v>64937.38</v>
      </c>
      <c r="J11174" s="4">
        <f t="shared" si="522"/>
        <v>55846.146799999995</v>
      </c>
      <c r="K11174" s="4">
        <f t="shared" si="523"/>
        <v>9091.2332000000006</v>
      </c>
      <c r="L11174" s="4">
        <f t="shared" si="524"/>
        <v>64937.38</v>
      </c>
    </row>
    <row r="11175" spans="1:12" x14ac:dyDescent="0.3">
      <c r="A11175" t="s">
        <v>12</v>
      </c>
      <c r="B11175" t="s">
        <v>13</v>
      </c>
      <c r="C11175" t="s">
        <v>3179</v>
      </c>
      <c r="D11175" s="3">
        <v>44961</v>
      </c>
      <c r="E11175" t="s">
        <v>1493</v>
      </c>
      <c r="F11175" s="10">
        <v>233.28</v>
      </c>
      <c r="G11175" t="s">
        <v>16</v>
      </c>
      <c r="H11175" s="4">
        <v>170.18</v>
      </c>
      <c r="I11175" s="4">
        <v>39699.589999999997</v>
      </c>
      <c r="J11175" s="4">
        <f t="shared" si="522"/>
        <v>34141.647399999994</v>
      </c>
      <c r="K11175" s="4">
        <f t="shared" si="523"/>
        <v>5557.9426000000003</v>
      </c>
      <c r="L11175" s="4">
        <f t="shared" si="524"/>
        <v>39699.589999999997</v>
      </c>
    </row>
    <row r="11176" spans="1:12" x14ac:dyDescent="0.3">
      <c r="A11176" t="s">
        <v>12</v>
      </c>
      <c r="B11176" t="s">
        <v>13</v>
      </c>
      <c r="C11176" t="s">
        <v>3179</v>
      </c>
      <c r="D11176" s="3">
        <v>44961</v>
      </c>
      <c r="E11176" t="s">
        <v>1493</v>
      </c>
      <c r="F11176" s="10">
        <v>77.760000000000005</v>
      </c>
      <c r="G11176" t="s">
        <v>16</v>
      </c>
      <c r="H11176" s="4">
        <v>170.18</v>
      </c>
      <c r="I11176" s="4">
        <v>13233.2</v>
      </c>
      <c r="J11176" s="4">
        <f t="shared" si="522"/>
        <v>11380.552</v>
      </c>
      <c r="K11176" s="4">
        <f t="shared" si="523"/>
        <v>1852.6480000000004</v>
      </c>
      <c r="L11176" s="4">
        <f t="shared" si="524"/>
        <v>13233.2</v>
      </c>
    </row>
    <row r="11177" spans="1:12" x14ac:dyDescent="0.3">
      <c r="A11177" t="s">
        <v>12</v>
      </c>
      <c r="B11177" t="s">
        <v>13</v>
      </c>
      <c r="C11177" t="s">
        <v>3179</v>
      </c>
      <c r="D11177" s="3">
        <v>44961</v>
      </c>
      <c r="E11177" t="s">
        <v>1493</v>
      </c>
      <c r="F11177" s="10">
        <v>311.04000000000002</v>
      </c>
      <c r="G11177" t="s">
        <v>16</v>
      </c>
      <c r="H11177" s="4">
        <v>170.18</v>
      </c>
      <c r="I11177" s="4">
        <v>52932.79</v>
      </c>
      <c r="J11177" s="4">
        <f t="shared" si="522"/>
        <v>45522.199399999998</v>
      </c>
      <c r="K11177" s="4">
        <f t="shared" si="523"/>
        <v>7410.5906000000004</v>
      </c>
      <c r="L11177" s="4">
        <f t="shared" si="524"/>
        <v>52932.79</v>
      </c>
    </row>
    <row r="11178" spans="1:12" x14ac:dyDescent="0.3">
      <c r="A11178" t="s">
        <v>12</v>
      </c>
      <c r="B11178" t="s">
        <v>13</v>
      </c>
      <c r="C11178" t="s">
        <v>3179</v>
      </c>
      <c r="D11178" s="3">
        <v>44961</v>
      </c>
      <c r="E11178" t="s">
        <v>1493</v>
      </c>
      <c r="F11178" s="10">
        <v>155.52000000000001</v>
      </c>
      <c r="G11178" t="s">
        <v>16</v>
      </c>
      <c r="H11178" s="4">
        <v>170.18</v>
      </c>
      <c r="I11178" s="4">
        <v>26466.39</v>
      </c>
      <c r="J11178" s="4">
        <f t="shared" si="522"/>
        <v>22761.095399999998</v>
      </c>
      <c r="K11178" s="4">
        <f t="shared" si="523"/>
        <v>3705.2946000000002</v>
      </c>
      <c r="L11178" s="4">
        <f t="shared" si="524"/>
        <v>26466.39</v>
      </c>
    </row>
    <row r="11179" spans="1:12" x14ac:dyDescent="0.3">
      <c r="A11179" t="s">
        <v>41</v>
      </c>
      <c r="B11179" t="s">
        <v>42</v>
      </c>
      <c r="C11179" t="s">
        <v>3180</v>
      </c>
      <c r="D11179" s="3">
        <v>44961</v>
      </c>
      <c r="E11179" t="s">
        <v>49</v>
      </c>
      <c r="F11179" s="10">
        <v>3628.8</v>
      </c>
      <c r="G11179" t="s">
        <v>38</v>
      </c>
      <c r="H11179" s="4">
        <v>5.04</v>
      </c>
      <c r="I11179" s="4">
        <v>18289.150000000001</v>
      </c>
      <c r="J11179" s="4">
        <f t="shared" si="522"/>
        <v>15728.669000000002</v>
      </c>
      <c r="K11179" s="4">
        <f t="shared" si="523"/>
        <v>2560.4810000000002</v>
      </c>
      <c r="L11179" s="4">
        <f t="shared" si="524"/>
        <v>18289.150000000001</v>
      </c>
    </row>
    <row r="11180" spans="1:12" x14ac:dyDescent="0.3">
      <c r="A11180" t="s">
        <v>41</v>
      </c>
      <c r="B11180" t="s">
        <v>42</v>
      </c>
      <c r="C11180" t="s">
        <v>3180</v>
      </c>
      <c r="D11180" s="3">
        <v>44961</v>
      </c>
      <c r="E11180" t="s">
        <v>49</v>
      </c>
      <c r="F11180" s="10">
        <v>1814.4</v>
      </c>
      <c r="G11180" t="s">
        <v>38</v>
      </c>
      <c r="H11180" s="4">
        <v>5.04</v>
      </c>
      <c r="I11180" s="4">
        <v>9144.58</v>
      </c>
      <c r="J11180" s="4">
        <f t="shared" si="522"/>
        <v>7864.3387999999995</v>
      </c>
      <c r="K11180" s="4">
        <f t="shared" si="523"/>
        <v>1280.2412000000002</v>
      </c>
      <c r="L11180" s="4">
        <f t="shared" si="524"/>
        <v>9144.58</v>
      </c>
    </row>
    <row r="11181" spans="1:12" x14ac:dyDescent="0.3">
      <c r="A11181" t="s">
        <v>41</v>
      </c>
      <c r="B11181" t="s">
        <v>42</v>
      </c>
      <c r="C11181" t="s">
        <v>3180</v>
      </c>
      <c r="D11181" s="3">
        <v>44961</v>
      </c>
      <c r="E11181" t="s">
        <v>49</v>
      </c>
      <c r="F11181" s="10">
        <v>3024</v>
      </c>
      <c r="G11181" t="s">
        <v>38</v>
      </c>
      <c r="H11181" s="4">
        <v>5.04</v>
      </c>
      <c r="I11181" s="4">
        <v>15240.96</v>
      </c>
      <c r="J11181" s="4">
        <f t="shared" si="522"/>
        <v>13107.225599999998</v>
      </c>
      <c r="K11181" s="4">
        <f t="shared" si="523"/>
        <v>2133.7344000000003</v>
      </c>
      <c r="L11181" s="4">
        <f t="shared" si="524"/>
        <v>15240.96</v>
      </c>
    </row>
    <row r="11182" spans="1:12" x14ac:dyDescent="0.3">
      <c r="A11182" t="s">
        <v>41</v>
      </c>
      <c r="B11182" t="s">
        <v>42</v>
      </c>
      <c r="C11182" t="s">
        <v>3180</v>
      </c>
      <c r="D11182" s="3">
        <v>44961</v>
      </c>
      <c r="E11182" t="s">
        <v>49</v>
      </c>
      <c r="F11182" s="10">
        <v>3628.8</v>
      </c>
      <c r="G11182" t="s">
        <v>38</v>
      </c>
      <c r="H11182" s="4">
        <v>5.04</v>
      </c>
      <c r="I11182" s="4">
        <v>18289.150000000001</v>
      </c>
      <c r="J11182" s="4">
        <f t="shared" si="522"/>
        <v>15728.669000000002</v>
      </c>
      <c r="K11182" s="4">
        <f t="shared" si="523"/>
        <v>2560.4810000000002</v>
      </c>
      <c r="L11182" s="4">
        <f t="shared" si="524"/>
        <v>18289.150000000001</v>
      </c>
    </row>
    <row r="11183" spans="1:12" x14ac:dyDescent="0.3">
      <c r="A11183" t="s">
        <v>41</v>
      </c>
      <c r="B11183" t="s">
        <v>42</v>
      </c>
      <c r="C11183" t="s">
        <v>3180</v>
      </c>
      <c r="D11183" s="3">
        <v>44961</v>
      </c>
      <c r="E11183" t="s">
        <v>49</v>
      </c>
      <c r="F11183" s="10">
        <v>2419.1999999999998</v>
      </c>
      <c r="G11183" t="s">
        <v>38</v>
      </c>
      <c r="H11183" s="4">
        <v>5.04</v>
      </c>
      <c r="I11183" s="4">
        <v>12192.77</v>
      </c>
      <c r="J11183" s="4">
        <f t="shared" si="522"/>
        <v>10485.7822</v>
      </c>
      <c r="K11183" s="4">
        <f t="shared" si="523"/>
        <v>1706.9878000000003</v>
      </c>
      <c r="L11183" s="4">
        <f t="shared" si="524"/>
        <v>12192.77</v>
      </c>
    </row>
    <row r="11184" spans="1:12" x14ac:dyDescent="0.3">
      <c r="A11184" t="s">
        <v>41</v>
      </c>
      <c r="B11184" t="s">
        <v>42</v>
      </c>
      <c r="C11184" t="s">
        <v>3180</v>
      </c>
      <c r="D11184" s="3">
        <v>44961</v>
      </c>
      <c r="E11184" t="s">
        <v>49</v>
      </c>
      <c r="F11184" s="10">
        <v>604.79999999999995</v>
      </c>
      <c r="G11184" t="s">
        <v>38</v>
      </c>
      <c r="H11184" s="4">
        <v>5.04</v>
      </c>
      <c r="I11184" s="4">
        <v>3048.19</v>
      </c>
      <c r="J11184" s="4">
        <f t="shared" si="522"/>
        <v>2621.4434000000001</v>
      </c>
      <c r="K11184" s="4">
        <f t="shared" si="523"/>
        <v>426.74660000000006</v>
      </c>
      <c r="L11184" s="4">
        <f t="shared" si="524"/>
        <v>3048.19</v>
      </c>
    </row>
    <row r="11185" spans="1:12" x14ac:dyDescent="0.3">
      <c r="A11185" t="s">
        <v>41</v>
      </c>
      <c r="B11185" t="s">
        <v>42</v>
      </c>
      <c r="C11185" t="s">
        <v>3180</v>
      </c>
      <c r="D11185" s="3">
        <v>44961</v>
      </c>
      <c r="E11185" t="s">
        <v>49</v>
      </c>
      <c r="F11185" s="10">
        <v>1814.4</v>
      </c>
      <c r="G11185" t="s">
        <v>38</v>
      </c>
      <c r="H11185" s="4">
        <v>5.04</v>
      </c>
      <c r="I11185" s="4">
        <v>9144.58</v>
      </c>
      <c r="J11185" s="4">
        <f t="shared" si="522"/>
        <v>7864.3387999999995</v>
      </c>
      <c r="K11185" s="4">
        <f t="shared" si="523"/>
        <v>1280.2412000000002</v>
      </c>
      <c r="L11185" s="4">
        <f t="shared" si="524"/>
        <v>9144.58</v>
      </c>
    </row>
    <row r="11186" spans="1:12" x14ac:dyDescent="0.3">
      <c r="A11186" t="s">
        <v>41</v>
      </c>
      <c r="B11186" t="s">
        <v>42</v>
      </c>
      <c r="C11186" t="s">
        <v>3180</v>
      </c>
      <c r="D11186" s="3">
        <v>44961</v>
      </c>
      <c r="E11186" t="s">
        <v>49</v>
      </c>
      <c r="F11186" s="10">
        <v>15120</v>
      </c>
      <c r="G11186" t="s">
        <v>38</v>
      </c>
      <c r="H11186" s="4">
        <v>5.04</v>
      </c>
      <c r="I11186" s="4">
        <v>76204.800000000003</v>
      </c>
      <c r="J11186" s="4">
        <f t="shared" si="522"/>
        <v>65536.127999999997</v>
      </c>
      <c r="K11186" s="4">
        <f t="shared" si="523"/>
        <v>10668.672000000002</v>
      </c>
      <c r="L11186" s="4">
        <f t="shared" si="524"/>
        <v>76204.800000000003</v>
      </c>
    </row>
    <row r="11187" spans="1:12" x14ac:dyDescent="0.3">
      <c r="A11187" t="s">
        <v>41</v>
      </c>
      <c r="B11187" t="s">
        <v>42</v>
      </c>
      <c r="C11187" t="s">
        <v>3180</v>
      </c>
      <c r="D11187" s="3">
        <v>44961</v>
      </c>
      <c r="E11187" t="s">
        <v>49</v>
      </c>
      <c r="F11187" s="10">
        <v>4233.6000000000004</v>
      </c>
      <c r="G11187" t="s">
        <v>38</v>
      </c>
      <c r="H11187" s="4">
        <v>5.04</v>
      </c>
      <c r="I11187" s="4">
        <v>21337.34</v>
      </c>
      <c r="J11187" s="4">
        <f t="shared" si="522"/>
        <v>18350.112399999998</v>
      </c>
      <c r="K11187" s="4">
        <f t="shared" si="523"/>
        <v>2987.2276000000002</v>
      </c>
      <c r="L11187" s="4">
        <f t="shared" si="524"/>
        <v>21337.34</v>
      </c>
    </row>
    <row r="11188" spans="1:12" x14ac:dyDescent="0.3">
      <c r="A11188" t="s">
        <v>41</v>
      </c>
      <c r="B11188" t="s">
        <v>42</v>
      </c>
      <c r="C11188" t="s">
        <v>3181</v>
      </c>
      <c r="D11188" s="3">
        <v>44961</v>
      </c>
      <c r="E11188" t="s">
        <v>49</v>
      </c>
      <c r="F11188" s="10">
        <v>2419.1999999999998</v>
      </c>
      <c r="G11188" t="s">
        <v>38</v>
      </c>
      <c r="H11188" s="4">
        <v>5.04</v>
      </c>
      <c r="I11188" s="4">
        <v>12192.77</v>
      </c>
      <c r="J11188" s="4">
        <f t="shared" si="522"/>
        <v>10485.7822</v>
      </c>
      <c r="K11188" s="4">
        <f t="shared" si="523"/>
        <v>1706.9878000000003</v>
      </c>
      <c r="L11188" s="4">
        <f t="shared" si="524"/>
        <v>12192.77</v>
      </c>
    </row>
    <row r="11189" spans="1:12" x14ac:dyDescent="0.3">
      <c r="A11189" t="s">
        <v>41</v>
      </c>
      <c r="B11189" t="s">
        <v>42</v>
      </c>
      <c r="C11189" t="s">
        <v>3181</v>
      </c>
      <c r="D11189" s="3">
        <v>44961</v>
      </c>
      <c r="E11189" t="s">
        <v>49</v>
      </c>
      <c r="F11189" s="10">
        <v>1209.5999999999999</v>
      </c>
      <c r="G11189" t="s">
        <v>38</v>
      </c>
      <c r="H11189" s="4">
        <v>5.04</v>
      </c>
      <c r="I11189" s="4">
        <v>6096.38</v>
      </c>
      <c r="J11189" s="4">
        <f t="shared" si="522"/>
        <v>5242.8868000000002</v>
      </c>
      <c r="K11189" s="4">
        <f t="shared" si="523"/>
        <v>853.49320000000012</v>
      </c>
      <c r="L11189" s="4">
        <f t="shared" si="524"/>
        <v>6096.38</v>
      </c>
    </row>
    <row r="11190" spans="1:12" x14ac:dyDescent="0.3">
      <c r="A11190" t="s">
        <v>41</v>
      </c>
      <c r="B11190" t="s">
        <v>42</v>
      </c>
      <c r="C11190" t="s">
        <v>3181</v>
      </c>
      <c r="D11190" s="3">
        <v>44961</v>
      </c>
      <c r="E11190" t="s">
        <v>49</v>
      </c>
      <c r="F11190" s="10">
        <v>1209.5999999999999</v>
      </c>
      <c r="G11190" t="s">
        <v>38</v>
      </c>
      <c r="H11190" s="4">
        <v>5.04</v>
      </c>
      <c r="I11190" s="4">
        <v>6096.38</v>
      </c>
      <c r="J11190" s="4">
        <f t="shared" si="522"/>
        <v>5242.8868000000002</v>
      </c>
      <c r="K11190" s="4">
        <f t="shared" si="523"/>
        <v>853.49320000000012</v>
      </c>
      <c r="L11190" s="4">
        <f t="shared" si="524"/>
        <v>6096.38</v>
      </c>
    </row>
    <row r="11191" spans="1:12" x14ac:dyDescent="0.3">
      <c r="A11191" t="s">
        <v>12</v>
      </c>
      <c r="B11191" t="s">
        <v>13</v>
      </c>
      <c r="C11191" t="s">
        <v>3182</v>
      </c>
      <c r="D11191" s="3">
        <v>44961</v>
      </c>
      <c r="E11191" t="s">
        <v>830</v>
      </c>
      <c r="F11191" s="10">
        <v>51.84</v>
      </c>
      <c r="G11191" t="s">
        <v>22</v>
      </c>
      <c r="H11191" s="4">
        <v>151.75</v>
      </c>
      <c r="I11191" s="4">
        <v>7866.72</v>
      </c>
      <c r="J11191" s="4">
        <f t="shared" si="522"/>
        <v>6765.3792000000003</v>
      </c>
      <c r="K11191" s="4">
        <f t="shared" si="523"/>
        <v>1101.3408000000002</v>
      </c>
      <c r="L11191" s="4">
        <f t="shared" si="524"/>
        <v>7866.72</v>
      </c>
    </row>
    <row r="11192" spans="1:12" x14ac:dyDescent="0.3">
      <c r="A11192" t="s">
        <v>12</v>
      </c>
      <c r="B11192" t="s">
        <v>13</v>
      </c>
      <c r="C11192" t="s">
        <v>3182</v>
      </c>
      <c r="D11192" s="3">
        <v>44961</v>
      </c>
      <c r="E11192" t="s">
        <v>830</v>
      </c>
      <c r="F11192" s="10">
        <v>51.84</v>
      </c>
      <c r="G11192" t="s">
        <v>22</v>
      </c>
      <c r="H11192" s="4">
        <v>151.75</v>
      </c>
      <c r="I11192" s="4">
        <v>7866.72</v>
      </c>
      <c r="J11192" s="4">
        <f t="shared" si="522"/>
        <v>6765.3792000000003</v>
      </c>
      <c r="K11192" s="4">
        <f t="shared" si="523"/>
        <v>1101.3408000000002</v>
      </c>
      <c r="L11192" s="4">
        <f t="shared" si="524"/>
        <v>7866.72</v>
      </c>
    </row>
    <row r="11193" spans="1:12" x14ac:dyDescent="0.3">
      <c r="A11193" t="s">
        <v>12</v>
      </c>
      <c r="B11193" t="s">
        <v>13</v>
      </c>
      <c r="C11193" t="s">
        <v>3182</v>
      </c>
      <c r="D11193" s="3">
        <v>44961</v>
      </c>
      <c r="E11193" t="s">
        <v>830</v>
      </c>
      <c r="F11193" s="10">
        <v>725.76</v>
      </c>
      <c r="G11193" t="s">
        <v>22</v>
      </c>
      <c r="H11193" s="4">
        <v>151.75</v>
      </c>
      <c r="I11193" s="4">
        <v>110134.08</v>
      </c>
      <c r="J11193" s="4">
        <f t="shared" si="522"/>
        <v>94715.308799999999</v>
      </c>
      <c r="K11193" s="4">
        <f t="shared" si="523"/>
        <v>15418.771200000001</v>
      </c>
      <c r="L11193" s="4">
        <f t="shared" si="524"/>
        <v>110134.08</v>
      </c>
    </row>
    <row r="11194" spans="1:12" x14ac:dyDescent="0.3">
      <c r="A11194" t="s">
        <v>12</v>
      </c>
      <c r="B11194" t="s">
        <v>13</v>
      </c>
      <c r="C11194" t="s">
        <v>3182</v>
      </c>
      <c r="D11194" s="3">
        <v>44961</v>
      </c>
      <c r="E11194" t="s">
        <v>64</v>
      </c>
      <c r="F11194" s="10">
        <v>51.84</v>
      </c>
      <c r="G11194" t="s">
        <v>22</v>
      </c>
      <c r="H11194" s="4">
        <v>178.95</v>
      </c>
      <c r="I11194" s="4">
        <v>9276.77</v>
      </c>
      <c r="J11194" s="4">
        <f t="shared" si="522"/>
        <v>7978.0222000000003</v>
      </c>
      <c r="K11194" s="4">
        <f t="shared" si="523"/>
        <v>1298.7478000000001</v>
      </c>
      <c r="L11194" s="4">
        <f t="shared" si="524"/>
        <v>9276.77</v>
      </c>
    </row>
    <row r="11195" spans="1:12" x14ac:dyDescent="0.3">
      <c r="A11195" t="s">
        <v>12</v>
      </c>
      <c r="B11195" t="s">
        <v>13</v>
      </c>
      <c r="C11195" t="s">
        <v>3182</v>
      </c>
      <c r="D11195" s="3">
        <v>44961</v>
      </c>
      <c r="E11195" t="s">
        <v>64</v>
      </c>
      <c r="F11195" s="10">
        <v>51.84</v>
      </c>
      <c r="G11195" t="s">
        <v>22</v>
      </c>
      <c r="H11195" s="4">
        <v>178.95</v>
      </c>
      <c r="I11195" s="4">
        <v>9276.77</v>
      </c>
      <c r="J11195" s="4">
        <f t="shared" si="522"/>
        <v>7978.0222000000003</v>
      </c>
      <c r="K11195" s="4">
        <f t="shared" si="523"/>
        <v>1298.7478000000001</v>
      </c>
      <c r="L11195" s="4">
        <f t="shared" si="524"/>
        <v>9276.77</v>
      </c>
    </row>
    <row r="11196" spans="1:12" x14ac:dyDescent="0.3">
      <c r="A11196" t="s">
        <v>12</v>
      </c>
      <c r="B11196" t="s">
        <v>13</v>
      </c>
      <c r="C11196" t="s">
        <v>3182</v>
      </c>
      <c r="D11196" s="3">
        <v>44961</v>
      </c>
      <c r="E11196" t="s">
        <v>64</v>
      </c>
      <c r="F11196" s="10">
        <v>51.84</v>
      </c>
      <c r="G11196" t="s">
        <v>22</v>
      </c>
      <c r="H11196" s="4">
        <v>178.95</v>
      </c>
      <c r="I11196" s="4">
        <v>9276.77</v>
      </c>
      <c r="J11196" s="4">
        <f t="shared" si="522"/>
        <v>7978.0222000000003</v>
      </c>
      <c r="K11196" s="4">
        <f t="shared" si="523"/>
        <v>1298.7478000000001</v>
      </c>
      <c r="L11196" s="4">
        <f t="shared" si="524"/>
        <v>9276.77</v>
      </c>
    </row>
    <row r="11197" spans="1:12" x14ac:dyDescent="0.3">
      <c r="A11197" t="s">
        <v>12</v>
      </c>
      <c r="B11197" t="s">
        <v>13</v>
      </c>
      <c r="C11197" t="s">
        <v>3182</v>
      </c>
      <c r="D11197" s="3">
        <v>44961</v>
      </c>
      <c r="E11197" t="s">
        <v>64</v>
      </c>
      <c r="F11197" s="10">
        <v>207.36</v>
      </c>
      <c r="G11197" t="s">
        <v>22</v>
      </c>
      <c r="H11197" s="4">
        <v>178.95</v>
      </c>
      <c r="I11197" s="4">
        <v>37107.07</v>
      </c>
      <c r="J11197" s="4">
        <f t="shared" si="522"/>
        <v>31912.0802</v>
      </c>
      <c r="K11197" s="4">
        <f t="shared" si="523"/>
        <v>5194.9898000000003</v>
      </c>
      <c r="L11197" s="4">
        <f t="shared" si="524"/>
        <v>37107.07</v>
      </c>
    </row>
    <row r="11198" spans="1:12" x14ac:dyDescent="0.3">
      <c r="A11198" t="s">
        <v>12</v>
      </c>
      <c r="B11198" t="s">
        <v>13</v>
      </c>
      <c r="C11198" t="s">
        <v>3182</v>
      </c>
      <c r="D11198" s="3">
        <v>44961</v>
      </c>
      <c r="E11198" t="s">
        <v>64</v>
      </c>
      <c r="F11198" s="10">
        <v>51.84</v>
      </c>
      <c r="G11198" t="s">
        <v>22</v>
      </c>
      <c r="H11198" s="4">
        <v>178.95</v>
      </c>
      <c r="I11198" s="4">
        <v>9276.77</v>
      </c>
      <c r="J11198" s="4">
        <f t="shared" si="522"/>
        <v>7978.0222000000003</v>
      </c>
      <c r="K11198" s="4">
        <f t="shared" si="523"/>
        <v>1298.7478000000001</v>
      </c>
      <c r="L11198" s="4">
        <f t="shared" si="524"/>
        <v>9276.77</v>
      </c>
    </row>
    <row r="11199" spans="1:12" x14ac:dyDescent="0.3">
      <c r="A11199" t="s">
        <v>12</v>
      </c>
      <c r="B11199" t="s">
        <v>13</v>
      </c>
      <c r="C11199" t="s">
        <v>3183</v>
      </c>
      <c r="D11199" s="3">
        <v>44961</v>
      </c>
      <c r="E11199" t="s">
        <v>830</v>
      </c>
      <c r="F11199" s="10">
        <v>518.4</v>
      </c>
      <c r="G11199" t="s">
        <v>22</v>
      </c>
      <c r="H11199" s="4">
        <v>151.75</v>
      </c>
      <c r="I11199" s="4">
        <v>78667.199999999997</v>
      </c>
      <c r="J11199" s="4">
        <f t="shared" si="522"/>
        <v>67653.792000000001</v>
      </c>
      <c r="K11199" s="4">
        <f t="shared" si="523"/>
        <v>11013.408000000001</v>
      </c>
      <c r="L11199" s="4">
        <f t="shared" si="524"/>
        <v>78667.199999999997</v>
      </c>
    </row>
    <row r="11200" spans="1:12" x14ac:dyDescent="0.3">
      <c r="A11200" t="s">
        <v>12</v>
      </c>
      <c r="B11200" t="s">
        <v>13</v>
      </c>
      <c r="C11200" t="s">
        <v>3183</v>
      </c>
      <c r="D11200" s="3">
        <v>44961</v>
      </c>
      <c r="E11200" t="s">
        <v>830</v>
      </c>
      <c r="F11200" s="10">
        <v>259.2</v>
      </c>
      <c r="G11200" t="s">
        <v>22</v>
      </c>
      <c r="H11200" s="4">
        <v>151.75</v>
      </c>
      <c r="I11200" s="4">
        <v>39333.599999999999</v>
      </c>
      <c r="J11200" s="4">
        <f t="shared" si="522"/>
        <v>33826.896000000001</v>
      </c>
      <c r="K11200" s="4">
        <f t="shared" si="523"/>
        <v>5506.7040000000006</v>
      </c>
      <c r="L11200" s="4">
        <f t="shared" si="524"/>
        <v>39333.599999999999</v>
      </c>
    </row>
    <row r="11201" spans="1:12" x14ac:dyDescent="0.3">
      <c r="A11201" t="s">
        <v>12</v>
      </c>
      <c r="B11201" t="s">
        <v>13</v>
      </c>
      <c r="C11201" t="s">
        <v>3183</v>
      </c>
      <c r="D11201" s="3">
        <v>44961</v>
      </c>
      <c r="E11201" t="s">
        <v>64</v>
      </c>
      <c r="F11201" s="10">
        <v>155.52000000000001</v>
      </c>
      <c r="G11201" t="s">
        <v>22</v>
      </c>
      <c r="H11201" s="4">
        <v>178.95</v>
      </c>
      <c r="I11201" s="4">
        <v>27830.3</v>
      </c>
      <c r="J11201" s="4">
        <f t="shared" si="522"/>
        <v>23934.057999999997</v>
      </c>
      <c r="K11201" s="4">
        <f t="shared" si="523"/>
        <v>3896.2420000000002</v>
      </c>
      <c r="L11201" s="4">
        <f t="shared" si="524"/>
        <v>27830.3</v>
      </c>
    </row>
    <row r="11202" spans="1:12" x14ac:dyDescent="0.3">
      <c r="A11202" t="s">
        <v>12</v>
      </c>
      <c r="B11202" t="s">
        <v>13</v>
      </c>
      <c r="C11202" t="s">
        <v>3183</v>
      </c>
      <c r="D11202" s="3">
        <v>44961</v>
      </c>
      <c r="E11202" t="s">
        <v>64</v>
      </c>
      <c r="F11202" s="10">
        <v>51.84</v>
      </c>
      <c r="G11202" t="s">
        <v>22</v>
      </c>
      <c r="H11202" s="4">
        <v>178.95</v>
      </c>
      <c r="I11202" s="4">
        <v>9276.77</v>
      </c>
      <c r="J11202" s="4">
        <f t="shared" ref="J11202:J11265" si="525">L11202-K11202</f>
        <v>7978.0222000000003</v>
      </c>
      <c r="K11202" s="4">
        <f t="shared" ref="K11202:K11265" si="526">L11202*14%</f>
        <v>1298.7478000000001</v>
      </c>
      <c r="L11202" s="4">
        <f t="shared" ref="L11202:L11265" si="527">I11202</f>
        <v>9276.77</v>
      </c>
    </row>
    <row r="11203" spans="1:12" x14ac:dyDescent="0.3">
      <c r="A11203" t="s">
        <v>12</v>
      </c>
      <c r="B11203" t="s">
        <v>13</v>
      </c>
      <c r="C11203" t="s">
        <v>3183</v>
      </c>
      <c r="D11203" s="3">
        <v>44961</v>
      </c>
      <c r="E11203" t="s">
        <v>64</v>
      </c>
      <c r="F11203" s="10">
        <v>51.84</v>
      </c>
      <c r="G11203" t="s">
        <v>22</v>
      </c>
      <c r="H11203" s="4">
        <v>178.95</v>
      </c>
      <c r="I11203" s="4">
        <v>9276.77</v>
      </c>
      <c r="J11203" s="4">
        <f t="shared" si="525"/>
        <v>7978.0222000000003</v>
      </c>
      <c r="K11203" s="4">
        <f t="shared" si="526"/>
        <v>1298.7478000000001</v>
      </c>
      <c r="L11203" s="4">
        <f t="shared" si="527"/>
        <v>9276.77</v>
      </c>
    </row>
    <row r="11204" spans="1:12" x14ac:dyDescent="0.3">
      <c r="A11204" t="s">
        <v>12</v>
      </c>
      <c r="B11204" t="s">
        <v>13</v>
      </c>
      <c r="C11204" t="s">
        <v>3183</v>
      </c>
      <c r="D11204" s="3">
        <v>44961</v>
      </c>
      <c r="E11204" t="s">
        <v>64</v>
      </c>
      <c r="F11204" s="10">
        <v>207.36</v>
      </c>
      <c r="G11204" t="s">
        <v>22</v>
      </c>
      <c r="H11204" s="4">
        <v>178.95</v>
      </c>
      <c r="I11204" s="4">
        <v>37107.07</v>
      </c>
      <c r="J11204" s="4">
        <f t="shared" si="525"/>
        <v>31912.0802</v>
      </c>
      <c r="K11204" s="4">
        <f t="shared" si="526"/>
        <v>5194.9898000000003</v>
      </c>
      <c r="L11204" s="4">
        <f t="shared" si="527"/>
        <v>37107.07</v>
      </c>
    </row>
    <row r="11205" spans="1:12" x14ac:dyDescent="0.3">
      <c r="A11205" t="s">
        <v>26</v>
      </c>
      <c r="B11205" t="s">
        <v>27</v>
      </c>
      <c r="C11205" t="s">
        <v>3184</v>
      </c>
      <c r="D11205" s="3">
        <v>44961</v>
      </c>
      <c r="E11205" t="s">
        <v>1341</v>
      </c>
      <c r="F11205" s="10">
        <v>544.32000000000005</v>
      </c>
      <c r="G11205" t="s">
        <v>16</v>
      </c>
      <c r="H11205" s="4">
        <v>158.18</v>
      </c>
      <c r="I11205" s="4">
        <v>86100.54</v>
      </c>
      <c r="J11205" s="4">
        <f t="shared" si="525"/>
        <v>74046.464399999997</v>
      </c>
      <c r="K11205" s="4">
        <f t="shared" si="526"/>
        <v>12054.0756</v>
      </c>
      <c r="L11205" s="4">
        <f t="shared" si="527"/>
        <v>86100.54</v>
      </c>
    </row>
    <row r="11206" spans="1:12" x14ac:dyDescent="0.3">
      <c r="A11206" t="s">
        <v>26</v>
      </c>
      <c r="B11206" t="s">
        <v>27</v>
      </c>
      <c r="C11206" t="s">
        <v>3184</v>
      </c>
      <c r="D11206" s="3">
        <v>44961</v>
      </c>
      <c r="E11206" t="s">
        <v>3114</v>
      </c>
      <c r="F11206" s="10">
        <v>388.8</v>
      </c>
      <c r="G11206" t="s">
        <v>16</v>
      </c>
      <c r="H11206" s="4">
        <v>133.55000000000001</v>
      </c>
      <c r="I11206" s="4">
        <v>51924.24</v>
      </c>
      <c r="J11206" s="4">
        <f t="shared" si="525"/>
        <v>44654.846399999995</v>
      </c>
      <c r="K11206" s="4">
        <f t="shared" si="526"/>
        <v>7269.3936000000003</v>
      </c>
      <c r="L11206" s="4">
        <f t="shared" si="527"/>
        <v>51924.24</v>
      </c>
    </row>
    <row r="11207" spans="1:12" x14ac:dyDescent="0.3">
      <c r="A11207" t="s">
        <v>26</v>
      </c>
      <c r="B11207" t="s">
        <v>27</v>
      </c>
      <c r="C11207" t="s">
        <v>3184</v>
      </c>
      <c r="D11207" s="3">
        <v>44961</v>
      </c>
      <c r="E11207" t="s">
        <v>3114</v>
      </c>
      <c r="F11207" s="10">
        <v>311.04000000000002</v>
      </c>
      <c r="G11207" t="s">
        <v>16</v>
      </c>
      <c r="H11207" s="4">
        <v>133.55000000000001</v>
      </c>
      <c r="I11207" s="4">
        <v>41539.39</v>
      </c>
      <c r="J11207" s="4">
        <f t="shared" si="525"/>
        <v>35723.875399999997</v>
      </c>
      <c r="K11207" s="4">
        <f t="shared" si="526"/>
        <v>5815.5146000000004</v>
      </c>
      <c r="L11207" s="4">
        <f t="shared" si="527"/>
        <v>41539.39</v>
      </c>
    </row>
    <row r="11208" spans="1:12" x14ac:dyDescent="0.3">
      <c r="A11208" t="s">
        <v>26</v>
      </c>
      <c r="B11208" t="s">
        <v>27</v>
      </c>
      <c r="C11208" t="s">
        <v>3184</v>
      </c>
      <c r="D11208" s="3">
        <v>44961</v>
      </c>
      <c r="E11208" t="s">
        <v>3114</v>
      </c>
      <c r="F11208" s="10">
        <v>77.760000000000005</v>
      </c>
      <c r="G11208" t="s">
        <v>16</v>
      </c>
      <c r="H11208" s="4">
        <v>133.55000000000001</v>
      </c>
      <c r="I11208" s="4">
        <v>10384.85</v>
      </c>
      <c r="J11208" s="4">
        <f t="shared" si="525"/>
        <v>8930.9709999999995</v>
      </c>
      <c r="K11208" s="4">
        <f t="shared" si="526"/>
        <v>1453.8790000000001</v>
      </c>
      <c r="L11208" s="4">
        <f t="shared" si="527"/>
        <v>10384.85</v>
      </c>
    </row>
    <row r="11209" spans="1:12" x14ac:dyDescent="0.3">
      <c r="A11209" t="s">
        <v>26</v>
      </c>
      <c r="B11209" t="s">
        <v>27</v>
      </c>
      <c r="C11209" t="s">
        <v>3184</v>
      </c>
      <c r="D11209" s="3">
        <v>44961</v>
      </c>
      <c r="E11209" t="s">
        <v>3131</v>
      </c>
      <c r="F11209" s="10">
        <v>77.760000000000005</v>
      </c>
      <c r="G11209" t="s">
        <v>16</v>
      </c>
      <c r="H11209" s="4">
        <v>137.94</v>
      </c>
      <c r="I11209" s="4">
        <v>10726.21</v>
      </c>
      <c r="J11209" s="4">
        <f t="shared" si="525"/>
        <v>9224.5405999999984</v>
      </c>
      <c r="K11209" s="4">
        <f t="shared" si="526"/>
        <v>1501.6694</v>
      </c>
      <c r="L11209" s="4">
        <f t="shared" si="527"/>
        <v>10726.21</v>
      </c>
    </row>
    <row r="11210" spans="1:12" x14ac:dyDescent="0.3">
      <c r="A11210" t="s">
        <v>26</v>
      </c>
      <c r="B11210" t="s">
        <v>27</v>
      </c>
      <c r="C11210" t="s">
        <v>3184</v>
      </c>
      <c r="D11210" s="3">
        <v>44961</v>
      </c>
      <c r="E11210" t="s">
        <v>3131</v>
      </c>
      <c r="F11210" s="10">
        <v>155.52000000000001</v>
      </c>
      <c r="G11210" t="s">
        <v>16</v>
      </c>
      <c r="H11210" s="4">
        <v>137.94</v>
      </c>
      <c r="I11210" s="4">
        <v>21452.43</v>
      </c>
      <c r="J11210" s="4">
        <f t="shared" si="525"/>
        <v>18449.089800000002</v>
      </c>
      <c r="K11210" s="4">
        <f t="shared" si="526"/>
        <v>3003.3402000000006</v>
      </c>
      <c r="L11210" s="4">
        <f t="shared" si="527"/>
        <v>21452.43</v>
      </c>
    </row>
    <row r="11211" spans="1:12" x14ac:dyDescent="0.3">
      <c r="A11211" t="s">
        <v>26</v>
      </c>
      <c r="B11211" t="s">
        <v>27</v>
      </c>
      <c r="C11211" t="s">
        <v>3184</v>
      </c>
      <c r="D11211" s="3">
        <v>44961</v>
      </c>
      <c r="E11211" t="s">
        <v>3131</v>
      </c>
      <c r="F11211" s="10">
        <v>77.760000000000005</v>
      </c>
      <c r="G11211" t="s">
        <v>16</v>
      </c>
      <c r="H11211" s="4">
        <v>137.94</v>
      </c>
      <c r="I11211" s="4">
        <v>10726.21</v>
      </c>
      <c r="J11211" s="4">
        <f t="shared" si="525"/>
        <v>9224.5405999999984</v>
      </c>
      <c r="K11211" s="4">
        <f t="shared" si="526"/>
        <v>1501.6694</v>
      </c>
      <c r="L11211" s="4">
        <f t="shared" si="527"/>
        <v>10726.21</v>
      </c>
    </row>
    <row r="11212" spans="1:12" x14ac:dyDescent="0.3">
      <c r="A11212" t="s">
        <v>26</v>
      </c>
      <c r="B11212" t="s">
        <v>27</v>
      </c>
      <c r="C11212" t="s">
        <v>3184</v>
      </c>
      <c r="D11212" s="3">
        <v>44961</v>
      </c>
      <c r="E11212" t="s">
        <v>3131</v>
      </c>
      <c r="F11212" s="10">
        <v>233.28</v>
      </c>
      <c r="G11212" t="s">
        <v>16</v>
      </c>
      <c r="H11212" s="4">
        <v>137.94</v>
      </c>
      <c r="I11212" s="4">
        <v>32178.639999999999</v>
      </c>
      <c r="J11212" s="4">
        <f t="shared" si="525"/>
        <v>27673.630399999998</v>
      </c>
      <c r="K11212" s="4">
        <f t="shared" si="526"/>
        <v>4505.0096000000003</v>
      </c>
      <c r="L11212" s="4">
        <f t="shared" si="527"/>
        <v>32178.639999999999</v>
      </c>
    </row>
    <row r="11213" spans="1:12" x14ac:dyDescent="0.3">
      <c r="A11213" t="s">
        <v>26</v>
      </c>
      <c r="B11213" t="s">
        <v>27</v>
      </c>
      <c r="C11213" t="s">
        <v>3184</v>
      </c>
      <c r="D11213" s="3">
        <v>44961</v>
      </c>
      <c r="E11213" t="s">
        <v>3115</v>
      </c>
      <c r="F11213" s="10">
        <v>544.32000000000005</v>
      </c>
      <c r="G11213" t="s">
        <v>16</v>
      </c>
      <c r="H11213" s="4">
        <v>152.04</v>
      </c>
      <c r="I11213" s="4">
        <v>82758.41</v>
      </c>
      <c r="J11213" s="4">
        <f t="shared" si="525"/>
        <v>71172.232600000003</v>
      </c>
      <c r="K11213" s="4">
        <f t="shared" si="526"/>
        <v>11586.177400000002</v>
      </c>
      <c r="L11213" s="4">
        <f t="shared" si="527"/>
        <v>82758.41</v>
      </c>
    </row>
    <row r="11214" spans="1:12" x14ac:dyDescent="0.3">
      <c r="A11214" t="s">
        <v>26</v>
      </c>
      <c r="B11214" t="s">
        <v>27</v>
      </c>
      <c r="C11214" t="s">
        <v>3184</v>
      </c>
      <c r="D11214" s="3">
        <v>44961</v>
      </c>
      <c r="E11214" t="s">
        <v>3115</v>
      </c>
      <c r="F11214" s="10">
        <v>388.8</v>
      </c>
      <c r="G11214" t="s">
        <v>16</v>
      </c>
      <c r="H11214" s="4">
        <v>152.04</v>
      </c>
      <c r="I11214" s="4">
        <v>59113.15</v>
      </c>
      <c r="J11214" s="4">
        <f t="shared" si="525"/>
        <v>50837.309000000001</v>
      </c>
      <c r="K11214" s="4">
        <f t="shared" si="526"/>
        <v>8275.8410000000003</v>
      </c>
      <c r="L11214" s="4">
        <f t="shared" si="527"/>
        <v>59113.15</v>
      </c>
    </row>
    <row r="11215" spans="1:12" x14ac:dyDescent="0.3">
      <c r="A11215" t="s">
        <v>26</v>
      </c>
      <c r="B11215" t="s">
        <v>27</v>
      </c>
      <c r="C11215" t="s">
        <v>3184</v>
      </c>
      <c r="D11215" s="3">
        <v>44961</v>
      </c>
      <c r="E11215" t="s">
        <v>3115</v>
      </c>
      <c r="F11215" s="10">
        <v>77.760000000000005</v>
      </c>
      <c r="G11215" t="s">
        <v>16</v>
      </c>
      <c r="H11215" s="4">
        <v>152.04</v>
      </c>
      <c r="I11215" s="4">
        <v>11822.63</v>
      </c>
      <c r="J11215" s="4">
        <f t="shared" si="525"/>
        <v>10167.461799999999</v>
      </c>
      <c r="K11215" s="4">
        <f t="shared" si="526"/>
        <v>1655.1682000000001</v>
      </c>
      <c r="L11215" s="4">
        <f t="shared" si="527"/>
        <v>11822.63</v>
      </c>
    </row>
    <row r="11216" spans="1:12" x14ac:dyDescent="0.3">
      <c r="A11216" t="s">
        <v>26</v>
      </c>
      <c r="B11216" t="s">
        <v>27</v>
      </c>
      <c r="C11216" t="s">
        <v>3184</v>
      </c>
      <c r="D11216" s="3">
        <v>44961</v>
      </c>
      <c r="E11216" t="s">
        <v>3115</v>
      </c>
      <c r="F11216" s="10">
        <v>388.8</v>
      </c>
      <c r="G11216" t="s">
        <v>16</v>
      </c>
      <c r="H11216" s="4">
        <v>152.04</v>
      </c>
      <c r="I11216" s="4">
        <v>59113.15</v>
      </c>
      <c r="J11216" s="4">
        <f t="shared" si="525"/>
        <v>50837.309000000001</v>
      </c>
      <c r="K11216" s="4">
        <f t="shared" si="526"/>
        <v>8275.8410000000003</v>
      </c>
      <c r="L11216" s="4">
        <f t="shared" si="527"/>
        <v>59113.15</v>
      </c>
    </row>
    <row r="11217" spans="1:12" x14ac:dyDescent="0.3">
      <c r="A11217" t="s">
        <v>26</v>
      </c>
      <c r="B11217" t="s">
        <v>27</v>
      </c>
      <c r="C11217" t="s">
        <v>3184</v>
      </c>
      <c r="D11217" s="3">
        <v>44961</v>
      </c>
      <c r="E11217" t="s">
        <v>3115</v>
      </c>
      <c r="F11217" s="10">
        <v>77.760000000000005</v>
      </c>
      <c r="G11217" t="s">
        <v>16</v>
      </c>
      <c r="H11217" s="4">
        <v>152.04</v>
      </c>
      <c r="I11217" s="4">
        <v>11822.63</v>
      </c>
      <c r="J11217" s="4">
        <f t="shared" si="525"/>
        <v>10167.461799999999</v>
      </c>
      <c r="K11217" s="4">
        <f t="shared" si="526"/>
        <v>1655.1682000000001</v>
      </c>
      <c r="L11217" s="4">
        <f t="shared" si="527"/>
        <v>11822.63</v>
      </c>
    </row>
    <row r="11218" spans="1:12" x14ac:dyDescent="0.3">
      <c r="A11218" t="s">
        <v>26</v>
      </c>
      <c r="B11218" t="s">
        <v>27</v>
      </c>
      <c r="C11218" t="s">
        <v>3184</v>
      </c>
      <c r="D11218" s="3">
        <v>44961</v>
      </c>
      <c r="E11218" t="s">
        <v>3115</v>
      </c>
      <c r="F11218" s="10">
        <v>77.760000000000005</v>
      </c>
      <c r="G11218" t="s">
        <v>16</v>
      </c>
      <c r="H11218" s="4">
        <v>152.04</v>
      </c>
      <c r="I11218" s="4">
        <v>11822.63</v>
      </c>
      <c r="J11218" s="4">
        <f t="shared" si="525"/>
        <v>10167.461799999999</v>
      </c>
      <c r="K11218" s="4">
        <f t="shared" si="526"/>
        <v>1655.1682000000001</v>
      </c>
      <c r="L11218" s="4">
        <f t="shared" si="527"/>
        <v>11822.63</v>
      </c>
    </row>
    <row r="11219" spans="1:12" x14ac:dyDescent="0.3">
      <c r="A11219" t="s">
        <v>26</v>
      </c>
      <c r="B11219" t="s">
        <v>27</v>
      </c>
      <c r="C11219" t="s">
        <v>3185</v>
      </c>
      <c r="D11219" s="3">
        <v>44961</v>
      </c>
      <c r="E11219" t="s">
        <v>85</v>
      </c>
      <c r="F11219" s="10">
        <v>51.84</v>
      </c>
      <c r="G11219" t="s">
        <v>22</v>
      </c>
      <c r="H11219" s="4">
        <v>160.81</v>
      </c>
      <c r="I11219" s="4">
        <v>8336.39</v>
      </c>
      <c r="J11219" s="4">
        <f t="shared" si="525"/>
        <v>7169.2953999999991</v>
      </c>
      <c r="K11219" s="4">
        <f t="shared" si="526"/>
        <v>1167.0946000000001</v>
      </c>
      <c r="L11219" s="4">
        <f t="shared" si="527"/>
        <v>8336.39</v>
      </c>
    </row>
    <row r="11220" spans="1:12" x14ac:dyDescent="0.3">
      <c r="A11220" t="s">
        <v>26</v>
      </c>
      <c r="B11220" t="s">
        <v>27</v>
      </c>
      <c r="C11220" t="s">
        <v>3185</v>
      </c>
      <c r="D11220" s="3">
        <v>44961</v>
      </c>
      <c r="E11220" t="s">
        <v>85</v>
      </c>
      <c r="F11220" s="10">
        <v>155.52000000000001</v>
      </c>
      <c r="G11220" t="s">
        <v>22</v>
      </c>
      <c r="H11220" s="4">
        <v>160.81</v>
      </c>
      <c r="I11220" s="4">
        <v>25009.17</v>
      </c>
      <c r="J11220" s="4">
        <f t="shared" si="525"/>
        <v>21507.886199999997</v>
      </c>
      <c r="K11220" s="4">
        <f t="shared" si="526"/>
        <v>3501.2838000000002</v>
      </c>
      <c r="L11220" s="4">
        <f t="shared" si="527"/>
        <v>25009.17</v>
      </c>
    </row>
    <row r="11221" spans="1:12" x14ac:dyDescent="0.3">
      <c r="A11221" t="s">
        <v>26</v>
      </c>
      <c r="B11221" t="s">
        <v>27</v>
      </c>
      <c r="C11221" t="s">
        <v>3185</v>
      </c>
      <c r="D11221" s="3">
        <v>44961</v>
      </c>
      <c r="E11221" t="s">
        <v>85</v>
      </c>
      <c r="F11221" s="10">
        <v>103.68</v>
      </c>
      <c r="G11221" t="s">
        <v>22</v>
      </c>
      <c r="H11221" s="4">
        <v>160.81</v>
      </c>
      <c r="I11221" s="4">
        <v>16672.78</v>
      </c>
      <c r="J11221" s="4">
        <f t="shared" si="525"/>
        <v>14338.590799999998</v>
      </c>
      <c r="K11221" s="4">
        <f t="shared" si="526"/>
        <v>2334.1892000000003</v>
      </c>
      <c r="L11221" s="4">
        <f t="shared" si="527"/>
        <v>16672.78</v>
      </c>
    </row>
    <row r="11222" spans="1:12" x14ac:dyDescent="0.3">
      <c r="A11222" t="s">
        <v>26</v>
      </c>
      <c r="B11222" t="s">
        <v>27</v>
      </c>
      <c r="C11222" t="s">
        <v>3185</v>
      </c>
      <c r="D11222" s="3">
        <v>44961</v>
      </c>
      <c r="E11222" t="s">
        <v>830</v>
      </c>
      <c r="F11222" s="10">
        <v>103.68</v>
      </c>
      <c r="G11222" t="s">
        <v>22</v>
      </c>
      <c r="H11222" s="4">
        <v>137.94</v>
      </c>
      <c r="I11222" s="4">
        <v>14301.62</v>
      </c>
      <c r="J11222" s="4">
        <f t="shared" si="525"/>
        <v>12299.3932</v>
      </c>
      <c r="K11222" s="4">
        <f t="shared" si="526"/>
        <v>2002.2268000000004</v>
      </c>
      <c r="L11222" s="4">
        <f t="shared" si="527"/>
        <v>14301.62</v>
      </c>
    </row>
    <row r="11223" spans="1:12" x14ac:dyDescent="0.3">
      <c r="A11223" t="s">
        <v>26</v>
      </c>
      <c r="B11223" t="s">
        <v>27</v>
      </c>
      <c r="C11223" t="s">
        <v>3185</v>
      </c>
      <c r="D11223" s="3">
        <v>44961</v>
      </c>
      <c r="E11223" t="s">
        <v>830</v>
      </c>
      <c r="F11223" s="10">
        <v>103.68</v>
      </c>
      <c r="G11223" t="s">
        <v>22</v>
      </c>
      <c r="H11223" s="4">
        <v>137.94</v>
      </c>
      <c r="I11223" s="4">
        <v>14301.62</v>
      </c>
      <c r="J11223" s="4">
        <f t="shared" si="525"/>
        <v>12299.3932</v>
      </c>
      <c r="K11223" s="4">
        <f t="shared" si="526"/>
        <v>2002.2268000000004</v>
      </c>
      <c r="L11223" s="4">
        <f t="shared" si="527"/>
        <v>14301.62</v>
      </c>
    </row>
    <row r="11224" spans="1:12" x14ac:dyDescent="0.3">
      <c r="A11224" t="s">
        <v>26</v>
      </c>
      <c r="B11224" t="s">
        <v>27</v>
      </c>
      <c r="C11224" t="s">
        <v>3185</v>
      </c>
      <c r="D11224" s="3">
        <v>44961</v>
      </c>
      <c r="E11224" t="s">
        <v>830</v>
      </c>
      <c r="F11224" s="10">
        <v>207.36</v>
      </c>
      <c r="G11224" t="s">
        <v>22</v>
      </c>
      <c r="H11224" s="4">
        <v>137.94</v>
      </c>
      <c r="I11224" s="4">
        <v>28603.24</v>
      </c>
      <c r="J11224" s="4">
        <f t="shared" si="525"/>
        <v>24598.786400000001</v>
      </c>
      <c r="K11224" s="4">
        <f t="shared" si="526"/>
        <v>4004.4536000000007</v>
      </c>
      <c r="L11224" s="4">
        <f t="shared" si="527"/>
        <v>28603.24</v>
      </c>
    </row>
    <row r="11225" spans="1:12" x14ac:dyDescent="0.3">
      <c r="A11225" t="s">
        <v>26</v>
      </c>
      <c r="B11225" t="s">
        <v>27</v>
      </c>
      <c r="C11225" t="s">
        <v>3185</v>
      </c>
      <c r="D11225" s="3">
        <v>44961</v>
      </c>
      <c r="E11225" t="s">
        <v>830</v>
      </c>
      <c r="F11225" s="10">
        <v>207.36</v>
      </c>
      <c r="G11225" t="s">
        <v>22</v>
      </c>
      <c r="H11225" s="4">
        <v>137.94</v>
      </c>
      <c r="I11225" s="4">
        <v>28603.24</v>
      </c>
      <c r="J11225" s="4">
        <f t="shared" si="525"/>
        <v>24598.786400000001</v>
      </c>
      <c r="K11225" s="4">
        <f t="shared" si="526"/>
        <v>4004.4536000000007</v>
      </c>
      <c r="L11225" s="4">
        <f t="shared" si="527"/>
        <v>28603.24</v>
      </c>
    </row>
    <row r="11226" spans="1:12" x14ac:dyDescent="0.3">
      <c r="A11226" t="s">
        <v>26</v>
      </c>
      <c r="B11226" t="s">
        <v>27</v>
      </c>
      <c r="C11226" t="s">
        <v>3185</v>
      </c>
      <c r="D11226" s="3">
        <v>44961</v>
      </c>
      <c r="E11226" t="s">
        <v>830</v>
      </c>
      <c r="F11226" s="10">
        <v>103.68</v>
      </c>
      <c r="G11226" t="s">
        <v>22</v>
      </c>
      <c r="H11226" s="4">
        <v>137.94</v>
      </c>
      <c r="I11226" s="4">
        <v>14301.62</v>
      </c>
      <c r="J11226" s="4">
        <f t="shared" si="525"/>
        <v>12299.3932</v>
      </c>
      <c r="K11226" s="4">
        <f t="shared" si="526"/>
        <v>2002.2268000000004</v>
      </c>
      <c r="L11226" s="4">
        <f t="shared" si="527"/>
        <v>14301.62</v>
      </c>
    </row>
    <row r="11227" spans="1:12" x14ac:dyDescent="0.3">
      <c r="A11227" t="s">
        <v>26</v>
      </c>
      <c r="B11227" t="s">
        <v>27</v>
      </c>
      <c r="C11227" t="s">
        <v>3185</v>
      </c>
      <c r="D11227" s="3">
        <v>44961</v>
      </c>
      <c r="E11227" t="s">
        <v>830</v>
      </c>
      <c r="F11227" s="10">
        <v>311.04000000000002</v>
      </c>
      <c r="G11227" t="s">
        <v>22</v>
      </c>
      <c r="H11227" s="4">
        <v>137.94</v>
      </c>
      <c r="I11227" s="4">
        <v>42904.86</v>
      </c>
      <c r="J11227" s="4">
        <f t="shared" si="525"/>
        <v>36898.179600000003</v>
      </c>
      <c r="K11227" s="4">
        <f t="shared" si="526"/>
        <v>6006.6804000000011</v>
      </c>
      <c r="L11227" s="4">
        <f t="shared" si="527"/>
        <v>42904.86</v>
      </c>
    </row>
    <row r="11228" spans="1:12" x14ac:dyDescent="0.3">
      <c r="A11228" t="s">
        <v>26</v>
      </c>
      <c r="B11228" t="s">
        <v>27</v>
      </c>
      <c r="C11228" t="s">
        <v>3185</v>
      </c>
      <c r="D11228" s="3">
        <v>44961</v>
      </c>
      <c r="E11228" t="s">
        <v>830</v>
      </c>
      <c r="F11228" s="10">
        <v>103.68</v>
      </c>
      <c r="G11228" t="s">
        <v>22</v>
      </c>
      <c r="H11228" s="4">
        <v>137.94</v>
      </c>
      <c r="I11228" s="4">
        <v>14301.62</v>
      </c>
      <c r="J11228" s="4">
        <f t="shared" si="525"/>
        <v>12299.3932</v>
      </c>
      <c r="K11228" s="4">
        <f t="shared" si="526"/>
        <v>2002.2268000000004</v>
      </c>
      <c r="L11228" s="4">
        <f t="shared" si="527"/>
        <v>14301.62</v>
      </c>
    </row>
    <row r="11229" spans="1:12" x14ac:dyDescent="0.3">
      <c r="A11229" t="s">
        <v>26</v>
      </c>
      <c r="B11229" t="s">
        <v>27</v>
      </c>
      <c r="C11229" t="s">
        <v>3185</v>
      </c>
      <c r="D11229" s="3">
        <v>44961</v>
      </c>
      <c r="E11229" t="s">
        <v>830</v>
      </c>
      <c r="F11229" s="10">
        <v>103.68</v>
      </c>
      <c r="G11229" t="s">
        <v>22</v>
      </c>
      <c r="H11229" s="4">
        <v>137.94</v>
      </c>
      <c r="I11229" s="4">
        <v>14301.62</v>
      </c>
      <c r="J11229" s="4">
        <f t="shared" si="525"/>
        <v>12299.3932</v>
      </c>
      <c r="K11229" s="4">
        <f t="shared" si="526"/>
        <v>2002.2268000000004</v>
      </c>
      <c r="L11229" s="4">
        <f t="shared" si="527"/>
        <v>14301.62</v>
      </c>
    </row>
    <row r="11230" spans="1:12" x14ac:dyDescent="0.3">
      <c r="A11230" t="s">
        <v>26</v>
      </c>
      <c r="B11230" t="s">
        <v>27</v>
      </c>
      <c r="C11230" t="s">
        <v>3185</v>
      </c>
      <c r="D11230" s="3">
        <v>44961</v>
      </c>
      <c r="E11230" t="s">
        <v>830</v>
      </c>
      <c r="F11230" s="10">
        <v>259.2</v>
      </c>
      <c r="G11230" t="s">
        <v>22</v>
      </c>
      <c r="H11230" s="4">
        <v>137.94</v>
      </c>
      <c r="I11230" s="4">
        <v>35754.050000000003</v>
      </c>
      <c r="J11230" s="4">
        <f t="shared" si="525"/>
        <v>30748.483</v>
      </c>
      <c r="K11230" s="4">
        <f t="shared" si="526"/>
        <v>5005.5670000000009</v>
      </c>
      <c r="L11230" s="4">
        <f t="shared" si="527"/>
        <v>35754.050000000003</v>
      </c>
    </row>
    <row r="11231" spans="1:12" x14ac:dyDescent="0.3">
      <c r="A11231" t="s">
        <v>26</v>
      </c>
      <c r="B11231" t="s">
        <v>27</v>
      </c>
      <c r="C11231" t="s">
        <v>3185</v>
      </c>
      <c r="D11231" s="3">
        <v>44961</v>
      </c>
      <c r="E11231" t="s">
        <v>830</v>
      </c>
      <c r="F11231" s="10">
        <v>51.84</v>
      </c>
      <c r="G11231" t="s">
        <v>22</v>
      </c>
      <c r="H11231" s="4">
        <v>137.94</v>
      </c>
      <c r="I11231" s="4">
        <v>7150.81</v>
      </c>
      <c r="J11231" s="4">
        <f t="shared" si="525"/>
        <v>6149.6966000000002</v>
      </c>
      <c r="K11231" s="4">
        <f t="shared" si="526"/>
        <v>1001.1134000000002</v>
      </c>
      <c r="L11231" s="4">
        <f t="shared" si="527"/>
        <v>7150.81</v>
      </c>
    </row>
    <row r="11232" spans="1:12" x14ac:dyDescent="0.3">
      <c r="A11232" t="s">
        <v>26</v>
      </c>
      <c r="B11232" t="s">
        <v>27</v>
      </c>
      <c r="C11232" t="s">
        <v>3185</v>
      </c>
      <c r="D11232" s="3">
        <v>44961</v>
      </c>
      <c r="E11232" t="s">
        <v>3003</v>
      </c>
      <c r="F11232" s="10">
        <v>103.68</v>
      </c>
      <c r="G11232" t="s">
        <v>22</v>
      </c>
      <c r="H11232" s="4">
        <v>137.94</v>
      </c>
      <c r="I11232" s="4">
        <v>14301.62</v>
      </c>
      <c r="J11232" s="4">
        <f t="shared" si="525"/>
        <v>12299.3932</v>
      </c>
      <c r="K11232" s="4">
        <f t="shared" si="526"/>
        <v>2002.2268000000004</v>
      </c>
      <c r="L11232" s="4">
        <f t="shared" si="527"/>
        <v>14301.62</v>
      </c>
    </row>
    <row r="11233" spans="1:12" x14ac:dyDescent="0.3">
      <c r="A11233" t="s">
        <v>26</v>
      </c>
      <c r="B11233" t="s">
        <v>27</v>
      </c>
      <c r="C11233" t="s">
        <v>3185</v>
      </c>
      <c r="D11233" s="3">
        <v>44961</v>
      </c>
      <c r="E11233" t="s">
        <v>3003</v>
      </c>
      <c r="F11233" s="10">
        <v>103.68</v>
      </c>
      <c r="G11233" t="s">
        <v>22</v>
      </c>
      <c r="H11233" s="4">
        <v>137.94</v>
      </c>
      <c r="I11233" s="4">
        <v>14301.62</v>
      </c>
      <c r="J11233" s="4">
        <f t="shared" si="525"/>
        <v>12299.3932</v>
      </c>
      <c r="K11233" s="4">
        <f t="shared" si="526"/>
        <v>2002.2268000000004</v>
      </c>
      <c r="L11233" s="4">
        <f t="shared" si="527"/>
        <v>14301.62</v>
      </c>
    </row>
    <row r="11234" spans="1:12" x14ac:dyDescent="0.3">
      <c r="A11234" t="s">
        <v>26</v>
      </c>
      <c r="B11234" t="s">
        <v>27</v>
      </c>
      <c r="C11234" t="s">
        <v>3185</v>
      </c>
      <c r="D11234" s="3">
        <v>44961</v>
      </c>
      <c r="E11234" t="s">
        <v>3003</v>
      </c>
      <c r="F11234" s="10">
        <v>155.52000000000001</v>
      </c>
      <c r="G11234" t="s">
        <v>22</v>
      </c>
      <c r="H11234" s="4">
        <v>137.94</v>
      </c>
      <c r="I11234" s="4">
        <v>21452.43</v>
      </c>
      <c r="J11234" s="4">
        <f t="shared" si="525"/>
        <v>18449.089800000002</v>
      </c>
      <c r="K11234" s="4">
        <f t="shared" si="526"/>
        <v>3003.3402000000006</v>
      </c>
      <c r="L11234" s="4">
        <f t="shared" si="527"/>
        <v>21452.43</v>
      </c>
    </row>
    <row r="11235" spans="1:12" x14ac:dyDescent="0.3">
      <c r="A11235" t="s">
        <v>26</v>
      </c>
      <c r="B11235" t="s">
        <v>27</v>
      </c>
      <c r="C11235" t="s">
        <v>3185</v>
      </c>
      <c r="D11235" s="3">
        <v>44961</v>
      </c>
      <c r="E11235" t="s">
        <v>172</v>
      </c>
      <c r="F11235" s="10">
        <v>103.68</v>
      </c>
      <c r="G11235" t="s">
        <v>22</v>
      </c>
      <c r="H11235" s="4">
        <v>137.94</v>
      </c>
      <c r="I11235" s="4">
        <v>14301.62</v>
      </c>
      <c r="J11235" s="4">
        <f t="shared" si="525"/>
        <v>12299.3932</v>
      </c>
      <c r="K11235" s="4">
        <f t="shared" si="526"/>
        <v>2002.2268000000004</v>
      </c>
      <c r="L11235" s="4">
        <f t="shared" si="527"/>
        <v>14301.62</v>
      </c>
    </row>
    <row r="11236" spans="1:12" x14ac:dyDescent="0.3">
      <c r="A11236" t="s">
        <v>26</v>
      </c>
      <c r="B11236" t="s">
        <v>27</v>
      </c>
      <c r="C11236" t="s">
        <v>3185</v>
      </c>
      <c r="D11236" s="3">
        <v>44961</v>
      </c>
      <c r="E11236" t="s">
        <v>172</v>
      </c>
      <c r="F11236" s="10">
        <v>155.52000000000001</v>
      </c>
      <c r="G11236" t="s">
        <v>22</v>
      </c>
      <c r="H11236" s="4">
        <v>137.94</v>
      </c>
      <c r="I11236" s="4">
        <v>21452.43</v>
      </c>
      <c r="J11236" s="4">
        <f t="shared" si="525"/>
        <v>18449.089800000002</v>
      </c>
      <c r="K11236" s="4">
        <f t="shared" si="526"/>
        <v>3003.3402000000006</v>
      </c>
      <c r="L11236" s="4">
        <f t="shared" si="527"/>
        <v>21452.43</v>
      </c>
    </row>
    <row r="11237" spans="1:12" x14ac:dyDescent="0.3">
      <c r="A11237" t="s">
        <v>26</v>
      </c>
      <c r="B11237" t="s">
        <v>27</v>
      </c>
      <c r="C11237" t="s">
        <v>3185</v>
      </c>
      <c r="D11237" s="3">
        <v>44961</v>
      </c>
      <c r="E11237" t="s">
        <v>2320</v>
      </c>
      <c r="F11237" s="10">
        <v>259.2</v>
      </c>
      <c r="G11237" t="s">
        <v>22</v>
      </c>
      <c r="H11237" s="4">
        <v>160.81</v>
      </c>
      <c r="I11237" s="4">
        <v>41681.949999999997</v>
      </c>
      <c r="J11237" s="4">
        <f t="shared" si="525"/>
        <v>35846.476999999999</v>
      </c>
      <c r="K11237" s="4">
        <f t="shared" si="526"/>
        <v>5835.473</v>
      </c>
      <c r="L11237" s="4">
        <f t="shared" si="527"/>
        <v>41681.949999999997</v>
      </c>
    </row>
    <row r="11238" spans="1:12" x14ac:dyDescent="0.3">
      <c r="A11238" t="s">
        <v>26</v>
      </c>
      <c r="B11238" t="s">
        <v>27</v>
      </c>
      <c r="C11238" t="s">
        <v>3185</v>
      </c>
      <c r="D11238" s="3">
        <v>44961</v>
      </c>
      <c r="E11238" t="s">
        <v>2320</v>
      </c>
      <c r="F11238" s="10">
        <v>51.84</v>
      </c>
      <c r="G11238" t="s">
        <v>22</v>
      </c>
      <c r="H11238" s="4">
        <v>160.81</v>
      </c>
      <c r="I11238" s="4">
        <v>8336.39</v>
      </c>
      <c r="J11238" s="4">
        <f t="shared" si="525"/>
        <v>7169.2953999999991</v>
      </c>
      <c r="K11238" s="4">
        <f t="shared" si="526"/>
        <v>1167.0946000000001</v>
      </c>
      <c r="L11238" s="4">
        <f t="shared" si="527"/>
        <v>8336.39</v>
      </c>
    </row>
    <row r="11239" spans="1:12" x14ac:dyDescent="0.3">
      <c r="A11239" t="s">
        <v>26</v>
      </c>
      <c r="B11239" t="s">
        <v>27</v>
      </c>
      <c r="C11239" t="s">
        <v>3185</v>
      </c>
      <c r="D11239" s="3">
        <v>44961</v>
      </c>
      <c r="E11239" t="s">
        <v>2320</v>
      </c>
      <c r="F11239" s="10">
        <v>103.68</v>
      </c>
      <c r="G11239" t="s">
        <v>22</v>
      </c>
      <c r="H11239" s="4">
        <v>160.81</v>
      </c>
      <c r="I11239" s="4">
        <v>16672.78</v>
      </c>
      <c r="J11239" s="4">
        <f t="shared" si="525"/>
        <v>14338.590799999998</v>
      </c>
      <c r="K11239" s="4">
        <f t="shared" si="526"/>
        <v>2334.1892000000003</v>
      </c>
      <c r="L11239" s="4">
        <f t="shared" si="527"/>
        <v>16672.78</v>
      </c>
    </row>
    <row r="11240" spans="1:12" x14ac:dyDescent="0.3">
      <c r="A11240" t="s">
        <v>41</v>
      </c>
      <c r="B11240" t="s">
        <v>42</v>
      </c>
      <c r="C11240" t="s">
        <v>3186</v>
      </c>
      <c r="D11240" s="3">
        <v>44959</v>
      </c>
      <c r="E11240" t="s">
        <v>49</v>
      </c>
      <c r="F11240" s="10">
        <v>604.79999999999995</v>
      </c>
      <c r="G11240" t="s">
        <v>38</v>
      </c>
      <c r="H11240" s="4">
        <v>5.04</v>
      </c>
      <c r="I11240" s="4">
        <v>3048.19</v>
      </c>
      <c r="J11240" s="4">
        <f t="shared" si="525"/>
        <v>2621.4434000000001</v>
      </c>
      <c r="K11240" s="4">
        <f t="shared" si="526"/>
        <v>426.74660000000006</v>
      </c>
      <c r="L11240" s="4">
        <f t="shared" si="527"/>
        <v>3048.19</v>
      </c>
    </row>
    <row r="11241" spans="1:12" x14ac:dyDescent="0.3">
      <c r="A11241" t="s">
        <v>41</v>
      </c>
      <c r="B11241" t="s">
        <v>42</v>
      </c>
      <c r="C11241" t="s">
        <v>3186</v>
      </c>
      <c r="D11241" s="3">
        <v>44959</v>
      </c>
      <c r="E11241" t="s">
        <v>49</v>
      </c>
      <c r="F11241" s="10">
        <v>1209.5999999999999</v>
      </c>
      <c r="G11241" t="s">
        <v>38</v>
      </c>
      <c r="H11241" s="4">
        <v>5.04</v>
      </c>
      <c r="I11241" s="4">
        <v>6096.38</v>
      </c>
      <c r="J11241" s="4">
        <f t="shared" si="525"/>
        <v>5242.8868000000002</v>
      </c>
      <c r="K11241" s="4">
        <f t="shared" si="526"/>
        <v>853.49320000000012</v>
      </c>
      <c r="L11241" s="4">
        <f t="shared" si="527"/>
        <v>6096.38</v>
      </c>
    </row>
    <row r="11242" spans="1:12" x14ac:dyDescent="0.3">
      <c r="A11242" t="s">
        <v>41</v>
      </c>
      <c r="B11242" t="s">
        <v>42</v>
      </c>
      <c r="C11242" t="s">
        <v>3186</v>
      </c>
      <c r="D11242" s="3">
        <v>44959</v>
      </c>
      <c r="E11242" t="s">
        <v>49</v>
      </c>
      <c r="F11242" s="10">
        <v>1814.4</v>
      </c>
      <c r="G11242" t="s">
        <v>38</v>
      </c>
      <c r="H11242" s="4">
        <v>5.04</v>
      </c>
      <c r="I11242" s="4">
        <v>9144.58</v>
      </c>
      <c r="J11242" s="4">
        <f t="shared" si="525"/>
        <v>7864.3387999999995</v>
      </c>
      <c r="K11242" s="4">
        <f t="shared" si="526"/>
        <v>1280.2412000000002</v>
      </c>
      <c r="L11242" s="4">
        <f t="shared" si="527"/>
        <v>9144.58</v>
      </c>
    </row>
    <row r="11243" spans="1:12" x14ac:dyDescent="0.3">
      <c r="A11243" t="s">
        <v>41</v>
      </c>
      <c r="B11243" t="s">
        <v>42</v>
      </c>
      <c r="C11243" t="s">
        <v>3186</v>
      </c>
      <c r="D11243" s="3">
        <v>44959</v>
      </c>
      <c r="E11243" t="s">
        <v>49</v>
      </c>
      <c r="F11243" s="10">
        <v>1209.5999999999999</v>
      </c>
      <c r="G11243" t="s">
        <v>38</v>
      </c>
      <c r="H11243" s="4">
        <v>5.04</v>
      </c>
      <c r="I11243" s="4">
        <v>6096.38</v>
      </c>
      <c r="J11243" s="4">
        <f t="shared" si="525"/>
        <v>5242.8868000000002</v>
      </c>
      <c r="K11243" s="4">
        <f t="shared" si="526"/>
        <v>853.49320000000012</v>
      </c>
      <c r="L11243" s="4">
        <f t="shared" si="527"/>
        <v>6096.38</v>
      </c>
    </row>
    <row r="11244" spans="1:12" x14ac:dyDescent="0.3">
      <c r="A11244" t="s">
        <v>41</v>
      </c>
      <c r="B11244" t="s">
        <v>42</v>
      </c>
      <c r="C11244" t="s">
        <v>3187</v>
      </c>
      <c r="D11244" s="3">
        <v>44958</v>
      </c>
      <c r="E11244" t="s">
        <v>49</v>
      </c>
      <c r="F11244" s="10">
        <v>1814.4</v>
      </c>
      <c r="G11244" t="s">
        <v>38</v>
      </c>
      <c r="H11244" s="4">
        <v>5.04</v>
      </c>
      <c r="I11244" s="4">
        <v>9144.58</v>
      </c>
      <c r="J11244" s="4">
        <f t="shared" si="525"/>
        <v>7864.3387999999995</v>
      </c>
      <c r="K11244" s="4">
        <f t="shared" si="526"/>
        <v>1280.2412000000002</v>
      </c>
      <c r="L11244" s="4">
        <f t="shared" si="527"/>
        <v>9144.58</v>
      </c>
    </row>
    <row r="11245" spans="1:12" x14ac:dyDescent="0.3">
      <c r="A11245" t="s">
        <v>41</v>
      </c>
      <c r="B11245" t="s">
        <v>42</v>
      </c>
      <c r="C11245" t="s">
        <v>3187</v>
      </c>
      <c r="D11245" s="3">
        <v>44958</v>
      </c>
      <c r="E11245" t="s">
        <v>49</v>
      </c>
      <c r="F11245" s="10">
        <v>3024</v>
      </c>
      <c r="G11245" t="s">
        <v>38</v>
      </c>
      <c r="H11245" s="4">
        <v>5.04</v>
      </c>
      <c r="I11245" s="4">
        <v>15240.96</v>
      </c>
      <c r="J11245" s="4">
        <f t="shared" si="525"/>
        <v>13107.225599999998</v>
      </c>
      <c r="K11245" s="4">
        <f t="shared" si="526"/>
        <v>2133.7344000000003</v>
      </c>
      <c r="L11245" s="4">
        <f t="shared" si="527"/>
        <v>15240.96</v>
      </c>
    </row>
    <row r="11246" spans="1:12" x14ac:dyDescent="0.3">
      <c r="A11246" t="s">
        <v>12</v>
      </c>
      <c r="B11246" t="s">
        <v>13</v>
      </c>
      <c r="C11246" t="s">
        <v>3188</v>
      </c>
      <c r="D11246" s="3">
        <v>44958</v>
      </c>
      <c r="E11246" t="s">
        <v>604</v>
      </c>
      <c r="F11246" s="10">
        <v>388.8</v>
      </c>
      <c r="G11246" t="s">
        <v>16</v>
      </c>
      <c r="H11246" s="4">
        <v>188.6</v>
      </c>
      <c r="I11246" s="4">
        <v>73327.679999999993</v>
      </c>
      <c r="J11246" s="4">
        <f t="shared" si="525"/>
        <v>63061.804799999991</v>
      </c>
      <c r="K11246" s="4">
        <f t="shared" si="526"/>
        <v>10265.8752</v>
      </c>
      <c r="L11246" s="4">
        <f t="shared" si="527"/>
        <v>73327.679999999993</v>
      </c>
    </row>
    <row r="11247" spans="1:12" x14ac:dyDescent="0.3">
      <c r="A11247" t="s">
        <v>12</v>
      </c>
      <c r="B11247" t="s">
        <v>13</v>
      </c>
      <c r="C11247" t="s">
        <v>3188</v>
      </c>
      <c r="D11247" s="3">
        <v>44958</v>
      </c>
      <c r="E11247" t="s">
        <v>3189</v>
      </c>
      <c r="F11247" s="10">
        <v>77.760000000000005</v>
      </c>
      <c r="G11247" t="s">
        <v>16</v>
      </c>
      <c r="H11247" s="4">
        <v>188.6</v>
      </c>
      <c r="I11247" s="4">
        <v>14665.54</v>
      </c>
      <c r="J11247" s="4">
        <f t="shared" si="525"/>
        <v>12612.3644</v>
      </c>
      <c r="K11247" s="4">
        <f t="shared" si="526"/>
        <v>2053.1756000000005</v>
      </c>
      <c r="L11247" s="4">
        <f t="shared" si="527"/>
        <v>14665.54</v>
      </c>
    </row>
    <row r="11248" spans="1:12" x14ac:dyDescent="0.3">
      <c r="A11248" t="s">
        <v>12</v>
      </c>
      <c r="B11248" t="s">
        <v>13</v>
      </c>
      <c r="C11248" t="s">
        <v>3188</v>
      </c>
      <c r="D11248" s="3">
        <v>44958</v>
      </c>
      <c r="E11248" t="s">
        <v>3189</v>
      </c>
      <c r="F11248" s="10">
        <v>622.08000000000004</v>
      </c>
      <c r="G11248" t="s">
        <v>16</v>
      </c>
      <c r="H11248" s="4">
        <v>188.6</v>
      </c>
      <c r="I11248" s="4">
        <v>117324.29</v>
      </c>
      <c r="J11248" s="4">
        <f t="shared" si="525"/>
        <v>100898.88939999999</v>
      </c>
      <c r="K11248" s="4">
        <f t="shared" si="526"/>
        <v>16425.400600000001</v>
      </c>
      <c r="L11248" s="4">
        <f t="shared" si="527"/>
        <v>117324.29</v>
      </c>
    </row>
    <row r="11249" spans="1:12" x14ac:dyDescent="0.3">
      <c r="A11249" t="s">
        <v>12</v>
      </c>
      <c r="B11249" t="s">
        <v>13</v>
      </c>
      <c r="C11249" t="s">
        <v>3188</v>
      </c>
      <c r="D11249" s="3">
        <v>44958</v>
      </c>
      <c r="E11249" t="s">
        <v>869</v>
      </c>
      <c r="F11249" s="10">
        <v>77.760000000000005</v>
      </c>
      <c r="G11249" t="s">
        <v>16</v>
      </c>
      <c r="H11249" s="4">
        <v>170.18</v>
      </c>
      <c r="I11249" s="4">
        <v>13233.2</v>
      </c>
      <c r="J11249" s="4">
        <f t="shared" si="525"/>
        <v>11380.552</v>
      </c>
      <c r="K11249" s="4">
        <f t="shared" si="526"/>
        <v>1852.6480000000004</v>
      </c>
      <c r="L11249" s="4">
        <f t="shared" si="527"/>
        <v>13233.2</v>
      </c>
    </row>
    <row r="11250" spans="1:12" x14ac:dyDescent="0.3">
      <c r="A11250" t="s">
        <v>12</v>
      </c>
      <c r="B11250" t="s">
        <v>13</v>
      </c>
      <c r="C11250" t="s">
        <v>3188</v>
      </c>
      <c r="D11250" s="3">
        <v>44958</v>
      </c>
      <c r="E11250" t="s">
        <v>869</v>
      </c>
      <c r="F11250" s="10">
        <v>155.52000000000001</v>
      </c>
      <c r="G11250" t="s">
        <v>16</v>
      </c>
      <c r="H11250" s="4">
        <v>170.18</v>
      </c>
      <c r="I11250" s="4">
        <v>26466.39</v>
      </c>
      <c r="J11250" s="4">
        <f t="shared" si="525"/>
        <v>22761.095399999998</v>
      </c>
      <c r="K11250" s="4">
        <f t="shared" si="526"/>
        <v>3705.2946000000002</v>
      </c>
      <c r="L11250" s="4">
        <f t="shared" si="527"/>
        <v>26466.39</v>
      </c>
    </row>
    <row r="11251" spans="1:12" x14ac:dyDescent="0.3">
      <c r="A11251" t="s">
        <v>12</v>
      </c>
      <c r="B11251" t="s">
        <v>13</v>
      </c>
      <c r="C11251" t="s">
        <v>3188</v>
      </c>
      <c r="D11251" s="3">
        <v>44958</v>
      </c>
      <c r="E11251" t="s">
        <v>869</v>
      </c>
      <c r="F11251" s="10">
        <v>311.04000000000002</v>
      </c>
      <c r="G11251" t="s">
        <v>16</v>
      </c>
      <c r="H11251" s="4">
        <v>170.18</v>
      </c>
      <c r="I11251" s="4">
        <v>52932.79</v>
      </c>
      <c r="J11251" s="4">
        <f t="shared" si="525"/>
        <v>45522.199399999998</v>
      </c>
      <c r="K11251" s="4">
        <f t="shared" si="526"/>
        <v>7410.5906000000004</v>
      </c>
      <c r="L11251" s="4">
        <f t="shared" si="527"/>
        <v>52932.79</v>
      </c>
    </row>
    <row r="11252" spans="1:12" x14ac:dyDescent="0.3">
      <c r="A11252" t="s">
        <v>12</v>
      </c>
      <c r="B11252" t="s">
        <v>13</v>
      </c>
      <c r="C11252" t="s">
        <v>3188</v>
      </c>
      <c r="D11252" s="3">
        <v>44958</v>
      </c>
      <c r="E11252" t="s">
        <v>869</v>
      </c>
      <c r="F11252" s="10">
        <v>155.52000000000001</v>
      </c>
      <c r="G11252" t="s">
        <v>16</v>
      </c>
      <c r="H11252" s="4">
        <v>170.18</v>
      </c>
      <c r="I11252" s="4">
        <v>26466.39</v>
      </c>
      <c r="J11252" s="4">
        <f t="shared" si="525"/>
        <v>22761.095399999998</v>
      </c>
      <c r="K11252" s="4">
        <f t="shared" si="526"/>
        <v>3705.2946000000002</v>
      </c>
      <c r="L11252" s="4">
        <f t="shared" si="527"/>
        <v>26466.39</v>
      </c>
    </row>
    <row r="11253" spans="1:12" x14ac:dyDescent="0.3">
      <c r="A11253" t="s">
        <v>12</v>
      </c>
      <c r="B11253" t="s">
        <v>13</v>
      </c>
      <c r="C11253" t="s">
        <v>3188</v>
      </c>
      <c r="D11253" s="3">
        <v>44958</v>
      </c>
      <c r="E11253" t="s">
        <v>869</v>
      </c>
      <c r="F11253" s="10">
        <v>777.6</v>
      </c>
      <c r="G11253" t="s">
        <v>16</v>
      </c>
      <c r="H11253" s="4">
        <v>170.18</v>
      </c>
      <c r="I11253" s="4">
        <v>132331.97</v>
      </c>
      <c r="J11253" s="4">
        <f t="shared" si="525"/>
        <v>113805.4942</v>
      </c>
      <c r="K11253" s="4">
        <f t="shared" si="526"/>
        <v>18526.4758</v>
      </c>
      <c r="L11253" s="4">
        <f t="shared" si="527"/>
        <v>132331.97</v>
      </c>
    </row>
    <row r="11254" spans="1:12" x14ac:dyDescent="0.3">
      <c r="A11254" t="s">
        <v>12</v>
      </c>
      <c r="B11254" t="s">
        <v>13</v>
      </c>
      <c r="C11254" t="s">
        <v>3188</v>
      </c>
      <c r="D11254" s="3">
        <v>44958</v>
      </c>
      <c r="E11254" t="s">
        <v>869</v>
      </c>
      <c r="F11254" s="10">
        <v>77.760000000000005</v>
      </c>
      <c r="G11254" t="s">
        <v>16</v>
      </c>
      <c r="H11254" s="4">
        <v>170.18</v>
      </c>
      <c r="I11254" s="4">
        <v>13233.2</v>
      </c>
      <c r="J11254" s="4">
        <f t="shared" si="525"/>
        <v>11380.552</v>
      </c>
      <c r="K11254" s="4">
        <f t="shared" si="526"/>
        <v>1852.6480000000004</v>
      </c>
      <c r="L11254" s="4">
        <f t="shared" si="527"/>
        <v>13233.2</v>
      </c>
    </row>
    <row r="11255" spans="1:12" x14ac:dyDescent="0.3">
      <c r="A11255" t="s">
        <v>12</v>
      </c>
      <c r="B11255" t="s">
        <v>13</v>
      </c>
      <c r="C11255" t="s">
        <v>3190</v>
      </c>
      <c r="D11255" s="3">
        <v>44958</v>
      </c>
      <c r="E11255" t="s">
        <v>3191</v>
      </c>
      <c r="F11255" s="10">
        <v>77.760000000000005</v>
      </c>
      <c r="G11255" t="s">
        <v>16</v>
      </c>
      <c r="H11255" s="4">
        <v>53.51</v>
      </c>
      <c r="I11255" s="4">
        <v>4160.9399999999996</v>
      </c>
      <c r="J11255" s="4">
        <f t="shared" si="525"/>
        <v>3578.4083999999993</v>
      </c>
      <c r="K11255" s="4">
        <f t="shared" si="526"/>
        <v>582.53160000000003</v>
      </c>
      <c r="L11255" s="4">
        <f t="shared" si="527"/>
        <v>4160.9399999999996</v>
      </c>
    </row>
    <row r="11256" spans="1:12" x14ac:dyDescent="0.3">
      <c r="A11256" t="s">
        <v>12</v>
      </c>
      <c r="B11256" t="s">
        <v>13</v>
      </c>
      <c r="C11256" t="s">
        <v>3192</v>
      </c>
      <c r="D11256" s="3">
        <v>44958</v>
      </c>
      <c r="E11256" t="s">
        <v>3193</v>
      </c>
      <c r="F11256" s="10">
        <v>35.64</v>
      </c>
      <c r="G11256" t="s">
        <v>16</v>
      </c>
      <c r="H11256" s="4">
        <v>147.37</v>
      </c>
      <c r="I11256" s="4">
        <v>5252.27</v>
      </c>
      <c r="J11256" s="4">
        <f t="shared" si="525"/>
        <v>4516.9522000000006</v>
      </c>
      <c r="K11256" s="4">
        <f t="shared" si="526"/>
        <v>735.31780000000015</v>
      </c>
      <c r="L11256" s="4">
        <f t="shared" si="527"/>
        <v>5252.27</v>
      </c>
    </row>
    <row r="11257" spans="1:12" x14ac:dyDescent="0.3">
      <c r="A11257" t="s">
        <v>12</v>
      </c>
      <c r="B11257" t="s">
        <v>13</v>
      </c>
      <c r="C11257" t="s">
        <v>3192</v>
      </c>
      <c r="D11257" s="3">
        <v>44958</v>
      </c>
      <c r="E11257" t="s">
        <v>3194</v>
      </c>
      <c r="F11257" s="10">
        <v>22.68</v>
      </c>
      <c r="G11257" t="s">
        <v>16</v>
      </c>
      <c r="H11257" s="4">
        <v>170.18</v>
      </c>
      <c r="I11257" s="4">
        <v>3859.68</v>
      </c>
      <c r="J11257" s="4">
        <f t="shared" si="525"/>
        <v>3319.3247999999999</v>
      </c>
      <c r="K11257" s="4">
        <f t="shared" si="526"/>
        <v>540.35520000000008</v>
      </c>
      <c r="L11257" s="4">
        <f t="shared" si="527"/>
        <v>3859.68</v>
      </c>
    </row>
    <row r="11258" spans="1:12" x14ac:dyDescent="0.3">
      <c r="A11258" t="s">
        <v>12</v>
      </c>
      <c r="B11258" t="s">
        <v>13</v>
      </c>
      <c r="C11258" t="s">
        <v>3195</v>
      </c>
      <c r="D11258" s="3">
        <v>44958</v>
      </c>
      <c r="E11258" t="s">
        <v>869</v>
      </c>
      <c r="F11258" s="10">
        <v>233.28</v>
      </c>
      <c r="G11258" t="s">
        <v>16</v>
      </c>
      <c r="H11258" s="4">
        <v>170.18</v>
      </c>
      <c r="I11258" s="4">
        <v>39699.589999999997</v>
      </c>
      <c r="J11258" s="4">
        <f t="shared" si="525"/>
        <v>34141.647399999994</v>
      </c>
      <c r="K11258" s="4">
        <f t="shared" si="526"/>
        <v>5557.9426000000003</v>
      </c>
      <c r="L11258" s="4">
        <f t="shared" si="527"/>
        <v>39699.589999999997</v>
      </c>
    </row>
    <row r="11259" spans="1:12" x14ac:dyDescent="0.3">
      <c r="A11259" t="s">
        <v>12</v>
      </c>
      <c r="B11259" t="s">
        <v>13</v>
      </c>
      <c r="C11259" t="s">
        <v>3195</v>
      </c>
      <c r="D11259" s="3">
        <v>44958</v>
      </c>
      <c r="E11259" t="s">
        <v>869</v>
      </c>
      <c r="F11259" s="10">
        <v>466.56</v>
      </c>
      <c r="G11259" t="s">
        <v>16</v>
      </c>
      <c r="H11259" s="4">
        <v>170.18</v>
      </c>
      <c r="I11259" s="4">
        <v>79399.179999999993</v>
      </c>
      <c r="J11259" s="4">
        <f t="shared" si="525"/>
        <v>68283.294799999989</v>
      </c>
      <c r="K11259" s="4">
        <f t="shared" si="526"/>
        <v>11115.885200000001</v>
      </c>
      <c r="L11259" s="4">
        <f t="shared" si="527"/>
        <v>79399.179999999993</v>
      </c>
    </row>
    <row r="11260" spans="1:12" x14ac:dyDescent="0.3">
      <c r="A11260" t="s">
        <v>12</v>
      </c>
      <c r="B11260" t="s">
        <v>13</v>
      </c>
      <c r="C11260" t="s">
        <v>3195</v>
      </c>
      <c r="D11260" s="3">
        <v>44958</v>
      </c>
      <c r="E11260" t="s">
        <v>869</v>
      </c>
      <c r="F11260" s="10">
        <v>77.760000000000005</v>
      </c>
      <c r="G11260" t="s">
        <v>16</v>
      </c>
      <c r="H11260" s="4">
        <v>170.18</v>
      </c>
      <c r="I11260" s="4">
        <v>13233.2</v>
      </c>
      <c r="J11260" s="4">
        <f t="shared" si="525"/>
        <v>11380.552</v>
      </c>
      <c r="K11260" s="4">
        <f t="shared" si="526"/>
        <v>1852.6480000000004</v>
      </c>
      <c r="L11260" s="4">
        <f t="shared" si="527"/>
        <v>13233.2</v>
      </c>
    </row>
    <row r="11261" spans="1:12" x14ac:dyDescent="0.3">
      <c r="A11261" t="s">
        <v>12</v>
      </c>
      <c r="B11261" t="s">
        <v>13</v>
      </c>
      <c r="C11261" t="s">
        <v>3195</v>
      </c>
      <c r="D11261" s="3">
        <v>44958</v>
      </c>
      <c r="E11261" t="s">
        <v>869</v>
      </c>
      <c r="F11261" s="10">
        <v>622.08000000000004</v>
      </c>
      <c r="G11261" t="s">
        <v>16</v>
      </c>
      <c r="H11261" s="4">
        <v>170.18</v>
      </c>
      <c r="I11261" s="4">
        <v>105865.57</v>
      </c>
      <c r="J11261" s="4">
        <f t="shared" si="525"/>
        <v>91044.390200000009</v>
      </c>
      <c r="K11261" s="4">
        <f t="shared" si="526"/>
        <v>14821.179800000002</v>
      </c>
      <c r="L11261" s="4">
        <f t="shared" si="527"/>
        <v>105865.57</v>
      </c>
    </row>
    <row r="11262" spans="1:12" x14ac:dyDescent="0.3">
      <c r="A11262" t="s">
        <v>12</v>
      </c>
      <c r="B11262" t="s">
        <v>13</v>
      </c>
      <c r="C11262" t="s">
        <v>3196</v>
      </c>
      <c r="D11262" s="3">
        <v>44958</v>
      </c>
      <c r="E11262" t="s">
        <v>604</v>
      </c>
      <c r="F11262" s="10">
        <v>77.760000000000005</v>
      </c>
      <c r="G11262" t="s">
        <v>16</v>
      </c>
      <c r="H11262" s="4">
        <v>188.6</v>
      </c>
      <c r="I11262" s="4">
        <v>14665.54</v>
      </c>
      <c r="J11262" s="4">
        <f t="shared" si="525"/>
        <v>12612.3644</v>
      </c>
      <c r="K11262" s="4">
        <f t="shared" si="526"/>
        <v>2053.1756000000005</v>
      </c>
      <c r="L11262" s="4">
        <f t="shared" si="527"/>
        <v>14665.54</v>
      </c>
    </row>
    <row r="11263" spans="1:12" x14ac:dyDescent="0.3">
      <c r="A11263" t="s">
        <v>12</v>
      </c>
      <c r="B11263" t="s">
        <v>13</v>
      </c>
      <c r="C11263" t="s">
        <v>3196</v>
      </c>
      <c r="D11263" s="3">
        <v>44958</v>
      </c>
      <c r="E11263" t="s">
        <v>604</v>
      </c>
      <c r="F11263" s="10">
        <v>388.8</v>
      </c>
      <c r="G11263" t="s">
        <v>16</v>
      </c>
      <c r="H11263" s="4">
        <v>188.6</v>
      </c>
      <c r="I11263" s="4">
        <v>73327.679999999993</v>
      </c>
      <c r="J11263" s="4">
        <f t="shared" si="525"/>
        <v>63061.804799999991</v>
      </c>
      <c r="K11263" s="4">
        <f t="shared" si="526"/>
        <v>10265.8752</v>
      </c>
      <c r="L11263" s="4">
        <f t="shared" si="527"/>
        <v>73327.679999999993</v>
      </c>
    </row>
    <row r="11264" spans="1:12" x14ac:dyDescent="0.3">
      <c r="A11264" t="s">
        <v>12</v>
      </c>
      <c r="B11264" t="s">
        <v>13</v>
      </c>
      <c r="C11264" t="s">
        <v>3196</v>
      </c>
      <c r="D11264" s="3">
        <v>44958</v>
      </c>
      <c r="E11264" t="s">
        <v>3189</v>
      </c>
      <c r="F11264" s="10">
        <v>544.32000000000005</v>
      </c>
      <c r="G11264" t="s">
        <v>16</v>
      </c>
      <c r="H11264" s="4">
        <v>188.6</v>
      </c>
      <c r="I11264" s="4">
        <v>102658.75</v>
      </c>
      <c r="J11264" s="4">
        <f t="shared" si="525"/>
        <v>88286.524999999994</v>
      </c>
      <c r="K11264" s="4">
        <f t="shared" si="526"/>
        <v>14372.225000000002</v>
      </c>
      <c r="L11264" s="4">
        <f t="shared" si="527"/>
        <v>102658.75</v>
      </c>
    </row>
    <row r="11265" spans="1:12" x14ac:dyDescent="0.3">
      <c r="A11265" t="s">
        <v>12</v>
      </c>
      <c r="B11265" t="s">
        <v>13</v>
      </c>
      <c r="C11265" t="s">
        <v>3196</v>
      </c>
      <c r="D11265" s="3">
        <v>44958</v>
      </c>
      <c r="E11265" t="s">
        <v>3189</v>
      </c>
      <c r="F11265" s="10">
        <v>77.760000000000005</v>
      </c>
      <c r="G11265" t="s">
        <v>16</v>
      </c>
      <c r="H11265" s="4">
        <v>188.6</v>
      </c>
      <c r="I11265" s="4">
        <v>14665.54</v>
      </c>
      <c r="J11265" s="4">
        <f t="shared" si="525"/>
        <v>12612.3644</v>
      </c>
      <c r="K11265" s="4">
        <f t="shared" si="526"/>
        <v>2053.1756000000005</v>
      </c>
      <c r="L11265" s="4">
        <f t="shared" si="527"/>
        <v>14665.54</v>
      </c>
    </row>
    <row r="11266" spans="1:12" x14ac:dyDescent="0.3">
      <c r="A11266" t="s">
        <v>12</v>
      </c>
      <c r="B11266" t="s">
        <v>13</v>
      </c>
      <c r="C11266" t="s">
        <v>3197</v>
      </c>
      <c r="D11266" s="3">
        <v>44958</v>
      </c>
      <c r="E11266" t="s">
        <v>216</v>
      </c>
      <c r="F11266" s="10">
        <v>42.3</v>
      </c>
      <c r="G11266" t="s">
        <v>25</v>
      </c>
      <c r="H11266" s="4">
        <v>160.53</v>
      </c>
      <c r="I11266" s="4">
        <v>6790.42</v>
      </c>
      <c r="J11266" s="4">
        <f t="shared" ref="J11266:J11329" si="528">L11266-K11266</f>
        <v>5839.7611999999999</v>
      </c>
      <c r="K11266" s="4">
        <f t="shared" ref="K11266:K11329" si="529">L11266*14%</f>
        <v>950.65880000000016</v>
      </c>
      <c r="L11266" s="4">
        <f t="shared" ref="L11266:L11329" si="530">I11266</f>
        <v>6790.42</v>
      </c>
    </row>
    <row r="11267" spans="1:12" x14ac:dyDescent="0.3">
      <c r="A11267" t="s">
        <v>12</v>
      </c>
      <c r="B11267" t="s">
        <v>13</v>
      </c>
      <c r="C11267" t="s">
        <v>3198</v>
      </c>
      <c r="D11267" s="3">
        <v>44958</v>
      </c>
      <c r="E11267" t="s">
        <v>3189</v>
      </c>
      <c r="F11267" s="10">
        <v>388.8</v>
      </c>
      <c r="G11267" t="s">
        <v>16</v>
      </c>
      <c r="H11267" s="4">
        <v>188.6</v>
      </c>
      <c r="I11267" s="4">
        <v>73327.679999999993</v>
      </c>
      <c r="J11267" s="4">
        <f t="shared" si="528"/>
        <v>63061.804799999991</v>
      </c>
      <c r="K11267" s="4">
        <f t="shared" si="529"/>
        <v>10265.8752</v>
      </c>
      <c r="L11267" s="4">
        <f t="shared" si="530"/>
        <v>73327.679999999993</v>
      </c>
    </row>
    <row r="11268" spans="1:12" x14ac:dyDescent="0.3">
      <c r="A11268" t="s">
        <v>12</v>
      </c>
      <c r="B11268" t="s">
        <v>13</v>
      </c>
      <c r="C11268" t="s">
        <v>3198</v>
      </c>
      <c r="D11268" s="3">
        <v>44958</v>
      </c>
      <c r="E11268" t="s">
        <v>3189</v>
      </c>
      <c r="F11268" s="10">
        <v>77.760000000000005</v>
      </c>
      <c r="G11268" t="s">
        <v>16</v>
      </c>
      <c r="H11268" s="4">
        <v>188.6</v>
      </c>
      <c r="I11268" s="4">
        <v>14665.54</v>
      </c>
      <c r="J11268" s="4">
        <f t="shared" si="528"/>
        <v>12612.3644</v>
      </c>
      <c r="K11268" s="4">
        <f t="shared" si="529"/>
        <v>2053.1756000000005</v>
      </c>
      <c r="L11268" s="4">
        <f t="shared" si="530"/>
        <v>14665.54</v>
      </c>
    </row>
    <row r="11269" spans="1:12" x14ac:dyDescent="0.3">
      <c r="A11269" t="s">
        <v>12</v>
      </c>
      <c r="B11269" t="s">
        <v>13</v>
      </c>
      <c r="C11269" t="s">
        <v>3199</v>
      </c>
      <c r="D11269" s="3">
        <v>44958</v>
      </c>
      <c r="E11269" t="s">
        <v>269</v>
      </c>
      <c r="F11269" s="10">
        <v>101.52</v>
      </c>
      <c r="G11269" t="s">
        <v>25</v>
      </c>
      <c r="H11269" s="4">
        <v>56.14</v>
      </c>
      <c r="I11269" s="4">
        <v>5699.33</v>
      </c>
      <c r="J11269" s="4">
        <f t="shared" si="528"/>
        <v>4901.4237999999996</v>
      </c>
      <c r="K11269" s="4">
        <f t="shared" si="529"/>
        <v>797.90620000000001</v>
      </c>
      <c r="L11269" s="4">
        <f t="shared" si="530"/>
        <v>5699.33</v>
      </c>
    </row>
    <row r="11270" spans="1:12" x14ac:dyDescent="0.3">
      <c r="A11270" t="s">
        <v>12</v>
      </c>
      <c r="B11270" t="s">
        <v>13</v>
      </c>
      <c r="C11270" t="s">
        <v>3199</v>
      </c>
      <c r="D11270" s="3">
        <v>44958</v>
      </c>
      <c r="E11270" t="s">
        <v>269</v>
      </c>
      <c r="F11270" s="10">
        <v>50.76</v>
      </c>
      <c r="G11270" t="s">
        <v>25</v>
      </c>
      <c r="H11270" s="4">
        <v>56.14</v>
      </c>
      <c r="I11270" s="4">
        <v>2849.67</v>
      </c>
      <c r="J11270" s="4">
        <f t="shared" si="528"/>
        <v>2450.7161999999998</v>
      </c>
      <c r="K11270" s="4">
        <f t="shared" si="529"/>
        <v>398.95380000000006</v>
      </c>
      <c r="L11270" s="4">
        <f t="shared" si="530"/>
        <v>2849.67</v>
      </c>
    </row>
    <row r="11271" spans="1:12" x14ac:dyDescent="0.3">
      <c r="A11271" t="s">
        <v>12</v>
      </c>
      <c r="B11271" t="s">
        <v>13</v>
      </c>
      <c r="C11271" t="s">
        <v>3199</v>
      </c>
      <c r="D11271" s="3">
        <v>44958</v>
      </c>
      <c r="E11271" t="s">
        <v>269</v>
      </c>
      <c r="F11271" s="10">
        <v>50.76</v>
      </c>
      <c r="G11271" t="s">
        <v>25</v>
      </c>
      <c r="H11271" s="4">
        <v>56.14</v>
      </c>
      <c r="I11271" s="4">
        <v>2849.67</v>
      </c>
      <c r="J11271" s="4">
        <f t="shared" si="528"/>
        <v>2450.7161999999998</v>
      </c>
      <c r="K11271" s="4">
        <f t="shared" si="529"/>
        <v>398.95380000000006</v>
      </c>
      <c r="L11271" s="4">
        <f t="shared" si="530"/>
        <v>2849.67</v>
      </c>
    </row>
    <row r="11272" spans="1:12" x14ac:dyDescent="0.3">
      <c r="A11272" t="s">
        <v>12</v>
      </c>
      <c r="B11272" t="s">
        <v>13</v>
      </c>
      <c r="C11272" t="s">
        <v>3200</v>
      </c>
      <c r="D11272" s="3">
        <v>44958</v>
      </c>
      <c r="E11272" t="s">
        <v>216</v>
      </c>
      <c r="F11272" s="10">
        <v>152.28</v>
      </c>
      <c r="G11272" t="s">
        <v>25</v>
      </c>
      <c r="H11272" s="4">
        <v>160.53</v>
      </c>
      <c r="I11272" s="4">
        <v>24445.51</v>
      </c>
      <c r="J11272" s="4">
        <f t="shared" si="528"/>
        <v>21023.138599999998</v>
      </c>
      <c r="K11272" s="4">
        <f t="shared" si="529"/>
        <v>3422.3714</v>
      </c>
      <c r="L11272" s="4">
        <f t="shared" si="530"/>
        <v>24445.51</v>
      </c>
    </row>
    <row r="11273" spans="1:12" x14ac:dyDescent="0.3">
      <c r="A11273" t="s">
        <v>12</v>
      </c>
      <c r="B11273" t="s">
        <v>13</v>
      </c>
      <c r="C11273" t="s">
        <v>3200</v>
      </c>
      <c r="D11273" s="3">
        <v>44958</v>
      </c>
      <c r="E11273" t="s">
        <v>216</v>
      </c>
      <c r="F11273" s="10">
        <v>152.28</v>
      </c>
      <c r="G11273" t="s">
        <v>25</v>
      </c>
      <c r="H11273" s="4">
        <v>160.53</v>
      </c>
      <c r="I11273" s="4">
        <v>24445.51</v>
      </c>
      <c r="J11273" s="4">
        <f t="shared" si="528"/>
        <v>21023.138599999998</v>
      </c>
      <c r="K11273" s="4">
        <f t="shared" si="529"/>
        <v>3422.3714</v>
      </c>
      <c r="L11273" s="4">
        <f t="shared" si="530"/>
        <v>24445.51</v>
      </c>
    </row>
    <row r="11274" spans="1:12" x14ac:dyDescent="0.3">
      <c r="A11274" t="s">
        <v>12</v>
      </c>
      <c r="B11274" t="s">
        <v>13</v>
      </c>
      <c r="C11274" t="s">
        <v>3200</v>
      </c>
      <c r="D11274" s="3">
        <v>44958</v>
      </c>
      <c r="E11274" t="s">
        <v>216</v>
      </c>
      <c r="F11274" s="10">
        <v>152.28</v>
      </c>
      <c r="G11274" t="s">
        <v>25</v>
      </c>
      <c r="H11274" s="4">
        <v>160.53</v>
      </c>
      <c r="I11274" s="4">
        <v>24445.51</v>
      </c>
      <c r="J11274" s="4">
        <f t="shared" si="528"/>
        <v>21023.138599999998</v>
      </c>
      <c r="K11274" s="4">
        <f t="shared" si="529"/>
        <v>3422.3714</v>
      </c>
      <c r="L11274" s="4">
        <f t="shared" si="530"/>
        <v>24445.51</v>
      </c>
    </row>
    <row r="11275" spans="1:12" x14ac:dyDescent="0.3">
      <c r="A11275" t="s">
        <v>12</v>
      </c>
      <c r="B11275" t="s">
        <v>13</v>
      </c>
      <c r="C11275" t="s">
        <v>3200</v>
      </c>
      <c r="D11275" s="3">
        <v>44958</v>
      </c>
      <c r="E11275" t="s">
        <v>216</v>
      </c>
      <c r="F11275" s="10">
        <v>50.76</v>
      </c>
      <c r="G11275" t="s">
        <v>25</v>
      </c>
      <c r="H11275" s="4">
        <v>160.53</v>
      </c>
      <c r="I11275" s="4">
        <v>8148.5</v>
      </c>
      <c r="J11275" s="4">
        <f t="shared" si="528"/>
        <v>7007.71</v>
      </c>
      <c r="K11275" s="4">
        <f t="shared" si="529"/>
        <v>1140.7900000000002</v>
      </c>
      <c r="L11275" s="4">
        <f t="shared" si="530"/>
        <v>8148.5</v>
      </c>
    </row>
    <row r="11276" spans="1:12" x14ac:dyDescent="0.3">
      <c r="A11276" t="s">
        <v>12</v>
      </c>
      <c r="B11276" t="s">
        <v>13</v>
      </c>
      <c r="C11276" t="s">
        <v>3200</v>
      </c>
      <c r="D11276" s="3">
        <v>44958</v>
      </c>
      <c r="E11276" t="s">
        <v>216</v>
      </c>
      <c r="F11276" s="10">
        <v>101.52</v>
      </c>
      <c r="G11276" t="s">
        <v>25</v>
      </c>
      <c r="H11276" s="4">
        <v>160.53</v>
      </c>
      <c r="I11276" s="4">
        <v>16297.01</v>
      </c>
      <c r="J11276" s="4">
        <f t="shared" si="528"/>
        <v>14015.428599999999</v>
      </c>
      <c r="K11276" s="4">
        <f t="shared" si="529"/>
        <v>2281.5814</v>
      </c>
      <c r="L11276" s="4">
        <f t="shared" si="530"/>
        <v>16297.01</v>
      </c>
    </row>
    <row r="11277" spans="1:12" x14ac:dyDescent="0.3">
      <c r="A11277" t="s">
        <v>12</v>
      </c>
      <c r="B11277" t="s">
        <v>13</v>
      </c>
      <c r="C11277" t="s">
        <v>3201</v>
      </c>
      <c r="D11277" s="3">
        <v>44958</v>
      </c>
      <c r="E11277" t="s">
        <v>269</v>
      </c>
      <c r="F11277" s="10">
        <v>50.76</v>
      </c>
      <c r="G11277" t="s">
        <v>25</v>
      </c>
      <c r="H11277" s="4">
        <v>56.14</v>
      </c>
      <c r="I11277" s="4">
        <v>2849.67</v>
      </c>
      <c r="J11277" s="4">
        <f t="shared" si="528"/>
        <v>2450.7161999999998</v>
      </c>
      <c r="K11277" s="4">
        <f t="shared" si="529"/>
        <v>398.95380000000006</v>
      </c>
      <c r="L11277" s="4">
        <f t="shared" si="530"/>
        <v>2849.67</v>
      </c>
    </row>
    <row r="11278" spans="1:12" x14ac:dyDescent="0.3">
      <c r="A11278" t="s">
        <v>12</v>
      </c>
      <c r="B11278" t="s">
        <v>13</v>
      </c>
      <c r="C11278" t="s">
        <v>3201</v>
      </c>
      <c r="D11278" s="3">
        <v>44958</v>
      </c>
      <c r="E11278" t="s">
        <v>269</v>
      </c>
      <c r="F11278" s="10">
        <v>50.76</v>
      </c>
      <c r="G11278" t="s">
        <v>25</v>
      </c>
      <c r="H11278" s="4">
        <v>56.14</v>
      </c>
      <c r="I11278" s="4">
        <v>2849.67</v>
      </c>
      <c r="J11278" s="4">
        <f t="shared" si="528"/>
        <v>2450.7161999999998</v>
      </c>
      <c r="K11278" s="4">
        <f t="shared" si="529"/>
        <v>398.95380000000006</v>
      </c>
      <c r="L11278" s="4">
        <f t="shared" si="530"/>
        <v>2849.67</v>
      </c>
    </row>
    <row r="11279" spans="1:12" x14ac:dyDescent="0.3">
      <c r="A11279" t="s">
        <v>12</v>
      </c>
      <c r="B11279" t="s">
        <v>13</v>
      </c>
      <c r="C11279" t="s">
        <v>3202</v>
      </c>
      <c r="D11279" s="3">
        <v>44958</v>
      </c>
      <c r="E11279" t="s">
        <v>342</v>
      </c>
      <c r="F11279" s="10">
        <v>203.04</v>
      </c>
      <c r="G11279" t="s">
        <v>25</v>
      </c>
      <c r="H11279" s="4">
        <v>189.47</v>
      </c>
      <c r="I11279" s="4">
        <v>38469.99</v>
      </c>
      <c r="J11279" s="4">
        <f t="shared" si="528"/>
        <v>33084.191399999996</v>
      </c>
      <c r="K11279" s="4">
        <f t="shared" si="529"/>
        <v>5385.7986000000001</v>
      </c>
      <c r="L11279" s="4">
        <f t="shared" si="530"/>
        <v>38469.99</v>
      </c>
    </row>
    <row r="11280" spans="1:12" x14ac:dyDescent="0.3">
      <c r="A11280" t="s">
        <v>12</v>
      </c>
      <c r="B11280" t="s">
        <v>13</v>
      </c>
      <c r="C11280" t="s">
        <v>3202</v>
      </c>
      <c r="D11280" s="3">
        <v>44958</v>
      </c>
      <c r="E11280" t="s">
        <v>342</v>
      </c>
      <c r="F11280" s="10">
        <v>355.32</v>
      </c>
      <c r="G11280" t="s">
        <v>25</v>
      </c>
      <c r="H11280" s="4">
        <v>189.47</v>
      </c>
      <c r="I11280" s="4">
        <v>67322.48</v>
      </c>
      <c r="J11280" s="4">
        <f t="shared" si="528"/>
        <v>57897.332799999996</v>
      </c>
      <c r="K11280" s="4">
        <f t="shared" si="529"/>
        <v>9425.1471999999994</v>
      </c>
      <c r="L11280" s="4">
        <f t="shared" si="530"/>
        <v>67322.48</v>
      </c>
    </row>
    <row r="11281" spans="1:12" x14ac:dyDescent="0.3">
      <c r="A11281" t="s">
        <v>12</v>
      </c>
      <c r="B11281" t="s">
        <v>13</v>
      </c>
      <c r="C11281" t="s">
        <v>3202</v>
      </c>
      <c r="D11281" s="3">
        <v>44958</v>
      </c>
      <c r="E11281" t="s">
        <v>342</v>
      </c>
      <c r="F11281" s="10">
        <v>304.56</v>
      </c>
      <c r="G11281" t="s">
        <v>25</v>
      </c>
      <c r="H11281" s="4">
        <v>189.47</v>
      </c>
      <c r="I11281" s="4">
        <v>57704.98</v>
      </c>
      <c r="J11281" s="4">
        <f t="shared" si="528"/>
        <v>49626.282800000001</v>
      </c>
      <c r="K11281" s="4">
        <f t="shared" si="529"/>
        <v>8078.6972000000014</v>
      </c>
      <c r="L11281" s="4">
        <f t="shared" si="530"/>
        <v>57704.98</v>
      </c>
    </row>
    <row r="11282" spans="1:12" x14ac:dyDescent="0.3">
      <c r="A11282" t="s">
        <v>12</v>
      </c>
      <c r="B11282" t="s">
        <v>13</v>
      </c>
      <c r="C11282" t="s">
        <v>3202</v>
      </c>
      <c r="D11282" s="3">
        <v>44958</v>
      </c>
      <c r="E11282" t="s">
        <v>342</v>
      </c>
      <c r="F11282" s="10">
        <v>253.8</v>
      </c>
      <c r="G11282" t="s">
        <v>25</v>
      </c>
      <c r="H11282" s="4">
        <v>189.47</v>
      </c>
      <c r="I11282" s="4">
        <v>48087.49</v>
      </c>
      <c r="J11282" s="4">
        <f t="shared" si="528"/>
        <v>41355.241399999999</v>
      </c>
      <c r="K11282" s="4">
        <f t="shared" si="529"/>
        <v>6732.2486000000008</v>
      </c>
      <c r="L11282" s="4">
        <f t="shared" si="530"/>
        <v>48087.49</v>
      </c>
    </row>
    <row r="11283" spans="1:12" x14ac:dyDescent="0.3">
      <c r="A11283" t="s">
        <v>12</v>
      </c>
      <c r="B11283" t="s">
        <v>13</v>
      </c>
      <c r="C11283" t="s">
        <v>3203</v>
      </c>
      <c r="D11283" s="3">
        <v>44958</v>
      </c>
      <c r="E11283" t="s">
        <v>3189</v>
      </c>
      <c r="F11283" s="10">
        <v>155.52000000000001</v>
      </c>
      <c r="G11283" t="s">
        <v>16</v>
      </c>
      <c r="H11283" s="4">
        <v>188.6</v>
      </c>
      <c r="I11283" s="4">
        <v>29331.07</v>
      </c>
      <c r="J11283" s="4">
        <f t="shared" si="528"/>
        <v>25224.7202</v>
      </c>
      <c r="K11283" s="4">
        <f t="shared" si="529"/>
        <v>4106.3498</v>
      </c>
      <c r="L11283" s="4">
        <f t="shared" si="530"/>
        <v>29331.07</v>
      </c>
    </row>
    <row r="11284" spans="1:12" x14ac:dyDescent="0.3">
      <c r="A11284" t="s">
        <v>12</v>
      </c>
      <c r="B11284" t="s">
        <v>13</v>
      </c>
      <c r="C11284" t="s">
        <v>3203</v>
      </c>
      <c r="D11284" s="3">
        <v>44958</v>
      </c>
      <c r="E11284" t="s">
        <v>3189</v>
      </c>
      <c r="F11284" s="10">
        <v>311.04000000000002</v>
      </c>
      <c r="G11284" t="s">
        <v>16</v>
      </c>
      <c r="H11284" s="4">
        <v>188.6</v>
      </c>
      <c r="I11284" s="4">
        <v>58662.14</v>
      </c>
      <c r="J11284" s="4">
        <f t="shared" si="528"/>
        <v>50449.440399999999</v>
      </c>
      <c r="K11284" s="4">
        <f t="shared" si="529"/>
        <v>8212.6995999999999</v>
      </c>
      <c r="L11284" s="4">
        <f t="shared" si="530"/>
        <v>58662.14</v>
      </c>
    </row>
    <row r="11285" spans="1:12" x14ac:dyDescent="0.3">
      <c r="A11285" t="s">
        <v>12</v>
      </c>
      <c r="B11285" t="s">
        <v>13</v>
      </c>
      <c r="C11285" t="s">
        <v>3204</v>
      </c>
      <c r="D11285" s="3">
        <v>44958</v>
      </c>
      <c r="E11285" t="s">
        <v>269</v>
      </c>
      <c r="F11285" s="10">
        <v>50.76</v>
      </c>
      <c r="G11285" t="s">
        <v>25</v>
      </c>
      <c r="H11285" s="4">
        <v>56.14</v>
      </c>
      <c r="I11285" s="4">
        <v>2849.67</v>
      </c>
      <c r="J11285" s="4">
        <f t="shared" si="528"/>
        <v>2450.7161999999998</v>
      </c>
      <c r="K11285" s="4">
        <f t="shared" si="529"/>
        <v>398.95380000000006</v>
      </c>
      <c r="L11285" s="4">
        <f t="shared" si="530"/>
        <v>2849.67</v>
      </c>
    </row>
    <row r="11286" spans="1:12" x14ac:dyDescent="0.3">
      <c r="A11286" t="s">
        <v>12</v>
      </c>
      <c r="B11286" t="s">
        <v>13</v>
      </c>
      <c r="C11286" t="s">
        <v>3204</v>
      </c>
      <c r="D11286" s="3">
        <v>44958</v>
      </c>
      <c r="E11286" t="s">
        <v>269</v>
      </c>
      <c r="F11286" s="10">
        <v>152.28</v>
      </c>
      <c r="G11286" t="s">
        <v>25</v>
      </c>
      <c r="H11286" s="4">
        <v>56.14</v>
      </c>
      <c r="I11286" s="4">
        <v>8549</v>
      </c>
      <c r="J11286" s="4">
        <f t="shared" si="528"/>
        <v>7352.1399999999994</v>
      </c>
      <c r="K11286" s="4">
        <f t="shared" si="529"/>
        <v>1196.8600000000001</v>
      </c>
      <c r="L11286" s="4">
        <f t="shared" si="530"/>
        <v>8549</v>
      </c>
    </row>
    <row r="11287" spans="1:12" x14ac:dyDescent="0.3">
      <c r="A11287" t="s">
        <v>12</v>
      </c>
      <c r="B11287" t="s">
        <v>13</v>
      </c>
      <c r="C11287" t="s">
        <v>3205</v>
      </c>
      <c r="D11287" s="3">
        <v>44958</v>
      </c>
      <c r="E11287" t="s">
        <v>216</v>
      </c>
      <c r="F11287" s="10">
        <v>50.76</v>
      </c>
      <c r="G11287" t="s">
        <v>25</v>
      </c>
      <c r="H11287" s="4">
        <v>160.53</v>
      </c>
      <c r="I11287" s="4">
        <v>8148.5</v>
      </c>
      <c r="J11287" s="4">
        <f t="shared" si="528"/>
        <v>7007.71</v>
      </c>
      <c r="K11287" s="4">
        <f t="shared" si="529"/>
        <v>1140.7900000000002</v>
      </c>
      <c r="L11287" s="4">
        <f t="shared" si="530"/>
        <v>8148.5</v>
      </c>
    </row>
    <row r="11288" spans="1:12" x14ac:dyDescent="0.3">
      <c r="A11288" t="s">
        <v>12</v>
      </c>
      <c r="B11288" t="s">
        <v>13</v>
      </c>
      <c r="C11288" t="s">
        <v>3205</v>
      </c>
      <c r="D11288" s="3">
        <v>44958</v>
      </c>
      <c r="E11288" t="s">
        <v>216</v>
      </c>
      <c r="F11288" s="10">
        <v>50.76</v>
      </c>
      <c r="G11288" t="s">
        <v>25</v>
      </c>
      <c r="H11288" s="4">
        <v>160.53</v>
      </c>
      <c r="I11288" s="4">
        <v>8148.5</v>
      </c>
      <c r="J11288" s="4">
        <f t="shared" si="528"/>
        <v>7007.71</v>
      </c>
      <c r="K11288" s="4">
        <f t="shared" si="529"/>
        <v>1140.7900000000002</v>
      </c>
      <c r="L11288" s="4">
        <f t="shared" si="530"/>
        <v>8148.5</v>
      </c>
    </row>
    <row r="11289" spans="1:12" x14ac:dyDescent="0.3">
      <c r="A11289" t="s">
        <v>12</v>
      </c>
      <c r="B11289" t="s">
        <v>13</v>
      </c>
      <c r="C11289" t="s">
        <v>3205</v>
      </c>
      <c r="D11289" s="3">
        <v>44958</v>
      </c>
      <c r="E11289" t="s">
        <v>216</v>
      </c>
      <c r="F11289" s="10">
        <v>50.76</v>
      </c>
      <c r="G11289" t="s">
        <v>25</v>
      </c>
      <c r="H11289" s="4">
        <v>160.53</v>
      </c>
      <c r="I11289" s="4">
        <v>8148.5</v>
      </c>
      <c r="J11289" s="4">
        <f t="shared" si="528"/>
        <v>7007.71</v>
      </c>
      <c r="K11289" s="4">
        <f t="shared" si="529"/>
        <v>1140.7900000000002</v>
      </c>
      <c r="L11289" s="4">
        <f t="shared" si="530"/>
        <v>8148.5</v>
      </c>
    </row>
    <row r="11290" spans="1:12" x14ac:dyDescent="0.3">
      <c r="A11290" t="s">
        <v>12</v>
      </c>
      <c r="B11290" t="s">
        <v>13</v>
      </c>
      <c r="C11290" t="s">
        <v>3205</v>
      </c>
      <c r="D11290" s="3">
        <v>44958</v>
      </c>
      <c r="E11290" t="s">
        <v>216</v>
      </c>
      <c r="F11290" s="10">
        <v>101.52</v>
      </c>
      <c r="G11290" t="s">
        <v>25</v>
      </c>
      <c r="H11290" s="4">
        <v>160.53</v>
      </c>
      <c r="I11290" s="4">
        <v>16297.01</v>
      </c>
      <c r="J11290" s="4">
        <f t="shared" si="528"/>
        <v>14015.428599999999</v>
      </c>
      <c r="K11290" s="4">
        <f t="shared" si="529"/>
        <v>2281.5814</v>
      </c>
      <c r="L11290" s="4">
        <f t="shared" si="530"/>
        <v>16297.01</v>
      </c>
    </row>
    <row r="11291" spans="1:12" x14ac:dyDescent="0.3">
      <c r="A11291" t="s">
        <v>12</v>
      </c>
      <c r="B11291" t="s">
        <v>13</v>
      </c>
      <c r="C11291" t="s">
        <v>3205</v>
      </c>
      <c r="D11291" s="3">
        <v>44958</v>
      </c>
      <c r="E11291" t="s">
        <v>216</v>
      </c>
      <c r="F11291" s="10">
        <v>203.04</v>
      </c>
      <c r="G11291" t="s">
        <v>25</v>
      </c>
      <c r="H11291" s="4">
        <v>160.53</v>
      </c>
      <c r="I11291" s="4">
        <v>32594.01</v>
      </c>
      <c r="J11291" s="4">
        <f t="shared" si="528"/>
        <v>28030.848599999998</v>
      </c>
      <c r="K11291" s="4">
        <f t="shared" si="529"/>
        <v>4563.1614</v>
      </c>
      <c r="L11291" s="4">
        <f t="shared" si="530"/>
        <v>32594.01</v>
      </c>
    </row>
    <row r="11292" spans="1:12" x14ac:dyDescent="0.3">
      <c r="A11292" t="s">
        <v>12</v>
      </c>
      <c r="B11292" t="s">
        <v>13</v>
      </c>
      <c r="C11292" t="s">
        <v>3205</v>
      </c>
      <c r="D11292" s="3">
        <v>44958</v>
      </c>
      <c r="E11292" t="s">
        <v>216</v>
      </c>
      <c r="F11292" s="10">
        <v>101.52</v>
      </c>
      <c r="G11292" t="s">
        <v>25</v>
      </c>
      <c r="H11292" s="4">
        <v>160.53</v>
      </c>
      <c r="I11292" s="4">
        <v>16297.01</v>
      </c>
      <c r="J11292" s="4">
        <f t="shared" si="528"/>
        <v>14015.428599999999</v>
      </c>
      <c r="K11292" s="4">
        <f t="shared" si="529"/>
        <v>2281.5814</v>
      </c>
      <c r="L11292" s="4">
        <f t="shared" si="530"/>
        <v>16297.01</v>
      </c>
    </row>
    <row r="11293" spans="1:12" x14ac:dyDescent="0.3">
      <c r="A11293" t="s">
        <v>12</v>
      </c>
      <c r="B11293" t="s">
        <v>13</v>
      </c>
      <c r="C11293" t="s">
        <v>3205</v>
      </c>
      <c r="D11293" s="3">
        <v>44958</v>
      </c>
      <c r="E11293" t="s">
        <v>216</v>
      </c>
      <c r="F11293" s="10">
        <v>50.76</v>
      </c>
      <c r="G11293" t="s">
        <v>25</v>
      </c>
      <c r="H11293" s="4">
        <v>160.53</v>
      </c>
      <c r="I11293" s="4">
        <v>8148.5</v>
      </c>
      <c r="J11293" s="4">
        <f t="shared" si="528"/>
        <v>7007.71</v>
      </c>
      <c r="K11293" s="4">
        <f t="shared" si="529"/>
        <v>1140.7900000000002</v>
      </c>
      <c r="L11293" s="4">
        <f t="shared" si="530"/>
        <v>8148.5</v>
      </c>
    </row>
    <row r="11294" spans="1:12" x14ac:dyDescent="0.3">
      <c r="A11294" t="s">
        <v>12</v>
      </c>
      <c r="B11294" t="s">
        <v>13</v>
      </c>
      <c r="C11294" t="s">
        <v>3206</v>
      </c>
      <c r="D11294" s="3">
        <v>44958</v>
      </c>
      <c r="E11294" t="s">
        <v>269</v>
      </c>
      <c r="F11294" s="10">
        <v>50.76</v>
      </c>
      <c r="G11294" t="s">
        <v>25</v>
      </c>
      <c r="H11294" s="4">
        <v>56.14</v>
      </c>
      <c r="I11294" s="4">
        <v>2849.67</v>
      </c>
      <c r="J11294" s="4">
        <f t="shared" si="528"/>
        <v>2450.7161999999998</v>
      </c>
      <c r="K11294" s="4">
        <f t="shared" si="529"/>
        <v>398.95380000000006</v>
      </c>
      <c r="L11294" s="4">
        <f t="shared" si="530"/>
        <v>2849.67</v>
      </c>
    </row>
    <row r="11295" spans="1:12" x14ac:dyDescent="0.3">
      <c r="A11295" t="s">
        <v>12</v>
      </c>
      <c r="B11295" t="s">
        <v>13</v>
      </c>
      <c r="C11295" t="s">
        <v>3206</v>
      </c>
      <c r="D11295" s="3">
        <v>44958</v>
      </c>
      <c r="E11295" t="s">
        <v>269</v>
      </c>
      <c r="F11295" s="10">
        <v>50.76</v>
      </c>
      <c r="G11295" t="s">
        <v>25</v>
      </c>
      <c r="H11295" s="4">
        <v>56.14</v>
      </c>
      <c r="I11295" s="4">
        <v>2849.67</v>
      </c>
      <c r="J11295" s="4">
        <f t="shared" si="528"/>
        <v>2450.7161999999998</v>
      </c>
      <c r="K11295" s="4">
        <f t="shared" si="529"/>
        <v>398.95380000000006</v>
      </c>
      <c r="L11295" s="4">
        <f t="shared" si="530"/>
        <v>2849.67</v>
      </c>
    </row>
    <row r="11296" spans="1:12" x14ac:dyDescent="0.3">
      <c r="A11296" t="s">
        <v>12</v>
      </c>
      <c r="B11296" t="s">
        <v>13</v>
      </c>
      <c r="C11296" t="s">
        <v>3207</v>
      </c>
      <c r="D11296" s="3">
        <v>44958</v>
      </c>
      <c r="E11296" t="s">
        <v>342</v>
      </c>
      <c r="F11296" s="10">
        <v>253.8</v>
      </c>
      <c r="G11296" t="s">
        <v>25</v>
      </c>
      <c r="H11296" s="4">
        <v>189.47</v>
      </c>
      <c r="I11296" s="4">
        <v>48087.49</v>
      </c>
      <c r="J11296" s="4">
        <f t="shared" si="528"/>
        <v>41355.241399999999</v>
      </c>
      <c r="K11296" s="4">
        <f t="shared" si="529"/>
        <v>6732.2486000000008</v>
      </c>
      <c r="L11296" s="4">
        <f t="shared" si="530"/>
        <v>48087.49</v>
      </c>
    </row>
    <row r="11297" spans="1:12" x14ac:dyDescent="0.3">
      <c r="A11297" t="s">
        <v>12</v>
      </c>
      <c r="B11297" t="s">
        <v>13</v>
      </c>
      <c r="C11297" t="s">
        <v>3207</v>
      </c>
      <c r="D11297" s="3">
        <v>44958</v>
      </c>
      <c r="E11297" t="s">
        <v>342</v>
      </c>
      <c r="F11297" s="10">
        <v>50.76</v>
      </c>
      <c r="G11297" t="s">
        <v>25</v>
      </c>
      <c r="H11297" s="4">
        <v>189.47</v>
      </c>
      <c r="I11297" s="4">
        <v>9617.5</v>
      </c>
      <c r="J11297" s="4">
        <f t="shared" si="528"/>
        <v>8271.0499999999993</v>
      </c>
      <c r="K11297" s="4">
        <f t="shared" si="529"/>
        <v>1346.45</v>
      </c>
      <c r="L11297" s="4">
        <f t="shared" si="530"/>
        <v>9617.5</v>
      </c>
    </row>
    <row r="11298" spans="1:12" x14ac:dyDescent="0.3">
      <c r="A11298" t="s">
        <v>12</v>
      </c>
      <c r="B11298" t="s">
        <v>13</v>
      </c>
      <c r="C11298" t="s">
        <v>3207</v>
      </c>
      <c r="D11298" s="3">
        <v>44958</v>
      </c>
      <c r="E11298" t="s">
        <v>342</v>
      </c>
      <c r="F11298" s="10">
        <v>152.28</v>
      </c>
      <c r="G11298" t="s">
        <v>25</v>
      </c>
      <c r="H11298" s="4">
        <v>189.47</v>
      </c>
      <c r="I11298" s="4">
        <v>28852.49</v>
      </c>
      <c r="J11298" s="4">
        <f t="shared" si="528"/>
        <v>24813.1414</v>
      </c>
      <c r="K11298" s="4">
        <f t="shared" si="529"/>
        <v>4039.3486000000007</v>
      </c>
      <c r="L11298" s="4">
        <f t="shared" si="530"/>
        <v>28852.49</v>
      </c>
    </row>
    <row r="11299" spans="1:12" x14ac:dyDescent="0.3">
      <c r="A11299" t="s">
        <v>12</v>
      </c>
      <c r="B11299" t="s">
        <v>13</v>
      </c>
      <c r="C11299" t="s">
        <v>3207</v>
      </c>
      <c r="D11299" s="3">
        <v>44958</v>
      </c>
      <c r="E11299" t="s">
        <v>342</v>
      </c>
      <c r="F11299" s="10">
        <v>50.76</v>
      </c>
      <c r="G11299" t="s">
        <v>25</v>
      </c>
      <c r="H11299" s="4">
        <v>189.47</v>
      </c>
      <c r="I11299" s="4">
        <v>9617.5</v>
      </c>
      <c r="J11299" s="4">
        <f t="shared" si="528"/>
        <v>8271.0499999999993</v>
      </c>
      <c r="K11299" s="4">
        <f t="shared" si="529"/>
        <v>1346.45</v>
      </c>
      <c r="L11299" s="4">
        <f t="shared" si="530"/>
        <v>9617.5</v>
      </c>
    </row>
    <row r="11300" spans="1:12" x14ac:dyDescent="0.3">
      <c r="A11300" t="s">
        <v>12</v>
      </c>
      <c r="B11300" t="s">
        <v>13</v>
      </c>
      <c r="C11300" t="s">
        <v>3207</v>
      </c>
      <c r="D11300" s="3">
        <v>44958</v>
      </c>
      <c r="E11300" t="s">
        <v>342</v>
      </c>
      <c r="F11300" s="10">
        <v>609.12</v>
      </c>
      <c r="G11300" t="s">
        <v>25</v>
      </c>
      <c r="H11300" s="4">
        <v>189.47</v>
      </c>
      <c r="I11300" s="4">
        <v>115409.97</v>
      </c>
      <c r="J11300" s="4">
        <f t="shared" si="528"/>
        <v>99252.574200000003</v>
      </c>
      <c r="K11300" s="4">
        <f t="shared" si="529"/>
        <v>16157.395800000002</v>
      </c>
      <c r="L11300" s="4">
        <f t="shared" si="530"/>
        <v>115409.97</v>
      </c>
    </row>
    <row r="11301" spans="1:12" x14ac:dyDescent="0.3">
      <c r="A11301" t="s">
        <v>26</v>
      </c>
      <c r="B11301" t="s">
        <v>27</v>
      </c>
      <c r="C11301" t="s">
        <v>3208</v>
      </c>
      <c r="D11301" s="3">
        <v>44958</v>
      </c>
      <c r="E11301" t="s">
        <v>830</v>
      </c>
      <c r="F11301" s="10">
        <v>1399.68</v>
      </c>
      <c r="G11301" t="s">
        <v>22</v>
      </c>
      <c r="H11301" s="4">
        <v>137.94</v>
      </c>
      <c r="I11301" s="4">
        <v>193071.86</v>
      </c>
      <c r="J11301" s="4">
        <f t="shared" si="528"/>
        <v>166041.79959999997</v>
      </c>
      <c r="K11301" s="4">
        <f t="shared" si="529"/>
        <v>27030.060400000002</v>
      </c>
      <c r="L11301" s="4">
        <f t="shared" si="530"/>
        <v>193071.86</v>
      </c>
    </row>
    <row r="11302" spans="1:12" x14ac:dyDescent="0.3">
      <c r="A11302" t="s">
        <v>26</v>
      </c>
      <c r="B11302" t="s">
        <v>27</v>
      </c>
      <c r="C11302" t="s">
        <v>3209</v>
      </c>
      <c r="D11302" s="3">
        <v>44958</v>
      </c>
      <c r="E11302" t="s">
        <v>3210</v>
      </c>
      <c r="F11302" s="10">
        <v>77.760000000000005</v>
      </c>
      <c r="G11302" t="s">
        <v>16</v>
      </c>
      <c r="H11302" s="4">
        <v>137.94</v>
      </c>
      <c r="I11302" s="4">
        <v>10726.21</v>
      </c>
      <c r="J11302" s="4">
        <f t="shared" si="528"/>
        <v>9224.5405999999984</v>
      </c>
      <c r="K11302" s="4">
        <f t="shared" si="529"/>
        <v>1501.6694</v>
      </c>
      <c r="L11302" s="4">
        <f t="shared" si="530"/>
        <v>10726.21</v>
      </c>
    </row>
    <row r="11303" spans="1:12" x14ac:dyDescent="0.3">
      <c r="A11303" t="s">
        <v>26</v>
      </c>
      <c r="B11303" t="s">
        <v>27</v>
      </c>
      <c r="C11303" t="s">
        <v>3209</v>
      </c>
      <c r="D11303" s="3">
        <v>44958</v>
      </c>
      <c r="E11303" t="s">
        <v>3210</v>
      </c>
      <c r="F11303" s="10">
        <v>77.760000000000005</v>
      </c>
      <c r="G11303" t="s">
        <v>16</v>
      </c>
      <c r="H11303" s="4">
        <v>137.94</v>
      </c>
      <c r="I11303" s="4">
        <v>10726.21</v>
      </c>
      <c r="J11303" s="4">
        <f t="shared" si="528"/>
        <v>9224.5405999999984</v>
      </c>
      <c r="K11303" s="4">
        <f t="shared" si="529"/>
        <v>1501.6694</v>
      </c>
      <c r="L11303" s="4">
        <f t="shared" si="530"/>
        <v>10726.21</v>
      </c>
    </row>
    <row r="11304" spans="1:12" x14ac:dyDescent="0.3">
      <c r="A11304" t="s">
        <v>26</v>
      </c>
      <c r="B11304" t="s">
        <v>27</v>
      </c>
      <c r="C11304" t="s">
        <v>3209</v>
      </c>
      <c r="D11304" s="3">
        <v>44958</v>
      </c>
      <c r="E11304" t="s">
        <v>3210</v>
      </c>
      <c r="F11304" s="10">
        <v>233.28</v>
      </c>
      <c r="G11304" t="s">
        <v>16</v>
      </c>
      <c r="H11304" s="4">
        <v>137.94</v>
      </c>
      <c r="I11304" s="4">
        <v>32178.639999999999</v>
      </c>
      <c r="J11304" s="4">
        <f t="shared" si="528"/>
        <v>27673.630399999998</v>
      </c>
      <c r="K11304" s="4">
        <f t="shared" si="529"/>
        <v>4505.0096000000003</v>
      </c>
      <c r="L11304" s="4">
        <f t="shared" si="530"/>
        <v>32178.639999999999</v>
      </c>
    </row>
    <row r="11305" spans="1:12" x14ac:dyDescent="0.3">
      <c r="A11305" t="s">
        <v>26</v>
      </c>
      <c r="B11305" t="s">
        <v>27</v>
      </c>
      <c r="C11305" t="s">
        <v>3209</v>
      </c>
      <c r="D11305" s="3">
        <v>44958</v>
      </c>
      <c r="E11305" t="s">
        <v>3210</v>
      </c>
      <c r="F11305" s="10">
        <v>155.52000000000001</v>
      </c>
      <c r="G11305" t="s">
        <v>16</v>
      </c>
      <c r="H11305" s="4">
        <v>137.94</v>
      </c>
      <c r="I11305" s="4">
        <v>21452.43</v>
      </c>
      <c r="J11305" s="4">
        <f t="shared" si="528"/>
        <v>18449.089800000002</v>
      </c>
      <c r="K11305" s="4">
        <f t="shared" si="529"/>
        <v>3003.3402000000006</v>
      </c>
      <c r="L11305" s="4">
        <f t="shared" si="530"/>
        <v>21452.43</v>
      </c>
    </row>
    <row r="11306" spans="1:12" x14ac:dyDescent="0.3">
      <c r="A11306" t="s">
        <v>26</v>
      </c>
      <c r="B11306" t="s">
        <v>27</v>
      </c>
      <c r="C11306" t="s">
        <v>3209</v>
      </c>
      <c r="D11306" s="3">
        <v>44958</v>
      </c>
      <c r="E11306" t="s">
        <v>55</v>
      </c>
      <c r="F11306" s="10">
        <v>77.760000000000005</v>
      </c>
      <c r="G11306" t="s">
        <v>16</v>
      </c>
      <c r="H11306" s="4">
        <v>152.04</v>
      </c>
      <c r="I11306" s="4">
        <v>11822.63</v>
      </c>
      <c r="J11306" s="4">
        <f t="shared" si="528"/>
        <v>10167.461799999999</v>
      </c>
      <c r="K11306" s="4">
        <f t="shared" si="529"/>
        <v>1655.1682000000001</v>
      </c>
      <c r="L11306" s="4">
        <f t="shared" si="530"/>
        <v>11822.63</v>
      </c>
    </row>
    <row r="11307" spans="1:12" x14ac:dyDescent="0.3">
      <c r="A11307" t="s">
        <v>26</v>
      </c>
      <c r="B11307" t="s">
        <v>27</v>
      </c>
      <c r="C11307" t="s">
        <v>3209</v>
      </c>
      <c r="D11307" s="3">
        <v>44958</v>
      </c>
      <c r="E11307" t="s">
        <v>55</v>
      </c>
      <c r="F11307" s="10">
        <v>77.760000000000005</v>
      </c>
      <c r="G11307" t="s">
        <v>16</v>
      </c>
      <c r="H11307" s="4">
        <v>152.04</v>
      </c>
      <c r="I11307" s="4">
        <v>11822.63</v>
      </c>
      <c r="J11307" s="4">
        <f t="shared" si="528"/>
        <v>10167.461799999999</v>
      </c>
      <c r="K11307" s="4">
        <f t="shared" si="529"/>
        <v>1655.1682000000001</v>
      </c>
      <c r="L11307" s="4">
        <f t="shared" si="530"/>
        <v>11822.63</v>
      </c>
    </row>
    <row r="11308" spans="1:12" x14ac:dyDescent="0.3">
      <c r="A11308" t="s">
        <v>26</v>
      </c>
      <c r="B11308" t="s">
        <v>27</v>
      </c>
      <c r="C11308" t="s">
        <v>3209</v>
      </c>
      <c r="D11308" s="3">
        <v>44958</v>
      </c>
      <c r="E11308" t="s">
        <v>55</v>
      </c>
      <c r="F11308" s="10">
        <v>155.52000000000001</v>
      </c>
      <c r="G11308" t="s">
        <v>16</v>
      </c>
      <c r="H11308" s="4">
        <v>152.04</v>
      </c>
      <c r="I11308" s="4">
        <v>23645.26</v>
      </c>
      <c r="J11308" s="4">
        <f t="shared" si="528"/>
        <v>20334.923599999998</v>
      </c>
      <c r="K11308" s="4">
        <f t="shared" si="529"/>
        <v>3310.3364000000001</v>
      </c>
      <c r="L11308" s="4">
        <f t="shared" si="530"/>
        <v>23645.26</v>
      </c>
    </row>
    <row r="11309" spans="1:12" x14ac:dyDescent="0.3">
      <c r="A11309" t="s">
        <v>26</v>
      </c>
      <c r="B11309" t="s">
        <v>27</v>
      </c>
      <c r="C11309" t="s">
        <v>3209</v>
      </c>
      <c r="D11309" s="3">
        <v>44958</v>
      </c>
      <c r="E11309" t="s">
        <v>55</v>
      </c>
      <c r="F11309" s="10">
        <v>77.760000000000005</v>
      </c>
      <c r="G11309" t="s">
        <v>16</v>
      </c>
      <c r="H11309" s="4">
        <v>152.04</v>
      </c>
      <c r="I11309" s="4">
        <v>11822.63</v>
      </c>
      <c r="J11309" s="4">
        <f t="shared" si="528"/>
        <v>10167.461799999999</v>
      </c>
      <c r="K11309" s="4">
        <f t="shared" si="529"/>
        <v>1655.1682000000001</v>
      </c>
      <c r="L11309" s="4">
        <f t="shared" si="530"/>
        <v>11822.63</v>
      </c>
    </row>
    <row r="11310" spans="1:12" x14ac:dyDescent="0.3">
      <c r="A11310" t="s">
        <v>26</v>
      </c>
      <c r="B11310" t="s">
        <v>27</v>
      </c>
      <c r="C11310" t="s">
        <v>3209</v>
      </c>
      <c r="D11310" s="3">
        <v>44958</v>
      </c>
      <c r="E11310" t="s">
        <v>349</v>
      </c>
      <c r="F11310" s="10">
        <v>466.56</v>
      </c>
      <c r="G11310" t="s">
        <v>16</v>
      </c>
      <c r="H11310" s="4">
        <v>152.04</v>
      </c>
      <c r="I11310" s="4">
        <v>70935.78</v>
      </c>
      <c r="J11310" s="4">
        <f t="shared" si="528"/>
        <v>61004.770799999998</v>
      </c>
      <c r="K11310" s="4">
        <f t="shared" si="529"/>
        <v>9931.0092000000004</v>
      </c>
      <c r="L11310" s="4">
        <f t="shared" si="530"/>
        <v>70935.78</v>
      </c>
    </row>
    <row r="11311" spans="1:12" x14ac:dyDescent="0.3">
      <c r="A11311" t="s">
        <v>26</v>
      </c>
      <c r="B11311" t="s">
        <v>27</v>
      </c>
      <c r="C11311" t="s">
        <v>3209</v>
      </c>
      <c r="D11311" s="3">
        <v>44958</v>
      </c>
      <c r="E11311" t="s">
        <v>349</v>
      </c>
      <c r="F11311" s="10">
        <v>77.760000000000005</v>
      </c>
      <c r="G11311" t="s">
        <v>16</v>
      </c>
      <c r="H11311" s="4">
        <v>152.04</v>
      </c>
      <c r="I11311" s="4">
        <v>11822.63</v>
      </c>
      <c r="J11311" s="4">
        <f t="shared" si="528"/>
        <v>10167.461799999999</v>
      </c>
      <c r="K11311" s="4">
        <f t="shared" si="529"/>
        <v>1655.1682000000001</v>
      </c>
      <c r="L11311" s="4">
        <f t="shared" si="530"/>
        <v>11822.63</v>
      </c>
    </row>
    <row r="11312" spans="1:12" x14ac:dyDescent="0.3">
      <c r="A11312" t="s">
        <v>26</v>
      </c>
      <c r="B11312" t="s">
        <v>27</v>
      </c>
      <c r="C11312" t="s">
        <v>3209</v>
      </c>
      <c r="D11312" s="3">
        <v>44958</v>
      </c>
      <c r="E11312" t="s">
        <v>349</v>
      </c>
      <c r="F11312" s="10">
        <v>388.8</v>
      </c>
      <c r="G11312" t="s">
        <v>16</v>
      </c>
      <c r="H11312" s="4">
        <v>152.04</v>
      </c>
      <c r="I11312" s="4">
        <v>59113.15</v>
      </c>
      <c r="J11312" s="4">
        <f t="shared" si="528"/>
        <v>50837.309000000001</v>
      </c>
      <c r="K11312" s="4">
        <f t="shared" si="529"/>
        <v>8275.8410000000003</v>
      </c>
      <c r="L11312" s="4">
        <f t="shared" si="530"/>
        <v>59113.15</v>
      </c>
    </row>
    <row r="11313" spans="1:12" x14ac:dyDescent="0.3">
      <c r="A11313" t="s">
        <v>41</v>
      </c>
      <c r="B11313" t="s">
        <v>42</v>
      </c>
      <c r="C11313" t="s">
        <v>3211</v>
      </c>
      <c r="D11313" s="3">
        <v>44957</v>
      </c>
      <c r="E11313" t="s">
        <v>46</v>
      </c>
      <c r="F11313" s="10">
        <v>604.79999999999995</v>
      </c>
      <c r="G11313" t="s">
        <v>38</v>
      </c>
      <c r="H11313" s="4">
        <v>4.78</v>
      </c>
      <c r="I11313" s="4">
        <v>2890.94</v>
      </c>
      <c r="J11313" s="4">
        <f t="shared" si="528"/>
        <v>2486.2084</v>
      </c>
      <c r="K11313" s="4">
        <f t="shared" si="529"/>
        <v>404.73160000000007</v>
      </c>
      <c r="L11313" s="4">
        <f t="shared" si="530"/>
        <v>2890.94</v>
      </c>
    </row>
    <row r="11314" spans="1:12" x14ac:dyDescent="0.3">
      <c r="A11314" t="s">
        <v>41</v>
      </c>
      <c r="B11314" t="s">
        <v>42</v>
      </c>
      <c r="C11314" t="s">
        <v>3211</v>
      </c>
      <c r="D11314" s="3">
        <v>44957</v>
      </c>
      <c r="E11314" t="s">
        <v>50</v>
      </c>
      <c r="F11314" s="10">
        <v>4233.6000000000004</v>
      </c>
      <c r="G11314" t="s">
        <v>38</v>
      </c>
      <c r="H11314" s="4">
        <v>5.04</v>
      </c>
      <c r="I11314" s="4">
        <v>21337.34</v>
      </c>
      <c r="J11314" s="4">
        <f t="shared" si="528"/>
        <v>18350.112399999998</v>
      </c>
      <c r="K11314" s="4">
        <f t="shared" si="529"/>
        <v>2987.2276000000002</v>
      </c>
      <c r="L11314" s="4">
        <f t="shared" si="530"/>
        <v>21337.34</v>
      </c>
    </row>
    <row r="11315" spans="1:12" x14ac:dyDescent="0.3">
      <c r="A11315" t="s">
        <v>41</v>
      </c>
      <c r="B11315" t="s">
        <v>42</v>
      </c>
      <c r="C11315" t="s">
        <v>3211</v>
      </c>
      <c r="D11315" s="3">
        <v>44957</v>
      </c>
      <c r="E11315" t="s">
        <v>50</v>
      </c>
      <c r="F11315" s="10">
        <v>3628.8</v>
      </c>
      <c r="G11315" t="s">
        <v>38</v>
      </c>
      <c r="H11315" s="4">
        <v>5.04</v>
      </c>
      <c r="I11315" s="4">
        <v>18289.150000000001</v>
      </c>
      <c r="J11315" s="4">
        <f t="shared" si="528"/>
        <v>15728.669000000002</v>
      </c>
      <c r="K11315" s="4">
        <f t="shared" si="529"/>
        <v>2560.4810000000002</v>
      </c>
      <c r="L11315" s="4">
        <f t="shared" si="530"/>
        <v>18289.150000000001</v>
      </c>
    </row>
    <row r="11316" spans="1:12" x14ac:dyDescent="0.3">
      <c r="A11316" t="s">
        <v>41</v>
      </c>
      <c r="B11316" t="s">
        <v>42</v>
      </c>
      <c r="C11316" t="s">
        <v>3211</v>
      </c>
      <c r="D11316" s="3">
        <v>44957</v>
      </c>
      <c r="E11316" t="s">
        <v>48</v>
      </c>
      <c r="F11316" s="10">
        <v>604.79999999999995</v>
      </c>
      <c r="G11316" t="s">
        <v>38</v>
      </c>
      <c r="H11316" s="4">
        <v>4.78</v>
      </c>
      <c r="I11316" s="4">
        <v>2890.94</v>
      </c>
      <c r="J11316" s="4">
        <f t="shared" si="528"/>
        <v>2486.2084</v>
      </c>
      <c r="K11316" s="4">
        <f t="shared" si="529"/>
        <v>404.73160000000007</v>
      </c>
      <c r="L11316" s="4">
        <f t="shared" si="530"/>
        <v>2890.94</v>
      </c>
    </row>
    <row r="11317" spans="1:12" x14ac:dyDescent="0.3">
      <c r="A11317" t="s">
        <v>41</v>
      </c>
      <c r="B11317" t="s">
        <v>42</v>
      </c>
      <c r="C11317" t="s">
        <v>3211</v>
      </c>
      <c r="D11317" s="3">
        <v>44957</v>
      </c>
      <c r="E11317" t="s">
        <v>48</v>
      </c>
      <c r="F11317" s="10">
        <v>604.79999999999995</v>
      </c>
      <c r="G11317" t="s">
        <v>38</v>
      </c>
      <c r="H11317" s="4">
        <v>4.78</v>
      </c>
      <c r="I11317" s="4">
        <v>2890.94</v>
      </c>
      <c r="J11317" s="4">
        <f t="shared" si="528"/>
        <v>2486.2084</v>
      </c>
      <c r="K11317" s="4">
        <f t="shared" si="529"/>
        <v>404.73160000000007</v>
      </c>
      <c r="L11317" s="4">
        <f t="shared" si="530"/>
        <v>2890.94</v>
      </c>
    </row>
    <row r="11318" spans="1:12" x14ac:dyDescent="0.3">
      <c r="A11318" t="s">
        <v>41</v>
      </c>
      <c r="B11318" t="s">
        <v>42</v>
      </c>
      <c r="C11318" t="s">
        <v>3211</v>
      </c>
      <c r="D11318" s="3">
        <v>44957</v>
      </c>
      <c r="E11318" t="s">
        <v>48</v>
      </c>
      <c r="F11318" s="10">
        <v>1209.5999999999999</v>
      </c>
      <c r="G11318" t="s">
        <v>38</v>
      </c>
      <c r="H11318" s="4">
        <v>4.78</v>
      </c>
      <c r="I11318" s="4">
        <v>5781.89</v>
      </c>
      <c r="J11318" s="4">
        <f t="shared" si="528"/>
        <v>4972.4254000000001</v>
      </c>
      <c r="K11318" s="4">
        <f t="shared" si="529"/>
        <v>809.46460000000013</v>
      </c>
      <c r="L11318" s="4">
        <f t="shared" si="530"/>
        <v>5781.89</v>
      </c>
    </row>
    <row r="11319" spans="1:12" x14ac:dyDescent="0.3">
      <c r="A11319" t="s">
        <v>41</v>
      </c>
      <c r="B11319" t="s">
        <v>42</v>
      </c>
      <c r="C11319" t="s">
        <v>3211</v>
      </c>
      <c r="D11319" s="3">
        <v>44957</v>
      </c>
      <c r="E11319" t="s">
        <v>48</v>
      </c>
      <c r="F11319" s="10">
        <v>3024</v>
      </c>
      <c r="G11319" t="s">
        <v>38</v>
      </c>
      <c r="H11319" s="4">
        <v>4.78</v>
      </c>
      <c r="I11319" s="4">
        <v>14454.72</v>
      </c>
      <c r="J11319" s="4">
        <f t="shared" si="528"/>
        <v>12431.0592</v>
      </c>
      <c r="K11319" s="4">
        <f t="shared" si="529"/>
        <v>2023.6608000000001</v>
      </c>
      <c r="L11319" s="4">
        <f t="shared" si="530"/>
        <v>14454.72</v>
      </c>
    </row>
    <row r="11320" spans="1:12" x14ac:dyDescent="0.3">
      <c r="A11320" t="s">
        <v>41</v>
      </c>
      <c r="B11320" t="s">
        <v>42</v>
      </c>
      <c r="C11320" t="s">
        <v>3211</v>
      </c>
      <c r="D11320" s="3">
        <v>44957</v>
      </c>
      <c r="E11320" t="s">
        <v>49</v>
      </c>
      <c r="F11320" s="10">
        <v>3024</v>
      </c>
      <c r="G11320" t="s">
        <v>38</v>
      </c>
      <c r="H11320" s="4">
        <v>5.04</v>
      </c>
      <c r="I11320" s="4">
        <v>15240.96</v>
      </c>
      <c r="J11320" s="4">
        <f t="shared" si="528"/>
        <v>13107.225599999998</v>
      </c>
      <c r="K11320" s="4">
        <f t="shared" si="529"/>
        <v>2133.7344000000003</v>
      </c>
      <c r="L11320" s="4">
        <f t="shared" si="530"/>
        <v>15240.96</v>
      </c>
    </row>
    <row r="11321" spans="1:12" x14ac:dyDescent="0.3">
      <c r="A11321" t="s">
        <v>41</v>
      </c>
      <c r="B11321" t="s">
        <v>42</v>
      </c>
      <c r="C11321" t="s">
        <v>3211</v>
      </c>
      <c r="D11321" s="3">
        <v>44957</v>
      </c>
      <c r="E11321" t="s">
        <v>49</v>
      </c>
      <c r="F11321" s="10">
        <v>7257.6</v>
      </c>
      <c r="G11321" t="s">
        <v>38</v>
      </c>
      <c r="H11321" s="4">
        <v>5.04</v>
      </c>
      <c r="I11321" s="4">
        <v>36578.300000000003</v>
      </c>
      <c r="J11321" s="4">
        <f t="shared" si="528"/>
        <v>31457.338000000003</v>
      </c>
      <c r="K11321" s="4">
        <f t="shared" si="529"/>
        <v>5120.9620000000004</v>
      </c>
      <c r="L11321" s="4">
        <f t="shared" si="530"/>
        <v>36578.300000000003</v>
      </c>
    </row>
    <row r="11322" spans="1:12" x14ac:dyDescent="0.3">
      <c r="A11322" t="s">
        <v>41</v>
      </c>
      <c r="B11322" t="s">
        <v>42</v>
      </c>
      <c r="C11322" t="s">
        <v>3211</v>
      </c>
      <c r="D11322" s="3">
        <v>44957</v>
      </c>
      <c r="E11322" t="s">
        <v>49</v>
      </c>
      <c r="F11322" s="10">
        <v>604.79999999999995</v>
      </c>
      <c r="G11322" t="s">
        <v>38</v>
      </c>
      <c r="H11322" s="4">
        <v>5.04</v>
      </c>
      <c r="I11322" s="4">
        <v>3048.19</v>
      </c>
      <c r="J11322" s="4">
        <f t="shared" si="528"/>
        <v>2621.4434000000001</v>
      </c>
      <c r="K11322" s="4">
        <f t="shared" si="529"/>
        <v>426.74660000000006</v>
      </c>
      <c r="L11322" s="4">
        <f t="shared" si="530"/>
        <v>3048.19</v>
      </c>
    </row>
    <row r="11323" spans="1:12" x14ac:dyDescent="0.3">
      <c r="A11323" t="s">
        <v>41</v>
      </c>
      <c r="B11323" t="s">
        <v>42</v>
      </c>
      <c r="C11323" t="s">
        <v>3211</v>
      </c>
      <c r="D11323" s="3">
        <v>44957</v>
      </c>
      <c r="E11323" t="s">
        <v>49</v>
      </c>
      <c r="F11323" s="10">
        <v>6048</v>
      </c>
      <c r="G11323" t="s">
        <v>38</v>
      </c>
      <c r="H11323" s="4">
        <v>5.04</v>
      </c>
      <c r="I11323" s="4">
        <v>30481.919999999998</v>
      </c>
      <c r="J11323" s="4">
        <f t="shared" si="528"/>
        <v>26214.451199999996</v>
      </c>
      <c r="K11323" s="4">
        <f t="shared" si="529"/>
        <v>4267.4688000000006</v>
      </c>
      <c r="L11323" s="4">
        <f t="shared" si="530"/>
        <v>30481.919999999998</v>
      </c>
    </row>
    <row r="11324" spans="1:12" x14ac:dyDescent="0.3">
      <c r="A11324" t="s">
        <v>41</v>
      </c>
      <c r="B11324" t="s">
        <v>42</v>
      </c>
      <c r="C11324" t="s">
        <v>3211</v>
      </c>
      <c r="D11324" s="3">
        <v>44957</v>
      </c>
      <c r="E11324" t="s">
        <v>49</v>
      </c>
      <c r="F11324" s="10">
        <v>3628.8</v>
      </c>
      <c r="G11324" t="s">
        <v>38</v>
      </c>
      <c r="H11324" s="4">
        <v>5.04</v>
      </c>
      <c r="I11324" s="4">
        <v>18289.150000000001</v>
      </c>
      <c r="J11324" s="4">
        <f t="shared" si="528"/>
        <v>15728.669000000002</v>
      </c>
      <c r="K11324" s="4">
        <f t="shared" si="529"/>
        <v>2560.4810000000002</v>
      </c>
      <c r="L11324" s="4">
        <f t="shared" si="530"/>
        <v>18289.150000000001</v>
      </c>
    </row>
    <row r="11325" spans="1:12" x14ac:dyDescent="0.3">
      <c r="A11325" t="s">
        <v>41</v>
      </c>
      <c r="B11325" t="s">
        <v>42</v>
      </c>
      <c r="C11325" t="s">
        <v>3211</v>
      </c>
      <c r="D11325" s="3">
        <v>44957</v>
      </c>
      <c r="E11325" t="s">
        <v>49</v>
      </c>
      <c r="F11325" s="10">
        <v>1814.4</v>
      </c>
      <c r="G11325" t="s">
        <v>38</v>
      </c>
      <c r="H11325" s="4">
        <v>5.04</v>
      </c>
      <c r="I11325" s="4">
        <v>9144.58</v>
      </c>
      <c r="J11325" s="4">
        <f t="shared" si="528"/>
        <v>7864.3387999999995</v>
      </c>
      <c r="K11325" s="4">
        <f t="shared" si="529"/>
        <v>1280.2412000000002</v>
      </c>
      <c r="L11325" s="4">
        <f t="shared" si="530"/>
        <v>9144.58</v>
      </c>
    </row>
    <row r="11326" spans="1:12" x14ac:dyDescent="0.3">
      <c r="A11326" t="s">
        <v>12</v>
      </c>
      <c r="B11326" t="s">
        <v>13</v>
      </c>
      <c r="C11326" t="s">
        <v>3212</v>
      </c>
      <c r="D11326" s="3">
        <v>44956</v>
      </c>
      <c r="E11326" t="s">
        <v>3213</v>
      </c>
      <c r="F11326" s="10">
        <v>155.52000000000001</v>
      </c>
      <c r="G11326" t="s">
        <v>16</v>
      </c>
      <c r="H11326" s="4">
        <v>53.51</v>
      </c>
      <c r="I11326" s="4">
        <v>8321.8799999999992</v>
      </c>
      <c r="J11326" s="4">
        <f t="shared" si="528"/>
        <v>7156.8167999999987</v>
      </c>
      <c r="K11326" s="4">
        <f t="shared" si="529"/>
        <v>1165.0632000000001</v>
      </c>
      <c r="L11326" s="4">
        <f t="shared" si="530"/>
        <v>8321.8799999999992</v>
      </c>
    </row>
    <row r="11327" spans="1:12" x14ac:dyDescent="0.3">
      <c r="A11327" t="s">
        <v>12</v>
      </c>
      <c r="B11327" t="s">
        <v>13</v>
      </c>
      <c r="C11327" t="s">
        <v>3212</v>
      </c>
      <c r="D11327" s="3">
        <v>44956</v>
      </c>
      <c r="E11327" t="s">
        <v>3214</v>
      </c>
      <c r="F11327" s="10">
        <v>77.760000000000005</v>
      </c>
      <c r="G11327" t="s">
        <v>16</v>
      </c>
      <c r="H11327" s="4">
        <v>53.51</v>
      </c>
      <c r="I11327" s="4">
        <v>4160.9399999999996</v>
      </c>
      <c r="J11327" s="4">
        <f t="shared" si="528"/>
        <v>3578.4083999999993</v>
      </c>
      <c r="K11327" s="4">
        <f t="shared" si="529"/>
        <v>582.53160000000003</v>
      </c>
      <c r="L11327" s="4">
        <f t="shared" si="530"/>
        <v>4160.9399999999996</v>
      </c>
    </row>
    <row r="11328" spans="1:12" x14ac:dyDescent="0.3">
      <c r="A11328" t="s">
        <v>12</v>
      </c>
      <c r="B11328" t="s">
        <v>13</v>
      </c>
      <c r="C11328" t="s">
        <v>3212</v>
      </c>
      <c r="D11328" s="3">
        <v>44956</v>
      </c>
      <c r="E11328" t="s">
        <v>3214</v>
      </c>
      <c r="F11328" s="10">
        <v>155.52000000000001</v>
      </c>
      <c r="G11328" t="s">
        <v>16</v>
      </c>
      <c r="H11328" s="4">
        <v>53.51</v>
      </c>
      <c r="I11328" s="4">
        <v>8321.8799999999992</v>
      </c>
      <c r="J11328" s="4">
        <f t="shared" si="528"/>
        <v>7156.8167999999987</v>
      </c>
      <c r="K11328" s="4">
        <f t="shared" si="529"/>
        <v>1165.0632000000001</v>
      </c>
      <c r="L11328" s="4">
        <f t="shared" si="530"/>
        <v>8321.8799999999992</v>
      </c>
    </row>
    <row r="11329" spans="1:12" x14ac:dyDescent="0.3">
      <c r="A11329" t="s">
        <v>12</v>
      </c>
      <c r="B11329" t="s">
        <v>13</v>
      </c>
      <c r="C11329" t="s">
        <v>3212</v>
      </c>
      <c r="D11329" s="3">
        <v>44956</v>
      </c>
      <c r="E11329" t="s">
        <v>3214</v>
      </c>
      <c r="F11329" s="10">
        <v>77.760000000000005</v>
      </c>
      <c r="G11329" t="s">
        <v>16</v>
      </c>
      <c r="H11329" s="4">
        <v>53.51</v>
      </c>
      <c r="I11329" s="4">
        <v>4160.9399999999996</v>
      </c>
      <c r="J11329" s="4">
        <f t="shared" si="528"/>
        <v>3578.4083999999993</v>
      </c>
      <c r="K11329" s="4">
        <f t="shared" si="529"/>
        <v>582.53160000000003</v>
      </c>
      <c r="L11329" s="4">
        <f t="shared" si="530"/>
        <v>4160.9399999999996</v>
      </c>
    </row>
    <row r="11330" spans="1:12" x14ac:dyDescent="0.3">
      <c r="A11330" t="s">
        <v>12</v>
      </c>
      <c r="B11330" t="s">
        <v>13</v>
      </c>
      <c r="C11330" t="s">
        <v>3215</v>
      </c>
      <c r="D11330" s="3">
        <v>44956</v>
      </c>
      <c r="E11330" t="s">
        <v>368</v>
      </c>
      <c r="F11330" s="10">
        <v>155.52000000000001</v>
      </c>
      <c r="G11330" t="s">
        <v>16</v>
      </c>
      <c r="H11330" s="4">
        <v>170.18</v>
      </c>
      <c r="I11330" s="4">
        <v>26466.39</v>
      </c>
      <c r="J11330" s="4">
        <f t="shared" ref="J11330:J11393" si="531">L11330-K11330</f>
        <v>22761.095399999998</v>
      </c>
      <c r="K11330" s="4">
        <f t="shared" ref="K11330:K11393" si="532">L11330*14%</f>
        <v>3705.2946000000002</v>
      </c>
      <c r="L11330" s="4">
        <f t="shared" ref="L11330:L11393" si="533">I11330</f>
        <v>26466.39</v>
      </c>
    </row>
    <row r="11331" spans="1:12" x14ac:dyDescent="0.3">
      <c r="A11331" t="s">
        <v>12</v>
      </c>
      <c r="B11331" t="s">
        <v>13</v>
      </c>
      <c r="C11331" t="s">
        <v>3215</v>
      </c>
      <c r="D11331" s="3">
        <v>44956</v>
      </c>
      <c r="E11331" t="s">
        <v>499</v>
      </c>
      <c r="F11331" s="10">
        <v>311.04000000000002</v>
      </c>
      <c r="G11331" t="s">
        <v>16</v>
      </c>
      <c r="H11331" s="4">
        <v>178.07</v>
      </c>
      <c r="I11331" s="4">
        <v>55386.89</v>
      </c>
      <c r="J11331" s="4">
        <f t="shared" si="531"/>
        <v>47632.725399999996</v>
      </c>
      <c r="K11331" s="4">
        <f t="shared" si="532"/>
        <v>7754.164600000001</v>
      </c>
      <c r="L11331" s="4">
        <f t="shared" si="533"/>
        <v>55386.89</v>
      </c>
    </row>
    <row r="11332" spans="1:12" x14ac:dyDescent="0.3">
      <c r="A11332" t="s">
        <v>12</v>
      </c>
      <c r="B11332" t="s">
        <v>13</v>
      </c>
      <c r="C11332" t="s">
        <v>3215</v>
      </c>
      <c r="D11332" s="3">
        <v>44956</v>
      </c>
      <c r="E11332" t="s">
        <v>3193</v>
      </c>
      <c r="F11332" s="10">
        <v>155.52000000000001</v>
      </c>
      <c r="G11332" t="s">
        <v>16</v>
      </c>
      <c r="H11332" s="4">
        <v>147.37</v>
      </c>
      <c r="I11332" s="4">
        <v>22918.98</v>
      </c>
      <c r="J11332" s="4">
        <f t="shared" si="531"/>
        <v>19710.322799999998</v>
      </c>
      <c r="K11332" s="4">
        <f t="shared" si="532"/>
        <v>3208.6572000000001</v>
      </c>
      <c r="L11332" s="4">
        <f t="shared" si="533"/>
        <v>22918.98</v>
      </c>
    </row>
    <row r="11333" spans="1:12" x14ac:dyDescent="0.3">
      <c r="A11333" t="s">
        <v>12</v>
      </c>
      <c r="B11333" t="s">
        <v>13</v>
      </c>
      <c r="C11333" t="s">
        <v>3215</v>
      </c>
      <c r="D11333" s="3">
        <v>44956</v>
      </c>
      <c r="E11333" t="s">
        <v>3194</v>
      </c>
      <c r="F11333" s="10">
        <v>77.760000000000005</v>
      </c>
      <c r="G11333" t="s">
        <v>16</v>
      </c>
      <c r="H11333" s="4">
        <v>170.18</v>
      </c>
      <c r="I11333" s="4">
        <v>13233.2</v>
      </c>
      <c r="J11333" s="4">
        <f t="shared" si="531"/>
        <v>11380.552</v>
      </c>
      <c r="K11333" s="4">
        <f t="shared" si="532"/>
        <v>1852.6480000000004</v>
      </c>
      <c r="L11333" s="4">
        <f t="shared" si="533"/>
        <v>13233.2</v>
      </c>
    </row>
    <row r="11334" spans="1:12" x14ac:dyDescent="0.3">
      <c r="A11334" t="s">
        <v>12</v>
      </c>
      <c r="B11334" t="s">
        <v>13</v>
      </c>
      <c r="C11334" t="s">
        <v>3215</v>
      </c>
      <c r="D11334" s="3">
        <v>44956</v>
      </c>
      <c r="E11334" t="s">
        <v>3194</v>
      </c>
      <c r="F11334" s="10">
        <v>233.28</v>
      </c>
      <c r="G11334" t="s">
        <v>16</v>
      </c>
      <c r="H11334" s="4">
        <v>170.18</v>
      </c>
      <c r="I11334" s="4">
        <v>39699.589999999997</v>
      </c>
      <c r="J11334" s="4">
        <f t="shared" si="531"/>
        <v>34141.647399999994</v>
      </c>
      <c r="K11334" s="4">
        <f t="shared" si="532"/>
        <v>5557.9426000000003</v>
      </c>
      <c r="L11334" s="4">
        <f t="shared" si="533"/>
        <v>39699.589999999997</v>
      </c>
    </row>
    <row r="11335" spans="1:12" x14ac:dyDescent="0.3">
      <c r="A11335" t="s">
        <v>12</v>
      </c>
      <c r="B11335" t="s">
        <v>13</v>
      </c>
      <c r="C11335" t="s">
        <v>3216</v>
      </c>
      <c r="D11335" s="3">
        <v>44956</v>
      </c>
      <c r="E11335" t="s">
        <v>3194</v>
      </c>
      <c r="F11335" s="10">
        <v>77.760000000000005</v>
      </c>
      <c r="G11335" t="s">
        <v>16</v>
      </c>
      <c r="H11335" s="4">
        <v>170.18</v>
      </c>
      <c r="I11335" s="4">
        <v>13233.2</v>
      </c>
      <c r="J11335" s="4">
        <f t="shared" si="531"/>
        <v>11380.552</v>
      </c>
      <c r="K11335" s="4">
        <f t="shared" si="532"/>
        <v>1852.6480000000004</v>
      </c>
      <c r="L11335" s="4">
        <f t="shared" si="533"/>
        <v>13233.2</v>
      </c>
    </row>
    <row r="11336" spans="1:12" x14ac:dyDescent="0.3">
      <c r="A11336" t="s">
        <v>12</v>
      </c>
      <c r="B11336" t="s">
        <v>13</v>
      </c>
      <c r="C11336" t="s">
        <v>3216</v>
      </c>
      <c r="D11336" s="3">
        <v>44956</v>
      </c>
      <c r="E11336" t="s">
        <v>3194</v>
      </c>
      <c r="F11336" s="10">
        <v>155.52000000000001</v>
      </c>
      <c r="G11336" t="s">
        <v>16</v>
      </c>
      <c r="H11336" s="4">
        <v>170.18</v>
      </c>
      <c r="I11336" s="4">
        <v>26466.39</v>
      </c>
      <c r="J11336" s="4">
        <f t="shared" si="531"/>
        <v>22761.095399999998</v>
      </c>
      <c r="K11336" s="4">
        <f t="shared" si="532"/>
        <v>3705.2946000000002</v>
      </c>
      <c r="L11336" s="4">
        <f t="shared" si="533"/>
        <v>26466.39</v>
      </c>
    </row>
    <row r="11337" spans="1:12" x14ac:dyDescent="0.3">
      <c r="A11337" t="s">
        <v>12</v>
      </c>
      <c r="B11337" t="s">
        <v>13</v>
      </c>
      <c r="C11337" t="s">
        <v>3216</v>
      </c>
      <c r="D11337" s="3">
        <v>44956</v>
      </c>
      <c r="E11337" t="s">
        <v>3194</v>
      </c>
      <c r="F11337" s="10">
        <v>311.04000000000002</v>
      </c>
      <c r="G11337" t="s">
        <v>16</v>
      </c>
      <c r="H11337" s="4">
        <v>170.18</v>
      </c>
      <c r="I11337" s="4">
        <v>52932.79</v>
      </c>
      <c r="J11337" s="4">
        <f t="shared" si="531"/>
        <v>45522.199399999998</v>
      </c>
      <c r="K11337" s="4">
        <f t="shared" si="532"/>
        <v>7410.5906000000004</v>
      </c>
      <c r="L11337" s="4">
        <f t="shared" si="533"/>
        <v>52932.79</v>
      </c>
    </row>
    <row r="11338" spans="1:12" x14ac:dyDescent="0.3">
      <c r="A11338" t="s">
        <v>12</v>
      </c>
      <c r="B11338" t="s">
        <v>13</v>
      </c>
      <c r="C11338" t="s">
        <v>3216</v>
      </c>
      <c r="D11338" s="3">
        <v>44956</v>
      </c>
      <c r="E11338" t="s">
        <v>3194</v>
      </c>
      <c r="F11338" s="10">
        <v>388.8</v>
      </c>
      <c r="G11338" t="s">
        <v>16</v>
      </c>
      <c r="H11338" s="4">
        <v>170.18</v>
      </c>
      <c r="I11338" s="4">
        <v>66165.98</v>
      </c>
      <c r="J11338" s="4">
        <f t="shared" si="531"/>
        <v>56902.742799999993</v>
      </c>
      <c r="K11338" s="4">
        <f t="shared" si="532"/>
        <v>9263.2371999999996</v>
      </c>
      <c r="L11338" s="4">
        <f t="shared" si="533"/>
        <v>66165.98</v>
      </c>
    </row>
    <row r="11339" spans="1:12" x14ac:dyDescent="0.3">
      <c r="A11339" t="s">
        <v>12</v>
      </c>
      <c r="B11339" t="s">
        <v>13</v>
      </c>
      <c r="C11339" t="s">
        <v>3216</v>
      </c>
      <c r="D11339" s="3">
        <v>44956</v>
      </c>
      <c r="E11339" t="s">
        <v>3194</v>
      </c>
      <c r="F11339" s="10">
        <v>311.04000000000002</v>
      </c>
      <c r="G11339" t="s">
        <v>16</v>
      </c>
      <c r="H11339" s="4">
        <v>170.18</v>
      </c>
      <c r="I11339" s="4">
        <v>52932.79</v>
      </c>
      <c r="J11339" s="4">
        <f t="shared" si="531"/>
        <v>45522.199399999998</v>
      </c>
      <c r="K11339" s="4">
        <f t="shared" si="532"/>
        <v>7410.5906000000004</v>
      </c>
      <c r="L11339" s="4">
        <f t="shared" si="533"/>
        <v>52932.79</v>
      </c>
    </row>
    <row r="11340" spans="1:12" x14ac:dyDescent="0.3">
      <c r="A11340" t="s">
        <v>12</v>
      </c>
      <c r="B11340" t="s">
        <v>13</v>
      </c>
      <c r="C11340" t="s">
        <v>3217</v>
      </c>
      <c r="D11340" s="3">
        <v>44956</v>
      </c>
      <c r="E11340" t="s">
        <v>1790</v>
      </c>
      <c r="F11340" s="10">
        <v>25.38</v>
      </c>
      <c r="G11340" t="s">
        <v>25</v>
      </c>
      <c r="H11340" s="4">
        <v>56.14</v>
      </c>
      <c r="I11340" s="4">
        <v>1424.83</v>
      </c>
      <c r="J11340" s="4">
        <f t="shared" si="531"/>
        <v>1225.3537999999999</v>
      </c>
      <c r="K11340" s="4">
        <f t="shared" si="532"/>
        <v>199.47620000000001</v>
      </c>
      <c r="L11340" s="4">
        <f t="shared" si="533"/>
        <v>1424.83</v>
      </c>
    </row>
    <row r="11341" spans="1:12" x14ac:dyDescent="0.3">
      <c r="A11341" t="s">
        <v>12</v>
      </c>
      <c r="B11341" t="s">
        <v>13</v>
      </c>
      <c r="C11341" t="s">
        <v>3217</v>
      </c>
      <c r="D11341" s="3">
        <v>44956</v>
      </c>
      <c r="E11341" t="s">
        <v>1790</v>
      </c>
      <c r="F11341" s="10">
        <v>49.35</v>
      </c>
      <c r="G11341" t="s">
        <v>25</v>
      </c>
      <c r="H11341" s="4">
        <v>56.14</v>
      </c>
      <c r="I11341" s="4">
        <v>2770.51</v>
      </c>
      <c r="J11341" s="4">
        <f t="shared" si="531"/>
        <v>2382.6386000000002</v>
      </c>
      <c r="K11341" s="4">
        <f t="shared" si="532"/>
        <v>387.87140000000005</v>
      </c>
      <c r="L11341" s="4">
        <f t="shared" si="533"/>
        <v>2770.51</v>
      </c>
    </row>
    <row r="11342" spans="1:12" x14ac:dyDescent="0.3">
      <c r="A11342" t="s">
        <v>12</v>
      </c>
      <c r="B11342" t="s">
        <v>13</v>
      </c>
      <c r="C11342" t="s">
        <v>3218</v>
      </c>
      <c r="D11342" s="3">
        <v>44956</v>
      </c>
      <c r="E11342" t="s">
        <v>1188</v>
      </c>
      <c r="F11342" s="10">
        <v>101.52</v>
      </c>
      <c r="G11342" t="s">
        <v>25</v>
      </c>
      <c r="H11342" s="4">
        <v>56.14</v>
      </c>
      <c r="I11342" s="4">
        <v>5699.33</v>
      </c>
      <c r="J11342" s="4">
        <f t="shared" si="531"/>
        <v>4901.4237999999996</v>
      </c>
      <c r="K11342" s="4">
        <f t="shared" si="532"/>
        <v>797.90620000000001</v>
      </c>
      <c r="L11342" s="4">
        <f t="shared" si="533"/>
        <v>5699.33</v>
      </c>
    </row>
    <row r="11343" spans="1:12" x14ac:dyDescent="0.3">
      <c r="A11343" t="s">
        <v>12</v>
      </c>
      <c r="B11343" t="s">
        <v>13</v>
      </c>
      <c r="C11343" t="s">
        <v>3219</v>
      </c>
      <c r="D11343" s="3">
        <v>44956</v>
      </c>
      <c r="E11343" t="s">
        <v>3213</v>
      </c>
      <c r="F11343" s="10">
        <v>77.760000000000005</v>
      </c>
      <c r="G11343" t="s">
        <v>16</v>
      </c>
      <c r="H11343" s="4">
        <v>53.51</v>
      </c>
      <c r="I11343" s="4">
        <v>4160.9399999999996</v>
      </c>
      <c r="J11343" s="4">
        <f t="shared" si="531"/>
        <v>3578.4083999999993</v>
      </c>
      <c r="K11343" s="4">
        <f t="shared" si="532"/>
        <v>582.53160000000003</v>
      </c>
      <c r="L11343" s="4">
        <f t="shared" si="533"/>
        <v>4160.9399999999996</v>
      </c>
    </row>
    <row r="11344" spans="1:12" x14ac:dyDescent="0.3">
      <c r="A11344" t="s">
        <v>12</v>
      </c>
      <c r="B11344" t="s">
        <v>13</v>
      </c>
      <c r="C11344" t="s">
        <v>3219</v>
      </c>
      <c r="D11344" s="3">
        <v>44956</v>
      </c>
      <c r="E11344" t="s">
        <v>3213</v>
      </c>
      <c r="F11344" s="10">
        <v>77.760000000000005</v>
      </c>
      <c r="G11344" t="s">
        <v>16</v>
      </c>
      <c r="H11344" s="4">
        <v>53.51</v>
      </c>
      <c r="I11344" s="4">
        <v>4160.9399999999996</v>
      </c>
      <c r="J11344" s="4">
        <f t="shared" si="531"/>
        <v>3578.4083999999993</v>
      </c>
      <c r="K11344" s="4">
        <f t="shared" si="532"/>
        <v>582.53160000000003</v>
      </c>
      <c r="L11344" s="4">
        <f t="shared" si="533"/>
        <v>4160.9399999999996</v>
      </c>
    </row>
    <row r="11345" spans="1:12" x14ac:dyDescent="0.3">
      <c r="A11345" t="s">
        <v>12</v>
      </c>
      <c r="B11345" t="s">
        <v>13</v>
      </c>
      <c r="C11345" t="s">
        <v>3219</v>
      </c>
      <c r="D11345" s="3">
        <v>44956</v>
      </c>
      <c r="E11345" t="s">
        <v>3213</v>
      </c>
      <c r="F11345" s="10">
        <v>233.28</v>
      </c>
      <c r="G11345" t="s">
        <v>16</v>
      </c>
      <c r="H11345" s="4">
        <v>53.51</v>
      </c>
      <c r="I11345" s="4">
        <v>12482.81</v>
      </c>
      <c r="J11345" s="4">
        <f t="shared" si="531"/>
        <v>10735.2166</v>
      </c>
      <c r="K11345" s="4">
        <f t="shared" si="532"/>
        <v>1747.5934000000002</v>
      </c>
      <c r="L11345" s="4">
        <f t="shared" si="533"/>
        <v>12482.81</v>
      </c>
    </row>
    <row r="11346" spans="1:12" x14ac:dyDescent="0.3">
      <c r="A11346" t="s">
        <v>12</v>
      </c>
      <c r="B11346" t="s">
        <v>13</v>
      </c>
      <c r="C11346" t="s">
        <v>3219</v>
      </c>
      <c r="D11346" s="3">
        <v>44956</v>
      </c>
      <c r="E11346" t="s">
        <v>3213</v>
      </c>
      <c r="F11346" s="10">
        <v>77.760000000000005</v>
      </c>
      <c r="G11346" t="s">
        <v>16</v>
      </c>
      <c r="H11346" s="4">
        <v>53.51</v>
      </c>
      <c r="I11346" s="4">
        <v>4160.9399999999996</v>
      </c>
      <c r="J11346" s="4">
        <f t="shared" si="531"/>
        <v>3578.4083999999993</v>
      </c>
      <c r="K11346" s="4">
        <f t="shared" si="532"/>
        <v>582.53160000000003</v>
      </c>
      <c r="L11346" s="4">
        <f t="shared" si="533"/>
        <v>4160.9399999999996</v>
      </c>
    </row>
    <row r="11347" spans="1:12" x14ac:dyDescent="0.3">
      <c r="A11347" t="s">
        <v>12</v>
      </c>
      <c r="B11347" t="s">
        <v>13</v>
      </c>
      <c r="C11347" t="s">
        <v>3219</v>
      </c>
      <c r="D11347" s="3">
        <v>44956</v>
      </c>
      <c r="E11347" t="s">
        <v>3213</v>
      </c>
      <c r="F11347" s="10">
        <v>77.760000000000005</v>
      </c>
      <c r="G11347" t="s">
        <v>16</v>
      </c>
      <c r="H11347" s="4">
        <v>53.51</v>
      </c>
      <c r="I11347" s="4">
        <v>4160.9399999999996</v>
      </c>
      <c r="J11347" s="4">
        <f t="shared" si="531"/>
        <v>3578.4083999999993</v>
      </c>
      <c r="K11347" s="4">
        <f t="shared" si="532"/>
        <v>582.53160000000003</v>
      </c>
      <c r="L11347" s="4">
        <f t="shared" si="533"/>
        <v>4160.9399999999996</v>
      </c>
    </row>
    <row r="11348" spans="1:12" x14ac:dyDescent="0.3">
      <c r="A11348" t="s">
        <v>12</v>
      </c>
      <c r="B11348" t="s">
        <v>13</v>
      </c>
      <c r="C11348" t="s">
        <v>3219</v>
      </c>
      <c r="D11348" s="3">
        <v>44956</v>
      </c>
      <c r="E11348" t="s">
        <v>3214</v>
      </c>
      <c r="F11348" s="10">
        <v>311.04000000000002</v>
      </c>
      <c r="G11348" t="s">
        <v>16</v>
      </c>
      <c r="H11348" s="4">
        <v>53.51</v>
      </c>
      <c r="I11348" s="4">
        <v>16643.75</v>
      </c>
      <c r="J11348" s="4">
        <f t="shared" si="531"/>
        <v>14313.625</v>
      </c>
      <c r="K11348" s="4">
        <f t="shared" si="532"/>
        <v>2330.125</v>
      </c>
      <c r="L11348" s="4">
        <f t="shared" si="533"/>
        <v>16643.75</v>
      </c>
    </row>
    <row r="11349" spans="1:12" x14ac:dyDescent="0.3">
      <c r="A11349" t="s">
        <v>12</v>
      </c>
      <c r="B11349" t="s">
        <v>13</v>
      </c>
      <c r="C11349" t="s">
        <v>3219</v>
      </c>
      <c r="D11349" s="3">
        <v>44956</v>
      </c>
      <c r="E11349" t="s">
        <v>3214</v>
      </c>
      <c r="F11349" s="10">
        <v>77.760000000000005</v>
      </c>
      <c r="G11349" t="s">
        <v>16</v>
      </c>
      <c r="H11349" s="4">
        <v>53.51</v>
      </c>
      <c r="I11349" s="4">
        <v>4160.9399999999996</v>
      </c>
      <c r="J11349" s="4">
        <f t="shared" si="531"/>
        <v>3578.4083999999993</v>
      </c>
      <c r="K11349" s="4">
        <f t="shared" si="532"/>
        <v>582.53160000000003</v>
      </c>
      <c r="L11349" s="4">
        <f t="shared" si="533"/>
        <v>4160.9399999999996</v>
      </c>
    </row>
    <row r="11350" spans="1:12" x14ac:dyDescent="0.3">
      <c r="A11350" t="s">
        <v>12</v>
      </c>
      <c r="B11350" t="s">
        <v>13</v>
      </c>
      <c r="C11350" t="s">
        <v>3220</v>
      </c>
      <c r="D11350" s="3">
        <v>44956</v>
      </c>
      <c r="E11350" t="s">
        <v>3193</v>
      </c>
      <c r="F11350" s="10">
        <v>155.52000000000001</v>
      </c>
      <c r="G11350" t="s">
        <v>16</v>
      </c>
      <c r="H11350" s="4">
        <v>147.37</v>
      </c>
      <c r="I11350" s="4">
        <v>22918.98</v>
      </c>
      <c r="J11350" s="4">
        <f t="shared" si="531"/>
        <v>19710.322799999998</v>
      </c>
      <c r="K11350" s="4">
        <f t="shared" si="532"/>
        <v>3208.6572000000001</v>
      </c>
      <c r="L11350" s="4">
        <f t="shared" si="533"/>
        <v>22918.98</v>
      </c>
    </row>
    <row r="11351" spans="1:12" x14ac:dyDescent="0.3">
      <c r="A11351" t="s">
        <v>12</v>
      </c>
      <c r="B11351" t="s">
        <v>13</v>
      </c>
      <c r="C11351" t="s">
        <v>3220</v>
      </c>
      <c r="D11351" s="3">
        <v>44956</v>
      </c>
      <c r="E11351" t="s">
        <v>3193</v>
      </c>
      <c r="F11351" s="10">
        <v>77.760000000000005</v>
      </c>
      <c r="G11351" t="s">
        <v>16</v>
      </c>
      <c r="H11351" s="4">
        <v>147.37</v>
      </c>
      <c r="I11351" s="4">
        <v>11459.49</v>
      </c>
      <c r="J11351" s="4">
        <f t="shared" si="531"/>
        <v>9855.161399999999</v>
      </c>
      <c r="K11351" s="4">
        <f t="shared" si="532"/>
        <v>1604.3286000000001</v>
      </c>
      <c r="L11351" s="4">
        <f t="shared" si="533"/>
        <v>11459.49</v>
      </c>
    </row>
    <row r="11352" spans="1:12" x14ac:dyDescent="0.3">
      <c r="A11352" t="s">
        <v>12</v>
      </c>
      <c r="B11352" t="s">
        <v>13</v>
      </c>
      <c r="C11352" t="s">
        <v>3220</v>
      </c>
      <c r="D11352" s="3">
        <v>44956</v>
      </c>
      <c r="E11352" t="s">
        <v>3194</v>
      </c>
      <c r="F11352" s="10">
        <v>233.28</v>
      </c>
      <c r="G11352" t="s">
        <v>16</v>
      </c>
      <c r="H11352" s="4">
        <v>170.18</v>
      </c>
      <c r="I11352" s="4">
        <v>39699.589999999997</v>
      </c>
      <c r="J11352" s="4">
        <f t="shared" si="531"/>
        <v>34141.647399999994</v>
      </c>
      <c r="K11352" s="4">
        <f t="shared" si="532"/>
        <v>5557.9426000000003</v>
      </c>
      <c r="L11352" s="4">
        <f t="shared" si="533"/>
        <v>39699.589999999997</v>
      </c>
    </row>
    <row r="11353" spans="1:12" x14ac:dyDescent="0.3">
      <c r="A11353" t="s">
        <v>12</v>
      </c>
      <c r="B11353" t="s">
        <v>13</v>
      </c>
      <c r="C11353" t="s">
        <v>3221</v>
      </c>
      <c r="D11353" s="3">
        <v>44956</v>
      </c>
      <c r="E11353" t="s">
        <v>3194</v>
      </c>
      <c r="F11353" s="10">
        <v>544.32000000000005</v>
      </c>
      <c r="G11353" t="s">
        <v>16</v>
      </c>
      <c r="H11353" s="4">
        <v>170.18</v>
      </c>
      <c r="I11353" s="4">
        <v>92632.38</v>
      </c>
      <c r="J11353" s="4">
        <f t="shared" si="531"/>
        <v>79663.846799999999</v>
      </c>
      <c r="K11353" s="4">
        <f t="shared" si="532"/>
        <v>12968.533200000002</v>
      </c>
      <c r="L11353" s="4">
        <f t="shared" si="533"/>
        <v>92632.38</v>
      </c>
    </row>
    <row r="11354" spans="1:12" x14ac:dyDescent="0.3">
      <c r="A11354" t="s">
        <v>12</v>
      </c>
      <c r="B11354" t="s">
        <v>13</v>
      </c>
      <c r="C11354" t="s">
        <v>3221</v>
      </c>
      <c r="D11354" s="3">
        <v>44956</v>
      </c>
      <c r="E11354" t="s">
        <v>3194</v>
      </c>
      <c r="F11354" s="10">
        <v>77.760000000000005</v>
      </c>
      <c r="G11354" t="s">
        <v>16</v>
      </c>
      <c r="H11354" s="4">
        <v>170.18</v>
      </c>
      <c r="I11354" s="4">
        <v>13233.2</v>
      </c>
      <c r="J11354" s="4">
        <f t="shared" si="531"/>
        <v>11380.552</v>
      </c>
      <c r="K11354" s="4">
        <f t="shared" si="532"/>
        <v>1852.6480000000004</v>
      </c>
      <c r="L11354" s="4">
        <f t="shared" si="533"/>
        <v>13233.2</v>
      </c>
    </row>
    <row r="11355" spans="1:12" x14ac:dyDescent="0.3">
      <c r="A11355" t="s">
        <v>12</v>
      </c>
      <c r="B11355" t="s">
        <v>13</v>
      </c>
      <c r="C11355" t="s">
        <v>3221</v>
      </c>
      <c r="D11355" s="3">
        <v>44956</v>
      </c>
      <c r="E11355" t="s">
        <v>3194</v>
      </c>
      <c r="F11355" s="10">
        <v>155.52000000000001</v>
      </c>
      <c r="G11355" t="s">
        <v>16</v>
      </c>
      <c r="H11355" s="4">
        <v>170.18</v>
      </c>
      <c r="I11355" s="4">
        <v>26466.39</v>
      </c>
      <c r="J11355" s="4">
        <f t="shared" si="531"/>
        <v>22761.095399999998</v>
      </c>
      <c r="K11355" s="4">
        <f t="shared" si="532"/>
        <v>3705.2946000000002</v>
      </c>
      <c r="L11355" s="4">
        <f t="shared" si="533"/>
        <v>26466.39</v>
      </c>
    </row>
    <row r="11356" spans="1:12" x14ac:dyDescent="0.3">
      <c r="A11356" t="s">
        <v>12</v>
      </c>
      <c r="B11356" t="s">
        <v>13</v>
      </c>
      <c r="C11356" t="s">
        <v>3221</v>
      </c>
      <c r="D11356" s="3">
        <v>44956</v>
      </c>
      <c r="E11356" t="s">
        <v>3194</v>
      </c>
      <c r="F11356" s="10">
        <v>466.56</v>
      </c>
      <c r="G11356" t="s">
        <v>16</v>
      </c>
      <c r="H11356" s="4">
        <v>170.18</v>
      </c>
      <c r="I11356" s="4">
        <v>79399.179999999993</v>
      </c>
      <c r="J11356" s="4">
        <f t="shared" si="531"/>
        <v>68283.294799999989</v>
      </c>
      <c r="K11356" s="4">
        <f t="shared" si="532"/>
        <v>11115.885200000001</v>
      </c>
      <c r="L11356" s="4">
        <f t="shared" si="533"/>
        <v>79399.179999999993</v>
      </c>
    </row>
    <row r="11357" spans="1:12" x14ac:dyDescent="0.3">
      <c r="A11357" t="s">
        <v>12</v>
      </c>
      <c r="B11357" t="s">
        <v>13</v>
      </c>
      <c r="C11357" t="s">
        <v>3221</v>
      </c>
      <c r="D11357" s="3">
        <v>44956</v>
      </c>
      <c r="E11357" t="s">
        <v>3194</v>
      </c>
      <c r="F11357" s="10">
        <v>155.52000000000001</v>
      </c>
      <c r="G11357" t="s">
        <v>16</v>
      </c>
      <c r="H11357" s="4">
        <v>170.18</v>
      </c>
      <c r="I11357" s="4">
        <v>26466.39</v>
      </c>
      <c r="J11357" s="4">
        <f t="shared" si="531"/>
        <v>22761.095399999998</v>
      </c>
      <c r="K11357" s="4">
        <f t="shared" si="532"/>
        <v>3705.2946000000002</v>
      </c>
      <c r="L11357" s="4">
        <f t="shared" si="533"/>
        <v>26466.39</v>
      </c>
    </row>
    <row r="11358" spans="1:12" x14ac:dyDescent="0.3">
      <c r="A11358" t="s">
        <v>41</v>
      </c>
      <c r="B11358" t="s">
        <v>42</v>
      </c>
      <c r="C11358" t="s">
        <v>3222</v>
      </c>
      <c r="D11358" s="3">
        <v>44956</v>
      </c>
      <c r="E11358" t="s">
        <v>178</v>
      </c>
      <c r="F11358" s="10">
        <v>233.28</v>
      </c>
      <c r="G11358" t="s">
        <v>16</v>
      </c>
      <c r="H11358" s="4">
        <v>178.07</v>
      </c>
      <c r="I11358" s="4">
        <v>41540.17</v>
      </c>
      <c r="J11358" s="4">
        <f t="shared" si="531"/>
        <v>35724.546199999997</v>
      </c>
      <c r="K11358" s="4">
        <f t="shared" si="532"/>
        <v>5815.6238000000003</v>
      </c>
      <c r="L11358" s="4">
        <f t="shared" si="533"/>
        <v>41540.17</v>
      </c>
    </row>
    <row r="11359" spans="1:12" x14ac:dyDescent="0.3">
      <c r="A11359" t="s">
        <v>41</v>
      </c>
      <c r="B11359" t="s">
        <v>42</v>
      </c>
      <c r="C11359" t="s">
        <v>3223</v>
      </c>
      <c r="D11359" s="3">
        <v>44956</v>
      </c>
      <c r="E11359" t="s">
        <v>856</v>
      </c>
      <c r="F11359" s="10">
        <v>96</v>
      </c>
      <c r="G11359" t="s">
        <v>16</v>
      </c>
      <c r="H11359" s="4">
        <v>120.18</v>
      </c>
      <c r="I11359" s="4">
        <v>11537.28</v>
      </c>
      <c r="J11359" s="4">
        <f t="shared" si="531"/>
        <v>9922.0608000000011</v>
      </c>
      <c r="K11359" s="4">
        <f t="shared" si="532"/>
        <v>1615.2192000000002</v>
      </c>
      <c r="L11359" s="4">
        <f t="shared" si="533"/>
        <v>11537.28</v>
      </c>
    </row>
    <row r="11360" spans="1:12" x14ac:dyDescent="0.3">
      <c r="A11360" t="s">
        <v>41</v>
      </c>
      <c r="B11360" t="s">
        <v>42</v>
      </c>
      <c r="C11360" t="s">
        <v>3223</v>
      </c>
      <c r="D11360" s="3">
        <v>44956</v>
      </c>
      <c r="E11360" t="s">
        <v>67</v>
      </c>
      <c r="F11360" s="10">
        <v>54</v>
      </c>
      <c r="G11360" t="s">
        <v>38</v>
      </c>
      <c r="H11360" s="4">
        <v>83.33</v>
      </c>
      <c r="I11360" s="4">
        <v>4499.82</v>
      </c>
      <c r="J11360" s="4">
        <f t="shared" si="531"/>
        <v>3869.8451999999997</v>
      </c>
      <c r="K11360" s="4">
        <f t="shared" si="532"/>
        <v>629.97480000000007</v>
      </c>
      <c r="L11360" s="4">
        <f t="shared" si="533"/>
        <v>4499.82</v>
      </c>
    </row>
    <row r="11361" spans="1:12" x14ac:dyDescent="0.3">
      <c r="A11361" t="s">
        <v>41</v>
      </c>
      <c r="B11361" t="s">
        <v>42</v>
      </c>
      <c r="C11361" t="s">
        <v>3223</v>
      </c>
      <c r="D11361" s="3">
        <v>44956</v>
      </c>
      <c r="E11361" t="s">
        <v>223</v>
      </c>
      <c r="F11361" s="10">
        <v>54</v>
      </c>
      <c r="G11361" t="s">
        <v>38</v>
      </c>
      <c r="H11361" s="4">
        <v>83.33</v>
      </c>
      <c r="I11361" s="4">
        <v>4499.82</v>
      </c>
      <c r="J11361" s="4">
        <f t="shared" si="531"/>
        <v>3869.8451999999997</v>
      </c>
      <c r="K11361" s="4">
        <f t="shared" si="532"/>
        <v>629.97480000000007</v>
      </c>
      <c r="L11361" s="4">
        <f t="shared" si="533"/>
        <v>4499.82</v>
      </c>
    </row>
    <row r="11362" spans="1:12" x14ac:dyDescent="0.3">
      <c r="A11362" t="s">
        <v>41</v>
      </c>
      <c r="B11362" t="s">
        <v>42</v>
      </c>
      <c r="C11362" t="s">
        <v>3223</v>
      </c>
      <c r="D11362" s="3">
        <v>44956</v>
      </c>
      <c r="E11362" t="s">
        <v>1666</v>
      </c>
      <c r="F11362" s="10">
        <v>60</v>
      </c>
      <c r="G11362" t="s">
        <v>16</v>
      </c>
      <c r="H11362" s="4">
        <v>157.88999999999999</v>
      </c>
      <c r="I11362" s="4">
        <v>9473.4</v>
      </c>
      <c r="J11362" s="4">
        <f t="shared" si="531"/>
        <v>8147.1239999999998</v>
      </c>
      <c r="K11362" s="4">
        <f t="shared" si="532"/>
        <v>1326.2760000000001</v>
      </c>
      <c r="L11362" s="4">
        <f t="shared" si="533"/>
        <v>9473.4</v>
      </c>
    </row>
    <row r="11363" spans="1:12" x14ac:dyDescent="0.3">
      <c r="A11363" t="s">
        <v>41</v>
      </c>
      <c r="B11363" t="s">
        <v>42</v>
      </c>
      <c r="C11363" t="s">
        <v>3223</v>
      </c>
      <c r="D11363" s="3">
        <v>44956</v>
      </c>
      <c r="E11363" t="s">
        <v>687</v>
      </c>
      <c r="F11363" s="10">
        <v>54</v>
      </c>
      <c r="G11363" t="s">
        <v>38</v>
      </c>
      <c r="H11363" s="4">
        <v>83.33</v>
      </c>
      <c r="I11363" s="4">
        <v>4499.82</v>
      </c>
      <c r="J11363" s="4">
        <f t="shared" si="531"/>
        <v>3869.8451999999997</v>
      </c>
      <c r="K11363" s="4">
        <f t="shared" si="532"/>
        <v>629.97480000000007</v>
      </c>
      <c r="L11363" s="4">
        <f t="shared" si="533"/>
        <v>4499.82</v>
      </c>
    </row>
    <row r="11364" spans="1:12" x14ac:dyDescent="0.3">
      <c r="A11364" t="s">
        <v>41</v>
      </c>
      <c r="B11364" t="s">
        <v>42</v>
      </c>
      <c r="C11364" t="s">
        <v>3223</v>
      </c>
      <c r="D11364" s="3">
        <v>44956</v>
      </c>
      <c r="E11364" t="s">
        <v>75</v>
      </c>
      <c r="F11364" s="10">
        <v>24</v>
      </c>
      <c r="G11364" t="s">
        <v>16</v>
      </c>
      <c r="H11364" s="4">
        <v>157.88999999999999</v>
      </c>
      <c r="I11364" s="4">
        <v>3789.36</v>
      </c>
      <c r="J11364" s="4">
        <f t="shared" si="531"/>
        <v>3258.8496</v>
      </c>
      <c r="K11364" s="4">
        <f t="shared" si="532"/>
        <v>530.51040000000012</v>
      </c>
      <c r="L11364" s="4">
        <f t="shared" si="533"/>
        <v>3789.36</v>
      </c>
    </row>
    <row r="11365" spans="1:12" x14ac:dyDescent="0.3">
      <c r="A11365" t="s">
        <v>41</v>
      </c>
      <c r="B11365" t="s">
        <v>42</v>
      </c>
      <c r="C11365" t="s">
        <v>3223</v>
      </c>
      <c r="D11365" s="3">
        <v>44956</v>
      </c>
      <c r="E11365" t="s">
        <v>3224</v>
      </c>
      <c r="F11365" s="10">
        <v>96</v>
      </c>
      <c r="G11365" t="s">
        <v>16</v>
      </c>
      <c r="H11365" s="4">
        <v>157.88999999999999</v>
      </c>
      <c r="I11365" s="4">
        <v>15157.44</v>
      </c>
      <c r="J11365" s="4">
        <f t="shared" si="531"/>
        <v>13035.3984</v>
      </c>
      <c r="K11365" s="4">
        <f t="shared" si="532"/>
        <v>2122.0416000000005</v>
      </c>
      <c r="L11365" s="4">
        <f t="shared" si="533"/>
        <v>15157.44</v>
      </c>
    </row>
    <row r="11366" spans="1:12" x14ac:dyDescent="0.3">
      <c r="A11366" t="s">
        <v>41</v>
      </c>
      <c r="B11366" t="s">
        <v>42</v>
      </c>
      <c r="C11366" t="s">
        <v>3223</v>
      </c>
      <c r="D11366" s="3">
        <v>44956</v>
      </c>
      <c r="E11366" t="s">
        <v>262</v>
      </c>
      <c r="F11366" s="10">
        <v>60</v>
      </c>
      <c r="G11366" t="s">
        <v>16</v>
      </c>
      <c r="H11366" s="4">
        <v>157.88999999999999</v>
      </c>
      <c r="I11366" s="4">
        <v>9473.4</v>
      </c>
      <c r="J11366" s="4">
        <f t="shared" si="531"/>
        <v>8147.1239999999998</v>
      </c>
      <c r="K11366" s="4">
        <f t="shared" si="532"/>
        <v>1326.2760000000001</v>
      </c>
      <c r="L11366" s="4">
        <f t="shared" si="533"/>
        <v>9473.4</v>
      </c>
    </row>
    <row r="11367" spans="1:12" x14ac:dyDescent="0.3">
      <c r="A11367" t="s">
        <v>41</v>
      </c>
      <c r="B11367" t="s">
        <v>42</v>
      </c>
      <c r="C11367" t="s">
        <v>3225</v>
      </c>
      <c r="D11367" s="3">
        <v>44956</v>
      </c>
      <c r="E11367" t="s">
        <v>256</v>
      </c>
      <c r="F11367" s="10">
        <v>77.760000000000005</v>
      </c>
      <c r="G11367" t="s">
        <v>16</v>
      </c>
      <c r="H11367" s="4">
        <v>156.13999999999999</v>
      </c>
      <c r="I11367" s="4">
        <v>12141.45</v>
      </c>
      <c r="J11367" s="4">
        <f t="shared" si="531"/>
        <v>10441.647000000001</v>
      </c>
      <c r="K11367" s="4">
        <f t="shared" si="532"/>
        <v>1699.8030000000003</v>
      </c>
      <c r="L11367" s="4">
        <f t="shared" si="533"/>
        <v>12141.45</v>
      </c>
    </row>
    <row r="11368" spans="1:12" x14ac:dyDescent="0.3">
      <c r="A11368" t="s">
        <v>41</v>
      </c>
      <c r="B11368" t="s">
        <v>42</v>
      </c>
      <c r="C11368" t="s">
        <v>3225</v>
      </c>
      <c r="D11368" s="3">
        <v>44956</v>
      </c>
      <c r="E11368" t="s">
        <v>1108</v>
      </c>
      <c r="F11368" s="10">
        <v>155.52000000000001</v>
      </c>
      <c r="G11368" t="s">
        <v>16</v>
      </c>
      <c r="H11368" s="4">
        <v>178.07</v>
      </c>
      <c r="I11368" s="4">
        <v>27693.45</v>
      </c>
      <c r="J11368" s="4">
        <f t="shared" si="531"/>
        <v>23816.366999999998</v>
      </c>
      <c r="K11368" s="4">
        <f t="shared" si="532"/>
        <v>3877.0830000000005</v>
      </c>
      <c r="L11368" s="4">
        <f t="shared" si="533"/>
        <v>27693.45</v>
      </c>
    </row>
    <row r="11369" spans="1:12" x14ac:dyDescent="0.3">
      <c r="A11369" t="s">
        <v>41</v>
      </c>
      <c r="B11369" t="s">
        <v>42</v>
      </c>
      <c r="C11369" t="s">
        <v>3225</v>
      </c>
      <c r="D11369" s="3">
        <v>44956</v>
      </c>
      <c r="E11369" t="s">
        <v>1596</v>
      </c>
      <c r="F11369" s="10">
        <v>155.52000000000001</v>
      </c>
      <c r="G11369" t="s">
        <v>16</v>
      </c>
      <c r="H11369" s="4">
        <v>170.18</v>
      </c>
      <c r="I11369" s="4">
        <v>26466.39</v>
      </c>
      <c r="J11369" s="4">
        <f t="shared" si="531"/>
        <v>22761.095399999998</v>
      </c>
      <c r="K11369" s="4">
        <f t="shared" si="532"/>
        <v>3705.2946000000002</v>
      </c>
      <c r="L11369" s="4">
        <f t="shared" si="533"/>
        <v>26466.39</v>
      </c>
    </row>
    <row r="11370" spans="1:12" x14ac:dyDescent="0.3">
      <c r="A11370" t="s">
        <v>41</v>
      </c>
      <c r="B11370" t="s">
        <v>42</v>
      </c>
      <c r="C11370" t="s">
        <v>3225</v>
      </c>
      <c r="D11370" s="3">
        <v>44956</v>
      </c>
      <c r="E11370" t="s">
        <v>93</v>
      </c>
      <c r="F11370" s="10">
        <v>155.52000000000001</v>
      </c>
      <c r="G11370" t="s">
        <v>16</v>
      </c>
      <c r="H11370" s="4">
        <v>178.07</v>
      </c>
      <c r="I11370" s="4">
        <v>27693.45</v>
      </c>
      <c r="J11370" s="4">
        <f t="shared" si="531"/>
        <v>23816.366999999998</v>
      </c>
      <c r="K11370" s="4">
        <f t="shared" si="532"/>
        <v>3877.0830000000005</v>
      </c>
      <c r="L11370" s="4">
        <f t="shared" si="533"/>
        <v>27693.45</v>
      </c>
    </row>
    <row r="11371" spans="1:12" x14ac:dyDescent="0.3">
      <c r="A11371" t="s">
        <v>41</v>
      </c>
      <c r="B11371" t="s">
        <v>42</v>
      </c>
      <c r="C11371" t="s">
        <v>3225</v>
      </c>
      <c r="D11371" s="3">
        <v>44956</v>
      </c>
      <c r="E11371" t="s">
        <v>333</v>
      </c>
      <c r="F11371" s="10">
        <v>77.760000000000005</v>
      </c>
      <c r="G11371" t="s">
        <v>16</v>
      </c>
      <c r="H11371" s="4">
        <v>170.18</v>
      </c>
      <c r="I11371" s="4">
        <v>13233.2</v>
      </c>
      <c r="J11371" s="4">
        <f t="shared" si="531"/>
        <v>11380.552</v>
      </c>
      <c r="K11371" s="4">
        <f t="shared" si="532"/>
        <v>1852.6480000000004</v>
      </c>
      <c r="L11371" s="4">
        <f t="shared" si="533"/>
        <v>13233.2</v>
      </c>
    </row>
    <row r="11372" spans="1:12" x14ac:dyDescent="0.3">
      <c r="A11372" t="s">
        <v>41</v>
      </c>
      <c r="B11372" t="s">
        <v>42</v>
      </c>
      <c r="C11372" t="s">
        <v>3225</v>
      </c>
      <c r="D11372" s="3">
        <v>44956</v>
      </c>
      <c r="E11372" t="s">
        <v>333</v>
      </c>
      <c r="F11372" s="10">
        <v>233.28</v>
      </c>
      <c r="G11372" t="s">
        <v>16</v>
      </c>
      <c r="H11372" s="4">
        <v>170.18</v>
      </c>
      <c r="I11372" s="4">
        <v>39699.589999999997</v>
      </c>
      <c r="J11372" s="4">
        <f t="shared" si="531"/>
        <v>34141.647399999994</v>
      </c>
      <c r="K11372" s="4">
        <f t="shared" si="532"/>
        <v>5557.9426000000003</v>
      </c>
      <c r="L11372" s="4">
        <f t="shared" si="533"/>
        <v>39699.589999999997</v>
      </c>
    </row>
    <row r="11373" spans="1:12" x14ac:dyDescent="0.3">
      <c r="A11373" t="s">
        <v>41</v>
      </c>
      <c r="B11373" t="s">
        <v>42</v>
      </c>
      <c r="C11373" t="s">
        <v>3225</v>
      </c>
      <c r="D11373" s="3">
        <v>44956</v>
      </c>
      <c r="E11373" t="s">
        <v>333</v>
      </c>
      <c r="F11373" s="10">
        <v>155.52000000000001</v>
      </c>
      <c r="G11373" t="s">
        <v>16</v>
      </c>
      <c r="H11373" s="4">
        <v>170.18</v>
      </c>
      <c r="I11373" s="4">
        <v>26466.39</v>
      </c>
      <c r="J11373" s="4">
        <f t="shared" si="531"/>
        <v>22761.095399999998</v>
      </c>
      <c r="K11373" s="4">
        <f t="shared" si="532"/>
        <v>3705.2946000000002</v>
      </c>
      <c r="L11373" s="4">
        <f t="shared" si="533"/>
        <v>26466.39</v>
      </c>
    </row>
    <row r="11374" spans="1:12" x14ac:dyDescent="0.3">
      <c r="A11374" t="s">
        <v>41</v>
      </c>
      <c r="B11374" t="s">
        <v>42</v>
      </c>
      <c r="C11374" t="s">
        <v>3225</v>
      </c>
      <c r="D11374" s="3">
        <v>44956</v>
      </c>
      <c r="E11374" t="s">
        <v>60</v>
      </c>
      <c r="F11374" s="10">
        <v>155.52000000000001</v>
      </c>
      <c r="G11374" t="s">
        <v>16</v>
      </c>
      <c r="H11374" s="4">
        <v>178.07</v>
      </c>
      <c r="I11374" s="4">
        <v>27693.45</v>
      </c>
      <c r="J11374" s="4">
        <f t="shared" si="531"/>
        <v>23816.366999999998</v>
      </c>
      <c r="K11374" s="4">
        <f t="shared" si="532"/>
        <v>3877.0830000000005</v>
      </c>
      <c r="L11374" s="4">
        <f t="shared" si="533"/>
        <v>27693.45</v>
      </c>
    </row>
    <row r="11375" spans="1:12" x14ac:dyDescent="0.3">
      <c r="A11375" t="s">
        <v>41</v>
      </c>
      <c r="B11375" t="s">
        <v>42</v>
      </c>
      <c r="C11375" t="s">
        <v>3225</v>
      </c>
      <c r="D11375" s="3">
        <v>44956</v>
      </c>
      <c r="E11375" t="s">
        <v>60</v>
      </c>
      <c r="F11375" s="10">
        <v>155.52000000000001</v>
      </c>
      <c r="G11375" t="s">
        <v>16</v>
      </c>
      <c r="H11375" s="4">
        <v>178.07</v>
      </c>
      <c r="I11375" s="4">
        <v>27693.45</v>
      </c>
      <c r="J11375" s="4">
        <f t="shared" si="531"/>
        <v>23816.366999999998</v>
      </c>
      <c r="K11375" s="4">
        <f t="shared" si="532"/>
        <v>3877.0830000000005</v>
      </c>
      <c r="L11375" s="4">
        <f t="shared" si="533"/>
        <v>27693.45</v>
      </c>
    </row>
    <row r="11376" spans="1:12" x14ac:dyDescent="0.3">
      <c r="A11376" t="s">
        <v>41</v>
      </c>
      <c r="B11376" t="s">
        <v>42</v>
      </c>
      <c r="C11376" t="s">
        <v>3225</v>
      </c>
      <c r="D11376" s="3">
        <v>44956</v>
      </c>
      <c r="E11376" t="s">
        <v>1109</v>
      </c>
      <c r="F11376" s="10">
        <v>77.760000000000005</v>
      </c>
      <c r="G11376" t="s">
        <v>16</v>
      </c>
      <c r="H11376" s="4">
        <v>178.07</v>
      </c>
      <c r="I11376" s="4">
        <v>13846.72</v>
      </c>
      <c r="J11376" s="4">
        <f t="shared" si="531"/>
        <v>11908.179199999999</v>
      </c>
      <c r="K11376" s="4">
        <f t="shared" si="532"/>
        <v>1938.5408</v>
      </c>
      <c r="L11376" s="4">
        <f t="shared" si="533"/>
        <v>13846.72</v>
      </c>
    </row>
    <row r="11377" spans="1:12" x14ac:dyDescent="0.3">
      <c r="A11377" t="s">
        <v>41</v>
      </c>
      <c r="B11377" t="s">
        <v>42</v>
      </c>
      <c r="C11377" t="s">
        <v>3225</v>
      </c>
      <c r="D11377" s="3">
        <v>44956</v>
      </c>
      <c r="E11377" t="s">
        <v>1109</v>
      </c>
      <c r="F11377" s="10">
        <v>155.52000000000001</v>
      </c>
      <c r="G11377" t="s">
        <v>16</v>
      </c>
      <c r="H11377" s="4">
        <v>178.07</v>
      </c>
      <c r="I11377" s="4">
        <v>27693.45</v>
      </c>
      <c r="J11377" s="4">
        <f t="shared" si="531"/>
        <v>23816.366999999998</v>
      </c>
      <c r="K11377" s="4">
        <f t="shared" si="532"/>
        <v>3877.0830000000005</v>
      </c>
      <c r="L11377" s="4">
        <f t="shared" si="533"/>
        <v>27693.45</v>
      </c>
    </row>
    <row r="11378" spans="1:12" x14ac:dyDescent="0.3">
      <c r="A11378" t="s">
        <v>41</v>
      </c>
      <c r="B11378" t="s">
        <v>42</v>
      </c>
      <c r="C11378" t="s">
        <v>3225</v>
      </c>
      <c r="D11378" s="3">
        <v>44956</v>
      </c>
      <c r="E11378" t="s">
        <v>1109</v>
      </c>
      <c r="F11378" s="10">
        <v>77.760000000000005</v>
      </c>
      <c r="G11378" t="s">
        <v>16</v>
      </c>
      <c r="H11378" s="4">
        <v>178.07</v>
      </c>
      <c r="I11378" s="4">
        <v>13846.72</v>
      </c>
      <c r="J11378" s="4">
        <f t="shared" si="531"/>
        <v>11908.179199999999</v>
      </c>
      <c r="K11378" s="4">
        <f t="shared" si="532"/>
        <v>1938.5408</v>
      </c>
      <c r="L11378" s="4">
        <f t="shared" si="533"/>
        <v>13846.72</v>
      </c>
    </row>
    <row r="11379" spans="1:12" x14ac:dyDescent="0.3">
      <c r="A11379" t="s">
        <v>41</v>
      </c>
      <c r="B11379" t="s">
        <v>42</v>
      </c>
      <c r="C11379" t="s">
        <v>3225</v>
      </c>
      <c r="D11379" s="3">
        <v>44956</v>
      </c>
      <c r="E11379" t="s">
        <v>349</v>
      </c>
      <c r="F11379" s="10">
        <v>1088.6400000000001</v>
      </c>
      <c r="G11379" t="s">
        <v>16</v>
      </c>
      <c r="H11379" s="4">
        <v>170.18</v>
      </c>
      <c r="I11379" s="4">
        <v>185264.76</v>
      </c>
      <c r="J11379" s="4">
        <f t="shared" si="531"/>
        <v>159327.6936</v>
      </c>
      <c r="K11379" s="4">
        <f t="shared" si="532"/>
        <v>25937.066400000003</v>
      </c>
      <c r="L11379" s="4">
        <f t="shared" si="533"/>
        <v>185264.76</v>
      </c>
    </row>
    <row r="11380" spans="1:12" x14ac:dyDescent="0.3">
      <c r="A11380" t="s">
        <v>41</v>
      </c>
      <c r="B11380" t="s">
        <v>42</v>
      </c>
      <c r="C11380" t="s">
        <v>3225</v>
      </c>
      <c r="D11380" s="3">
        <v>44956</v>
      </c>
      <c r="E11380" t="s">
        <v>54</v>
      </c>
      <c r="F11380" s="10">
        <v>155.52000000000001</v>
      </c>
      <c r="G11380" t="s">
        <v>16</v>
      </c>
      <c r="H11380" s="4">
        <v>178.07</v>
      </c>
      <c r="I11380" s="4">
        <v>27693.45</v>
      </c>
      <c r="J11380" s="4">
        <f t="shared" si="531"/>
        <v>23816.366999999998</v>
      </c>
      <c r="K11380" s="4">
        <f t="shared" si="532"/>
        <v>3877.0830000000005</v>
      </c>
      <c r="L11380" s="4">
        <f t="shared" si="533"/>
        <v>27693.45</v>
      </c>
    </row>
    <row r="11381" spans="1:12" x14ac:dyDescent="0.3">
      <c r="A11381" t="s">
        <v>41</v>
      </c>
      <c r="B11381" t="s">
        <v>42</v>
      </c>
      <c r="C11381" t="s">
        <v>3226</v>
      </c>
      <c r="D11381" s="3">
        <v>44955</v>
      </c>
      <c r="E11381" t="s">
        <v>46</v>
      </c>
      <c r="F11381" s="10">
        <v>1814.4</v>
      </c>
      <c r="G11381" t="s">
        <v>38</v>
      </c>
      <c r="H11381" s="4">
        <v>4.78</v>
      </c>
      <c r="I11381" s="4">
        <v>8672.83</v>
      </c>
      <c r="J11381" s="4">
        <f t="shared" si="531"/>
        <v>7458.6337999999996</v>
      </c>
      <c r="K11381" s="4">
        <f t="shared" si="532"/>
        <v>1214.1962000000001</v>
      </c>
      <c r="L11381" s="4">
        <f t="shared" si="533"/>
        <v>8672.83</v>
      </c>
    </row>
    <row r="11382" spans="1:12" x14ac:dyDescent="0.3">
      <c r="A11382" t="s">
        <v>41</v>
      </c>
      <c r="B11382" t="s">
        <v>42</v>
      </c>
      <c r="C11382" t="s">
        <v>3226</v>
      </c>
      <c r="D11382" s="3">
        <v>44955</v>
      </c>
      <c r="E11382" t="s">
        <v>50</v>
      </c>
      <c r="F11382" s="10">
        <v>3024</v>
      </c>
      <c r="G11382" t="s">
        <v>38</v>
      </c>
      <c r="H11382" s="4">
        <v>5.04</v>
      </c>
      <c r="I11382" s="4">
        <v>15240.96</v>
      </c>
      <c r="J11382" s="4">
        <f t="shared" si="531"/>
        <v>13107.225599999998</v>
      </c>
      <c r="K11382" s="4">
        <f t="shared" si="532"/>
        <v>2133.7344000000003</v>
      </c>
      <c r="L11382" s="4">
        <f t="shared" si="533"/>
        <v>15240.96</v>
      </c>
    </row>
    <row r="11383" spans="1:12" x14ac:dyDescent="0.3">
      <c r="A11383" t="s">
        <v>41</v>
      </c>
      <c r="B11383" t="s">
        <v>42</v>
      </c>
      <c r="C11383" t="s">
        <v>3227</v>
      </c>
      <c r="D11383" s="3">
        <v>44955</v>
      </c>
      <c r="E11383" t="s">
        <v>49</v>
      </c>
      <c r="F11383" s="10">
        <v>3628.8</v>
      </c>
      <c r="G11383" t="s">
        <v>38</v>
      </c>
      <c r="H11383" s="4">
        <v>5.04</v>
      </c>
      <c r="I11383" s="4">
        <v>18289.150000000001</v>
      </c>
      <c r="J11383" s="4">
        <f t="shared" si="531"/>
        <v>15728.669000000002</v>
      </c>
      <c r="K11383" s="4">
        <f t="shared" si="532"/>
        <v>2560.4810000000002</v>
      </c>
      <c r="L11383" s="4">
        <f t="shared" si="533"/>
        <v>18289.150000000001</v>
      </c>
    </row>
    <row r="11384" spans="1:12" x14ac:dyDescent="0.3">
      <c r="A11384" t="s">
        <v>41</v>
      </c>
      <c r="B11384" t="s">
        <v>42</v>
      </c>
      <c r="C11384" t="s">
        <v>3227</v>
      </c>
      <c r="D11384" s="3">
        <v>44955</v>
      </c>
      <c r="E11384" t="s">
        <v>49</v>
      </c>
      <c r="F11384" s="10">
        <v>1209.5999999999999</v>
      </c>
      <c r="G11384" t="s">
        <v>38</v>
      </c>
      <c r="H11384" s="4">
        <v>5.04</v>
      </c>
      <c r="I11384" s="4">
        <v>6096.38</v>
      </c>
      <c r="J11384" s="4">
        <f t="shared" si="531"/>
        <v>5242.8868000000002</v>
      </c>
      <c r="K11384" s="4">
        <f t="shared" si="532"/>
        <v>853.49320000000012</v>
      </c>
      <c r="L11384" s="4">
        <f t="shared" si="533"/>
        <v>6096.38</v>
      </c>
    </row>
    <row r="11385" spans="1:12" x14ac:dyDescent="0.3">
      <c r="A11385" t="s">
        <v>12</v>
      </c>
      <c r="B11385" t="s">
        <v>13</v>
      </c>
      <c r="C11385" t="s">
        <v>3228</v>
      </c>
      <c r="D11385" s="3">
        <v>44955</v>
      </c>
      <c r="E11385" t="s">
        <v>368</v>
      </c>
      <c r="F11385" s="10">
        <v>77.760000000000005</v>
      </c>
      <c r="G11385" t="s">
        <v>16</v>
      </c>
      <c r="H11385" s="4">
        <v>170.18</v>
      </c>
      <c r="I11385" s="4">
        <v>13233.2</v>
      </c>
      <c r="J11385" s="4">
        <f t="shared" si="531"/>
        <v>11380.552</v>
      </c>
      <c r="K11385" s="4">
        <f t="shared" si="532"/>
        <v>1852.6480000000004</v>
      </c>
      <c r="L11385" s="4">
        <f t="shared" si="533"/>
        <v>13233.2</v>
      </c>
    </row>
    <row r="11386" spans="1:12" x14ac:dyDescent="0.3">
      <c r="A11386" t="s">
        <v>12</v>
      </c>
      <c r="B11386" t="s">
        <v>13</v>
      </c>
      <c r="C11386" t="s">
        <v>3228</v>
      </c>
      <c r="D11386" s="3">
        <v>44955</v>
      </c>
      <c r="E11386" t="s">
        <v>368</v>
      </c>
      <c r="F11386" s="10">
        <v>233.28</v>
      </c>
      <c r="G11386" t="s">
        <v>16</v>
      </c>
      <c r="H11386" s="4">
        <v>170.18</v>
      </c>
      <c r="I11386" s="4">
        <v>39699.589999999997</v>
      </c>
      <c r="J11386" s="4">
        <f t="shared" si="531"/>
        <v>34141.647399999994</v>
      </c>
      <c r="K11386" s="4">
        <f t="shared" si="532"/>
        <v>5557.9426000000003</v>
      </c>
      <c r="L11386" s="4">
        <f t="shared" si="533"/>
        <v>39699.589999999997</v>
      </c>
    </row>
    <row r="11387" spans="1:12" x14ac:dyDescent="0.3">
      <c r="A11387" t="s">
        <v>12</v>
      </c>
      <c r="B11387" t="s">
        <v>13</v>
      </c>
      <c r="C11387" t="s">
        <v>3228</v>
      </c>
      <c r="D11387" s="3">
        <v>44955</v>
      </c>
      <c r="E11387" t="s">
        <v>499</v>
      </c>
      <c r="F11387" s="10">
        <v>77.760000000000005</v>
      </c>
      <c r="G11387" t="s">
        <v>16</v>
      </c>
      <c r="H11387" s="4">
        <v>178.07</v>
      </c>
      <c r="I11387" s="4">
        <v>13846.72</v>
      </c>
      <c r="J11387" s="4">
        <f t="shared" si="531"/>
        <v>11908.179199999999</v>
      </c>
      <c r="K11387" s="4">
        <f t="shared" si="532"/>
        <v>1938.5408</v>
      </c>
      <c r="L11387" s="4">
        <f t="shared" si="533"/>
        <v>13846.72</v>
      </c>
    </row>
    <row r="11388" spans="1:12" x14ac:dyDescent="0.3">
      <c r="A11388" t="s">
        <v>12</v>
      </c>
      <c r="B11388" t="s">
        <v>13</v>
      </c>
      <c r="C11388" t="s">
        <v>3228</v>
      </c>
      <c r="D11388" s="3">
        <v>44955</v>
      </c>
      <c r="E11388" t="s">
        <v>499</v>
      </c>
      <c r="F11388" s="10">
        <v>155.52000000000001</v>
      </c>
      <c r="G11388" t="s">
        <v>16</v>
      </c>
      <c r="H11388" s="4">
        <v>178.07</v>
      </c>
      <c r="I11388" s="4">
        <v>27693.45</v>
      </c>
      <c r="J11388" s="4">
        <f t="shared" si="531"/>
        <v>23816.366999999998</v>
      </c>
      <c r="K11388" s="4">
        <f t="shared" si="532"/>
        <v>3877.0830000000005</v>
      </c>
      <c r="L11388" s="4">
        <f t="shared" si="533"/>
        <v>27693.45</v>
      </c>
    </row>
    <row r="11389" spans="1:12" x14ac:dyDescent="0.3">
      <c r="A11389" t="s">
        <v>12</v>
      </c>
      <c r="B11389" t="s">
        <v>13</v>
      </c>
      <c r="C11389" t="s">
        <v>3228</v>
      </c>
      <c r="D11389" s="3">
        <v>44955</v>
      </c>
      <c r="E11389" t="s">
        <v>55</v>
      </c>
      <c r="F11389" s="10">
        <v>311.04000000000002</v>
      </c>
      <c r="G11389" t="s">
        <v>16</v>
      </c>
      <c r="H11389" s="4">
        <v>170.18</v>
      </c>
      <c r="I11389" s="4">
        <v>52932.79</v>
      </c>
      <c r="J11389" s="4">
        <f t="shared" si="531"/>
        <v>45522.199399999998</v>
      </c>
      <c r="K11389" s="4">
        <f t="shared" si="532"/>
        <v>7410.5906000000004</v>
      </c>
      <c r="L11389" s="4">
        <f t="shared" si="533"/>
        <v>52932.79</v>
      </c>
    </row>
    <row r="11390" spans="1:12" x14ac:dyDescent="0.3">
      <c r="A11390" t="s">
        <v>12</v>
      </c>
      <c r="B11390" t="s">
        <v>13</v>
      </c>
      <c r="C11390" t="s">
        <v>3228</v>
      </c>
      <c r="D11390" s="3">
        <v>44955</v>
      </c>
      <c r="E11390" t="s">
        <v>55</v>
      </c>
      <c r="F11390" s="10">
        <v>77.760000000000005</v>
      </c>
      <c r="G11390" t="s">
        <v>16</v>
      </c>
      <c r="H11390" s="4">
        <v>170.18</v>
      </c>
      <c r="I11390" s="4">
        <v>13233.2</v>
      </c>
      <c r="J11390" s="4">
        <f t="shared" si="531"/>
        <v>11380.552</v>
      </c>
      <c r="K11390" s="4">
        <f t="shared" si="532"/>
        <v>1852.6480000000004</v>
      </c>
      <c r="L11390" s="4">
        <f t="shared" si="533"/>
        <v>13233.2</v>
      </c>
    </row>
    <row r="11391" spans="1:12" x14ac:dyDescent="0.3">
      <c r="A11391" t="s">
        <v>12</v>
      </c>
      <c r="B11391" t="s">
        <v>13</v>
      </c>
      <c r="C11391" t="s">
        <v>3228</v>
      </c>
      <c r="D11391" s="3">
        <v>44955</v>
      </c>
      <c r="E11391" t="s">
        <v>29</v>
      </c>
      <c r="F11391" s="10">
        <v>155.52000000000001</v>
      </c>
      <c r="G11391" t="s">
        <v>16</v>
      </c>
      <c r="H11391" s="4">
        <v>178.07</v>
      </c>
      <c r="I11391" s="4">
        <v>27693.45</v>
      </c>
      <c r="J11391" s="4">
        <f t="shared" si="531"/>
        <v>23816.366999999998</v>
      </c>
      <c r="K11391" s="4">
        <f t="shared" si="532"/>
        <v>3877.0830000000005</v>
      </c>
      <c r="L11391" s="4">
        <f t="shared" si="533"/>
        <v>27693.45</v>
      </c>
    </row>
    <row r="11392" spans="1:12" x14ac:dyDescent="0.3">
      <c r="A11392" t="s">
        <v>12</v>
      </c>
      <c r="B11392" t="s">
        <v>13</v>
      </c>
      <c r="C11392" t="s">
        <v>3228</v>
      </c>
      <c r="D11392" s="3">
        <v>44955</v>
      </c>
      <c r="E11392" t="s">
        <v>29</v>
      </c>
      <c r="F11392" s="10">
        <v>77.760000000000005</v>
      </c>
      <c r="G11392" t="s">
        <v>16</v>
      </c>
      <c r="H11392" s="4">
        <v>178.07</v>
      </c>
      <c r="I11392" s="4">
        <v>13846.72</v>
      </c>
      <c r="J11392" s="4">
        <f t="shared" si="531"/>
        <v>11908.179199999999</v>
      </c>
      <c r="K11392" s="4">
        <f t="shared" si="532"/>
        <v>1938.5408</v>
      </c>
      <c r="L11392" s="4">
        <f t="shared" si="533"/>
        <v>13846.72</v>
      </c>
    </row>
    <row r="11393" spans="1:12" x14ac:dyDescent="0.3">
      <c r="A11393" t="s">
        <v>12</v>
      </c>
      <c r="B11393" t="s">
        <v>13</v>
      </c>
      <c r="C11393" t="s">
        <v>3228</v>
      </c>
      <c r="D11393" s="3">
        <v>44955</v>
      </c>
      <c r="E11393" t="s">
        <v>29</v>
      </c>
      <c r="F11393" s="10">
        <v>77.760000000000005</v>
      </c>
      <c r="G11393" t="s">
        <v>16</v>
      </c>
      <c r="H11393" s="4">
        <v>178.07</v>
      </c>
      <c r="I11393" s="4">
        <v>13846.72</v>
      </c>
      <c r="J11393" s="4">
        <f t="shared" si="531"/>
        <v>11908.179199999999</v>
      </c>
      <c r="K11393" s="4">
        <f t="shared" si="532"/>
        <v>1938.5408</v>
      </c>
      <c r="L11393" s="4">
        <f t="shared" si="533"/>
        <v>13846.72</v>
      </c>
    </row>
    <row r="11394" spans="1:12" x14ac:dyDescent="0.3">
      <c r="A11394" t="s">
        <v>12</v>
      </c>
      <c r="B11394" t="s">
        <v>13</v>
      </c>
      <c r="C11394" t="s">
        <v>3229</v>
      </c>
      <c r="D11394" s="3">
        <v>44955</v>
      </c>
      <c r="E11394" t="s">
        <v>1843</v>
      </c>
      <c r="F11394" s="10">
        <v>355.32</v>
      </c>
      <c r="G11394" t="s">
        <v>25</v>
      </c>
      <c r="H11394" s="4">
        <v>189.47</v>
      </c>
      <c r="I11394" s="4">
        <v>67322.48</v>
      </c>
      <c r="J11394" s="4">
        <f t="shared" ref="J11394:J11457" si="534">L11394-K11394</f>
        <v>57897.332799999996</v>
      </c>
      <c r="K11394" s="4">
        <f t="shared" ref="K11394:K11457" si="535">L11394*14%</f>
        <v>9425.1471999999994</v>
      </c>
      <c r="L11394" s="4">
        <f t="shared" ref="L11394:L11457" si="536">I11394</f>
        <v>67322.48</v>
      </c>
    </row>
    <row r="11395" spans="1:12" x14ac:dyDescent="0.3">
      <c r="A11395" t="s">
        <v>12</v>
      </c>
      <c r="B11395" t="s">
        <v>13</v>
      </c>
      <c r="C11395" t="s">
        <v>3229</v>
      </c>
      <c r="D11395" s="3">
        <v>44955</v>
      </c>
      <c r="E11395" t="s">
        <v>1185</v>
      </c>
      <c r="F11395" s="10">
        <v>50.76</v>
      </c>
      <c r="G11395" t="s">
        <v>25</v>
      </c>
      <c r="H11395" s="4">
        <v>160.53</v>
      </c>
      <c r="I11395" s="4">
        <v>8148.5</v>
      </c>
      <c r="J11395" s="4">
        <f t="shared" si="534"/>
        <v>7007.71</v>
      </c>
      <c r="K11395" s="4">
        <f t="shared" si="535"/>
        <v>1140.7900000000002</v>
      </c>
      <c r="L11395" s="4">
        <f t="shared" si="536"/>
        <v>8148.5</v>
      </c>
    </row>
    <row r="11396" spans="1:12" x14ac:dyDescent="0.3">
      <c r="A11396" t="s">
        <v>12</v>
      </c>
      <c r="B11396" t="s">
        <v>13</v>
      </c>
      <c r="C11396" t="s">
        <v>3229</v>
      </c>
      <c r="D11396" s="3">
        <v>44955</v>
      </c>
      <c r="E11396" t="s">
        <v>1185</v>
      </c>
      <c r="F11396" s="10">
        <v>203.04</v>
      </c>
      <c r="G11396" t="s">
        <v>25</v>
      </c>
      <c r="H11396" s="4">
        <v>160.53</v>
      </c>
      <c r="I11396" s="4">
        <v>32594.01</v>
      </c>
      <c r="J11396" s="4">
        <f t="shared" si="534"/>
        <v>28030.848599999998</v>
      </c>
      <c r="K11396" s="4">
        <f t="shared" si="535"/>
        <v>4563.1614</v>
      </c>
      <c r="L11396" s="4">
        <f t="shared" si="536"/>
        <v>32594.01</v>
      </c>
    </row>
    <row r="11397" spans="1:12" x14ac:dyDescent="0.3">
      <c r="A11397" t="s">
        <v>12</v>
      </c>
      <c r="B11397" t="s">
        <v>13</v>
      </c>
      <c r="C11397" t="s">
        <v>3229</v>
      </c>
      <c r="D11397" s="3">
        <v>44955</v>
      </c>
      <c r="E11397" t="s">
        <v>1186</v>
      </c>
      <c r="F11397" s="10">
        <v>253.8</v>
      </c>
      <c r="G11397" t="s">
        <v>25</v>
      </c>
      <c r="H11397" s="4">
        <v>189.47</v>
      </c>
      <c r="I11397" s="4">
        <v>48087.49</v>
      </c>
      <c r="J11397" s="4">
        <f t="shared" si="534"/>
        <v>41355.241399999999</v>
      </c>
      <c r="K11397" s="4">
        <f t="shared" si="535"/>
        <v>6732.2486000000008</v>
      </c>
      <c r="L11397" s="4">
        <f t="shared" si="536"/>
        <v>48087.49</v>
      </c>
    </row>
    <row r="11398" spans="1:12" x14ac:dyDescent="0.3">
      <c r="A11398" t="s">
        <v>12</v>
      </c>
      <c r="B11398" t="s">
        <v>13</v>
      </c>
      <c r="C11398" t="s">
        <v>3229</v>
      </c>
      <c r="D11398" s="3">
        <v>44955</v>
      </c>
      <c r="E11398" t="s">
        <v>1186</v>
      </c>
      <c r="F11398" s="10">
        <v>406.08</v>
      </c>
      <c r="G11398" t="s">
        <v>25</v>
      </c>
      <c r="H11398" s="4">
        <v>189.47</v>
      </c>
      <c r="I11398" s="4">
        <v>76939.98</v>
      </c>
      <c r="J11398" s="4">
        <f t="shared" si="534"/>
        <v>66168.382799999992</v>
      </c>
      <c r="K11398" s="4">
        <f t="shared" si="535"/>
        <v>10771.5972</v>
      </c>
      <c r="L11398" s="4">
        <f t="shared" si="536"/>
        <v>76939.98</v>
      </c>
    </row>
    <row r="11399" spans="1:12" x14ac:dyDescent="0.3">
      <c r="A11399" t="s">
        <v>12</v>
      </c>
      <c r="B11399" t="s">
        <v>13</v>
      </c>
      <c r="C11399" t="s">
        <v>3229</v>
      </c>
      <c r="D11399" s="3">
        <v>44955</v>
      </c>
      <c r="E11399" t="s">
        <v>1186</v>
      </c>
      <c r="F11399" s="10">
        <v>101.52</v>
      </c>
      <c r="G11399" t="s">
        <v>25</v>
      </c>
      <c r="H11399" s="4">
        <v>189.47</v>
      </c>
      <c r="I11399" s="4">
        <v>19234.990000000002</v>
      </c>
      <c r="J11399" s="4">
        <f t="shared" si="534"/>
        <v>16542.091400000001</v>
      </c>
      <c r="K11399" s="4">
        <f t="shared" si="535"/>
        <v>2692.8986000000004</v>
      </c>
      <c r="L11399" s="4">
        <f t="shared" si="536"/>
        <v>19234.990000000002</v>
      </c>
    </row>
    <row r="11400" spans="1:12" x14ac:dyDescent="0.3">
      <c r="A11400" t="s">
        <v>12</v>
      </c>
      <c r="B11400" t="s">
        <v>13</v>
      </c>
      <c r="C11400" t="s">
        <v>3229</v>
      </c>
      <c r="D11400" s="3">
        <v>44955</v>
      </c>
      <c r="E11400" t="s">
        <v>1186</v>
      </c>
      <c r="F11400" s="10">
        <v>456.84</v>
      </c>
      <c r="G11400" t="s">
        <v>25</v>
      </c>
      <c r="H11400" s="4">
        <v>189.47</v>
      </c>
      <c r="I11400" s="4">
        <v>86557.47</v>
      </c>
      <c r="J11400" s="4">
        <f t="shared" si="534"/>
        <v>74439.424199999994</v>
      </c>
      <c r="K11400" s="4">
        <f t="shared" si="535"/>
        <v>12118.045800000002</v>
      </c>
      <c r="L11400" s="4">
        <f t="shared" si="536"/>
        <v>86557.47</v>
      </c>
    </row>
    <row r="11401" spans="1:12" x14ac:dyDescent="0.3">
      <c r="A11401" t="s">
        <v>12</v>
      </c>
      <c r="B11401" t="s">
        <v>13</v>
      </c>
      <c r="C11401" t="s">
        <v>3230</v>
      </c>
      <c r="D11401" s="3">
        <v>44955</v>
      </c>
      <c r="E11401" t="s">
        <v>1842</v>
      </c>
      <c r="F11401" s="10">
        <v>101.52</v>
      </c>
      <c r="G11401" t="s">
        <v>25</v>
      </c>
      <c r="H11401" s="4">
        <v>160.53</v>
      </c>
      <c r="I11401" s="4">
        <v>16297.01</v>
      </c>
      <c r="J11401" s="4">
        <f t="shared" si="534"/>
        <v>14015.428599999999</v>
      </c>
      <c r="K11401" s="4">
        <f t="shared" si="535"/>
        <v>2281.5814</v>
      </c>
      <c r="L11401" s="4">
        <f t="shared" si="536"/>
        <v>16297.01</v>
      </c>
    </row>
    <row r="11402" spans="1:12" x14ac:dyDescent="0.3">
      <c r="A11402" t="s">
        <v>12</v>
      </c>
      <c r="B11402" t="s">
        <v>13</v>
      </c>
      <c r="C11402" t="s">
        <v>3230</v>
      </c>
      <c r="D11402" s="3">
        <v>44955</v>
      </c>
      <c r="E11402" t="s">
        <v>1842</v>
      </c>
      <c r="F11402" s="10">
        <v>50.76</v>
      </c>
      <c r="G11402" t="s">
        <v>25</v>
      </c>
      <c r="H11402" s="4">
        <v>160.53</v>
      </c>
      <c r="I11402" s="4">
        <v>8148.5</v>
      </c>
      <c r="J11402" s="4">
        <f t="shared" si="534"/>
        <v>7007.71</v>
      </c>
      <c r="K11402" s="4">
        <f t="shared" si="535"/>
        <v>1140.7900000000002</v>
      </c>
      <c r="L11402" s="4">
        <f t="shared" si="536"/>
        <v>8148.5</v>
      </c>
    </row>
    <row r="11403" spans="1:12" x14ac:dyDescent="0.3">
      <c r="A11403" t="s">
        <v>12</v>
      </c>
      <c r="B11403" t="s">
        <v>13</v>
      </c>
      <c r="C11403" t="s">
        <v>3230</v>
      </c>
      <c r="D11403" s="3">
        <v>44955</v>
      </c>
      <c r="E11403" t="s">
        <v>1185</v>
      </c>
      <c r="F11403" s="10">
        <v>50.76</v>
      </c>
      <c r="G11403" t="s">
        <v>25</v>
      </c>
      <c r="H11403" s="4">
        <v>160.53</v>
      </c>
      <c r="I11403" s="4">
        <v>8148.5</v>
      </c>
      <c r="J11403" s="4">
        <f t="shared" si="534"/>
        <v>7007.71</v>
      </c>
      <c r="K11403" s="4">
        <f t="shared" si="535"/>
        <v>1140.7900000000002</v>
      </c>
      <c r="L11403" s="4">
        <f t="shared" si="536"/>
        <v>8148.5</v>
      </c>
    </row>
    <row r="11404" spans="1:12" x14ac:dyDescent="0.3">
      <c r="A11404" t="s">
        <v>12</v>
      </c>
      <c r="B11404" t="s">
        <v>13</v>
      </c>
      <c r="C11404" t="s">
        <v>3230</v>
      </c>
      <c r="D11404" s="3">
        <v>44955</v>
      </c>
      <c r="E11404" t="s">
        <v>1185</v>
      </c>
      <c r="F11404" s="10">
        <v>101.52</v>
      </c>
      <c r="G11404" t="s">
        <v>25</v>
      </c>
      <c r="H11404" s="4">
        <v>160.53</v>
      </c>
      <c r="I11404" s="4">
        <v>16297.01</v>
      </c>
      <c r="J11404" s="4">
        <f t="shared" si="534"/>
        <v>14015.428599999999</v>
      </c>
      <c r="K11404" s="4">
        <f t="shared" si="535"/>
        <v>2281.5814</v>
      </c>
      <c r="L11404" s="4">
        <f t="shared" si="536"/>
        <v>16297.01</v>
      </c>
    </row>
    <row r="11405" spans="1:12" x14ac:dyDescent="0.3">
      <c r="A11405" t="s">
        <v>12</v>
      </c>
      <c r="B11405" t="s">
        <v>13</v>
      </c>
      <c r="C11405" t="s">
        <v>3230</v>
      </c>
      <c r="D11405" s="3">
        <v>44955</v>
      </c>
      <c r="E11405" t="s">
        <v>1186</v>
      </c>
      <c r="F11405" s="10">
        <v>609.12</v>
      </c>
      <c r="G11405" t="s">
        <v>25</v>
      </c>
      <c r="H11405" s="4">
        <v>189.47</v>
      </c>
      <c r="I11405" s="4">
        <v>115409.97</v>
      </c>
      <c r="J11405" s="4">
        <f t="shared" si="534"/>
        <v>99252.574200000003</v>
      </c>
      <c r="K11405" s="4">
        <f t="shared" si="535"/>
        <v>16157.395800000002</v>
      </c>
      <c r="L11405" s="4">
        <f t="shared" si="536"/>
        <v>115409.97</v>
      </c>
    </row>
    <row r="11406" spans="1:12" x14ac:dyDescent="0.3">
      <c r="A11406" t="s">
        <v>12</v>
      </c>
      <c r="B11406" t="s">
        <v>13</v>
      </c>
      <c r="C11406" t="s">
        <v>3230</v>
      </c>
      <c r="D11406" s="3">
        <v>44955</v>
      </c>
      <c r="E11406" t="s">
        <v>1186</v>
      </c>
      <c r="F11406" s="10">
        <v>50.76</v>
      </c>
      <c r="G11406" t="s">
        <v>25</v>
      </c>
      <c r="H11406" s="4">
        <v>189.47</v>
      </c>
      <c r="I11406" s="4">
        <v>9617.5</v>
      </c>
      <c r="J11406" s="4">
        <f t="shared" si="534"/>
        <v>8271.0499999999993</v>
      </c>
      <c r="K11406" s="4">
        <f t="shared" si="535"/>
        <v>1346.45</v>
      </c>
      <c r="L11406" s="4">
        <f t="shared" si="536"/>
        <v>9617.5</v>
      </c>
    </row>
    <row r="11407" spans="1:12" x14ac:dyDescent="0.3">
      <c r="A11407" t="s">
        <v>12</v>
      </c>
      <c r="B11407" t="s">
        <v>13</v>
      </c>
      <c r="C11407" t="s">
        <v>3230</v>
      </c>
      <c r="D11407" s="3">
        <v>44955</v>
      </c>
      <c r="E11407" t="s">
        <v>1186</v>
      </c>
      <c r="F11407" s="10">
        <v>253.8</v>
      </c>
      <c r="G11407" t="s">
        <v>25</v>
      </c>
      <c r="H11407" s="4">
        <v>189.47</v>
      </c>
      <c r="I11407" s="4">
        <v>48087.49</v>
      </c>
      <c r="J11407" s="4">
        <f t="shared" si="534"/>
        <v>41355.241399999999</v>
      </c>
      <c r="K11407" s="4">
        <f t="shared" si="535"/>
        <v>6732.2486000000008</v>
      </c>
      <c r="L11407" s="4">
        <f t="shared" si="536"/>
        <v>48087.49</v>
      </c>
    </row>
    <row r="11408" spans="1:12" x14ac:dyDescent="0.3">
      <c r="A11408" t="s">
        <v>12</v>
      </c>
      <c r="B11408" t="s">
        <v>13</v>
      </c>
      <c r="C11408" t="s">
        <v>3231</v>
      </c>
      <c r="D11408" s="3">
        <v>44955</v>
      </c>
      <c r="E11408" t="s">
        <v>1843</v>
      </c>
      <c r="F11408" s="10">
        <v>50.76</v>
      </c>
      <c r="G11408" t="s">
        <v>25</v>
      </c>
      <c r="H11408" s="4">
        <v>189.47</v>
      </c>
      <c r="I11408" s="4">
        <v>9617.5</v>
      </c>
      <c r="J11408" s="4">
        <f t="shared" si="534"/>
        <v>8271.0499999999993</v>
      </c>
      <c r="K11408" s="4">
        <f t="shared" si="535"/>
        <v>1346.45</v>
      </c>
      <c r="L11408" s="4">
        <f t="shared" si="536"/>
        <v>9617.5</v>
      </c>
    </row>
    <row r="11409" spans="1:12" x14ac:dyDescent="0.3">
      <c r="A11409" t="s">
        <v>12</v>
      </c>
      <c r="B11409" t="s">
        <v>13</v>
      </c>
      <c r="C11409" t="s">
        <v>3231</v>
      </c>
      <c r="D11409" s="3">
        <v>44955</v>
      </c>
      <c r="E11409" t="s">
        <v>1843</v>
      </c>
      <c r="F11409" s="10">
        <v>253.8</v>
      </c>
      <c r="G11409" t="s">
        <v>25</v>
      </c>
      <c r="H11409" s="4">
        <v>189.47</v>
      </c>
      <c r="I11409" s="4">
        <v>48087.49</v>
      </c>
      <c r="J11409" s="4">
        <f t="shared" si="534"/>
        <v>41355.241399999999</v>
      </c>
      <c r="K11409" s="4">
        <f t="shared" si="535"/>
        <v>6732.2486000000008</v>
      </c>
      <c r="L11409" s="4">
        <f t="shared" si="536"/>
        <v>48087.49</v>
      </c>
    </row>
    <row r="11410" spans="1:12" x14ac:dyDescent="0.3">
      <c r="A11410" t="s">
        <v>12</v>
      </c>
      <c r="B11410" t="s">
        <v>13</v>
      </c>
      <c r="C11410" t="s">
        <v>3232</v>
      </c>
      <c r="D11410" s="3">
        <v>44955</v>
      </c>
      <c r="E11410" t="s">
        <v>499</v>
      </c>
      <c r="F11410" s="10">
        <v>544.32000000000005</v>
      </c>
      <c r="G11410" t="s">
        <v>16</v>
      </c>
      <c r="H11410" s="4">
        <v>178.07</v>
      </c>
      <c r="I11410" s="4">
        <v>96927.06</v>
      </c>
      <c r="J11410" s="4">
        <f t="shared" si="534"/>
        <v>83357.271599999993</v>
      </c>
      <c r="K11410" s="4">
        <f t="shared" si="535"/>
        <v>13569.788400000001</v>
      </c>
      <c r="L11410" s="4">
        <f t="shared" si="536"/>
        <v>96927.06</v>
      </c>
    </row>
    <row r="11411" spans="1:12" x14ac:dyDescent="0.3">
      <c r="A11411" t="s">
        <v>12</v>
      </c>
      <c r="B11411" t="s">
        <v>13</v>
      </c>
      <c r="C11411" t="s">
        <v>3232</v>
      </c>
      <c r="D11411" s="3">
        <v>44955</v>
      </c>
      <c r="E11411" t="s">
        <v>368</v>
      </c>
      <c r="F11411" s="10">
        <v>155.52000000000001</v>
      </c>
      <c r="G11411" t="s">
        <v>16</v>
      </c>
      <c r="H11411" s="4">
        <v>170.18</v>
      </c>
      <c r="I11411" s="4">
        <v>26466.39</v>
      </c>
      <c r="J11411" s="4">
        <f t="shared" si="534"/>
        <v>22761.095399999998</v>
      </c>
      <c r="K11411" s="4">
        <f t="shared" si="535"/>
        <v>3705.2946000000002</v>
      </c>
      <c r="L11411" s="4">
        <f t="shared" si="536"/>
        <v>26466.39</v>
      </c>
    </row>
    <row r="11412" spans="1:12" x14ac:dyDescent="0.3">
      <c r="A11412" t="s">
        <v>12</v>
      </c>
      <c r="B11412" t="s">
        <v>13</v>
      </c>
      <c r="C11412" t="s">
        <v>3232</v>
      </c>
      <c r="D11412" s="3">
        <v>44955</v>
      </c>
      <c r="E11412" t="s">
        <v>368</v>
      </c>
      <c r="F11412" s="10">
        <v>388.8</v>
      </c>
      <c r="G11412" t="s">
        <v>16</v>
      </c>
      <c r="H11412" s="4">
        <v>170.18</v>
      </c>
      <c r="I11412" s="4">
        <v>66165.98</v>
      </c>
      <c r="J11412" s="4">
        <f t="shared" si="534"/>
        <v>56902.742799999993</v>
      </c>
      <c r="K11412" s="4">
        <f t="shared" si="535"/>
        <v>9263.2371999999996</v>
      </c>
      <c r="L11412" s="4">
        <f t="shared" si="536"/>
        <v>66165.98</v>
      </c>
    </row>
    <row r="11413" spans="1:12" x14ac:dyDescent="0.3">
      <c r="A11413" t="s">
        <v>19</v>
      </c>
      <c r="B11413" t="s">
        <v>20</v>
      </c>
      <c r="C11413" t="s">
        <v>3233</v>
      </c>
      <c r="D11413" s="3">
        <v>44955</v>
      </c>
      <c r="E11413" t="s">
        <v>40</v>
      </c>
      <c r="F11413" s="10">
        <v>51.84</v>
      </c>
      <c r="G11413" t="s">
        <v>22</v>
      </c>
      <c r="H11413" s="4">
        <v>20.18</v>
      </c>
      <c r="I11413" s="4">
        <v>1046.1300000000001</v>
      </c>
      <c r="J11413" s="4">
        <f t="shared" si="534"/>
        <v>899.67180000000008</v>
      </c>
      <c r="K11413" s="4">
        <f t="shared" si="535"/>
        <v>146.45820000000003</v>
      </c>
      <c r="L11413" s="4">
        <f t="shared" si="536"/>
        <v>1046.1300000000001</v>
      </c>
    </row>
    <row r="11414" spans="1:12" x14ac:dyDescent="0.3">
      <c r="A11414" t="s">
        <v>19</v>
      </c>
      <c r="B11414" t="s">
        <v>20</v>
      </c>
      <c r="C11414" t="s">
        <v>3233</v>
      </c>
      <c r="D11414" s="3">
        <v>44955</v>
      </c>
      <c r="E11414" t="s">
        <v>24</v>
      </c>
      <c r="F11414" s="10">
        <v>50.76</v>
      </c>
      <c r="G11414" t="s">
        <v>25</v>
      </c>
      <c r="H11414" s="4">
        <v>20.18</v>
      </c>
      <c r="I11414" s="4">
        <v>1024.3399999999999</v>
      </c>
      <c r="J11414" s="4">
        <f t="shared" si="534"/>
        <v>880.93239999999992</v>
      </c>
      <c r="K11414" s="4">
        <f t="shared" si="535"/>
        <v>143.4076</v>
      </c>
      <c r="L11414" s="4">
        <f t="shared" si="536"/>
        <v>1024.3399999999999</v>
      </c>
    </row>
    <row r="11415" spans="1:12" x14ac:dyDescent="0.3">
      <c r="A11415" t="s">
        <v>19</v>
      </c>
      <c r="B11415" t="s">
        <v>20</v>
      </c>
      <c r="C11415" t="s">
        <v>3233</v>
      </c>
      <c r="D11415" s="3">
        <v>44955</v>
      </c>
      <c r="E11415" t="s">
        <v>21</v>
      </c>
      <c r="F11415" s="10">
        <v>51.84</v>
      </c>
      <c r="G11415" t="s">
        <v>22</v>
      </c>
      <c r="H11415" s="4">
        <v>20.18</v>
      </c>
      <c r="I11415" s="4">
        <v>1046.1300000000001</v>
      </c>
      <c r="J11415" s="4">
        <f t="shared" si="534"/>
        <v>899.67180000000008</v>
      </c>
      <c r="K11415" s="4">
        <f t="shared" si="535"/>
        <v>146.45820000000003</v>
      </c>
      <c r="L11415" s="4">
        <f t="shared" si="536"/>
        <v>1046.1300000000001</v>
      </c>
    </row>
    <row r="11416" spans="1:12" x14ac:dyDescent="0.3">
      <c r="A11416" t="s">
        <v>19</v>
      </c>
      <c r="B11416" t="s">
        <v>20</v>
      </c>
      <c r="C11416" t="s">
        <v>3233</v>
      </c>
      <c r="D11416" s="3">
        <v>44955</v>
      </c>
      <c r="E11416" t="s">
        <v>24</v>
      </c>
      <c r="F11416" s="10">
        <v>101.52</v>
      </c>
      <c r="G11416" t="s">
        <v>25</v>
      </c>
      <c r="H11416" s="4">
        <v>20.18</v>
      </c>
      <c r="I11416" s="4">
        <v>2048.67</v>
      </c>
      <c r="J11416" s="4">
        <f t="shared" si="534"/>
        <v>1761.8562000000002</v>
      </c>
      <c r="K11416" s="4">
        <f t="shared" si="535"/>
        <v>286.81380000000001</v>
      </c>
      <c r="L11416" s="4">
        <f t="shared" si="536"/>
        <v>2048.67</v>
      </c>
    </row>
    <row r="11417" spans="1:12" x14ac:dyDescent="0.3">
      <c r="A11417" t="s">
        <v>19</v>
      </c>
      <c r="B11417" t="s">
        <v>20</v>
      </c>
      <c r="C11417" t="s">
        <v>3233</v>
      </c>
      <c r="D11417" s="3">
        <v>44955</v>
      </c>
      <c r="E11417" t="s">
        <v>40</v>
      </c>
      <c r="F11417" s="10">
        <v>103.68</v>
      </c>
      <c r="G11417" t="s">
        <v>22</v>
      </c>
      <c r="H11417" s="4">
        <v>20.18</v>
      </c>
      <c r="I11417" s="4">
        <v>2092.2600000000002</v>
      </c>
      <c r="J11417" s="4">
        <f t="shared" si="534"/>
        <v>1799.3436000000002</v>
      </c>
      <c r="K11417" s="4">
        <f t="shared" si="535"/>
        <v>292.91640000000007</v>
      </c>
      <c r="L11417" s="4">
        <f t="shared" si="536"/>
        <v>2092.2600000000002</v>
      </c>
    </row>
    <row r="11418" spans="1:12" x14ac:dyDescent="0.3">
      <c r="A11418" t="s">
        <v>19</v>
      </c>
      <c r="B11418" t="s">
        <v>20</v>
      </c>
      <c r="C11418" t="s">
        <v>3233</v>
      </c>
      <c r="D11418" s="3">
        <v>44955</v>
      </c>
      <c r="E11418" t="s">
        <v>24</v>
      </c>
      <c r="F11418" s="10">
        <v>101.52</v>
      </c>
      <c r="G11418" t="s">
        <v>25</v>
      </c>
      <c r="H11418" s="4">
        <v>20.18</v>
      </c>
      <c r="I11418" s="4">
        <v>2048.67</v>
      </c>
      <c r="J11418" s="4">
        <f t="shared" si="534"/>
        <v>1761.8562000000002</v>
      </c>
      <c r="K11418" s="4">
        <f t="shared" si="535"/>
        <v>286.81380000000001</v>
      </c>
      <c r="L11418" s="4">
        <f t="shared" si="536"/>
        <v>2048.67</v>
      </c>
    </row>
    <row r="11419" spans="1:12" x14ac:dyDescent="0.3">
      <c r="A11419" t="s">
        <v>19</v>
      </c>
      <c r="B11419" t="s">
        <v>20</v>
      </c>
      <c r="C11419" t="s">
        <v>3233</v>
      </c>
      <c r="D11419" s="3">
        <v>44955</v>
      </c>
      <c r="E11419" t="s">
        <v>24</v>
      </c>
      <c r="F11419" s="10">
        <v>50.76</v>
      </c>
      <c r="G11419" t="s">
        <v>25</v>
      </c>
      <c r="H11419" s="4">
        <v>20.18</v>
      </c>
      <c r="I11419" s="4">
        <v>1024.3399999999999</v>
      </c>
      <c r="J11419" s="4">
        <f t="shared" si="534"/>
        <v>880.93239999999992</v>
      </c>
      <c r="K11419" s="4">
        <f t="shared" si="535"/>
        <v>143.4076</v>
      </c>
      <c r="L11419" s="4">
        <f t="shared" si="536"/>
        <v>1024.3399999999999</v>
      </c>
    </row>
    <row r="11420" spans="1:12" x14ac:dyDescent="0.3">
      <c r="A11420" t="s">
        <v>19</v>
      </c>
      <c r="B11420" t="s">
        <v>20</v>
      </c>
      <c r="C11420" t="s">
        <v>3233</v>
      </c>
      <c r="D11420" s="3">
        <v>44955</v>
      </c>
      <c r="E11420" t="s">
        <v>21</v>
      </c>
      <c r="F11420" s="10">
        <v>51.84</v>
      </c>
      <c r="G11420" t="s">
        <v>22</v>
      </c>
      <c r="H11420" s="4">
        <v>20.18</v>
      </c>
      <c r="I11420" s="4">
        <v>1046.1300000000001</v>
      </c>
      <c r="J11420" s="4">
        <f t="shared" si="534"/>
        <v>899.67180000000008</v>
      </c>
      <c r="K11420" s="4">
        <f t="shared" si="535"/>
        <v>146.45820000000003</v>
      </c>
      <c r="L11420" s="4">
        <f t="shared" si="536"/>
        <v>1046.1300000000001</v>
      </c>
    </row>
    <row r="11421" spans="1:12" x14ac:dyDescent="0.3">
      <c r="A11421" t="s">
        <v>19</v>
      </c>
      <c r="B11421" t="s">
        <v>20</v>
      </c>
      <c r="C11421" t="s">
        <v>3233</v>
      </c>
      <c r="D11421" s="3">
        <v>44955</v>
      </c>
      <c r="E11421" t="s">
        <v>21</v>
      </c>
      <c r="F11421" s="10">
        <v>51.84</v>
      </c>
      <c r="G11421" t="s">
        <v>22</v>
      </c>
      <c r="H11421" s="4">
        <v>20.18</v>
      </c>
      <c r="I11421" s="4">
        <v>1046.1300000000001</v>
      </c>
      <c r="J11421" s="4">
        <f t="shared" si="534"/>
        <v>899.67180000000008</v>
      </c>
      <c r="K11421" s="4">
        <f t="shared" si="535"/>
        <v>146.45820000000003</v>
      </c>
      <c r="L11421" s="4">
        <f t="shared" si="536"/>
        <v>1046.1300000000001</v>
      </c>
    </row>
    <row r="11422" spans="1:12" x14ac:dyDescent="0.3">
      <c r="A11422" t="s">
        <v>19</v>
      </c>
      <c r="B11422" t="s">
        <v>20</v>
      </c>
      <c r="C11422" t="s">
        <v>3234</v>
      </c>
      <c r="D11422" s="3">
        <v>44955</v>
      </c>
      <c r="E11422" t="s">
        <v>23</v>
      </c>
      <c r="F11422" s="10">
        <v>77.760000000000005</v>
      </c>
      <c r="G11422" t="s">
        <v>16</v>
      </c>
      <c r="H11422" s="4">
        <v>20.18</v>
      </c>
      <c r="I11422" s="4">
        <v>1569.2</v>
      </c>
      <c r="J11422" s="4">
        <f t="shared" si="534"/>
        <v>1349.5119999999999</v>
      </c>
      <c r="K11422" s="4">
        <f t="shared" si="535"/>
        <v>219.68800000000002</v>
      </c>
      <c r="L11422" s="4">
        <f t="shared" si="536"/>
        <v>1569.2</v>
      </c>
    </row>
    <row r="11423" spans="1:12" x14ac:dyDescent="0.3">
      <c r="A11423" t="s">
        <v>19</v>
      </c>
      <c r="B11423" t="s">
        <v>20</v>
      </c>
      <c r="C11423" t="s">
        <v>3234</v>
      </c>
      <c r="D11423" s="3">
        <v>44955</v>
      </c>
      <c r="E11423" t="s">
        <v>23</v>
      </c>
      <c r="F11423" s="10">
        <v>155.52000000000001</v>
      </c>
      <c r="G11423" t="s">
        <v>16</v>
      </c>
      <c r="H11423" s="4">
        <v>20.18</v>
      </c>
      <c r="I11423" s="4">
        <v>3138.39</v>
      </c>
      <c r="J11423" s="4">
        <f t="shared" si="534"/>
        <v>2699.0153999999998</v>
      </c>
      <c r="K11423" s="4">
        <f t="shared" si="535"/>
        <v>439.37460000000004</v>
      </c>
      <c r="L11423" s="4">
        <f t="shared" si="536"/>
        <v>3138.39</v>
      </c>
    </row>
    <row r="11424" spans="1:12" x14ac:dyDescent="0.3">
      <c r="A11424" t="s">
        <v>19</v>
      </c>
      <c r="B11424" t="s">
        <v>20</v>
      </c>
      <c r="C11424" t="s">
        <v>3234</v>
      </c>
      <c r="D11424" s="3">
        <v>44955</v>
      </c>
      <c r="E11424" t="s">
        <v>3235</v>
      </c>
      <c r="F11424" s="10">
        <v>77.760000000000005</v>
      </c>
      <c r="G11424" t="s">
        <v>16</v>
      </c>
      <c r="H11424" s="4">
        <v>23.68</v>
      </c>
      <c r="I11424" s="4">
        <v>1841.36</v>
      </c>
      <c r="J11424" s="4">
        <f t="shared" si="534"/>
        <v>1583.5695999999998</v>
      </c>
      <c r="K11424" s="4">
        <f t="shared" si="535"/>
        <v>257.79040000000003</v>
      </c>
      <c r="L11424" s="4">
        <f t="shared" si="536"/>
        <v>1841.36</v>
      </c>
    </row>
    <row r="11425" spans="1:12" x14ac:dyDescent="0.3">
      <c r="A11425" t="s">
        <v>19</v>
      </c>
      <c r="B11425" t="s">
        <v>20</v>
      </c>
      <c r="C11425" t="s">
        <v>3234</v>
      </c>
      <c r="D11425" s="3">
        <v>44955</v>
      </c>
      <c r="E11425" t="s">
        <v>23</v>
      </c>
      <c r="F11425" s="10">
        <v>77.760000000000005</v>
      </c>
      <c r="G11425" t="s">
        <v>16</v>
      </c>
      <c r="H11425" s="4">
        <v>20.18</v>
      </c>
      <c r="I11425" s="4">
        <v>1569.2</v>
      </c>
      <c r="J11425" s="4">
        <f t="shared" si="534"/>
        <v>1349.5119999999999</v>
      </c>
      <c r="K11425" s="4">
        <f t="shared" si="535"/>
        <v>219.68800000000002</v>
      </c>
      <c r="L11425" s="4">
        <f t="shared" si="536"/>
        <v>1569.2</v>
      </c>
    </row>
    <row r="11426" spans="1:12" x14ac:dyDescent="0.3">
      <c r="A11426" t="s">
        <v>19</v>
      </c>
      <c r="B11426" t="s">
        <v>20</v>
      </c>
      <c r="C11426" t="s">
        <v>3234</v>
      </c>
      <c r="D11426" s="3">
        <v>44955</v>
      </c>
      <c r="E11426" t="s">
        <v>110</v>
      </c>
      <c r="F11426" s="10">
        <v>155.52000000000001</v>
      </c>
      <c r="G11426" t="s">
        <v>16</v>
      </c>
      <c r="H11426" s="4">
        <v>20.18</v>
      </c>
      <c r="I11426" s="4">
        <v>3138.39</v>
      </c>
      <c r="J11426" s="4">
        <f t="shared" si="534"/>
        <v>2699.0153999999998</v>
      </c>
      <c r="K11426" s="4">
        <f t="shared" si="535"/>
        <v>439.37460000000004</v>
      </c>
      <c r="L11426" s="4">
        <f t="shared" si="536"/>
        <v>3138.39</v>
      </c>
    </row>
    <row r="11427" spans="1:12" x14ac:dyDescent="0.3">
      <c r="A11427" t="s">
        <v>19</v>
      </c>
      <c r="B11427" t="s">
        <v>20</v>
      </c>
      <c r="C11427" t="s">
        <v>3234</v>
      </c>
      <c r="D11427" s="3">
        <v>44955</v>
      </c>
      <c r="E11427" t="s">
        <v>23</v>
      </c>
      <c r="F11427" s="10">
        <v>155.52000000000001</v>
      </c>
      <c r="G11427" t="s">
        <v>16</v>
      </c>
      <c r="H11427" s="4">
        <v>20.18</v>
      </c>
      <c r="I11427" s="4">
        <v>3138.39</v>
      </c>
      <c r="J11427" s="4">
        <f t="shared" si="534"/>
        <v>2699.0153999999998</v>
      </c>
      <c r="K11427" s="4">
        <f t="shared" si="535"/>
        <v>439.37460000000004</v>
      </c>
      <c r="L11427" s="4">
        <f t="shared" si="536"/>
        <v>3138.39</v>
      </c>
    </row>
    <row r="11428" spans="1:12" x14ac:dyDescent="0.3">
      <c r="A11428" t="s">
        <v>26</v>
      </c>
      <c r="B11428" t="s">
        <v>27</v>
      </c>
      <c r="C11428" t="s">
        <v>3236</v>
      </c>
      <c r="D11428" s="3">
        <v>44954</v>
      </c>
      <c r="E11428" t="s">
        <v>54</v>
      </c>
      <c r="F11428" s="10">
        <v>77.760000000000005</v>
      </c>
      <c r="G11428" t="s">
        <v>16</v>
      </c>
      <c r="H11428" s="4">
        <v>158.18</v>
      </c>
      <c r="I11428" s="4">
        <v>12300.08</v>
      </c>
      <c r="J11428" s="4">
        <f t="shared" si="534"/>
        <v>10578.068799999999</v>
      </c>
      <c r="K11428" s="4">
        <f t="shared" si="535"/>
        <v>1722.0112000000001</v>
      </c>
      <c r="L11428" s="4">
        <f t="shared" si="536"/>
        <v>12300.08</v>
      </c>
    </row>
    <row r="11429" spans="1:12" x14ac:dyDescent="0.3">
      <c r="A11429" t="s">
        <v>26</v>
      </c>
      <c r="B11429" t="s">
        <v>27</v>
      </c>
      <c r="C11429" t="s">
        <v>3236</v>
      </c>
      <c r="D11429" s="3">
        <v>44954</v>
      </c>
      <c r="E11429" t="s">
        <v>54</v>
      </c>
      <c r="F11429" s="10">
        <v>77.760000000000005</v>
      </c>
      <c r="G11429" t="s">
        <v>16</v>
      </c>
      <c r="H11429" s="4">
        <v>158.18</v>
      </c>
      <c r="I11429" s="4">
        <v>12300.08</v>
      </c>
      <c r="J11429" s="4">
        <f t="shared" si="534"/>
        <v>10578.068799999999</v>
      </c>
      <c r="K11429" s="4">
        <f t="shared" si="535"/>
        <v>1722.0112000000001</v>
      </c>
      <c r="L11429" s="4">
        <f t="shared" si="536"/>
        <v>12300.08</v>
      </c>
    </row>
    <row r="11430" spans="1:12" x14ac:dyDescent="0.3">
      <c r="A11430" t="s">
        <v>12</v>
      </c>
      <c r="B11430" t="s">
        <v>13</v>
      </c>
      <c r="C11430" t="s">
        <v>3237</v>
      </c>
      <c r="D11430" s="3">
        <v>44954</v>
      </c>
      <c r="E11430" t="s">
        <v>1842</v>
      </c>
      <c r="F11430" s="10">
        <v>50.76</v>
      </c>
      <c r="G11430" t="s">
        <v>25</v>
      </c>
      <c r="H11430" s="4">
        <v>160.53</v>
      </c>
      <c r="I11430" s="4">
        <v>8148.5</v>
      </c>
      <c r="J11430" s="4">
        <f t="shared" si="534"/>
        <v>7007.71</v>
      </c>
      <c r="K11430" s="4">
        <f t="shared" si="535"/>
        <v>1140.7900000000002</v>
      </c>
      <c r="L11430" s="4">
        <f t="shared" si="536"/>
        <v>8148.5</v>
      </c>
    </row>
    <row r="11431" spans="1:12" x14ac:dyDescent="0.3">
      <c r="A11431" t="s">
        <v>12</v>
      </c>
      <c r="B11431" t="s">
        <v>13</v>
      </c>
      <c r="C11431" t="s">
        <v>3237</v>
      </c>
      <c r="D11431" s="3">
        <v>44954</v>
      </c>
      <c r="E11431" t="s">
        <v>1842</v>
      </c>
      <c r="F11431" s="10">
        <v>101.52</v>
      </c>
      <c r="G11431" t="s">
        <v>25</v>
      </c>
      <c r="H11431" s="4">
        <v>160.53</v>
      </c>
      <c r="I11431" s="4">
        <v>16297.01</v>
      </c>
      <c r="J11431" s="4">
        <f t="shared" si="534"/>
        <v>14015.428599999999</v>
      </c>
      <c r="K11431" s="4">
        <f t="shared" si="535"/>
        <v>2281.5814</v>
      </c>
      <c r="L11431" s="4">
        <f t="shared" si="536"/>
        <v>16297.01</v>
      </c>
    </row>
    <row r="11432" spans="1:12" x14ac:dyDescent="0.3">
      <c r="A11432" t="s">
        <v>12</v>
      </c>
      <c r="B11432" t="s">
        <v>13</v>
      </c>
      <c r="C11432" t="s">
        <v>3237</v>
      </c>
      <c r="D11432" s="3">
        <v>44954</v>
      </c>
      <c r="E11432" t="s">
        <v>1186</v>
      </c>
      <c r="F11432" s="10">
        <v>50.76</v>
      </c>
      <c r="G11432" t="s">
        <v>25</v>
      </c>
      <c r="H11432" s="4">
        <v>189.47</v>
      </c>
      <c r="I11432" s="4">
        <v>9617.5</v>
      </c>
      <c r="J11432" s="4">
        <f t="shared" si="534"/>
        <v>8271.0499999999993</v>
      </c>
      <c r="K11432" s="4">
        <f t="shared" si="535"/>
        <v>1346.45</v>
      </c>
      <c r="L11432" s="4">
        <f t="shared" si="536"/>
        <v>9617.5</v>
      </c>
    </row>
    <row r="11433" spans="1:12" x14ac:dyDescent="0.3">
      <c r="A11433" t="s">
        <v>12</v>
      </c>
      <c r="B11433" t="s">
        <v>13</v>
      </c>
      <c r="C11433" t="s">
        <v>3237</v>
      </c>
      <c r="D11433" s="3">
        <v>44954</v>
      </c>
      <c r="E11433" t="s">
        <v>1186</v>
      </c>
      <c r="F11433" s="10">
        <v>507.6</v>
      </c>
      <c r="G11433" t="s">
        <v>25</v>
      </c>
      <c r="H11433" s="4">
        <v>189.47</v>
      </c>
      <c r="I11433" s="4">
        <v>96174.97</v>
      </c>
      <c r="J11433" s="4">
        <f t="shared" si="534"/>
        <v>82710.474199999997</v>
      </c>
      <c r="K11433" s="4">
        <f t="shared" si="535"/>
        <v>13464.495800000001</v>
      </c>
      <c r="L11433" s="4">
        <f t="shared" si="536"/>
        <v>96174.97</v>
      </c>
    </row>
    <row r="11434" spans="1:12" x14ac:dyDescent="0.3">
      <c r="A11434" t="s">
        <v>12</v>
      </c>
      <c r="B11434" t="s">
        <v>13</v>
      </c>
      <c r="C11434" t="s">
        <v>3238</v>
      </c>
      <c r="D11434" s="3">
        <v>44954</v>
      </c>
      <c r="E11434" t="s">
        <v>55</v>
      </c>
      <c r="F11434" s="10">
        <v>77.760000000000005</v>
      </c>
      <c r="G11434" t="s">
        <v>16</v>
      </c>
      <c r="H11434" s="4">
        <v>170.18</v>
      </c>
      <c r="I11434" s="4">
        <v>13233.2</v>
      </c>
      <c r="J11434" s="4">
        <f t="shared" si="534"/>
        <v>11380.552</v>
      </c>
      <c r="K11434" s="4">
        <f t="shared" si="535"/>
        <v>1852.6480000000004</v>
      </c>
      <c r="L11434" s="4">
        <f t="shared" si="536"/>
        <v>13233.2</v>
      </c>
    </row>
    <row r="11435" spans="1:12" x14ac:dyDescent="0.3">
      <c r="A11435" t="s">
        <v>12</v>
      </c>
      <c r="B11435" t="s">
        <v>13</v>
      </c>
      <c r="C11435" t="s">
        <v>3238</v>
      </c>
      <c r="D11435" s="3">
        <v>44954</v>
      </c>
      <c r="E11435" t="s">
        <v>55</v>
      </c>
      <c r="F11435" s="10">
        <v>233.28</v>
      </c>
      <c r="G11435" t="s">
        <v>16</v>
      </c>
      <c r="H11435" s="4">
        <v>170.18</v>
      </c>
      <c r="I11435" s="4">
        <v>39699.589999999997</v>
      </c>
      <c r="J11435" s="4">
        <f t="shared" si="534"/>
        <v>34141.647399999994</v>
      </c>
      <c r="K11435" s="4">
        <f t="shared" si="535"/>
        <v>5557.9426000000003</v>
      </c>
      <c r="L11435" s="4">
        <f t="shared" si="536"/>
        <v>39699.589999999997</v>
      </c>
    </row>
    <row r="11436" spans="1:12" x14ac:dyDescent="0.3">
      <c r="A11436" t="s">
        <v>12</v>
      </c>
      <c r="B11436" t="s">
        <v>13</v>
      </c>
      <c r="C11436" t="s">
        <v>3238</v>
      </c>
      <c r="D11436" s="3">
        <v>44954</v>
      </c>
      <c r="E11436" t="s">
        <v>55</v>
      </c>
      <c r="F11436" s="10">
        <v>233.28</v>
      </c>
      <c r="G11436" t="s">
        <v>16</v>
      </c>
      <c r="H11436" s="4">
        <v>170.18</v>
      </c>
      <c r="I11436" s="4">
        <v>39699.589999999997</v>
      </c>
      <c r="J11436" s="4">
        <f t="shared" si="534"/>
        <v>34141.647399999994</v>
      </c>
      <c r="K11436" s="4">
        <f t="shared" si="535"/>
        <v>5557.9426000000003</v>
      </c>
      <c r="L11436" s="4">
        <f t="shared" si="536"/>
        <v>39699.589999999997</v>
      </c>
    </row>
    <row r="11437" spans="1:12" x14ac:dyDescent="0.3">
      <c r="A11437" t="s">
        <v>12</v>
      </c>
      <c r="B11437" t="s">
        <v>13</v>
      </c>
      <c r="C11437" t="s">
        <v>3239</v>
      </c>
      <c r="D11437" s="3">
        <v>44954</v>
      </c>
      <c r="E11437" t="s">
        <v>470</v>
      </c>
      <c r="F11437" s="10">
        <v>51.84</v>
      </c>
      <c r="G11437" t="s">
        <v>22</v>
      </c>
      <c r="H11437" s="4">
        <v>151.75</v>
      </c>
      <c r="I11437" s="4">
        <v>7866.72</v>
      </c>
      <c r="J11437" s="4">
        <f t="shared" si="534"/>
        <v>6765.3792000000003</v>
      </c>
      <c r="K11437" s="4">
        <f t="shared" si="535"/>
        <v>1101.3408000000002</v>
      </c>
      <c r="L11437" s="4">
        <f t="shared" si="536"/>
        <v>7866.72</v>
      </c>
    </row>
    <row r="11438" spans="1:12" x14ac:dyDescent="0.3">
      <c r="A11438" t="s">
        <v>12</v>
      </c>
      <c r="B11438" t="s">
        <v>13</v>
      </c>
      <c r="C11438" t="s">
        <v>3239</v>
      </c>
      <c r="D11438" s="3">
        <v>44954</v>
      </c>
      <c r="E11438" t="s">
        <v>1185</v>
      </c>
      <c r="F11438" s="10">
        <v>101.52</v>
      </c>
      <c r="G11438" t="s">
        <v>25</v>
      </c>
      <c r="H11438" s="4">
        <v>160.53</v>
      </c>
      <c r="I11438" s="4">
        <v>16297.01</v>
      </c>
      <c r="J11438" s="4">
        <f t="shared" si="534"/>
        <v>14015.428599999999</v>
      </c>
      <c r="K11438" s="4">
        <f t="shared" si="535"/>
        <v>2281.5814</v>
      </c>
      <c r="L11438" s="4">
        <f t="shared" si="536"/>
        <v>16297.01</v>
      </c>
    </row>
    <row r="11439" spans="1:12" x14ac:dyDescent="0.3">
      <c r="A11439" t="s">
        <v>12</v>
      </c>
      <c r="B11439" t="s">
        <v>13</v>
      </c>
      <c r="C11439" t="s">
        <v>3239</v>
      </c>
      <c r="D11439" s="3">
        <v>44954</v>
      </c>
      <c r="E11439" t="s">
        <v>1185</v>
      </c>
      <c r="F11439" s="10">
        <v>101.52</v>
      </c>
      <c r="G11439" t="s">
        <v>25</v>
      </c>
      <c r="H11439" s="4">
        <v>160.53</v>
      </c>
      <c r="I11439" s="4">
        <v>16297.01</v>
      </c>
      <c r="J11439" s="4">
        <f t="shared" si="534"/>
        <v>14015.428599999999</v>
      </c>
      <c r="K11439" s="4">
        <f t="shared" si="535"/>
        <v>2281.5814</v>
      </c>
      <c r="L11439" s="4">
        <f t="shared" si="536"/>
        <v>16297.01</v>
      </c>
    </row>
    <row r="11440" spans="1:12" x14ac:dyDescent="0.3">
      <c r="A11440" t="s">
        <v>12</v>
      </c>
      <c r="B11440" t="s">
        <v>13</v>
      </c>
      <c r="C11440" t="s">
        <v>3239</v>
      </c>
      <c r="D11440" s="3">
        <v>44954</v>
      </c>
      <c r="E11440" t="s">
        <v>1185</v>
      </c>
      <c r="F11440" s="10">
        <v>50.76</v>
      </c>
      <c r="G11440" t="s">
        <v>25</v>
      </c>
      <c r="H11440" s="4">
        <v>160.53</v>
      </c>
      <c r="I11440" s="4">
        <v>8148.5</v>
      </c>
      <c r="J11440" s="4">
        <f t="shared" si="534"/>
        <v>7007.71</v>
      </c>
      <c r="K11440" s="4">
        <f t="shared" si="535"/>
        <v>1140.7900000000002</v>
      </c>
      <c r="L11440" s="4">
        <f t="shared" si="536"/>
        <v>8148.5</v>
      </c>
    </row>
    <row r="11441" spans="1:12" x14ac:dyDescent="0.3">
      <c r="A11441" t="s">
        <v>12</v>
      </c>
      <c r="B11441" t="s">
        <v>13</v>
      </c>
      <c r="C11441" t="s">
        <v>3240</v>
      </c>
      <c r="D11441" s="3">
        <v>44954</v>
      </c>
      <c r="E11441" t="s">
        <v>55</v>
      </c>
      <c r="F11441" s="10">
        <v>388.8</v>
      </c>
      <c r="G11441" t="s">
        <v>16</v>
      </c>
      <c r="H11441" s="4">
        <v>170.18</v>
      </c>
      <c r="I11441" s="4">
        <v>66165.98</v>
      </c>
      <c r="J11441" s="4">
        <f t="shared" si="534"/>
        <v>56902.742799999993</v>
      </c>
      <c r="K11441" s="4">
        <f t="shared" si="535"/>
        <v>9263.2371999999996</v>
      </c>
      <c r="L11441" s="4">
        <f t="shared" si="536"/>
        <v>66165.98</v>
      </c>
    </row>
    <row r="11442" spans="1:12" x14ac:dyDescent="0.3">
      <c r="A11442" t="s">
        <v>12</v>
      </c>
      <c r="B11442" t="s">
        <v>13</v>
      </c>
      <c r="C11442" t="s">
        <v>3240</v>
      </c>
      <c r="D11442" s="3">
        <v>44954</v>
      </c>
      <c r="E11442" t="s">
        <v>55</v>
      </c>
      <c r="F11442" s="10">
        <v>77.760000000000005</v>
      </c>
      <c r="G11442" t="s">
        <v>16</v>
      </c>
      <c r="H11442" s="4">
        <v>170.18</v>
      </c>
      <c r="I11442" s="4">
        <v>13233.2</v>
      </c>
      <c r="J11442" s="4">
        <f t="shared" si="534"/>
        <v>11380.552</v>
      </c>
      <c r="K11442" s="4">
        <f t="shared" si="535"/>
        <v>1852.6480000000004</v>
      </c>
      <c r="L11442" s="4">
        <f t="shared" si="536"/>
        <v>13233.2</v>
      </c>
    </row>
    <row r="11443" spans="1:12" x14ac:dyDescent="0.3">
      <c r="A11443" t="s">
        <v>12</v>
      </c>
      <c r="B11443" t="s">
        <v>13</v>
      </c>
      <c r="C11443" t="s">
        <v>3240</v>
      </c>
      <c r="D11443" s="3">
        <v>44954</v>
      </c>
      <c r="E11443" t="s">
        <v>55</v>
      </c>
      <c r="F11443" s="10">
        <v>77.760000000000005</v>
      </c>
      <c r="G11443" t="s">
        <v>16</v>
      </c>
      <c r="H11443" s="4">
        <v>170.18</v>
      </c>
      <c r="I11443" s="4">
        <v>13233.2</v>
      </c>
      <c r="J11443" s="4">
        <f t="shared" si="534"/>
        <v>11380.552</v>
      </c>
      <c r="K11443" s="4">
        <f t="shared" si="535"/>
        <v>1852.6480000000004</v>
      </c>
      <c r="L11443" s="4">
        <f t="shared" si="536"/>
        <v>13233.2</v>
      </c>
    </row>
    <row r="11444" spans="1:12" x14ac:dyDescent="0.3">
      <c r="A11444" t="s">
        <v>12</v>
      </c>
      <c r="B11444" t="s">
        <v>13</v>
      </c>
      <c r="C11444" t="s">
        <v>3241</v>
      </c>
      <c r="D11444" s="3">
        <v>44954</v>
      </c>
      <c r="E11444" t="s">
        <v>1790</v>
      </c>
      <c r="F11444" s="10">
        <v>152.28</v>
      </c>
      <c r="G11444" t="s">
        <v>25</v>
      </c>
      <c r="H11444" s="4">
        <v>56.14</v>
      </c>
      <c r="I11444" s="4">
        <v>8549</v>
      </c>
      <c r="J11444" s="4">
        <f t="shared" si="534"/>
        <v>7352.1399999999994</v>
      </c>
      <c r="K11444" s="4">
        <f t="shared" si="535"/>
        <v>1196.8600000000001</v>
      </c>
      <c r="L11444" s="4">
        <f t="shared" si="536"/>
        <v>8549</v>
      </c>
    </row>
    <row r="11445" spans="1:12" x14ac:dyDescent="0.3">
      <c r="A11445" t="s">
        <v>12</v>
      </c>
      <c r="B11445" t="s">
        <v>13</v>
      </c>
      <c r="C11445" t="s">
        <v>3241</v>
      </c>
      <c r="D11445" s="3">
        <v>44954</v>
      </c>
      <c r="E11445" t="s">
        <v>1790</v>
      </c>
      <c r="F11445" s="10">
        <v>101.52</v>
      </c>
      <c r="G11445" t="s">
        <v>25</v>
      </c>
      <c r="H11445" s="4">
        <v>56.14</v>
      </c>
      <c r="I11445" s="4">
        <v>5699.33</v>
      </c>
      <c r="J11445" s="4">
        <f t="shared" si="534"/>
        <v>4901.4237999999996</v>
      </c>
      <c r="K11445" s="4">
        <f t="shared" si="535"/>
        <v>797.90620000000001</v>
      </c>
      <c r="L11445" s="4">
        <f t="shared" si="536"/>
        <v>5699.33</v>
      </c>
    </row>
    <row r="11446" spans="1:12" x14ac:dyDescent="0.3">
      <c r="A11446" t="s">
        <v>12</v>
      </c>
      <c r="B11446" t="s">
        <v>13</v>
      </c>
      <c r="C11446" t="s">
        <v>3241</v>
      </c>
      <c r="D11446" s="3">
        <v>44954</v>
      </c>
      <c r="E11446" t="s">
        <v>1790</v>
      </c>
      <c r="F11446" s="10">
        <v>50.76</v>
      </c>
      <c r="G11446" t="s">
        <v>25</v>
      </c>
      <c r="H11446" s="4">
        <v>56.14</v>
      </c>
      <c r="I11446" s="4">
        <v>2849.67</v>
      </c>
      <c r="J11446" s="4">
        <f t="shared" si="534"/>
        <v>2450.7161999999998</v>
      </c>
      <c r="K11446" s="4">
        <f t="shared" si="535"/>
        <v>398.95380000000006</v>
      </c>
      <c r="L11446" s="4">
        <f t="shared" si="536"/>
        <v>2849.67</v>
      </c>
    </row>
    <row r="11447" spans="1:12" x14ac:dyDescent="0.3">
      <c r="A11447" t="s">
        <v>12</v>
      </c>
      <c r="B11447" t="s">
        <v>13</v>
      </c>
      <c r="C11447" t="s">
        <v>3241</v>
      </c>
      <c r="D11447" s="3">
        <v>44954</v>
      </c>
      <c r="E11447" t="s">
        <v>1188</v>
      </c>
      <c r="F11447" s="10">
        <v>101.52</v>
      </c>
      <c r="G11447" t="s">
        <v>25</v>
      </c>
      <c r="H11447" s="4">
        <v>56.14</v>
      </c>
      <c r="I11447" s="4">
        <v>5699.33</v>
      </c>
      <c r="J11447" s="4">
        <f t="shared" si="534"/>
        <v>4901.4237999999996</v>
      </c>
      <c r="K11447" s="4">
        <f t="shared" si="535"/>
        <v>797.90620000000001</v>
      </c>
      <c r="L11447" s="4">
        <f t="shared" si="536"/>
        <v>5699.33</v>
      </c>
    </row>
    <row r="11448" spans="1:12" x14ac:dyDescent="0.3">
      <c r="A11448" t="s">
        <v>26</v>
      </c>
      <c r="B11448" t="s">
        <v>27</v>
      </c>
      <c r="C11448" t="s">
        <v>3242</v>
      </c>
      <c r="D11448" s="3">
        <v>44954</v>
      </c>
      <c r="E11448" t="s">
        <v>604</v>
      </c>
      <c r="F11448" s="10">
        <v>77.760000000000005</v>
      </c>
      <c r="G11448" t="s">
        <v>16</v>
      </c>
      <c r="H11448" s="4">
        <v>166.95</v>
      </c>
      <c r="I11448" s="4">
        <v>12982.03</v>
      </c>
      <c r="J11448" s="4">
        <f t="shared" si="534"/>
        <v>11164.5458</v>
      </c>
      <c r="K11448" s="4">
        <f t="shared" si="535"/>
        <v>1817.4842000000003</v>
      </c>
      <c r="L11448" s="4">
        <f t="shared" si="536"/>
        <v>12982.03</v>
      </c>
    </row>
    <row r="11449" spans="1:12" x14ac:dyDescent="0.3">
      <c r="A11449" t="s">
        <v>26</v>
      </c>
      <c r="B11449" t="s">
        <v>27</v>
      </c>
      <c r="C11449" t="s">
        <v>3242</v>
      </c>
      <c r="D11449" s="3">
        <v>44954</v>
      </c>
      <c r="E11449" t="s">
        <v>604</v>
      </c>
      <c r="F11449" s="10">
        <v>311.04000000000002</v>
      </c>
      <c r="G11449" t="s">
        <v>16</v>
      </c>
      <c r="H11449" s="4">
        <v>166.95</v>
      </c>
      <c r="I11449" s="4">
        <v>51928.13</v>
      </c>
      <c r="J11449" s="4">
        <f t="shared" si="534"/>
        <v>44658.191800000001</v>
      </c>
      <c r="K11449" s="4">
        <f t="shared" si="535"/>
        <v>7269.9382000000005</v>
      </c>
      <c r="L11449" s="4">
        <f t="shared" si="536"/>
        <v>51928.13</v>
      </c>
    </row>
    <row r="11450" spans="1:12" x14ac:dyDescent="0.3">
      <c r="A11450" t="s">
        <v>26</v>
      </c>
      <c r="B11450" t="s">
        <v>27</v>
      </c>
      <c r="C11450" t="s">
        <v>3242</v>
      </c>
      <c r="D11450" s="3">
        <v>44954</v>
      </c>
      <c r="E11450" t="s">
        <v>29</v>
      </c>
      <c r="F11450" s="10">
        <v>155.52000000000001</v>
      </c>
      <c r="G11450" t="s">
        <v>16</v>
      </c>
      <c r="H11450" s="4">
        <v>158.18</v>
      </c>
      <c r="I11450" s="4">
        <v>24600.15</v>
      </c>
      <c r="J11450" s="4">
        <f t="shared" si="534"/>
        <v>21156.129000000001</v>
      </c>
      <c r="K11450" s="4">
        <f t="shared" si="535"/>
        <v>3444.0210000000006</v>
      </c>
      <c r="L11450" s="4">
        <f t="shared" si="536"/>
        <v>24600.15</v>
      </c>
    </row>
    <row r="11451" spans="1:12" x14ac:dyDescent="0.3">
      <c r="A11451" t="s">
        <v>26</v>
      </c>
      <c r="B11451" t="s">
        <v>27</v>
      </c>
      <c r="C11451" t="s">
        <v>3242</v>
      </c>
      <c r="D11451" s="3">
        <v>44954</v>
      </c>
      <c r="E11451" t="s">
        <v>515</v>
      </c>
      <c r="F11451" s="10">
        <v>155.52000000000001</v>
      </c>
      <c r="G11451" t="s">
        <v>16</v>
      </c>
      <c r="H11451" s="4">
        <v>133.55000000000001</v>
      </c>
      <c r="I11451" s="4">
        <v>20769.7</v>
      </c>
      <c r="J11451" s="4">
        <f t="shared" si="534"/>
        <v>17861.941999999999</v>
      </c>
      <c r="K11451" s="4">
        <f t="shared" si="535"/>
        <v>2907.7580000000003</v>
      </c>
      <c r="L11451" s="4">
        <f t="shared" si="536"/>
        <v>20769.7</v>
      </c>
    </row>
    <row r="11452" spans="1:12" x14ac:dyDescent="0.3">
      <c r="A11452" t="s">
        <v>26</v>
      </c>
      <c r="B11452" t="s">
        <v>27</v>
      </c>
      <c r="C11452" t="s">
        <v>3242</v>
      </c>
      <c r="D11452" s="3">
        <v>44954</v>
      </c>
      <c r="E11452" t="s">
        <v>55</v>
      </c>
      <c r="F11452" s="10">
        <v>77.760000000000005</v>
      </c>
      <c r="G11452" t="s">
        <v>16</v>
      </c>
      <c r="H11452" s="4">
        <v>152.04</v>
      </c>
      <c r="I11452" s="4">
        <v>11822.63</v>
      </c>
      <c r="J11452" s="4">
        <f t="shared" si="534"/>
        <v>10167.461799999999</v>
      </c>
      <c r="K11452" s="4">
        <f t="shared" si="535"/>
        <v>1655.1682000000001</v>
      </c>
      <c r="L11452" s="4">
        <f t="shared" si="536"/>
        <v>11822.63</v>
      </c>
    </row>
    <row r="11453" spans="1:12" x14ac:dyDescent="0.3">
      <c r="A11453" t="s">
        <v>26</v>
      </c>
      <c r="B11453" t="s">
        <v>27</v>
      </c>
      <c r="C11453" t="s">
        <v>3242</v>
      </c>
      <c r="D11453" s="3">
        <v>44954</v>
      </c>
      <c r="E11453" t="s">
        <v>55</v>
      </c>
      <c r="F11453" s="10">
        <v>233.28</v>
      </c>
      <c r="G11453" t="s">
        <v>16</v>
      </c>
      <c r="H11453" s="4">
        <v>152.04</v>
      </c>
      <c r="I11453" s="4">
        <v>35467.89</v>
      </c>
      <c r="J11453" s="4">
        <f t="shared" si="534"/>
        <v>30502.385399999999</v>
      </c>
      <c r="K11453" s="4">
        <f t="shared" si="535"/>
        <v>4965.5046000000002</v>
      </c>
      <c r="L11453" s="4">
        <f t="shared" si="536"/>
        <v>35467.89</v>
      </c>
    </row>
    <row r="11454" spans="1:12" x14ac:dyDescent="0.3">
      <c r="A11454" t="s">
        <v>26</v>
      </c>
      <c r="B11454" t="s">
        <v>27</v>
      </c>
      <c r="C11454" t="s">
        <v>3242</v>
      </c>
      <c r="D11454" s="3">
        <v>44954</v>
      </c>
      <c r="E11454" t="s">
        <v>55</v>
      </c>
      <c r="F11454" s="10">
        <v>155.52000000000001</v>
      </c>
      <c r="G11454" t="s">
        <v>16</v>
      </c>
      <c r="H11454" s="4">
        <v>152.04</v>
      </c>
      <c r="I11454" s="4">
        <v>23645.26</v>
      </c>
      <c r="J11454" s="4">
        <f t="shared" si="534"/>
        <v>20334.923599999998</v>
      </c>
      <c r="K11454" s="4">
        <f t="shared" si="535"/>
        <v>3310.3364000000001</v>
      </c>
      <c r="L11454" s="4">
        <f t="shared" si="536"/>
        <v>23645.26</v>
      </c>
    </row>
    <row r="11455" spans="1:12" x14ac:dyDescent="0.3">
      <c r="A11455" t="s">
        <v>26</v>
      </c>
      <c r="B11455" t="s">
        <v>27</v>
      </c>
      <c r="C11455" t="s">
        <v>3242</v>
      </c>
      <c r="D11455" s="3">
        <v>44954</v>
      </c>
      <c r="E11455" t="s">
        <v>55</v>
      </c>
      <c r="F11455" s="10">
        <v>311.04000000000002</v>
      </c>
      <c r="G11455" t="s">
        <v>16</v>
      </c>
      <c r="H11455" s="4">
        <v>152.04</v>
      </c>
      <c r="I11455" s="4">
        <v>47290.52</v>
      </c>
      <c r="J11455" s="4">
        <f t="shared" si="534"/>
        <v>40669.847199999997</v>
      </c>
      <c r="K11455" s="4">
        <f t="shared" si="535"/>
        <v>6620.6728000000003</v>
      </c>
      <c r="L11455" s="4">
        <f t="shared" si="536"/>
        <v>47290.52</v>
      </c>
    </row>
    <row r="11456" spans="1:12" x14ac:dyDescent="0.3">
      <c r="A11456" t="s">
        <v>26</v>
      </c>
      <c r="B11456" t="s">
        <v>27</v>
      </c>
      <c r="C11456" t="s">
        <v>3242</v>
      </c>
      <c r="D11456" s="3">
        <v>44954</v>
      </c>
      <c r="E11456" t="s">
        <v>349</v>
      </c>
      <c r="F11456" s="10">
        <v>155.52000000000001</v>
      </c>
      <c r="G11456" t="s">
        <v>16</v>
      </c>
      <c r="H11456" s="4">
        <v>152.04</v>
      </c>
      <c r="I11456" s="4">
        <v>23645.26</v>
      </c>
      <c r="J11456" s="4">
        <f t="shared" si="534"/>
        <v>20334.923599999998</v>
      </c>
      <c r="K11456" s="4">
        <f t="shared" si="535"/>
        <v>3310.3364000000001</v>
      </c>
      <c r="L11456" s="4">
        <f t="shared" si="536"/>
        <v>23645.26</v>
      </c>
    </row>
    <row r="11457" spans="1:12" x14ac:dyDescent="0.3">
      <c r="A11457" t="s">
        <v>26</v>
      </c>
      <c r="B11457" t="s">
        <v>27</v>
      </c>
      <c r="C11457" t="s">
        <v>3242</v>
      </c>
      <c r="D11457" s="3">
        <v>44954</v>
      </c>
      <c r="E11457" t="s">
        <v>56</v>
      </c>
      <c r="F11457" s="10">
        <v>77.760000000000005</v>
      </c>
      <c r="G11457" t="s">
        <v>16</v>
      </c>
      <c r="H11457" s="4">
        <v>158.18</v>
      </c>
      <c r="I11457" s="4">
        <v>12300.08</v>
      </c>
      <c r="J11457" s="4">
        <f t="shared" si="534"/>
        <v>10578.068799999999</v>
      </c>
      <c r="K11457" s="4">
        <f t="shared" si="535"/>
        <v>1722.0112000000001</v>
      </c>
      <c r="L11457" s="4">
        <f t="shared" si="536"/>
        <v>12300.08</v>
      </c>
    </row>
    <row r="11458" spans="1:12" x14ac:dyDescent="0.3">
      <c r="A11458" t="s">
        <v>26</v>
      </c>
      <c r="B11458" t="s">
        <v>27</v>
      </c>
      <c r="C11458" t="s">
        <v>3242</v>
      </c>
      <c r="D11458" s="3">
        <v>44954</v>
      </c>
      <c r="E11458" t="s">
        <v>56</v>
      </c>
      <c r="F11458" s="10">
        <v>77.760000000000005</v>
      </c>
      <c r="G11458" t="s">
        <v>16</v>
      </c>
      <c r="H11458" s="4">
        <v>158.18</v>
      </c>
      <c r="I11458" s="4">
        <v>12300.08</v>
      </c>
      <c r="J11458" s="4">
        <f t="shared" ref="J11458:J11521" si="537">L11458-K11458</f>
        <v>10578.068799999999</v>
      </c>
      <c r="K11458" s="4">
        <f t="shared" ref="K11458:K11521" si="538">L11458*14%</f>
        <v>1722.0112000000001</v>
      </c>
      <c r="L11458" s="4">
        <f t="shared" ref="L11458:L11521" si="539">I11458</f>
        <v>12300.08</v>
      </c>
    </row>
    <row r="11459" spans="1:12" x14ac:dyDescent="0.3">
      <c r="A11459" t="s">
        <v>26</v>
      </c>
      <c r="B11459" t="s">
        <v>27</v>
      </c>
      <c r="C11459" t="s">
        <v>3242</v>
      </c>
      <c r="D11459" s="3">
        <v>44954</v>
      </c>
      <c r="E11459" t="s">
        <v>56</v>
      </c>
      <c r="F11459" s="10">
        <v>155.52000000000001</v>
      </c>
      <c r="G11459" t="s">
        <v>16</v>
      </c>
      <c r="H11459" s="4">
        <v>158.18</v>
      </c>
      <c r="I11459" s="4">
        <v>24600.15</v>
      </c>
      <c r="J11459" s="4">
        <f t="shared" si="537"/>
        <v>21156.129000000001</v>
      </c>
      <c r="K11459" s="4">
        <f t="shared" si="538"/>
        <v>3444.0210000000006</v>
      </c>
      <c r="L11459" s="4">
        <f t="shared" si="539"/>
        <v>24600.15</v>
      </c>
    </row>
    <row r="11460" spans="1:12" x14ac:dyDescent="0.3">
      <c r="A11460" t="s">
        <v>26</v>
      </c>
      <c r="B11460" t="s">
        <v>27</v>
      </c>
      <c r="C11460" t="s">
        <v>3242</v>
      </c>
      <c r="D11460" s="3">
        <v>44954</v>
      </c>
      <c r="E11460" t="s">
        <v>56</v>
      </c>
      <c r="F11460" s="10">
        <v>77.760000000000005</v>
      </c>
      <c r="G11460" t="s">
        <v>16</v>
      </c>
      <c r="H11460" s="4">
        <v>158.18</v>
      </c>
      <c r="I11460" s="4">
        <v>12300.08</v>
      </c>
      <c r="J11460" s="4">
        <f t="shared" si="537"/>
        <v>10578.068799999999</v>
      </c>
      <c r="K11460" s="4">
        <f t="shared" si="538"/>
        <v>1722.0112000000001</v>
      </c>
      <c r="L11460" s="4">
        <f t="shared" si="539"/>
        <v>12300.08</v>
      </c>
    </row>
    <row r="11461" spans="1:12" x14ac:dyDescent="0.3">
      <c r="A11461" t="s">
        <v>26</v>
      </c>
      <c r="B11461" t="s">
        <v>27</v>
      </c>
      <c r="C11461" t="s">
        <v>3243</v>
      </c>
      <c r="D11461" s="3">
        <v>44954</v>
      </c>
      <c r="E11461" t="s">
        <v>830</v>
      </c>
      <c r="F11461" s="10">
        <v>414.72</v>
      </c>
      <c r="G11461" t="s">
        <v>22</v>
      </c>
      <c r="H11461" s="4">
        <v>137.94</v>
      </c>
      <c r="I11461" s="4">
        <v>57206.48</v>
      </c>
      <c r="J11461" s="4">
        <f t="shared" si="537"/>
        <v>49197.572800000002</v>
      </c>
      <c r="K11461" s="4">
        <f t="shared" si="538"/>
        <v>8008.9072000000015</v>
      </c>
      <c r="L11461" s="4">
        <f t="shared" si="539"/>
        <v>57206.48</v>
      </c>
    </row>
    <row r="11462" spans="1:12" x14ac:dyDescent="0.3">
      <c r="A11462" t="s">
        <v>26</v>
      </c>
      <c r="B11462" t="s">
        <v>27</v>
      </c>
      <c r="C11462" t="s">
        <v>3243</v>
      </c>
      <c r="D11462" s="3">
        <v>44954</v>
      </c>
      <c r="E11462" t="s">
        <v>830</v>
      </c>
      <c r="F11462" s="10">
        <v>622.08000000000004</v>
      </c>
      <c r="G11462" t="s">
        <v>22</v>
      </c>
      <c r="H11462" s="4">
        <v>137.94</v>
      </c>
      <c r="I11462" s="4">
        <v>85809.72</v>
      </c>
      <c r="J11462" s="4">
        <f t="shared" si="537"/>
        <v>73796.359200000006</v>
      </c>
      <c r="K11462" s="4">
        <f t="shared" si="538"/>
        <v>12013.360800000002</v>
      </c>
      <c r="L11462" s="4">
        <f t="shared" si="539"/>
        <v>85809.72</v>
      </c>
    </row>
    <row r="11463" spans="1:12" x14ac:dyDescent="0.3">
      <c r="A11463" t="s">
        <v>134</v>
      </c>
      <c r="B11463" t="s">
        <v>135</v>
      </c>
      <c r="C11463" t="s">
        <v>3244</v>
      </c>
      <c r="D11463" s="3">
        <v>44952</v>
      </c>
      <c r="E11463" t="s">
        <v>55</v>
      </c>
      <c r="F11463" s="10">
        <v>77.760000000000005</v>
      </c>
      <c r="G11463" t="s">
        <v>16</v>
      </c>
      <c r="H11463" s="4">
        <v>153.28</v>
      </c>
      <c r="I11463" s="4">
        <v>11919.05</v>
      </c>
      <c r="J11463" s="4">
        <f t="shared" si="537"/>
        <v>10250.383</v>
      </c>
      <c r="K11463" s="4">
        <f t="shared" si="538"/>
        <v>1668.6670000000001</v>
      </c>
      <c r="L11463" s="4">
        <f t="shared" si="539"/>
        <v>11919.05</v>
      </c>
    </row>
    <row r="11464" spans="1:12" x14ac:dyDescent="0.3">
      <c r="A11464" t="s">
        <v>134</v>
      </c>
      <c r="B11464" t="s">
        <v>135</v>
      </c>
      <c r="C11464" t="s">
        <v>3244</v>
      </c>
      <c r="D11464" s="3">
        <v>44952</v>
      </c>
      <c r="E11464" t="s">
        <v>55</v>
      </c>
      <c r="F11464" s="10">
        <v>77.760000000000005</v>
      </c>
      <c r="G11464" t="s">
        <v>16</v>
      </c>
      <c r="H11464" s="4">
        <v>153.28</v>
      </c>
      <c r="I11464" s="4">
        <v>11919.05</v>
      </c>
      <c r="J11464" s="4">
        <f t="shared" si="537"/>
        <v>10250.383</v>
      </c>
      <c r="K11464" s="4">
        <f t="shared" si="538"/>
        <v>1668.6670000000001</v>
      </c>
      <c r="L11464" s="4">
        <f t="shared" si="539"/>
        <v>11919.05</v>
      </c>
    </row>
    <row r="11465" spans="1:12" x14ac:dyDescent="0.3">
      <c r="A11465" t="s">
        <v>134</v>
      </c>
      <c r="B11465" t="s">
        <v>135</v>
      </c>
      <c r="C11465" t="s">
        <v>3244</v>
      </c>
      <c r="D11465" s="3">
        <v>44952</v>
      </c>
      <c r="E11465" t="s">
        <v>29</v>
      </c>
      <c r="F11465" s="10">
        <v>77.760000000000005</v>
      </c>
      <c r="G11465" t="s">
        <v>16</v>
      </c>
      <c r="H11465" s="4">
        <v>159.41999999999999</v>
      </c>
      <c r="I11465" s="4">
        <v>12396.5</v>
      </c>
      <c r="J11465" s="4">
        <f t="shared" si="537"/>
        <v>10660.99</v>
      </c>
      <c r="K11465" s="4">
        <f t="shared" si="538"/>
        <v>1735.5100000000002</v>
      </c>
      <c r="L11465" s="4">
        <f t="shared" si="539"/>
        <v>12396.5</v>
      </c>
    </row>
    <row r="11466" spans="1:12" x14ac:dyDescent="0.3">
      <c r="A11466" t="s">
        <v>134</v>
      </c>
      <c r="B11466" t="s">
        <v>135</v>
      </c>
      <c r="C11466" t="s">
        <v>3244</v>
      </c>
      <c r="D11466" s="3">
        <v>44952</v>
      </c>
      <c r="E11466" t="s">
        <v>56</v>
      </c>
      <c r="F11466" s="10">
        <v>77.760000000000005</v>
      </c>
      <c r="G11466" t="s">
        <v>16</v>
      </c>
      <c r="H11466" s="4">
        <v>159.41999999999999</v>
      </c>
      <c r="I11466" s="4">
        <v>12396.5</v>
      </c>
      <c r="J11466" s="4">
        <f t="shared" si="537"/>
        <v>10660.99</v>
      </c>
      <c r="K11466" s="4">
        <f t="shared" si="538"/>
        <v>1735.5100000000002</v>
      </c>
      <c r="L11466" s="4">
        <f t="shared" si="539"/>
        <v>12396.5</v>
      </c>
    </row>
    <row r="11467" spans="1:12" x14ac:dyDescent="0.3">
      <c r="A11467" t="s">
        <v>134</v>
      </c>
      <c r="B11467" t="s">
        <v>135</v>
      </c>
      <c r="C11467" t="s">
        <v>3245</v>
      </c>
      <c r="D11467" s="3">
        <v>44952</v>
      </c>
      <c r="E11467" t="s">
        <v>470</v>
      </c>
      <c r="F11467" s="10">
        <v>51.84</v>
      </c>
      <c r="G11467" t="s">
        <v>22</v>
      </c>
      <c r="H11467" s="4">
        <v>138.9</v>
      </c>
      <c r="I11467" s="4">
        <v>7200.58</v>
      </c>
      <c r="J11467" s="4">
        <f t="shared" si="537"/>
        <v>6192.4987999999994</v>
      </c>
      <c r="K11467" s="4">
        <f t="shared" si="538"/>
        <v>1008.0812000000001</v>
      </c>
      <c r="L11467" s="4">
        <f t="shared" si="539"/>
        <v>7200.58</v>
      </c>
    </row>
    <row r="11468" spans="1:12" x14ac:dyDescent="0.3">
      <c r="A11468" t="s">
        <v>134</v>
      </c>
      <c r="B11468" t="s">
        <v>135</v>
      </c>
      <c r="C11468" t="s">
        <v>3245</v>
      </c>
      <c r="D11468" s="3">
        <v>44952</v>
      </c>
      <c r="E11468" t="s">
        <v>713</v>
      </c>
      <c r="F11468" s="10">
        <v>152.28</v>
      </c>
      <c r="G11468" t="s">
        <v>25</v>
      </c>
      <c r="H11468" s="4">
        <v>145.91999999999999</v>
      </c>
      <c r="I11468" s="4">
        <v>22220.7</v>
      </c>
      <c r="J11468" s="4">
        <f t="shared" si="537"/>
        <v>19109.802</v>
      </c>
      <c r="K11468" s="4">
        <f t="shared" si="538"/>
        <v>3110.8980000000006</v>
      </c>
      <c r="L11468" s="4">
        <f t="shared" si="539"/>
        <v>22220.7</v>
      </c>
    </row>
    <row r="11469" spans="1:12" x14ac:dyDescent="0.3">
      <c r="A11469" t="s">
        <v>134</v>
      </c>
      <c r="B11469" t="s">
        <v>135</v>
      </c>
      <c r="C11469" t="s">
        <v>3245</v>
      </c>
      <c r="D11469" s="3">
        <v>44952</v>
      </c>
      <c r="E11469" t="s">
        <v>713</v>
      </c>
      <c r="F11469" s="10">
        <v>50.76</v>
      </c>
      <c r="G11469" t="s">
        <v>25</v>
      </c>
      <c r="H11469" s="4">
        <v>145.91999999999999</v>
      </c>
      <c r="I11469" s="4">
        <v>7406.9</v>
      </c>
      <c r="J11469" s="4">
        <f t="shared" si="537"/>
        <v>6369.9339999999993</v>
      </c>
      <c r="K11469" s="4">
        <f t="shared" si="538"/>
        <v>1036.9660000000001</v>
      </c>
      <c r="L11469" s="4">
        <f t="shared" si="539"/>
        <v>7406.9</v>
      </c>
    </row>
    <row r="11470" spans="1:12" x14ac:dyDescent="0.3">
      <c r="A11470" t="s">
        <v>134</v>
      </c>
      <c r="B11470" t="s">
        <v>135</v>
      </c>
      <c r="C11470" t="s">
        <v>3245</v>
      </c>
      <c r="D11470" s="3">
        <v>44952</v>
      </c>
      <c r="E11470" t="s">
        <v>713</v>
      </c>
      <c r="F11470" s="10">
        <v>50.76</v>
      </c>
      <c r="G11470" t="s">
        <v>25</v>
      </c>
      <c r="H11470" s="4">
        <v>145.91999999999999</v>
      </c>
      <c r="I11470" s="4">
        <v>7406.9</v>
      </c>
      <c r="J11470" s="4">
        <f t="shared" si="537"/>
        <v>6369.9339999999993</v>
      </c>
      <c r="K11470" s="4">
        <f t="shared" si="538"/>
        <v>1036.9660000000001</v>
      </c>
      <c r="L11470" s="4">
        <f t="shared" si="539"/>
        <v>7406.9</v>
      </c>
    </row>
    <row r="11471" spans="1:12" x14ac:dyDescent="0.3">
      <c r="A11471" t="s">
        <v>134</v>
      </c>
      <c r="B11471" t="s">
        <v>135</v>
      </c>
      <c r="C11471" t="s">
        <v>3245</v>
      </c>
      <c r="D11471" s="3">
        <v>44952</v>
      </c>
      <c r="E11471" t="s">
        <v>713</v>
      </c>
      <c r="F11471" s="10">
        <v>253.8</v>
      </c>
      <c r="G11471" t="s">
        <v>25</v>
      </c>
      <c r="H11471" s="4">
        <v>145.91999999999999</v>
      </c>
      <c r="I11471" s="4">
        <v>37034.5</v>
      </c>
      <c r="J11471" s="4">
        <f t="shared" si="537"/>
        <v>31849.67</v>
      </c>
      <c r="K11471" s="4">
        <f t="shared" si="538"/>
        <v>5184.8300000000008</v>
      </c>
      <c r="L11471" s="4">
        <f t="shared" si="539"/>
        <v>37034.5</v>
      </c>
    </row>
    <row r="11472" spans="1:12" x14ac:dyDescent="0.3">
      <c r="A11472" t="s">
        <v>134</v>
      </c>
      <c r="B11472" t="s">
        <v>135</v>
      </c>
      <c r="C11472" t="s">
        <v>3246</v>
      </c>
      <c r="D11472" s="3">
        <v>44952</v>
      </c>
      <c r="E11472" t="s">
        <v>3169</v>
      </c>
      <c r="F11472" s="10">
        <v>207.36</v>
      </c>
      <c r="G11472" t="s">
        <v>22</v>
      </c>
      <c r="H11472" s="4">
        <v>52.05</v>
      </c>
      <c r="I11472" s="4">
        <v>10793.09</v>
      </c>
      <c r="J11472" s="4">
        <f t="shared" si="537"/>
        <v>9282.0573999999997</v>
      </c>
      <c r="K11472" s="4">
        <f t="shared" si="538"/>
        <v>1511.0326000000002</v>
      </c>
      <c r="L11472" s="4">
        <f t="shared" si="539"/>
        <v>10793.09</v>
      </c>
    </row>
    <row r="11473" spans="1:12" x14ac:dyDescent="0.3">
      <c r="A11473" t="s">
        <v>134</v>
      </c>
      <c r="B11473" t="s">
        <v>135</v>
      </c>
      <c r="C11473" t="s">
        <v>3247</v>
      </c>
      <c r="D11473" s="3">
        <v>44952</v>
      </c>
      <c r="E11473" t="s">
        <v>223</v>
      </c>
      <c r="F11473" s="10">
        <v>36</v>
      </c>
      <c r="G11473" t="s">
        <v>38</v>
      </c>
      <c r="H11473" s="4">
        <v>75.239999999999995</v>
      </c>
      <c r="I11473" s="4">
        <v>2708.64</v>
      </c>
      <c r="J11473" s="4">
        <f t="shared" si="537"/>
        <v>2329.4303999999997</v>
      </c>
      <c r="K11473" s="4">
        <f t="shared" si="538"/>
        <v>379.20960000000002</v>
      </c>
      <c r="L11473" s="4">
        <f t="shared" si="539"/>
        <v>2708.64</v>
      </c>
    </row>
    <row r="11474" spans="1:12" x14ac:dyDescent="0.3">
      <c r="A11474" t="s">
        <v>134</v>
      </c>
      <c r="B11474" t="s">
        <v>135</v>
      </c>
      <c r="C11474" t="s">
        <v>3247</v>
      </c>
      <c r="D11474" s="3">
        <v>44952</v>
      </c>
      <c r="E11474" t="s">
        <v>1709</v>
      </c>
      <c r="F11474" s="10">
        <v>60</v>
      </c>
      <c r="G11474" t="s">
        <v>16</v>
      </c>
      <c r="H11474" s="4">
        <v>111.68</v>
      </c>
      <c r="I11474" s="4">
        <v>6700.8</v>
      </c>
      <c r="J11474" s="4">
        <f t="shared" si="537"/>
        <v>5762.6880000000001</v>
      </c>
      <c r="K11474" s="4">
        <f t="shared" si="538"/>
        <v>938.11200000000008</v>
      </c>
      <c r="L11474" s="4">
        <f t="shared" si="539"/>
        <v>6700.8</v>
      </c>
    </row>
    <row r="11475" spans="1:12" x14ac:dyDescent="0.3">
      <c r="A11475" t="s">
        <v>41</v>
      </c>
      <c r="B11475" t="s">
        <v>42</v>
      </c>
      <c r="C11475" t="s">
        <v>3248</v>
      </c>
      <c r="D11475" s="3">
        <v>44952</v>
      </c>
      <c r="E11475" t="s">
        <v>49</v>
      </c>
      <c r="F11475" s="10">
        <v>604.79999999999995</v>
      </c>
      <c r="G11475" t="s">
        <v>38</v>
      </c>
      <c r="H11475" s="4">
        <v>5.04</v>
      </c>
      <c r="I11475" s="4">
        <v>3048.19</v>
      </c>
      <c r="J11475" s="4">
        <f t="shared" si="537"/>
        <v>2621.4434000000001</v>
      </c>
      <c r="K11475" s="4">
        <f t="shared" si="538"/>
        <v>426.74660000000006</v>
      </c>
      <c r="L11475" s="4">
        <f t="shared" si="539"/>
        <v>3048.19</v>
      </c>
    </row>
    <row r="11476" spans="1:12" x14ac:dyDescent="0.3">
      <c r="A11476" t="s">
        <v>41</v>
      </c>
      <c r="B11476" t="s">
        <v>42</v>
      </c>
      <c r="C11476" t="s">
        <v>3248</v>
      </c>
      <c r="D11476" s="3">
        <v>44952</v>
      </c>
      <c r="E11476" t="s">
        <v>49</v>
      </c>
      <c r="F11476" s="10">
        <v>604.79999999999995</v>
      </c>
      <c r="G11476" t="s">
        <v>38</v>
      </c>
      <c r="H11476" s="4">
        <v>5.04</v>
      </c>
      <c r="I11476" s="4">
        <v>3048.19</v>
      </c>
      <c r="J11476" s="4">
        <f t="shared" si="537"/>
        <v>2621.4434000000001</v>
      </c>
      <c r="K11476" s="4">
        <f t="shared" si="538"/>
        <v>426.74660000000006</v>
      </c>
      <c r="L11476" s="4">
        <f t="shared" si="539"/>
        <v>3048.19</v>
      </c>
    </row>
    <row r="11477" spans="1:12" x14ac:dyDescent="0.3">
      <c r="A11477" t="s">
        <v>41</v>
      </c>
      <c r="B11477" t="s">
        <v>42</v>
      </c>
      <c r="C11477" t="s">
        <v>3248</v>
      </c>
      <c r="D11477" s="3">
        <v>44952</v>
      </c>
      <c r="E11477" t="s">
        <v>49</v>
      </c>
      <c r="F11477" s="10">
        <v>3628.8</v>
      </c>
      <c r="G11477" t="s">
        <v>38</v>
      </c>
      <c r="H11477" s="4">
        <v>5.04</v>
      </c>
      <c r="I11477" s="4">
        <v>18289.150000000001</v>
      </c>
      <c r="J11477" s="4">
        <f t="shared" si="537"/>
        <v>15728.669000000002</v>
      </c>
      <c r="K11477" s="4">
        <f t="shared" si="538"/>
        <v>2560.4810000000002</v>
      </c>
      <c r="L11477" s="4">
        <f t="shared" si="539"/>
        <v>18289.150000000001</v>
      </c>
    </row>
    <row r="11478" spans="1:12" x14ac:dyDescent="0.3">
      <c r="A11478" t="s">
        <v>12</v>
      </c>
      <c r="B11478" t="s">
        <v>13</v>
      </c>
      <c r="C11478" t="s">
        <v>3249</v>
      </c>
      <c r="D11478" s="3">
        <v>44950</v>
      </c>
      <c r="E11478" t="s">
        <v>501</v>
      </c>
      <c r="F11478" s="10">
        <v>388.8</v>
      </c>
      <c r="G11478" t="s">
        <v>16</v>
      </c>
      <c r="H11478" s="4">
        <v>188.6</v>
      </c>
      <c r="I11478" s="4">
        <v>73327.679999999993</v>
      </c>
      <c r="J11478" s="4">
        <f t="shared" si="537"/>
        <v>63061.804799999991</v>
      </c>
      <c r="K11478" s="4">
        <f t="shared" si="538"/>
        <v>10265.8752</v>
      </c>
      <c r="L11478" s="4">
        <f t="shared" si="539"/>
        <v>73327.679999999993</v>
      </c>
    </row>
    <row r="11479" spans="1:12" x14ac:dyDescent="0.3">
      <c r="A11479" t="s">
        <v>12</v>
      </c>
      <c r="B11479" t="s">
        <v>13</v>
      </c>
      <c r="C11479" t="s">
        <v>3249</v>
      </c>
      <c r="D11479" s="3">
        <v>44950</v>
      </c>
      <c r="E11479" t="s">
        <v>529</v>
      </c>
      <c r="F11479" s="10">
        <v>77.760000000000005</v>
      </c>
      <c r="G11479" t="s">
        <v>16</v>
      </c>
      <c r="H11479" s="4">
        <v>170.18</v>
      </c>
      <c r="I11479" s="4">
        <v>13233.2</v>
      </c>
      <c r="J11479" s="4">
        <f t="shared" si="537"/>
        <v>11380.552</v>
      </c>
      <c r="K11479" s="4">
        <f t="shared" si="538"/>
        <v>1852.6480000000004</v>
      </c>
      <c r="L11479" s="4">
        <f t="shared" si="539"/>
        <v>13233.2</v>
      </c>
    </row>
    <row r="11480" spans="1:12" x14ac:dyDescent="0.3">
      <c r="A11480" t="s">
        <v>12</v>
      </c>
      <c r="B11480" t="s">
        <v>13</v>
      </c>
      <c r="C11480" t="s">
        <v>3249</v>
      </c>
      <c r="D11480" s="3">
        <v>44950</v>
      </c>
      <c r="E11480" t="s">
        <v>529</v>
      </c>
      <c r="F11480" s="10">
        <v>77.760000000000005</v>
      </c>
      <c r="G11480" t="s">
        <v>16</v>
      </c>
      <c r="H11480" s="4">
        <v>170.18</v>
      </c>
      <c r="I11480" s="4">
        <v>13233.2</v>
      </c>
      <c r="J11480" s="4">
        <f t="shared" si="537"/>
        <v>11380.552</v>
      </c>
      <c r="K11480" s="4">
        <f t="shared" si="538"/>
        <v>1852.6480000000004</v>
      </c>
      <c r="L11480" s="4">
        <f t="shared" si="539"/>
        <v>13233.2</v>
      </c>
    </row>
    <row r="11481" spans="1:12" x14ac:dyDescent="0.3">
      <c r="A11481" t="s">
        <v>12</v>
      </c>
      <c r="B11481" t="s">
        <v>13</v>
      </c>
      <c r="C11481" t="s">
        <v>3249</v>
      </c>
      <c r="D11481" s="3">
        <v>44950</v>
      </c>
      <c r="E11481" t="s">
        <v>529</v>
      </c>
      <c r="F11481" s="10">
        <v>388.8</v>
      </c>
      <c r="G11481" t="s">
        <v>16</v>
      </c>
      <c r="H11481" s="4">
        <v>170.18</v>
      </c>
      <c r="I11481" s="4">
        <v>66165.98</v>
      </c>
      <c r="J11481" s="4">
        <f t="shared" si="537"/>
        <v>56902.742799999993</v>
      </c>
      <c r="K11481" s="4">
        <f t="shared" si="538"/>
        <v>9263.2371999999996</v>
      </c>
      <c r="L11481" s="4">
        <f t="shared" si="539"/>
        <v>66165.98</v>
      </c>
    </row>
    <row r="11482" spans="1:12" x14ac:dyDescent="0.3">
      <c r="A11482" t="s">
        <v>12</v>
      </c>
      <c r="B11482" t="s">
        <v>13</v>
      </c>
      <c r="C11482" t="s">
        <v>3249</v>
      </c>
      <c r="D11482" s="3">
        <v>44950</v>
      </c>
      <c r="E11482" t="s">
        <v>529</v>
      </c>
      <c r="F11482" s="10">
        <v>155.52000000000001</v>
      </c>
      <c r="G11482" t="s">
        <v>16</v>
      </c>
      <c r="H11482" s="4">
        <v>170.18</v>
      </c>
      <c r="I11482" s="4">
        <v>26466.39</v>
      </c>
      <c r="J11482" s="4">
        <f t="shared" si="537"/>
        <v>22761.095399999998</v>
      </c>
      <c r="K11482" s="4">
        <f t="shared" si="538"/>
        <v>3705.2946000000002</v>
      </c>
      <c r="L11482" s="4">
        <f t="shared" si="539"/>
        <v>26466.39</v>
      </c>
    </row>
    <row r="11483" spans="1:12" x14ac:dyDescent="0.3">
      <c r="A11483" t="s">
        <v>12</v>
      </c>
      <c r="B11483" t="s">
        <v>13</v>
      </c>
      <c r="C11483" t="s">
        <v>3249</v>
      </c>
      <c r="D11483" s="3">
        <v>44950</v>
      </c>
      <c r="E11483" t="s">
        <v>529</v>
      </c>
      <c r="F11483" s="10">
        <v>311.04000000000002</v>
      </c>
      <c r="G11483" t="s">
        <v>16</v>
      </c>
      <c r="H11483" s="4">
        <v>170.18</v>
      </c>
      <c r="I11483" s="4">
        <v>52932.79</v>
      </c>
      <c r="J11483" s="4">
        <f t="shared" si="537"/>
        <v>45522.199399999998</v>
      </c>
      <c r="K11483" s="4">
        <f t="shared" si="538"/>
        <v>7410.5906000000004</v>
      </c>
      <c r="L11483" s="4">
        <f t="shared" si="539"/>
        <v>52932.79</v>
      </c>
    </row>
    <row r="11484" spans="1:12" x14ac:dyDescent="0.3">
      <c r="A11484" t="s">
        <v>12</v>
      </c>
      <c r="B11484" t="s">
        <v>13</v>
      </c>
      <c r="C11484" t="s">
        <v>3250</v>
      </c>
      <c r="D11484" s="3">
        <v>44950</v>
      </c>
      <c r="E11484" t="s">
        <v>222</v>
      </c>
      <c r="F11484" s="10">
        <v>72</v>
      </c>
      <c r="G11484" t="s">
        <v>16</v>
      </c>
      <c r="H11484" s="4">
        <v>157.88999999999999</v>
      </c>
      <c r="I11484" s="4">
        <v>11368.08</v>
      </c>
      <c r="J11484" s="4">
        <f t="shared" si="537"/>
        <v>9776.5488000000005</v>
      </c>
      <c r="K11484" s="4">
        <f t="shared" si="538"/>
        <v>1591.5312000000001</v>
      </c>
      <c r="L11484" s="4">
        <f t="shared" si="539"/>
        <v>11368.08</v>
      </c>
    </row>
    <row r="11485" spans="1:12" x14ac:dyDescent="0.3">
      <c r="A11485" t="s">
        <v>12</v>
      </c>
      <c r="B11485" t="s">
        <v>13</v>
      </c>
      <c r="C11485" t="s">
        <v>3250</v>
      </c>
      <c r="D11485" s="3">
        <v>44950</v>
      </c>
      <c r="E11485" t="s">
        <v>2331</v>
      </c>
      <c r="F11485" s="10">
        <v>180</v>
      </c>
      <c r="G11485" t="s">
        <v>38</v>
      </c>
      <c r="H11485" s="4">
        <v>83.33</v>
      </c>
      <c r="I11485" s="4">
        <v>14999.4</v>
      </c>
      <c r="J11485" s="4">
        <f t="shared" si="537"/>
        <v>12899.484</v>
      </c>
      <c r="K11485" s="4">
        <f t="shared" si="538"/>
        <v>2099.9160000000002</v>
      </c>
      <c r="L11485" s="4">
        <f t="shared" si="539"/>
        <v>14999.4</v>
      </c>
    </row>
    <row r="11486" spans="1:12" x14ac:dyDescent="0.3">
      <c r="A11486" t="s">
        <v>12</v>
      </c>
      <c r="B11486" t="s">
        <v>13</v>
      </c>
      <c r="C11486" t="s">
        <v>3251</v>
      </c>
      <c r="D11486" s="3">
        <v>44950</v>
      </c>
      <c r="E11486" t="s">
        <v>501</v>
      </c>
      <c r="F11486" s="10">
        <v>155.52000000000001</v>
      </c>
      <c r="G11486" t="s">
        <v>16</v>
      </c>
      <c r="H11486" s="4">
        <v>188.6</v>
      </c>
      <c r="I11486" s="4">
        <v>29331.07</v>
      </c>
      <c r="J11486" s="4">
        <f t="shared" si="537"/>
        <v>25224.7202</v>
      </c>
      <c r="K11486" s="4">
        <f t="shared" si="538"/>
        <v>4106.3498</v>
      </c>
      <c r="L11486" s="4">
        <f t="shared" si="539"/>
        <v>29331.07</v>
      </c>
    </row>
    <row r="11487" spans="1:12" x14ac:dyDescent="0.3">
      <c r="A11487" t="s">
        <v>12</v>
      </c>
      <c r="B11487" t="s">
        <v>13</v>
      </c>
      <c r="C11487" t="s">
        <v>3251</v>
      </c>
      <c r="D11487" s="3">
        <v>44950</v>
      </c>
      <c r="E11487" t="s">
        <v>501</v>
      </c>
      <c r="F11487" s="10">
        <v>155.52000000000001</v>
      </c>
      <c r="G11487" t="s">
        <v>16</v>
      </c>
      <c r="H11487" s="4">
        <v>188.6</v>
      </c>
      <c r="I11487" s="4">
        <v>29331.07</v>
      </c>
      <c r="J11487" s="4">
        <f t="shared" si="537"/>
        <v>25224.7202</v>
      </c>
      <c r="K11487" s="4">
        <f t="shared" si="538"/>
        <v>4106.3498</v>
      </c>
      <c r="L11487" s="4">
        <f t="shared" si="539"/>
        <v>29331.07</v>
      </c>
    </row>
    <row r="11488" spans="1:12" x14ac:dyDescent="0.3">
      <c r="A11488" t="s">
        <v>12</v>
      </c>
      <c r="B11488" t="s">
        <v>13</v>
      </c>
      <c r="C11488" t="s">
        <v>3251</v>
      </c>
      <c r="D11488" s="3">
        <v>44950</v>
      </c>
      <c r="E11488" t="s">
        <v>501</v>
      </c>
      <c r="F11488" s="10">
        <v>77.760000000000005</v>
      </c>
      <c r="G11488" t="s">
        <v>16</v>
      </c>
      <c r="H11488" s="4">
        <v>188.6</v>
      </c>
      <c r="I11488" s="4">
        <v>14665.54</v>
      </c>
      <c r="J11488" s="4">
        <f t="shared" si="537"/>
        <v>12612.3644</v>
      </c>
      <c r="K11488" s="4">
        <f t="shared" si="538"/>
        <v>2053.1756000000005</v>
      </c>
      <c r="L11488" s="4">
        <f t="shared" si="539"/>
        <v>14665.54</v>
      </c>
    </row>
    <row r="11489" spans="1:12" x14ac:dyDescent="0.3">
      <c r="A11489" t="s">
        <v>12</v>
      </c>
      <c r="B11489" t="s">
        <v>13</v>
      </c>
      <c r="C11489" t="s">
        <v>3251</v>
      </c>
      <c r="D11489" s="3">
        <v>44950</v>
      </c>
      <c r="E11489" t="s">
        <v>529</v>
      </c>
      <c r="F11489" s="10">
        <v>466.56</v>
      </c>
      <c r="G11489" t="s">
        <v>16</v>
      </c>
      <c r="H11489" s="4">
        <v>170.18</v>
      </c>
      <c r="I11489" s="4">
        <v>79399.179999999993</v>
      </c>
      <c r="J11489" s="4">
        <f t="shared" si="537"/>
        <v>68283.294799999989</v>
      </c>
      <c r="K11489" s="4">
        <f t="shared" si="538"/>
        <v>11115.885200000001</v>
      </c>
      <c r="L11489" s="4">
        <f t="shared" si="539"/>
        <v>79399.179999999993</v>
      </c>
    </row>
    <row r="11490" spans="1:12" x14ac:dyDescent="0.3">
      <c r="A11490" t="s">
        <v>12</v>
      </c>
      <c r="B11490" t="s">
        <v>13</v>
      </c>
      <c r="C11490" t="s">
        <v>3251</v>
      </c>
      <c r="D11490" s="3">
        <v>44950</v>
      </c>
      <c r="E11490" t="s">
        <v>529</v>
      </c>
      <c r="F11490" s="10">
        <v>77.760000000000005</v>
      </c>
      <c r="G11490" t="s">
        <v>16</v>
      </c>
      <c r="H11490" s="4">
        <v>170.18</v>
      </c>
      <c r="I11490" s="4">
        <v>13233.2</v>
      </c>
      <c r="J11490" s="4">
        <f t="shared" si="537"/>
        <v>11380.552</v>
      </c>
      <c r="K11490" s="4">
        <f t="shared" si="538"/>
        <v>1852.6480000000004</v>
      </c>
      <c r="L11490" s="4">
        <f t="shared" si="539"/>
        <v>13233.2</v>
      </c>
    </row>
    <row r="11491" spans="1:12" x14ac:dyDescent="0.3">
      <c r="A11491" t="s">
        <v>12</v>
      </c>
      <c r="B11491" t="s">
        <v>13</v>
      </c>
      <c r="C11491" t="s">
        <v>3251</v>
      </c>
      <c r="D11491" s="3">
        <v>44950</v>
      </c>
      <c r="E11491" t="s">
        <v>529</v>
      </c>
      <c r="F11491" s="10">
        <v>155.52000000000001</v>
      </c>
      <c r="G11491" t="s">
        <v>16</v>
      </c>
      <c r="H11491" s="4">
        <v>170.18</v>
      </c>
      <c r="I11491" s="4">
        <v>26466.39</v>
      </c>
      <c r="J11491" s="4">
        <f t="shared" si="537"/>
        <v>22761.095399999998</v>
      </c>
      <c r="K11491" s="4">
        <f t="shared" si="538"/>
        <v>3705.2946000000002</v>
      </c>
      <c r="L11491" s="4">
        <f t="shared" si="539"/>
        <v>26466.39</v>
      </c>
    </row>
    <row r="11492" spans="1:12" x14ac:dyDescent="0.3">
      <c r="A11492" t="s">
        <v>12</v>
      </c>
      <c r="B11492" t="s">
        <v>13</v>
      </c>
      <c r="C11492" t="s">
        <v>3251</v>
      </c>
      <c r="D11492" s="3">
        <v>44950</v>
      </c>
      <c r="E11492" t="s">
        <v>529</v>
      </c>
      <c r="F11492" s="10">
        <v>155.52000000000001</v>
      </c>
      <c r="G11492" t="s">
        <v>16</v>
      </c>
      <c r="H11492" s="4">
        <v>170.18</v>
      </c>
      <c r="I11492" s="4">
        <v>26466.39</v>
      </c>
      <c r="J11492" s="4">
        <f t="shared" si="537"/>
        <v>22761.095399999998</v>
      </c>
      <c r="K11492" s="4">
        <f t="shared" si="538"/>
        <v>3705.2946000000002</v>
      </c>
      <c r="L11492" s="4">
        <f t="shared" si="539"/>
        <v>26466.39</v>
      </c>
    </row>
    <row r="11493" spans="1:12" x14ac:dyDescent="0.3">
      <c r="A11493" t="s">
        <v>12</v>
      </c>
      <c r="B11493" t="s">
        <v>13</v>
      </c>
      <c r="C11493" t="s">
        <v>3251</v>
      </c>
      <c r="D11493" s="3">
        <v>44950</v>
      </c>
      <c r="E11493" t="s">
        <v>529</v>
      </c>
      <c r="F11493" s="10">
        <v>155.52000000000001</v>
      </c>
      <c r="G11493" t="s">
        <v>16</v>
      </c>
      <c r="H11493" s="4">
        <v>170.18</v>
      </c>
      <c r="I11493" s="4">
        <v>26466.39</v>
      </c>
      <c r="J11493" s="4">
        <f t="shared" si="537"/>
        <v>22761.095399999998</v>
      </c>
      <c r="K11493" s="4">
        <f t="shared" si="538"/>
        <v>3705.2946000000002</v>
      </c>
      <c r="L11493" s="4">
        <f t="shared" si="539"/>
        <v>26466.39</v>
      </c>
    </row>
    <row r="11494" spans="1:12" x14ac:dyDescent="0.3">
      <c r="A11494" t="s">
        <v>12</v>
      </c>
      <c r="B11494" t="s">
        <v>13</v>
      </c>
      <c r="C11494" t="s">
        <v>3252</v>
      </c>
      <c r="D11494" s="3">
        <v>44950</v>
      </c>
      <c r="E11494" t="s">
        <v>222</v>
      </c>
      <c r="F11494" s="10">
        <v>96</v>
      </c>
      <c r="G11494" t="s">
        <v>16</v>
      </c>
      <c r="H11494" s="4">
        <v>157.88999999999999</v>
      </c>
      <c r="I11494" s="4">
        <v>15157.44</v>
      </c>
      <c r="J11494" s="4">
        <f t="shared" si="537"/>
        <v>13035.3984</v>
      </c>
      <c r="K11494" s="4">
        <f t="shared" si="538"/>
        <v>2122.0416000000005</v>
      </c>
      <c r="L11494" s="4">
        <f t="shared" si="539"/>
        <v>15157.44</v>
      </c>
    </row>
    <row r="11495" spans="1:12" x14ac:dyDescent="0.3">
      <c r="A11495" t="s">
        <v>12</v>
      </c>
      <c r="B11495" t="s">
        <v>13</v>
      </c>
      <c r="C11495" t="s">
        <v>3252</v>
      </c>
      <c r="D11495" s="3">
        <v>44950</v>
      </c>
      <c r="E11495" t="s">
        <v>2331</v>
      </c>
      <c r="F11495" s="10">
        <v>180</v>
      </c>
      <c r="G11495" t="s">
        <v>38</v>
      </c>
      <c r="H11495" s="4">
        <v>83.33</v>
      </c>
      <c r="I11495" s="4">
        <v>14999.4</v>
      </c>
      <c r="J11495" s="4">
        <f t="shared" si="537"/>
        <v>12899.484</v>
      </c>
      <c r="K11495" s="4">
        <f t="shared" si="538"/>
        <v>2099.9160000000002</v>
      </c>
      <c r="L11495" s="4">
        <f t="shared" si="539"/>
        <v>14999.4</v>
      </c>
    </row>
    <row r="11496" spans="1:12" x14ac:dyDescent="0.3">
      <c r="A11496" t="s">
        <v>26</v>
      </c>
      <c r="B11496" t="s">
        <v>27</v>
      </c>
      <c r="C11496" t="s">
        <v>3253</v>
      </c>
      <c r="D11496" s="3">
        <v>44949</v>
      </c>
      <c r="E11496" t="s">
        <v>1600</v>
      </c>
      <c r="F11496" s="10">
        <v>388.8</v>
      </c>
      <c r="G11496" t="s">
        <v>16</v>
      </c>
      <c r="H11496" s="4">
        <v>166.95</v>
      </c>
      <c r="I11496" s="4">
        <v>64910.16</v>
      </c>
      <c r="J11496" s="4">
        <f t="shared" si="537"/>
        <v>55822.7376</v>
      </c>
      <c r="K11496" s="4">
        <f t="shared" si="538"/>
        <v>9087.4224000000013</v>
      </c>
      <c r="L11496" s="4">
        <f t="shared" si="539"/>
        <v>64910.16</v>
      </c>
    </row>
    <row r="11497" spans="1:12" x14ac:dyDescent="0.3">
      <c r="A11497" t="s">
        <v>26</v>
      </c>
      <c r="B11497" t="s">
        <v>27</v>
      </c>
      <c r="C11497" t="s">
        <v>3253</v>
      </c>
      <c r="D11497" s="3">
        <v>44949</v>
      </c>
      <c r="E11497" t="s">
        <v>452</v>
      </c>
      <c r="F11497" s="10">
        <v>77.760000000000005</v>
      </c>
      <c r="G11497" t="s">
        <v>16</v>
      </c>
      <c r="H11497" s="4">
        <v>158.18</v>
      </c>
      <c r="I11497" s="4">
        <v>12300.08</v>
      </c>
      <c r="J11497" s="4">
        <f t="shared" si="537"/>
        <v>10578.068799999999</v>
      </c>
      <c r="K11497" s="4">
        <f t="shared" si="538"/>
        <v>1722.0112000000001</v>
      </c>
      <c r="L11497" s="4">
        <f t="shared" si="539"/>
        <v>12300.08</v>
      </c>
    </row>
    <row r="11498" spans="1:12" x14ac:dyDescent="0.3">
      <c r="A11498" t="s">
        <v>26</v>
      </c>
      <c r="B11498" t="s">
        <v>27</v>
      </c>
      <c r="C11498" t="s">
        <v>3253</v>
      </c>
      <c r="D11498" s="3">
        <v>44949</v>
      </c>
      <c r="E11498" t="s">
        <v>452</v>
      </c>
      <c r="F11498" s="10">
        <v>233.28</v>
      </c>
      <c r="G11498" t="s">
        <v>16</v>
      </c>
      <c r="H11498" s="4">
        <v>158.18</v>
      </c>
      <c r="I11498" s="4">
        <v>36900.230000000003</v>
      </c>
      <c r="J11498" s="4">
        <f t="shared" si="537"/>
        <v>31734.197800000002</v>
      </c>
      <c r="K11498" s="4">
        <f t="shared" si="538"/>
        <v>5166.0322000000006</v>
      </c>
      <c r="L11498" s="4">
        <f t="shared" si="539"/>
        <v>36900.230000000003</v>
      </c>
    </row>
    <row r="11499" spans="1:12" x14ac:dyDescent="0.3">
      <c r="A11499" t="s">
        <v>26</v>
      </c>
      <c r="B11499" t="s">
        <v>27</v>
      </c>
      <c r="C11499" t="s">
        <v>3253</v>
      </c>
      <c r="D11499" s="3">
        <v>44949</v>
      </c>
      <c r="E11499" t="s">
        <v>452</v>
      </c>
      <c r="F11499" s="10">
        <v>233.28</v>
      </c>
      <c r="G11499" t="s">
        <v>16</v>
      </c>
      <c r="H11499" s="4">
        <v>158.18</v>
      </c>
      <c r="I11499" s="4">
        <v>36900.230000000003</v>
      </c>
      <c r="J11499" s="4">
        <f t="shared" si="537"/>
        <v>31734.197800000002</v>
      </c>
      <c r="K11499" s="4">
        <f t="shared" si="538"/>
        <v>5166.0322000000006</v>
      </c>
      <c r="L11499" s="4">
        <f t="shared" si="539"/>
        <v>36900.230000000003</v>
      </c>
    </row>
    <row r="11500" spans="1:12" x14ac:dyDescent="0.3">
      <c r="A11500" t="s">
        <v>26</v>
      </c>
      <c r="B11500" t="s">
        <v>27</v>
      </c>
      <c r="C11500" t="s">
        <v>3253</v>
      </c>
      <c r="D11500" s="3">
        <v>44949</v>
      </c>
      <c r="E11500" t="s">
        <v>452</v>
      </c>
      <c r="F11500" s="10">
        <v>233.28</v>
      </c>
      <c r="G11500" t="s">
        <v>16</v>
      </c>
      <c r="H11500" s="4">
        <v>158.18</v>
      </c>
      <c r="I11500" s="4">
        <v>36900.230000000003</v>
      </c>
      <c r="J11500" s="4">
        <f t="shared" si="537"/>
        <v>31734.197800000002</v>
      </c>
      <c r="K11500" s="4">
        <f t="shared" si="538"/>
        <v>5166.0322000000006</v>
      </c>
      <c r="L11500" s="4">
        <f t="shared" si="539"/>
        <v>36900.230000000003</v>
      </c>
    </row>
    <row r="11501" spans="1:12" x14ac:dyDescent="0.3">
      <c r="A11501" t="s">
        <v>26</v>
      </c>
      <c r="B11501" t="s">
        <v>27</v>
      </c>
      <c r="C11501" t="s">
        <v>3253</v>
      </c>
      <c r="D11501" s="3">
        <v>44949</v>
      </c>
      <c r="E11501" t="s">
        <v>1595</v>
      </c>
      <c r="F11501" s="10">
        <v>233.28</v>
      </c>
      <c r="G11501" t="s">
        <v>16</v>
      </c>
      <c r="H11501" s="4">
        <v>166.95</v>
      </c>
      <c r="I11501" s="4">
        <v>38946.1</v>
      </c>
      <c r="J11501" s="4">
        <f t="shared" si="537"/>
        <v>33493.646000000001</v>
      </c>
      <c r="K11501" s="4">
        <f t="shared" si="538"/>
        <v>5452.4540000000006</v>
      </c>
      <c r="L11501" s="4">
        <f t="shared" si="539"/>
        <v>38946.1</v>
      </c>
    </row>
    <row r="11502" spans="1:12" x14ac:dyDescent="0.3">
      <c r="A11502" t="s">
        <v>26</v>
      </c>
      <c r="B11502" t="s">
        <v>27</v>
      </c>
      <c r="C11502" t="s">
        <v>3253</v>
      </c>
      <c r="D11502" s="3">
        <v>44949</v>
      </c>
      <c r="E11502" t="s">
        <v>1595</v>
      </c>
      <c r="F11502" s="10">
        <v>77.760000000000005</v>
      </c>
      <c r="G11502" t="s">
        <v>16</v>
      </c>
      <c r="H11502" s="4">
        <v>166.95</v>
      </c>
      <c r="I11502" s="4">
        <v>12982.03</v>
      </c>
      <c r="J11502" s="4">
        <f t="shared" si="537"/>
        <v>11164.5458</v>
      </c>
      <c r="K11502" s="4">
        <f t="shared" si="538"/>
        <v>1817.4842000000003</v>
      </c>
      <c r="L11502" s="4">
        <f t="shared" si="539"/>
        <v>12982.03</v>
      </c>
    </row>
    <row r="11503" spans="1:12" x14ac:dyDescent="0.3">
      <c r="A11503" t="s">
        <v>26</v>
      </c>
      <c r="B11503" t="s">
        <v>27</v>
      </c>
      <c r="C11503" t="s">
        <v>3253</v>
      </c>
      <c r="D11503" s="3">
        <v>44949</v>
      </c>
      <c r="E11503" t="s">
        <v>1595</v>
      </c>
      <c r="F11503" s="10">
        <v>77.760000000000005</v>
      </c>
      <c r="G11503" t="s">
        <v>16</v>
      </c>
      <c r="H11503" s="4">
        <v>166.95</v>
      </c>
      <c r="I11503" s="4">
        <v>12982.03</v>
      </c>
      <c r="J11503" s="4">
        <f t="shared" si="537"/>
        <v>11164.5458</v>
      </c>
      <c r="K11503" s="4">
        <f t="shared" si="538"/>
        <v>1817.4842000000003</v>
      </c>
      <c r="L11503" s="4">
        <f t="shared" si="539"/>
        <v>12982.03</v>
      </c>
    </row>
    <row r="11504" spans="1:12" x14ac:dyDescent="0.3">
      <c r="A11504" t="s">
        <v>26</v>
      </c>
      <c r="B11504" t="s">
        <v>27</v>
      </c>
      <c r="C11504" t="s">
        <v>3253</v>
      </c>
      <c r="D11504" s="3">
        <v>44949</v>
      </c>
      <c r="E11504" t="s">
        <v>17</v>
      </c>
      <c r="F11504" s="10">
        <v>155.52000000000001</v>
      </c>
      <c r="G11504" t="s">
        <v>16</v>
      </c>
      <c r="H11504" s="4">
        <v>160.81</v>
      </c>
      <c r="I11504" s="4">
        <v>25009.17</v>
      </c>
      <c r="J11504" s="4">
        <f t="shared" si="537"/>
        <v>21507.886199999997</v>
      </c>
      <c r="K11504" s="4">
        <f t="shared" si="538"/>
        <v>3501.2838000000002</v>
      </c>
      <c r="L11504" s="4">
        <f t="shared" si="539"/>
        <v>25009.17</v>
      </c>
    </row>
    <row r="11505" spans="1:12" x14ac:dyDescent="0.3">
      <c r="A11505" t="s">
        <v>26</v>
      </c>
      <c r="B11505" t="s">
        <v>27</v>
      </c>
      <c r="C11505" t="s">
        <v>3253</v>
      </c>
      <c r="D11505" s="3">
        <v>44949</v>
      </c>
      <c r="E11505" t="s">
        <v>17</v>
      </c>
      <c r="F11505" s="10">
        <v>77.760000000000005</v>
      </c>
      <c r="G11505" t="s">
        <v>16</v>
      </c>
      <c r="H11505" s="4">
        <v>160.81</v>
      </c>
      <c r="I11505" s="4">
        <v>12504.59</v>
      </c>
      <c r="J11505" s="4">
        <f t="shared" si="537"/>
        <v>10753.947400000001</v>
      </c>
      <c r="K11505" s="4">
        <f t="shared" si="538"/>
        <v>1750.6426000000001</v>
      </c>
      <c r="L11505" s="4">
        <f t="shared" si="539"/>
        <v>12504.59</v>
      </c>
    </row>
    <row r="11506" spans="1:12" x14ac:dyDescent="0.3">
      <c r="A11506" t="s">
        <v>26</v>
      </c>
      <c r="B11506" t="s">
        <v>27</v>
      </c>
      <c r="C11506" t="s">
        <v>3253</v>
      </c>
      <c r="D11506" s="3">
        <v>44949</v>
      </c>
      <c r="E11506" t="s">
        <v>17</v>
      </c>
      <c r="F11506" s="10">
        <v>155.52000000000001</v>
      </c>
      <c r="G11506" t="s">
        <v>16</v>
      </c>
      <c r="H11506" s="4">
        <v>160.81</v>
      </c>
      <c r="I11506" s="4">
        <v>25009.17</v>
      </c>
      <c r="J11506" s="4">
        <f t="shared" si="537"/>
        <v>21507.886199999997</v>
      </c>
      <c r="K11506" s="4">
        <f t="shared" si="538"/>
        <v>3501.2838000000002</v>
      </c>
      <c r="L11506" s="4">
        <f t="shared" si="539"/>
        <v>25009.17</v>
      </c>
    </row>
    <row r="11507" spans="1:12" x14ac:dyDescent="0.3">
      <c r="A11507" t="s">
        <v>26</v>
      </c>
      <c r="B11507" t="s">
        <v>27</v>
      </c>
      <c r="C11507" t="s">
        <v>3254</v>
      </c>
      <c r="D11507" s="3">
        <v>44949</v>
      </c>
      <c r="E11507" t="s">
        <v>830</v>
      </c>
      <c r="F11507" s="10">
        <v>259.2</v>
      </c>
      <c r="G11507" t="s">
        <v>22</v>
      </c>
      <c r="H11507" s="4">
        <v>137.94</v>
      </c>
      <c r="I11507" s="4">
        <v>35754.050000000003</v>
      </c>
      <c r="J11507" s="4">
        <f t="shared" si="537"/>
        <v>30748.483</v>
      </c>
      <c r="K11507" s="4">
        <f t="shared" si="538"/>
        <v>5005.5670000000009</v>
      </c>
      <c r="L11507" s="4">
        <f t="shared" si="539"/>
        <v>35754.050000000003</v>
      </c>
    </row>
    <row r="11508" spans="1:12" x14ac:dyDescent="0.3">
      <c r="A11508" t="s">
        <v>26</v>
      </c>
      <c r="B11508" t="s">
        <v>27</v>
      </c>
      <c r="C11508" t="s">
        <v>3254</v>
      </c>
      <c r="D11508" s="3">
        <v>44949</v>
      </c>
      <c r="E11508" t="s">
        <v>830</v>
      </c>
      <c r="F11508" s="10">
        <v>311.04000000000002</v>
      </c>
      <c r="G11508" t="s">
        <v>22</v>
      </c>
      <c r="H11508" s="4">
        <v>137.94</v>
      </c>
      <c r="I11508" s="4">
        <v>42904.86</v>
      </c>
      <c r="J11508" s="4">
        <f t="shared" si="537"/>
        <v>36898.179600000003</v>
      </c>
      <c r="K11508" s="4">
        <f t="shared" si="538"/>
        <v>6006.6804000000011</v>
      </c>
      <c r="L11508" s="4">
        <f t="shared" si="539"/>
        <v>42904.86</v>
      </c>
    </row>
    <row r="11509" spans="1:12" x14ac:dyDescent="0.3">
      <c r="A11509" t="s">
        <v>26</v>
      </c>
      <c r="B11509" t="s">
        <v>27</v>
      </c>
      <c r="C11509" t="s">
        <v>3254</v>
      </c>
      <c r="D11509" s="3">
        <v>44949</v>
      </c>
      <c r="E11509" t="s">
        <v>830</v>
      </c>
      <c r="F11509" s="10">
        <v>103.68</v>
      </c>
      <c r="G11509" t="s">
        <v>22</v>
      </c>
      <c r="H11509" s="4">
        <v>137.94</v>
      </c>
      <c r="I11509" s="4">
        <v>14301.62</v>
      </c>
      <c r="J11509" s="4">
        <f t="shared" si="537"/>
        <v>12299.3932</v>
      </c>
      <c r="K11509" s="4">
        <f t="shared" si="538"/>
        <v>2002.2268000000004</v>
      </c>
      <c r="L11509" s="4">
        <f t="shared" si="539"/>
        <v>14301.62</v>
      </c>
    </row>
    <row r="11510" spans="1:12" x14ac:dyDescent="0.3">
      <c r="A11510" t="s">
        <v>26</v>
      </c>
      <c r="B11510" t="s">
        <v>27</v>
      </c>
      <c r="C11510" t="s">
        <v>3254</v>
      </c>
      <c r="D11510" s="3">
        <v>44949</v>
      </c>
      <c r="E11510" t="s">
        <v>830</v>
      </c>
      <c r="F11510" s="10">
        <v>155.52000000000001</v>
      </c>
      <c r="G11510" t="s">
        <v>22</v>
      </c>
      <c r="H11510" s="4">
        <v>137.94</v>
      </c>
      <c r="I11510" s="4">
        <v>21452.43</v>
      </c>
      <c r="J11510" s="4">
        <f t="shared" si="537"/>
        <v>18449.089800000002</v>
      </c>
      <c r="K11510" s="4">
        <f t="shared" si="538"/>
        <v>3003.3402000000006</v>
      </c>
      <c r="L11510" s="4">
        <f t="shared" si="539"/>
        <v>21452.43</v>
      </c>
    </row>
    <row r="11511" spans="1:12" x14ac:dyDescent="0.3">
      <c r="A11511" t="s">
        <v>26</v>
      </c>
      <c r="B11511" t="s">
        <v>27</v>
      </c>
      <c r="C11511" t="s">
        <v>3254</v>
      </c>
      <c r="D11511" s="3">
        <v>44949</v>
      </c>
      <c r="E11511" t="s">
        <v>327</v>
      </c>
      <c r="F11511" s="10">
        <v>155.52000000000001</v>
      </c>
      <c r="G11511" t="s">
        <v>22</v>
      </c>
      <c r="H11511" s="4">
        <v>160.81</v>
      </c>
      <c r="I11511" s="4">
        <v>25009.17</v>
      </c>
      <c r="J11511" s="4">
        <f t="shared" si="537"/>
        <v>21507.886199999997</v>
      </c>
      <c r="K11511" s="4">
        <f t="shared" si="538"/>
        <v>3501.2838000000002</v>
      </c>
      <c r="L11511" s="4">
        <f t="shared" si="539"/>
        <v>25009.17</v>
      </c>
    </row>
    <row r="11512" spans="1:12" x14ac:dyDescent="0.3">
      <c r="A11512" t="s">
        <v>26</v>
      </c>
      <c r="B11512" t="s">
        <v>27</v>
      </c>
      <c r="C11512" t="s">
        <v>3254</v>
      </c>
      <c r="D11512" s="3">
        <v>44949</v>
      </c>
      <c r="E11512" t="s">
        <v>327</v>
      </c>
      <c r="F11512" s="10">
        <v>103.68</v>
      </c>
      <c r="G11512" t="s">
        <v>22</v>
      </c>
      <c r="H11512" s="4">
        <v>160.81</v>
      </c>
      <c r="I11512" s="4">
        <v>16672.78</v>
      </c>
      <c r="J11512" s="4">
        <f t="shared" si="537"/>
        <v>14338.590799999998</v>
      </c>
      <c r="K11512" s="4">
        <f t="shared" si="538"/>
        <v>2334.1892000000003</v>
      </c>
      <c r="L11512" s="4">
        <f t="shared" si="539"/>
        <v>16672.78</v>
      </c>
    </row>
    <row r="11513" spans="1:12" x14ac:dyDescent="0.3">
      <c r="A11513" t="s">
        <v>26</v>
      </c>
      <c r="B11513" t="s">
        <v>27</v>
      </c>
      <c r="C11513" t="s">
        <v>3254</v>
      </c>
      <c r="D11513" s="3">
        <v>44949</v>
      </c>
      <c r="E11513" t="s">
        <v>327</v>
      </c>
      <c r="F11513" s="10">
        <v>103.68</v>
      </c>
      <c r="G11513" t="s">
        <v>22</v>
      </c>
      <c r="H11513" s="4">
        <v>160.81</v>
      </c>
      <c r="I11513" s="4">
        <v>16672.78</v>
      </c>
      <c r="J11513" s="4">
        <f t="shared" si="537"/>
        <v>14338.590799999998</v>
      </c>
      <c r="K11513" s="4">
        <f t="shared" si="538"/>
        <v>2334.1892000000003</v>
      </c>
      <c r="L11513" s="4">
        <f t="shared" si="539"/>
        <v>16672.78</v>
      </c>
    </row>
    <row r="11514" spans="1:12" x14ac:dyDescent="0.3">
      <c r="A11514" t="s">
        <v>26</v>
      </c>
      <c r="B11514" t="s">
        <v>27</v>
      </c>
      <c r="C11514" t="s">
        <v>3254</v>
      </c>
      <c r="D11514" s="3">
        <v>44949</v>
      </c>
      <c r="E11514" t="s">
        <v>327</v>
      </c>
      <c r="F11514" s="10">
        <v>51.84</v>
      </c>
      <c r="G11514" t="s">
        <v>22</v>
      </c>
      <c r="H11514" s="4">
        <v>160.81</v>
      </c>
      <c r="I11514" s="4">
        <v>8336.39</v>
      </c>
      <c r="J11514" s="4">
        <f t="shared" si="537"/>
        <v>7169.2953999999991</v>
      </c>
      <c r="K11514" s="4">
        <f t="shared" si="538"/>
        <v>1167.0946000000001</v>
      </c>
      <c r="L11514" s="4">
        <f t="shared" si="539"/>
        <v>8336.39</v>
      </c>
    </row>
    <row r="11515" spans="1:12" x14ac:dyDescent="0.3">
      <c r="A11515" t="s">
        <v>26</v>
      </c>
      <c r="B11515" t="s">
        <v>27</v>
      </c>
      <c r="C11515" t="s">
        <v>3254</v>
      </c>
      <c r="D11515" s="3">
        <v>44949</v>
      </c>
      <c r="E11515" t="s">
        <v>327</v>
      </c>
      <c r="F11515" s="10">
        <v>103.68</v>
      </c>
      <c r="G11515" t="s">
        <v>22</v>
      </c>
      <c r="H11515" s="4">
        <v>160.81</v>
      </c>
      <c r="I11515" s="4">
        <v>16672.78</v>
      </c>
      <c r="J11515" s="4">
        <f t="shared" si="537"/>
        <v>14338.590799999998</v>
      </c>
      <c r="K11515" s="4">
        <f t="shared" si="538"/>
        <v>2334.1892000000003</v>
      </c>
      <c r="L11515" s="4">
        <f t="shared" si="539"/>
        <v>16672.78</v>
      </c>
    </row>
    <row r="11516" spans="1:12" x14ac:dyDescent="0.3">
      <c r="A11516" t="s">
        <v>12</v>
      </c>
      <c r="B11516" t="s">
        <v>13</v>
      </c>
      <c r="C11516" t="s">
        <v>3255</v>
      </c>
      <c r="D11516" s="3">
        <v>44948</v>
      </c>
      <c r="E11516" t="s">
        <v>58</v>
      </c>
      <c r="F11516" s="10">
        <v>77.760000000000005</v>
      </c>
      <c r="G11516" t="s">
        <v>16</v>
      </c>
      <c r="H11516" s="4">
        <v>188.6</v>
      </c>
      <c r="I11516" s="4">
        <v>14665.54</v>
      </c>
      <c r="J11516" s="4">
        <f t="shared" si="537"/>
        <v>12612.3644</v>
      </c>
      <c r="K11516" s="4">
        <f t="shared" si="538"/>
        <v>2053.1756000000005</v>
      </c>
      <c r="L11516" s="4">
        <f t="shared" si="539"/>
        <v>14665.54</v>
      </c>
    </row>
    <row r="11517" spans="1:12" x14ac:dyDescent="0.3">
      <c r="A11517" t="s">
        <v>12</v>
      </c>
      <c r="B11517" t="s">
        <v>13</v>
      </c>
      <c r="C11517" t="s">
        <v>3255</v>
      </c>
      <c r="D11517" s="3">
        <v>44948</v>
      </c>
      <c r="E11517" t="s">
        <v>29</v>
      </c>
      <c r="F11517" s="10">
        <v>544.32000000000005</v>
      </c>
      <c r="G11517" t="s">
        <v>16</v>
      </c>
      <c r="H11517" s="4">
        <v>178.07</v>
      </c>
      <c r="I11517" s="4">
        <v>96927.06</v>
      </c>
      <c r="J11517" s="4">
        <f t="shared" si="537"/>
        <v>83357.271599999993</v>
      </c>
      <c r="K11517" s="4">
        <f t="shared" si="538"/>
        <v>13569.788400000001</v>
      </c>
      <c r="L11517" s="4">
        <f t="shared" si="539"/>
        <v>96927.06</v>
      </c>
    </row>
    <row r="11518" spans="1:12" x14ac:dyDescent="0.3">
      <c r="A11518" t="s">
        <v>12</v>
      </c>
      <c r="B11518" t="s">
        <v>13</v>
      </c>
      <c r="C11518" t="s">
        <v>3255</v>
      </c>
      <c r="D11518" s="3">
        <v>44948</v>
      </c>
      <c r="E11518" t="s">
        <v>522</v>
      </c>
      <c r="F11518" s="10">
        <v>388.8</v>
      </c>
      <c r="G11518" t="s">
        <v>16</v>
      </c>
      <c r="H11518" s="4">
        <v>178.07</v>
      </c>
      <c r="I11518" s="4">
        <v>69233.62</v>
      </c>
      <c r="J11518" s="4">
        <f t="shared" si="537"/>
        <v>59540.913199999995</v>
      </c>
      <c r="K11518" s="4">
        <f t="shared" si="538"/>
        <v>9692.7067999999999</v>
      </c>
      <c r="L11518" s="4">
        <f t="shared" si="539"/>
        <v>69233.62</v>
      </c>
    </row>
    <row r="11519" spans="1:12" x14ac:dyDescent="0.3">
      <c r="A11519" t="s">
        <v>12</v>
      </c>
      <c r="B11519" t="s">
        <v>13</v>
      </c>
      <c r="C11519" t="s">
        <v>3255</v>
      </c>
      <c r="D11519" s="3">
        <v>44948</v>
      </c>
      <c r="E11519" t="s">
        <v>368</v>
      </c>
      <c r="F11519" s="10">
        <v>388.8</v>
      </c>
      <c r="G11519" t="s">
        <v>16</v>
      </c>
      <c r="H11519" s="4">
        <v>170.18</v>
      </c>
      <c r="I11519" s="4">
        <v>66165.98</v>
      </c>
      <c r="J11519" s="4">
        <f t="shared" si="537"/>
        <v>56902.742799999993</v>
      </c>
      <c r="K11519" s="4">
        <f t="shared" si="538"/>
        <v>9263.2371999999996</v>
      </c>
      <c r="L11519" s="4">
        <f t="shared" si="539"/>
        <v>66165.98</v>
      </c>
    </row>
    <row r="11520" spans="1:12" x14ac:dyDescent="0.3">
      <c r="A11520" t="s">
        <v>12</v>
      </c>
      <c r="B11520" t="s">
        <v>13</v>
      </c>
      <c r="C11520" t="s">
        <v>3256</v>
      </c>
      <c r="D11520" s="3">
        <v>44948</v>
      </c>
      <c r="E11520" t="s">
        <v>298</v>
      </c>
      <c r="F11520" s="10">
        <v>450</v>
      </c>
      <c r="G11520" t="s">
        <v>38</v>
      </c>
      <c r="H11520" s="4">
        <v>83.33</v>
      </c>
      <c r="I11520" s="4">
        <v>37498.5</v>
      </c>
      <c r="J11520" s="4">
        <f t="shared" si="537"/>
        <v>32248.71</v>
      </c>
      <c r="K11520" s="4">
        <f t="shared" si="538"/>
        <v>5249.7900000000009</v>
      </c>
      <c r="L11520" s="4">
        <f t="shared" si="539"/>
        <v>37498.5</v>
      </c>
    </row>
    <row r="11521" spans="1:12" x14ac:dyDescent="0.3">
      <c r="A11521" t="s">
        <v>12</v>
      </c>
      <c r="B11521" t="s">
        <v>13</v>
      </c>
      <c r="C11521" t="s">
        <v>3257</v>
      </c>
      <c r="D11521" s="3">
        <v>44948</v>
      </c>
      <c r="E11521" t="s">
        <v>298</v>
      </c>
      <c r="F11521" s="10">
        <v>18</v>
      </c>
      <c r="G11521" t="s">
        <v>38</v>
      </c>
      <c r="H11521" s="4">
        <v>83.33</v>
      </c>
      <c r="I11521" s="4">
        <v>1499.94</v>
      </c>
      <c r="J11521" s="4">
        <f t="shared" si="537"/>
        <v>1289.9484</v>
      </c>
      <c r="K11521" s="4">
        <f t="shared" si="538"/>
        <v>209.99160000000003</v>
      </c>
      <c r="L11521" s="4">
        <f t="shared" si="539"/>
        <v>1499.94</v>
      </c>
    </row>
    <row r="11522" spans="1:12" x14ac:dyDescent="0.3">
      <c r="A11522" t="s">
        <v>12</v>
      </c>
      <c r="B11522" t="s">
        <v>13</v>
      </c>
      <c r="C11522" t="s">
        <v>3257</v>
      </c>
      <c r="D11522" s="3">
        <v>44948</v>
      </c>
      <c r="E11522" t="s">
        <v>298</v>
      </c>
      <c r="F11522" s="10">
        <v>432</v>
      </c>
      <c r="G11522" t="s">
        <v>38</v>
      </c>
      <c r="H11522" s="4">
        <v>83.33</v>
      </c>
      <c r="I11522" s="4">
        <v>35998.559999999998</v>
      </c>
      <c r="J11522" s="4">
        <f t="shared" ref="J11522:J11585" si="540">L11522-K11522</f>
        <v>30958.761599999998</v>
      </c>
      <c r="K11522" s="4">
        <f t="shared" ref="K11522:K11585" si="541">L11522*14%</f>
        <v>5039.7984000000006</v>
      </c>
      <c r="L11522" s="4">
        <f t="shared" ref="L11522:L11585" si="542">I11522</f>
        <v>35998.559999999998</v>
      </c>
    </row>
    <row r="11523" spans="1:12" x14ac:dyDescent="0.3">
      <c r="A11523" t="s">
        <v>12</v>
      </c>
      <c r="B11523" t="s">
        <v>13</v>
      </c>
      <c r="C11523" t="s">
        <v>3258</v>
      </c>
      <c r="D11523" s="3">
        <v>44948</v>
      </c>
      <c r="E11523" t="s">
        <v>368</v>
      </c>
      <c r="F11523" s="10">
        <v>388.8</v>
      </c>
      <c r="G11523" t="s">
        <v>16</v>
      </c>
      <c r="H11523" s="4">
        <v>170.18</v>
      </c>
      <c r="I11523" s="4">
        <v>66165.98</v>
      </c>
      <c r="J11523" s="4">
        <f t="shared" si="540"/>
        <v>56902.742799999993</v>
      </c>
      <c r="K11523" s="4">
        <f t="shared" si="541"/>
        <v>9263.2371999999996</v>
      </c>
      <c r="L11523" s="4">
        <f t="shared" si="542"/>
        <v>66165.98</v>
      </c>
    </row>
    <row r="11524" spans="1:12" x14ac:dyDescent="0.3">
      <c r="A11524" t="s">
        <v>12</v>
      </c>
      <c r="B11524" t="s">
        <v>13</v>
      </c>
      <c r="C11524" t="s">
        <v>3258</v>
      </c>
      <c r="D11524" s="3">
        <v>44948</v>
      </c>
      <c r="E11524" t="s">
        <v>522</v>
      </c>
      <c r="F11524" s="10">
        <v>155.52000000000001</v>
      </c>
      <c r="G11524" t="s">
        <v>16</v>
      </c>
      <c r="H11524" s="4">
        <v>178.07</v>
      </c>
      <c r="I11524" s="4">
        <v>27693.45</v>
      </c>
      <c r="J11524" s="4">
        <f t="shared" si="540"/>
        <v>23816.366999999998</v>
      </c>
      <c r="K11524" s="4">
        <f t="shared" si="541"/>
        <v>3877.0830000000005</v>
      </c>
      <c r="L11524" s="4">
        <f t="shared" si="542"/>
        <v>27693.45</v>
      </c>
    </row>
    <row r="11525" spans="1:12" x14ac:dyDescent="0.3">
      <c r="A11525" t="s">
        <v>12</v>
      </c>
      <c r="B11525" t="s">
        <v>13</v>
      </c>
      <c r="C11525" t="s">
        <v>3258</v>
      </c>
      <c r="D11525" s="3">
        <v>44948</v>
      </c>
      <c r="E11525" t="s">
        <v>522</v>
      </c>
      <c r="F11525" s="10">
        <v>155.52000000000001</v>
      </c>
      <c r="G11525" t="s">
        <v>16</v>
      </c>
      <c r="H11525" s="4">
        <v>178.07</v>
      </c>
      <c r="I11525" s="4">
        <v>27693.45</v>
      </c>
      <c r="J11525" s="4">
        <f t="shared" si="540"/>
        <v>23816.366999999998</v>
      </c>
      <c r="K11525" s="4">
        <f t="shared" si="541"/>
        <v>3877.0830000000005</v>
      </c>
      <c r="L11525" s="4">
        <f t="shared" si="542"/>
        <v>27693.45</v>
      </c>
    </row>
    <row r="11526" spans="1:12" x14ac:dyDescent="0.3">
      <c r="A11526" t="s">
        <v>12</v>
      </c>
      <c r="B11526" t="s">
        <v>13</v>
      </c>
      <c r="C11526" t="s">
        <v>3258</v>
      </c>
      <c r="D11526" s="3">
        <v>44948</v>
      </c>
      <c r="E11526" t="s">
        <v>522</v>
      </c>
      <c r="F11526" s="10">
        <v>77.760000000000005</v>
      </c>
      <c r="G11526" t="s">
        <v>16</v>
      </c>
      <c r="H11526" s="4">
        <v>178.07</v>
      </c>
      <c r="I11526" s="4">
        <v>13846.72</v>
      </c>
      <c r="J11526" s="4">
        <f t="shared" si="540"/>
        <v>11908.179199999999</v>
      </c>
      <c r="K11526" s="4">
        <f t="shared" si="541"/>
        <v>1938.5408</v>
      </c>
      <c r="L11526" s="4">
        <f t="shared" si="542"/>
        <v>13846.72</v>
      </c>
    </row>
    <row r="11527" spans="1:12" x14ac:dyDescent="0.3">
      <c r="A11527" t="s">
        <v>12</v>
      </c>
      <c r="B11527" t="s">
        <v>13</v>
      </c>
      <c r="C11527" t="s">
        <v>3258</v>
      </c>
      <c r="D11527" s="3">
        <v>44948</v>
      </c>
      <c r="E11527" t="s">
        <v>522</v>
      </c>
      <c r="F11527" s="10">
        <v>233.28</v>
      </c>
      <c r="G11527" t="s">
        <v>16</v>
      </c>
      <c r="H11527" s="4">
        <v>178.07</v>
      </c>
      <c r="I11527" s="4">
        <v>41540.17</v>
      </c>
      <c r="J11527" s="4">
        <f t="shared" si="540"/>
        <v>35724.546199999997</v>
      </c>
      <c r="K11527" s="4">
        <f t="shared" si="541"/>
        <v>5815.6238000000003</v>
      </c>
      <c r="L11527" s="4">
        <f t="shared" si="542"/>
        <v>41540.17</v>
      </c>
    </row>
    <row r="11528" spans="1:12" x14ac:dyDescent="0.3">
      <c r="A11528" t="s">
        <v>12</v>
      </c>
      <c r="B11528" t="s">
        <v>13</v>
      </c>
      <c r="C11528" t="s">
        <v>3258</v>
      </c>
      <c r="D11528" s="3">
        <v>44948</v>
      </c>
      <c r="E11528" t="s">
        <v>522</v>
      </c>
      <c r="F11528" s="10">
        <v>388.8</v>
      </c>
      <c r="G11528" t="s">
        <v>16</v>
      </c>
      <c r="H11528" s="4">
        <v>178.07</v>
      </c>
      <c r="I11528" s="4">
        <v>69233.62</v>
      </c>
      <c r="J11528" s="4">
        <f t="shared" si="540"/>
        <v>59540.913199999995</v>
      </c>
      <c r="K11528" s="4">
        <f t="shared" si="541"/>
        <v>9692.7067999999999</v>
      </c>
      <c r="L11528" s="4">
        <f t="shared" si="542"/>
        <v>69233.62</v>
      </c>
    </row>
    <row r="11529" spans="1:12" x14ac:dyDescent="0.3">
      <c r="A11529" t="s">
        <v>19</v>
      </c>
      <c r="B11529" t="s">
        <v>20</v>
      </c>
      <c r="C11529" t="s">
        <v>3259</v>
      </c>
      <c r="D11529" s="3">
        <v>44948</v>
      </c>
      <c r="E11529" t="s">
        <v>110</v>
      </c>
      <c r="F11529" s="10">
        <v>155.52000000000001</v>
      </c>
      <c r="G11529" t="s">
        <v>16</v>
      </c>
      <c r="H11529" s="4">
        <v>20.18</v>
      </c>
      <c r="I11529" s="4">
        <v>3138.39</v>
      </c>
      <c r="J11529" s="4">
        <f t="shared" si="540"/>
        <v>2699.0153999999998</v>
      </c>
      <c r="K11529" s="4">
        <f t="shared" si="541"/>
        <v>439.37460000000004</v>
      </c>
      <c r="L11529" s="4">
        <f t="shared" si="542"/>
        <v>3138.39</v>
      </c>
    </row>
    <row r="11530" spans="1:12" x14ac:dyDescent="0.3">
      <c r="A11530" t="s">
        <v>19</v>
      </c>
      <c r="B11530" t="s">
        <v>20</v>
      </c>
      <c r="C11530" t="s">
        <v>3259</v>
      </c>
      <c r="D11530" s="3">
        <v>44948</v>
      </c>
      <c r="E11530" t="s">
        <v>23</v>
      </c>
      <c r="F11530" s="10">
        <v>155.52000000000001</v>
      </c>
      <c r="G11530" t="s">
        <v>16</v>
      </c>
      <c r="H11530" s="4">
        <v>20.18</v>
      </c>
      <c r="I11530" s="4">
        <v>3138.39</v>
      </c>
      <c r="J11530" s="4">
        <f t="shared" si="540"/>
        <v>2699.0153999999998</v>
      </c>
      <c r="K11530" s="4">
        <f t="shared" si="541"/>
        <v>439.37460000000004</v>
      </c>
      <c r="L11530" s="4">
        <f t="shared" si="542"/>
        <v>3138.39</v>
      </c>
    </row>
    <row r="11531" spans="1:12" x14ac:dyDescent="0.3">
      <c r="A11531" t="s">
        <v>19</v>
      </c>
      <c r="B11531" t="s">
        <v>20</v>
      </c>
      <c r="C11531" t="s">
        <v>3259</v>
      </c>
      <c r="D11531" s="3">
        <v>44948</v>
      </c>
      <c r="E11531" t="s">
        <v>23</v>
      </c>
      <c r="F11531" s="10">
        <v>77.760000000000005</v>
      </c>
      <c r="G11531" t="s">
        <v>16</v>
      </c>
      <c r="H11531" s="4">
        <v>20.18</v>
      </c>
      <c r="I11531" s="4">
        <v>1569.2</v>
      </c>
      <c r="J11531" s="4">
        <f t="shared" si="540"/>
        <v>1349.5119999999999</v>
      </c>
      <c r="K11531" s="4">
        <f t="shared" si="541"/>
        <v>219.68800000000002</v>
      </c>
      <c r="L11531" s="4">
        <f t="shared" si="542"/>
        <v>1569.2</v>
      </c>
    </row>
    <row r="11532" spans="1:12" x14ac:dyDescent="0.3">
      <c r="A11532" t="s">
        <v>19</v>
      </c>
      <c r="B11532" t="s">
        <v>20</v>
      </c>
      <c r="C11532" t="s">
        <v>3259</v>
      </c>
      <c r="D11532" s="3">
        <v>44948</v>
      </c>
      <c r="E11532" t="s">
        <v>23</v>
      </c>
      <c r="F11532" s="10">
        <v>155.52000000000001</v>
      </c>
      <c r="G11532" t="s">
        <v>16</v>
      </c>
      <c r="H11532" s="4">
        <v>20.18</v>
      </c>
      <c r="I11532" s="4">
        <v>3138.39</v>
      </c>
      <c r="J11532" s="4">
        <f t="shared" si="540"/>
        <v>2699.0153999999998</v>
      </c>
      <c r="K11532" s="4">
        <f t="shared" si="541"/>
        <v>439.37460000000004</v>
      </c>
      <c r="L11532" s="4">
        <f t="shared" si="542"/>
        <v>3138.39</v>
      </c>
    </row>
    <row r="11533" spans="1:12" x14ac:dyDescent="0.3">
      <c r="A11533" t="s">
        <v>19</v>
      </c>
      <c r="B11533" t="s">
        <v>20</v>
      </c>
      <c r="C11533" t="s">
        <v>3259</v>
      </c>
      <c r="D11533" s="3">
        <v>44948</v>
      </c>
      <c r="E11533" t="s">
        <v>23</v>
      </c>
      <c r="F11533" s="10">
        <v>77.760000000000005</v>
      </c>
      <c r="G11533" t="s">
        <v>16</v>
      </c>
      <c r="H11533" s="4">
        <v>20.18</v>
      </c>
      <c r="I11533" s="4">
        <v>1569.2</v>
      </c>
      <c r="J11533" s="4">
        <f t="shared" si="540"/>
        <v>1349.5119999999999</v>
      </c>
      <c r="K11533" s="4">
        <f t="shared" si="541"/>
        <v>219.68800000000002</v>
      </c>
      <c r="L11533" s="4">
        <f t="shared" si="542"/>
        <v>1569.2</v>
      </c>
    </row>
    <row r="11534" spans="1:12" x14ac:dyDescent="0.3">
      <c r="A11534" t="s">
        <v>19</v>
      </c>
      <c r="B11534" t="s">
        <v>20</v>
      </c>
      <c r="C11534" t="s">
        <v>3260</v>
      </c>
      <c r="D11534" s="3">
        <v>44948</v>
      </c>
      <c r="E11534" t="s">
        <v>40</v>
      </c>
      <c r="F11534" s="10">
        <v>51.84</v>
      </c>
      <c r="G11534" t="s">
        <v>22</v>
      </c>
      <c r="H11534" s="4">
        <v>20.18</v>
      </c>
      <c r="I11534" s="4">
        <v>1046.1300000000001</v>
      </c>
      <c r="J11534" s="4">
        <f t="shared" si="540"/>
        <v>899.67180000000008</v>
      </c>
      <c r="K11534" s="4">
        <f t="shared" si="541"/>
        <v>146.45820000000003</v>
      </c>
      <c r="L11534" s="4">
        <f t="shared" si="542"/>
        <v>1046.1300000000001</v>
      </c>
    </row>
    <row r="11535" spans="1:12" x14ac:dyDescent="0.3">
      <c r="A11535" t="s">
        <v>19</v>
      </c>
      <c r="B11535" t="s">
        <v>20</v>
      </c>
      <c r="C11535" t="s">
        <v>3260</v>
      </c>
      <c r="D11535" s="3">
        <v>44948</v>
      </c>
      <c r="E11535" t="s">
        <v>21</v>
      </c>
      <c r="F11535" s="10">
        <v>51.84</v>
      </c>
      <c r="G11535" t="s">
        <v>22</v>
      </c>
      <c r="H11535" s="4">
        <v>20.18</v>
      </c>
      <c r="I11535" s="4">
        <v>1046.1300000000001</v>
      </c>
      <c r="J11535" s="4">
        <f t="shared" si="540"/>
        <v>899.67180000000008</v>
      </c>
      <c r="K11535" s="4">
        <f t="shared" si="541"/>
        <v>146.45820000000003</v>
      </c>
      <c r="L11535" s="4">
        <f t="shared" si="542"/>
        <v>1046.1300000000001</v>
      </c>
    </row>
    <row r="11536" spans="1:12" x14ac:dyDescent="0.3">
      <c r="A11536" t="s">
        <v>19</v>
      </c>
      <c r="B11536" t="s">
        <v>20</v>
      </c>
      <c r="C11536" t="s">
        <v>3260</v>
      </c>
      <c r="D11536" s="3">
        <v>44948</v>
      </c>
      <c r="E11536" t="s">
        <v>21</v>
      </c>
      <c r="F11536" s="10">
        <v>51.84</v>
      </c>
      <c r="G11536" t="s">
        <v>22</v>
      </c>
      <c r="H11536" s="4">
        <v>20.18</v>
      </c>
      <c r="I11536" s="4">
        <v>1046.1300000000001</v>
      </c>
      <c r="J11536" s="4">
        <f t="shared" si="540"/>
        <v>899.67180000000008</v>
      </c>
      <c r="K11536" s="4">
        <f t="shared" si="541"/>
        <v>146.45820000000003</v>
      </c>
      <c r="L11536" s="4">
        <f t="shared" si="542"/>
        <v>1046.1300000000001</v>
      </c>
    </row>
    <row r="11537" spans="1:12" x14ac:dyDescent="0.3">
      <c r="A11537" t="s">
        <v>19</v>
      </c>
      <c r="B11537" t="s">
        <v>20</v>
      </c>
      <c r="C11537" t="s">
        <v>3260</v>
      </c>
      <c r="D11537" s="3">
        <v>44948</v>
      </c>
      <c r="E11537" t="s">
        <v>24</v>
      </c>
      <c r="F11537" s="10">
        <v>101.52</v>
      </c>
      <c r="G11537" t="s">
        <v>25</v>
      </c>
      <c r="H11537" s="4">
        <v>20.18</v>
      </c>
      <c r="I11537" s="4">
        <v>2048.67</v>
      </c>
      <c r="J11537" s="4">
        <f t="shared" si="540"/>
        <v>1761.8562000000002</v>
      </c>
      <c r="K11537" s="4">
        <f t="shared" si="541"/>
        <v>286.81380000000001</v>
      </c>
      <c r="L11537" s="4">
        <f t="shared" si="542"/>
        <v>2048.67</v>
      </c>
    </row>
    <row r="11538" spans="1:12" x14ac:dyDescent="0.3">
      <c r="A11538" t="s">
        <v>19</v>
      </c>
      <c r="B11538" t="s">
        <v>20</v>
      </c>
      <c r="C11538" t="s">
        <v>3260</v>
      </c>
      <c r="D11538" s="3">
        <v>44948</v>
      </c>
      <c r="E11538" t="s">
        <v>21</v>
      </c>
      <c r="F11538" s="10">
        <v>155.52000000000001</v>
      </c>
      <c r="G11538" t="s">
        <v>22</v>
      </c>
      <c r="H11538" s="4">
        <v>20.18</v>
      </c>
      <c r="I11538" s="4">
        <v>3138.39</v>
      </c>
      <c r="J11538" s="4">
        <f t="shared" si="540"/>
        <v>2699.0153999999998</v>
      </c>
      <c r="K11538" s="4">
        <f t="shared" si="541"/>
        <v>439.37460000000004</v>
      </c>
      <c r="L11538" s="4">
        <f t="shared" si="542"/>
        <v>3138.39</v>
      </c>
    </row>
    <row r="11539" spans="1:12" x14ac:dyDescent="0.3">
      <c r="A11539" t="s">
        <v>19</v>
      </c>
      <c r="B11539" t="s">
        <v>20</v>
      </c>
      <c r="C11539" t="s">
        <v>3260</v>
      </c>
      <c r="D11539" s="3">
        <v>44948</v>
      </c>
      <c r="E11539" t="s">
        <v>21</v>
      </c>
      <c r="F11539" s="10">
        <v>51.84</v>
      </c>
      <c r="G11539" t="s">
        <v>22</v>
      </c>
      <c r="H11539" s="4">
        <v>20.18</v>
      </c>
      <c r="I11539" s="4">
        <v>1046.1300000000001</v>
      </c>
      <c r="J11539" s="4">
        <f t="shared" si="540"/>
        <v>899.67180000000008</v>
      </c>
      <c r="K11539" s="4">
        <f t="shared" si="541"/>
        <v>146.45820000000003</v>
      </c>
      <c r="L11539" s="4">
        <f t="shared" si="542"/>
        <v>1046.1300000000001</v>
      </c>
    </row>
    <row r="11540" spans="1:12" x14ac:dyDescent="0.3">
      <c r="A11540" t="s">
        <v>19</v>
      </c>
      <c r="B11540" t="s">
        <v>20</v>
      </c>
      <c r="C11540" t="s">
        <v>3260</v>
      </c>
      <c r="D11540" s="3">
        <v>44948</v>
      </c>
      <c r="E11540" t="s">
        <v>24</v>
      </c>
      <c r="F11540" s="10">
        <v>50.76</v>
      </c>
      <c r="G11540" t="s">
        <v>25</v>
      </c>
      <c r="H11540" s="4">
        <v>20.18</v>
      </c>
      <c r="I11540" s="4">
        <v>1024.3399999999999</v>
      </c>
      <c r="J11540" s="4">
        <f t="shared" si="540"/>
        <v>880.93239999999992</v>
      </c>
      <c r="K11540" s="4">
        <f t="shared" si="541"/>
        <v>143.4076</v>
      </c>
      <c r="L11540" s="4">
        <f t="shared" si="542"/>
        <v>1024.3399999999999</v>
      </c>
    </row>
    <row r="11541" spans="1:12" x14ac:dyDescent="0.3">
      <c r="A11541" t="s">
        <v>19</v>
      </c>
      <c r="B11541" t="s">
        <v>20</v>
      </c>
      <c r="C11541" t="s">
        <v>3260</v>
      </c>
      <c r="D11541" s="3">
        <v>44948</v>
      </c>
      <c r="E11541" t="s">
        <v>21</v>
      </c>
      <c r="F11541" s="10">
        <v>51.84</v>
      </c>
      <c r="G11541" t="s">
        <v>22</v>
      </c>
      <c r="H11541" s="4">
        <v>20.18</v>
      </c>
      <c r="I11541" s="4">
        <v>1046.1300000000001</v>
      </c>
      <c r="J11541" s="4">
        <f t="shared" si="540"/>
        <v>899.67180000000008</v>
      </c>
      <c r="K11541" s="4">
        <f t="shared" si="541"/>
        <v>146.45820000000003</v>
      </c>
      <c r="L11541" s="4">
        <f t="shared" si="542"/>
        <v>1046.1300000000001</v>
      </c>
    </row>
    <row r="11542" spans="1:12" x14ac:dyDescent="0.3">
      <c r="A11542" t="s">
        <v>19</v>
      </c>
      <c r="B11542" t="s">
        <v>20</v>
      </c>
      <c r="C11542" t="s">
        <v>3260</v>
      </c>
      <c r="D11542" s="3">
        <v>44948</v>
      </c>
      <c r="E11542" t="s">
        <v>24</v>
      </c>
      <c r="F11542" s="10">
        <v>50.76</v>
      </c>
      <c r="G11542" t="s">
        <v>25</v>
      </c>
      <c r="H11542" s="4">
        <v>20.18</v>
      </c>
      <c r="I11542" s="4">
        <v>1024.3399999999999</v>
      </c>
      <c r="J11542" s="4">
        <f t="shared" si="540"/>
        <v>880.93239999999992</v>
      </c>
      <c r="K11542" s="4">
        <f t="shared" si="541"/>
        <v>143.4076</v>
      </c>
      <c r="L11542" s="4">
        <f t="shared" si="542"/>
        <v>1024.3399999999999</v>
      </c>
    </row>
    <row r="11543" spans="1:12" x14ac:dyDescent="0.3">
      <c r="A11543" t="s">
        <v>41</v>
      </c>
      <c r="B11543" t="s">
        <v>42</v>
      </c>
      <c r="C11543" t="s">
        <v>3261</v>
      </c>
      <c r="D11543" s="3">
        <v>44950</v>
      </c>
      <c r="E11543" t="s">
        <v>49</v>
      </c>
      <c r="F11543" s="10">
        <v>18144</v>
      </c>
      <c r="G11543" t="s">
        <v>38</v>
      </c>
      <c r="H11543" s="4">
        <v>5.04</v>
      </c>
      <c r="I11543" s="4">
        <v>91445.759999999995</v>
      </c>
      <c r="J11543" s="4">
        <f t="shared" si="540"/>
        <v>78643.353600000002</v>
      </c>
      <c r="K11543" s="4">
        <f t="shared" si="541"/>
        <v>12802.4064</v>
      </c>
      <c r="L11543" s="4">
        <f t="shared" si="542"/>
        <v>91445.759999999995</v>
      </c>
    </row>
    <row r="11544" spans="1:12" x14ac:dyDescent="0.3">
      <c r="A11544" t="s">
        <v>41</v>
      </c>
      <c r="B11544" t="s">
        <v>42</v>
      </c>
      <c r="C11544" t="s">
        <v>3261</v>
      </c>
      <c r="D11544" s="3">
        <v>44950</v>
      </c>
      <c r="E11544" t="s">
        <v>49</v>
      </c>
      <c r="F11544" s="10">
        <v>4838.3999999999996</v>
      </c>
      <c r="G11544" t="s">
        <v>38</v>
      </c>
      <c r="H11544" s="4">
        <v>5.04</v>
      </c>
      <c r="I11544" s="4">
        <v>24385.54</v>
      </c>
      <c r="J11544" s="4">
        <f t="shared" si="540"/>
        <v>20971.564399999999</v>
      </c>
      <c r="K11544" s="4">
        <f t="shared" si="541"/>
        <v>3413.9756000000007</v>
      </c>
      <c r="L11544" s="4">
        <f t="shared" si="542"/>
        <v>24385.54</v>
      </c>
    </row>
    <row r="11545" spans="1:12" x14ac:dyDescent="0.3">
      <c r="A11545" t="s">
        <v>41</v>
      </c>
      <c r="B11545" t="s">
        <v>42</v>
      </c>
      <c r="C11545" t="s">
        <v>3261</v>
      </c>
      <c r="D11545" s="3">
        <v>44950</v>
      </c>
      <c r="E11545" t="s">
        <v>49</v>
      </c>
      <c r="F11545" s="10">
        <v>5443.2</v>
      </c>
      <c r="G11545" t="s">
        <v>38</v>
      </c>
      <c r="H11545" s="4">
        <v>5.04</v>
      </c>
      <c r="I11545" s="4">
        <v>27433.73</v>
      </c>
      <c r="J11545" s="4">
        <f t="shared" si="540"/>
        <v>23593.007799999999</v>
      </c>
      <c r="K11545" s="4">
        <f t="shared" si="541"/>
        <v>3840.7222000000002</v>
      </c>
      <c r="L11545" s="4">
        <f t="shared" si="542"/>
        <v>27433.73</v>
      </c>
    </row>
    <row r="11546" spans="1:12" x14ac:dyDescent="0.3">
      <c r="A11546" t="s">
        <v>41</v>
      </c>
      <c r="B11546" t="s">
        <v>42</v>
      </c>
      <c r="C11546" t="s">
        <v>3261</v>
      </c>
      <c r="D11546" s="3">
        <v>44950</v>
      </c>
      <c r="E11546" t="s">
        <v>49</v>
      </c>
      <c r="F11546" s="10">
        <v>3024</v>
      </c>
      <c r="G11546" t="s">
        <v>38</v>
      </c>
      <c r="H11546" s="4">
        <v>5.04</v>
      </c>
      <c r="I11546" s="4">
        <v>15240.96</v>
      </c>
      <c r="J11546" s="4">
        <f t="shared" si="540"/>
        <v>13107.225599999998</v>
      </c>
      <c r="K11546" s="4">
        <f t="shared" si="541"/>
        <v>2133.7344000000003</v>
      </c>
      <c r="L11546" s="4">
        <f t="shared" si="542"/>
        <v>15240.96</v>
      </c>
    </row>
    <row r="11547" spans="1:12" x14ac:dyDescent="0.3">
      <c r="A11547" t="s">
        <v>41</v>
      </c>
      <c r="B11547" t="s">
        <v>42</v>
      </c>
      <c r="C11547" t="s">
        <v>3261</v>
      </c>
      <c r="D11547" s="3">
        <v>44950</v>
      </c>
      <c r="E11547" t="s">
        <v>49</v>
      </c>
      <c r="F11547" s="10">
        <v>1209.5999999999999</v>
      </c>
      <c r="G11547" t="s">
        <v>38</v>
      </c>
      <c r="H11547" s="4">
        <v>5.04</v>
      </c>
      <c r="I11547" s="4">
        <v>6096.38</v>
      </c>
      <c r="J11547" s="4">
        <f t="shared" si="540"/>
        <v>5242.8868000000002</v>
      </c>
      <c r="K11547" s="4">
        <f t="shared" si="541"/>
        <v>853.49320000000012</v>
      </c>
      <c r="L11547" s="4">
        <f t="shared" si="542"/>
        <v>6096.38</v>
      </c>
    </row>
    <row r="11548" spans="1:12" x14ac:dyDescent="0.3">
      <c r="A11548" t="s">
        <v>41</v>
      </c>
      <c r="B11548" t="s">
        <v>42</v>
      </c>
      <c r="C11548" t="s">
        <v>3261</v>
      </c>
      <c r="D11548" s="3">
        <v>44950</v>
      </c>
      <c r="E11548" t="s">
        <v>49</v>
      </c>
      <c r="F11548" s="10">
        <v>604.79999999999995</v>
      </c>
      <c r="G11548" t="s">
        <v>38</v>
      </c>
      <c r="H11548" s="4">
        <v>5.04</v>
      </c>
      <c r="I11548" s="4">
        <v>3048.19</v>
      </c>
      <c r="J11548" s="4">
        <f t="shared" si="540"/>
        <v>2621.4434000000001</v>
      </c>
      <c r="K11548" s="4">
        <f t="shared" si="541"/>
        <v>426.74660000000006</v>
      </c>
      <c r="L11548" s="4">
        <f t="shared" si="542"/>
        <v>3048.19</v>
      </c>
    </row>
    <row r="11549" spans="1:12" x14ac:dyDescent="0.3">
      <c r="A11549" t="s">
        <v>41</v>
      </c>
      <c r="B11549" t="s">
        <v>42</v>
      </c>
      <c r="C11549" t="s">
        <v>3261</v>
      </c>
      <c r="D11549" s="3">
        <v>44950</v>
      </c>
      <c r="E11549" t="s">
        <v>49</v>
      </c>
      <c r="F11549" s="10">
        <v>604.79999999999995</v>
      </c>
      <c r="G11549" t="s">
        <v>38</v>
      </c>
      <c r="H11549" s="4">
        <v>5.04</v>
      </c>
      <c r="I11549" s="4">
        <v>3048.19</v>
      </c>
      <c r="J11549" s="4">
        <f t="shared" si="540"/>
        <v>2621.4434000000001</v>
      </c>
      <c r="K11549" s="4">
        <f t="shared" si="541"/>
        <v>426.74660000000006</v>
      </c>
      <c r="L11549" s="4">
        <f t="shared" si="542"/>
        <v>3048.19</v>
      </c>
    </row>
    <row r="11550" spans="1:12" x14ac:dyDescent="0.3">
      <c r="A11550" t="s">
        <v>41</v>
      </c>
      <c r="B11550" t="s">
        <v>42</v>
      </c>
      <c r="C11550" t="s">
        <v>3261</v>
      </c>
      <c r="D11550" s="3">
        <v>44950</v>
      </c>
      <c r="E11550" t="s">
        <v>49</v>
      </c>
      <c r="F11550" s="10">
        <v>604.79999999999995</v>
      </c>
      <c r="G11550" t="s">
        <v>38</v>
      </c>
      <c r="H11550" s="4">
        <v>5.04</v>
      </c>
      <c r="I11550" s="4">
        <v>3048.19</v>
      </c>
      <c r="J11550" s="4">
        <f t="shared" si="540"/>
        <v>2621.4434000000001</v>
      </c>
      <c r="K11550" s="4">
        <f t="shared" si="541"/>
        <v>426.74660000000006</v>
      </c>
      <c r="L11550" s="4">
        <f t="shared" si="542"/>
        <v>3048.19</v>
      </c>
    </row>
    <row r="11551" spans="1:12" x14ac:dyDescent="0.3">
      <c r="A11551" t="s">
        <v>41</v>
      </c>
      <c r="B11551" t="s">
        <v>42</v>
      </c>
      <c r="C11551" t="s">
        <v>3261</v>
      </c>
      <c r="D11551" s="3">
        <v>44950</v>
      </c>
      <c r="E11551" t="s">
        <v>48</v>
      </c>
      <c r="F11551" s="10">
        <v>1209.5999999999999</v>
      </c>
      <c r="G11551" t="s">
        <v>38</v>
      </c>
      <c r="H11551" s="4">
        <v>4.78</v>
      </c>
      <c r="I11551" s="4">
        <v>5781.89</v>
      </c>
      <c r="J11551" s="4">
        <f t="shared" si="540"/>
        <v>4972.4254000000001</v>
      </c>
      <c r="K11551" s="4">
        <f t="shared" si="541"/>
        <v>809.46460000000013</v>
      </c>
      <c r="L11551" s="4">
        <f t="shared" si="542"/>
        <v>5781.89</v>
      </c>
    </row>
    <row r="11552" spans="1:12" x14ac:dyDescent="0.3">
      <c r="A11552" t="s">
        <v>41</v>
      </c>
      <c r="B11552" t="s">
        <v>42</v>
      </c>
      <c r="C11552" t="s">
        <v>3261</v>
      </c>
      <c r="D11552" s="3">
        <v>44950</v>
      </c>
      <c r="E11552" t="s">
        <v>48</v>
      </c>
      <c r="F11552" s="10">
        <v>1209.5999999999999</v>
      </c>
      <c r="G11552" t="s">
        <v>38</v>
      </c>
      <c r="H11552" s="4">
        <v>4.78</v>
      </c>
      <c r="I11552" s="4">
        <v>5781.89</v>
      </c>
      <c r="J11552" s="4">
        <f t="shared" si="540"/>
        <v>4972.4254000000001</v>
      </c>
      <c r="K11552" s="4">
        <f t="shared" si="541"/>
        <v>809.46460000000013</v>
      </c>
      <c r="L11552" s="4">
        <f t="shared" si="542"/>
        <v>5781.89</v>
      </c>
    </row>
    <row r="11553" spans="1:12" x14ac:dyDescent="0.3">
      <c r="A11553" t="s">
        <v>12</v>
      </c>
      <c r="B11553" t="s">
        <v>13</v>
      </c>
      <c r="C11553" t="s">
        <v>3262</v>
      </c>
      <c r="D11553" s="3">
        <v>44947</v>
      </c>
      <c r="E11553" t="s">
        <v>274</v>
      </c>
      <c r="F11553" s="10">
        <v>155.52000000000001</v>
      </c>
      <c r="G11553" t="s">
        <v>16</v>
      </c>
      <c r="H11553" s="4">
        <v>170.18</v>
      </c>
      <c r="I11553" s="4">
        <v>26466.39</v>
      </c>
      <c r="J11553" s="4">
        <f t="shared" si="540"/>
        <v>22761.095399999998</v>
      </c>
      <c r="K11553" s="4">
        <f t="shared" si="541"/>
        <v>3705.2946000000002</v>
      </c>
      <c r="L11553" s="4">
        <f t="shared" si="542"/>
        <v>26466.39</v>
      </c>
    </row>
    <row r="11554" spans="1:12" x14ac:dyDescent="0.3">
      <c r="A11554" t="s">
        <v>12</v>
      </c>
      <c r="B11554" t="s">
        <v>13</v>
      </c>
      <c r="C11554" t="s">
        <v>3262</v>
      </c>
      <c r="D11554" s="3">
        <v>44947</v>
      </c>
      <c r="E11554" t="s">
        <v>274</v>
      </c>
      <c r="F11554" s="10">
        <v>155.52000000000001</v>
      </c>
      <c r="G11554" t="s">
        <v>16</v>
      </c>
      <c r="H11554" s="4">
        <v>170.18</v>
      </c>
      <c r="I11554" s="4">
        <v>26466.39</v>
      </c>
      <c r="J11554" s="4">
        <f t="shared" si="540"/>
        <v>22761.095399999998</v>
      </c>
      <c r="K11554" s="4">
        <f t="shared" si="541"/>
        <v>3705.2946000000002</v>
      </c>
      <c r="L11554" s="4">
        <f t="shared" si="542"/>
        <v>26466.39</v>
      </c>
    </row>
    <row r="11555" spans="1:12" x14ac:dyDescent="0.3">
      <c r="A11555" t="s">
        <v>12</v>
      </c>
      <c r="B11555" t="s">
        <v>13</v>
      </c>
      <c r="C11555" t="s">
        <v>3262</v>
      </c>
      <c r="D11555" s="3">
        <v>44947</v>
      </c>
      <c r="E11555" t="s">
        <v>274</v>
      </c>
      <c r="F11555" s="10">
        <v>155.52000000000001</v>
      </c>
      <c r="G11555" t="s">
        <v>16</v>
      </c>
      <c r="H11555" s="4">
        <v>170.18</v>
      </c>
      <c r="I11555" s="4">
        <v>26466.39</v>
      </c>
      <c r="J11555" s="4">
        <f t="shared" si="540"/>
        <v>22761.095399999998</v>
      </c>
      <c r="K11555" s="4">
        <f t="shared" si="541"/>
        <v>3705.2946000000002</v>
      </c>
      <c r="L11555" s="4">
        <f t="shared" si="542"/>
        <v>26466.39</v>
      </c>
    </row>
    <row r="11556" spans="1:12" x14ac:dyDescent="0.3">
      <c r="A11556" t="s">
        <v>12</v>
      </c>
      <c r="B11556" t="s">
        <v>13</v>
      </c>
      <c r="C11556" t="s">
        <v>3263</v>
      </c>
      <c r="D11556" s="3">
        <v>44947</v>
      </c>
      <c r="E11556" t="s">
        <v>3264</v>
      </c>
      <c r="F11556" s="10">
        <v>77.760000000000005</v>
      </c>
      <c r="G11556" t="s">
        <v>16</v>
      </c>
      <c r="H11556" s="4">
        <v>161.4</v>
      </c>
      <c r="I11556" s="4">
        <v>12550.46</v>
      </c>
      <c r="J11556" s="4">
        <f t="shared" si="540"/>
        <v>10793.3956</v>
      </c>
      <c r="K11556" s="4">
        <f t="shared" si="541"/>
        <v>1757.0644</v>
      </c>
      <c r="L11556" s="4">
        <f t="shared" si="542"/>
        <v>12550.46</v>
      </c>
    </row>
    <row r="11557" spans="1:12" x14ac:dyDescent="0.3">
      <c r="A11557" t="s">
        <v>12</v>
      </c>
      <c r="B11557" t="s">
        <v>13</v>
      </c>
      <c r="C11557" t="s">
        <v>3263</v>
      </c>
      <c r="D11557" s="3">
        <v>44947</v>
      </c>
      <c r="E11557" t="s">
        <v>3264</v>
      </c>
      <c r="F11557" s="10">
        <v>77.760000000000005</v>
      </c>
      <c r="G11557" t="s">
        <v>16</v>
      </c>
      <c r="H11557" s="4">
        <v>161.4</v>
      </c>
      <c r="I11557" s="4">
        <v>12550.46</v>
      </c>
      <c r="J11557" s="4">
        <f t="shared" si="540"/>
        <v>10793.3956</v>
      </c>
      <c r="K11557" s="4">
        <f t="shared" si="541"/>
        <v>1757.0644</v>
      </c>
      <c r="L11557" s="4">
        <f t="shared" si="542"/>
        <v>12550.46</v>
      </c>
    </row>
    <row r="11558" spans="1:12" x14ac:dyDescent="0.3">
      <c r="A11558" t="s">
        <v>12</v>
      </c>
      <c r="B11558" t="s">
        <v>13</v>
      </c>
      <c r="C11558" t="s">
        <v>3263</v>
      </c>
      <c r="D11558" s="3">
        <v>44947</v>
      </c>
      <c r="E11558" t="s">
        <v>3264</v>
      </c>
      <c r="F11558" s="10">
        <v>233.28</v>
      </c>
      <c r="G11558" t="s">
        <v>16</v>
      </c>
      <c r="H11558" s="4">
        <v>161.4</v>
      </c>
      <c r="I11558" s="4">
        <v>37651.39</v>
      </c>
      <c r="J11558" s="4">
        <f t="shared" si="540"/>
        <v>32380.195399999997</v>
      </c>
      <c r="K11558" s="4">
        <f t="shared" si="541"/>
        <v>5271.1946000000007</v>
      </c>
      <c r="L11558" s="4">
        <f t="shared" si="542"/>
        <v>37651.39</v>
      </c>
    </row>
    <row r="11559" spans="1:12" x14ac:dyDescent="0.3">
      <c r="A11559" t="s">
        <v>12</v>
      </c>
      <c r="B11559" t="s">
        <v>13</v>
      </c>
      <c r="C11559" t="s">
        <v>3263</v>
      </c>
      <c r="D11559" s="3">
        <v>44947</v>
      </c>
      <c r="E11559" t="s">
        <v>3265</v>
      </c>
      <c r="F11559" s="10">
        <v>77.760000000000005</v>
      </c>
      <c r="G11559" t="s">
        <v>16</v>
      </c>
      <c r="H11559" s="4">
        <v>178.07</v>
      </c>
      <c r="I11559" s="4">
        <v>13846.72</v>
      </c>
      <c r="J11559" s="4">
        <f t="shared" si="540"/>
        <v>11908.179199999999</v>
      </c>
      <c r="K11559" s="4">
        <f t="shared" si="541"/>
        <v>1938.5408</v>
      </c>
      <c r="L11559" s="4">
        <f t="shared" si="542"/>
        <v>13846.72</v>
      </c>
    </row>
    <row r="11560" spans="1:12" x14ac:dyDescent="0.3">
      <c r="A11560" t="s">
        <v>12</v>
      </c>
      <c r="B11560" t="s">
        <v>13</v>
      </c>
      <c r="C11560" t="s">
        <v>3263</v>
      </c>
      <c r="D11560" s="3">
        <v>44947</v>
      </c>
      <c r="E11560" t="s">
        <v>3265</v>
      </c>
      <c r="F11560" s="10">
        <v>77.760000000000005</v>
      </c>
      <c r="G11560" t="s">
        <v>16</v>
      </c>
      <c r="H11560" s="4">
        <v>178.07</v>
      </c>
      <c r="I11560" s="4">
        <v>13846.72</v>
      </c>
      <c r="J11560" s="4">
        <f t="shared" si="540"/>
        <v>11908.179199999999</v>
      </c>
      <c r="K11560" s="4">
        <f t="shared" si="541"/>
        <v>1938.5408</v>
      </c>
      <c r="L11560" s="4">
        <f t="shared" si="542"/>
        <v>13846.72</v>
      </c>
    </row>
    <row r="11561" spans="1:12" x14ac:dyDescent="0.3">
      <c r="A11561" t="s">
        <v>12</v>
      </c>
      <c r="B11561" t="s">
        <v>13</v>
      </c>
      <c r="C11561" t="s">
        <v>3263</v>
      </c>
      <c r="D11561" s="3">
        <v>44947</v>
      </c>
      <c r="E11561" t="s">
        <v>3148</v>
      </c>
      <c r="F11561" s="10">
        <v>155.52000000000001</v>
      </c>
      <c r="G11561" t="s">
        <v>16</v>
      </c>
      <c r="H11561" s="4">
        <v>152.63</v>
      </c>
      <c r="I11561" s="4">
        <v>23737.02</v>
      </c>
      <c r="J11561" s="4">
        <f t="shared" si="540"/>
        <v>20413.837200000002</v>
      </c>
      <c r="K11561" s="4">
        <f t="shared" si="541"/>
        <v>3323.1828000000005</v>
      </c>
      <c r="L11561" s="4">
        <f t="shared" si="542"/>
        <v>23737.02</v>
      </c>
    </row>
    <row r="11562" spans="1:12" x14ac:dyDescent="0.3">
      <c r="A11562" t="s">
        <v>12</v>
      </c>
      <c r="B11562" t="s">
        <v>13</v>
      </c>
      <c r="C11562" t="s">
        <v>3263</v>
      </c>
      <c r="D11562" s="3">
        <v>44947</v>
      </c>
      <c r="E11562" t="s">
        <v>3266</v>
      </c>
      <c r="F11562" s="10">
        <v>77.760000000000005</v>
      </c>
      <c r="G11562" t="s">
        <v>16</v>
      </c>
      <c r="H11562" s="4">
        <v>161.4</v>
      </c>
      <c r="I11562" s="4">
        <v>12550.46</v>
      </c>
      <c r="J11562" s="4">
        <f t="shared" si="540"/>
        <v>10793.3956</v>
      </c>
      <c r="K11562" s="4">
        <f t="shared" si="541"/>
        <v>1757.0644</v>
      </c>
      <c r="L11562" s="4">
        <f t="shared" si="542"/>
        <v>12550.46</v>
      </c>
    </row>
    <row r="11563" spans="1:12" x14ac:dyDescent="0.3">
      <c r="A11563" t="s">
        <v>12</v>
      </c>
      <c r="B11563" t="s">
        <v>13</v>
      </c>
      <c r="C11563" t="s">
        <v>3263</v>
      </c>
      <c r="D11563" s="3">
        <v>44947</v>
      </c>
      <c r="E11563" t="s">
        <v>3266</v>
      </c>
      <c r="F11563" s="10">
        <v>311.04000000000002</v>
      </c>
      <c r="G11563" t="s">
        <v>16</v>
      </c>
      <c r="H11563" s="4">
        <v>161.4</v>
      </c>
      <c r="I11563" s="4">
        <v>50201.86</v>
      </c>
      <c r="J11563" s="4">
        <f t="shared" si="540"/>
        <v>43173.599600000001</v>
      </c>
      <c r="K11563" s="4">
        <f t="shared" si="541"/>
        <v>7028.260400000001</v>
      </c>
      <c r="L11563" s="4">
        <f t="shared" si="542"/>
        <v>50201.86</v>
      </c>
    </row>
    <row r="11564" spans="1:12" x14ac:dyDescent="0.3">
      <c r="A11564" t="s">
        <v>12</v>
      </c>
      <c r="B11564" t="s">
        <v>13</v>
      </c>
      <c r="C11564" t="s">
        <v>3263</v>
      </c>
      <c r="D11564" s="3">
        <v>44947</v>
      </c>
      <c r="E11564" t="s">
        <v>3266</v>
      </c>
      <c r="F11564" s="10">
        <v>233.28</v>
      </c>
      <c r="G11564" t="s">
        <v>16</v>
      </c>
      <c r="H11564" s="4">
        <v>161.4</v>
      </c>
      <c r="I11564" s="4">
        <v>37651.39</v>
      </c>
      <c r="J11564" s="4">
        <f t="shared" si="540"/>
        <v>32380.195399999997</v>
      </c>
      <c r="K11564" s="4">
        <f t="shared" si="541"/>
        <v>5271.1946000000007</v>
      </c>
      <c r="L11564" s="4">
        <f t="shared" si="542"/>
        <v>37651.39</v>
      </c>
    </row>
    <row r="11565" spans="1:12" x14ac:dyDescent="0.3">
      <c r="A11565" t="s">
        <v>12</v>
      </c>
      <c r="B11565" t="s">
        <v>13</v>
      </c>
      <c r="C11565" t="s">
        <v>3267</v>
      </c>
      <c r="D11565" s="3">
        <v>44947</v>
      </c>
      <c r="E11565" t="s">
        <v>3268</v>
      </c>
      <c r="F11565" s="10">
        <v>414.72</v>
      </c>
      <c r="G11565" t="s">
        <v>22</v>
      </c>
      <c r="H11565" s="4">
        <v>186.84</v>
      </c>
      <c r="I11565" s="4">
        <v>77486.28</v>
      </c>
      <c r="J11565" s="4">
        <f t="shared" si="540"/>
        <v>66638.200799999991</v>
      </c>
      <c r="K11565" s="4">
        <f t="shared" si="541"/>
        <v>10848.0792</v>
      </c>
      <c r="L11565" s="4">
        <f t="shared" si="542"/>
        <v>77486.28</v>
      </c>
    </row>
    <row r="11566" spans="1:12" x14ac:dyDescent="0.3">
      <c r="A11566" t="s">
        <v>12</v>
      </c>
      <c r="B11566" t="s">
        <v>13</v>
      </c>
      <c r="C11566" t="s">
        <v>3267</v>
      </c>
      <c r="D11566" s="3">
        <v>44947</v>
      </c>
      <c r="E11566" t="s">
        <v>3268</v>
      </c>
      <c r="F11566" s="10">
        <v>103.68</v>
      </c>
      <c r="G11566" t="s">
        <v>22</v>
      </c>
      <c r="H11566" s="4">
        <v>186.84</v>
      </c>
      <c r="I11566" s="4">
        <v>19371.57</v>
      </c>
      <c r="J11566" s="4">
        <f t="shared" si="540"/>
        <v>16659.550199999998</v>
      </c>
      <c r="K11566" s="4">
        <f t="shared" si="541"/>
        <v>2712.0198</v>
      </c>
      <c r="L11566" s="4">
        <f t="shared" si="542"/>
        <v>19371.57</v>
      </c>
    </row>
    <row r="11567" spans="1:12" x14ac:dyDescent="0.3">
      <c r="A11567" t="s">
        <v>12</v>
      </c>
      <c r="B11567" t="s">
        <v>13</v>
      </c>
      <c r="C11567" t="s">
        <v>3267</v>
      </c>
      <c r="D11567" s="3">
        <v>44947</v>
      </c>
      <c r="E11567" t="s">
        <v>3269</v>
      </c>
      <c r="F11567" s="10">
        <v>155.52000000000001</v>
      </c>
      <c r="G11567" t="s">
        <v>22</v>
      </c>
      <c r="H11567" s="4">
        <v>186.84</v>
      </c>
      <c r="I11567" s="4">
        <v>29057.360000000001</v>
      </c>
      <c r="J11567" s="4">
        <f t="shared" si="540"/>
        <v>24989.329600000001</v>
      </c>
      <c r="K11567" s="4">
        <f t="shared" si="541"/>
        <v>4068.0304000000006</v>
      </c>
      <c r="L11567" s="4">
        <f t="shared" si="542"/>
        <v>29057.360000000001</v>
      </c>
    </row>
    <row r="11568" spans="1:12" x14ac:dyDescent="0.3">
      <c r="A11568" t="s">
        <v>12</v>
      </c>
      <c r="B11568" t="s">
        <v>13</v>
      </c>
      <c r="C11568" t="s">
        <v>3267</v>
      </c>
      <c r="D11568" s="3">
        <v>44947</v>
      </c>
      <c r="E11568" t="s">
        <v>3269</v>
      </c>
      <c r="F11568" s="10">
        <v>103.68</v>
      </c>
      <c r="G11568" t="s">
        <v>22</v>
      </c>
      <c r="H11568" s="4">
        <v>186.84</v>
      </c>
      <c r="I11568" s="4">
        <v>19371.57</v>
      </c>
      <c r="J11568" s="4">
        <f t="shared" si="540"/>
        <v>16659.550199999998</v>
      </c>
      <c r="K11568" s="4">
        <f t="shared" si="541"/>
        <v>2712.0198</v>
      </c>
      <c r="L11568" s="4">
        <f t="shared" si="542"/>
        <v>19371.57</v>
      </c>
    </row>
    <row r="11569" spans="1:12" x14ac:dyDescent="0.3">
      <c r="A11569" t="s">
        <v>12</v>
      </c>
      <c r="B11569" t="s">
        <v>13</v>
      </c>
      <c r="C11569" t="s">
        <v>3267</v>
      </c>
      <c r="D11569" s="3">
        <v>44947</v>
      </c>
      <c r="E11569" t="s">
        <v>3269</v>
      </c>
      <c r="F11569" s="10">
        <v>103.68</v>
      </c>
      <c r="G11569" t="s">
        <v>22</v>
      </c>
      <c r="H11569" s="4">
        <v>186.84</v>
      </c>
      <c r="I11569" s="4">
        <v>19371.57</v>
      </c>
      <c r="J11569" s="4">
        <f t="shared" si="540"/>
        <v>16659.550199999998</v>
      </c>
      <c r="K11569" s="4">
        <f t="shared" si="541"/>
        <v>2712.0198</v>
      </c>
      <c r="L11569" s="4">
        <f t="shared" si="542"/>
        <v>19371.57</v>
      </c>
    </row>
    <row r="11570" spans="1:12" x14ac:dyDescent="0.3">
      <c r="A11570" t="s">
        <v>12</v>
      </c>
      <c r="B11570" t="s">
        <v>13</v>
      </c>
      <c r="C11570" t="s">
        <v>3267</v>
      </c>
      <c r="D11570" s="3">
        <v>44947</v>
      </c>
      <c r="E11570" t="s">
        <v>3269</v>
      </c>
      <c r="F11570" s="10">
        <v>51.84</v>
      </c>
      <c r="G11570" t="s">
        <v>22</v>
      </c>
      <c r="H11570" s="4">
        <v>186.84</v>
      </c>
      <c r="I11570" s="4">
        <v>9685.7900000000009</v>
      </c>
      <c r="J11570" s="4">
        <f t="shared" si="540"/>
        <v>8329.7794000000013</v>
      </c>
      <c r="K11570" s="4">
        <f t="shared" si="541"/>
        <v>1356.0106000000003</v>
      </c>
      <c r="L11570" s="4">
        <f t="shared" si="542"/>
        <v>9685.7900000000009</v>
      </c>
    </row>
    <row r="11571" spans="1:12" x14ac:dyDescent="0.3">
      <c r="A11571" t="s">
        <v>12</v>
      </c>
      <c r="B11571" t="s">
        <v>13</v>
      </c>
      <c r="C11571" t="s">
        <v>3267</v>
      </c>
      <c r="D11571" s="3">
        <v>44947</v>
      </c>
      <c r="E11571" t="s">
        <v>1550</v>
      </c>
      <c r="F11571" s="10">
        <v>51.84</v>
      </c>
      <c r="G11571" t="s">
        <v>22</v>
      </c>
      <c r="H11571" s="4">
        <v>151.75</v>
      </c>
      <c r="I11571" s="4">
        <v>7866.72</v>
      </c>
      <c r="J11571" s="4">
        <f t="shared" si="540"/>
        <v>6765.3792000000003</v>
      </c>
      <c r="K11571" s="4">
        <f t="shared" si="541"/>
        <v>1101.3408000000002</v>
      </c>
      <c r="L11571" s="4">
        <f t="shared" si="542"/>
        <v>7866.72</v>
      </c>
    </row>
    <row r="11572" spans="1:12" x14ac:dyDescent="0.3">
      <c r="A11572" t="s">
        <v>12</v>
      </c>
      <c r="B11572" t="s">
        <v>13</v>
      </c>
      <c r="C11572" t="s">
        <v>3267</v>
      </c>
      <c r="D11572" s="3">
        <v>44947</v>
      </c>
      <c r="E11572" t="s">
        <v>1550</v>
      </c>
      <c r="F11572" s="10">
        <v>51.84</v>
      </c>
      <c r="G11572" t="s">
        <v>22</v>
      </c>
      <c r="H11572" s="4">
        <v>151.75</v>
      </c>
      <c r="I11572" s="4">
        <v>7866.72</v>
      </c>
      <c r="J11572" s="4">
        <f t="shared" si="540"/>
        <v>6765.3792000000003</v>
      </c>
      <c r="K11572" s="4">
        <f t="shared" si="541"/>
        <v>1101.3408000000002</v>
      </c>
      <c r="L11572" s="4">
        <f t="shared" si="542"/>
        <v>7866.72</v>
      </c>
    </row>
    <row r="11573" spans="1:12" x14ac:dyDescent="0.3">
      <c r="A11573" t="s">
        <v>12</v>
      </c>
      <c r="B11573" t="s">
        <v>13</v>
      </c>
      <c r="C11573" t="s">
        <v>3267</v>
      </c>
      <c r="D11573" s="3">
        <v>44947</v>
      </c>
      <c r="E11573" t="s">
        <v>1299</v>
      </c>
      <c r="F11573" s="10">
        <v>155.52000000000001</v>
      </c>
      <c r="G11573" t="s">
        <v>22</v>
      </c>
      <c r="H11573" s="4">
        <v>178.95</v>
      </c>
      <c r="I11573" s="4">
        <v>27830.3</v>
      </c>
      <c r="J11573" s="4">
        <f t="shared" si="540"/>
        <v>23934.057999999997</v>
      </c>
      <c r="K11573" s="4">
        <f t="shared" si="541"/>
        <v>3896.2420000000002</v>
      </c>
      <c r="L11573" s="4">
        <f t="shared" si="542"/>
        <v>27830.3</v>
      </c>
    </row>
    <row r="11574" spans="1:12" x14ac:dyDescent="0.3">
      <c r="A11574" t="s">
        <v>12</v>
      </c>
      <c r="B11574" t="s">
        <v>13</v>
      </c>
      <c r="C11574" t="s">
        <v>3267</v>
      </c>
      <c r="D11574" s="3">
        <v>44947</v>
      </c>
      <c r="E11574" t="s">
        <v>1299</v>
      </c>
      <c r="F11574" s="10">
        <v>155.52000000000001</v>
      </c>
      <c r="G11574" t="s">
        <v>22</v>
      </c>
      <c r="H11574" s="4">
        <v>178.95</v>
      </c>
      <c r="I11574" s="4">
        <v>27830.3</v>
      </c>
      <c r="J11574" s="4">
        <f t="shared" si="540"/>
        <v>23934.057999999997</v>
      </c>
      <c r="K11574" s="4">
        <f t="shared" si="541"/>
        <v>3896.2420000000002</v>
      </c>
      <c r="L11574" s="4">
        <f t="shared" si="542"/>
        <v>27830.3</v>
      </c>
    </row>
    <row r="11575" spans="1:12" x14ac:dyDescent="0.3">
      <c r="A11575" t="s">
        <v>26</v>
      </c>
      <c r="B11575" t="s">
        <v>27</v>
      </c>
      <c r="C11575" t="s">
        <v>3270</v>
      </c>
      <c r="D11575" s="3">
        <v>44947</v>
      </c>
      <c r="E11575" t="s">
        <v>174</v>
      </c>
      <c r="F11575" s="10">
        <v>77.760000000000005</v>
      </c>
      <c r="G11575" t="s">
        <v>16</v>
      </c>
      <c r="H11575" s="4">
        <v>133.55000000000001</v>
      </c>
      <c r="I11575" s="4">
        <v>10384.85</v>
      </c>
      <c r="J11575" s="4">
        <f t="shared" si="540"/>
        <v>8930.9709999999995</v>
      </c>
      <c r="K11575" s="4">
        <f t="shared" si="541"/>
        <v>1453.8790000000001</v>
      </c>
      <c r="L11575" s="4">
        <f t="shared" si="542"/>
        <v>10384.85</v>
      </c>
    </row>
    <row r="11576" spans="1:12" x14ac:dyDescent="0.3">
      <c r="A11576" t="s">
        <v>26</v>
      </c>
      <c r="B11576" t="s">
        <v>27</v>
      </c>
      <c r="C11576" t="s">
        <v>3270</v>
      </c>
      <c r="D11576" s="3">
        <v>44947</v>
      </c>
      <c r="E11576" t="s">
        <v>174</v>
      </c>
      <c r="F11576" s="10">
        <v>77.760000000000005</v>
      </c>
      <c r="G11576" t="s">
        <v>16</v>
      </c>
      <c r="H11576" s="4">
        <v>133.55000000000001</v>
      </c>
      <c r="I11576" s="4">
        <v>10384.85</v>
      </c>
      <c r="J11576" s="4">
        <f t="shared" si="540"/>
        <v>8930.9709999999995</v>
      </c>
      <c r="K11576" s="4">
        <f t="shared" si="541"/>
        <v>1453.8790000000001</v>
      </c>
      <c r="L11576" s="4">
        <f t="shared" si="542"/>
        <v>10384.85</v>
      </c>
    </row>
    <row r="11577" spans="1:12" x14ac:dyDescent="0.3">
      <c r="A11577" t="s">
        <v>26</v>
      </c>
      <c r="B11577" t="s">
        <v>27</v>
      </c>
      <c r="C11577" t="s">
        <v>3270</v>
      </c>
      <c r="D11577" s="3">
        <v>44947</v>
      </c>
      <c r="E11577" t="s">
        <v>174</v>
      </c>
      <c r="F11577" s="10">
        <v>77.760000000000005</v>
      </c>
      <c r="G11577" t="s">
        <v>16</v>
      </c>
      <c r="H11577" s="4">
        <v>133.55000000000001</v>
      </c>
      <c r="I11577" s="4">
        <v>10384.85</v>
      </c>
      <c r="J11577" s="4">
        <f t="shared" si="540"/>
        <v>8930.9709999999995</v>
      </c>
      <c r="K11577" s="4">
        <f t="shared" si="541"/>
        <v>1453.8790000000001</v>
      </c>
      <c r="L11577" s="4">
        <f t="shared" si="542"/>
        <v>10384.85</v>
      </c>
    </row>
    <row r="11578" spans="1:12" x14ac:dyDescent="0.3">
      <c r="A11578" t="s">
        <v>26</v>
      </c>
      <c r="B11578" t="s">
        <v>27</v>
      </c>
      <c r="C11578" t="s">
        <v>3270</v>
      </c>
      <c r="D11578" s="3">
        <v>44947</v>
      </c>
      <c r="E11578" t="s">
        <v>174</v>
      </c>
      <c r="F11578" s="10">
        <v>155.52000000000001</v>
      </c>
      <c r="G11578" t="s">
        <v>16</v>
      </c>
      <c r="H11578" s="4">
        <v>133.55000000000001</v>
      </c>
      <c r="I11578" s="4">
        <v>20769.7</v>
      </c>
      <c r="J11578" s="4">
        <f t="shared" si="540"/>
        <v>17861.941999999999</v>
      </c>
      <c r="K11578" s="4">
        <f t="shared" si="541"/>
        <v>2907.7580000000003</v>
      </c>
      <c r="L11578" s="4">
        <f t="shared" si="542"/>
        <v>20769.7</v>
      </c>
    </row>
    <row r="11579" spans="1:12" x14ac:dyDescent="0.3">
      <c r="A11579" t="s">
        <v>26</v>
      </c>
      <c r="B11579" t="s">
        <v>27</v>
      </c>
      <c r="C11579" t="s">
        <v>3270</v>
      </c>
      <c r="D11579" s="3">
        <v>44947</v>
      </c>
      <c r="E11579" t="s">
        <v>174</v>
      </c>
      <c r="F11579" s="10">
        <v>77.760000000000005</v>
      </c>
      <c r="G11579" t="s">
        <v>16</v>
      </c>
      <c r="H11579" s="4">
        <v>133.55000000000001</v>
      </c>
      <c r="I11579" s="4">
        <v>10384.85</v>
      </c>
      <c r="J11579" s="4">
        <f t="shared" si="540"/>
        <v>8930.9709999999995</v>
      </c>
      <c r="K11579" s="4">
        <f t="shared" si="541"/>
        <v>1453.8790000000001</v>
      </c>
      <c r="L11579" s="4">
        <f t="shared" si="542"/>
        <v>10384.85</v>
      </c>
    </row>
    <row r="11580" spans="1:12" x14ac:dyDescent="0.3">
      <c r="A11580" t="s">
        <v>26</v>
      </c>
      <c r="B11580" t="s">
        <v>27</v>
      </c>
      <c r="C11580" t="s">
        <v>3271</v>
      </c>
      <c r="D11580" s="3">
        <v>44947</v>
      </c>
      <c r="E11580" t="s">
        <v>470</v>
      </c>
      <c r="F11580" s="10">
        <v>51.84</v>
      </c>
      <c r="G11580" t="s">
        <v>22</v>
      </c>
      <c r="H11580" s="4">
        <v>137.94</v>
      </c>
      <c r="I11580" s="4">
        <v>7150.81</v>
      </c>
      <c r="J11580" s="4">
        <f t="shared" si="540"/>
        <v>6149.6966000000002</v>
      </c>
      <c r="K11580" s="4">
        <f t="shared" si="541"/>
        <v>1001.1134000000002</v>
      </c>
      <c r="L11580" s="4">
        <f t="shared" si="542"/>
        <v>7150.81</v>
      </c>
    </row>
    <row r="11581" spans="1:12" x14ac:dyDescent="0.3">
      <c r="A11581" t="s">
        <v>26</v>
      </c>
      <c r="B11581" t="s">
        <v>27</v>
      </c>
      <c r="C11581" t="s">
        <v>3271</v>
      </c>
      <c r="D11581" s="3">
        <v>44947</v>
      </c>
      <c r="E11581" t="s">
        <v>470</v>
      </c>
      <c r="F11581" s="10">
        <v>103.68</v>
      </c>
      <c r="G11581" t="s">
        <v>22</v>
      </c>
      <c r="H11581" s="4">
        <v>137.94</v>
      </c>
      <c r="I11581" s="4">
        <v>14301.62</v>
      </c>
      <c r="J11581" s="4">
        <f t="shared" si="540"/>
        <v>12299.3932</v>
      </c>
      <c r="K11581" s="4">
        <f t="shared" si="541"/>
        <v>2002.2268000000004</v>
      </c>
      <c r="L11581" s="4">
        <f t="shared" si="542"/>
        <v>14301.62</v>
      </c>
    </row>
    <row r="11582" spans="1:12" x14ac:dyDescent="0.3">
      <c r="A11582" t="s">
        <v>26</v>
      </c>
      <c r="B11582" t="s">
        <v>27</v>
      </c>
      <c r="C11582" t="s">
        <v>3271</v>
      </c>
      <c r="D11582" s="3">
        <v>44947</v>
      </c>
      <c r="E11582" t="s">
        <v>470</v>
      </c>
      <c r="F11582" s="10">
        <v>103.68</v>
      </c>
      <c r="G11582" t="s">
        <v>22</v>
      </c>
      <c r="H11582" s="4">
        <v>137.94</v>
      </c>
      <c r="I11582" s="4">
        <v>14301.62</v>
      </c>
      <c r="J11582" s="4">
        <f t="shared" si="540"/>
        <v>12299.3932</v>
      </c>
      <c r="K11582" s="4">
        <f t="shared" si="541"/>
        <v>2002.2268000000004</v>
      </c>
      <c r="L11582" s="4">
        <f t="shared" si="542"/>
        <v>14301.62</v>
      </c>
    </row>
    <row r="11583" spans="1:12" x14ac:dyDescent="0.3">
      <c r="A11583" t="s">
        <v>26</v>
      </c>
      <c r="B11583" t="s">
        <v>27</v>
      </c>
      <c r="C11583" t="s">
        <v>3271</v>
      </c>
      <c r="D11583" s="3">
        <v>44947</v>
      </c>
      <c r="E11583" t="s">
        <v>830</v>
      </c>
      <c r="F11583" s="10">
        <v>103.68</v>
      </c>
      <c r="G11583" t="s">
        <v>22</v>
      </c>
      <c r="H11583" s="4">
        <v>137.94</v>
      </c>
      <c r="I11583" s="4">
        <v>14301.62</v>
      </c>
      <c r="J11583" s="4">
        <f t="shared" si="540"/>
        <v>12299.3932</v>
      </c>
      <c r="K11583" s="4">
        <f t="shared" si="541"/>
        <v>2002.2268000000004</v>
      </c>
      <c r="L11583" s="4">
        <f t="shared" si="542"/>
        <v>14301.62</v>
      </c>
    </row>
    <row r="11584" spans="1:12" x14ac:dyDescent="0.3">
      <c r="A11584" t="s">
        <v>26</v>
      </c>
      <c r="B11584" t="s">
        <v>27</v>
      </c>
      <c r="C11584" t="s">
        <v>3271</v>
      </c>
      <c r="D11584" s="3">
        <v>44947</v>
      </c>
      <c r="E11584" t="s">
        <v>830</v>
      </c>
      <c r="F11584" s="10">
        <v>933.12</v>
      </c>
      <c r="G11584" t="s">
        <v>22</v>
      </c>
      <c r="H11584" s="4">
        <v>137.94</v>
      </c>
      <c r="I11584" s="4">
        <v>128714.57</v>
      </c>
      <c r="J11584" s="4">
        <f t="shared" si="540"/>
        <v>110694.53020000001</v>
      </c>
      <c r="K11584" s="4">
        <f t="shared" si="541"/>
        <v>18020.039800000002</v>
      </c>
      <c r="L11584" s="4">
        <f t="shared" si="542"/>
        <v>128714.57</v>
      </c>
    </row>
    <row r="11585" spans="1:12" x14ac:dyDescent="0.3">
      <c r="A11585" t="s">
        <v>26</v>
      </c>
      <c r="B11585" t="s">
        <v>27</v>
      </c>
      <c r="C11585" t="s">
        <v>3271</v>
      </c>
      <c r="D11585" s="3">
        <v>44947</v>
      </c>
      <c r="E11585" t="s">
        <v>470</v>
      </c>
      <c r="F11585" s="10">
        <v>103.68</v>
      </c>
      <c r="G11585" t="s">
        <v>22</v>
      </c>
      <c r="H11585" s="4">
        <v>137.94</v>
      </c>
      <c r="I11585" s="4">
        <v>14301.62</v>
      </c>
      <c r="J11585" s="4">
        <f t="shared" si="540"/>
        <v>12299.3932</v>
      </c>
      <c r="K11585" s="4">
        <f t="shared" si="541"/>
        <v>2002.2268000000004</v>
      </c>
      <c r="L11585" s="4">
        <f t="shared" si="542"/>
        <v>14301.62</v>
      </c>
    </row>
    <row r="11586" spans="1:12" x14ac:dyDescent="0.3">
      <c r="A11586" t="s">
        <v>26</v>
      </c>
      <c r="B11586" t="s">
        <v>27</v>
      </c>
      <c r="C11586" t="s">
        <v>3271</v>
      </c>
      <c r="D11586" s="3">
        <v>44947</v>
      </c>
      <c r="E11586" t="s">
        <v>480</v>
      </c>
      <c r="F11586" s="10">
        <v>103.68</v>
      </c>
      <c r="G11586" t="s">
        <v>22</v>
      </c>
      <c r="H11586" s="4">
        <v>160.81</v>
      </c>
      <c r="I11586" s="4">
        <v>16672.78</v>
      </c>
      <c r="J11586" s="4">
        <f t="shared" ref="J11586:J11649" si="543">L11586-K11586</f>
        <v>14338.590799999998</v>
      </c>
      <c r="K11586" s="4">
        <f t="shared" ref="K11586:K11649" si="544">L11586*14%</f>
        <v>2334.1892000000003</v>
      </c>
      <c r="L11586" s="4">
        <f t="shared" ref="L11586:L11649" si="545">I11586</f>
        <v>16672.78</v>
      </c>
    </row>
    <row r="11587" spans="1:12" x14ac:dyDescent="0.3">
      <c r="A11587" t="s">
        <v>26</v>
      </c>
      <c r="B11587" t="s">
        <v>27</v>
      </c>
      <c r="C11587" t="s">
        <v>3271</v>
      </c>
      <c r="D11587" s="3">
        <v>44947</v>
      </c>
      <c r="E11587" t="s">
        <v>480</v>
      </c>
      <c r="F11587" s="10">
        <v>207.36</v>
      </c>
      <c r="G11587" t="s">
        <v>22</v>
      </c>
      <c r="H11587" s="4">
        <v>160.81</v>
      </c>
      <c r="I11587" s="4">
        <v>33345.56</v>
      </c>
      <c r="J11587" s="4">
        <f t="shared" si="543"/>
        <v>28677.181599999996</v>
      </c>
      <c r="K11587" s="4">
        <f t="shared" si="544"/>
        <v>4668.3784000000005</v>
      </c>
      <c r="L11587" s="4">
        <f t="shared" si="545"/>
        <v>33345.56</v>
      </c>
    </row>
    <row r="11588" spans="1:12" x14ac:dyDescent="0.3">
      <c r="A11588" t="s">
        <v>26</v>
      </c>
      <c r="B11588" t="s">
        <v>27</v>
      </c>
      <c r="C11588" t="s">
        <v>3271</v>
      </c>
      <c r="D11588" s="3">
        <v>44947</v>
      </c>
      <c r="E11588" t="s">
        <v>480</v>
      </c>
      <c r="F11588" s="10">
        <v>155.52000000000001</v>
      </c>
      <c r="G11588" t="s">
        <v>22</v>
      </c>
      <c r="H11588" s="4">
        <v>160.81</v>
      </c>
      <c r="I11588" s="4">
        <v>25009.17</v>
      </c>
      <c r="J11588" s="4">
        <f t="shared" si="543"/>
        <v>21507.886199999997</v>
      </c>
      <c r="K11588" s="4">
        <f t="shared" si="544"/>
        <v>3501.2838000000002</v>
      </c>
      <c r="L11588" s="4">
        <f t="shared" si="545"/>
        <v>25009.17</v>
      </c>
    </row>
    <row r="11589" spans="1:12" x14ac:dyDescent="0.3">
      <c r="A11589" t="s">
        <v>26</v>
      </c>
      <c r="B11589" t="s">
        <v>27</v>
      </c>
      <c r="C11589" t="s">
        <v>3271</v>
      </c>
      <c r="D11589" s="3">
        <v>44947</v>
      </c>
      <c r="E11589" t="s">
        <v>480</v>
      </c>
      <c r="F11589" s="10">
        <v>51.84</v>
      </c>
      <c r="G11589" t="s">
        <v>22</v>
      </c>
      <c r="H11589" s="4">
        <v>160.81</v>
      </c>
      <c r="I11589" s="4">
        <v>8336.39</v>
      </c>
      <c r="J11589" s="4">
        <f t="shared" si="543"/>
        <v>7169.2953999999991</v>
      </c>
      <c r="K11589" s="4">
        <f t="shared" si="544"/>
        <v>1167.0946000000001</v>
      </c>
      <c r="L11589" s="4">
        <f t="shared" si="545"/>
        <v>8336.39</v>
      </c>
    </row>
    <row r="11590" spans="1:12" x14ac:dyDescent="0.3">
      <c r="A11590" t="s">
        <v>26</v>
      </c>
      <c r="B11590" t="s">
        <v>27</v>
      </c>
      <c r="C11590" t="s">
        <v>3271</v>
      </c>
      <c r="D11590" s="3">
        <v>44947</v>
      </c>
      <c r="E11590" t="s">
        <v>900</v>
      </c>
      <c r="F11590" s="10">
        <v>51.84</v>
      </c>
      <c r="G11590" t="s">
        <v>22</v>
      </c>
      <c r="H11590" s="4">
        <v>137.94</v>
      </c>
      <c r="I11590" s="4">
        <v>7150.81</v>
      </c>
      <c r="J11590" s="4">
        <f t="shared" si="543"/>
        <v>6149.6966000000002</v>
      </c>
      <c r="K11590" s="4">
        <f t="shared" si="544"/>
        <v>1001.1134000000002</v>
      </c>
      <c r="L11590" s="4">
        <f t="shared" si="545"/>
        <v>7150.81</v>
      </c>
    </row>
    <row r="11591" spans="1:12" x14ac:dyDescent="0.3">
      <c r="A11591" t="s">
        <v>26</v>
      </c>
      <c r="B11591" t="s">
        <v>27</v>
      </c>
      <c r="C11591" t="s">
        <v>3271</v>
      </c>
      <c r="D11591" s="3">
        <v>44947</v>
      </c>
      <c r="E11591" t="s">
        <v>900</v>
      </c>
      <c r="F11591" s="10">
        <v>51.84</v>
      </c>
      <c r="G11591" t="s">
        <v>22</v>
      </c>
      <c r="H11591" s="4">
        <v>137.94</v>
      </c>
      <c r="I11591" s="4">
        <v>7150.81</v>
      </c>
      <c r="J11591" s="4">
        <f t="shared" si="543"/>
        <v>6149.6966000000002</v>
      </c>
      <c r="K11591" s="4">
        <f t="shared" si="544"/>
        <v>1001.1134000000002</v>
      </c>
      <c r="L11591" s="4">
        <f t="shared" si="545"/>
        <v>7150.81</v>
      </c>
    </row>
    <row r="11592" spans="1:12" x14ac:dyDescent="0.3">
      <c r="A11592" t="s">
        <v>26</v>
      </c>
      <c r="B11592" t="s">
        <v>27</v>
      </c>
      <c r="C11592" t="s">
        <v>3271</v>
      </c>
      <c r="D11592" s="3">
        <v>44947</v>
      </c>
      <c r="E11592" t="s">
        <v>900</v>
      </c>
      <c r="F11592" s="10">
        <v>103.68</v>
      </c>
      <c r="G11592" t="s">
        <v>22</v>
      </c>
      <c r="H11592" s="4">
        <v>137.94</v>
      </c>
      <c r="I11592" s="4">
        <v>14301.62</v>
      </c>
      <c r="J11592" s="4">
        <f t="shared" si="543"/>
        <v>12299.3932</v>
      </c>
      <c r="K11592" s="4">
        <f t="shared" si="544"/>
        <v>2002.2268000000004</v>
      </c>
      <c r="L11592" s="4">
        <f t="shared" si="545"/>
        <v>14301.62</v>
      </c>
    </row>
    <row r="11593" spans="1:12" x14ac:dyDescent="0.3">
      <c r="A11593" t="s">
        <v>26</v>
      </c>
      <c r="B11593" t="s">
        <v>27</v>
      </c>
      <c r="C11593" t="s">
        <v>3271</v>
      </c>
      <c r="D11593" s="3">
        <v>44947</v>
      </c>
      <c r="E11593" t="s">
        <v>867</v>
      </c>
      <c r="F11593" s="10">
        <v>155.52000000000001</v>
      </c>
      <c r="G11593" t="s">
        <v>22</v>
      </c>
      <c r="H11593" s="4">
        <v>160.81</v>
      </c>
      <c r="I11593" s="4">
        <v>25009.17</v>
      </c>
      <c r="J11593" s="4">
        <f t="shared" si="543"/>
        <v>21507.886199999997</v>
      </c>
      <c r="K11593" s="4">
        <f t="shared" si="544"/>
        <v>3501.2838000000002</v>
      </c>
      <c r="L11593" s="4">
        <f t="shared" si="545"/>
        <v>25009.17</v>
      </c>
    </row>
    <row r="11594" spans="1:12" x14ac:dyDescent="0.3">
      <c r="A11594" t="s">
        <v>26</v>
      </c>
      <c r="B11594" t="s">
        <v>27</v>
      </c>
      <c r="C11594" t="s">
        <v>3271</v>
      </c>
      <c r="D11594" s="3">
        <v>44947</v>
      </c>
      <c r="E11594" t="s">
        <v>867</v>
      </c>
      <c r="F11594" s="10">
        <v>103.68</v>
      </c>
      <c r="G11594" t="s">
        <v>22</v>
      </c>
      <c r="H11594" s="4">
        <v>160.81</v>
      </c>
      <c r="I11594" s="4">
        <v>16672.78</v>
      </c>
      <c r="J11594" s="4">
        <f t="shared" si="543"/>
        <v>14338.590799999998</v>
      </c>
      <c r="K11594" s="4">
        <f t="shared" si="544"/>
        <v>2334.1892000000003</v>
      </c>
      <c r="L11594" s="4">
        <f t="shared" si="545"/>
        <v>16672.78</v>
      </c>
    </row>
    <row r="11595" spans="1:12" x14ac:dyDescent="0.3">
      <c r="A11595" t="s">
        <v>26</v>
      </c>
      <c r="B11595" t="s">
        <v>27</v>
      </c>
      <c r="C11595" t="s">
        <v>3271</v>
      </c>
      <c r="D11595" s="3">
        <v>44947</v>
      </c>
      <c r="E11595" t="s">
        <v>867</v>
      </c>
      <c r="F11595" s="10">
        <v>207.36</v>
      </c>
      <c r="G11595" t="s">
        <v>22</v>
      </c>
      <c r="H11595" s="4">
        <v>160.81</v>
      </c>
      <c r="I11595" s="4">
        <v>33345.56</v>
      </c>
      <c r="J11595" s="4">
        <f t="shared" si="543"/>
        <v>28677.181599999996</v>
      </c>
      <c r="K11595" s="4">
        <f t="shared" si="544"/>
        <v>4668.3784000000005</v>
      </c>
      <c r="L11595" s="4">
        <f t="shared" si="545"/>
        <v>33345.56</v>
      </c>
    </row>
    <row r="11596" spans="1:12" x14ac:dyDescent="0.3">
      <c r="A11596" t="s">
        <v>12</v>
      </c>
      <c r="B11596" t="s">
        <v>13</v>
      </c>
      <c r="C11596" t="s">
        <v>3272</v>
      </c>
      <c r="D11596" s="3">
        <v>44945</v>
      </c>
      <c r="E11596" t="s">
        <v>58</v>
      </c>
      <c r="F11596" s="10">
        <v>77.760000000000005</v>
      </c>
      <c r="G11596" t="s">
        <v>16</v>
      </c>
      <c r="H11596" s="4">
        <v>188.6</v>
      </c>
      <c r="I11596" s="4">
        <v>14665.54</v>
      </c>
      <c r="J11596" s="4">
        <f t="shared" si="543"/>
        <v>12612.3644</v>
      </c>
      <c r="K11596" s="4">
        <f t="shared" si="544"/>
        <v>2053.1756000000005</v>
      </c>
      <c r="L11596" s="4">
        <f t="shared" si="545"/>
        <v>14665.54</v>
      </c>
    </row>
    <row r="11597" spans="1:12" x14ac:dyDescent="0.3">
      <c r="A11597" t="s">
        <v>12</v>
      </c>
      <c r="B11597" t="s">
        <v>13</v>
      </c>
      <c r="C11597" t="s">
        <v>3272</v>
      </c>
      <c r="D11597" s="3">
        <v>44945</v>
      </c>
      <c r="E11597" t="s">
        <v>58</v>
      </c>
      <c r="F11597" s="10">
        <v>77.760000000000005</v>
      </c>
      <c r="G11597" t="s">
        <v>16</v>
      </c>
      <c r="H11597" s="4">
        <v>188.6</v>
      </c>
      <c r="I11597" s="4">
        <v>14665.54</v>
      </c>
      <c r="J11597" s="4">
        <f t="shared" si="543"/>
        <v>12612.3644</v>
      </c>
      <c r="K11597" s="4">
        <f t="shared" si="544"/>
        <v>2053.1756000000005</v>
      </c>
      <c r="L11597" s="4">
        <f t="shared" si="545"/>
        <v>14665.54</v>
      </c>
    </row>
    <row r="11598" spans="1:12" x14ac:dyDescent="0.3">
      <c r="A11598" t="s">
        <v>12</v>
      </c>
      <c r="B11598" t="s">
        <v>13</v>
      </c>
      <c r="C11598" t="s">
        <v>3272</v>
      </c>
      <c r="D11598" s="3">
        <v>44945</v>
      </c>
      <c r="E11598" t="s">
        <v>58</v>
      </c>
      <c r="F11598" s="10">
        <v>77.760000000000005</v>
      </c>
      <c r="G11598" t="s">
        <v>16</v>
      </c>
      <c r="H11598" s="4">
        <v>188.6</v>
      </c>
      <c r="I11598" s="4">
        <v>14665.54</v>
      </c>
      <c r="J11598" s="4">
        <f t="shared" si="543"/>
        <v>12612.3644</v>
      </c>
      <c r="K11598" s="4">
        <f t="shared" si="544"/>
        <v>2053.1756000000005</v>
      </c>
      <c r="L11598" s="4">
        <f t="shared" si="545"/>
        <v>14665.54</v>
      </c>
    </row>
    <row r="11599" spans="1:12" x14ac:dyDescent="0.3">
      <c r="A11599" t="s">
        <v>12</v>
      </c>
      <c r="B11599" t="s">
        <v>13</v>
      </c>
      <c r="C11599" t="s">
        <v>3272</v>
      </c>
      <c r="D11599" s="3">
        <v>44945</v>
      </c>
      <c r="E11599" t="s">
        <v>847</v>
      </c>
      <c r="F11599" s="10">
        <v>155.52000000000001</v>
      </c>
      <c r="G11599" t="s">
        <v>16</v>
      </c>
      <c r="H11599" s="4">
        <v>170.18</v>
      </c>
      <c r="I11599" s="4">
        <v>26466.39</v>
      </c>
      <c r="J11599" s="4">
        <f t="shared" si="543"/>
        <v>22761.095399999998</v>
      </c>
      <c r="K11599" s="4">
        <f t="shared" si="544"/>
        <v>3705.2946000000002</v>
      </c>
      <c r="L11599" s="4">
        <f t="shared" si="545"/>
        <v>26466.39</v>
      </c>
    </row>
    <row r="11600" spans="1:12" x14ac:dyDescent="0.3">
      <c r="A11600" t="s">
        <v>12</v>
      </c>
      <c r="B11600" t="s">
        <v>13</v>
      </c>
      <c r="C11600" t="s">
        <v>3272</v>
      </c>
      <c r="D11600" s="3">
        <v>44945</v>
      </c>
      <c r="E11600" t="s">
        <v>847</v>
      </c>
      <c r="F11600" s="10">
        <v>77.760000000000005</v>
      </c>
      <c r="G11600" t="s">
        <v>16</v>
      </c>
      <c r="H11600" s="4">
        <v>170.18</v>
      </c>
      <c r="I11600" s="4">
        <v>13233.2</v>
      </c>
      <c r="J11600" s="4">
        <f t="shared" si="543"/>
        <v>11380.552</v>
      </c>
      <c r="K11600" s="4">
        <f t="shared" si="544"/>
        <v>1852.6480000000004</v>
      </c>
      <c r="L11600" s="4">
        <f t="shared" si="545"/>
        <v>13233.2</v>
      </c>
    </row>
    <row r="11601" spans="1:12" x14ac:dyDescent="0.3">
      <c r="A11601" t="s">
        <v>12</v>
      </c>
      <c r="B11601" t="s">
        <v>13</v>
      </c>
      <c r="C11601" t="s">
        <v>3273</v>
      </c>
      <c r="D11601" s="3">
        <v>44945</v>
      </c>
      <c r="E11601" t="s">
        <v>3268</v>
      </c>
      <c r="F11601" s="10">
        <v>466.56</v>
      </c>
      <c r="G11601" t="s">
        <v>22</v>
      </c>
      <c r="H11601" s="4">
        <v>186.84</v>
      </c>
      <c r="I11601" s="4">
        <v>87172.07</v>
      </c>
      <c r="J11601" s="4">
        <f t="shared" si="543"/>
        <v>74967.980200000005</v>
      </c>
      <c r="K11601" s="4">
        <f t="shared" si="544"/>
        <v>12204.089800000002</v>
      </c>
      <c r="L11601" s="4">
        <f t="shared" si="545"/>
        <v>87172.07</v>
      </c>
    </row>
    <row r="11602" spans="1:12" x14ac:dyDescent="0.3">
      <c r="A11602" t="s">
        <v>12</v>
      </c>
      <c r="B11602" t="s">
        <v>13</v>
      </c>
      <c r="C11602" t="s">
        <v>3273</v>
      </c>
      <c r="D11602" s="3">
        <v>44945</v>
      </c>
      <c r="E11602" t="s">
        <v>3269</v>
      </c>
      <c r="F11602" s="10">
        <v>207.36</v>
      </c>
      <c r="G11602" t="s">
        <v>22</v>
      </c>
      <c r="H11602" s="4">
        <v>186.84</v>
      </c>
      <c r="I11602" s="4">
        <v>38743.14</v>
      </c>
      <c r="J11602" s="4">
        <f t="shared" si="543"/>
        <v>33319.100399999996</v>
      </c>
      <c r="K11602" s="4">
        <f t="shared" si="544"/>
        <v>5424.0396000000001</v>
      </c>
      <c r="L11602" s="4">
        <f t="shared" si="545"/>
        <v>38743.14</v>
      </c>
    </row>
    <row r="11603" spans="1:12" x14ac:dyDescent="0.3">
      <c r="A11603" t="s">
        <v>12</v>
      </c>
      <c r="B11603" t="s">
        <v>13</v>
      </c>
      <c r="C11603" t="s">
        <v>3273</v>
      </c>
      <c r="D11603" s="3">
        <v>44945</v>
      </c>
      <c r="E11603" t="s">
        <v>3269</v>
      </c>
      <c r="F11603" s="10">
        <v>103.68</v>
      </c>
      <c r="G11603" t="s">
        <v>22</v>
      </c>
      <c r="H11603" s="4">
        <v>186.84</v>
      </c>
      <c r="I11603" s="4">
        <v>19371.57</v>
      </c>
      <c r="J11603" s="4">
        <f t="shared" si="543"/>
        <v>16659.550199999998</v>
      </c>
      <c r="K11603" s="4">
        <f t="shared" si="544"/>
        <v>2712.0198</v>
      </c>
      <c r="L11603" s="4">
        <f t="shared" si="545"/>
        <v>19371.57</v>
      </c>
    </row>
    <row r="11604" spans="1:12" x14ac:dyDescent="0.3">
      <c r="A11604" t="s">
        <v>12</v>
      </c>
      <c r="B11604" t="s">
        <v>13</v>
      </c>
      <c r="C11604" t="s">
        <v>3273</v>
      </c>
      <c r="D11604" s="3">
        <v>44945</v>
      </c>
      <c r="E11604" t="s">
        <v>3269</v>
      </c>
      <c r="F11604" s="10">
        <v>103.68</v>
      </c>
      <c r="G11604" t="s">
        <v>22</v>
      </c>
      <c r="H11604" s="4">
        <v>186.84</v>
      </c>
      <c r="I11604" s="4">
        <v>19371.57</v>
      </c>
      <c r="J11604" s="4">
        <f t="shared" si="543"/>
        <v>16659.550199999998</v>
      </c>
      <c r="K11604" s="4">
        <f t="shared" si="544"/>
        <v>2712.0198</v>
      </c>
      <c r="L11604" s="4">
        <f t="shared" si="545"/>
        <v>19371.57</v>
      </c>
    </row>
    <row r="11605" spans="1:12" x14ac:dyDescent="0.3">
      <c r="A11605" t="s">
        <v>134</v>
      </c>
      <c r="B11605" t="s">
        <v>135</v>
      </c>
      <c r="C11605" t="s">
        <v>3274</v>
      </c>
      <c r="D11605" s="3">
        <v>44947</v>
      </c>
      <c r="E11605" t="s">
        <v>854</v>
      </c>
      <c r="F11605" s="10">
        <v>77.760000000000005</v>
      </c>
      <c r="G11605" t="s">
        <v>16</v>
      </c>
      <c r="H11605" s="4">
        <v>138.9</v>
      </c>
      <c r="I11605" s="4">
        <v>10800.86</v>
      </c>
      <c r="J11605" s="4">
        <f t="shared" si="543"/>
        <v>9288.7396000000008</v>
      </c>
      <c r="K11605" s="4">
        <f t="shared" si="544"/>
        <v>1512.1204000000002</v>
      </c>
      <c r="L11605" s="4">
        <f t="shared" si="545"/>
        <v>10800.86</v>
      </c>
    </row>
    <row r="11606" spans="1:12" x14ac:dyDescent="0.3">
      <c r="A11606" t="s">
        <v>134</v>
      </c>
      <c r="B11606" t="s">
        <v>135</v>
      </c>
      <c r="C11606" t="s">
        <v>3274</v>
      </c>
      <c r="D11606" s="3">
        <v>44947</v>
      </c>
      <c r="E11606" t="s">
        <v>854</v>
      </c>
      <c r="F11606" s="10">
        <v>77.760000000000005</v>
      </c>
      <c r="G11606" t="s">
        <v>16</v>
      </c>
      <c r="H11606" s="4">
        <v>138.9</v>
      </c>
      <c r="I11606" s="4">
        <v>10800.86</v>
      </c>
      <c r="J11606" s="4">
        <f t="shared" si="543"/>
        <v>9288.7396000000008</v>
      </c>
      <c r="K11606" s="4">
        <f t="shared" si="544"/>
        <v>1512.1204000000002</v>
      </c>
      <c r="L11606" s="4">
        <f t="shared" si="545"/>
        <v>10800.86</v>
      </c>
    </row>
    <row r="11607" spans="1:12" x14ac:dyDescent="0.3">
      <c r="A11607" t="s">
        <v>134</v>
      </c>
      <c r="B11607" t="s">
        <v>135</v>
      </c>
      <c r="C11607" t="s">
        <v>3274</v>
      </c>
      <c r="D11607" s="3">
        <v>44947</v>
      </c>
      <c r="E11607" t="s">
        <v>175</v>
      </c>
      <c r="F11607" s="10">
        <v>77.760000000000005</v>
      </c>
      <c r="G11607" t="s">
        <v>16</v>
      </c>
      <c r="H11607" s="4">
        <v>153.28</v>
      </c>
      <c r="I11607" s="4">
        <v>11919.05</v>
      </c>
      <c r="J11607" s="4">
        <f t="shared" si="543"/>
        <v>10250.383</v>
      </c>
      <c r="K11607" s="4">
        <f t="shared" si="544"/>
        <v>1668.6670000000001</v>
      </c>
      <c r="L11607" s="4">
        <f t="shared" si="545"/>
        <v>11919.05</v>
      </c>
    </row>
    <row r="11608" spans="1:12" x14ac:dyDescent="0.3">
      <c r="A11608" t="s">
        <v>134</v>
      </c>
      <c r="B11608" t="s">
        <v>135</v>
      </c>
      <c r="C11608" t="s">
        <v>3274</v>
      </c>
      <c r="D11608" s="3">
        <v>44947</v>
      </c>
      <c r="E11608" t="s">
        <v>522</v>
      </c>
      <c r="F11608" s="10">
        <v>77.760000000000005</v>
      </c>
      <c r="G11608" t="s">
        <v>16</v>
      </c>
      <c r="H11608" s="4">
        <v>159.41999999999999</v>
      </c>
      <c r="I11608" s="4">
        <v>12396.5</v>
      </c>
      <c r="J11608" s="4">
        <f t="shared" si="543"/>
        <v>10660.99</v>
      </c>
      <c r="K11608" s="4">
        <f t="shared" si="544"/>
        <v>1735.5100000000002</v>
      </c>
      <c r="L11608" s="4">
        <f t="shared" si="545"/>
        <v>12396.5</v>
      </c>
    </row>
    <row r="11609" spans="1:12" x14ac:dyDescent="0.3">
      <c r="A11609" t="s">
        <v>134</v>
      </c>
      <c r="B11609" t="s">
        <v>135</v>
      </c>
      <c r="C11609" t="s">
        <v>3274</v>
      </c>
      <c r="D11609" s="3">
        <v>44947</v>
      </c>
      <c r="E11609" t="s">
        <v>174</v>
      </c>
      <c r="F11609" s="10">
        <v>155.52000000000001</v>
      </c>
      <c r="G11609" t="s">
        <v>16</v>
      </c>
      <c r="H11609" s="4">
        <v>134.51</v>
      </c>
      <c r="I11609" s="4">
        <v>20919</v>
      </c>
      <c r="J11609" s="4">
        <f t="shared" si="543"/>
        <v>17990.34</v>
      </c>
      <c r="K11609" s="4">
        <f t="shared" si="544"/>
        <v>2928.6600000000003</v>
      </c>
      <c r="L11609" s="4">
        <f t="shared" si="545"/>
        <v>20919</v>
      </c>
    </row>
    <row r="11610" spans="1:12" x14ac:dyDescent="0.3">
      <c r="A11610" t="s">
        <v>134</v>
      </c>
      <c r="B11610" t="s">
        <v>135</v>
      </c>
      <c r="C11610" t="s">
        <v>3275</v>
      </c>
      <c r="D11610" s="3">
        <v>44947</v>
      </c>
      <c r="E11610" t="s">
        <v>3169</v>
      </c>
      <c r="F11610" s="10">
        <v>311.04000000000002</v>
      </c>
      <c r="G11610" t="s">
        <v>22</v>
      </c>
      <c r="H11610" s="4">
        <v>52.05</v>
      </c>
      <c r="I11610" s="4">
        <v>16189.63</v>
      </c>
      <c r="J11610" s="4">
        <f t="shared" si="543"/>
        <v>13923.0818</v>
      </c>
      <c r="K11610" s="4">
        <f t="shared" si="544"/>
        <v>2266.5482000000002</v>
      </c>
      <c r="L11610" s="4">
        <f t="shared" si="545"/>
        <v>16189.63</v>
      </c>
    </row>
    <row r="11611" spans="1:12" x14ac:dyDescent="0.3">
      <c r="A11611" t="s">
        <v>134</v>
      </c>
      <c r="B11611" t="s">
        <v>135</v>
      </c>
      <c r="C11611" t="s">
        <v>3276</v>
      </c>
      <c r="D11611" s="3">
        <v>44947</v>
      </c>
      <c r="E11611" t="s">
        <v>143</v>
      </c>
      <c r="F11611" s="10">
        <v>77.760000000000005</v>
      </c>
      <c r="G11611" t="s">
        <v>16</v>
      </c>
      <c r="H11611" s="4">
        <v>49.42</v>
      </c>
      <c r="I11611" s="4">
        <v>3842.9</v>
      </c>
      <c r="J11611" s="4">
        <f t="shared" si="543"/>
        <v>3304.8940000000002</v>
      </c>
      <c r="K11611" s="4">
        <f t="shared" si="544"/>
        <v>538.00600000000009</v>
      </c>
      <c r="L11611" s="4">
        <f t="shared" si="545"/>
        <v>3842.9</v>
      </c>
    </row>
    <row r="11612" spans="1:12" x14ac:dyDescent="0.3">
      <c r="A11612" t="s">
        <v>134</v>
      </c>
      <c r="B11612" t="s">
        <v>135</v>
      </c>
      <c r="C11612" t="s">
        <v>3276</v>
      </c>
      <c r="D11612" s="3">
        <v>44947</v>
      </c>
      <c r="E11612" t="s">
        <v>1363</v>
      </c>
      <c r="F11612" s="10">
        <v>77.760000000000005</v>
      </c>
      <c r="G11612" t="s">
        <v>16</v>
      </c>
      <c r="H11612" s="4">
        <v>49.42</v>
      </c>
      <c r="I11612" s="4">
        <v>3842.9</v>
      </c>
      <c r="J11612" s="4">
        <f t="shared" si="543"/>
        <v>3304.8940000000002</v>
      </c>
      <c r="K11612" s="4">
        <f t="shared" si="544"/>
        <v>538.00600000000009</v>
      </c>
      <c r="L11612" s="4">
        <f t="shared" si="545"/>
        <v>3842.9</v>
      </c>
    </row>
    <row r="11613" spans="1:12" x14ac:dyDescent="0.3">
      <c r="A11613" t="s">
        <v>134</v>
      </c>
      <c r="B11613" t="s">
        <v>135</v>
      </c>
      <c r="C11613" t="s">
        <v>3276</v>
      </c>
      <c r="D11613" s="3">
        <v>44947</v>
      </c>
      <c r="E11613" t="s">
        <v>809</v>
      </c>
      <c r="F11613" s="10">
        <v>155.52000000000001</v>
      </c>
      <c r="G11613" t="s">
        <v>16</v>
      </c>
      <c r="H11613" s="4">
        <v>49.42</v>
      </c>
      <c r="I11613" s="4">
        <v>7685.8</v>
      </c>
      <c r="J11613" s="4">
        <f t="shared" si="543"/>
        <v>6609.7880000000005</v>
      </c>
      <c r="K11613" s="4">
        <f t="shared" si="544"/>
        <v>1076.0120000000002</v>
      </c>
      <c r="L11613" s="4">
        <f t="shared" si="545"/>
        <v>7685.8</v>
      </c>
    </row>
    <row r="11614" spans="1:12" x14ac:dyDescent="0.3">
      <c r="A11614" t="s">
        <v>134</v>
      </c>
      <c r="B11614" t="s">
        <v>135</v>
      </c>
      <c r="C11614" t="s">
        <v>3276</v>
      </c>
      <c r="D11614" s="3">
        <v>44947</v>
      </c>
      <c r="E11614" t="s">
        <v>144</v>
      </c>
      <c r="F11614" s="10">
        <v>233.28</v>
      </c>
      <c r="G11614" t="s">
        <v>16</v>
      </c>
      <c r="H11614" s="4">
        <v>49.42</v>
      </c>
      <c r="I11614" s="4">
        <v>11528.7</v>
      </c>
      <c r="J11614" s="4">
        <f t="shared" si="543"/>
        <v>9914.6820000000007</v>
      </c>
      <c r="K11614" s="4">
        <f t="shared" si="544"/>
        <v>1614.0180000000003</v>
      </c>
      <c r="L11614" s="4">
        <f t="shared" si="545"/>
        <v>11528.7</v>
      </c>
    </row>
    <row r="11615" spans="1:12" x14ac:dyDescent="0.3">
      <c r="A11615" t="s">
        <v>12</v>
      </c>
      <c r="B11615" t="s">
        <v>13</v>
      </c>
      <c r="C11615" t="s">
        <v>3277</v>
      </c>
      <c r="D11615" s="3">
        <v>44945</v>
      </c>
      <c r="E11615" t="s">
        <v>847</v>
      </c>
      <c r="F11615" s="10">
        <v>155.52000000000001</v>
      </c>
      <c r="G11615" t="s">
        <v>16</v>
      </c>
      <c r="H11615" s="4">
        <v>170.18</v>
      </c>
      <c r="I11615" s="4">
        <v>26466.39</v>
      </c>
      <c r="J11615" s="4">
        <f t="shared" si="543"/>
        <v>22761.095399999998</v>
      </c>
      <c r="K11615" s="4">
        <f t="shared" si="544"/>
        <v>3705.2946000000002</v>
      </c>
      <c r="L11615" s="4">
        <f t="shared" si="545"/>
        <v>26466.39</v>
      </c>
    </row>
    <row r="11616" spans="1:12" x14ac:dyDescent="0.3">
      <c r="A11616" t="s">
        <v>12</v>
      </c>
      <c r="B11616" t="s">
        <v>13</v>
      </c>
      <c r="C11616" t="s">
        <v>3277</v>
      </c>
      <c r="D11616" s="3">
        <v>44945</v>
      </c>
      <c r="E11616" t="s">
        <v>847</v>
      </c>
      <c r="F11616" s="10">
        <v>77.760000000000005</v>
      </c>
      <c r="G11616" t="s">
        <v>16</v>
      </c>
      <c r="H11616" s="4">
        <v>170.18</v>
      </c>
      <c r="I11616" s="4">
        <v>13233.2</v>
      </c>
      <c r="J11616" s="4">
        <f t="shared" si="543"/>
        <v>11380.552</v>
      </c>
      <c r="K11616" s="4">
        <f t="shared" si="544"/>
        <v>1852.6480000000004</v>
      </c>
      <c r="L11616" s="4">
        <f t="shared" si="545"/>
        <v>13233.2</v>
      </c>
    </row>
    <row r="11617" spans="1:12" x14ac:dyDescent="0.3">
      <c r="A11617" t="s">
        <v>12</v>
      </c>
      <c r="B11617" t="s">
        <v>13</v>
      </c>
      <c r="C11617" t="s">
        <v>3277</v>
      </c>
      <c r="D11617" s="3">
        <v>44945</v>
      </c>
      <c r="E11617" t="s">
        <v>175</v>
      </c>
      <c r="F11617" s="10">
        <v>77.760000000000005</v>
      </c>
      <c r="G11617" t="s">
        <v>16</v>
      </c>
      <c r="H11617" s="4">
        <v>170.18</v>
      </c>
      <c r="I11617" s="4">
        <v>13233.2</v>
      </c>
      <c r="J11617" s="4">
        <f t="shared" si="543"/>
        <v>11380.552</v>
      </c>
      <c r="K11617" s="4">
        <f t="shared" si="544"/>
        <v>1852.6480000000004</v>
      </c>
      <c r="L11617" s="4">
        <f t="shared" si="545"/>
        <v>13233.2</v>
      </c>
    </row>
    <row r="11618" spans="1:12" x14ac:dyDescent="0.3">
      <c r="A11618" t="s">
        <v>12</v>
      </c>
      <c r="B11618" t="s">
        <v>13</v>
      </c>
      <c r="C11618" t="s">
        <v>3277</v>
      </c>
      <c r="D11618" s="3">
        <v>44945</v>
      </c>
      <c r="E11618" t="s">
        <v>175</v>
      </c>
      <c r="F11618" s="10">
        <v>77.760000000000005</v>
      </c>
      <c r="G11618" t="s">
        <v>16</v>
      </c>
      <c r="H11618" s="4">
        <v>170.18</v>
      </c>
      <c r="I11618" s="4">
        <v>13233.2</v>
      </c>
      <c r="J11618" s="4">
        <f t="shared" si="543"/>
        <v>11380.552</v>
      </c>
      <c r="K11618" s="4">
        <f t="shared" si="544"/>
        <v>1852.6480000000004</v>
      </c>
      <c r="L11618" s="4">
        <f t="shared" si="545"/>
        <v>13233.2</v>
      </c>
    </row>
    <row r="11619" spans="1:12" x14ac:dyDescent="0.3">
      <c r="A11619" t="s">
        <v>12</v>
      </c>
      <c r="B11619" t="s">
        <v>13</v>
      </c>
      <c r="C11619" t="s">
        <v>3277</v>
      </c>
      <c r="D11619" s="3">
        <v>44945</v>
      </c>
      <c r="E11619" t="s">
        <v>175</v>
      </c>
      <c r="F11619" s="10">
        <v>155.52000000000001</v>
      </c>
      <c r="G11619" t="s">
        <v>16</v>
      </c>
      <c r="H11619" s="4">
        <v>170.18</v>
      </c>
      <c r="I11619" s="4">
        <v>26466.39</v>
      </c>
      <c r="J11619" s="4">
        <f t="shared" si="543"/>
        <v>22761.095399999998</v>
      </c>
      <c r="K11619" s="4">
        <f t="shared" si="544"/>
        <v>3705.2946000000002</v>
      </c>
      <c r="L11619" s="4">
        <f t="shared" si="545"/>
        <v>26466.39</v>
      </c>
    </row>
    <row r="11620" spans="1:12" x14ac:dyDescent="0.3">
      <c r="A11620" t="s">
        <v>12</v>
      </c>
      <c r="B11620" t="s">
        <v>13</v>
      </c>
      <c r="C11620" t="s">
        <v>3277</v>
      </c>
      <c r="D11620" s="3">
        <v>44945</v>
      </c>
      <c r="E11620" t="s">
        <v>175</v>
      </c>
      <c r="F11620" s="10">
        <v>233.28</v>
      </c>
      <c r="G11620" t="s">
        <v>16</v>
      </c>
      <c r="H11620" s="4">
        <v>170.18</v>
      </c>
      <c r="I11620" s="4">
        <v>39699.589999999997</v>
      </c>
      <c r="J11620" s="4">
        <f t="shared" si="543"/>
        <v>34141.647399999994</v>
      </c>
      <c r="K11620" s="4">
        <f t="shared" si="544"/>
        <v>5557.9426000000003</v>
      </c>
      <c r="L11620" s="4">
        <f t="shared" si="545"/>
        <v>39699.589999999997</v>
      </c>
    </row>
    <row r="11621" spans="1:12" x14ac:dyDescent="0.3">
      <c r="A11621" t="s">
        <v>12</v>
      </c>
      <c r="B11621" t="s">
        <v>13</v>
      </c>
      <c r="C11621" t="s">
        <v>3278</v>
      </c>
      <c r="D11621" s="3">
        <v>44945</v>
      </c>
      <c r="E11621" t="s">
        <v>2211</v>
      </c>
      <c r="F11621" s="10">
        <v>259.2</v>
      </c>
      <c r="G11621" t="s">
        <v>22</v>
      </c>
      <c r="H11621" s="4">
        <v>204.38</v>
      </c>
      <c r="I11621" s="4">
        <v>52975.3</v>
      </c>
      <c r="J11621" s="4">
        <f t="shared" si="543"/>
        <v>45558.758000000002</v>
      </c>
      <c r="K11621" s="4">
        <f t="shared" si="544"/>
        <v>7416.5420000000013</v>
      </c>
      <c r="L11621" s="4">
        <f t="shared" si="545"/>
        <v>52975.3</v>
      </c>
    </row>
    <row r="11622" spans="1:12" x14ac:dyDescent="0.3">
      <c r="A11622" t="s">
        <v>12</v>
      </c>
      <c r="B11622" t="s">
        <v>13</v>
      </c>
      <c r="C11622" t="s">
        <v>3278</v>
      </c>
      <c r="D11622" s="3">
        <v>44945</v>
      </c>
      <c r="E11622" t="s">
        <v>867</v>
      </c>
      <c r="F11622" s="10">
        <v>51.84</v>
      </c>
      <c r="G11622" t="s">
        <v>22</v>
      </c>
      <c r="H11622" s="4">
        <v>178.95</v>
      </c>
      <c r="I11622" s="4">
        <v>9276.77</v>
      </c>
      <c r="J11622" s="4">
        <f t="shared" si="543"/>
        <v>7978.0222000000003</v>
      </c>
      <c r="K11622" s="4">
        <f t="shared" si="544"/>
        <v>1298.7478000000001</v>
      </c>
      <c r="L11622" s="4">
        <f t="shared" si="545"/>
        <v>9276.77</v>
      </c>
    </row>
    <row r="11623" spans="1:12" x14ac:dyDescent="0.3">
      <c r="A11623" t="s">
        <v>12</v>
      </c>
      <c r="B11623" t="s">
        <v>13</v>
      </c>
      <c r="C11623" t="s">
        <v>3278</v>
      </c>
      <c r="D11623" s="3">
        <v>44945</v>
      </c>
      <c r="E11623" t="s">
        <v>867</v>
      </c>
      <c r="F11623" s="10">
        <v>103.68</v>
      </c>
      <c r="G11623" t="s">
        <v>22</v>
      </c>
      <c r="H11623" s="4">
        <v>178.95</v>
      </c>
      <c r="I11623" s="4">
        <v>18553.54</v>
      </c>
      <c r="J11623" s="4">
        <f t="shared" si="543"/>
        <v>15956.044400000001</v>
      </c>
      <c r="K11623" s="4">
        <f t="shared" si="544"/>
        <v>2597.4956000000002</v>
      </c>
      <c r="L11623" s="4">
        <f t="shared" si="545"/>
        <v>18553.54</v>
      </c>
    </row>
    <row r="11624" spans="1:12" x14ac:dyDescent="0.3">
      <c r="A11624" t="s">
        <v>12</v>
      </c>
      <c r="B11624" t="s">
        <v>13</v>
      </c>
      <c r="C11624" t="s">
        <v>3278</v>
      </c>
      <c r="D11624" s="3">
        <v>44945</v>
      </c>
      <c r="E11624" t="s">
        <v>867</v>
      </c>
      <c r="F11624" s="10">
        <v>155.52000000000001</v>
      </c>
      <c r="G11624" t="s">
        <v>22</v>
      </c>
      <c r="H11624" s="4">
        <v>178.95</v>
      </c>
      <c r="I11624" s="4">
        <v>27830.3</v>
      </c>
      <c r="J11624" s="4">
        <f t="shared" si="543"/>
        <v>23934.057999999997</v>
      </c>
      <c r="K11624" s="4">
        <f t="shared" si="544"/>
        <v>3896.2420000000002</v>
      </c>
      <c r="L11624" s="4">
        <f t="shared" si="545"/>
        <v>27830.3</v>
      </c>
    </row>
    <row r="11625" spans="1:12" x14ac:dyDescent="0.3">
      <c r="A11625" t="s">
        <v>12</v>
      </c>
      <c r="B11625" t="s">
        <v>13</v>
      </c>
      <c r="C11625" t="s">
        <v>3279</v>
      </c>
      <c r="D11625" s="3">
        <v>44945</v>
      </c>
      <c r="E11625" t="s">
        <v>847</v>
      </c>
      <c r="F11625" s="10">
        <v>466.56</v>
      </c>
      <c r="G11625" t="s">
        <v>16</v>
      </c>
      <c r="H11625" s="4">
        <v>170.18</v>
      </c>
      <c r="I11625" s="4">
        <v>79399.179999999993</v>
      </c>
      <c r="J11625" s="4">
        <f t="shared" si="543"/>
        <v>68283.294799999989</v>
      </c>
      <c r="K11625" s="4">
        <f t="shared" si="544"/>
        <v>11115.885200000001</v>
      </c>
      <c r="L11625" s="4">
        <f t="shared" si="545"/>
        <v>79399.179999999993</v>
      </c>
    </row>
    <row r="11626" spans="1:12" x14ac:dyDescent="0.3">
      <c r="A11626" t="s">
        <v>12</v>
      </c>
      <c r="B11626" t="s">
        <v>13</v>
      </c>
      <c r="C11626" t="s">
        <v>3279</v>
      </c>
      <c r="D11626" s="3">
        <v>44945</v>
      </c>
      <c r="E11626" t="s">
        <v>58</v>
      </c>
      <c r="F11626" s="10">
        <v>77.760000000000005</v>
      </c>
      <c r="G11626" t="s">
        <v>16</v>
      </c>
      <c r="H11626" s="4">
        <v>188.6</v>
      </c>
      <c r="I11626" s="4">
        <v>14665.54</v>
      </c>
      <c r="J11626" s="4">
        <f t="shared" si="543"/>
        <v>12612.3644</v>
      </c>
      <c r="K11626" s="4">
        <f t="shared" si="544"/>
        <v>2053.1756000000005</v>
      </c>
      <c r="L11626" s="4">
        <f t="shared" si="545"/>
        <v>14665.54</v>
      </c>
    </row>
    <row r="11627" spans="1:12" x14ac:dyDescent="0.3">
      <c r="A11627" t="s">
        <v>12</v>
      </c>
      <c r="B11627" t="s">
        <v>13</v>
      </c>
      <c r="C11627" t="s">
        <v>3279</v>
      </c>
      <c r="D11627" s="3">
        <v>44945</v>
      </c>
      <c r="E11627" t="s">
        <v>58</v>
      </c>
      <c r="F11627" s="10">
        <v>233.28</v>
      </c>
      <c r="G11627" t="s">
        <v>16</v>
      </c>
      <c r="H11627" s="4">
        <v>188.6</v>
      </c>
      <c r="I11627" s="4">
        <v>43996.61</v>
      </c>
      <c r="J11627" s="4">
        <f t="shared" si="543"/>
        <v>37837.084600000002</v>
      </c>
      <c r="K11627" s="4">
        <f t="shared" si="544"/>
        <v>6159.5254000000004</v>
      </c>
      <c r="L11627" s="4">
        <f t="shared" si="545"/>
        <v>43996.61</v>
      </c>
    </row>
    <row r="11628" spans="1:12" x14ac:dyDescent="0.3">
      <c r="A11628" t="s">
        <v>12</v>
      </c>
      <c r="B11628" t="s">
        <v>13</v>
      </c>
      <c r="C11628" t="s">
        <v>3280</v>
      </c>
      <c r="D11628" s="3">
        <v>44945</v>
      </c>
      <c r="E11628" t="s">
        <v>307</v>
      </c>
      <c r="F11628" s="10">
        <v>155.52000000000001</v>
      </c>
      <c r="G11628" t="s">
        <v>22</v>
      </c>
      <c r="H11628" s="4">
        <v>151.75</v>
      </c>
      <c r="I11628" s="4">
        <v>23600.16</v>
      </c>
      <c r="J11628" s="4">
        <f t="shared" si="543"/>
        <v>20296.137599999998</v>
      </c>
      <c r="K11628" s="4">
        <f t="shared" si="544"/>
        <v>3304.0224000000003</v>
      </c>
      <c r="L11628" s="4">
        <f t="shared" si="545"/>
        <v>23600.16</v>
      </c>
    </row>
    <row r="11629" spans="1:12" x14ac:dyDescent="0.3">
      <c r="A11629" t="s">
        <v>12</v>
      </c>
      <c r="B11629" t="s">
        <v>13</v>
      </c>
      <c r="C11629" t="s">
        <v>3280</v>
      </c>
      <c r="D11629" s="3">
        <v>44945</v>
      </c>
      <c r="E11629" t="s">
        <v>307</v>
      </c>
      <c r="F11629" s="10">
        <v>51.84</v>
      </c>
      <c r="G11629" t="s">
        <v>22</v>
      </c>
      <c r="H11629" s="4">
        <v>151.75</v>
      </c>
      <c r="I11629" s="4">
        <v>7866.72</v>
      </c>
      <c r="J11629" s="4">
        <f t="shared" si="543"/>
        <v>6765.3792000000003</v>
      </c>
      <c r="K11629" s="4">
        <f t="shared" si="544"/>
        <v>1101.3408000000002</v>
      </c>
      <c r="L11629" s="4">
        <f t="shared" si="545"/>
        <v>7866.72</v>
      </c>
    </row>
    <row r="11630" spans="1:12" x14ac:dyDescent="0.3">
      <c r="A11630" t="s">
        <v>12</v>
      </c>
      <c r="B11630" t="s">
        <v>13</v>
      </c>
      <c r="C11630" t="s">
        <v>3280</v>
      </c>
      <c r="D11630" s="3">
        <v>44945</v>
      </c>
      <c r="E11630" t="s">
        <v>867</v>
      </c>
      <c r="F11630" s="10">
        <v>51.84</v>
      </c>
      <c r="G11630" t="s">
        <v>22</v>
      </c>
      <c r="H11630" s="4">
        <v>178.95</v>
      </c>
      <c r="I11630" s="4">
        <v>9276.77</v>
      </c>
      <c r="J11630" s="4">
        <f t="shared" si="543"/>
        <v>7978.0222000000003</v>
      </c>
      <c r="K11630" s="4">
        <f t="shared" si="544"/>
        <v>1298.7478000000001</v>
      </c>
      <c r="L11630" s="4">
        <f t="shared" si="545"/>
        <v>9276.77</v>
      </c>
    </row>
    <row r="11631" spans="1:12" x14ac:dyDescent="0.3">
      <c r="A11631" t="s">
        <v>12</v>
      </c>
      <c r="B11631" t="s">
        <v>13</v>
      </c>
      <c r="C11631" t="s">
        <v>3280</v>
      </c>
      <c r="D11631" s="3">
        <v>44945</v>
      </c>
      <c r="E11631" t="s">
        <v>867</v>
      </c>
      <c r="F11631" s="10">
        <v>103.68</v>
      </c>
      <c r="G11631" t="s">
        <v>22</v>
      </c>
      <c r="H11631" s="4">
        <v>178.95</v>
      </c>
      <c r="I11631" s="4">
        <v>18553.54</v>
      </c>
      <c r="J11631" s="4">
        <f t="shared" si="543"/>
        <v>15956.044400000001</v>
      </c>
      <c r="K11631" s="4">
        <f t="shared" si="544"/>
        <v>2597.4956000000002</v>
      </c>
      <c r="L11631" s="4">
        <f t="shared" si="545"/>
        <v>18553.54</v>
      </c>
    </row>
    <row r="11632" spans="1:12" x14ac:dyDescent="0.3">
      <c r="A11632" t="s">
        <v>12</v>
      </c>
      <c r="B11632" t="s">
        <v>13</v>
      </c>
      <c r="C11632" t="s">
        <v>3280</v>
      </c>
      <c r="D11632" s="3">
        <v>44945</v>
      </c>
      <c r="E11632" t="s">
        <v>867</v>
      </c>
      <c r="F11632" s="10">
        <v>155.52000000000001</v>
      </c>
      <c r="G11632" t="s">
        <v>22</v>
      </c>
      <c r="H11632" s="4">
        <v>178.95</v>
      </c>
      <c r="I11632" s="4">
        <v>27830.3</v>
      </c>
      <c r="J11632" s="4">
        <f t="shared" si="543"/>
        <v>23934.057999999997</v>
      </c>
      <c r="K11632" s="4">
        <f t="shared" si="544"/>
        <v>3896.2420000000002</v>
      </c>
      <c r="L11632" s="4">
        <f t="shared" si="545"/>
        <v>27830.3</v>
      </c>
    </row>
    <row r="11633" spans="1:12" x14ac:dyDescent="0.3">
      <c r="A11633" t="s">
        <v>26</v>
      </c>
      <c r="B11633" t="s">
        <v>27</v>
      </c>
      <c r="C11633" t="s">
        <v>3281</v>
      </c>
      <c r="D11633" s="3">
        <v>44944</v>
      </c>
      <c r="E11633" t="s">
        <v>830</v>
      </c>
      <c r="F11633" s="10">
        <v>155.52000000000001</v>
      </c>
      <c r="G11633" t="s">
        <v>22</v>
      </c>
      <c r="H11633" s="4">
        <v>137.94</v>
      </c>
      <c r="I11633" s="4">
        <v>21452.43</v>
      </c>
      <c r="J11633" s="4">
        <f t="shared" si="543"/>
        <v>18449.089800000002</v>
      </c>
      <c r="K11633" s="4">
        <f t="shared" si="544"/>
        <v>3003.3402000000006</v>
      </c>
      <c r="L11633" s="4">
        <f t="shared" si="545"/>
        <v>21452.43</v>
      </c>
    </row>
    <row r="11634" spans="1:12" x14ac:dyDescent="0.3">
      <c r="A11634" t="s">
        <v>26</v>
      </c>
      <c r="B11634" t="s">
        <v>27</v>
      </c>
      <c r="C11634" t="s">
        <v>3281</v>
      </c>
      <c r="D11634" s="3">
        <v>44944</v>
      </c>
      <c r="E11634" t="s">
        <v>830</v>
      </c>
      <c r="F11634" s="10">
        <v>259.2</v>
      </c>
      <c r="G11634" t="s">
        <v>22</v>
      </c>
      <c r="H11634" s="4">
        <v>137.94</v>
      </c>
      <c r="I11634" s="4">
        <v>35754.050000000003</v>
      </c>
      <c r="J11634" s="4">
        <f t="shared" si="543"/>
        <v>30748.483</v>
      </c>
      <c r="K11634" s="4">
        <f t="shared" si="544"/>
        <v>5005.5670000000009</v>
      </c>
      <c r="L11634" s="4">
        <f t="shared" si="545"/>
        <v>35754.050000000003</v>
      </c>
    </row>
    <row r="11635" spans="1:12" x14ac:dyDescent="0.3">
      <c r="A11635" t="s">
        <v>26</v>
      </c>
      <c r="B11635" t="s">
        <v>27</v>
      </c>
      <c r="C11635" t="s">
        <v>3281</v>
      </c>
      <c r="D11635" s="3">
        <v>44944</v>
      </c>
      <c r="E11635" t="s">
        <v>830</v>
      </c>
      <c r="F11635" s="10">
        <v>51.84</v>
      </c>
      <c r="G11635" t="s">
        <v>22</v>
      </c>
      <c r="H11635" s="4">
        <v>137.94</v>
      </c>
      <c r="I11635" s="4">
        <v>7150.81</v>
      </c>
      <c r="J11635" s="4">
        <f t="shared" si="543"/>
        <v>6149.6966000000002</v>
      </c>
      <c r="K11635" s="4">
        <f t="shared" si="544"/>
        <v>1001.1134000000002</v>
      </c>
      <c r="L11635" s="4">
        <f t="shared" si="545"/>
        <v>7150.81</v>
      </c>
    </row>
    <row r="11636" spans="1:12" x14ac:dyDescent="0.3">
      <c r="A11636" t="s">
        <v>26</v>
      </c>
      <c r="B11636" t="s">
        <v>27</v>
      </c>
      <c r="C11636" t="s">
        <v>3282</v>
      </c>
      <c r="D11636" s="3">
        <v>44944</v>
      </c>
      <c r="E11636" t="s">
        <v>174</v>
      </c>
      <c r="F11636" s="10">
        <v>233.28</v>
      </c>
      <c r="G11636" t="s">
        <v>16</v>
      </c>
      <c r="H11636" s="4">
        <v>133.55000000000001</v>
      </c>
      <c r="I11636" s="4">
        <v>31154.54</v>
      </c>
      <c r="J11636" s="4">
        <f t="shared" si="543"/>
        <v>26792.904399999999</v>
      </c>
      <c r="K11636" s="4">
        <f t="shared" si="544"/>
        <v>4361.6356000000005</v>
      </c>
      <c r="L11636" s="4">
        <f t="shared" si="545"/>
        <v>31154.54</v>
      </c>
    </row>
    <row r="11637" spans="1:12" x14ac:dyDescent="0.3">
      <c r="A11637" t="s">
        <v>26</v>
      </c>
      <c r="B11637" t="s">
        <v>27</v>
      </c>
      <c r="C11637" t="s">
        <v>3282</v>
      </c>
      <c r="D11637" s="3">
        <v>44944</v>
      </c>
      <c r="E11637" t="s">
        <v>174</v>
      </c>
      <c r="F11637" s="10">
        <v>155.52000000000001</v>
      </c>
      <c r="G11637" t="s">
        <v>16</v>
      </c>
      <c r="H11637" s="4">
        <v>133.55000000000001</v>
      </c>
      <c r="I11637" s="4">
        <v>20769.7</v>
      </c>
      <c r="J11637" s="4">
        <f t="shared" si="543"/>
        <v>17861.941999999999</v>
      </c>
      <c r="K11637" s="4">
        <f t="shared" si="544"/>
        <v>2907.7580000000003</v>
      </c>
      <c r="L11637" s="4">
        <f t="shared" si="545"/>
        <v>20769.7</v>
      </c>
    </row>
    <row r="11638" spans="1:12" x14ac:dyDescent="0.3">
      <c r="A11638" t="s">
        <v>26</v>
      </c>
      <c r="B11638" t="s">
        <v>27</v>
      </c>
      <c r="C11638" t="s">
        <v>3282</v>
      </c>
      <c r="D11638" s="3">
        <v>44944</v>
      </c>
      <c r="E11638" t="s">
        <v>174</v>
      </c>
      <c r="F11638" s="10">
        <v>155.52000000000001</v>
      </c>
      <c r="G11638" t="s">
        <v>16</v>
      </c>
      <c r="H11638" s="4">
        <v>133.55000000000001</v>
      </c>
      <c r="I11638" s="4">
        <v>20769.7</v>
      </c>
      <c r="J11638" s="4">
        <f t="shared" si="543"/>
        <v>17861.941999999999</v>
      </c>
      <c r="K11638" s="4">
        <f t="shared" si="544"/>
        <v>2907.7580000000003</v>
      </c>
      <c r="L11638" s="4">
        <f t="shared" si="545"/>
        <v>20769.7</v>
      </c>
    </row>
    <row r="11639" spans="1:12" x14ac:dyDescent="0.3">
      <c r="A11639" t="s">
        <v>26</v>
      </c>
      <c r="B11639" t="s">
        <v>27</v>
      </c>
      <c r="C11639" t="s">
        <v>3282</v>
      </c>
      <c r="D11639" s="3">
        <v>44944</v>
      </c>
      <c r="E11639" t="s">
        <v>174</v>
      </c>
      <c r="F11639" s="10">
        <v>77.760000000000005</v>
      </c>
      <c r="G11639" t="s">
        <v>16</v>
      </c>
      <c r="H11639" s="4">
        <v>133.55000000000001</v>
      </c>
      <c r="I11639" s="4">
        <v>10384.85</v>
      </c>
      <c r="J11639" s="4">
        <f t="shared" si="543"/>
        <v>8930.9709999999995</v>
      </c>
      <c r="K11639" s="4">
        <f t="shared" si="544"/>
        <v>1453.8790000000001</v>
      </c>
      <c r="L11639" s="4">
        <f t="shared" si="545"/>
        <v>10384.85</v>
      </c>
    </row>
    <row r="11640" spans="1:12" x14ac:dyDescent="0.3">
      <c r="A11640" t="s">
        <v>26</v>
      </c>
      <c r="B11640" t="s">
        <v>27</v>
      </c>
      <c r="C11640" t="s">
        <v>3282</v>
      </c>
      <c r="D11640" s="3">
        <v>44944</v>
      </c>
      <c r="E11640" t="s">
        <v>175</v>
      </c>
      <c r="F11640" s="10">
        <v>388.8</v>
      </c>
      <c r="G11640" t="s">
        <v>16</v>
      </c>
      <c r="H11640" s="4">
        <v>152.04</v>
      </c>
      <c r="I11640" s="4">
        <v>59113.15</v>
      </c>
      <c r="J11640" s="4">
        <f t="shared" si="543"/>
        <v>50837.309000000001</v>
      </c>
      <c r="K11640" s="4">
        <f t="shared" si="544"/>
        <v>8275.8410000000003</v>
      </c>
      <c r="L11640" s="4">
        <f t="shared" si="545"/>
        <v>59113.15</v>
      </c>
    </row>
    <row r="11641" spans="1:12" x14ac:dyDescent="0.3">
      <c r="A11641" t="s">
        <v>26</v>
      </c>
      <c r="B11641" t="s">
        <v>27</v>
      </c>
      <c r="C11641" t="s">
        <v>3282</v>
      </c>
      <c r="D11641" s="3">
        <v>44944</v>
      </c>
      <c r="E11641" t="s">
        <v>30</v>
      </c>
      <c r="F11641" s="10">
        <v>233.28</v>
      </c>
      <c r="G11641" t="s">
        <v>16</v>
      </c>
      <c r="H11641" s="4">
        <v>140.57</v>
      </c>
      <c r="I11641" s="4">
        <v>32792.17</v>
      </c>
      <c r="J11641" s="4">
        <f t="shared" si="543"/>
        <v>28201.266199999998</v>
      </c>
      <c r="K11641" s="4">
        <f t="shared" si="544"/>
        <v>4590.9038</v>
      </c>
      <c r="L11641" s="4">
        <f t="shared" si="545"/>
        <v>32792.17</v>
      </c>
    </row>
    <row r="11642" spans="1:12" x14ac:dyDescent="0.3">
      <c r="A11642" t="s">
        <v>26</v>
      </c>
      <c r="B11642" t="s">
        <v>27</v>
      </c>
      <c r="C11642" t="s">
        <v>3282</v>
      </c>
      <c r="D11642" s="3">
        <v>44944</v>
      </c>
      <c r="E11642" t="s">
        <v>30</v>
      </c>
      <c r="F11642" s="10">
        <v>155.52000000000001</v>
      </c>
      <c r="G11642" t="s">
        <v>16</v>
      </c>
      <c r="H11642" s="4">
        <v>140.57</v>
      </c>
      <c r="I11642" s="4">
        <v>21861.45</v>
      </c>
      <c r="J11642" s="4">
        <f t="shared" si="543"/>
        <v>18800.847000000002</v>
      </c>
      <c r="K11642" s="4">
        <f t="shared" si="544"/>
        <v>3060.6030000000005</v>
      </c>
      <c r="L11642" s="4">
        <f t="shared" si="545"/>
        <v>21861.45</v>
      </c>
    </row>
    <row r="11643" spans="1:12" x14ac:dyDescent="0.3">
      <c r="A11643" t="s">
        <v>26</v>
      </c>
      <c r="B11643" t="s">
        <v>27</v>
      </c>
      <c r="C11643" t="s">
        <v>3282</v>
      </c>
      <c r="D11643" s="3">
        <v>44944</v>
      </c>
      <c r="E11643" t="s">
        <v>17</v>
      </c>
      <c r="F11643" s="10">
        <v>155.52000000000001</v>
      </c>
      <c r="G11643" t="s">
        <v>16</v>
      </c>
      <c r="H11643" s="4">
        <v>160.81</v>
      </c>
      <c r="I11643" s="4">
        <v>25009.17</v>
      </c>
      <c r="J11643" s="4">
        <f t="shared" si="543"/>
        <v>21507.886199999997</v>
      </c>
      <c r="K11643" s="4">
        <f t="shared" si="544"/>
        <v>3501.2838000000002</v>
      </c>
      <c r="L11643" s="4">
        <f t="shared" si="545"/>
        <v>25009.17</v>
      </c>
    </row>
    <row r="11644" spans="1:12" x14ac:dyDescent="0.3">
      <c r="A11644" t="s">
        <v>26</v>
      </c>
      <c r="B11644" t="s">
        <v>27</v>
      </c>
      <c r="C11644" t="s">
        <v>3282</v>
      </c>
      <c r="D11644" s="3">
        <v>44944</v>
      </c>
      <c r="E11644" t="s">
        <v>17</v>
      </c>
      <c r="F11644" s="10">
        <v>77.760000000000005</v>
      </c>
      <c r="G11644" t="s">
        <v>16</v>
      </c>
      <c r="H11644" s="4">
        <v>160.81</v>
      </c>
      <c r="I11644" s="4">
        <v>12504.59</v>
      </c>
      <c r="J11644" s="4">
        <f t="shared" si="543"/>
        <v>10753.947400000001</v>
      </c>
      <c r="K11644" s="4">
        <f t="shared" si="544"/>
        <v>1750.6426000000001</v>
      </c>
      <c r="L11644" s="4">
        <f t="shared" si="545"/>
        <v>12504.59</v>
      </c>
    </row>
    <row r="11645" spans="1:12" x14ac:dyDescent="0.3">
      <c r="A11645" t="s">
        <v>26</v>
      </c>
      <c r="B11645" t="s">
        <v>27</v>
      </c>
      <c r="C11645" t="s">
        <v>3282</v>
      </c>
      <c r="D11645" s="3">
        <v>44944</v>
      </c>
      <c r="E11645" t="s">
        <v>17</v>
      </c>
      <c r="F11645" s="10">
        <v>77.760000000000005</v>
      </c>
      <c r="G11645" t="s">
        <v>16</v>
      </c>
      <c r="H11645" s="4">
        <v>160.81</v>
      </c>
      <c r="I11645" s="4">
        <v>12504.59</v>
      </c>
      <c r="J11645" s="4">
        <f t="shared" si="543"/>
        <v>10753.947400000001</v>
      </c>
      <c r="K11645" s="4">
        <f t="shared" si="544"/>
        <v>1750.6426000000001</v>
      </c>
      <c r="L11645" s="4">
        <f t="shared" si="545"/>
        <v>12504.59</v>
      </c>
    </row>
    <row r="11646" spans="1:12" x14ac:dyDescent="0.3">
      <c r="A11646" t="s">
        <v>26</v>
      </c>
      <c r="B11646" t="s">
        <v>27</v>
      </c>
      <c r="C11646" t="s">
        <v>3282</v>
      </c>
      <c r="D11646" s="3">
        <v>44944</v>
      </c>
      <c r="E11646" t="s">
        <v>17</v>
      </c>
      <c r="F11646" s="10">
        <v>77.760000000000005</v>
      </c>
      <c r="G11646" t="s">
        <v>16</v>
      </c>
      <c r="H11646" s="4">
        <v>160.81</v>
      </c>
      <c r="I11646" s="4">
        <v>12504.59</v>
      </c>
      <c r="J11646" s="4">
        <f t="shared" si="543"/>
        <v>10753.947400000001</v>
      </c>
      <c r="K11646" s="4">
        <f t="shared" si="544"/>
        <v>1750.6426000000001</v>
      </c>
      <c r="L11646" s="4">
        <f t="shared" si="545"/>
        <v>12504.59</v>
      </c>
    </row>
    <row r="11647" spans="1:12" x14ac:dyDescent="0.3">
      <c r="A11647" t="s">
        <v>26</v>
      </c>
      <c r="B11647" t="s">
        <v>27</v>
      </c>
      <c r="C11647" t="s">
        <v>3282</v>
      </c>
      <c r="D11647" s="3">
        <v>44944</v>
      </c>
      <c r="E11647" t="s">
        <v>17</v>
      </c>
      <c r="F11647" s="10">
        <v>77.760000000000005</v>
      </c>
      <c r="G11647" t="s">
        <v>16</v>
      </c>
      <c r="H11647" s="4">
        <v>160.81</v>
      </c>
      <c r="I11647" s="4">
        <v>12504.59</v>
      </c>
      <c r="J11647" s="4">
        <f t="shared" si="543"/>
        <v>10753.947400000001</v>
      </c>
      <c r="K11647" s="4">
        <f t="shared" si="544"/>
        <v>1750.6426000000001</v>
      </c>
      <c r="L11647" s="4">
        <f t="shared" si="545"/>
        <v>12504.59</v>
      </c>
    </row>
    <row r="11648" spans="1:12" x14ac:dyDescent="0.3">
      <c r="A11648" t="s">
        <v>26</v>
      </c>
      <c r="B11648" t="s">
        <v>27</v>
      </c>
      <c r="C11648" t="s">
        <v>3282</v>
      </c>
      <c r="D11648" s="3">
        <v>44944</v>
      </c>
      <c r="E11648" t="s">
        <v>175</v>
      </c>
      <c r="F11648" s="10">
        <v>155.52000000000001</v>
      </c>
      <c r="G11648" t="s">
        <v>16</v>
      </c>
      <c r="H11648" s="4">
        <v>152.04</v>
      </c>
      <c r="I11648" s="4">
        <v>23645.26</v>
      </c>
      <c r="J11648" s="4">
        <f t="shared" si="543"/>
        <v>20334.923599999998</v>
      </c>
      <c r="K11648" s="4">
        <f t="shared" si="544"/>
        <v>3310.3364000000001</v>
      </c>
      <c r="L11648" s="4">
        <f t="shared" si="545"/>
        <v>23645.26</v>
      </c>
    </row>
    <row r="11649" spans="1:12" x14ac:dyDescent="0.3">
      <c r="A11649" t="s">
        <v>26</v>
      </c>
      <c r="B11649" t="s">
        <v>27</v>
      </c>
      <c r="C11649" t="s">
        <v>3282</v>
      </c>
      <c r="D11649" s="3">
        <v>44944</v>
      </c>
      <c r="E11649" t="s">
        <v>175</v>
      </c>
      <c r="F11649" s="10">
        <v>77.760000000000005</v>
      </c>
      <c r="G11649" t="s">
        <v>16</v>
      </c>
      <c r="H11649" s="4">
        <v>152.04</v>
      </c>
      <c r="I11649" s="4">
        <v>11822.63</v>
      </c>
      <c r="J11649" s="4">
        <f t="shared" si="543"/>
        <v>10167.461799999999</v>
      </c>
      <c r="K11649" s="4">
        <f t="shared" si="544"/>
        <v>1655.1682000000001</v>
      </c>
      <c r="L11649" s="4">
        <f t="shared" si="545"/>
        <v>11822.63</v>
      </c>
    </row>
    <row r="11650" spans="1:12" x14ac:dyDescent="0.3">
      <c r="A11650" t="s">
        <v>26</v>
      </c>
      <c r="B11650" t="s">
        <v>27</v>
      </c>
      <c r="C11650" t="s">
        <v>3282</v>
      </c>
      <c r="D11650" s="3">
        <v>44944</v>
      </c>
      <c r="E11650" t="s">
        <v>175</v>
      </c>
      <c r="F11650" s="10">
        <v>388.8</v>
      </c>
      <c r="G11650" t="s">
        <v>16</v>
      </c>
      <c r="H11650" s="4">
        <v>152.04</v>
      </c>
      <c r="I11650" s="4">
        <v>59113.15</v>
      </c>
      <c r="J11650" s="4">
        <f t="shared" ref="J11650:J11713" si="546">L11650-K11650</f>
        <v>50837.309000000001</v>
      </c>
      <c r="K11650" s="4">
        <f t="shared" ref="K11650:K11713" si="547">L11650*14%</f>
        <v>8275.8410000000003</v>
      </c>
      <c r="L11650" s="4">
        <f t="shared" ref="L11650:L11713" si="548">I11650</f>
        <v>59113.15</v>
      </c>
    </row>
    <row r="11651" spans="1:12" x14ac:dyDescent="0.3">
      <c r="A11651" t="s">
        <v>26</v>
      </c>
      <c r="B11651" t="s">
        <v>27</v>
      </c>
      <c r="C11651" t="s">
        <v>3283</v>
      </c>
      <c r="D11651" s="3">
        <v>44944</v>
      </c>
      <c r="E11651" t="s">
        <v>1758</v>
      </c>
      <c r="F11651" s="10">
        <v>4.6500000000000004</v>
      </c>
      <c r="G11651" t="s">
        <v>1024</v>
      </c>
      <c r="H11651" s="4">
        <v>49.12</v>
      </c>
      <c r="I11651" s="4">
        <v>228.41</v>
      </c>
      <c r="J11651" s="4">
        <f t="shared" si="546"/>
        <v>196.43259999999998</v>
      </c>
      <c r="K11651" s="4">
        <f t="shared" si="547"/>
        <v>31.977400000000003</v>
      </c>
      <c r="L11651" s="4">
        <f t="shared" si="548"/>
        <v>228.41</v>
      </c>
    </row>
    <row r="11652" spans="1:12" x14ac:dyDescent="0.3">
      <c r="A11652" t="s">
        <v>26</v>
      </c>
      <c r="B11652" t="s">
        <v>27</v>
      </c>
      <c r="C11652" t="s">
        <v>3283</v>
      </c>
      <c r="D11652" s="3">
        <v>44944</v>
      </c>
      <c r="E11652" t="s">
        <v>1758</v>
      </c>
      <c r="F11652" s="10">
        <v>520.79999999999995</v>
      </c>
      <c r="G11652" t="s">
        <v>1024</v>
      </c>
      <c r="H11652" s="4">
        <v>49.12</v>
      </c>
      <c r="I11652" s="4">
        <v>25581.7</v>
      </c>
      <c r="J11652" s="4">
        <f t="shared" si="546"/>
        <v>22000.261999999999</v>
      </c>
      <c r="K11652" s="4">
        <f t="shared" si="547"/>
        <v>3581.4380000000006</v>
      </c>
      <c r="L11652" s="4">
        <f t="shared" si="548"/>
        <v>25581.7</v>
      </c>
    </row>
    <row r="11653" spans="1:12" x14ac:dyDescent="0.3">
      <c r="A11653" t="s">
        <v>12</v>
      </c>
      <c r="B11653" t="s">
        <v>13</v>
      </c>
      <c r="C11653" t="s">
        <v>3284</v>
      </c>
      <c r="D11653" s="3">
        <v>44944</v>
      </c>
      <c r="E11653" t="s">
        <v>1947</v>
      </c>
      <c r="F11653" s="10">
        <v>50.76</v>
      </c>
      <c r="G11653" t="s">
        <v>25</v>
      </c>
      <c r="H11653" s="4">
        <v>189.47</v>
      </c>
      <c r="I11653" s="4">
        <v>9617.5</v>
      </c>
      <c r="J11653" s="4">
        <f t="shared" si="546"/>
        <v>8271.0499999999993</v>
      </c>
      <c r="K11653" s="4">
        <f t="shared" si="547"/>
        <v>1346.45</v>
      </c>
      <c r="L11653" s="4">
        <f t="shared" si="548"/>
        <v>9617.5</v>
      </c>
    </row>
    <row r="11654" spans="1:12" x14ac:dyDescent="0.3">
      <c r="A11654" t="s">
        <v>12</v>
      </c>
      <c r="B11654" t="s">
        <v>13</v>
      </c>
      <c r="C11654" t="s">
        <v>3284</v>
      </c>
      <c r="D11654" s="3">
        <v>44944</v>
      </c>
      <c r="E11654" t="s">
        <v>1947</v>
      </c>
      <c r="F11654" s="10">
        <v>203.04</v>
      </c>
      <c r="G11654" t="s">
        <v>25</v>
      </c>
      <c r="H11654" s="4">
        <v>189.47</v>
      </c>
      <c r="I11654" s="4">
        <v>38469.99</v>
      </c>
      <c r="J11654" s="4">
        <f t="shared" si="546"/>
        <v>33084.191399999996</v>
      </c>
      <c r="K11654" s="4">
        <f t="shared" si="547"/>
        <v>5385.7986000000001</v>
      </c>
      <c r="L11654" s="4">
        <f t="shared" si="548"/>
        <v>38469.99</v>
      </c>
    </row>
    <row r="11655" spans="1:12" x14ac:dyDescent="0.3">
      <c r="A11655" t="s">
        <v>12</v>
      </c>
      <c r="B11655" t="s">
        <v>13</v>
      </c>
      <c r="C11655" t="s">
        <v>3284</v>
      </c>
      <c r="D11655" s="3">
        <v>44944</v>
      </c>
      <c r="E11655" t="s">
        <v>1947</v>
      </c>
      <c r="F11655" s="10">
        <v>50.76</v>
      </c>
      <c r="G11655" t="s">
        <v>25</v>
      </c>
      <c r="H11655" s="4">
        <v>189.47</v>
      </c>
      <c r="I11655" s="4">
        <v>9617.5</v>
      </c>
      <c r="J11655" s="4">
        <f t="shared" si="546"/>
        <v>8271.0499999999993</v>
      </c>
      <c r="K11655" s="4">
        <f t="shared" si="547"/>
        <v>1346.45</v>
      </c>
      <c r="L11655" s="4">
        <f t="shared" si="548"/>
        <v>9617.5</v>
      </c>
    </row>
    <row r="11656" spans="1:12" x14ac:dyDescent="0.3">
      <c r="A11656" t="s">
        <v>12</v>
      </c>
      <c r="B11656" t="s">
        <v>13</v>
      </c>
      <c r="C11656" t="s">
        <v>3284</v>
      </c>
      <c r="D11656" s="3">
        <v>44944</v>
      </c>
      <c r="E11656" t="s">
        <v>1947</v>
      </c>
      <c r="F11656" s="10">
        <v>101.52</v>
      </c>
      <c r="G11656" t="s">
        <v>25</v>
      </c>
      <c r="H11656" s="4">
        <v>189.47</v>
      </c>
      <c r="I11656" s="4">
        <v>19234.990000000002</v>
      </c>
      <c r="J11656" s="4">
        <f t="shared" si="546"/>
        <v>16542.091400000001</v>
      </c>
      <c r="K11656" s="4">
        <f t="shared" si="547"/>
        <v>2692.8986000000004</v>
      </c>
      <c r="L11656" s="4">
        <f t="shared" si="548"/>
        <v>19234.990000000002</v>
      </c>
    </row>
    <row r="11657" spans="1:12" x14ac:dyDescent="0.3">
      <c r="A11657" t="s">
        <v>12</v>
      </c>
      <c r="B11657" t="s">
        <v>13</v>
      </c>
      <c r="C11657" t="s">
        <v>3284</v>
      </c>
      <c r="D11657" s="3">
        <v>44944</v>
      </c>
      <c r="E11657" t="s">
        <v>1947</v>
      </c>
      <c r="F11657" s="10">
        <v>101.52</v>
      </c>
      <c r="G11657" t="s">
        <v>25</v>
      </c>
      <c r="H11657" s="4">
        <v>189.47</v>
      </c>
      <c r="I11657" s="4">
        <v>19234.990000000002</v>
      </c>
      <c r="J11657" s="4">
        <f t="shared" si="546"/>
        <v>16542.091400000001</v>
      </c>
      <c r="K11657" s="4">
        <f t="shared" si="547"/>
        <v>2692.8986000000004</v>
      </c>
      <c r="L11657" s="4">
        <f t="shared" si="548"/>
        <v>19234.990000000002</v>
      </c>
    </row>
    <row r="11658" spans="1:12" x14ac:dyDescent="0.3">
      <c r="A11658" t="s">
        <v>12</v>
      </c>
      <c r="B11658" t="s">
        <v>13</v>
      </c>
      <c r="C11658" t="s">
        <v>3285</v>
      </c>
      <c r="D11658" s="3">
        <v>44944</v>
      </c>
      <c r="E11658" t="s">
        <v>298</v>
      </c>
      <c r="F11658" s="10">
        <v>180</v>
      </c>
      <c r="G11658" t="s">
        <v>38</v>
      </c>
      <c r="H11658" s="4">
        <v>83.33</v>
      </c>
      <c r="I11658" s="4">
        <v>14999.4</v>
      </c>
      <c r="J11658" s="4">
        <f t="shared" si="546"/>
        <v>12899.484</v>
      </c>
      <c r="K11658" s="4">
        <f t="shared" si="547"/>
        <v>2099.9160000000002</v>
      </c>
      <c r="L11658" s="4">
        <f t="shared" si="548"/>
        <v>14999.4</v>
      </c>
    </row>
    <row r="11659" spans="1:12" x14ac:dyDescent="0.3">
      <c r="A11659" t="s">
        <v>12</v>
      </c>
      <c r="B11659" t="s">
        <v>13</v>
      </c>
      <c r="C11659" t="s">
        <v>3286</v>
      </c>
      <c r="D11659" s="3">
        <v>44944</v>
      </c>
      <c r="E11659" t="s">
        <v>175</v>
      </c>
      <c r="F11659" s="10">
        <v>155.52000000000001</v>
      </c>
      <c r="G11659" t="s">
        <v>16</v>
      </c>
      <c r="H11659" s="4">
        <v>170.18</v>
      </c>
      <c r="I11659" s="4">
        <v>26466.39</v>
      </c>
      <c r="J11659" s="4">
        <f t="shared" si="546"/>
        <v>22761.095399999998</v>
      </c>
      <c r="K11659" s="4">
        <f t="shared" si="547"/>
        <v>3705.2946000000002</v>
      </c>
      <c r="L11659" s="4">
        <f t="shared" si="548"/>
        <v>26466.39</v>
      </c>
    </row>
    <row r="11660" spans="1:12" x14ac:dyDescent="0.3">
      <c r="A11660" t="s">
        <v>12</v>
      </c>
      <c r="B11660" t="s">
        <v>13</v>
      </c>
      <c r="C11660" t="s">
        <v>3286</v>
      </c>
      <c r="D11660" s="3">
        <v>44944</v>
      </c>
      <c r="E11660" t="s">
        <v>175</v>
      </c>
      <c r="F11660" s="10">
        <v>233.28</v>
      </c>
      <c r="G11660" t="s">
        <v>16</v>
      </c>
      <c r="H11660" s="4">
        <v>170.18</v>
      </c>
      <c r="I11660" s="4">
        <v>39699.589999999997</v>
      </c>
      <c r="J11660" s="4">
        <f t="shared" si="546"/>
        <v>34141.647399999994</v>
      </c>
      <c r="K11660" s="4">
        <f t="shared" si="547"/>
        <v>5557.9426000000003</v>
      </c>
      <c r="L11660" s="4">
        <f t="shared" si="548"/>
        <v>39699.589999999997</v>
      </c>
    </row>
    <row r="11661" spans="1:12" x14ac:dyDescent="0.3">
      <c r="A11661" t="s">
        <v>12</v>
      </c>
      <c r="B11661" t="s">
        <v>13</v>
      </c>
      <c r="C11661" t="s">
        <v>3286</v>
      </c>
      <c r="D11661" s="3">
        <v>44944</v>
      </c>
      <c r="E11661" t="s">
        <v>175</v>
      </c>
      <c r="F11661" s="10">
        <v>77.760000000000005</v>
      </c>
      <c r="G11661" t="s">
        <v>16</v>
      </c>
      <c r="H11661" s="4">
        <v>170.18</v>
      </c>
      <c r="I11661" s="4">
        <v>13233.2</v>
      </c>
      <c r="J11661" s="4">
        <f t="shared" si="546"/>
        <v>11380.552</v>
      </c>
      <c r="K11661" s="4">
        <f t="shared" si="547"/>
        <v>1852.6480000000004</v>
      </c>
      <c r="L11661" s="4">
        <f t="shared" si="548"/>
        <v>13233.2</v>
      </c>
    </row>
    <row r="11662" spans="1:12" x14ac:dyDescent="0.3">
      <c r="A11662" t="s">
        <v>12</v>
      </c>
      <c r="B11662" t="s">
        <v>13</v>
      </c>
      <c r="C11662" t="s">
        <v>3286</v>
      </c>
      <c r="D11662" s="3">
        <v>44944</v>
      </c>
      <c r="E11662" t="s">
        <v>175</v>
      </c>
      <c r="F11662" s="10">
        <v>311.04000000000002</v>
      </c>
      <c r="G11662" t="s">
        <v>16</v>
      </c>
      <c r="H11662" s="4">
        <v>170.18</v>
      </c>
      <c r="I11662" s="4">
        <v>52932.79</v>
      </c>
      <c r="J11662" s="4">
        <f t="shared" si="546"/>
        <v>45522.199399999998</v>
      </c>
      <c r="K11662" s="4">
        <f t="shared" si="547"/>
        <v>7410.5906000000004</v>
      </c>
      <c r="L11662" s="4">
        <f t="shared" si="548"/>
        <v>52932.79</v>
      </c>
    </row>
    <row r="11663" spans="1:12" x14ac:dyDescent="0.3">
      <c r="A11663" t="s">
        <v>26</v>
      </c>
      <c r="B11663" t="s">
        <v>27</v>
      </c>
      <c r="C11663" t="s">
        <v>3287</v>
      </c>
      <c r="D11663" s="3">
        <v>44943</v>
      </c>
      <c r="E11663" t="s">
        <v>1758</v>
      </c>
      <c r="F11663" s="10">
        <v>148.80000000000001</v>
      </c>
      <c r="G11663" t="s">
        <v>1024</v>
      </c>
      <c r="H11663" s="4">
        <v>49.12</v>
      </c>
      <c r="I11663" s="4">
        <v>7309.06</v>
      </c>
      <c r="J11663" s="4">
        <f t="shared" si="546"/>
        <v>6285.7916000000005</v>
      </c>
      <c r="K11663" s="4">
        <f t="shared" si="547"/>
        <v>1023.2684000000002</v>
      </c>
      <c r="L11663" s="4">
        <f t="shared" si="548"/>
        <v>7309.06</v>
      </c>
    </row>
    <row r="11664" spans="1:12" x14ac:dyDescent="0.3">
      <c r="A11664" t="s">
        <v>26</v>
      </c>
      <c r="B11664" t="s">
        <v>27</v>
      </c>
      <c r="C11664" t="s">
        <v>3287</v>
      </c>
      <c r="D11664" s="3">
        <v>44943</v>
      </c>
      <c r="E11664" t="s">
        <v>1758</v>
      </c>
      <c r="F11664" s="10">
        <v>446.4</v>
      </c>
      <c r="G11664" t="s">
        <v>1024</v>
      </c>
      <c r="H11664" s="4">
        <v>49.12</v>
      </c>
      <c r="I11664" s="4">
        <v>21927.17</v>
      </c>
      <c r="J11664" s="4">
        <f t="shared" si="546"/>
        <v>18857.366199999997</v>
      </c>
      <c r="K11664" s="4">
        <f t="shared" si="547"/>
        <v>3069.8038000000001</v>
      </c>
      <c r="L11664" s="4">
        <f t="shared" si="548"/>
        <v>21927.17</v>
      </c>
    </row>
    <row r="11665" spans="1:12" x14ac:dyDescent="0.3">
      <c r="A11665" t="s">
        <v>26</v>
      </c>
      <c r="B11665" t="s">
        <v>27</v>
      </c>
      <c r="C11665" t="s">
        <v>3287</v>
      </c>
      <c r="D11665" s="3">
        <v>44943</v>
      </c>
      <c r="E11665" t="s">
        <v>1758</v>
      </c>
      <c r="F11665" s="10">
        <v>148.80000000000001</v>
      </c>
      <c r="G11665" t="s">
        <v>1024</v>
      </c>
      <c r="H11665" s="4">
        <v>49.12</v>
      </c>
      <c r="I11665" s="4">
        <v>7309.06</v>
      </c>
      <c r="J11665" s="4">
        <f t="shared" si="546"/>
        <v>6285.7916000000005</v>
      </c>
      <c r="K11665" s="4">
        <f t="shared" si="547"/>
        <v>1023.2684000000002</v>
      </c>
      <c r="L11665" s="4">
        <f t="shared" si="548"/>
        <v>7309.06</v>
      </c>
    </row>
    <row r="11666" spans="1:12" x14ac:dyDescent="0.3">
      <c r="A11666" t="s">
        <v>26</v>
      </c>
      <c r="B11666" t="s">
        <v>27</v>
      </c>
      <c r="C11666" t="s">
        <v>3287</v>
      </c>
      <c r="D11666" s="3">
        <v>44943</v>
      </c>
      <c r="E11666" t="s">
        <v>1758</v>
      </c>
      <c r="F11666" s="10">
        <v>446.4</v>
      </c>
      <c r="G11666" t="s">
        <v>1024</v>
      </c>
      <c r="H11666" s="4">
        <v>49.12</v>
      </c>
      <c r="I11666" s="4">
        <v>21927.17</v>
      </c>
      <c r="J11666" s="4">
        <f t="shared" si="546"/>
        <v>18857.366199999997</v>
      </c>
      <c r="K11666" s="4">
        <f t="shared" si="547"/>
        <v>3069.8038000000001</v>
      </c>
      <c r="L11666" s="4">
        <f t="shared" si="548"/>
        <v>21927.17</v>
      </c>
    </row>
    <row r="11667" spans="1:12" x14ac:dyDescent="0.3">
      <c r="A11667" t="s">
        <v>26</v>
      </c>
      <c r="B11667" t="s">
        <v>27</v>
      </c>
      <c r="C11667" t="s">
        <v>3287</v>
      </c>
      <c r="D11667" s="3">
        <v>44943</v>
      </c>
      <c r="E11667" t="s">
        <v>1758</v>
      </c>
      <c r="F11667" s="10">
        <v>223.2</v>
      </c>
      <c r="G11667" t="s">
        <v>1024</v>
      </c>
      <c r="H11667" s="4">
        <v>49.12</v>
      </c>
      <c r="I11667" s="4">
        <v>10963.58</v>
      </c>
      <c r="J11667" s="4">
        <f t="shared" si="546"/>
        <v>9428.6787999999997</v>
      </c>
      <c r="K11667" s="4">
        <f t="shared" si="547"/>
        <v>1534.9012000000002</v>
      </c>
      <c r="L11667" s="4">
        <f t="shared" si="548"/>
        <v>10963.58</v>
      </c>
    </row>
    <row r="11668" spans="1:12" x14ac:dyDescent="0.3">
      <c r="A11668" t="s">
        <v>26</v>
      </c>
      <c r="B11668" t="s">
        <v>27</v>
      </c>
      <c r="C11668" t="s">
        <v>3287</v>
      </c>
      <c r="D11668" s="3">
        <v>44943</v>
      </c>
      <c r="E11668" t="s">
        <v>1758</v>
      </c>
      <c r="F11668" s="10">
        <v>223.2</v>
      </c>
      <c r="G11668" t="s">
        <v>1024</v>
      </c>
      <c r="H11668" s="4">
        <v>49.12</v>
      </c>
      <c r="I11668" s="4">
        <v>10963.58</v>
      </c>
      <c r="J11668" s="4">
        <f t="shared" si="546"/>
        <v>9428.6787999999997</v>
      </c>
      <c r="K11668" s="4">
        <f t="shared" si="547"/>
        <v>1534.9012000000002</v>
      </c>
      <c r="L11668" s="4">
        <f t="shared" si="548"/>
        <v>10963.58</v>
      </c>
    </row>
    <row r="11669" spans="1:12" x14ac:dyDescent="0.3">
      <c r="A11669" t="s">
        <v>26</v>
      </c>
      <c r="B11669" t="s">
        <v>27</v>
      </c>
      <c r="C11669" t="s">
        <v>3287</v>
      </c>
      <c r="D11669" s="3">
        <v>44943</v>
      </c>
      <c r="E11669" t="s">
        <v>1758</v>
      </c>
      <c r="F11669" s="10">
        <v>74.400000000000006</v>
      </c>
      <c r="G11669" t="s">
        <v>1024</v>
      </c>
      <c r="H11669" s="4">
        <v>49.12</v>
      </c>
      <c r="I11669" s="4">
        <v>3654.53</v>
      </c>
      <c r="J11669" s="4">
        <f t="shared" si="546"/>
        <v>3142.8958000000002</v>
      </c>
      <c r="K11669" s="4">
        <f t="shared" si="547"/>
        <v>511.63420000000008</v>
      </c>
      <c r="L11669" s="4">
        <f t="shared" si="548"/>
        <v>3654.53</v>
      </c>
    </row>
    <row r="11670" spans="1:12" x14ac:dyDescent="0.3">
      <c r="A11670" t="s">
        <v>26</v>
      </c>
      <c r="B11670" t="s">
        <v>27</v>
      </c>
      <c r="C11670" t="s">
        <v>3287</v>
      </c>
      <c r="D11670" s="3">
        <v>44943</v>
      </c>
      <c r="E11670" t="s">
        <v>1758</v>
      </c>
      <c r="F11670" s="10">
        <v>372</v>
      </c>
      <c r="G11670" t="s">
        <v>1024</v>
      </c>
      <c r="H11670" s="4">
        <v>49.12</v>
      </c>
      <c r="I11670" s="4">
        <v>18272.64</v>
      </c>
      <c r="J11670" s="4">
        <f t="shared" si="546"/>
        <v>15714.470399999998</v>
      </c>
      <c r="K11670" s="4">
        <f t="shared" si="547"/>
        <v>2558.1696000000002</v>
      </c>
      <c r="L11670" s="4">
        <f t="shared" si="548"/>
        <v>18272.64</v>
      </c>
    </row>
    <row r="11671" spans="1:12" x14ac:dyDescent="0.3">
      <c r="A11671" t="s">
        <v>26</v>
      </c>
      <c r="B11671" t="s">
        <v>27</v>
      </c>
      <c r="C11671" t="s">
        <v>3287</v>
      </c>
      <c r="D11671" s="3">
        <v>44943</v>
      </c>
      <c r="E11671" t="s">
        <v>3288</v>
      </c>
      <c r="F11671" s="10">
        <v>74.400000000000006</v>
      </c>
      <c r="G11671" t="s">
        <v>1024</v>
      </c>
      <c r="H11671" s="4">
        <v>49.12</v>
      </c>
      <c r="I11671" s="4">
        <v>3654.53</v>
      </c>
      <c r="J11671" s="4">
        <f t="shared" si="546"/>
        <v>3142.8958000000002</v>
      </c>
      <c r="K11671" s="4">
        <f t="shared" si="547"/>
        <v>511.63420000000008</v>
      </c>
      <c r="L11671" s="4">
        <f t="shared" si="548"/>
        <v>3654.53</v>
      </c>
    </row>
    <row r="11672" spans="1:12" x14ac:dyDescent="0.3">
      <c r="A11672" t="s">
        <v>26</v>
      </c>
      <c r="B11672" t="s">
        <v>27</v>
      </c>
      <c r="C11672" t="s">
        <v>3287</v>
      </c>
      <c r="D11672" s="3">
        <v>44943</v>
      </c>
      <c r="E11672" t="s">
        <v>3288</v>
      </c>
      <c r="F11672" s="10">
        <v>446.4</v>
      </c>
      <c r="G11672" t="s">
        <v>1024</v>
      </c>
      <c r="H11672" s="4">
        <v>49.12</v>
      </c>
      <c r="I11672" s="4">
        <v>21927.17</v>
      </c>
      <c r="J11672" s="4">
        <f t="shared" si="546"/>
        <v>18857.366199999997</v>
      </c>
      <c r="K11672" s="4">
        <f t="shared" si="547"/>
        <v>3069.8038000000001</v>
      </c>
      <c r="L11672" s="4">
        <f t="shared" si="548"/>
        <v>21927.17</v>
      </c>
    </row>
    <row r="11673" spans="1:12" x14ac:dyDescent="0.3">
      <c r="A11673" t="s">
        <v>26</v>
      </c>
      <c r="B11673" t="s">
        <v>27</v>
      </c>
      <c r="C11673" t="s">
        <v>3287</v>
      </c>
      <c r="D11673" s="3">
        <v>44943</v>
      </c>
      <c r="E11673" t="s">
        <v>3288</v>
      </c>
      <c r="F11673" s="10">
        <v>74.400000000000006</v>
      </c>
      <c r="G11673" t="s">
        <v>1024</v>
      </c>
      <c r="H11673" s="4">
        <v>49.12</v>
      </c>
      <c r="I11673" s="4">
        <v>3654.53</v>
      </c>
      <c r="J11673" s="4">
        <f t="shared" si="546"/>
        <v>3142.8958000000002</v>
      </c>
      <c r="K11673" s="4">
        <f t="shared" si="547"/>
        <v>511.63420000000008</v>
      </c>
      <c r="L11673" s="4">
        <f t="shared" si="548"/>
        <v>3654.53</v>
      </c>
    </row>
    <row r="11674" spans="1:12" x14ac:dyDescent="0.3">
      <c r="A11674" t="s">
        <v>26</v>
      </c>
      <c r="B11674" t="s">
        <v>27</v>
      </c>
      <c r="C11674" t="s">
        <v>3289</v>
      </c>
      <c r="D11674" s="3">
        <v>44943</v>
      </c>
      <c r="E11674" t="s">
        <v>830</v>
      </c>
      <c r="F11674" s="10">
        <v>570.24</v>
      </c>
      <c r="G11674" t="s">
        <v>22</v>
      </c>
      <c r="H11674" s="4">
        <v>137.94</v>
      </c>
      <c r="I11674" s="4">
        <v>78658.91</v>
      </c>
      <c r="J11674" s="4">
        <f t="shared" si="546"/>
        <v>67646.662599999996</v>
      </c>
      <c r="K11674" s="4">
        <f t="shared" si="547"/>
        <v>11012.247400000002</v>
      </c>
      <c r="L11674" s="4">
        <f t="shared" si="548"/>
        <v>78658.91</v>
      </c>
    </row>
    <row r="11675" spans="1:12" x14ac:dyDescent="0.3">
      <c r="A11675" t="s">
        <v>26</v>
      </c>
      <c r="B11675" t="s">
        <v>27</v>
      </c>
      <c r="C11675" t="s">
        <v>3289</v>
      </c>
      <c r="D11675" s="3">
        <v>44943</v>
      </c>
      <c r="E11675" t="s">
        <v>830</v>
      </c>
      <c r="F11675" s="10">
        <v>570.24</v>
      </c>
      <c r="G11675" t="s">
        <v>22</v>
      </c>
      <c r="H11675" s="4">
        <v>137.94</v>
      </c>
      <c r="I11675" s="4">
        <v>78658.91</v>
      </c>
      <c r="J11675" s="4">
        <f t="shared" si="546"/>
        <v>67646.662599999996</v>
      </c>
      <c r="K11675" s="4">
        <f t="shared" si="547"/>
        <v>11012.247400000002</v>
      </c>
      <c r="L11675" s="4">
        <f t="shared" si="548"/>
        <v>78658.91</v>
      </c>
    </row>
    <row r="11676" spans="1:12" x14ac:dyDescent="0.3">
      <c r="A11676" t="s">
        <v>26</v>
      </c>
      <c r="B11676" t="s">
        <v>27</v>
      </c>
      <c r="C11676" t="s">
        <v>3289</v>
      </c>
      <c r="D11676" s="3">
        <v>44943</v>
      </c>
      <c r="E11676" t="s">
        <v>1266</v>
      </c>
      <c r="F11676" s="10">
        <v>155.52000000000001</v>
      </c>
      <c r="G11676" t="s">
        <v>22</v>
      </c>
      <c r="H11676" s="4">
        <v>160.81</v>
      </c>
      <c r="I11676" s="4">
        <v>25009.17</v>
      </c>
      <c r="J11676" s="4">
        <f t="shared" si="546"/>
        <v>21507.886199999997</v>
      </c>
      <c r="K11676" s="4">
        <f t="shared" si="547"/>
        <v>3501.2838000000002</v>
      </c>
      <c r="L11676" s="4">
        <f t="shared" si="548"/>
        <v>25009.17</v>
      </c>
    </row>
    <row r="11677" spans="1:12" x14ac:dyDescent="0.3">
      <c r="A11677" t="s">
        <v>26</v>
      </c>
      <c r="B11677" t="s">
        <v>27</v>
      </c>
      <c r="C11677" t="s">
        <v>3289</v>
      </c>
      <c r="D11677" s="3">
        <v>44943</v>
      </c>
      <c r="E11677" t="s">
        <v>1266</v>
      </c>
      <c r="F11677" s="10">
        <v>51.84</v>
      </c>
      <c r="G11677" t="s">
        <v>22</v>
      </c>
      <c r="H11677" s="4">
        <v>160.81</v>
      </c>
      <c r="I11677" s="4">
        <v>8336.39</v>
      </c>
      <c r="J11677" s="4">
        <f t="shared" si="546"/>
        <v>7169.2953999999991</v>
      </c>
      <c r="K11677" s="4">
        <f t="shared" si="547"/>
        <v>1167.0946000000001</v>
      </c>
      <c r="L11677" s="4">
        <f t="shared" si="548"/>
        <v>8336.39</v>
      </c>
    </row>
    <row r="11678" spans="1:12" x14ac:dyDescent="0.3">
      <c r="A11678" t="s">
        <v>26</v>
      </c>
      <c r="B11678" t="s">
        <v>27</v>
      </c>
      <c r="C11678" t="s">
        <v>3289</v>
      </c>
      <c r="D11678" s="3">
        <v>44943</v>
      </c>
      <c r="E11678" t="s">
        <v>1266</v>
      </c>
      <c r="F11678" s="10">
        <v>155.52000000000001</v>
      </c>
      <c r="G11678" t="s">
        <v>22</v>
      </c>
      <c r="H11678" s="4">
        <v>160.81</v>
      </c>
      <c r="I11678" s="4">
        <v>25009.17</v>
      </c>
      <c r="J11678" s="4">
        <f t="shared" si="546"/>
        <v>21507.886199999997</v>
      </c>
      <c r="K11678" s="4">
        <f t="shared" si="547"/>
        <v>3501.2838000000002</v>
      </c>
      <c r="L11678" s="4">
        <f t="shared" si="548"/>
        <v>25009.17</v>
      </c>
    </row>
    <row r="11679" spans="1:12" x14ac:dyDescent="0.3">
      <c r="A11679" t="s">
        <v>12</v>
      </c>
      <c r="B11679" t="s">
        <v>13</v>
      </c>
      <c r="C11679" t="s">
        <v>3290</v>
      </c>
      <c r="D11679" s="3">
        <v>44943</v>
      </c>
      <c r="E11679" t="s">
        <v>175</v>
      </c>
      <c r="F11679" s="10">
        <v>311.04000000000002</v>
      </c>
      <c r="G11679" t="s">
        <v>16</v>
      </c>
      <c r="H11679" s="4">
        <v>170.18</v>
      </c>
      <c r="I11679" s="4">
        <v>52932.79</v>
      </c>
      <c r="J11679" s="4">
        <f t="shared" si="546"/>
        <v>45522.199399999998</v>
      </c>
      <c r="K11679" s="4">
        <f t="shared" si="547"/>
        <v>7410.5906000000004</v>
      </c>
      <c r="L11679" s="4">
        <f t="shared" si="548"/>
        <v>52932.79</v>
      </c>
    </row>
    <row r="11680" spans="1:12" x14ac:dyDescent="0.3">
      <c r="A11680" t="s">
        <v>12</v>
      </c>
      <c r="B11680" t="s">
        <v>13</v>
      </c>
      <c r="C11680" t="s">
        <v>3290</v>
      </c>
      <c r="D11680" s="3">
        <v>44943</v>
      </c>
      <c r="E11680" t="s">
        <v>175</v>
      </c>
      <c r="F11680" s="10">
        <v>388.8</v>
      </c>
      <c r="G11680" t="s">
        <v>16</v>
      </c>
      <c r="H11680" s="4">
        <v>170.18</v>
      </c>
      <c r="I11680" s="4">
        <v>66165.98</v>
      </c>
      <c r="J11680" s="4">
        <f t="shared" si="546"/>
        <v>56902.742799999993</v>
      </c>
      <c r="K11680" s="4">
        <f t="shared" si="547"/>
        <v>9263.2371999999996</v>
      </c>
      <c r="L11680" s="4">
        <f t="shared" si="548"/>
        <v>66165.98</v>
      </c>
    </row>
    <row r="11681" spans="1:12" x14ac:dyDescent="0.3">
      <c r="A11681" t="s">
        <v>12</v>
      </c>
      <c r="B11681" t="s">
        <v>13</v>
      </c>
      <c r="C11681" t="s">
        <v>3290</v>
      </c>
      <c r="D11681" s="3">
        <v>44943</v>
      </c>
      <c r="E11681" t="s">
        <v>175</v>
      </c>
      <c r="F11681" s="10">
        <v>155.52000000000001</v>
      </c>
      <c r="G11681" t="s">
        <v>16</v>
      </c>
      <c r="H11681" s="4">
        <v>170.18</v>
      </c>
      <c r="I11681" s="4">
        <v>26466.39</v>
      </c>
      <c r="J11681" s="4">
        <f t="shared" si="546"/>
        <v>22761.095399999998</v>
      </c>
      <c r="K11681" s="4">
        <f t="shared" si="547"/>
        <v>3705.2946000000002</v>
      </c>
      <c r="L11681" s="4">
        <f t="shared" si="548"/>
        <v>26466.39</v>
      </c>
    </row>
    <row r="11682" spans="1:12" x14ac:dyDescent="0.3">
      <c r="A11682" t="s">
        <v>12</v>
      </c>
      <c r="B11682" t="s">
        <v>13</v>
      </c>
      <c r="C11682" t="s">
        <v>3290</v>
      </c>
      <c r="D11682" s="3">
        <v>44943</v>
      </c>
      <c r="E11682" t="s">
        <v>175</v>
      </c>
      <c r="F11682" s="10">
        <v>155.52000000000001</v>
      </c>
      <c r="G11682" t="s">
        <v>16</v>
      </c>
      <c r="H11682" s="4">
        <v>170.18</v>
      </c>
      <c r="I11682" s="4">
        <v>26466.39</v>
      </c>
      <c r="J11682" s="4">
        <f t="shared" si="546"/>
        <v>22761.095399999998</v>
      </c>
      <c r="K11682" s="4">
        <f t="shared" si="547"/>
        <v>3705.2946000000002</v>
      </c>
      <c r="L11682" s="4">
        <f t="shared" si="548"/>
        <v>26466.39</v>
      </c>
    </row>
    <row r="11683" spans="1:12" x14ac:dyDescent="0.3">
      <c r="A11683" t="s">
        <v>12</v>
      </c>
      <c r="B11683" t="s">
        <v>13</v>
      </c>
      <c r="C11683" t="s">
        <v>3291</v>
      </c>
      <c r="D11683" s="3">
        <v>44943</v>
      </c>
      <c r="E11683" t="s">
        <v>194</v>
      </c>
      <c r="F11683" s="10">
        <v>152.28</v>
      </c>
      <c r="G11683" t="s">
        <v>25</v>
      </c>
      <c r="H11683" s="4">
        <v>189.47</v>
      </c>
      <c r="I11683" s="4">
        <v>28852.49</v>
      </c>
      <c r="J11683" s="4">
        <f t="shared" si="546"/>
        <v>24813.1414</v>
      </c>
      <c r="K11683" s="4">
        <f t="shared" si="547"/>
        <v>4039.3486000000007</v>
      </c>
      <c r="L11683" s="4">
        <f t="shared" si="548"/>
        <v>28852.49</v>
      </c>
    </row>
    <row r="11684" spans="1:12" x14ac:dyDescent="0.3">
      <c r="A11684" t="s">
        <v>12</v>
      </c>
      <c r="B11684" t="s">
        <v>13</v>
      </c>
      <c r="C11684" t="s">
        <v>3291</v>
      </c>
      <c r="D11684" s="3">
        <v>44943</v>
      </c>
      <c r="E11684" t="s">
        <v>194</v>
      </c>
      <c r="F11684" s="10">
        <v>101.52</v>
      </c>
      <c r="G11684" t="s">
        <v>25</v>
      </c>
      <c r="H11684" s="4">
        <v>189.47</v>
      </c>
      <c r="I11684" s="4">
        <v>19234.990000000002</v>
      </c>
      <c r="J11684" s="4">
        <f t="shared" si="546"/>
        <v>16542.091400000001</v>
      </c>
      <c r="K11684" s="4">
        <f t="shared" si="547"/>
        <v>2692.8986000000004</v>
      </c>
      <c r="L11684" s="4">
        <f t="shared" si="548"/>
        <v>19234.990000000002</v>
      </c>
    </row>
    <row r="11685" spans="1:12" x14ac:dyDescent="0.3">
      <c r="A11685" t="s">
        <v>12</v>
      </c>
      <c r="B11685" t="s">
        <v>13</v>
      </c>
      <c r="C11685" t="s">
        <v>3291</v>
      </c>
      <c r="D11685" s="3">
        <v>44943</v>
      </c>
      <c r="E11685" t="s">
        <v>194</v>
      </c>
      <c r="F11685" s="10">
        <v>101.52</v>
      </c>
      <c r="G11685" t="s">
        <v>25</v>
      </c>
      <c r="H11685" s="4">
        <v>189.47</v>
      </c>
      <c r="I11685" s="4">
        <v>19234.990000000002</v>
      </c>
      <c r="J11685" s="4">
        <f t="shared" si="546"/>
        <v>16542.091400000001</v>
      </c>
      <c r="K11685" s="4">
        <f t="shared" si="547"/>
        <v>2692.8986000000004</v>
      </c>
      <c r="L11685" s="4">
        <f t="shared" si="548"/>
        <v>19234.990000000002</v>
      </c>
    </row>
    <row r="11686" spans="1:12" x14ac:dyDescent="0.3">
      <c r="A11686" t="s">
        <v>12</v>
      </c>
      <c r="B11686" t="s">
        <v>13</v>
      </c>
      <c r="C11686" t="s">
        <v>3292</v>
      </c>
      <c r="D11686" s="3">
        <v>44942</v>
      </c>
      <c r="E11686" t="s">
        <v>17</v>
      </c>
      <c r="F11686" s="10">
        <v>155.52000000000001</v>
      </c>
      <c r="G11686" t="s">
        <v>16</v>
      </c>
      <c r="H11686" s="4">
        <v>180.71</v>
      </c>
      <c r="I11686" s="4">
        <v>28104.02</v>
      </c>
      <c r="J11686" s="4">
        <f t="shared" si="546"/>
        <v>24169.457200000001</v>
      </c>
      <c r="K11686" s="4">
        <f t="shared" si="547"/>
        <v>3934.5628000000006</v>
      </c>
      <c r="L11686" s="4">
        <f t="shared" si="548"/>
        <v>28104.02</v>
      </c>
    </row>
    <row r="11687" spans="1:12" x14ac:dyDescent="0.3">
      <c r="A11687" t="s">
        <v>12</v>
      </c>
      <c r="B11687" t="s">
        <v>13</v>
      </c>
      <c r="C11687" t="s">
        <v>3292</v>
      </c>
      <c r="D11687" s="3">
        <v>44942</v>
      </c>
      <c r="E11687" t="s">
        <v>17</v>
      </c>
      <c r="F11687" s="10">
        <v>77.760000000000005</v>
      </c>
      <c r="G11687" t="s">
        <v>16</v>
      </c>
      <c r="H11687" s="4">
        <v>180.71</v>
      </c>
      <c r="I11687" s="4">
        <v>14052.01</v>
      </c>
      <c r="J11687" s="4">
        <f t="shared" si="546"/>
        <v>12084.7286</v>
      </c>
      <c r="K11687" s="4">
        <f t="shared" si="547"/>
        <v>1967.2814000000003</v>
      </c>
      <c r="L11687" s="4">
        <f t="shared" si="548"/>
        <v>14052.01</v>
      </c>
    </row>
    <row r="11688" spans="1:12" x14ac:dyDescent="0.3">
      <c r="A11688" t="s">
        <v>12</v>
      </c>
      <c r="B11688" t="s">
        <v>13</v>
      </c>
      <c r="C11688" t="s">
        <v>3292</v>
      </c>
      <c r="D11688" s="3">
        <v>44942</v>
      </c>
      <c r="E11688" t="s">
        <v>17</v>
      </c>
      <c r="F11688" s="10">
        <v>155.52000000000001</v>
      </c>
      <c r="G11688" t="s">
        <v>16</v>
      </c>
      <c r="H11688" s="4">
        <v>180.71</v>
      </c>
      <c r="I11688" s="4">
        <v>28104.02</v>
      </c>
      <c r="J11688" s="4">
        <f t="shared" si="546"/>
        <v>24169.457200000001</v>
      </c>
      <c r="K11688" s="4">
        <f t="shared" si="547"/>
        <v>3934.5628000000006</v>
      </c>
      <c r="L11688" s="4">
        <f t="shared" si="548"/>
        <v>28104.02</v>
      </c>
    </row>
    <row r="11689" spans="1:12" x14ac:dyDescent="0.3">
      <c r="A11689" t="s">
        <v>12</v>
      </c>
      <c r="B11689" t="s">
        <v>13</v>
      </c>
      <c r="C11689" t="s">
        <v>3292</v>
      </c>
      <c r="D11689" s="3">
        <v>44942</v>
      </c>
      <c r="E11689" t="s">
        <v>17</v>
      </c>
      <c r="F11689" s="10">
        <v>466.56</v>
      </c>
      <c r="G11689" t="s">
        <v>16</v>
      </c>
      <c r="H11689" s="4">
        <v>180.71</v>
      </c>
      <c r="I11689" s="4">
        <v>84312.06</v>
      </c>
      <c r="J11689" s="4">
        <f t="shared" si="546"/>
        <v>72508.371599999999</v>
      </c>
      <c r="K11689" s="4">
        <f t="shared" si="547"/>
        <v>11803.688400000001</v>
      </c>
      <c r="L11689" s="4">
        <f t="shared" si="548"/>
        <v>84312.06</v>
      </c>
    </row>
    <row r="11690" spans="1:12" x14ac:dyDescent="0.3">
      <c r="A11690" t="s">
        <v>12</v>
      </c>
      <c r="B11690" t="s">
        <v>13</v>
      </c>
      <c r="C11690" t="s">
        <v>3292</v>
      </c>
      <c r="D11690" s="3">
        <v>44942</v>
      </c>
      <c r="E11690" t="s">
        <v>17</v>
      </c>
      <c r="F11690" s="10">
        <v>388.8</v>
      </c>
      <c r="G11690" t="s">
        <v>16</v>
      </c>
      <c r="H11690" s="4">
        <v>180.71</v>
      </c>
      <c r="I11690" s="4">
        <v>70260.05</v>
      </c>
      <c r="J11690" s="4">
        <f t="shared" si="546"/>
        <v>60423.643000000004</v>
      </c>
      <c r="K11690" s="4">
        <f t="shared" si="547"/>
        <v>9836.4070000000011</v>
      </c>
      <c r="L11690" s="4">
        <f t="shared" si="548"/>
        <v>70260.05</v>
      </c>
    </row>
    <row r="11691" spans="1:12" x14ac:dyDescent="0.3">
      <c r="A11691" t="s">
        <v>12</v>
      </c>
      <c r="B11691" t="s">
        <v>13</v>
      </c>
      <c r="C11691" t="s">
        <v>3293</v>
      </c>
      <c r="D11691" s="3">
        <v>44942</v>
      </c>
      <c r="E11691" t="s">
        <v>2211</v>
      </c>
      <c r="F11691" s="10">
        <v>103.68</v>
      </c>
      <c r="G11691" t="s">
        <v>22</v>
      </c>
      <c r="H11691" s="4">
        <v>204.38</v>
      </c>
      <c r="I11691" s="4">
        <v>21190.12</v>
      </c>
      <c r="J11691" s="4">
        <f t="shared" si="546"/>
        <v>18223.503199999999</v>
      </c>
      <c r="K11691" s="4">
        <f t="shared" si="547"/>
        <v>2966.6168000000002</v>
      </c>
      <c r="L11691" s="4">
        <f t="shared" si="548"/>
        <v>21190.12</v>
      </c>
    </row>
    <row r="11692" spans="1:12" x14ac:dyDescent="0.3">
      <c r="A11692" t="s">
        <v>12</v>
      </c>
      <c r="B11692" t="s">
        <v>13</v>
      </c>
      <c r="C11692" t="s">
        <v>3293</v>
      </c>
      <c r="D11692" s="3">
        <v>44942</v>
      </c>
      <c r="E11692" t="s">
        <v>2211</v>
      </c>
      <c r="F11692" s="10">
        <v>51.84</v>
      </c>
      <c r="G11692" t="s">
        <v>22</v>
      </c>
      <c r="H11692" s="4">
        <v>204.38</v>
      </c>
      <c r="I11692" s="4">
        <v>10595.06</v>
      </c>
      <c r="J11692" s="4">
        <f t="shared" si="546"/>
        <v>9111.7515999999996</v>
      </c>
      <c r="K11692" s="4">
        <f t="shared" si="547"/>
        <v>1483.3084000000001</v>
      </c>
      <c r="L11692" s="4">
        <f t="shared" si="548"/>
        <v>10595.06</v>
      </c>
    </row>
    <row r="11693" spans="1:12" x14ac:dyDescent="0.3">
      <c r="A11693" t="s">
        <v>12</v>
      </c>
      <c r="B11693" t="s">
        <v>13</v>
      </c>
      <c r="C11693" t="s">
        <v>3294</v>
      </c>
      <c r="D11693" s="3">
        <v>44942</v>
      </c>
      <c r="E11693" t="s">
        <v>194</v>
      </c>
      <c r="F11693" s="10">
        <v>1015.2</v>
      </c>
      <c r="G11693" t="s">
        <v>25</v>
      </c>
      <c r="H11693" s="4">
        <v>189.47</v>
      </c>
      <c r="I11693" s="4">
        <v>192349.94</v>
      </c>
      <c r="J11693" s="4">
        <f t="shared" si="546"/>
        <v>165420.94839999999</v>
      </c>
      <c r="K11693" s="4">
        <f t="shared" si="547"/>
        <v>26928.991600000001</v>
      </c>
      <c r="L11693" s="4">
        <f t="shared" si="548"/>
        <v>192349.94</v>
      </c>
    </row>
    <row r="11694" spans="1:12" x14ac:dyDescent="0.3">
      <c r="A11694" t="s">
        <v>12</v>
      </c>
      <c r="B11694" t="s">
        <v>13</v>
      </c>
      <c r="C11694" t="s">
        <v>3294</v>
      </c>
      <c r="D11694" s="3">
        <v>44942</v>
      </c>
      <c r="E11694" t="s">
        <v>2211</v>
      </c>
      <c r="F11694" s="10">
        <v>207.36</v>
      </c>
      <c r="G11694" t="s">
        <v>22</v>
      </c>
      <c r="H11694" s="4">
        <v>204.38</v>
      </c>
      <c r="I11694" s="4">
        <v>42380.24</v>
      </c>
      <c r="J11694" s="4">
        <f t="shared" si="546"/>
        <v>36447.006399999998</v>
      </c>
      <c r="K11694" s="4">
        <f t="shared" si="547"/>
        <v>5933.2336000000005</v>
      </c>
      <c r="L11694" s="4">
        <f t="shared" si="548"/>
        <v>42380.24</v>
      </c>
    </row>
    <row r="11695" spans="1:12" x14ac:dyDescent="0.3">
      <c r="A11695" t="s">
        <v>12</v>
      </c>
      <c r="B11695" t="s">
        <v>13</v>
      </c>
      <c r="C11695" t="s">
        <v>3295</v>
      </c>
      <c r="D11695" s="3">
        <v>44942</v>
      </c>
      <c r="E11695" t="s">
        <v>17</v>
      </c>
      <c r="F11695" s="10">
        <v>388.8</v>
      </c>
      <c r="G11695" t="s">
        <v>16</v>
      </c>
      <c r="H11695" s="4">
        <v>180.71</v>
      </c>
      <c r="I11695" s="4">
        <v>70260.05</v>
      </c>
      <c r="J11695" s="4">
        <f t="shared" si="546"/>
        <v>60423.643000000004</v>
      </c>
      <c r="K11695" s="4">
        <f t="shared" si="547"/>
        <v>9836.4070000000011</v>
      </c>
      <c r="L11695" s="4">
        <f t="shared" si="548"/>
        <v>70260.05</v>
      </c>
    </row>
    <row r="11696" spans="1:12" x14ac:dyDescent="0.3">
      <c r="A11696" t="s">
        <v>12</v>
      </c>
      <c r="B11696" t="s">
        <v>13</v>
      </c>
      <c r="C11696" t="s">
        <v>3295</v>
      </c>
      <c r="D11696" s="3">
        <v>44942</v>
      </c>
      <c r="E11696" t="s">
        <v>17</v>
      </c>
      <c r="F11696" s="10">
        <v>77.760000000000005</v>
      </c>
      <c r="G11696" t="s">
        <v>16</v>
      </c>
      <c r="H11696" s="4">
        <v>180.71</v>
      </c>
      <c r="I11696" s="4">
        <v>14052.01</v>
      </c>
      <c r="J11696" s="4">
        <f t="shared" si="546"/>
        <v>12084.7286</v>
      </c>
      <c r="K11696" s="4">
        <f t="shared" si="547"/>
        <v>1967.2814000000003</v>
      </c>
      <c r="L11696" s="4">
        <f t="shared" si="548"/>
        <v>14052.01</v>
      </c>
    </row>
    <row r="11697" spans="1:12" x14ac:dyDescent="0.3">
      <c r="A11697" t="s">
        <v>12</v>
      </c>
      <c r="B11697" t="s">
        <v>13</v>
      </c>
      <c r="C11697" t="s">
        <v>3295</v>
      </c>
      <c r="D11697" s="3">
        <v>44942</v>
      </c>
      <c r="E11697" t="s">
        <v>17</v>
      </c>
      <c r="F11697" s="10">
        <v>777.6</v>
      </c>
      <c r="G11697" t="s">
        <v>16</v>
      </c>
      <c r="H11697" s="4">
        <v>180.71</v>
      </c>
      <c r="I11697" s="4">
        <v>140520.1</v>
      </c>
      <c r="J11697" s="4">
        <f t="shared" si="546"/>
        <v>120847.28600000001</v>
      </c>
      <c r="K11697" s="4">
        <f t="shared" si="547"/>
        <v>19672.814000000002</v>
      </c>
      <c r="L11697" s="4">
        <f t="shared" si="548"/>
        <v>140520.1</v>
      </c>
    </row>
    <row r="11698" spans="1:12" x14ac:dyDescent="0.3">
      <c r="A11698" t="s">
        <v>12</v>
      </c>
      <c r="B11698" t="s">
        <v>13</v>
      </c>
      <c r="C11698" t="s">
        <v>3296</v>
      </c>
      <c r="D11698" s="3">
        <v>44942</v>
      </c>
      <c r="E11698" t="s">
        <v>2211</v>
      </c>
      <c r="F11698" s="10">
        <v>51.84</v>
      </c>
      <c r="G11698" t="s">
        <v>22</v>
      </c>
      <c r="H11698" s="4">
        <v>204.38</v>
      </c>
      <c r="I11698" s="4">
        <v>10595.06</v>
      </c>
      <c r="J11698" s="4">
        <f t="shared" si="546"/>
        <v>9111.7515999999996</v>
      </c>
      <c r="K11698" s="4">
        <f t="shared" si="547"/>
        <v>1483.3084000000001</v>
      </c>
      <c r="L11698" s="4">
        <f t="shared" si="548"/>
        <v>10595.06</v>
      </c>
    </row>
    <row r="11699" spans="1:12" x14ac:dyDescent="0.3">
      <c r="A11699" t="s">
        <v>12</v>
      </c>
      <c r="B11699" t="s">
        <v>13</v>
      </c>
      <c r="C11699" t="s">
        <v>3296</v>
      </c>
      <c r="D11699" s="3">
        <v>44942</v>
      </c>
      <c r="E11699" t="s">
        <v>2211</v>
      </c>
      <c r="F11699" s="10">
        <v>103.68</v>
      </c>
      <c r="G11699" t="s">
        <v>22</v>
      </c>
      <c r="H11699" s="4">
        <v>204.38</v>
      </c>
      <c r="I11699" s="4">
        <v>21190.12</v>
      </c>
      <c r="J11699" s="4">
        <f t="shared" si="546"/>
        <v>18223.503199999999</v>
      </c>
      <c r="K11699" s="4">
        <f t="shared" si="547"/>
        <v>2966.6168000000002</v>
      </c>
      <c r="L11699" s="4">
        <f t="shared" si="548"/>
        <v>21190.12</v>
      </c>
    </row>
    <row r="11700" spans="1:12" x14ac:dyDescent="0.3">
      <c r="A11700" t="s">
        <v>26</v>
      </c>
      <c r="B11700" t="s">
        <v>27</v>
      </c>
      <c r="C11700" t="s">
        <v>3297</v>
      </c>
      <c r="D11700" s="3">
        <v>44942</v>
      </c>
      <c r="E11700" t="s">
        <v>2918</v>
      </c>
      <c r="F11700" s="10">
        <v>21.8</v>
      </c>
      <c r="G11700" t="s">
        <v>1024</v>
      </c>
      <c r="H11700" s="4">
        <v>65.790000000000006</v>
      </c>
      <c r="I11700" s="4">
        <v>1434.22</v>
      </c>
      <c r="J11700" s="4">
        <f t="shared" si="546"/>
        <v>1233.4292</v>
      </c>
      <c r="K11700" s="4">
        <f t="shared" si="547"/>
        <v>200.79080000000002</v>
      </c>
      <c r="L11700" s="4">
        <f t="shared" si="548"/>
        <v>1434.22</v>
      </c>
    </row>
    <row r="11701" spans="1:12" x14ac:dyDescent="0.3">
      <c r="A11701" t="s">
        <v>26</v>
      </c>
      <c r="B11701" t="s">
        <v>27</v>
      </c>
      <c r="C11701" t="s">
        <v>3297</v>
      </c>
      <c r="D11701" s="3">
        <v>44942</v>
      </c>
      <c r="E11701" t="s">
        <v>2919</v>
      </c>
      <c r="F11701" s="10">
        <v>21.8</v>
      </c>
      <c r="G11701" t="s">
        <v>1024</v>
      </c>
      <c r="H11701" s="4">
        <v>65.790000000000006</v>
      </c>
      <c r="I11701" s="4">
        <v>1434.22</v>
      </c>
      <c r="J11701" s="4">
        <f t="shared" si="546"/>
        <v>1233.4292</v>
      </c>
      <c r="K11701" s="4">
        <f t="shared" si="547"/>
        <v>200.79080000000002</v>
      </c>
      <c r="L11701" s="4">
        <f t="shared" si="548"/>
        <v>1434.22</v>
      </c>
    </row>
    <row r="11702" spans="1:12" x14ac:dyDescent="0.3">
      <c r="A11702" t="s">
        <v>26</v>
      </c>
      <c r="B11702" t="s">
        <v>27</v>
      </c>
      <c r="C11702" t="s">
        <v>3298</v>
      </c>
      <c r="D11702" s="3">
        <v>44942</v>
      </c>
      <c r="E11702" t="s">
        <v>1757</v>
      </c>
      <c r="F11702" s="10">
        <v>209.28</v>
      </c>
      <c r="G11702" t="s">
        <v>1024</v>
      </c>
      <c r="H11702" s="4">
        <v>49.12</v>
      </c>
      <c r="I11702" s="4">
        <v>10279.83</v>
      </c>
      <c r="J11702" s="4">
        <f t="shared" si="546"/>
        <v>8840.6538</v>
      </c>
      <c r="K11702" s="4">
        <f t="shared" si="547"/>
        <v>1439.1762000000001</v>
      </c>
      <c r="L11702" s="4">
        <f t="shared" si="548"/>
        <v>10279.83</v>
      </c>
    </row>
    <row r="11703" spans="1:12" x14ac:dyDescent="0.3">
      <c r="A11703" t="s">
        <v>26</v>
      </c>
      <c r="B11703" t="s">
        <v>27</v>
      </c>
      <c r="C11703" t="s">
        <v>3298</v>
      </c>
      <c r="D11703" s="3">
        <v>44942</v>
      </c>
      <c r="E11703" t="s">
        <v>1757</v>
      </c>
      <c r="F11703" s="10">
        <v>69.760000000000005</v>
      </c>
      <c r="G11703" t="s">
        <v>1024</v>
      </c>
      <c r="H11703" s="4">
        <v>49.12</v>
      </c>
      <c r="I11703" s="4">
        <v>3426.61</v>
      </c>
      <c r="J11703" s="4">
        <f t="shared" si="546"/>
        <v>2946.8846000000003</v>
      </c>
      <c r="K11703" s="4">
        <f t="shared" si="547"/>
        <v>479.72540000000004</v>
      </c>
      <c r="L11703" s="4">
        <f t="shared" si="548"/>
        <v>3426.61</v>
      </c>
    </row>
    <row r="11704" spans="1:12" x14ac:dyDescent="0.3">
      <c r="A11704" t="s">
        <v>26</v>
      </c>
      <c r="B11704" t="s">
        <v>27</v>
      </c>
      <c r="C11704" t="s">
        <v>3298</v>
      </c>
      <c r="D11704" s="3">
        <v>44942</v>
      </c>
      <c r="E11704" t="s">
        <v>1757</v>
      </c>
      <c r="F11704" s="10">
        <v>69.760000000000005</v>
      </c>
      <c r="G11704" t="s">
        <v>1024</v>
      </c>
      <c r="H11704" s="4">
        <v>49.12</v>
      </c>
      <c r="I11704" s="4">
        <v>3426.61</v>
      </c>
      <c r="J11704" s="4">
        <f t="shared" si="546"/>
        <v>2946.8846000000003</v>
      </c>
      <c r="K11704" s="4">
        <f t="shared" si="547"/>
        <v>479.72540000000004</v>
      </c>
      <c r="L11704" s="4">
        <f t="shared" si="548"/>
        <v>3426.61</v>
      </c>
    </row>
    <row r="11705" spans="1:12" x14ac:dyDescent="0.3">
      <c r="A11705" t="s">
        <v>26</v>
      </c>
      <c r="B11705" t="s">
        <v>27</v>
      </c>
      <c r="C11705" t="s">
        <v>3298</v>
      </c>
      <c r="D11705" s="3">
        <v>44942</v>
      </c>
      <c r="E11705" t="s">
        <v>1757</v>
      </c>
      <c r="F11705" s="10">
        <v>209.28</v>
      </c>
      <c r="G11705" t="s">
        <v>1024</v>
      </c>
      <c r="H11705" s="4">
        <v>49.12</v>
      </c>
      <c r="I11705" s="4">
        <v>10279.83</v>
      </c>
      <c r="J11705" s="4">
        <f t="shared" si="546"/>
        <v>8840.6538</v>
      </c>
      <c r="K11705" s="4">
        <f t="shared" si="547"/>
        <v>1439.1762000000001</v>
      </c>
      <c r="L11705" s="4">
        <f t="shared" si="548"/>
        <v>10279.83</v>
      </c>
    </row>
    <row r="11706" spans="1:12" x14ac:dyDescent="0.3">
      <c r="A11706" t="s">
        <v>26</v>
      </c>
      <c r="B11706" t="s">
        <v>27</v>
      </c>
      <c r="C11706" t="s">
        <v>3298</v>
      </c>
      <c r="D11706" s="3">
        <v>44942</v>
      </c>
      <c r="E11706" t="s">
        <v>1757</v>
      </c>
      <c r="F11706" s="10">
        <v>209.28</v>
      </c>
      <c r="G11706" t="s">
        <v>1024</v>
      </c>
      <c r="H11706" s="4">
        <v>49.12</v>
      </c>
      <c r="I11706" s="4">
        <v>10279.83</v>
      </c>
      <c r="J11706" s="4">
        <f t="shared" si="546"/>
        <v>8840.6538</v>
      </c>
      <c r="K11706" s="4">
        <f t="shared" si="547"/>
        <v>1439.1762000000001</v>
      </c>
      <c r="L11706" s="4">
        <f t="shared" si="548"/>
        <v>10279.83</v>
      </c>
    </row>
    <row r="11707" spans="1:12" x14ac:dyDescent="0.3">
      <c r="A11707" t="s">
        <v>26</v>
      </c>
      <c r="B11707" t="s">
        <v>27</v>
      </c>
      <c r="C11707" t="s">
        <v>3298</v>
      </c>
      <c r="D11707" s="3">
        <v>44942</v>
      </c>
      <c r="E11707" t="s">
        <v>1757</v>
      </c>
      <c r="F11707" s="10">
        <v>139.52000000000001</v>
      </c>
      <c r="G11707" t="s">
        <v>1024</v>
      </c>
      <c r="H11707" s="4">
        <v>49.12</v>
      </c>
      <c r="I11707" s="4">
        <v>6853.22</v>
      </c>
      <c r="J11707" s="4">
        <f t="shared" si="546"/>
        <v>5893.7692000000006</v>
      </c>
      <c r="K11707" s="4">
        <f t="shared" si="547"/>
        <v>959.45080000000007</v>
      </c>
      <c r="L11707" s="4">
        <f t="shared" si="548"/>
        <v>6853.22</v>
      </c>
    </row>
    <row r="11708" spans="1:12" x14ac:dyDescent="0.3">
      <c r="A11708" t="s">
        <v>26</v>
      </c>
      <c r="B11708" t="s">
        <v>27</v>
      </c>
      <c r="C11708" t="s">
        <v>3298</v>
      </c>
      <c r="D11708" s="3">
        <v>44942</v>
      </c>
      <c r="E11708" t="s">
        <v>1757</v>
      </c>
      <c r="F11708" s="10">
        <v>139.52000000000001</v>
      </c>
      <c r="G11708" t="s">
        <v>1024</v>
      </c>
      <c r="H11708" s="4">
        <v>49.12</v>
      </c>
      <c r="I11708" s="4">
        <v>6853.22</v>
      </c>
      <c r="J11708" s="4">
        <f t="shared" si="546"/>
        <v>5893.7692000000006</v>
      </c>
      <c r="K11708" s="4">
        <f t="shared" si="547"/>
        <v>959.45080000000007</v>
      </c>
      <c r="L11708" s="4">
        <f t="shared" si="548"/>
        <v>6853.22</v>
      </c>
    </row>
    <row r="11709" spans="1:12" x14ac:dyDescent="0.3">
      <c r="A11709" t="s">
        <v>26</v>
      </c>
      <c r="B11709" t="s">
        <v>27</v>
      </c>
      <c r="C11709" t="s">
        <v>3298</v>
      </c>
      <c r="D11709" s="3">
        <v>44942</v>
      </c>
      <c r="E11709" t="s">
        <v>1761</v>
      </c>
      <c r="F11709" s="10">
        <v>139.52000000000001</v>
      </c>
      <c r="G11709" t="s">
        <v>1024</v>
      </c>
      <c r="H11709" s="4">
        <v>49.12</v>
      </c>
      <c r="I11709" s="4">
        <v>6853.22</v>
      </c>
      <c r="J11709" s="4">
        <f t="shared" si="546"/>
        <v>5893.7692000000006</v>
      </c>
      <c r="K11709" s="4">
        <f t="shared" si="547"/>
        <v>959.45080000000007</v>
      </c>
      <c r="L11709" s="4">
        <f t="shared" si="548"/>
        <v>6853.22</v>
      </c>
    </row>
    <row r="11710" spans="1:12" x14ac:dyDescent="0.3">
      <c r="A11710" t="s">
        <v>26</v>
      </c>
      <c r="B11710" t="s">
        <v>27</v>
      </c>
      <c r="C11710" t="s">
        <v>3298</v>
      </c>
      <c r="D11710" s="3">
        <v>44942</v>
      </c>
      <c r="E11710" t="s">
        <v>1761</v>
      </c>
      <c r="F11710" s="10">
        <v>69.760000000000005</v>
      </c>
      <c r="G11710" t="s">
        <v>1024</v>
      </c>
      <c r="H11710" s="4">
        <v>49.12</v>
      </c>
      <c r="I11710" s="4">
        <v>3426.61</v>
      </c>
      <c r="J11710" s="4">
        <f t="shared" si="546"/>
        <v>2946.8846000000003</v>
      </c>
      <c r="K11710" s="4">
        <f t="shared" si="547"/>
        <v>479.72540000000004</v>
      </c>
      <c r="L11710" s="4">
        <f t="shared" si="548"/>
        <v>3426.61</v>
      </c>
    </row>
    <row r="11711" spans="1:12" x14ac:dyDescent="0.3">
      <c r="A11711" t="s">
        <v>26</v>
      </c>
      <c r="B11711" t="s">
        <v>27</v>
      </c>
      <c r="C11711" t="s">
        <v>3298</v>
      </c>
      <c r="D11711" s="3">
        <v>44942</v>
      </c>
      <c r="E11711" t="s">
        <v>1761</v>
      </c>
      <c r="F11711" s="10">
        <v>69.760000000000005</v>
      </c>
      <c r="G11711" t="s">
        <v>1024</v>
      </c>
      <c r="H11711" s="4">
        <v>49.12</v>
      </c>
      <c r="I11711" s="4">
        <v>3426.61</v>
      </c>
      <c r="J11711" s="4">
        <f t="shared" si="546"/>
        <v>2946.8846000000003</v>
      </c>
      <c r="K11711" s="4">
        <f t="shared" si="547"/>
        <v>479.72540000000004</v>
      </c>
      <c r="L11711" s="4">
        <f t="shared" si="548"/>
        <v>3426.61</v>
      </c>
    </row>
    <row r="11712" spans="1:12" x14ac:dyDescent="0.3">
      <c r="A11712" t="s">
        <v>26</v>
      </c>
      <c r="B11712" t="s">
        <v>27</v>
      </c>
      <c r="C11712" t="s">
        <v>3298</v>
      </c>
      <c r="D11712" s="3">
        <v>44942</v>
      </c>
      <c r="E11712" t="s">
        <v>1761</v>
      </c>
      <c r="F11712" s="10">
        <v>139.52000000000001</v>
      </c>
      <c r="G11712" t="s">
        <v>1024</v>
      </c>
      <c r="H11712" s="4">
        <v>49.12</v>
      </c>
      <c r="I11712" s="4">
        <v>6853.22</v>
      </c>
      <c r="J11712" s="4">
        <f t="shared" si="546"/>
        <v>5893.7692000000006</v>
      </c>
      <c r="K11712" s="4">
        <f t="shared" si="547"/>
        <v>959.45080000000007</v>
      </c>
      <c r="L11712" s="4">
        <f t="shared" si="548"/>
        <v>6853.22</v>
      </c>
    </row>
    <row r="11713" spans="1:12" x14ac:dyDescent="0.3">
      <c r="A11713" t="s">
        <v>26</v>
      </c>
      <c r="B11713" t="s">
        <v>27</v>
      </c>
      <c r="C11713" t="s">
        <v>3298</v>
      </c>
      <c r="D11713" s="3">
        <v>44942</v>
      </c>
      <c r="E11713" t="s">
        <v>1761</v>
      </c>
      <c r="F11713" s="10">
        <v>418.56</v>
      </c>
      <c r="G11713" t="s">
        <v>1024</v>
      </c>
      <c r="H11713" s="4">
        <v>49.12</v>
      </c>
      <c r="I11713" s="4">
        <v>20559.669999999998</v>
      </c>
      <c r="J11713" s="4">
        <f t="shared" si="546"/>
        <v>17681.316199999997</v>
      </c>
      <c r="K11713" s="4">
        <f t="shared" si="547"/>
        <v>2878.3537999999999</v>
      </c>
      <c r="L11713" s="4">
        <f t="shared" si="548"/>
        <v>20559.669999999998</v>
      </c>
    </row>
    <row r="11714" spans="1:12" x14ac:dyDescent="0.3">
      <c r="A11714" t="s">
        <v>26</v>
      </c>
      <c r="B11714" t="s">
        <v>27</v>
      </c>
      <c r="C11714" t="s">
        <v>3298</v>
      </c>
      <c r="D11714" s="3">
        <v>44942</v>
      </c>
      <c r="E11714" t="s">
        <v>1761</v>
      </c>
      <c r="F11714" s="10">
        <v>488.32</v>
      </c>
      <c r="G11714" t="s">
        <v>1024</v>
      </c>
      <c r="H11714" s="4">
        <v>49.12</v>
      </c>
      <c r="I11714" s="4">
        <v>23986.28</v>
      </c>
      <c r="J11714" s="4">
        <f t="shared" ref="J11714:J11777" si="549">L11714-K11714</f>
        <v>20628.200799999999</v>
      </c>
      <c r="K11714" s="4">
        <f t="shared" ref="K11714:K11777" si="550">L11714*14%</f>
        <v>3358.0792000000001</v>
      </c>
      <c r="L11714" s="4">
        <f t="shared" ref="L11714:L11777" si="551">I11714</f>
        <v>23986.28</v>
      </c>
    </row>
    <row r="11715" spans="1:12" x14ac:dyDescent="0.3">
      <c r="A11715" t="s">
        <v>26</v>
      </c>
      <c r="B11715" t="s">
        <v>27</v>
      </c>
      <c r="C11715" t="s">
        <v>3298</v>
      </c>
      <c r="D11715" s="3">
        <v>44942</v>
      </c>
      <c r="E11715" t="s">
        <v>1761</v>
      </c>
      <c r="F11715" s="10">
        <v>627.84</v>
      </c>
      <c r="G11715" t="s">
        <v>1024</v>
      </c>
      <c r="H11715" s="4">
        <v>49.12</v>
      </c>
      <c r="I11715" s="4">
        <v>30839.5</v>
      </c>
      <c r="J11715" s="4">
        <f t="shared" si="549"/>
        <v>26521.97</v>
      </c>
      <c r="K11715" s="4">
        <f t="shared" si="550"/>
        <v>4317.5300000000007</v>
      </c>
      <c r="L11715" s="4">
        <f t="shared" si="551"/>
        <v>30839.5</v>
      </c>
    </row>
    <row r="11716" spans="1:12" x14ac:dyDescent="0.3">
      <c r="A11716" t="s">
        <v>12</v>
      </c>
      <c r="B11716" t="s">
        <v>13</v>
      </c>
      <c r="C11716" t="s">
        <v>3299</v>
      </c>
      <c r="D11716" s="3">
        <v>44941</v>
      </c>
      <c r="E11716" t="s">
        <v>194</v>
      </c>
      <c r="F11716" s="10">
        <v>50.76</v>
      </c>
      <c r="G11716" t="s">
        <v>25</v>
      </c>
      <c r="H11716" s="4">
        <v>189.47</v>
      </c>
      <c r="I11716" s="4">
        <v>9617.5</v>
      </c>
      <c r="J11716" s="4">
        <f t="shared" si="549"/>
        <v>8271.0499999999993</v>
      </c>
      <c r="K11716" s="4">
        <f t="shared" si="550"/>
        <v>1346.45</v>
      </c>
      <c r="L11716" s="4">
        <f t="shared" si="551"/>
        <v>9617.5</v>
      </c>
    </row>
    <row r="11717" spans="1:12" x14ac:dyDescent="0.3">
      <c r="A11717" t="s">
        <v>12</v>
      </c>
      <c r="B11717" t="s">
        <v>13</v>
      </c>
      <c r="C11717" t="s">
        <v>3299</v>
      </c>
      <c r="D11717" s="3">
        <v>44941</v>
      </c>
      <c r="E11717" t="s">
        <v>194</v>
      </c>
      <c r="F11717" s="10">
        <v>101.52</v>
      </c>
      <c r="G11717" t="s">
        <v>25</v>
      </c>
      <c r="H11717" s="4">
        <v>189.47</v>
      </c>
      <c r="I11717" s="4">
        <v>19234.990000000002</v>
      </c>
      <c r="J11717" s="4">
        <f t="shared" si="549"/>
        <v>16542.091400000001</v>
      </c>
      <c r="K11717" s="4">
        <f t="shared" si="550"/>
        <v>2692.8986000000004</v>
      </c>
      <c r="L11717" s="4">
        <f t="shared" si="551"/>
        <v>19234.990000000002</v>
      </c>
    </row>
    <row r="11718" spans="1:12" x14ac:dyDescent="0.3">
      <c r="A11718" t="s">
        <v>12</v>
      </c>
      <c r="B11718" t="s">
        <v>13</v>
      </c>
      <c r="C11718" t="s">
        <v>3299</v>
      </c>
      <c r="D11718" s="3">
        <v>44941</v>
      </c>
      <c r="E11718" t="s">
        <v>194</v>
      </c>
      <c r="F11718" s="10">
        <v>203.04</v>
      </c>
      <c r="G11718" t="s">
        <v>25</v>
      </c>
      <c r="H11718" s="4">
        <v>189.47</v>
      </c>
      <c r="I11718" s="4">
        <v>38469.99</v>
      </c>
      <c r="J11718" s="4">
        <f t="shared" si="549"/>
        <v>33084.191399999996</v>
      </c>
      <c r="K11718" s="4">
        <f t="shared" si="550"/>
        <v>5385.7986000000001</v>
      </c>
      <c r="L11718" s="4">
        <f t="shared" si="551"/>
        <v>38469.99</v>
      </c>
    </row>
    <row r="11719" spans="1:12" x14ac:dyDescent="0.3">
      <c r="A11719" t="s">
        <v>12</v>
      </c>
      <c r="B11719" t="s">
        <v>13</v>
      </c>
      <c r="C11719" t="s">
        <v>3299</v>
      </c>
      <c r="D11719" s="3">
        <v>44941</v>
      </c>
      <c r="E11719" t="s">
        <v>194</v>
      </c>
      <c r="F11719" s="10">
        <v>152.28</v>
      </c>
      <c r="G11719" t="s">
        <v>25</v>
      </c>
      <c r="H11719" s="4">
        <v>189.47</v>
      </c>
      <c r="I11719" s="4">
        <v>28852.49</v>
      </c>
      <c r="J11719" s="4">
        <f t="shared" si="549"/>
        <v>24813.1414</v>
      </c>
      <c r="K11719" s="4">
        <f t="shared" si="550"/>
        <v>4039.3486000000007</v>
      </c>
      <c r="L11719" s="4">
        <f t="shared" si="551"/>
        <v>28852.49</v>
      </c>
    </row>
    <row r="11720" spans="1:12" x14ac:dyDescent="0.3">
      <c r="A11720" t="s">
        <v>12</v>
      </c>
      <c r="B11720" t="s">
        <v>13</v>
      </c>
      <c r="C11720" t="s">
        <v>3299</v>
      </c>
      <c r="D11720" s="3">
        <v>44941</v>
      </c>
      <c r="E11720" t="s">
        <v>194</v>
      </c>
      <c r="F11720" s="10">
        <v>203.04</v>
      </c>
      <c r="G11720" t="s">
        <v>25</v>
      </c>
      <c r="H11720" s="4">
        <v>189.47</v>
      </c>
      <c r="I11720" s="4">
        <v>38469.99</v>
      </c>
      <c r="J11720" s="4">
        <f t="shared" si="549"/>
        <v>33084.191399999996</v>
      </c>
      <c r="K11720" s="4">
        <f t="shared" si="550"/>
        <v>5385.7986000000001</v>
      </c>
      <c r="L11720" s="4">
        <f t="shared" si="551"/>
        <v>38469.99</v>
      </c>
    </row>
    <row r="11721" spans="1:12" x14ac:dyDescent="0.3">
      <c r="A11721" t="s">
        <v>12</v>
      </c>
      <c r="B11721" t="s">
        <v>13</v>
      </c>
      <c r="C11721" t="s">
        <v>3300</v>
      </c>
      <c r="D11721" s="3">
        <v>44941</v>
      </c>
      <c r="E11721" t="s">
        <v>163</v>
      </c>
      <c r="F11721" s="10">
        <v>558.36</v>
      </c>
      <c r="G11721" t="s">
        <v>25</v>
      </c>
      <c r="H11721" s="4">
        <v>56.14</v>
      </c>
      <c r="I11721" s="4">
        <v>31346.33</v>
      </c>
      <c r="J11721" s="4">
        <f t="shared" si="549"/>
        <v>26957.843800000002</v>
      </c>
      <c r="K11721" s="4">
        <f t="shared" si="550"/>
        <v>4388.4862000000003</v>
      </c>
      <c r="L11721" s="4">
        <f t="shared" si="551"/>
        <v>31346.33</v>
      </c>
    </row>
    <row r="11722" spans="1:12" x14ac:dyDescent="0.3">
      <c r="A11722" t="s">
        <v>12</v>
      </c>
      <c r="B11722" t="s">
        <v>13</v>
      </c>
      <c r="C11722" t="s">
        <v>3301</v>
      </c>
      <c r="D11722" s="3">
        <v>44941</v>
      </c>
      <c r="E11722" t="s">
        <v>193</v>
      </c>
      <c r="F11722" s="10">
        <v>50.76</v>
      </c>
      <c r="G11722" t="s">
        <v>25</v>
      </c>
      <c r="H11722" s="4">
        <v>160.53</v>
      </c>
      <c r="I11722" s="4">
        <v>8148.5</v>
      </c>
      <c r="J11722" s="4">
        <f t="shared" si="549"/>
        <v>7007.71</v>
      </c>
      <c r="K11722" s="4">
        <f t="shared" si="550"/>
        <v>1140.7900000000002</v>
      </c>
      <c r="L11722" s="4">
        <f t="shared" si="551"/>
        <v>8148.5</v>
      </c>
    </row>
    <row r="11723" spans="1:12" x14ac:dyDescent="0.3">
      <c r="A11723" t="s">
        <v>12</v>
      </c>
      <c r="B11723" t="s">
        <v>13</v>
      </c>
      <c r="C11723" t="s">
        <v>3301</v>
      </c>
      <c r="D11723" s="3">
        <v>44941</v>
      </c>
      <c r="E11723" t="s">
        <v>194</v>
      </c>
      <c r="F11723" s="10">
        <v>152.28</v>
      </c>
      <c r="G11723" t="s">
        <v>25</v>
      </c>
      <c r="H11723" s="4">
        <v>189.47</v>
      </c>
      <c r="I11723" s="4">
        <v>28852.49</v>
      </c>
      <c r="J11723" s="4">
        <f t="shared" si="549"/>
        <v>24813.1414</v>
      </c>
      <c r="K11723" s="4">
        <f t="shared" si="550"/>
        <v>4039.3486000000007</v>
      </c>
      <c r="L11723" s="4">
        <f t="shared" si="551"/>
        <v>28852.49</v>
      </c>
    </row>
    <row r="11724" spans="1:12" x14ac:dyDescent="0.3">
      <c r="A11724" t="s">
        <v>12</v>
      </c>
      <c r="B11724" t="s">
        <v>13</v>
      </c>
      <c r="C11724" t="s">
        <v>3301</v>
      </c>
      <c r="D11724" s="3">
        <v>44941</v>
      </c>
      <c r="E11724" t="s">
        <v>194</v>
      </c>
      <c r="F11724" s="10">
        <v>50.76</v>
      </c>
      <c r="G11724" t="s">
        <v>25</v>
      </c>
      <c r="H11724" s="4">
        <v>189.47</v>
      </c>
      <c r="I11724" s="4">
        <v>9617.5</v>
      </c>
      <c r="J11724" s="4">
        <f t="shared" si="549"/>
        <v>8271.0499999999993</v>
      </c>
      <c r="K11724" s="4">
        <f t="shared" si="550"/>
        <v>1346.45</v>
      </c>
      <c r="L11724" s="4">
        <f t="shared" si="551"/>
        <v>9617.5</v>
      </c>
    </row>
    <row r="11725" spans="1:12" x14ac:dyDescent="0.3">
      <c r="A11725" t="s">
        <v>12</v>
      </c>
      <c r="B11725" t="s">
        <v>13</v>
      </c>
      <c r="C11725" t="s">
        <v>3301</v>
      </c>
      <c r="D11725" s="3">
        <v>44941</v>
      </c>
      <c r="E11725" t="s">
        <v>194</v>
      </c>
      <c r="F11725" s="10">
        <v>50.76</v>
      </c>
      <c r="G11725" t="s">
        <v>25</v>
      </c>
      <c r="H11725" s="4">
        <v>189.47</v>
      </c>
      <c r="I11725" s="4">
        <v>9617.5</v>
      </c>
      <c r="J11725" s="4">
        <f t="shared" si="549"/>
        <v>8271.0499999999993</v>
      </c>
      <c r="K11725" s="4">
        <f t="shared" si="550"/>
        <v>1346.45</v>
      </c>
      <c r="L11725" s="4">
        <f t="shared" si="551"/>
        <v>9617.5</v>
      </c>
    </row>
    <row r="11726" spans="1:12" x14ac:dyDescent="0.3">
      <c r="A11726" t="s">
        <v>12</v>
      </c>
      <c r="B11726" t="s">
        <v>13</v>
      </c>
      <c r="C11726" t="s">
        <v>3301</v>
      </c>
      <c r="D11726" s="3">
        <v>44941</v>
      </c>
      <c r="E11726" t="s">
        <v>194</v>
      </c>
      <c r="F11726" s="10">
        <v>50.76</v>
      </c>
      <c r="G11726" t="s">
        <v>25</v>
      </c>
      <c r="H11726" s="4">
        <v>189.47</v>
      </c>
      <c r="I11726" s="4">
        <v>9617.5</v>
      </c>
      <c r="J11726" s="4">
        <f t="shared" si="549"/>
        <v>8271.0499999999993</v>
      </c>
      <c r="K11726" s="4">
        <f t="shared" si="550"/>
        <v>1346.45</v>
      </c>
      <c r="L11726" s="4">
        <f t="shared" si="551"/>
        <v>9617.5</v>
      </c>
    </row>
    <row r="11727" spans="1:12" x14ac:dyDescent="0.3">
      <c r="A11727" t="s">
        <v>12</v>
      </c>
      <c r="B11727" t="s">
        <v>13</v>
      </c>
      <c r="C11727" t="s">
        <v>3301</v>
      </c>
      <c r="D11727" s="3">
        <v>44941</v>
      </c>
      <c r="E11727" t="s">
        <v>194</v>
      </c>
      <c r="F11727" s="10">
        <v>50.76</v>
      </c>
      <c r="G11727" t="s">
        <v>25</v>
      </c>
      <c r="H11727" s="4">
        <v>189.47</v>
      </c>
      <c r="I11727" s="4">
        <v>9617.5</v>
      </c>
      <c r="J11727" s="4">
        <f t="shared" si="549"/>
        <v>8271.0499999999993</v>
      </c>
      <c r="K11727" s="4">
        <f t="shared" si="550"/>
        <v>1346.45</v>
      </c>
      <c r="L11727" s="4">
        <f t="shared" si="551"/>
        <v>9617.5</v>
      </c>
    </row>
    <row r="11728" spans="1:12" x14ac:dyDescent="0.3">
      <c r="A11728" t="s">
        <v>12</v>
      </c>
      <c r="B11728" t="s">
        <v>13</v>
      </c>
      <c r="C11728" t="s">
        <v>3301</v>
      </c>
      <c r="D11728" s="3">
        <v>44941</v>
      </c>
      <c r="E11728" t="s">
        <v>193</v>
      </c>
      <c r="F11728" s="10">
        <v>253.8</v>
      </c>
      <c r="G11728" t="s">
        <v>25</v>
      </c>
      <c r="H11728" s="4">
        <v>160.53</v>
      </c>
      <c r="I11728" s="4">
        <v>40742.51</v>
      </c>
      <c r="J11728" s="4">
        <f t="shared" si="549"/>
        <v>35038.558600000004</v>
      </c>
      <c r="K11728" s="4">
        <f t="shared" si="550"/>
        <v>5703.9514000000008</v>
      </c>
      <c r="L11728" s="4">
        <f t="shared" si="551"/>
        <v>40742.51</v>
      </c>
    </row>
    <row r="11729" spans="1:12" x14ac:dyDescent="0.3">
      <c r="A11729" t="s">
        <v>12</v>
      </c>
      <c r="B11729" t="s">
        <v>13</v>
      </c>
      <c r="C11729" t="s">
        <v>3301</v>
      </c>
      <c r="D11729" s="3">
        <v>44941</v>
      </c>
      <c r="E11729" t="s">
        <v>193</v>
      </c>
      <c r="F11729" s="10">
        <v>101.52</v>
      </c>
      <c r="G11729" t="s">
        <v>25</v>
      </c>
      <c r="H11729" s="4">
        <v>160.53</v>
      </c>
      <c r="I11729" s="4">
        <v>16297.01</v>
      </c>
      <c r="J11729" s="4">
        <f t="shared" si="549"/>
        <v>14015.428599999999</v>
      </c>
      <c r="K11729" s="4">
        <f t="shared" si="550"/>
        <v>2281.5814</v>
      </c>
      <c r="L11729" s="4">
        <f t="shared" si="551"/>
        <v>16297.01</v>
      </c>
    </row>
    <row r="11730" spans="1:12" x14ac:dyDescent="0.3">
      <c r="A11730" t="s">
        <v>12</v>
      </c>
      <c r="B11730" t="s">
        <v>13</v>
      </c>
      <c r="C11730" t="s">
        <v>3301</v>
      </c>
      <c r="D11730" s="3">
        <v>44941</v>
      </c>
      <c r="E11730" t="s">
        <v>193</v>
      </c>
      <c r="F11730" s="10">
        <v>101.52</v>
      </c>
      <c r="G11730" t="s">
        <v>25</v>
      </c>
      <c r="H11730" s="4">
        <v>160.53</v>
      </c>
      <c r="I11730" s="4">
        <v>16297.01</v>
      </c>
      <c r="J11730" s="4">
        <f t="shared" si="549"/>
        <v>14015.428599999999</v>
      </c>
      <c r="K11730" s="4">
        <f t="shared" si="550"/>
        <v>2281.5814</v>
      </c>
      <c r="L11730" s="4">
        <f t="shared" si="551"/>
        <v>16297.01</v>
      </c>
    </row>
    <row r="11731" spans="1:12" x14ac:dyDescent="0.3">
      <c r="A11731" t="s">
        <v>12</v>
      </c>
      <c r="B11731" t="s">
        <v>13</v>
      </c>
      <c r="C11731" t="s">
        <v>3301</v>
      </c>
      <c r="D11731" s="3">
        <v>44941</v>
      </c>
      <c r="E11731" t="s">
        <v>193</v>
      </c>
      <c r="F11731" s="10">
        <v>50.76</v>
      </c>
      <c r="G11731" t="s">
        <v>25</v>
      </c>
      <c r="H11731" s="4">
        <v>160.53</v>
      </c>
      <c r="I11731" s="4">
        <v>8148.5</v>
      </c>
      <c r="J11731" s="4">
        <f t="shared" si="549"/>
        <v>7007.71</v>
      </c>
      <c r="K11731" s="4">
        <f t="shared" si="550"/>
        <v>1140.7900000000002</v>
      </c>
      <c r="L11731" s="4">
        <f t="shared" si="551"/>
        <v>8148.5</v>
      </c>
    </row>
    <row r="11732" spans="1:12" x14ac:dyDescent="0.3">
      <c r="A11732" t="s">
        <v>12</v>
      </c>
      <c r="B11732" t="s">
        <v>13</v>
      </c>
      <c r="C11732" t="s">
        <v>3301</v>
      </c>
      <c r="D11732" s="3">
        <v>44941</v>
      </c>
      <c r="E11732" t="s">
        <v>193</v>
      </c>
      <c r="F11732" s="10">
        <v>152.28</v>
      </c>
      <c r="G11732" t="s">
        <v>25</v>
      </c>
      <c r="H11732" s="4">
        <v>160.53</v>
      </c>
      <c r="I11732" s="4">
        <v>24445.51</v>
      </c>
      <c r="J11732" s="4">
        <f t="shared" si="549"/>
        <v>21023.138599999998</v>
      </c>
      <c r="K11732" s="4">
        <f t="shared" si="550"/>
        <v>3422.3714</v>
      </c>
      <c r="L11732" s="4">
        <f t="shared" si="551"/>
        <v>24445.51</v>
      </c>
    </row>
    <row r="11733" spans="1:12" x14ac:dyDescent="0.3">
      <c r="A11733" t="s">
        <v>12</v>
      </c>
      <c r="B11733" t="s">
        <v>13</v>
      </c>
      <c r="C11733" t="s">
        <v>3301</v>
      </c>
      <c r="D11733" s="3">
        <v>44941</v>
      </c>
      <c r="E11733" t="s">
        <v>193</v>
      </c>
      <c r="F11733" s="10">
        <v>152.28</v>
      </c>
      <c r="G11733" t="s">
        <v>25</v>
      </c>
      <c r="H11733" s="4">
        <v>160.53</v>
      </c>
      <c r="I11733" s="4">
        <v>24445.51</v>
      </c>
      <c r="J11733" s="4">
        <f t="shared" si="549"/>
        <v>21023.138599999998</v>
      </c>
      <c r="K11733" s="4">
        <f t="shared" si="550"/>
        <v>3422.3714</v>
      </c>
      <c r="L11733" s="4">
        <f t="shared" si="551"/>
        <v>24445.51</v>
      </c>
    </row>
    <row r="11734" spans="1:12" x14ac:dyDescent="0.3">
      <c r="A11734" t="s">
        <v>12</v>
      </c>
      <c r="B11734" t="s">
        <v>13</v>
      </c>
      <c r="C11734" t="s">
        <v>3301</v>
      </c>
      <c r="D11734" s="3">
        <v>44941</v>
      </c>
      <c r="E11734" t="s">
        <v>193</v>
      </c>
      <c r="F11734" s="10">
        <v>50.76</v>
      </c>
      <c r="G11734" t="s">
        <v>25</v>
      </c>
      <c r="H11734" s="4">
        <v>160.53</v>
      </c>
      <c r="I11734" s="4">
        <v>8148.5</v>
      </c>
      <c r="J11734" s="4">
        <f t="shared" si="549"/>
        <v>7007.71</v>
      </c>
      <c r="K11734" s="4">
        <f t="shared" si="550"/>
        <v>1140.7900000000002</v>
      </c>
      <c r="L11734" s="4">
        <f t="shared" si="551"/>
        <v>8148.5</v>
      </c>
    </row>
    <row r="11735" spans="1:12" x14ac:dyDescent="0.3">
      <c r="A11735" t="s">
        <v>12</v>
      </c>
      <c r="B11735" t="s">
        <v>13</v>
      </c>
      <c r="C11735" t="s">
        <v>3302</v>
      </c>
      <c r="D11735" s="3">
        <v>44941</v>
      </c>
      <c r="E11735" t="s">
        <v>1153</v>
      </c>
      <c r="F11735" s="10">
        <v>120</v>
      </c>
      <c r="G11735" t="s">
        <v>16</v>
      </c>
      <c r="H11735" s="4">
        <v>157.88999999999999</v>
      </c>
      <c r="I11735" s="4">
        <v>18946.8</v>
      </c>
      <c r="J11735" s="4">
        <f t="shared" si="549"/>
        <v>16294.248</v>
      </c>
      <c r="K11735" s="4">
        <f t="shared" si="550"/>
        <v>2652.5520000000001</v>
      </c>
      <c r="L11735" s="4">
        <f t="shared" si="551"/>
        <v>18946.8</v>
      </c>
    </row>
    <row r="11736" spans="1:12" x14ac:dyDescent="0.3">
      <c r="A11736" t="s">
        <v>12</v>
      </c>
      <c r="B11736" t="s">
        <v>13</v>
      </c>
      <c r="C11736" t="s">
        <v>3303</v>
      </c>
      <c r="D11736" s="3">
        <v>44941</v>
      </c>
      <c r="E11736" t="s">
        <v>976</v>
      </c>
      <c r="F11736" s="10">
        <v>466.56</v>
      </c>
      <c r="G11736" t="s">
        <v>22</v>
      </c>
      <c r="H11736" s="4">
        <v>178.95</v>
      </c>
      <c r="I11736" s="4">
        <v>83490.91</v>
      </c>
      <c r="J11736" s="4">
        <f t="shared" si="549"/>
        <v>71802.1826</v>
      </c>
      <c r="K11736" s="4">
        <f t="shared" si="550"/>
        <v>11688.727400000002</v>
      </c>
      <c r="L11736" s="4">
        <f t="shared" si="551"/>
        <v>83490.91</v>
      </c>
    </row>
    <row r="11737" spans="1:12" x14ac:dyDescent="0.3">
      <c r="A11737" t="s">
        <v>12</v>
      </c>
      <c r="B11737" t="s">
        <v>13</v>
      </c>
      <c r="C11737" t="s">
        <v>3303</v>
      </c>
      <c r="D11737" s="3">
        <v>44941</v>
      </c>
      <c r="E11737" t="s">
        <v>976</v>
      </c>
      <c r="F11737" s="10">
        <v>51.84</v>
      </c>
      <c r="G11737" t="s">
        <v>22</v>
      </c>
      <c r="H11737" s="4">
        <v>178.95</v>
      </c>
      <c r="I11737" s="4">
        <v>9276.77</v>
      </c>
      <c r="J11737" s="4">
        <f t="shared" si="549"/>
        <v>7978.0222000000003</v>
      </c>
      <c r="K11737" s="4">
        <f t="shared" si="550"/>
        <v>1298.7478000000001</v>
      </c>
      <c r="L11737" s="4">
        <f t="shared" si="551"/>
        <v>9276.77</v>
      </c>
    </row>
    <row r="11738" spans="1:12" x14ac:dyDescent="0.3">
      <c r="A11738" t="s">
        <v>12</v>
      </c>
      <c r="B11738" t="s">
        <v>13</v>
      </c>
      <c r="C11738" t="s">
        <v>3303</v>
      </c>
      <c r="D11738" s="3">
        <v>44941</v>
      </c>
      <c r="E11738" t="s">
        <v>976</v>
      </c>
      <c r="F11738" s="10">
        <v>51.84</v>
      </c>
      <c r="G11738" t="s">
        <v>22</v>
      </c>
      <c r="H11738" s="4">
        <v>178.95</v>
      </c>
      <c r="I11738" s="4">
        <v>9276.77</v>
      </c>
      <c r="J11738" s="4">
        <f t="shared" si="549"/>
        <v>7978.0222000000003</v>
      </c>
      <c r="K11738" s="4">
        <f t="shared" si="550"/>
        <v>1298.7478000000001</v>
      </c>
      <c r="L11738" s="4">
        <f t="shared" si="551"/>
        <v>9276.77</v>
      </c>
    </row>
    <row r="11739" spans="1:12" x14ac:dyDescent="0.3">
      <c r="A11739" t="s">
        <v>12</v>
      </c>
      <c r="B11739" t="s">
        <v>13</v>
      </c>
      <c r="C11739" t="s">
        <v>3303</v>
      </c>
      <c r="D11739" s="3">
        <v>44941</v>
      </c>
      <c r="E11739" t="s">
        <v>976</v>
      </c>
      <c r="F11739" s="10">
        <v>51.84</v>
      </c>
      <c r="G11739" t="s">
        <v>22</v>
      </c>
      <c r="H11739" s="4">
        <v>178.95</v>
      </c>
      <c r="I11739" s="4">
        <v>9276.77</v>
      </c>
      <c r="J11739" s="4">
        <f t="shared" si="549"/>
        <v>7978.0222000000003</v>
      </c>
      <c r="K11739" s="4">
        <f t="shared" si="550"/>
        <v>1298.7478000000001</v>
      </c>
      <c r="L11739" s="4">
        <f t="shared" si="551"/>
        <v>9276.77</v>
      </c>
    </row>
    <row r="11740" spans="1:12" x14ac:dyDescent="0.3">
      <c r="A11740" t="s">
        <v>12</v>
      </c>
      <c r="B11740" t="s">
        <v>13</v>
      </c>
      <c r="C11740" t="s">
        <v>3303</v>
      </c>
      <c r="D11740" s="3">
        <v>44941</v>
      </c>
      <c r="E11740" t="s">
        <v>976</v>
      </c>
      <c r="F11740" s="10">
        <v>155.52000000000001</v>
      </c>
      <c r="G11740" t="s">
        <v>22</v>
      </c>
      <c r="H11740" s="4">
        <v>178.95</v>
      </c>
      <c r="I11740" s="4">
        <v>27830.3</v>
      </c>
      <c r="J11740" s="4">
        <f t="shared" si="549"/>
        <v>23934.057999999997</v>
      </c>
      <c r="K11740" s="4">
        <f t="shared" si="550"/>
        <v>3896.2420000000002</v>
      </c>
      <c r="L11740" s="4">
        <f t="shared" si="551"/>
        <v>27830.3</v>
      </c>
    </row>
    <row r="11741" spans="1:12" x14ac:dyDescent="0.3">
      <c r="A11741" t="s">
        <v>12</v>
      </c>
      <c r="B11741" t="s">
        <v>13</v>
      </c>
      <c r="C11741" t="s">
        <v>3303</v>
      </c>
      <c r="D11741" s="3">
        <v>44941</v>
      </c>
      <c r="E11741" t="s">
        <v>193</v>
      </c>
      <c r="F11741" s="10">
        <v>50.76</v>
      </c>
      <c r="G11741" t="s">
        <v>25</v>
      </c>
      <c r="H11741" s="4">
        <v>160.53</v>
      </c>
      <c r="I11741" s="4">
        <v>8148.5</v>
      </c>
      <c r="J11741" s="4">
        <f t="shared" si="549"/>
        <v>7007.71</v>
      </c>
      <c r="K11741" s="4">
        <f t="shared" si="550"/>
        <v>1140.7900000000002</v>
      </c>
      <c r="L11741" s="4">
        <f t="shared" si="551"/>
        <v>8148.5</v>
      </c>
    </row>
    <row r="11742" spans="1:12" x14ac:dyDescent="0.3">
      <c r="A11742" t="s">
        <v>12</v>
      </c>
      <c r="B11742" t="s">
        <v>13</v>
      </c>
      <c r="C11742" t="s">
        <v>3303</v>
      </c>
      <c r="D11742" s="3">
        <v>44941</v>
      </c>
      <c r="E11742" t="s">
        <v>193</v>
      </c>
      <c r="F11742" s="10">
        <v>456.84</v>
      </c>
      <c r="G11742" t="s">
        <v>25</v>
      </c>
      <c r="H11742" s="4">
        <v>160.53</v>
      </c>
      <c r="I11742" s="4">
        <v>73336.53</v>
      </c>
      <c r="J11742" s="4">
        <f t="shared" si="549"/>
        <v>63069.415800000002</v>
      </c>
      <c r="K11742" s="4">
        <f t="shared" si="550"/>
        <v>10267.1142</v>
      </c>
      <c r="L11742" s="4">
        <f t="shared" si="551"/>
        <v>73336.53</v>
      </c>
    </row>
    <row r="11743" spans="1:12" x14ac:dyDescent="0.3">
      <c r="A11743" t="s">
        <v>12</v>
      </c>
      <c r="B11743" t="s">
        <v>13</v>
      </c>
      <c r="C11743" t="s">
        <v>3304</v>
      </c>
      <c r="D11743" s="3">
        <v>44941</v>
      </c>
      <c r="E11743" t="s">
        <v>194</v>
      </c>
      <c r="F11743" s="10">
        <v>50.76</v>
      </c>
      <c r="G11743" t="s">
        <v>25</v>
      </c>
      <c r="H11743" s="4">
        <v>189.47</v>
      </c>
      <c r="I11743" s="4">
        <v>9617.5</v>
      </c>
      <c r="J11743" s="4">
        <f t="shared" si="549"/>
        <v>8271.0499999999993</v>
      </c>
      <c r="K11743" s="4">
        <f t="shared" si="550"/>
        <v>1346.45</v>
      </c>
      <c r="L11743" s="4">
        <f t="shared" si="551"/>
        <v>9617.5</v>
      </c>
    </row>
    <row r="11744" spans="1:12" x14ac:dyDescent="0.3">
      <c r="A11744" t="s">
        <v>12</v>
      </c>
      <c r="B11744" t="s">
        <v>13</v>
      </c>
      <c r="C11744" t="s">
        <v>3304</v>
      </c>
      <c r="D11744" s="3">
        <v>44941</v>
      </c>
      <c r="E11744" t="s">
        <v>194</v>
      </c>
      <c r="F11744" s="10">
        <v>862.92</v>
      </c>
      <c r="G11744" t="s">
        <v>25</v>
      </c>
      <c r="H11744" s="4">
        <v>189.47</v>
      </c>
      <c r="I11744" s="4">
        <v>163497.45000000001</v>
      </c>
      <c r="J11744" s="4">
        <f t="shared" si="549"/>
        <v>140607.807</v>
      </c>
      <c r="K11744" s="4">
        <f t="shared" si="550"/>
        <v>22889.643000000004</v>
      </c>
      <c r="L11744" s="4">
        <f t="shared" si="551"/>
        <v>163497.45000000001</v>
      </c>
    </row>
    <row r="11745" spans="1:12" x14ac:dyDescent="0.3">
      <c r="A11745" t="s">
        <v>12</v>
      </c>
      <c r="B11745" t="s">
        <v>13</v>
      </c>
      <c r="C11745" t="s">
        <v>3304</v>
      </c>
      <c r="D11745" s="3">
        <v>44941</v>
      </c>
      <c r="E11745" t="s">
        <v>194</v>
      </c>
      <c r="F11745" s="10">
        <v>101.52</v>
      </c>
      <c r="G11745" t="s">
        <v>25</v>
      </c>
      <c r="H11745" s="4">
        <v>189.47</v>
      </c>
      <c r="I11745" s="4">
        <v>19234.990000000002</v>
      </c>
      <c r="J11745" s="4">
        <f t="shared" si="549"/>
        <v>16542.091400000001</v>
      </c>
      <c r="K11745" s="4">
        <f t="shared" si="550"/>
        <v>2692.8986000000004</v>
      </c>
      <c r="L11745" s="4">
        <f t="shared" si="551"/>
        <v>19234.990000000002</v>
      </c>
    </row>
    <row r="11746" spans="1:12" x14ac:dyDescent="0.3">
      <c r="A11746" t="s">
        <v>12</v>
      </c>
      <c r="B11746" t="s">
        <v>13</v>
      </c>
      <c r="C11746" t="s">
        <v>3304</v>
      </c>
      <c r="D11746" s="3">
        <v>44941</v>
      </c>
      <c r="E11746" t="s">
        <v>194</v>
      </c>
      <c r="F11746" s="10">
        <v>101.52</v>
      </c>
      <c r="G11746" t="s">
        <v>25</v>
      </c>
      <c r="H11746" s="4">
        <v>189.47</v>
      </c>
      <c r="I11746" s="4">
        <v>19234.990000000002</v>
      </c>
      <c r="J11746" s="4">
        <f t="shared" si="549"/>
        <v>16542.091400000001</v>
      </c>
      <c r="K11746" s="4">
        <f t="shared" si="550"/>
        <v>2692.8986000000004</v>
      </c>
      <c r="L11746" s="4">
        <f t="shared" si="551"/>
        <v>19234.990000000002</v>
      </c>
    </row>
    <row r="11747" spans="1:12" x14ac:dyDescent="0.3">
      <c r="A11747" t="s">
        <v>12</v>
      </c>
      <c r="B11747" t="s">
        <v>13</v>
      </c>
      <c r="C11747" t="s">
        <v>3304</v>
      </c>
      <c r="D11747" s="3">
        <v>44941</v>
      </c>
      <c r="E11747" t="s">
        <v>194</v>
      </c>
      <c r="F11747" s="10">
        <v>50.76</v>
      </c>
      <c r="G11747" t="s">
        <v>25</v>
      </c>
      <c r="H11747" s="4">
        <v>189.47</v>
      </c>
      <c r="I11747" s="4">
        <v>9617.5</v>
      </c>
      <c r="J11747" s="4">
        <f t="shared" si="549"/>
        <v>8271.0499999999993</v>
      </c>
      <c r="K11747" s="4">
        <f t="shared" si="550"/>
        <v>1346.45</v>
      </c>
      <c r="L11747" s="4">
        <f t="shared" si="551"/>
        <v>9617.5</v>
      </c>
    </row>
    <row r="11748" spans="1:12" x14ac:dyDescent="0.3">
      <c r="A11748" t="s">
        <v>12</v>
      </c>
      <c r="B11748" t="s">
        <v>13</v>
      </c>
      <c r="C11748" t="s">
        <v>3304</v>
      </c>
      <c r="D11748" s="3">
        <v>44941</v>
      </c>
      <c r="E11748" t="s">
        <v>194</v>
      </c>
      <c r="F11748" s="10">
        <v>101.52</v>
      </c>
      <c r="G11748" t="s">
        <v>25</v>
      </c>
      <c r="H11748" s="4">
        <v>189.47</v>
      </c>
      <c r="I11748" s="4">
        <v>19234.990000000002</v>
      </c>
      <c r="J11748" s="4">
        <f t="shared" si="549"/>
        <v>16542.091400000001</v>
      </c>
      <c r="K11748" s="4">
        <f t="shared" si="550"/>
        <v>2692.8986000000004</v>
      </c>
      <c r="L11748" s="4">
        <f t="shared" si="551"/>
        <v>19234.990000000002</v>
      </c>
    </row>
    <row r="11749" spans="1:12" x14ac:dyDescent="0.3">
      <c r="A11749" t="s">
        <v>12</v>
      </c>
      <c r="B11749" t="s">
        <v>13</v>
      </c>
      <c r="C11749" t="s">
        <v>3305</v>
      </c>
      <c r="D11749" s="3">
        <v>44941</v>
      </c>
      <c r="E11749" t="s">
        <v>1153</v>
      </c>
      <c r="F11749" s="10">
        <v>120</v>
      </c>
      <c r="G11749" t="s">
        <v>16</v>
      </c>
      <c r="H11749" s="4">
        <v>157.88999999999999</v>
      </c>
      <c r="I11749" s="4">
        <v>18946.8</v>
      </c>
      <c r="J11749" s="4">
        <f t="shared" si="549"/>
        <v>16294.248</v>
      </c>
      <c r="K11749" s="4">
        <f t="shared" si="550"/>
        <v>2652.5520000000001</v>
      </c>
      <c r="L11749" s="4">
        <f t="shared" si="551"/>
        <v>18946.8</v>
      </c>
    </row>
    <row r="11750" spans="1:12" x14ac:dyDescent="0.3">
      <c r="A11750" t="s">
        <v>26</v>
      </c>
      <c r="B11750" t="s">
        <v>27</v>
      </c>
      <c r="C11750" t="s">
        <v>3306</v>
      </c>
      <c r="D11750" s="3">
        <v>44941</v>
      </c>
      <c r="E11750" t="s">
        <v>1758</v>
      </c>
      <c r="F11750" s="10">
        <v>223.2</v>
      </c>
      <c r="G11750" t="s">
        <v>1024</v>
      </c>
      <c r="H11750" s="4">
        <v>49.12</v>
      </c>
      <c r="I11750" s="4">
        <v>10963.58</v>
      </c>
      <c r="J11750" s="4">
        <f t="shared" si="549"/>
        <v>9428.6787999999997</v>
      </c>
      <c r="K11750" s="4">
        <f t="shared" si="550"/>
        <v>1534.9012000000002</v>
      </c>
      <c r="L11750" s="4">
        <f t="shared" si="551"/>
        <v>10963.58</v>
      </c>
    </row>
    <row r="11751" spans="1:12" x14ac:dyDescent="0.3">
      <c r="A11751" t="s">
        <v>26</v>
      </c>
      <c r="B11751" t="s">
        <v>27</v>
      </c>
      <c r="C11751" t="s">
        <v>3306</v>
      </c>
      <c r="D11751" s="3">
        <v>44941</v>
      </c>
      <c r="E11751" t="s">
        <v>1758</v>
      </c>
      <c r="F11751" s="10">
        <v>669.6</v>
      </c>
      <c r="G11751" t="s">
        <v>1024</v>
      </c>
      <c r="H11751" s="4">
        <v>49.12</v>
      </c>
      <c r="I11751" s="4">
        <v>32890.75</v>
      </c>
      <c r="J11751" s="4">
        <f t="shared" si="549"/>
        <v>28286.044999999998</v>
      </c>
      <c r="K11751" s="4">
        <f t="shared" si="550"/>
        <v>4604.7050000000008</v>
      </c>
      <c r="L11751" s="4">
        <f t="shared" si="551"/>
        <v>32890.75</v>
      </c>
    </row>
    <row r="11752" spans="1:12" x14ac:dyDescent="0.3">
      <c r="A11752" t="s">
        <v>26</v>
      </c>
      <c r="B11752" t="s">
        <v>27</v>
      </c>
      <c r="C11752" t="s">
        <v>3306</v>
      </c>
      <c r="D11752" s="3">
        <v>44941</v>
      </c>
      <c r="E11752" t="s">
        <v>1758</v>
      </c>
      <c r="F11752" s="10">
        <v>74.400000000000006</v>
      </c>
      <c r="G11752" t="s">
        <v>1024</v>
      </c>
      <c r="H11752" s="4">
        <v>49.12</v>
      </c>
      <c r="I11752" s="4">
        <v>3654.53</v>
      </c>
      <c r="J11752" s="4">
        <f t="shared" si="549"/>
        <v>3142.8958000000002</v>
      </c>
      <c r="K11752" s="4">
        <f t="shared" si="550"/>
        <v>511.63420000000008</v>
      </c>
      <c r="L11752" s="4">
        <f t="shared" si="551"/>
        <v>3654.53</v>
      </c>
    </row>
    <row r="11753" spans="1:12" x14ac:dyDescent="0.3">
      <c r="A11753" t="s">
        <v>26</v>
      </c>
      <c r="B11753" t="s">
        <v>27</v>
      </c>
      <c r="C11753" t="s">
        <v>3306</v>
      </c>
      <c r="D11753" s="3">
        <v>44941</v>
      </c>
      <c r="E11753" t="s">
        <v>1758</v>
      </c>
      <c r="F11753" s="10">
        <v>74.400000000000006</v>
      </c>
      <c r="G11753" t="s">
        <v>1024</v>
      </c>
      <c r="H11753" s="4">
        <v>49.12</v>
      </c>
      <c r="I11753" s="4">
        <v>3654.53</v>
      </c>
      <c r="J11753" s="4">
        <f t="shared" si="549"/>
        <v>3142.8958000000002</v>
      </c>
      <c r="K11753" s="4">
        <f t="shared" si="550"/>
        <v>511.63420000000008</v>
      </c>
      <c r="L11753" s="4">
        <f t="shared" si="551"/>
        <v>3654.53</v>
      </c>
    </row>
    <row r="11754" spans="1:12" x14ac:dyDescent="0.3">
      <c r="A11754" t="s">
        <v>26</v>
      </c>
      <c r="B11754" t="s">
        <v>27</v>
      </c>
      <c r="C11754" t="s">
        <v>3306</v>
      </c>
      <c r="D11754" s="3">
        <v>44941</v>
      </c>
      <c r="E11754" t="s">
        <v>1758</v>
      </c>
      <c r="F11754" s="10">
        <v>669.6</v>
      </c>
      <c r="G11754" t="s">
        <v>1024</v>
      </c>
      <c r="H11754" s="4">
        <v>49.12</v>
      </c>
      <c r="I11754" s="4">
        <v>32890.75</v>
      </c>
      <c r="J11754" s="4">
        <f t="shared" si="549"/>
        <v>28286.044999999998</v>
      </c>
      <c r="K11754" s="4">
        <f t="shared" si="550"/>
        <v>4604.7050000000008</v>
      </c>
      <c r="L11754" s="4">
        <f t="shared" si="551"/>
        <v>32890.75</v>
      </c>
    </row>
    <row r="11755" spans="1:12" x14ac:dyDescent="0.3">
      <c r="A11755" t="s">
        <v>26</v>
      </c>
      <c r="B11755" t="s">
        <v>27</v>
      </c>
      <c r="C11755" t="s">
        <v>3306</v>
      </c>
      <c r="D11755" s="3">
        <v>44941</v>
      </c>
      <c r="E11755" t="s">
        <v>1758</v>
      </c>
      <c r="F11755" s="10">
        <v>1562.4</v>
      </c>
      <c r="G11755" t="s">
        <v>1024</v>
      </c>
      <c r="H11755" s="4">
        <v>49.12</v>
      </c>
      <c r="I11755" s="4">
        <v>76745.09</v>
      </c>
      <c r="J11755" s="4">
        <f t="shared" si="549"/>
        <v>66000.777399999992</v>
      </c>
      <c r="K11755" s="4">
        <f t="shared" si="550"/>
        <v>10744.312600000001</v>
      </c>
      <c r="L11755" s="4">
        <f t="shared" si="551"/>
        <v>76745.09</v>
      </c>
    </row>
    <row r="11756" spans="1:12" x14ac:dyDescent="0.3">
      <c r="A11756" t="s">
        <v>26</v>
      </c>
      <c r="B11756" t="s">
        <v>27</v>
      </c>
      <c r="C11756" t="s">
        <v>3307</v>
      </c>
      <c r="D11756" s="3">
        <v>44941</v>
      </c>
      <c r="E11756" t="s">
        <v>3288</v>
      </c>
      <c r="F11756" s="10">
        <v>74.400000000000006</v>
      </c>
      <c r="G11756" t="s">
        <v>1024</v>
      </c>
      <c r="H11756" s="4">
        <v>49.12</v>
      </c>
      <c r="I11756" s="4">
        <v>3654.53</v>
      </c>
      <c r="J11756" s="4">
        <f t="shared" si="549"/>
        <v>3142.8958000000002</v>
      </c>
      <c r="K11756" s="4">
        <f t="shared" si="550"/>
        <v>511.63420000000008</v>
      </c>
      <c r="L11756" s="4">
        <f t="shared" si="551"/>
        <v>3654.53</v>
      </c>
    </row>
    <row r="11757" spans="1:12" x14ac:dyDescent="0.3">
      <c r="A11757" t="s">
        <v>26</v>
      </c>
      <c r="B11757" t="s">
        <v>27</v>
      </c>
      <c r="C11757" t="s">
        <v>3307</v>
      </c>
      <c r="D11757" s="3">
        <v>44941</v>
      </c>
      <c r="E11757" t="s">
        <v>3288</v>
      </c>
      <c r="F11757" s="10">
        <v>223.2</v>
      </c>
      <c r="G11757" t="s">
        <v>1024</v>
      </c>
      <c r="H11757" s="4">
        <v>49.12</v>
      </c>
      <c r="I11757" s="4">
        <v>10963.58</v>
      </c>
      <c r="J11757" s="4">
        <f t="shared" si="549"/>
        <v>9428.6787999999997</v>
      </c>
      <c r="K11757" s="4">
        <f t="shared" si="550"/>
        <v>1534.9012000000002</v>
      </c>
      <c r="L11757" s="4">
        <f t="shared" si="551"/>
        <v>10963.58</v>
      </c>
    </row>
    <row r="11758" spans="1:12" x14ac:dyDescent="0.3">
      <c r="A11758" t="s">
        <v>26</v>
      </c>
      <c r="B11758" t="s">
        <v>27</v>
      </c>
      <c r="C11758" t="s">
        <v>3307</v>
      </c>
      <c r="D11758" s="3">
        <v>44941</v>
      </c>
      <c r="E11758" t="s">
        <v>3288</v>
      </c>
      <c r="F11758" s="10">
        <v>446.4</v>
      </c>
      <c r="G11758" t="s">
        <v>1024</v>
      </c>
      <c r="H11758" s="4">
        <v>49.12</v>
      </c>
      <c r="I11758" s="4">
        <v>21927.17</v>
      </c>
      <c r="J11758" s="4">
        <f t="shared" si="549"/>
        <v>18857.366199999997</v>
      </c>
      <c r="K11758" s="4">
        <f t="shared" si="550"/>
        <v>3069.8038000000001</v>
      </c>
      <c r="L11758" s="4">
        <f t="shared" si="551"/>
        <v>21927.17</v>
      </c>
    </row>
    <row r="11759" spans="1:12" x14ac:dyDescent="0.3">
      <c r="A11759" t="s">
        <v>26</v>
      </c>
      <c r="B11759" t="s">
        <v>27</v>
      </c>
      <c r="C11759" t="s">
        <v>3307</v>
      </c>
      <c r="D11759" s="3">
        <v>44941</v>
      </c>
      <c r="E11759" t="s">
        <v>3288</v>
      </c>
      <c r="F11759" s="10">
        <v>297.60000000000002</v>
      </c>
      <c r="G11759" t="s">
        <v>1024</v>
      </c>
      <c r="H11759" s="4">
        <v>49.12</v>
      </c>
      <c r="I11759" s="4">
        <v>14618.11</v>
      </c>
      <c r="J11759" s="4">
        <f t="shared" si="549"/>
        <v>12571.5746</v>
      </c>
      <c r="K11759" s="4">
        <f t="shared" si="550"/>
        <v>2046.5354000000002</v>
      </c>
      <c r="L11759" s="4">
        <f t="shared" si="551"/>
        <v>14618.11</v>
      </c>
    </row>
    <row r="11760" spans="1:12" x14ac:dyDescent="0.3">
      <c r="A11760" t="s">
        <v>26</v>
      </c>
      <c r="B11760" t="s">
        <v>27</v>
      </c>
      <c r="C11760" t="s">
        <v>3307</v>
      </c>
      <c r="D11760" s="3">
        <v>44941</v>
      </c>
      <c r="E11760" t="s">
        <v>3288</v>
      </c>
      <c r="F11760" s="10">
        <v>595.20000000000005</v>
      </c>
      <c r="G11760" t="s">
        <v>1024</v>
      </c>
      <c r="H11760" s="4">
        <v>49.12</v>
      </c>
      <c r="I11760" s="4">
        <v>29236.22</v>
      </c>
      <c r="J11760" s="4">
        <f t="shared" si="549"/>
        <v>25143.1492</v>
      </c>
      <c r="K11760" s="4">
        <f t="shared" si="550"/>
        <v>4093.0708000000004</v>
      </c>
      <c r="L11760" s="4">
        <f t="shared" si="551"/>
        <v>29236.22</v>
      </c>
    </row>
    <row r="11761" spans="1:12" x14ac:dyDescent="0.3">
      <c r="A11761" t="s">
        <v>26</v>
      </c>
      <c r="B11761" t="s">
        <v>27</v>
      </c>
      <c r="C11761" t="s">
        <v>3307</v>
      </c>
      <c r="D11761" s="3">
        <v>44941</v>
      </c>
      <c r="E11761" t="s">
        <v>3288</v>
      </c>
      <c r="F11761" s="10">
        <v>372</v>
      </c>
      <c r="G11761" t="s">
        <v>1024</v>
      </c>
      <c r="H11761" s="4">
        <v>49.12</v>
      </c>
      <c r="I11761" s="4">
        <v>18272.64</v>
      </c>
      <c r="J11761" s="4">
        <f t="shared" si="549"/>
        <v>15714.470399999998</v>
      </c>
      <c r="K11761" s="4">
        <f t="shared" si="550"/>
        <v>2558.1696000000002</v>
      </c>
      <c r="L11761" s="4">
        <f t="shared" si="551"/>
        <v>18272.64</v>
      </c>
    </row>
    <row r="11762" spans="1:12" x14ac:dyDescent="0.3">
      <c r="A11762" t="s">
        <v>26</v>
      </c>
      <c r="B11762" t="s">
        <v>27</v>
      </c>
      <c r="C11762" t="s">
        <v>3307</v>
      </c>
      <c r="D11762" s="3">
        <v>44941</v>
      </c>
      <c r="E11762" t="s">
        <v>3288</v>
      </c>
      <c r="F11762" s="10">
        <v>297.60000000000002</v>
      </c>
      <c r="G11762" t="s">
        <v>1024</v>
      </c>
      <c r="H11762" s="4">
        <v>49.12</v>
      </c>
      <c r="I11762" s="4">
        <v>14618.11</v>
      </c>
      <c r="J11762" s="4">
        <f t="shared" si="549"/>
        <v>12571.5746</v>
      </c>
      <c r="K11762" s="4">
        <f t="shared" si="550"/>
        <v>2046.5354000000002</v>
      </c>
      <c r="L11762" s="4">
        <f t="shared" si="551"/>
        <v>14618.11</v>
      </c>
    </row>
    <row r="11763" spans="1:12" x14ac:dyDescent="0.3">
      <c r="A11763" t="s">
        <v>26</v>
      </c>
      <c r="B11763" t="s">
        <v>27</v>
      </c>
      <c r="C11763" t="s">
        <v>3307</v>
      </c>
      <c r="D11763" s="3">
        <v>44941</v>
      </c>
      <c r="E11763" t="s">
        <v>3288</v>
      </c>
      <c r="F11763" s="10">
        <v>223.2</v>
      </c>
      <c r="G11763" t="s">
        <v>1024</v>
      </c>
      <c r="H11763" s="4">
        <v>49.12</v>
      </c>
      <c r="I11763" s="4">
        <v>10963.58</v>
      </c>
      <c r="J11763" s="4">
        <f t="shared" si="549"/>
        <v>9428.6787999999997</v>
      </c>
      <c r="K11763" s="4">
        <f t="shared" si="550"/>
        <v>1534.9012000000002</v>
      </c>
      <c r="L11763" s="4">
        <f t="shared" si="551"/>
        <v>10963.58</v>
      </c>
    </row>
    <row r="11764" spans="1:12" x14ac:dyDescent="0.3">
      <c r="A11764" t="s">
        <v>26</v>
      </c>
      <c r="B11764" t="s">
        <v>27</v>
      </c>
      <c r="C11764" t="s">
        <v>3307</v>
      </c>
      <c r="D11764" s="3">
        <v>44941</v>
      </c>
      <c r="E11764" t="s">
        <v>3288</v>
      </c>
      <c r="F11764" s="10">
        <v>669.6</v>
      </c>
      <c r="G11764" t="s">
        <v>1024</v>
      </c>
      <c r="H11764" s="4">
        <v>49.12</v>
      </c>
      <c r="I11764" s="4">
        <v>32890.75</v>
      </c>
      <c r="J11764" s="4">
        <f t="shared" si="549"/>
        <v>28286.044999999998</v>
      </c>
      <c r="K11764" s="4">
        <f t="shared" si="550"/>
        <v>4604.7050000000008</v>
      </c>
      <c r="L11764" s="4">
        <f t="shared" si="551"/>
        <v>32890.75</v>
      </c>
    </row>
    <row r="11765" spans="1:12" x14ac:dyDescent="0.3">
      <c r="A11765" t="s">
        <v>26</v>
      </c>
      <c r="B11765" t="s">
        <v>27</v>
      </c>
      <c r="C11765" t="s">
        <v>3308</v>
      </c>
      <c r="D11765" s="3">
        <v>44941</v>
      </c>
      <c r="E11765" t="s">
        <v>262</v>
      </c>
      <c r="F11765" s="10">
        <v>192</v>
      </c>
      <c r="G11765" t="s">
        <v>16</v>
      </c>
      <c r="H11765" s="4">
        <v>143.66</v>
      </c>
      <c r="I11765" s="4">
        <v>27582.720000000001</v>
      </c>
      <c r="J11765" s="4">
        <f t="shared" si="549"/>
        <v>23721.139200000001</v>
      </c>
      <c r="K11765" s="4">
        <f t="shared" si="550"/>
        <v>3861.5808000000006</v>
      </c>
      <c r="L11765" s="4">
        <f t="shared" si="551"/>
        <v>27582.720000000001</v>
      </c>
    </row>
    <row r="11766" spans="1:12" x14ac:dyDescent="0.3">
      <c r="A11766" t="s">
        <v>26</v>
      </c>
      <c r="B11766" t="s">
        <v>27</v>
      </c>
      <c r="C11766" t="s">
        <v>3308</v>
      </c>
      <c r="D11766" s="3">
        <v>44941</v>
      </c>
      <c r="E11766" t="s">
        <v>262</v>
      </c>
      <c r="F11766" s="10">
        <v>96</v>
      </c>
      <c r="G11766" t="s">
        <v>16</v>
      </c>
      <c r="H11766" s="4">
        <v>143.66</v>
      </c>
      <c r="I11766" s="4">
        <v>13791.36</v>
      </c>
      <c r="J11766" s="4">
        <f t="shared" si="549"/>
        <v>11860.569600000001</v>
      </c>
      <c r="K11766" s="4">
        <f t="shared" si="550"/>
        <v>1930.7904000000003</v>
      </c>
      <c r="L11766" s="4">
        <f t="shared" si="551"/>
        <v>13791.36</v>
      </c>
    </row>
    <row r="11767" spans="1:12" x14ac:dyDescent="0.3">
      <c r="A11767" t="s">
        <v>19</v>
      </c>
      <c r="B11767" t="s">
        <v>20</v>
      </c>
      <c r="C11767" t="s">
        <v>3309</v>
      </c>
      <c r="D11767" s="3">
        <v>44941</v>
      </c>
      <c r="E11767" t="s">
        <v>110</v>
      </c>
      <c r="F11767" s="10">
        <v>77.760000000000005</v>
      </c>
      <c r="G11767" t="s">
        <v>16</v>
      </c>
      <c r="H11767" s="4">
        <v>20.18</v>
      </c>
      <c r="I11767" s="4">
        <v>1569.2</v>
      </c>
      <c r="J11767" s="4">
        <f t="shared" si="549"/>
        <v>1349.5119999999999</v>
      </c>
      <c r="K11767" s="4">
        <f t="shared" si="550"/>
        <v>219.68800000000002</v>
      </c>
      <c r="L11767" s="4">
        <f t="shared" si="551"/>
        <v>1569.2</v>
      </c>
    </row>
    <row r="11768" spans="1:12" x14ac:dyDescent="0.3">
      <c r="A11768" t="s">
        <v>19</v>
      </c>
      <c r="B11768" t="s">
        <v>20</v>
      </c>
      <c r="C11768" t="s">
        <v>3309</v>
      </c>
      <c r="D11768" s="3">
        <v>44941</v>
      </c>
      <c r="E11768" t="s">
        <v>23</v>
      </c>
      <c r="F11768" s="10">
        <v>77.760000000000005</v>
      </c>
      <c r="G11768" t="s">
        <v>16</v>
      </c>
      <c r="H11768" s="4">
        <v>20.18</v>
      </c>
      <c r="I11768" s="4">
        <v>1569.2</v>
      </c>
      <c r="J11768" s="4">
        <f t="shared" si="549"/>
        <v>1349.5119999999999</v>
      </c>
      <c r="K11768" s="4">
        <f t="shared" si="550"/>
        <v>219.68800000000002</v>
      </c>
      <c r="L11768" s="4">
        <f t="shared" si="551"/>
        <v>1569.2</v>
      </c>
    </row>
    <row r="11769" spans="1:12" x14ac:dyDescent="0.3">
      <c r="A11769" t="s">
        <v>19</v>
      </c>
      <c r="B11769" t="s">
        <v>20</v>
      </c>
      <c r="C11769" t="s">
        <v>3309</v>
      </c>
      <c r="D11769" s="3">
        <v>44941</v>
      </c>
      <c r="E11769" t="s">
        <v>23</v>
      </c>
      <c r="F11769" s="10">
        <v>77.760000000000005</v>
      </c>
      <c r="G11769" t="s">
        <v>16</v>
      </c>
      <c r="H11769" s="4">
        <v>20.18</v>
      </c>
      <c r="I11769" s="4">
        <v>1569.2</v>
      </c>
      <c r="J11769" s="4">
        <f t="shared" si="549"/>
        <v>1349.5119999999999</v>
      </c>
      <c r="K11769" s="4">
        <f t="shared" si="550"/>
        <v>219.68800000000002</v>
      </c>
      <c r="L11769" s="4">
        <f t="shared" si="551"/>
        <v>1569.2</v>
      </c>
    </row>
    <row r="11770" spans="1:12" x14ac:dyDescent="0.3">
      <c r="A11770" t="s">
        <v>19</v>
      </c>
      <c r="B11770" t="s">
        <v>20</v>
      </c>
      <c r="C11770" t="s">
        <v>3309</v>
      </c>
      <c r="D11770" s="3">
        <v>44941</v>
      </c>
      <c r="E11770" t="s">
        <v>110</v>
      </c>
      <c r="F11770" s="10">
        <v>311.04000000000002</v>
      </c>
      <c r="G11770" t="s">
        <v>16</v>
      </c>
      <c r="H11770" s="4">
        <v>20.18</v>
      </c>
      <c r="I11770" s="4">
        <v>6276.79</v>
      </c>
      <c r="J11770" s="4">
        <f t="shared" si="549"/>
        <v>5398.0393999999997</v>
      </c>
      <c r="K11770" s="4">
        <f t="shared" si="550"/>
        <v>878.75060000000008</v>
      </c>
      <c r="L11770" s="4">
        <f t="shared" si="551"/>
        <v>6276.79</v>
      </c>
    </row>
    <row r="11771" spans="1:12" x14ac:dyDescent="0.3">
      <c r="A11771" t="s">
        <v>19</v>
      </c>
      <c r="B11771" t="s">
        <v>20</v>
      </c>
      <c r="C11771" t="s">
        <v>3309</v>
      </c>
      <c r="D11771" s="3">
        <v>44941</v>
      </c>
      <c r="E11771" t="s">
        <v>23</v>
      </c>
      <c r="F11771" s="10">
        <v>233.28</v>
      </c>
      <c r="G11771" t="s">
        <v>16</v>
      </c>
      <c r="H11771" s="4">
        <v>20.18</v>
      </c>
      <c r="I11771" s="4">
        <v>4707.59</v>
      </c>
      <c r="J11771" s="4">
        <f t="shared" si="549"/>
        <v>4048.5273999999999</v>
      </c>
      <c r="K11771" s="4">
        <f t="shared" si="550"/>
        <v>659.06260000000009</v>
      </c>
      <c r="L11771" s="4">
        <f t="shared" si="551"/>
        <v>4707.59</v>
      </c>
    </row>
    <row r="11772" spans="1:12" x14ac:dyDescent="0.3">
      <c r="A11772" t="s">
        <v>19</v>
      </c>
      <c r="B11772" t="s">
        <v>20</v>
      </c>
      <c r="C11772" t="s">
        <v>3309</v>
      </c>
      <c r="D11772" s="3">
        <v>44941</v>
      </c>
      <c r="E11772" t="s">
        <v>37</v>
      </c>
      <c r="F11772" s="10">
        <v>604.79999999999995</v>
      </c>
      <c r="G11772" t="s">
        <v>38</v>
      </c>
      <c r="H11772" s="4">
        <v>1.4</v>
      </c>
      <c r="I11772" s="4">
        <v>846.72</v>
      </c>
      <c r="J11772" s="4">
        <f t="shared" si="549"/>
        <v>728.17920000000004</v>
      </c>
      <c r="K11772" s="4">
        <f t="shared" si="550"/>
        <v>118.54080000000002</v>
      </c>
      <c r="L11772" s="4">
        <f t="shared" si="551"/>
        <v>846.72</v>
      </c>
    </row>
    <row r="11773" spans="1:12" x14ac:dyDescent="0.3">
      <c r="A11773" t="s">
        <v>19</v>
      </c>
      <c r="B11773" t="s">
        <v>20</v>
      </c>
      <c r="C11773" t="s">
        <v>3309</v>
      </c>
      <c r="D11773" s="3">
        <v>44941</v>
      </c>
      <c r="E11773" t="s">
        <v>23</v>
      </c>
      <c r="F11773" s="10">
        <v>155.52000000000001</v>
      </c>
      <c r="G11773" t="s">
        <v>16</v>
      </c>
      <c r="H11773" s="4">
        <v>20.18</v>
      </c>
      <c r="I11773" s="4">
        <v>3138.39</v>
      </c>
      <c r="J11773" s="4">
        <f t="shared" si="549"/>
        <v>2699.0153999999998</v>
      </c>
      <c r="K11773" s="4">
        <f t="shared" si="550"/>
        <v>439.37460000000004</v>
      </c>
      <c r="L11773" s="4">
        <f t="shared" si="551"/>
        <v>3138.39</v>
      </c>
    </row>
    <row r="11774" spans="1:12" x14ac:dyDescent="0.3">
      <c r="A11774" t="s">
        <v>19</v>
      </c>
      <c r="B11774" t="s">
        <v>20</v>
      </c>
      <c r="C11774" t="s">
        <v>3310</v>
      </c>
      <c r="D11774" s="3">
        <v>44941</v>
      </c>
      <c r="E11774" t="s">
        <v>24</v>
      </c>
      <c r="F11774" s="10">
        <v>50.76</v>
      </c>
      <c r="G11774" t="s">
        <v>25</v>
      </c>
      <c r="H11774" s="4">
        <v>20.18</v>
      </c>
      <c r="I11774" s="4">
        <v>1024.3399999999999</v>
      </c>
      <c r="J11774" s="4">
        <f t="shared" si="549"/>
        <v>880.93239999999992</v>
      </c>
      <c r="K11774" s="4">
        <f t="shared" si="550"/>
        <v>143.4076</v>
      </c>
      <c r="L11774" s="4">
        <f t="shared" si="551"/>
        <v>1024.3399999999999</v>
      </c>
    </row>
    <row r="11775" spans="1:12" x14ac:dyDescent="0.3">
      <c r="A11775" t="s">
        <v>19</v>
      </c>
      <c r="B11775" t="s">
        <v>20</v>
      </c>
      <c r="C11775" t="s">
        <v>3310</v>
      </c>
      <c r="D11775" s="3">
        <v>44941</v>
      </c>
      <c r="E11775" t="s">
        <v>21</v>
      </c>
      <c r="F11775" s="10">
        <v>51.84</v>
      </c>
      <c r="G11775" t="s">
        <v>22</v>
      </c>
      <c r="H11775" s="4">
        <v>20.18</v>
      </c>
      <c r="I11775" s="4">
        <v>1046.1300000000001</v>
      </c>
      <c r="J11775" s="4">
        <f t="shared" si="549"/>
        <v>899.67180000000008</v>
      </c>
      <c r="K11775" s="4">
        <f t="shared" si="550"/>
        <v>146.45820000000003</v>
      </c>
      <c r="L11775" s="4">
        <f t="shared" si="551"/>
        <v>1046.1300000000001</v>
      </c>
    </row>
    <row r="11776" spans="1:12" x14ac:dyDescent="0.3">
      <c r="A11776" t="s">
        <v>19</v>
      </c>
      <c r="B11776" t="s">
        <v>20</v>
      </c>
      <c r="C11776" t="s">
        <v>3310</v>
      </c>
      <c r="D11776" s="3">
        <v>44941</v>
      </c>
      <c r="E11776" t="s">
        <v>24</v>
      </c>
      <c r="F11776" s="10">
        <v>50.76</v>
      </c>
      <c r="G11776" t="s">
        <v>25</v>
      </c>
      <c r="H11776" s="4">
        <v>20.18</v>
      </c>
      <c r="I11776" s="4">
        <v>1024.3399999999999</v>
      </c>
      <c r="J11776" s="4">
        <f t="shared" si="549"/>
        <v>880.93239999999992</v>
      </c>
      <c r="K11776" s="4">
        <f t="shared" si="550"/>
        <v>143.4076</v>
      </c>
      <c r="L11776" s="4">
        <f t="shared" si="551"/>
        <v>1024.3399999999999</v>
      </c>
    </row>
    <row r="11777" spans="1:12" x14ac:dyDescent="0.3">
      <c r="A11777" t="s">
        <v>19</v>
      </c>
      <c r="B11777" t="s">
        <v>20</v>
      </c>
      <c r="C11777" t="s">
        <v>3310</v>
      </c>
      <c r="D11777" s="3">
        <v>44941</v>
      </c>
      <c r="E11777" t="s">
        <v>21</v>
      </c>
      <c r="F11777" s="10">
        <v>103.68</v>
      </c>
      <c r="G11777" t="s">
        <v>22</v>
      </c>
      <c r="H11777" s="4">
        <v>20.18</v>
      </c>
      <c r="I11777" s="4">
        <v>2092.2600000000002</v>
      </c>
      <c r="J11777" s="4">
        <f t="shared" si="549"/>
        <v>1799.3436000000002</v>
      </c>
      <c r="K11777" s="4">
        <f t="shared" si="550"/>
        <v>292.91640000000007</v>
      </c>
      <c r="L11777" s="4">
        <f t="shared" si="551"/>
        <v>2092.2600000000002</v>
      </c>
    </row>
    <row r="11778" spans="1:12" x14ac:dyDescent="0.3">
      <c r="A11778" t="s">
        <v>19</v>
      </c>
      <c r="B11778" t="s">
        <v>20</v>
      </c>
      <c r="C11778" t="s">
        <v>3310</v>
      </c>
      <c r="D11778" s="3">
        <v>44941</v>
      </c>
      <c r="E11778" t="s">
        <v>24</v>
      </c>
      <c r="F11778" s="10">
        <v>50.76</v>
      </c>
      <c r="G11778" t="s">
        <v>25</v>
      </c>
      <c r="H11778" s="4">
        <v>20.18</v>
      </c>
      <c r="I11778" s="4">
        <v>1024.3399999999999</v>
      </c>
      <c r="J11778" s="4">
        <f t="shared" ref="J11778:J11841" si="552">L11778-K11778</f>
        <v>880.93239999999992</v>
      </c>
      <c r="K11778" s="4">
        <f t="shared" ref="K11778:K11841" si="553">L11778*14%</f>
        <v>143.4076</v>
      </c>
      <c r="L11778" s="4">
        <f t="shared" ref="L11778:L11841" si="554">I11778</f>
        <v>1024.3399999999999</v>
      </c>
    </row>
    <row r="11779" spans="1:12" x14ac:dyDescent="0.3">
      <c r="A11779" t="s">
        <v>19</v>
      </c>
      <c r="B11779" t="s">
        <v>20</v>
      </c>
      <c r="C11779" t="s">
        <v>3310</v>
      </c>
      <c r="D11779" s="3">
        <v>44941</v>
      </c>
      <c r="E11779" t="s">
        <v>21</v>
      </c>
      <c r="F11779" s="10">
        <v>103.68</v>
      </c>
      <c r="G11779" t="s">
        <v>22</v>
      </c>
      <c r="H11779" s="4">
        <v>20.18</v>
      </c>
      <c r="I11779" s="4">
        <v>2092.2600000000002</v>
      </c>
      <c r="J11779" s="4">
        <f t="shared" si="552"/>
        <v>1799.3436000000002</v>
      </c>
      <c r="K11779" s="4">
        <f t="shared" si="553"/>
        <v>292.91640000000007</v>
      </c>
      <c r="L11779" s="4">
        <f t="shared" si="554"/>
        <v>2092.2600000000002</v>
      </c>
    </row>
    <row r="11780" spans="1:12" x14ac:dyDescent="0.3">
      <c r="A11780" t="s">
        <v>12</v>
      </c>
      <c r="B11780" t="s">
        <v>13</v>
      </c>
      <c r="C11780" t="s">
        <v>3311</v>
      </c>
      <c r="D11780" s="3">
        <v>44940</v>
      </c>
      <c r="E11780" t="s">
        <v>193</v>
      </c>
      <c r="F11780" s="10">
        <v>152.28</v>
      </c>
      <c r="G11780" t="s">
        <v>25</v>
      </c>
      <c r="H11780" s="4">
        <v>160.53</v>
      </c>
      <c r="I11780" s="4">
        <v>24445.51</v>
      </c>
      <c r="J11780" s="4">
        <f t="shared" si="552"/>
        <v>21023.138599999998</v>
      </c>
      <c r="K11780" s="4">
        <f t="shared" si="553"/>
        <v>3422.3714</v>
      </c>
      <c r="L11780" s="4">
        <f t="shared" si="554"/>
        <v>24445.51</v>
      </c>
    </row>
    <row r="11781" spans="1:12" x14ac:dyDescent="0.3">
      <c r="A11781" t="s">
        <v>12</v>
      </c>
      <c r="B11781" t="s">
        <v>13</v>
      </c>
      <c r="C11781" t="s">
        <v>3311</v>
      </c>
      <c r="D11781" s="3">
        <v>44940</v>
      </c>
      <c r="E11781" t="s">
        <v>193</v>
      </c>
      <c r="F11781" s="10">
        <v>50.76</v>
      </c>
      <c r="G11781" t="s">
        <v>25</v>
      </c>
      <c r="H11781" s="4">
        <v>160.53</v>
      </c>
      <c r="I11781" s="4">
        <v>8148.5</v>
      </c>
      <c r="J11781" s="4">
        <f t="shared" si="552"/>
        <v>7007.71</v>
      </c>
      <c r="K11781" s="4">
        <f t="shared" si="553"/>
        <v>1140.7900000000002</v>
      </c>
      <c r="L11781" s="4">
        <f t="shared" si="554"/>
        <v>8148.5</v>
      </c>
    </row>
    <row r="11782" spans="1:12" x14ac:dyDescent="0.3">
      <c r="A11782" t="s">
        <v>12</v>
      </c>
      <c r="B11782" t="s">
        <v>13</v>
      </c>
      <c r="C11782" t="s">
        <v>3311</v>
      </c>
      <c r="D11782" s="3">
        <v>44940</v>
      </c>
      <c r="E11782" t="s">
        <v>194</v>
      </c>
      <c r="F11782" s="10">
        <v>101.52</v>
      </c>
      <c r="G11782" t="s">
        <v>25</v>
      </c>
      <c r="H11782" s="4">
        <v>189.47</v>
      </c>
      <c r="I11782" s="4">
        <v>19234.990000000002</v>
      </c>
      <c r="J11782" s="4">
        <f t="shared" si="552"/>
        <v>16542.091400000001</v>
      </c>
      <c r="K11782" s="4">
        <f t="shared" si="553"/>
        <v>2692.8986000000004</v>
      </c>
      <c r="L11782" s="4">
        <f t="shared" si="554"/>
        <v>19234.990000000002</v>
      </c>
    </row>
    <row r="11783" spans="1:12" x14ac:dyDescent="0.3">
      <c r="A11783" t="s">
        <v>12</v>
      </c>
      <c r="B11783" t="s">
        <v>13</v>
      </c>
      <c r="C11783" t="s">
        <v>3311</v>
      </c>
      <c r="D11783" s="3">
        <v>44940</v>
      </c>
      <c r="E11783" t="s">
        <v>194</v>
      </c>
      <c r="F11783" s="10">
        <v>50.76</v>
      </c>
      <c r="G11783" t="s">
        <v>25</v>
      </c>
      <c r="H11783" s="4">
        <v>189.47</v>
      </c>
      <c r="I11783" s="4">
        <v>9617.5</v>
      </c>
      <c r="J11783" s="4">
        <f t="shared" si="552"/>
        <v>8271.0499999999993</v>
      </c>
      <c r="K11783" s="4">
        <f t="shared" si="553"/>
        <v>1346.45</v>
      </c>
      <c r="L11783" s="4">
        <f t="shared" si="554"/>
        <v>9617.5</v>
      </c>
    </row>
    <row r="11784" spans="1:12" x14ac:dyDescent="0.3">
      <c r="A11784" t="s">
        <v>12</v>
      </c>
      <c r="B11784" t="s">
        <v>13</v>
      </c>
      <c r="C11784" t="s">
        <v>3312</v>
      </c>
      <c r="D11784" s="3">
        <v>44940</v>
      </c>
      <c r="E11784" t="s">
        <v>1456</v>
      </c>
      <c r="F11784" s="10">
        <v>77.760000000000005</v>
      </c>
      <c r="G11784" t="s">
        <v>16</v>
      </c>
      <c r="H11784" s="4">
        <v>53.51</v>
      </c>
      <c r="I11784" s="4">
        <v>4160.9399999999996</v>
      </c>
      <c r="J11784" s="4">
        <f t="shared" si="552"/>
        <v>3578.4083999999993</v>
      </c>
      <c r="K11784" s="4">
        <f t="shared" si="553"/>
        <v>582.53160000000003</v>
      </c>
      <c r="L11784" s="4">
        <f t="shared" si="554"/>
        <v>4160.9399999999996</v>
      </c>
    </row>
    <row r="11785" spans="1:12" x14ac:dyDescent="0.3">
      <c r="A11785" t="s">
        <v>12</v>
      </c>
      <c r="B11785" t="s">
        <v>13</v>
      </c>
      <c r="C11785" t="s">
        <v>3312</v>
      </c>
      <c r="D11785" s="3">
        <v>44940</v>
      </c>
      <c r="E11785" t="s">
        <v>1449</v>
      </c>
      <c r="F11785" s="10">
        <v>155.52000000000001</v>
      </c>
      <c r="G11785" t="s">
        <v>16</v>
      </c>
      <c r="H11785" s="4">
        <v>53.51</v>
      </c>
      <c r="I11785" s="4">
        <v>8321.8799999999992</v>
      </c>
      <c r="J11785" s="4">
        <f t="shared" si="552"/>
        <v>7156.8167999999987</v>
      </c>
      <c r="K11785" s="4">
        <f t="shared" si="553"/>
        <v>1165.0632000000001</v>
      </c>
      <c r="L11785" s="4">
        <f t="shared" si="554"/>
        <v>8321.8799999999992</v>
      </c>
    </row>
    <row r="11786" spans="1:12" x14ac:dyDescent="0.3">
      <c r="A11786" t="s">
        <v>12</v>
      </c>
      <c r="B11786" t="s">
        <v>13</v>
      </c>
      <c r="C11786" t="s">
        <v>3312</v>
      </c>
      <c r="D11786" s="3">
        <v>44940</v>
      </c>
      <c r="E11786" t="s">
        <v>181</v>
      </c>
      <c r="F11786" s="10">
        <v>388.8</v>
      </c>
      <c r="G11786" t="s">
        <v>16</v>
      </c>
      <c r="H11786" s="4">
        <v>53.51</v>
      </c>
      <c r="I11786" s="4">
        <v>20804.689999999999</v>
      </c>
      <c r="J11786" s="4">
        <f t="shared" si="552"/>
        <v>17892.0334</v>
      </c>
      <c r="K11786" s="4">
        <f t="shared" si="553"/>
        <v>2912.6566000000003</v>
      </c>
      <c r="L11786" s="4">
        <f t="shared" si="554"/>
        <v>20804.689999999999</v>
      </c>
    </row>
    <row r="11787" spans="1:12" x14ac:dyDescent="0.3">
      <c r="A11787" t="s">
        <v>12</v>
      </c>
      <c r="B11787" t="s">
        <v>13</v>
      </c>
      <c r="C11787" t="s">
        <v>3313</v>
      </c>
      <c r="D11787" s="3">
        <v>44940</v>
      </c>
      <c r="E11787" t="s">
        <v>165</v>
      </c>
      <c r="F11787" s="10">
        <v>233.28</v>
      </c>
      <c r="G11787" t="s">
        <v>16</v>
      </c>
      <c r="H11787" s="4">
        <v>170.18</v>
      </c>
      <c r="I11787" s="4">
        <v>39699.589999999997</v>
      </c>
      <c r="J11787" s="4">
        <f t="shared" si="552"/>
        <v>34141.647399999994</v>
      </c>
      <c r="K11787" s="4">
        <f t="shared" si="553"/>
        <v>5557.9426000000003</v>
      </c>
      <c r="L11787" s="4">
        <f t="shared" si="554"/>
        <v>39699.589999999997</v>
      </c>
    </row>
    <row r="11788" spans="1:12" x14ac:dyDescent="0.3">
      <c r="A11788" t="s">
        <v>12</v>
      </c>
      <c r="B11788" t="s">
        <v>13</v>
      </c>
      <c r="C11788" t="s">
        <v>3314</v>
      </c>
      <c r="D11788" s="3">
        <v>44940</v>
      </c>
      <c r="E11788" t="s">
        <v>165</v>
      </c>
      <c r="F11788" s="10">
        <v>622.08000000000004</v>
      </c>
      <c r="G11788" t="s">
        <v>16</v>
      </c>
      <c r="H11788" s="4">
        <v>170.18</v>
      </c>
      <c r="I11788" s="4">
        <v>105865.57</v>
      </c>
      <c r="J11788" s="4">
        <f t="shared" si="552"/>
        <v>91044.390200000009</v>
      </c>
      <c r="K11788" s="4">
        <f t="shared" si="553"/>
        <v>14821.179800000002</v>
      </c>
      <c r="L11788" s="4">
        <f t="shared" si="554"/>
        <v>105865.57</v>
      </c>
    </row>
    <row r="11789" spans="1:12" x14ac:dyDescent="0.3">
      <c r="A11789" t="s">
        <v>12</v>
      </c>
      <c r="B11789" t="s">
        <v>13</v>
      </c>
      <c r="C11789" t="s">
        <v>3314</v>
      </c>
      <c r="D11789" s="3">
        <v>44940</v>
      </c>
      <c r="E11789" t="s">
        <v>165</v>
      </c>
      <c r="F11789" s="10">
        <v>155.52000000000001</v>
      </c>
      <c r="G11789" t="s">
        <v>16</v>
      </c>
      <c r="H11789" s="4">
        <v>170.18</v>
      </c>
      <c r="I11789" s="4">
        <v>26466.39</v>
      </c>
      <c r="J11789" s="4">
        <f t="shared" si="552"/>
        <v>22761.095399999998</v>
      </c>
      <c r="K11789" s="4">
        <f t="shared" si="553"/>
        <v>3705.2946000000002</v>
      </c>
      <c r="L11789" s="4">
        <f t="shared" si="554"/>
        <v>26466.39</v>
      </c>
    </row>
    <row r="11790" spans="1:12" x14ac:dyDescent="0.3">
      <c r="A11790" t="s">
        <v>12</v>
      </c>
      <c r="B11790" t="s">
        <v>13</v>
      </c>
      <c r="C11790" t="s">
        <v>3314</v>
      </c>
      <c r="D11790" s="3">
        <v>44940</v>
      </c>
      <c r="E11790" t="s">
        <v>165</v>
      </c>
      <c r="F11790" s="10">
        <v>155.52000000000001</v>
      </c>
      <c r="G11790" t="s">
        <v>16</v>
      </c>
      <c r="H11790" s="4">
        <v>170.18</v>
      </c>
      <c r="I11790" s="4">
        <v>26466.39</v>
      </c>
      <c r="J11790" s="4">
        <f t="shared" si="552"/>
        <v>22761.095399999998</v>
      </c>
      <c r="K11790" s="4">
        <f t="shared" si="553"/>
        <v>3705.2946000000002</v>
      </c>
      <c r="L11790" s="4">
        <f t="shared" si="554"/>
        <v>26466.39</v>
      </c>
    </row>
    <row r="11791" spans="1:12" x14ac:dyDescent="0.3">
      <c r="A11791" t="s">
        <v>12</v>
      </c>
      <c r="B11791" t="s">
        <v>13</v>
      </c>
      <c r="C11791" t="s">
        <v>3314</v>
      </c>
      <c r="D11791" s="3">
        <v>44940</v>
      </c>
      <c r="E11791" t="s">
        <v>165</v>
      </c>
      <c r="F11791" s="10">
        <v>155.52000000000001</v>
      </c>
      <c r="G11791" t="s">
        <v>16</v>
      </c>
      <c r="H11791" s="4">
        <v>170.18</v>
      </c>
      <c r="I11791" s="4">
        <v>26466.39</v>
      </c>
      <c r="J11791" s="4">
        <f t="shared" si="552"/>
        <v>22761.095399999998</v>
      </c>
      <c r="K11791" s="4">
        <f t="shared" si="553"/>
        <v>3705.2946000000002</v>
      </c>
      <c r="L11791" s="4">
        <f t="shared" si="554"/>
        <v>26466.39</v>
      </c>
    </row>
    <row r="11792" spans="1:12" x14ac:dyDescent="0.3">
      <c r="A11792" t="s">
        <v>12</v>
      </c>
      <c r="B11792" t="s">
        <v>13</v>
      </c>
      <c r="C11792" t="s">
        <v>3314</v>
      </c>
      <c r="D11792" s="3">
        <v>44940</v>
      </c>
      <c r="E11792" t="s">
        <v>165</v>
      </c>
      <c r="F11792" s="10">
        <v>311.04000000000002</v>
      </c>
      <c r="G11792" t="s">
        <v>16</v>
      </c>
      <c r="H11792" s="4">
        <v>170.18</v>
      </c>
      <c r="I11792" s="4">
        <v>52932.79</v>
      </c>
      <c r="J11792" s="4">
        <f t="shared" si="552"/>
        <v>45522.199399999998</v>
      </c>
      <c r="K11792" s="4">
        <f t="shared" si="553"/>
        <v>7410.5906000000004</v>
      </c>
      <c r="L11792" s="4">
        <f t="shared" si="554"/>
        <v>52932.79</v>
      </c>
    </row>
    <row r="11793" spans="1:12" x14ac:dyDescent="0.3">
      <c r="A11793" t="s">
        <v>12</v>
      </c>
      <c r="B11793" t="s">
        <v>13</v>
      </c>
      <c r="C11793" t="s">
        <v>3315</v>
      </c>
      <c r="D11793" s="3">
        <v>44940</v>
      </c>
      <c r="E11793" t="s">
        <v>1456</v>
      </c>
      <c r="F11793" s="10">
        <v>311.04000000000002</v>
      </c>
      <c r="G11793" t="s">
        <v>16</v>
      </c>
      <c r="H11793" s="4">
        <v>53.51</v>
      </c>
      <c r="I11793" s="4">
        <v>16643.75</v>
      </c>
      <c r="J11793" s="4">
        <f t="shared" si="552"/>
        <v>14313.625</v>
      </c>
      <c r="K11793" s="4">
        <f t="shared" si="553"/>
        <v>2330.125</v>
      </c>
      <c r="L11793" s="4">
        <f t="shared" si="554"/>
        <v>16643.75</v>
      </c>
    </row>
    <row r="11794" spans="1:12" x14ac:dyDescent="0.3">
      <c r="A11794" t="s">
        <v>12</v>
      </c>
      <c r="B11794" t="s">
        <v>13</v>
      </c>
      <c r="C11794" t="s">
        <v>3316</v>
      </c>
      <c r="D11794" s="3">
        <v>44940</v>
      </c>
      <c r="E11794" t="s">
        <v>822</v>
      </c>
      <c r="F11794" s="10">
        <v>388.8</v>
      </c>
      <c r="G11794" t="s">
        <v>16</v>
      </c>
      <c r="H11794" s="4">
        <v>178.07</v>
      </c>
      <c r="I11794" s="4">
        <v>69233.62</v>
      </c>
      <c r="J11794" s="4">
        <f t="shared" si="552"/>
        <v>59540.913199999995</v>
      </c>
      <c r="K11794" s="4">
        <f t="shared" si="553"/>
        <v>9692.7067999999999</v>
      </c>
      <c r="L11794" s="4">
        <f t="shared" si="554"/>
        <v>69233.62</v>
      </c>
    </row>
    <row r="11795" spans="1:12" x14ac:dyDescent="0.3">
      <c r="A11795" t="s">
        <v>12</v>
      </c>
      <c r="B11795" t="s">
        <v>13</v>
      </c>
      <c r="C11795" t="s">
        <v>3316</v>
      </c>
      <c r="D11795" s="3">
        <v>44940</v>
      </c>
      <c r="E11795" t="s">
        <v>822</v>
      </c>
      <c r="F11795" s="10">
        <v>388.8</v>
      </c>
      <c r="G11795" t="s">
        <v>16</v>
      </c>
      <c r="H11795" s="4">
        <v>178.07</v>
      </c>
      <c r="I11795" s="4">
        <v>69233.62</v>
      </c>
      <c r="J11795" s="4">
        <f t="shared" si="552"/>
        <v>59540.913199999995</v>
      </c>
      <c r="K11795" s="4">
        <f t="shared" si="553"/>
        <v>9692.7067999999999</v>
      </c>
      <c r="L11795" s="4">
        <f t="shared" si="554"/>
        <v>69233.62</v>
      </c>
    </row>
    <row r="11796" spans="1:12" x14ac:dyDescent="0.3">
      <c r="A11796" t="s">
        <v>12</v>
      </c>
      <c r="B11796" t="s">
        <v>13</v>
      </c>
      <c r="C11796" t="s">
        <v>3316</v>
      </c>
      <c r="D11796" s="3">
        <v>44940</v>
      </c>
      <c r="E11796" t="s">
        <v>823</v>
      </c>
      <c r="F11796" s="10">
        <v>77.760000000000005</v>
      </c>
      <c r="G11796" t="s">
        <v>16</v>
      </c>
      <c r="H11796" s="4">
        <v>152.63</v>
      </c>
      <c r="I11796" s="4">
        <v>11868.51</v>
      </c>
      <c r="J11796" s="4">
        <f t="shared" si="552"/>
        <v>10206.918600000001</v>
      </c>
      <c r="K11796" s="4">
        <f t="shared" si="553"/>
        <v>1661.5914000000002</v>
      </c>
      <c r="L11796" s="4">
        <f t="shared" si="554"/>
        <v>11868.51</v>
      </c>
    </row>
    <row r="11797" spans="1:12" x14ac:dyDescent="0.3">
      <c r="A11797" t="s">
        <v>12</v>
      </c>
      <c r="B11797" t="s">
        <v>13</v>
      </c>
      <c r="C11797" t="s">
        <v>3316</v>
      </c>
      <c r="D11797" s="3">
        <v>44940</v>
      </c>
      <c r="E11797" t="s">
        <v>166</v>
      </c>
      <c r="F11797" s="10">
        <v>77.760000000000005</v>
      </c>
      <c r="G11797" t="s">
        <v>16</v>
      </c>
      <c r="H11797" s="4">
        <v>147.37</v>
      </c>
      <c r="I11797" s="4">
        <v>11459.49</v>
      </c>
      <c r="J11797" s="4">
        <f t="shared" si="552"/>
        <v>9855.161399999999</v>
      </c>
      <c r="K11797" s="4">
        <f t="shared" si="553"/>
        <v>1604.3286000000001</v>
      </c>
      <c r="L11797" s="4">
        <f t="shared" si="554"/>
        <v>11459.49</v>
      </c>
    </row>
    <row r="11798" spans="1:12" x14ac:dyDescent="0.3">
      <c r="A11798" t="s">
        <v>12</v>
      </c>
      <c r="B11798" t="s">
        <v>13</v>
      </c>
      <c r="C11798" t="s">
        <v>3316</v>
      </c>
      <c r="D11798" s="3">
        <v>44940</v>
      </c>
      <c r="E11798" t="s">
        <v>166</v>
      </c>
      <c r="F11798" s="10">
        <v>77.760000000000005</v>
      </c>
      <c r="G11798" t="s">
        <v>16</v>
      </c>
      <c r="H11798" s="4">
        <v>147.37</v>
      </c>
      <c r="I11798" s="4">
        <v>11459.49</v>
      </c>
      <c r="J11798" s="4">
        <f t="shared" si="552"/>
        <v>9855.161399999999</v>
      </c>
      <c r="K11798" s="4">
        <f t="shared" si="553"/>
        <v>1604.3286000000001</v>
      </c>
      <c r="L11798" s="4">
        <f t="shared" si="554"/>
        <v>11459.49</v>
      </c>
    </row>
    <row r="11799" spans="1:12" x14ac:dyDescent="0.3">
      <c r="A11799" t="s">
        <v>12</v>
      </c>
      <c r="B11799" t="s">
        <v>13</v>
      </c>
      <c r="C11799" t="s">
        <v>3316</v>
      </c>
      <c r="D11799" s="3">
        <v>44940</v>
      </c>
      <c r="E11799" t="s">
        <v>166</v>
      </c>
      <c r="F11799" s="10">
        <v>77.760000000000005</v>
      </c>
      <c r="G11799" t="s">
        <v>16</v>
      </c>
      <c r="H11799" s="4">
        <v>147.37</v>
      </c>
      <c r="I11799" s="4">
        <v>11459.49</v>
      </c>
      <c r="J11799" s="4">
        <f t="shared" si="552"/>
        <v>9855.161399999999</v>
      </c>
      <c r="K11799" s="4">
        <f t="shared" si="553"/>
        <v>1604.3286000000001</v>
      </c>
      <c r="L11799" s="4">
        <f t="shared" si="554"/>
        <v>11459.49</v>
      </c>
    </row>
    <row r="11800" spans="1:12" x14ac:dyDescent="0.3">
      <c r="A11800" t="s">
        <v>12</v>
      </c>
      <c r="B11800" t="s">
        <v>13</v>
      </c>
      <c r="C11800" t="s">
        <v>3317</v>
      </c>
      <c r="D11800" s="3">
        <v>44940</v>
      </c>
      <c r="E11800" t="s">
        <v>825</v>
      </c>
      <c r="F11800" s="10">
        <v>233.28</v>
      </c>
      <c r="G11800" t="s">
        <v>16</v>
      </c>
      <c r="H11800" s="4">
        <v>180.71</v>
      </c>
      <c r="I11800" s="4">
        <v>42156.03</v>
      </c>
      <c r="J11800" s="4">
        <f t="shared" si="552"/>
        <v>36254.185799999999</v>
      </c>
      <c r="K11800" s="4">
        <f t="shared" si="553"/>
        <v>5901.8442000000005</v>
      </c>
      <c r="L11800" s="4">
        <f t="shared" si="554"/>
        <v>42156.03</v>
      </c>
    </row>
    <row r="11801" spans="1:12" x14ac:dyDescent="0.3">
      <c r="A11801" t="s">
        <v>12</v>
      </c>
      <c r="B11801" t="s">
        <v>13</v>
      </c>
      <c r="C11801" t="s">
        <v>3317</v>
      </c>
      <c r="D11801" s="3">
        <v>44940</v>
      </c>
      <c r="E11801" t="s">
        <v>825</v>
      </c>
      <c r="F11801" s="10">
        <v>155.52000000000001</v>
      </c>
      <c r="G11801" t="s">
        <v>16</v>
      </c>
      <c r="H11801" s="4">
        <v>180.71</v>
      </c>
      <c r="I11801" s="4">
        <v>28104.02</v>
      </c>
      <c r="J11801" s="4">
        <f t="shared" si="552"/>
        <v>24169.457200000001</v>
      </c>
      <c r="K11801" s="4">
        <f t="shared" si="553"/>
        <v>3934.5628000000006</v>
      </c>
      <c r="L11801" s="4">
        <f t="shared" si="554"/>
        <v>28104.02</v>
      </c>
    </row>
    <row r="11802" spans="1:12" x14ac:dyDescent="0.3">
      <c r="A11802" t="s">
        <v>12</v>
      </c>
      <c r="B11802" t="s">
        <v>13</v>
      </c>
      <c r="C11802" t="s">
        <v>3317</v>
      </c>
      <c r="D11802" s="3">
        <v>44940</v>
      </c>
      <c r="E11802" t="s">
        <v>825</v>
      </c>
      <c r="F11802" s="10">
        <v>311.04000000000002</v>
      </c>
      <c r="G11802" t="s">
        <v>16</v>
      </c>
      <c r="H11802" s="4">
        <v>180.71</v>
      </c>
      <c r="I11802" s="4">
        <v>56208.04</v>
      </c>
      <c r="J11802" s="4">
        <f t="shared" si="552"/>
        <v>48338.914400000001</v>
      </c>
      <c r="K11802" s="4">
        <f t="shared" si="553"/>
        <v>7869.1256000000012</v>
      </c>
      <c r="L11802" s="4">
        <f t="shared" si="554"/>
        <v>56208.04</v>
      </c>
    </row>
    <row r="11803" spans="1:12" x14ac:dyDescent="0.3">
      <c r="A11803" t="s">
        <v>12</v>
      </c>
      <c r="B11803" t="s">
        <v>13</v>
      </c>
      <c r="C11803" t="s">
        <v>3317</v>
      </c>
      <c r="D11803" s="3">
        <v>44940</v>
      </c>
      <c r="E11803" t="s">
        <v>825</v>
      </c>
      <c r="F11803" s="10">
        <v>77.760000000000005</v>
      </c>
      <c r="G11803" t="s">
        <v>16</v>
      </c>
      <c r="H11803" s="4">
        <v>180.71</v>
      </c>
      <c r="I11803" s="4">
        <v>14052.01</v>
      </c>
      <c r="J11803" s="4">
        <f t="shared" si="552"/>
        <v>12084.7286</v>
      </c>
      <c r="K11803" s="4">
        <f t="shared" si="553"/>
        <v>1967.2814000000003</v>
      </c>
      <c r="L11803" s="4">
        <f t="shared" si="554"/>
        <v>14052.01</v>
      </c>
    </row>
    <row r="11804" spans="1:12" x14ac:dyDescent="0.3">
      <c r="A11804" t="s">
        <v>12</v>
      </c>
      <c r="B11804" t="s">
        <v>13</v>
      </c>
      <c r="C11804" t="s">
        <v>3317</v>
      </c>
      <c r="D11804" s="3">
        <v>44940</v>
      </c>
      <c r="E11804" t="s">
        <v>825</v>
      </c>
      <c r="F11804" s="10">
        <v>77.760000000000005</v>
      </c>
      <c r="G11804" t="s">
        <v>16</v>
      </c>
      <c r="H11804" s="4">
        <v>180.71</v>
      </c>
      <c r="I11804" s="4">
        <v>14052.01</v>
      </c>
      <c r="J11804" s="4">
        <f t="shared" si="552"/>
        <v>12084.7286</v>
      </c>
      <c r="K11804" s="4">
        <f t="shared" si="553"/>
        <v>1967.2814000000003</v>
      </c>
      <c r="L11804" s="4">
        <f t="shared" si="554"/>
        <v>14052.01</v>
      </c>
    </row>
    <row r="11805" spans="1:12" x14ac:dyDescent="0.3">
      <c r="A11805" t="s">
        <v>12</v>
      </c>
      <c r="B11805" t="s">
        <v>13</v>
      </c>
      <c r="C11805" t="s">
        <v>3317</v>
      </c>
      <c r="D11805" s="3">
        <v>44940</v>
      </c>
      <c r="E11805" t="s">
        <v>825</v>
      </c>
      <c r="F11805" s="10">
        <v>233.28</v>
      </c>
      <c r="G11805" t="s">
        <v>16</v>
      </c>
      <c r="H11805" s="4">
        <v>180.71</v>
      </c>
      <c r="I11805" s="4">
        <v>42156.03</v>
      </c>
      <c r="J11805" s="4">
        <f t="shared" si="552"/>
        <v>36254.185799999999</v>
      </c>
      <c r="K11805" s="4">
        <f t="shared" si="553"/>
        <v>5901.8442000000005</v>
      </c>
      <c r="L11805" s="4">
        <f t="shared" si="554"/>
        <v>42156.03</v>
      </c>
    </row>
    <row r="11806" spans="1:12" x14ac:dyDescent="0.3">
      <c r="A11806" t="s">
        <v>12</v>
      </c>
      <c r="B11806" t="s">
        <v>13</v>
      </c>
      <c r="C11806" t="s">
        <v>3317</v>
      </c>
      <c r="D11806" s="3">
        <v>44940</v>
      </c>
      <c r="E11806" t="s">
        <v>824</v>
      </c>
      <c r="F11806" s="10">
        <v>77.760000000000005</v>
      </c>
      <c r="G11806" t="s">
        <v>16</v>
      </c>
      <c r="H11806" s="4">
        <v>156.13999999999999</v>
      </c>
      <c r="I11806" s="4">
        <v>12141.45</v>
      </c>
      <c r="J11806" s="4">
        <f t="shared" si="552"/>
        <v>10441.647000000001</v>
      </c>
      <c r="K11806" s="4">
        <f t="shared" si="553"/>
        <v>1699.8030000000003</v>
      </c>
      <c r="L11806" s="4">
        <f t="shared" si="554"/>
        <v>12141.45</v>
      </c>
    </row>
    <row r="11807" spans="1:12" x14ac:dyDescent="0.3">
      <c r="A11807" t="s">
        <v>12</v>
      </c>
      <c r="B11807" t="s">
        <v>13</v>
      </c>
      <c r="C11807" t="s">
        <v>3317</v>
      </c>
      <c r="D11807" s="3">
        <v>44940</v>
      </c>
      <c r="E11807" t="s">
        <v>824</v>
      </c>
      <c r="F11807" s="10">
        <v>77.760000000000005</v>
      </c>
      <c r="G11807" t="s">
        <v>16</v>
      </c>
      <c r="H11807" s="4">
        <v>156.13999999999999</v>
      </c>
      <c r="I11807" s="4">
        <v>12141.45</v>
      </c>
      <c r="J11807" s="4">
        <f t="shared" si="552"/>
        <v>10441.647000000001</v>
      </c>
      <c r="K11807" s="4">
        <f t="shared" si="553"/>
        <v>1699.8030000000003</v>
      </c>
      <c r="L11807" s="4">
        <f t="shared" si="554"/>
        <v>12141.45</v>
      </c>
    </row>
    <row r="11808" spans="1:12" x14ac:dyDescent="0.3">
      <c r="A11808" t="s">
        <v>12</v>
      </c>
      <c r="B11808" t="s">
        <v>13</v>
      </c>
      <c r="C11808" t="s">
        <v>3318</v>
      </c>
      <c r="D11808" s="3">
        <v>44940</v>
      </c>
      <c r="E11808" t="s">
        <v>981</v>
      </c>
      <c r="F11808" s="10">
        <v>408</v>
      </c>
      <c r="G11808" t="s">
        <v>16</v>
      </c>
      <c r="H11808" s="4">
        <v>157.88999999999999</v>
      </c>
      <c r="I11808" s="4">
        <v>64419.12</v>
      </c>
      <c r="J11808" s="4">
        <f t="shared" si="552"/>
        <v>55400.443200000002</v>
      </c>
      <c r="K11808" s="4">
        <f t="shared" si="553"/>
        <v>9018.6768000000011</v>
      </c>
      <c r="L11808" s="4">
        <f t="shared" si="554"/>
        <v>64419.12</v>
      </c>
    </row>
    <row r="11809" spans="1:12" x14ac:dyDescent="0.3">
      <c r="A11809" t="s">
        <v>12</v>
      </c>
      <c r="B11809" t="s">
        <v>13</v>
      </c>
      <c r="C11809" t="s">
        <v>3318</v>
      </c>
      <c r="D11809" s="3">
        <v>44940</v>
      </c>
      <c r="E11809" t="s">
        <v>3319</v>
      </c>
      <c r="F11809" s="10">
        <v>900</v>
      </c>
      <c r="G11809" t="s">
        <v>38</v>
      </c>
      <c r="H11809" s="4">
        <v>83.33</v>
      </c>
      <c r="I11809" s="4">
        <v>74997</v>
      </c>
      <c r="J11809" s="4">
        <f t="shared" si="552"/>
        <v>64497.42</v>
      </c>
      <c r="K11809" s="4">
        <f t="shared" si="553"/>
        <v>10499.580000000002</v>
      </c>
      <c r="L11809" s="4">
        <f t="shared" si="554"/>
        <v>74997</v>
      </c>
    </row>
    <row r="11810" spans="1:12" x14ac:dyDescent="0.3">
      <c r="A11810" t="s">
        <v>12</v>
      </c>
      <c r="B11810" t="s">
        <v>13</v>
      </c>
      <c r="C11810" t="s">
        <v>3318</v>
      </c>
      <c r="D11810" s="3">
        <v>44940</v>
      </c>
      <c r="E11810" t="s">
        <v>457</v>
      </c>
      <c r="F11810" s="10">
        <v>132</v>
      </c>
      <c r="G11810" t="s">
        <v>16</v>
      </c>
      <c r="H11810" s="4">
        <v>157.88999999999999</v>
      </c>
      <c r="I11810" s="4">
        <v>20841.48</v>
      </c>
      <c r="J11810" s="4">
        <f t="shared" si="552"/>
        <v>17923.6728</v>
      </c>
      <c r="K11810" s="4">
        <f t="shared" si="553"/>
        <v>2917.8072000000002</v>
      </c>
      <c r="L11810" s="4">
        <f t="shared" si="554"/>
        <v>20841.48</v>
      </c>
    </row>
    <row r="11811" spans="1:12" x14ac:dyDescent="0.3">
      <c r="A11811" t="s">
        <v>12</v>
      </c>
      <c r="B11811" t="s">
        <v>13</v>
      </c>
      <c r="C11811" t="s">
        <v>3320</v>
      </c>
      <c r="D11811" s="3">
        <v>44940</v>
      </c>
      <c r="E11811" t="s">
        <v>193</v>
      </c>
      <c r="F11811" s="10">
        <v>203.04</v>
      </c>
      <c r="G11811" t="s">
        <v>25</v>
      </c>
      <c r="H11811" s="4">
        <v>160.53</v>
      </c>
      <c r="I11811" s="4">
        <v>32594.01</v>
      </c>
      <c r="J11811" s="4">
        <f t="shared" si="552"/>
        <v>28030.848599999998</v>
      </c>
      <c r="K11811" s="4">
        <f t="shared" si="553"/>
        <v>4563.1614</v>
      </c>
      <c r="L11811" s="4">
        <f t="shared" si="554"/>
        <v>32594.01</v>
      </c>
    </row>
    <row r="11812" spans="1:12" x14ac:dyDescent="0.3">
      <c r="A11812" t="s">
        <v>12</v>
      </c>
      <c r="B11812" t="s">
        <v>13</v>
      </c>
      <c r="C11812" t="s">
        <v>3320</v>
      </c>
      <c r="D11812" s="3">
        <v>44940</v>
      </c>
      <c r="E11812" t="s">
        <v>194</v>
      </c>
      <c r="F11812" s="10">
        <v>50.76</v>
      </c>
      <c r="G11812" t="s">
        <v>25</v>
      </c>
      <c r="H11812" s="4">
        <v>189.47</v>
      </c>
      <c r="I11812" s="4">
        <v>9617.5</v>
      </c>
      <c r="J11812" s="4">
        <f t="shared" si="552"/>
        <v>8271.0499999999993</v>
      </c>
      <c r="K11812" s="4">
        <f t="shared" si="553"/>
        <v>1346.45</v>
      </c>
      <c r="L11812" s="4">
        <f t="shared" si="554"/>
        <v>9617.5</v>
      </c>
    </row>
    <row r="11813" spans="1:12" x14ac:dyDescent="0.3">
      <c r="A11813" t="s">
        <v>12</v>
      </c>
      <c r="B11813" t="s">
        <v>13</v>
      </c>
      <c r="C11813" t="s">
        <v>3320</v>
      </c>
      <c r="D11813" s="3">
        <v>44940</v>
      </c>
      <c r="E11813" t="s">
        <v>194</v>
      </c>
      <c r="F11813" s="10">
        <v>253.8</v>
      </c>
      <c r="G11813" t="s">
        <v>25</v>
      </c>
      <c r="H11813" s="4">
        <v>189.47</v>
      </c>
      <c r="I11813" s="4">
        <v>48087.49</v>
      </c>
      <c r="J11813" s="4">
        <f t="shared" si="552"/>
        <v>41355.241399999999</v>
      </c>
      <c r="K11813" s="4">
        <f t="shared" si="553"/>
        <v>6732.2486000000008</v>
      </c>
      <c r="L11813" s="4">
        <f t="shared" si="554"/>
        <v>48087.49</v>
      </c>
    </row>
    <row r="11814" spans="1:12" x14ac:dyDescent="0.3">
      <c r="A11814" t="s">
        <v>12</v>
      </c>
      <c r="B11814" t="s">
        <v>13</v>
      </c>
      <c r="C11814" t="s">
        <v>3320</v>
      </c>
      <c r="D11814" s="3">
        <v>44940</v>
      </c>
      <c r="E11814" t="s">
        <v>194</v>
      </c>
      <c r="F11814" s="10">
        <v>304.56</v>
      </c>
      <c r="G11814" t="s">
        <v>25</v>
      </c>
      <c r="H11814" s="4">
        <v>189.47</v>
      </c>
      <c r="I11814" s="4">
        <v>57704.98</v>
      </c>
      <c r="J11814" s="4">
        <f t="shared" si="552"/>
        <v>49626.282800000001</v>
      </c>
      <c r="K11814" s="4">
        <f t="shared" si="553"/>
        <v>8078.6972000000014</v>
      </c>
      <c r="L11814" s="4">
        <f t="shared" si="554"/>
        <v>57704.98</v>
      </c>
    </row>
    <row r="11815" spans="1:12" x14ac:dyDescent="0.3">
      <c r="A11815" t="s">
        <v>12</v>
      </c>
      <c r="B11815" t="s">
        <v>13</v>
      </c>
      <c r="C11815" t="s">
        <v>3321</v>
      </c>
      <c r="D11815" s="3">
        <v>44940</v>
      </c>
      <c r="E11815" t="s">
        <v>163</v>
      </c>
      <c r="F11815" s="10">
        <v>152.28</v>
      </c>
      <c r="G11815" t="s">
        <v>25</v>
      </c>
      <c r="H11815" s="4">
        <v>56.14</v>
      </c>
      <c r="I11815" s="4">
        <v>8549</v>
      </c>
      <c r="J11815" s="4">
        <f t="shared" si="552"/>
        <v>7352.1399999999994</v>
      </c>
      <c r="K11815" s="4">
        <f t="shared" si="553"/>
        <v>1196.8600000000001</v>
      </c>
      <c r="L11815" s="4">
        <f t="shared" si="554"/>
        <v>8549</v>
      </c>
    </row>
    <row r="11816" spans="1:12" x14ac:dyDescent="0.3">
      <c r="A11816" t="s">
        <v>12</v>
      </c>
      <c r="B11816" t="s">
        <v>13</v>
      </c>
      <c r="C11816" t="s">
        <v>3322</v>
      </c>
      <c r="D11816" s="3">
        <v>44940</v>
      </c>
      <c r="E11816" t="s">
        <v>1456</v>
      </c>
      <c r="F11816" s="10">
        <v>311.04000000000002</v>
      </c>
      <c r="G11816" t="s">
        <v>16</v>
      </c>
      <c r="H11816" s="4">
        <v>53.51</v>
      </c>
      <c r="I11816" s="4">
        <v>16643.75</v>
      </c>
      <c r="J11816" s="4">
        <f t="shared" si="552"/>
        <v>14313.625</v>
      </c>
      <c r="K11816" s="4">
        <f t="shared" si="553"/>
        <v>2330.125</v>
      </c>
      <c r="L11816" s="4">
        <f t="shared" si="554"/>
        <v>16643.75</v>
      </c>
    </row>
    <row r="11817" spans="1:12" x14ac:dyDescent="0.3">
      <c r="A11817" t="s">
        <v>12</v>
      </c>
      <c r="B11817" t="s">
        <v>13</v>
      </c>
      <c r="C11817" t="s">
        <v>3323</v>
      </c>
      <c r="D11817" s="3">
        <v>44940</v>
      </c>
      <c r="E11817" t="s">
        <v>1456</v>
      </c>
      <c r="F11817" s="10">
        <v>77.760000000000005</v>
      </c>
      <c r="G11817" t="s">
        <v>16</v>
      </c>
      <c r="H11817" s="4">
        <v>53.51</v>
      </c>
      <c r="I11817" s="4">
        <v>4160.9399999999996</v>
      </c>
      <c r="J11817" s="4">
        <f t="shared" si="552"/>
        <v>3578.4083999999993</v>
      </c>
      <c r="K11817" s="4">
        <f t="shared" si="553"/>
        <v>582.53160000000003</v>
      </c>
      <c r="L11817" s="4">
        <f t="shared" si="554"/>
        <v>4160.9399999999996</v>
      </c>
    </row>
    <row r="11818" spans="1:12" x14ac:dyDescent="0.3">
      <c r="A11818" t="s">
        <v>12</v>
      </c>
      <c r="B11818" t="s">
        <v>13</v>
      </c>
      <c r="C11818" t="s">
        <v>3323</v>
      </c>
      <c r="D11818" s="3">
        <v>44940</v>
      </c>
      <c r="E11818" t="s">
        <v>1449</v>
      </c>
      <c r="F11818" s="10">
        <v>77.760000000000005</v>
      </c>
      <c r="G11818" t="s">
        <v>16</v>
      </c>
      <c r="H11818" s="4">
        <v>53.51</v>
      </c>
      <c r="I11818" s="4">
        <v>4160.9399999999996</v>
      </c>
      <c r="J11818" s="4">
        <f t="shared" si="552"/>
        <v>3578.4083999999993</v>
      </c>
      <c r="K11818" s="4">
        <f t="shared" si="553"/>
        <v>582.53160000000003</v>
      </c>
      <c r="L11818" s="4">
        <f t="shared" si="554"/>
        <v>4160.9399999999996</v>
      </c>
    </row>
    <row r="11819" spans="1:12" x14ac:dyDescent="0.3">
      <c r="A11819" t="s">
        <v>12</v>
      </c>
      <c r="B11819" t="s">
        <v>13</v>
      </c>
      <c r="C11819" t="s">
        <v>3323</v>
      </c>
      <c r="D11819" s="3">
        <v>44940</v>
      </c>
      <c r="E11819" t="s">
        <v>1449</v>
      </c>
      <c r="F11819" s="10">
        <v>77.760000000000005</v>
      </c>
      <c r="G11819" t="s">
        <v>16</v>
      </c>
      <c r="H11819" s="4">
        <v>53.51</v>
      </c>
      <c r="I11819" s="4">
        <v>4160.9399999999996</v>
      </c>
      <c r="J11819" s="4">
        <f t="shared" si="552"/>
        <v>3578.4083999999993</v>
      </c>
      <c r="K11819" s="4">
        <f t="shared" si="553"/>
        <v>582.53160000000003</v>
      </c>
      <c r="L11819" s="4">
        <f t="shared" si="554"/>
        <v>4160.9399999999996</v>
      </c>
    </row>
    <row r="11820" spans="1:12" x14ac:dyDescent="0.3">
      <c r="A11820" t="s">
        <v>12</v>
      </c>
      <c r="B11820" t="s">
        <v>13</v>
      </c>
      <c r="C11820" t="s">
        <v>3323</v>
      </c>
      <c r="D11820" s="3">
        <v>44940</v>
      </c>
      <c r="E11820" t="s">
        <v>181</v>
      </c>
      <c r="F11820" s="10">
        <v>388.8</v>
      </c>
      <c r="G11820" t="s">
        <v>16</v>
      </c>
      <c r="H11820" s="4">
        <v>53.51</v>
      </c>
      <c r="I11820" s="4">
        <v>20804.689999999999</v>
      </c>
      <c r="J11820" s="4">
        <f t="shared" si="552"/>
        <v>17892.0334</v>
      </c>
      <c r="K11820" s="4">
        <f t="shared" si="553"/>
        <v>2912.6566000000003</v>
      </c>
      <c r="L11820" s="4">
        <f t="shared" si="554"/>
        <v>20804.689999999999</v>
      </c>
    </row>
    <row r="11821" spans="1:12" x14ac:dyDescent="0.3">
      <c r="A11821" t="s">
        <v>12</v>
      </c>
      <c r="B11821" t="s">
        <v>13</v>
      </c>
      <c r="C11821" t="s">
        <v>3324</v>
      </c>
      <c r="D11821" s="3">
        <v>44940</v>
      </c>
      <c r="E11821" t="s">
        <v>822</v>
      </c>
      <c r="F11821" s="10">
        <v>544.32000000000005</v>
      </c>
      <c r="G11821" t="s">
        <v>16</v>
      </c>
      <c r="H11821" s="4">
        <v>178.07</v>
      </c>
      <c r="I11821" s="4">
        <v>96927.06</v>
      </c>
      <c r="J11821" s="4">
        <f t="shared" si="552"/>
        <v>83357.271599999993</v>
      </c>
      <c r="K11821" s="4">
        <f t="shared" si="553"/>
        <v>13569.788400000001</v>
      </c>
      <c r="L11821" s="4">
        <f t="shared" si="554"/>
        <v>96927.06</v>
      </c>
    </row>
    <row r="11822" spans="1:12" x14ac:dyDescent="0.3">
      <c r="A11822" t="s">
        <v>12</v>
      </c>
      <c r="B11822" t="s">
        <v>13</v>
      </c>
      <c r="C11822" t="s">
        <v>3324</v>
      </c>
      <c r="D11822" s="3">
        <v>44940</v>
      </c>
      <c r="E11822" t="s">
        <v>822</v>
      </c>
      <c r="F11822" s="10">
        <v>233.28</v>
      </c>
      <c r="G11822" t="s">
        <v>16</v>
      </c>
      <c r="H11822" s="4">
        <v>178.07</v>
      </c>
      <c r="I11822" s="4">
        <v>41540.17</v>
      </c>
      <c r="J11822" s="4">
        <f t="shared" si="552"/>
        <v>35724.546199999997</v>
      </c>
      <c r="K11822" s="4">
        <f t="shared" si="553"/>
        <v>5815.6238000000003</v>
      </c>
      <c r="L11822" s="4">
        <f t="shared" si="554"/>
        <v>41540.17</v>
      </c>
    </row>
    <row r="11823" spans="1:12" x14ac:dyDescent="0.3">
      <c r="A11823" t="s">
        <v>12</v>
      </c>
      <c r="B11823" t="s">
        <v>13</v>
      </c>
      <c r="C11823" t="s">
        <v>3325</v>
      </c>
      <c r="D11823" s="3">
        <v>44940</v>
      </c>
      <c r="E11823" t="s">
        <v>823</v>
      </c>
      <c r="F11823" s="10">
        <v>77.760000000000005</v>
      </c>
      <c r="G11823" t="s">
        <v>16</v>
      </c>
      <c r="H11823" s="4">
        <v>152.63</v>
      </c>
      <c r="I11823" s="4">
        <v>11868.51</v>
      </c>
      <c r="J11823" s="4">
        <f t="shared" si="552"/>
        <v>10206.918600000001</v>
      </c>
      <c r="K11823" s="4">
        <f t="shared" si="553"/>
        <v>1661.5914000000002</v>
      </c>
      <c r="L11823" s="4">
        <f t="shared" si="554"/>
        <v>11868.51</v>
      </c>
    </row>
    <row r="11824" spans="1:12" x14ac:dyDescent="0.3">
      <c r="A11824" t="s">
        <v>12</v>
      </c>
      <c r="B11824" t="s">
        <v>13</v>
      </c>
      <c r="C11824" t="s">
        <v>3325</v>
      </c>
      <c r="D11824" s="3">
        <v>44940</v>
      </c>
      <c r="E11824" t="s">
        <v>824</v>
      </c>
      <c r="F11824" s="10">
        <v>155.52000000000001</v>
      </c>
      <c r="G11824" t="s">
        <v>16</v>
      </c>
      <c r="H11824" s="4">
        <v>156.13999999999999</v>
      </c>
      <c r="I11824" s="4">
        <v>24282.89</v>
      </c>
      <c r="J11824" s="4">
        <f t="shared" si="552"/>
        <v>20883.285400000001</v>
      </c>
      <c r="K11824" s="4">
        <f t="shared" si="553"/>
        <v>3399.6046000000001</v>
      </c>
      <c r="L11824" s="4">
        <f t="shared" si="554"/>
        <v>24282.89</v>
      </c>
    </row>
    <row r="11825" spans="1:12" x14ac:dyDescent="0.3">
      <c r="A11825" t="s">
        <v>12</v>
      </c>
      <c r="B11825" t="s">
        <v>13</v>
      </c>
      <c r="C11825" t="s">
        <v>3325</v>
      </c>
      <c r="D11825" s="3">
        <v>44940</v>
      </c>
      <c r="E11825" t="s">
        <v>824</v>
      </c>
      <c r="F11825" s="10">
        <v>77.760000000000005</v>
      </c>
      <c r="G11825" t="s">
        <v>16</v>
      </c>
      <c r="H11825" s="4">
        <v>156.13999999999999</v>
      </c>
      <c r="I11825" s="4">
        <v>12141.45</v>
      </c>
      <c r="J11825" s="4">
        <f t="shared" si="552"/>
        <v>10441.647000000001</v>
      </c>
      <c r="K11825" s="4">
        <f t="shared" si="553"/>
        <v>1699.8030000000003</v>
      </c>
      <c r="L11825" s="4">
        <f t="shared" si="554"/>
        <v>12141.45</v>
      </c>
    </row>
    <row r="11826" spans="1:12" x14ac:dyDescent="0.3">
      <c r="A11826" t="s">
        <v>12</v>
      </c>
      <c r="B11826" t="s">
        <v>13</v>
      </c>
      <c r="C11826" t="s">
        <v>3325</v>
      </c>
      <c r="D11826" s="3">
        <v>44940</v>
      </c>
      <c r="E11826" t="s">
        <v>825</v>
      </c>
      <c r="F11826" s="10">
        <v>77.760000000000005</v>
      </c>
      <c r="G11826" t="s">
        <v>16</v>
      </c>
      <c r="H11826" s="4">
        <v>180.71</v>
      </c>
      <c r="I11826" s="4">
        <v>14052.01</v>
      </c>
      <c r="J11826" s="4">
        <f t="shared" si="552"/>
        <v>12084.7286</v>
      </c>
      <c r="K11826" s="4">
        <f t="shared" si="553"/>
        <v>1967.2814000000003</v>
      </c>
      <c r="L11826" s="4">
        <f t="shared" si="554"/>
        <v>14052.01</v>
      </c>
    </row>
    <row r="11827" spans="1:12" x14ac:dyDescent="0.3">
      <c r="A11827" t="s">
        <v>12</v>
      </c>
      <c r="B11827" t="s">
        <v>13</v>
      </c>
      <c r="C11827" t="s">
        <v>3325</v>
      </c>
      <c r="D11827" s="3">
        <v>44940</v>
      </c>
      <c r="E11827" t="s">
        <v>825</v>
      </c>
      <c r="F11827" s="10">
        <v>233.28</v>
      </c>
      <c r="G11827" t="s">
        <v>16</v>
      </c>
      <c r="H11827" s="4">
        <v>180.71</v>
      </c>
      <c r="I11827" s="4">
        <v>42156.03</v>
      </c>
      <c r="J11827" s="4">
        <f t="shared" si="552"/>
        <v>36254.185799999999</v>
      </c>
      <c r="K11827" s="4">
        <f t="shared" si="553"/>
        <v>5901.8442000000005</v>
      </c>
      <c r="L11827" s="4">
        <f t="shared" si="554"/>
        <v>42156.03</v>
      </c>
    </row>
    <row r="11828" spans="1:12" x14ac:dyDescent="0.3">
      <c r="A11828" t="s">
        <v>12</v>
      </c>
      <c r="B11828" t="s">
        <v>13</v>
      </c>
      <c r="C11828" t="s">
        <v>3325</v>
      </c>
      <c r="D11828" s="3">
        <v>44940</v>
      </c>
      <c r="E11828" t="s">
        <v>825</v>
      </c>
      <c r="F11828" s="10">
        <v>155.52000000000001</v>
      </c>
      <c r="G11828" t="s">
        <v>16</v>
      </c>
      <c r="H11828" s="4">
        <v>180.71</v>
      </c>
      <c r="I11828" s="4">
        <v>28104.02</v>
      </c>
      <c r="J11828" s="4">
        <f t="shared" si="552"/>
        <v>24169.457200000001</v>
      </c>
      <c r="K11828" s="4">
        <f t="shared" si="553"/>
        <v>3934.5628000000006</v>
      </c>
      <c r="L11828" s="4">
        <f t="shared" si="554"/>
        <v>28104.02</v>
      </c>
    </row>
    <row r="11829" spans="1:12" x14ac:dyDescent="0.3">
      <c r="A11829" t="s">
        <v>12</v>
      </c>
      <c r="B11829" t="s">
        <v>13</v>
      </c>
      <c r="C11829" t="s">
        <v>3325</v>
      </c>
      <c r="D11829" s="3">
        <v>44940</v>
      </c>
      <c r="E11829" t="s">
        <v>825</v>
      </c>
      <c r="F11829" s="10">
        <v>155.52000000000001</v>
      </c>
      <c r="G11829" t="s">
        <v>16</v>
      </c>
      <c r="H11829" s="4">
        <v>180.71</v>
      </c>
      <c r="I11829" s="4">
        <v>28104.02</v>
      </c>
      <c r="J11829" s="4">
        <f t="shared" si="552"/>
        <v>24169.457200000001</v>
      </c>
      <c r="K11829" s="4">
        <f t="shared" si="553"/>
        <v>3934.5628000000006</v>
      </c>
      <c r="L11829" s="4">
        <f t="shared" si="554"/>
        <v>28104.02</v>
      </c>
    </row>
    <row r="11830" spans="1:12" x14ac:dyDescent="0.3">
      <c r="A11830" t="s">
        <v>12</v>
      </c>
      <c r="B11830" t="s">
        <v>13</v>
      </c>
      <c r="C11830" t="s">
        <v>3325</v>
      </c>
      <c r="D11830" s="3">
        <v>44940</v>
      </c>
      <c r="E11830" t="s">
        <v>825</v>
      </c>
      <c r="F11830" s="10">
        <v>466.56</v>
      </c>
      <c r="G11830" t="s">
        <v>16</v>
      </c>
      <c r="H11830" s="4">
        <v>180.71</v>
      </c>
      <c r="I11830" s="4">
        <v>84312.06</v>
      </c>
      <c r="J11830" s="4">
        <f t="shared" si="552"/>
        <v>72508.371599999999</v>
      </c>
      <c r="K11830" s="4">
        <f t="shared" si="553"/>
        <v>11803.688400000001</v>
      </c>
      <c r="L11830" s="4">
        <f t="shared" si="554"/>
        <v>84312.06</v>
      </c>
    </row>
    <row r="11831" spans="1:12" x14ac:dyDescent="0.3">
      <c r="A11831" t="s">
        <v>12</v>
      </c>
      <c r="B11831" t="s">
        <v>13</v>
      </c>
      <c r="C11831" t="s">
        <v>3325</v>
      </c>
      <c r="D11831" s="3">
        <v>44940</v>
      </c>
      <c r="E11831" t="s">
        <v>166</v>
      </c>
      <c r="F11831" s="10">
        <v>155.52000000000001</v>
      </c>
      <c r="G11831" t="s">
        <v>16</v>
      </c>
      <c r="H11831" s="4">
        <v>147.37</v>
      </c>
      <c r="I11831" s="4">
        <v>22918.98</v>
      </c>
      <c r="J11831" s="4">
        <f t="shared" si="552"/>
        <v>19710.322799999998</v>
      </c>
      <c r="K11831" s="4">
        <f t="shared" si="553"/>
        <v>3208.6572000000001</v>
      </c>
      <c r="L11831" s="4">
        <f t="shared" si="554"/>
        <v>22918.98</v>
      </c>
    </row>
    <row r="11832" spans="1:12" x14ac:dyDescent="0.3">
      <c r="A11832" t="s">
        <v>12</v>
      </c>
      <c r="B11832" t="s">
        <v>13</v>
      </c>
      <c r="C11832" t="s">
        <v>3325</v>
      </c>
      <c r="D11832" s="3">
        <v>44940</v>
      </c>
      <c r="E11832" t="s">
        <v>166</v>
      </c>
      <c r="F11832" s="10">
        <v>77.760000000000005</v>
      </c>
      <c r="G11832" t="s">
        <v>16</v>
      </c>
      <c r="H11832" s="4">
        <v>147.37</v>
      </c>
      <c r="I11832" s="4">
        <v>11459.49</v>
      </c>
      <c r="J11832" s="4">
        <f t="shared" si="552"/>
        <v>9855.161399999999</v>
      </c>
      <c r="K11832" s="4">
        <f t="shared" si="553"/>
        <v>1604.3286000000001</v>
      </c>
      <c r="L11832" s="4">
        <f t="shared" si="554"/>
        <v>11459.49</v>
      </c>
    </row>
    <row r="11833" spans="1:12" x14ac:dyDescent="0.3">
      <c r="A11833" t="s">
        <v>12</v>
      </c>
      <c r="B11833" t="s">
        <v>13</v>
      </c>
      <c r="C11833" t="s">
        <v>3325</v>
      </c>
      <c r="D11833" s="3">
        <v>44940</v>
      </c>
      <c r="E11833" t="s">
        <v>165</v>
      </c>
      <c r="F11833" s="10">
        <v>699.84</v>
      </c>
      <c r="G11833" t="s">
        <v>16</v>
      </c>
      <c r="H11833" s="4">
        <v>170.18</v>
      </c>
      <c r="I11833" s="4">
        <v>119098.77</v>
      </c>
      <c r="J11833" s="4">
        <f t="shared" si="552"/>
        <v>102424.9422</v>
      </c>
      <c r="K11833" s="4">
        <f t="shared" si="553"/>
        <v>16673.827800000003</v>
      </c>
      <c r="L11833" s="4">
        <f t="shared" si="554"/>
        <v>119098.77</v>
      </c>
    </row>
    <row r="11834" spans="1:12" x14ac:dyDescent="0.3">
      <c r="A11834" t="s">
        <v>12</v>
      </c>
      <c r="B11834" t="s">
        <v>13</v>
      </c>
      <c r="C11834" t="s">
        <v>3325</v>
      </c>
      <c r="D11834" s="3">
        <v>44940</v>
      </c>
      <c r="E11834" t="s">
        <v>165</v>
      </c>
      <c r="F11834" s="10">
        <v>77.760000000000005</v>
      </c>
      <c r="G11834" t="s">
        <v>16</v>
      </c>
      <c r="H11834" s="4">
        <v>170.18</v>
      </c>
      <c r="I11834" s="4">
        <v>13233.2</v>
      </c>
      <c r="J11834" s="4">
        <f t="shared" si="552"/>
        <v>11380.552</v>
      </c>
      <c r="K11834" s="4">
        <f t="shared" si="553"/>
        <v>1852.6480000000004</v>
      </c>
      <c r="L11834" s="4">
        <f t="shared" si="554"/>
        <v>13233.2</v>
      </c>
    </row>
    <row r="11835" spans="1:12" x14ac:dyDescent="0.3">
      <c r="A11835" t="s">
        <v>12</v>
      </c>
      <c r="B11835" t="s">
        <v>13</v>
      </c>
      <c r="C11835" t="s">
        <v>3325</v>
      </c>
      <c r="D11835" s="3">
        <v>44940</v>
      </c>
      <c r="E11835" t="s">
        <v>165</v>
      </c>
      <c r="F11835" s="10">
        <v>544.32000000000005</v>
      </c>
      <c r="G11835" t="s">
        <v>16</v>
      </c>
      <c r="H11835" s="4">
        <v>170.18</v>
      </c>
      <c r="I11835" s="4">
        <v>92632.38</v>
      </c>
      <c r="J11835" s="4">
        <f t="shared" si="552"/>
        <v>79663.846799999999</v>
      </c>
      <c r="K11835" s="4">
        <f t="shared" si="553"/>
        <v>12968.533200000002</v>
      </c>
      <c r="L11835" s="4">
        <f t="shared" si="554"/>
        <v>92632.38</v>
      </c>
    </row>
    <row r="11836" spans="1:12" x14ac:dyDescent="0.3">
      <c r="A11836" t="s">
        <v>12</v>
      </c>
      <c r="B11836" t="s">
        <v>13</v>
      </c>
      <c r="C11836" t="s">
        <v>3325</v>
      </c>
      <c r="D11836" s="3">
        <v>44940</v>
      </c>
      <c r="E11836" t="s">
        <v>165</v>
      </c>
      <c r="F11836" s="10">
        <v>311.04000000000002</v>
      </c>
      <c r="G11836" t="s">
        <v>16</v>
      </c>
      <c r="H11836" s="4">
        <v>170.18</v>
      </c>
      <c r="I11836" s="4">
        <v>52932.79</v>
      </c>
      <c r="J11836" s="4">
        <f t="shared" si="552"/>
        <v>45522.199399999998</v>
      </c>
      <c r="K11836" s="4">
        <f t="shared" si="553"/>
        <v>7410.5906000000004</v>
      </c>
      <c r="L11836" s="4">
        <f t="shared" si="554"/>
        <v>52932.79</v>
      </c>
    </row>
    <row r="11837" spans="1:12" x14ac:dyDescent="0.3">
      <c r="A11837" t="s">
        <v>12</v>
      </c>
      <c r="B11837" t="s">
        <v>13</v>
      </c>
      <c r="C11837" t="s">
        <v>3326</v>
      </c>
      <c r="D11837" s="3">
        <v>44940</v>
      </c>
      <c r="E11837" t="s">
        <v>981</v>
      </c>
      <c r="F11837" s="10">
        <v>168</v>
      </c>
      <c r="G11837" t="s">
        <v>16</v>
      </c>
      <c r="H11837" s="4">
        <v>157.88999999999999</v>
      </c>
      <c r="I11837" s="4">
        <v>26525.52</v>
      </c>
      <c r="J11837" s="4">
        <f t="shared" si="552"/>
        <v>22811.947199999999</v>
      </c>
      <c r="K11837" s="4">
        <f t="shared" si="553"/>
        <v>3713.5728000000004</v>
      </c>
      <c r="L11837" s="4">
        <f t="shared" si="554"/>
        <v>26525.52</v>
      </c>
    </row>
    <row r="11838" spans="1:12" x14ac:dyDescent="0.3">
      <c r="A11838" t="s">
        <v>12</v>
      </c>
      <c r="B11838" t="s">
        <v>13</v>
      </c>
      <c r="C11838" t="s">
        <v>3326</v>
      </c>
      <c r="D11838" s="3">
        <v>44940</v>
      </c>
      <c r="E11838" t="s">
        <v>981</v>
      </c>
      <c r="F11838" s="10">
        <v>24</v>
      </c>
      <c r="G11838" t="s">
        <v>16</v>
      </c>
      <c r="H11838" s="4">
        <v>157.88999999999999</v>
      </c>
      <c r="I11838" s="4">
        <v>3789.36</v>
      </c>
      <c r="J11838" s="4">
        <f t="shared" si="552"/>
        <v>3258.8496</v>
      </c>
      <c r="K11838" s="4">
        <f t="shared" si="553"/>
        <v>530.51040000000012</v>
      </c>
      <c r="L11838" s="4">
        <f t="shared" si="554"/>
        <v>3789.36</v>
      </c>
    </row>
    <row r="11839" spans="1:12" x14ac:dyDescent="0.3">
      <c r="A11839" t="s">
        <v>12</v>
      </c>
      <c r="B11839" t="s">
        <v>13</v>
      </c>
      <c r="C11839" t="s">
        <v>3326</v>
      </c>
      <c r="D11839" s="3">
        <v>44940</v>
      </c>
      <c r="E11839" t="s">
        <v>981</v>
      </c>
      <c r="F11839" s="10">
        <v>228</v>
      </c>
      <c r="G11839" t="s">
        <v>16</v>
      </c>
      <c r="H11839" s="4">
        <v>157.88999999999999</v>
      </c>
      <c r="I11839" s="4">
        <v>35998.92</v>
      </c>
      <c r="J11839" s="4">
        <f t="shared" si="552"/>
        <v>30959.071199999998</v>
      </c>
      <c r="K11839" s="4">
        <f t="shared" si="553"/>
        <v>5039.8488000000007</v>
      </c>
      <c r="L11839" s="4">
        <f t="shared" si="554"/>
        <v>35998.92</v>
      </c>
    </row>
    <row r="11840" spans="1:12" x14ac:dyDescent="0.3">
      <c r="A11840" t="s">
        <v>12</v>
      </c>
      <c r="B11840" t="s">
        <v>13</v>
      </c>
      <c r="C11840" t="s">
        <v>3326</v>
      </c>
      <c r="D11840" s="3">
        <v>44940</v>
      </c>
      <c r="E11840" t="s">
        <v>3319</v>
      </c>
      <c r="F11840" s="10">
        <v>108</v>
      </c>
      <c r="G11840" t="s">
        <v>38</v>
      </c>
      <c r="H11840" s="4">
        <v>83.33</v>
      </c>
      <c r="I11840" s="4">
        <v>8999.64</v>
      </c>
      <c r="J11840" s="4">
        <f t="shared" si="552"/>
        <v>7739.6903999999995</v>
      </c>
      <c r="K11840" s="4">
        <f t="shared" si="553"/>
        <v>1259.9496000000001</v>
      </c>
      <c r="L11840" s="4">
        <f t="shared" si="554"/>
        <v>8999.64</v>
      </c>
    </row>
    <row r="11841" spans="1:12" x14ac:dyDescent="0.3">
      <c r="A11841" t="s">
        <v>12</v>
      </c>
      <c r="B11841" t="s">
        <v>13</v>
      </c>
      <c r="C11841" t="s">
        <v>3326</v>
      </c>
      <c r="D11841" s="3">
        <v>44940</v>
      </c>
      <c r="E11841" t="s">
        <v>3319</v>
      </c>
      <c r="F11841" s="10">
        <v>792</v>
      </c>
      <c r="G11841" t="s">
        <v>38</v>
      </c>
      <c r="H11841" s="4">
        <v>83.33</v>
      </c>
      <c r="I11841" s="4">
        <v>65997.36</v>
      </c>
      <c r="J11841" s="4">
        <f t="shared" si="552"/>
        <v>56757.729599999999</v>
      </c>
      <c r="K11841" s="4">
        <f t="shared" si="553"/>
        <v>9239.6304000000018</v>
      </c>
      <c r="L11841" s="4">
        <f t="shared" si="554"/>
        <v>65997.36</v>
      </c>
    </row>
    <row r="11842" spans="1:12" x14ac:dyDescent="0.3">
      <c r="A11842" t="s">
        <v>12</v>
      </c>
      <c r="B11842" t="s">
        <v>13</v>
      </c>
      <c r="C11842" t="s">
        <v>3326</v>
      </c>
      <c r="D11842" s="3">
        <v>44940</v>
      </c>
      <c r="E11842" t="s">
        <v>457</v>
      </c>
      <c r="F11842" s="10">
        <v>108</v>
      </c>
      <c r="G11842" t="s">
        <v>16</v>
      </c>
      <c r="H11842" s="4">
        <v>157.88999999999999</v>
      </c>
      <c r="I11842" s="4">
        <v>17052.12</v>
      </c>
      <c r="J11842" s="4">
        <f t="shared" ref="J11842:J11905" si="555">L11842-K11842</f>
        <v>14664.823199999999</v>
      </c>
      <c r="K11842" s="4">
        <f t="shared" ref="K11842:K11905" si="556">L11842*14%</f>
        <v>2387.2968000000001</v>
      </c>
      <c r="L11842" s="4">
        <f t="shared" ref="L11842:L11905" si="557">I11842</f>
        <v>17052.12</v>
      </c>
    </row>
    <row r="11843" spans="1:12" x14ac:dyDescent="0.3">
      <c r="A11843" t="s">
        <v>26</v>
      </c>
      <c r="B11843" t="s">
        <v>27</v>
      </c>
      <c r="C11843" t="s">
        <v>3327</v>
      </c>
      <c r="D11843" s="3">
        <v>44940</v>
      </c>
      <c r="E11843" t="s">
        <v>3288</v>
      </c>
      <c r="F11843" s="10">
        <v>297.60000000000002</v>
      </c>
      <c r="G11843" t="s">
        <v>1024</v>
      </c>
      <c r="H11843" s="4">
        <v>49.12</v>
      </c>
      <c r="I11843" s="4">
        <v>14618.11</v>
      </c>
      <c r="J11843" s="4">
        <f t="shared" si="555"/>
        <v>12571.5746</v>
      </c>
      <c r="K11843" s="4">
        <f t="shared" si="556"/>
        <v>2046.5354000000002</v>
      </c>
      <c r="L11843" s="4">
        <f t="shared" si="557"/>
        <v>14618.11</v>
      </c>
    </row>
    <row r="11844" spans="1:12" x14ac:dyDescent="0.3">
      <c r="A11844" t="s">
        <v>26</v>
      </c>
      <c r="B11844" t="s">
        <v>27</v>
      </c>
      <c r="C11844" t="s">
        <v>3328</v>
      </c>
      <c r="D11844" s="3">
        <v>44941</v>
      </c>
      <c r="E11844" t="s">
        <v>1758</v>
      </c>
      <c r="F11844" s="10">
        <v>446.4</v>
      </c>
      <c r="G11844" t="s">
        <v>1024</v>
      </c>
      <c r="H11844" s="4">
        <v>49.12</v>
      </c>
      <c r="I11844" s="4">
        <v>21927.17</v>
      </c>
      <c r="J11844" s="4">
        <f t="shared" si="555"/>
        <v>18857.366199999997</v>
      </c>
      <c r="K11844" s="4">
        <f t="shared" si="556"/>
        <v>3069.8038000000001</v>
      </c>
      <c r="L11844" s="4">
        <f t="shared" si="557"/>
        <v>21927.17</v>
      </c>
    </row>
    <row r="11845" spans="1:12" x14ac:dyDescent="0.3">
      <c r="A11845" t="s">
        <v>26</v>
      </c>
      <c r="B11845" t="s">
        <v>27</v>
      </c>
      <c r="C11845" t="s">
        <v>3328</v>
      </c>
      <c r="D11845" s="3">
        <v>44941</v>
      </c>
      <c r="E11845" t="s">
        <v>1758</v>
      </c>
      <c r="F11845" s="10">
        <v>446.4</v>
      </c>
      <c r="G11845" t="s">
        <v>1024</v>
      </c>
      <c r="H11845" s="4">
        <v>49.12</v>
      </c>
      <c r="I11845" s="4">
        <v>21927.17</v>
      </c>
      <c r="J11845" s="4">
        <f t="shared" si="555"/>
        <v>18857.366199999997</v>
      </c>
      <c r="K11845" s="4">
        <f t="shared" si="556"/>
        <v>3069.8038000000001</v>
      </c>
      <c r="L11845" s="4">
        <f t="shared" si="557"/>
        <v>21927.17</v>
      </c>
    </row>
    <row r="11846" spans="1:12" x14ac:dyDescent="0.3">
      <c r="A11846" t="s">
        <v>26</v>
      </c>
      <c r="B11846" t="s">
        <v>27</v>
      </c>
      <c r="C11846" t="s">
        <v>3328</v>
      </c>
      <c r="D11846" s="3">
        <v>44941</v>
      </c>
      <c r="E11846" t="s">
        <v>1758</v>
      </c>
      <c r="F11846" s="10">
        <v>148.80000000000001</v>
      </c>
      <c r="G11846" t="s">
        <v>1024</v>
      </c>
      <c r="H11846" s="4">
        <v>49.12</v>
      </c>
      <c r="I11846" s="4">
        <v>7309.06</v>
      </c>
      <c r="J11846" s="4">
        <f t="shared" si="555"/>
        <v>6285.7916000000005</v>
      </c>
      <c r="K11846" s="4">
        <f t="shared" si="556"/>
        <v>1023.2684000000002</v>
      </c>
      <c r="L11846" s="4">
        <f t="shared" si="557"/>
        <v>7309.06</v>
      </c>
    </row>
    <row r="11847" spans="1:12" x14ac:dyDescent="0.3">
      <c r="A11847" t="s">
        <v>26</v>
      </c>
      <c r="B11847" t="s">
        <v>27</v>
      </c>
      <c r="C11847" t="s">
        <v>3328</v>
      </c>
      <c r="D11847" s="3">
        <v>44941</v>
      </c>
      <c r="E11847" t="s">
        <v>1758</v>
      </c>
      <c r="F11847" s="10">
        <v>595.20000000000005</v>
      </c>
      <c r="G11847" t="s">
        <v>1024</v>
      </c>
      <c r="H11847" s="4">
        <v>49.12</v>
      </c>
      <c r="I11847" s="4">
        <v>29236.22</v>
      </c>
      <c r="J11847" s="4">
        <f t="shared" si="555"/>
        <v>25143.1492</v>
      </c>
      <c r="K11847" s="4">
        <f t="shared" si="556"/>
        <v>4093.0708000000004</v>
      </c>
      <c r="L11847" s="4">
        <f t="shared" si="557"/>
        <v>29236.22</v>
      </c>
    </row>
    <row r="11848" spans="1:12" x14ac:dyDescent="0.3">
      <c r="A11848" t="s">
        <v>26</v>
      </c>
      <c r="B11848" t="s">
        <v>27</v>
      </c>
      <c r="C11848" t="s">
        <v>3328</v>
      </c>
      <c r="D11848" s="3">
        <v>44941</v>
      </c>
      <c r="E11848" t="s">
        <v>3288</v>
      </c>
      <c r="F11848" s="10">
        <v>1636.8</v>
      </c>
      <c r="G11848" t="s">
        <v>1024</v>
      </c>
      <c r="H11848" s="4">
        <v>49.12</v>
      </c>
      <c r="I11848" s="4">
        <v>80399.62</v>
      </c>
      <c r="J11848" s="4">
        <f t="shared" si="555"/>
        <v>69143.67319999999</v>
      </c>
      <c r="K11848" s="4">
        <f t="shared" si="556"/>
        <v>11255.9468</v>
      </c>
      <c r="L11848" s="4">
        <f t="shared" si="557"/>
        <v>80399.62</v>
      </c>
    </row>
    <row r="11849" spans="1:12" x14ac:dyDescent="0.3">
      <c r="A11849" t="s">
        <v>26</v>
      </c>
      <c r="B11849" t="s">
        <v>27</v>
      </c>
      <c r="C11849" t="s">
        <v>3329</v>
      </c>
      <c r="D11849" s="3">
        <v>44940</v>
      </c>
      <c r="E11849" t="s">
        <v>1757</v>
      </c>
      <c r="F11849" s="10">
        <v>348.8</v>
      </c>
      <c r="G11849" t="s">
        <v>1024</v>
      </c>
      <c r="H11849" s="4">
        <v>49.12</v>
      </c>
      <c r="I11849" s="4">
        <v>17133.060000000001</v>
      </c>
      <c r="J11849" s="4">
        <f t="shared" si="555"/>
        <v>14734.4316</v>
      </c>
      <c r="K11849" s="4">
        <f t="shared" si="556"/>
        <v>2398.6284000000005</v>
      </c>
      <c r="L11849" s="4">
        <f t="shared" si="557"/>
        <v>17133.060000000001</v>
      </c>
    </row>
    <row r="11850" spans="1:12" x14ac:dyDescent="0.3">
      <c r="A11850" t="s">
        <v>26</v>
      </c>
      <c r="B11850" t="s">
        <v>27</v>
      </c>
      <c r="C11850" t="s">
        <v>3329</v>
      </c>
      <c r="D11850" s="3">
        <v>44940</v>
      </c>
      <c r="E11850" t="s">
        <v>1757</v>
      </c>
      <c r="F11850" s="10">
        <v>209.28</v>
      </c>
      <c r="G11850" t="s">
        <v>1024</v>
      </c>
      <c r="H11850" s="4">
        <v>49.12</v>
      </c>
      <c r="I11850" s="4">
        <v>10279.83</v>
      </c>
      <c r="J11850" s="4">
        <f t="shared" si="555"/>
        <v>8840.6538</v>
      </c>
      <c r="K11850" s="4">
        <f t="shared" si="556"/>
        <v>1439.1762000000001</v>
      </c>
      <c r="L11850" s="4">
        <f t="shared" si="557"/>
        <v>10279.83</v>
      </c>
    </row>
    <row r="11851" spans="1:12" x14ac:dyDescent="0.3">
      <c r="A11851" t="s">
        <v>26</v>
      </c>
      <c r="B11851" t="s">
        <v>27</v>
      </c>
      <c r="C11851" t="s">
        <v>3329</v>
      </c>
      <c r="D11851" s="3">
        <v>44940</v>
      </c>
      <c r="E11851" t="s">
        <v>1757</v>
      </c>
      <c r="F11851" s="10">
        <v>209.28</v>
      </c>
      <c r="G11851" t="s">
        <v>1024</v>
      </c>
      <c r="H11851" s="4">
        <v>49.12</v>
      </c>
      <c r="I11851" s="4">
        <v>10279.83</v>
      </c>
      <c r="J11851" s="4">
        <f t="shared" si="555"/>
        <v>8840.6538</v>
      </c>
      <c r="K11851" s="4">
        <f t="shared" si="556"/>
        <v>1439.1762000000001</v>
      </c>
      <c r="L11851" s="4">
        <f t="shared" si="557"/>
        <v>10279.83</v>
      </c>
    </row>
    <row r="11852" spans="1:12" x14ac:dyDescent="0.3">
      <c r="A11852" t="s">
        <v>26</v>
      </c>
      <c r="B11852" t="s">
        <v>27</v>
      </c>
      <c r="C11852" t="s">
        <v>3329</v>
      </c>
      <c r="D11852" s="3">
        <v>44940</v>
      </c>
      <c r="E11852" t="s">
        <v>1757</v>
      </c>
      <c r="F11852" s="10">
        <v>69.760000000000005</v>
      </c>
      <c r="G11852" t="s">
        <v>1024</v>
      </c>
      <c r="H11852" s="4">
        <v>49.12</v>
      </c>
      <c r="I11852" s="4">
        <v>3426.61</v>
      </c>
      <c r="J11852" s="4">
        <f t="shared" si="555"/>
        <v>2946.8846000000003</v>
      </c>
      <c r="K11852" s="4">
        <f t="shared" si="556"/>
        <v>479.72540000000004</v>
      </c>
      <c r="L11852" s="4">
        <f t="shared" si="557"/>
        <v>3426.61</v>
      </c>
    </row>
    <row r="11853" spans="1:12" x14ac:dyDescent="0.3">
      <c r="A11853" t="s">
        <v>26</v>
      </c>
      <c r="B11853" t="s">
        <v>27</v>
      </c>
      <c r="C11853" t="s">
        <v>3329</v>
      </c>
      <c r="D11853" s="3">
        <v>44940</v>
      </c>
      <c r="E11853" t="s">
        <v>1757</v>
      </c>
      <c r="F11853" s="10">
        <v>209.28</v>
      </c>
      <c r="G11853" t="s">
        <v>1024</v>
      </c>
      <c r="H11853" s="4">
        <v>49.12</v>
      </c>
      <c r="I11853" s="4">
        <v>10279.83</v>
      </c>
      <c r="J11853" s="4">
        <f t="shared" si="555"/>
        <v>8840.6538</v>
      </c>
      <c r="K11853" s="4">
        <f t="shared" si="556"/>
        <v>1439.1762000000001</v>
      </c>
      <c r="L11853" s="4">
        <f t="shared" si="557"/>
        <v>10279.83</v>
      </c>
    </row>
    <row r="11854" spans="1:12" x14ac:dyDescent="0.3">
      <c r="A11854" t="s">
        <v>26</v>
      </c>
      <c r="B11854" t="s">
        <v>27</v>
      </c>
      <c r="C11854" t="s">
        <v>3329</v>
      </c>
      <c r="D11854" s="3">
        <v>44940</v>
      </c>
      <c r="E11854" t="s">
        <v>1757</v>
      </c>
      <c r="F11854" s="10">
        <v>69.760000000000005</v>
      </c>
      <c r="G11854" t="s">
        <v>1024</v>
      </c>
      <c r="H11854" s="4">
        <v>49.12</v>
      </c>
      <c r="I11854" s="4">
        <v>3426.61</v>
      </c>
      <c r="J11854" s="4">
        <f t="shared" si="555"/>
        <v>2946.8846000000003</v>
      </c>
      <c r="K11854" s="4">
        <f t="shared" si="556"/>
        <v>479.72540000000004</v>
      </c>
      <c r="L11854" s="4">
        <f t="shared" si="557"/>
        <v>3426.61</v>
      </c>
    </row>
    <row r="11855" spans="1:12" x14ac:dyDescent="0.3">
      <c r="A11855" t="s">
        <v>26</v>
      </c>
      <c r="B11855" t="s">
        <v>27</v>
      </c>
      <c r="C11855" t="s">
        <v>3329</v>
      </c>
      <c r="D11855" s="3">
        <v>44940</v>
      </c>
      <c r="E11855" t="s">
        <v>1757</v>
      </c>
      <c r="F11855" s="10">
        <v>139.52000000000001</v>
      </c>
      <c r="G11855" t="s">
        <v>1024</v>
      </c>
      <c r="H11855" s="4">
        <v>49.12</v>
      </c>
      <c r="I11855" s="4">
        <v>6853.22</v>
      </c>
      <c r="J11855" s="4">
        <f t="shared" si="555"/>
        <v>5893.7692000000006</v>
      </c>
      <c r="K11855" s="4">
        <f t="shared" si="556"/>
        <v>959.45080000000007</v>
      </c>
      <c r="L11855" s="4">
        <f t="shared" si="557"/>
        <v>6853.22</v>
      </c>
    </row>
    <row r="11856" spans="1:12" x14ac:dyDescent="0.3">
      <c r="A11856" t="s">
        <v>26</v>
      </c>
      <c r="B11856" t="s">
        <v>27</v>
      </c>
      <c r="C11856" t="s">
        <v>3329</v>
      </c>
      <c r="D11856" s="3">
        <v>44940</v>
      </c>
      <c r="E11856" t="s">
        <v>1757</v>
      </c>
      <c r="F11856" s="10">
        <v>279.04000000000002</v>
      </c>
      <c r="G11856" t="s">
        <v>1024</v>
      </c>
      <c r="H11856" s="4">
        <v>49.12</v>
      </c>
      <c r="I11856" s="4">
        <v>13706.44</v>
      </c>
      <c r="J11856" s="4">
        <f t="shared" si="555"/>
        <v>11787.538400000001</v>
      </c>
      <c r="K11856" s="4">
        <f t="shared" si="556"/>
        <v>1918.9016000000001</v>
      </c>
      <c r="L11856" s="4">
        <f t="shared" si="557"/>
        <v>13706.44</v>
      </c>
    </row>
    <row r="11857" spans="1:12" x14ac:dyDescent="0.3">
      <c r="A11857" t="s">
        <v>26</v>
      </c>
      <c r="B11857" t="s">
        <v>27</v>
      </c>
      <c r="C11857" t="s">
        <v>3329</v>
      </c>
      <c r="D11857" s="3">
        <v>44940</v>
      </c>
      <c r="E11857" t="s">
        <v>1757</v>
      </c>
      <c r="F11857" s="10">
        <v>69.760000000000005</v>
      </c>
      <c r="G11857" t="s">
        <v>1024</v>
      </c>
      <c r="H11857" s="4">
        <v>49.12</v>
      </c>
      <c r="I11857" s="4">
        <v>3426.61</v>
      </c>
      <c r="J11857" s="4">
        <f t="shared" si="555"/>
        <v>2946.8846000000003</v>
      </c>
      <c r="K11857" s="4">
        <f t="shared" si="556"/>
        <v>479.72540000000004</v>
      </c>
      <c r="L11857" s="4">
        <f t="shared" si="557"/>
        <v>3426.61</v>
      </c>
    </row>
    <row r="11858" spans="1:12" x14ac:dyDescent="0.3">
      <c r="A11858" t="s">
        <v>26</v>
      </c>
      <c r="B11858" t="s">
        <v>27</v>
      </c>
      <c r="C11858" t="s">
        <v>3329</v>
      </c>
      <c r="D11858" s="3">
        <v>44940</v>
      </c>
      <c r="E11858" t="s">
        <v>1757</v>
      </c>
      <c r="F11858" s="10">
        <v>139.52000000000001</v>
      </c>
      <c r="G11858" t="s">
        <v>1024</v>
      </c>
      <c r="H11858" s="4">
        <v>49.12</v>
      </c>
      <c r="I11858" s="4">
        <v>6853.22</v>
      </c>
      <c r="J11858" s="4">
        <f t="shared" si="555"/>
        <v>5893.7692000000006</v>
      </c>
      <c r="K11858" s="4">
        <f t="shared" si="556"/>
        <v>959.45080000000007</v>
      </c>
      <c r="L11858" s="4">
        <f t="shared" si="557"/>
        <v>6853.22</v>
      </c>
    </row>
    <row r="11859" spans="1:12" x14ac:dyDescent="0.3">
      <c r="A11859" t="s">
        <v>26</v>
      </c>
      <c r="B11859" t="s">
        <v>27</v>
      </c>
      <c r="C11859" t="s">
        <v>3329</v>
      </c>
      <c r="D11859" s="3">
        <v>44940</v>
      </c>
      <c r="E11859" t="s">
        <v>1758</v>
      </c>
      <c r="F11859" s="10">
        <v>669.6</v>
      </c>
      <c r="G11859" t="s">
        <v>1024</v>
      </c>
      <c r="H11859" s="4">
        <v>49.12</v>
      </c>
      <c r="I11859" s="4">
        <v>32890.75</v>
      </c>
      <c r="J11859" s="4">
        <f t="shared" si="555"/>
        <v>28286.044999999998</v>
      </c>
      <c r="K11859" s="4">
        <f t="shared" si="556"/>
        <v>4604.7050000000008</v>
      </c>
      <c r="L11859" s="4">
        <f t="shared" si="557"/>
        <v>32890.75</v>
      </c>
    </row>
    <row r="11860" spans="1:12" x14ac:dyDescent="0.3">
      <c r="A11860" t="s">
        <v>26</v>
      </c>
      <c r="B11860" t="s">
        <v>27</v>
      </c>
      <c r="C11860" t="s">
        <v>3329</v>
      </c>
      <c r="D11860" s="3">
        <v>44940</v>
      </c>
      <c r="E11860" t="s">
        <v>3288</v>
      </c>
      <c r="F11860" s="10">
        <v>744</v>
      </c>
      <c r="G11860" t="s">
        <v>1024</v>
      </c>
      <c r="H11860" s="4">
        <v>49.12</v>
      </c>
      <c r="I11860" s="4">
        <v>36545.279999999999</v>
      </c>
      <c r="J11860" s="4">
        <f t="shared" si="555"/>
        <v>31428.940799999997</v>
      </c>
      <c r="K11860" s="4">
        <f t="shared" si="556"/>
        <v>5116.3392000000003</v>
      </c>
      <c r="L11860" s="4">
        <f t="shared" si="557"/>
        <v>36545.279999999999</v>
      </c>
    </row>
    <row r="11861" spans="1:12" x14ac:dyDescent="0.3">
      <c r="A11861" t="s">
        <v>26</v>
      </c>
      <c r="B11861" t="s">
        <v>27</v>
      </c>
      <c r="C11861" t="s">
        <v>3330</v>
      </c>
      <c r="D11861" s="3">
        <v>44940</v>
      </c>
      <c r="E11861" t="s">
        <v>722</v>
      </c>
      <c r="F11861" s="10">
        <v>51.84</v>
      </c>
      <c r="G11861" t="s">
        <v>22</v>
      </c>
      <c r="H11861" s="4">
        <v>137.94</v>
      </c>
      <c r="I11861" s="4">
        <v>7150.81</v>
      </c>
      <c r="J11861" s="4">
        <f t="shared" si="555"/>
        <v>6149.6966000000002</v>
      </c>
      <c r="K11861" s="4">
        <f t="shared" si="556"/>
        <v>1001.1134000000002</v>
      </c>
      <c r="L11861" s="4">
        <f t="shared" si="557"/>
        <v>7150.81</v>
      </c>
    </row>
    <row r="11862" spans="1:12" x14ac:dyDescent="0.3">
      <c r="A11862" t="s">
        <v>26</v>
      </c>
      <c r="B11862" t="s">
        <v>27</v>
      </c>
      <c r="C11862" t="s">
        <v>3330</v>
      </c>
      <c r="D11862" s="3">
        <v>44940</v>
      </c>
      <c r="E11862" t="s">
        <v>722</v>
      </c>
      <c r="F11862" s="10">
        <v>155.52000000000001</v>
      </c>
      <c r="G11862" t="s">
        <v>22</v>
      </c>
      <c r="H11862" s="4">
        <v>137.94</v>
      </c>
      <c r="I11862" s="4">
        <v>21452.43</v>
      </c>
      <c r="J11862" s="4">
        <f t="shared" si="555"/>
        <v>18449.089800000002</v>
      </c>
      <c r="K11862" s="4">
        <f t="shared" si="556"/>
        <v>3003.3402000000006</v>
      </c>
      <c r="L11862" s="4">
        <f t="shared" si="557"/>
        <v>21452.43</v>
      </c>
    </row>
    <row r="11863" spans="1:12" x14ac:dyDescent="0.3">
      <c r="A11863" t="s">
        <v>26</v>
      </c>
      <c r="B11863" t="s">
        <v>27</v>
      </c>
      <c r="C11863" t="s">
        <v>3330</v>
      </c>
      <c r="D11863" s="3">
        <v>44940</v>
      </c>
      <c r="E11863" t="s">
        <v>722</v>
      </c>
      <c r="F11863" s="10">
        <v>155.52000000000001</v>
      </c>
      <c r="G11863" t="s">
        <v>22</v>
      </c>
      <c r="H11863" s="4">
        <v>137.94</v>
      </c>
      <c r="I11863" s="4">
        <v>21452.43</v>
      </c>
      <c r="J11863" s="4">
        <f t="shared" si="555"/>
        <v>18449.089800000002</v>
      </c>
      <c r="K11863" s="4">
        <f t="shared" si="556"/>
        <v>3003.3402000000006</v>
      </c>
      <c r="L11863" s="4">
        <f t="shared" si="557"/>
        <v>21452.43</v>
      </c>
    </row>
    <row r="11864" spans="1:12" x14ac:dyDescent="0.3">
      <c r="A11864" t="s">
        <v>26</v>
      </c>
      <c r="B11864" t="s">
        <v>27</v>
      </c>
      <c r="C11864" t="s">
        <v>3330</v>
      </c>
      <c r="D11864" s="3">
        <v>44940</v>
      </c>
      <c r="E11864" t="s">
        <v>722</v>
      </c>
      <c r="F11864" s="10">
        <v>103.68</v>
      </c>
      <c r="G11864" t="s">
        <v>22</v>
      </c>
      <c r="H11864" s="4">
        <v>137.94</v>
      </c>
      <c r="I11864" s="4">
        <v>14301.62</v>
      </c>
      <c r="J11864" s="4">
        <f t="shared" si="555"/>
        <v>12299.3932</v>
      </c>
      <c r="K11864" s="4">
        <f t="shared" si="556"/>
        <v>2002.2268000000004</v>
      </c>
      <c r="L11864" s="4">
        <f t="shared" si="557"/>
        <v>14301.62</v>
      </c>
    </row>
    <row r="11865" spans="1:12" x14ac:dyDescent="0.3">
      <c r="A11865" t="s">
        <v>26</v>
      </c>
      <c r="B11865" t="s">
        <v>27</v>
      </c>
      <c r="C11865" t="s">
        <v>3330</v>
      </c>
      <c r="D11865" s="3">
        <v>44940</v>
      </c>
      <c r="E11865" t="s">
        <v>62</v>
      </c>
      <c r="F11865" s="10">
        <v>362.88</v>
      </c>
      <c r="G11865" t="s">
        <v>22</v>
      </c>
      <c r="H11865" s="4">
        <v>160.81</v>
      </c>
      <c r="I11865" s="4">
        <v>58354.73</v>
      </c>
      <c r="J11865" s="4">
        <f t="shared" si="555"/>
        <v>50185.067800000004</v>
      </c>
      <c r="K11865" s="4">
        <f t="shared" si="556"/>
        <v>8169.6622000000016</v>
      </c>
      <c r="L11865" s="4">
        <f t="shared" si="557"/>
        <v>58354.73</v>
      </c>
    </row>
    <row r="11866" spans="1:12" x14ac:dyDescent="0.3">
      <c r="A11866" t="s">
        <v>26</v>
      </c>
      <c r="B11866" t="s">
        <v>27</v>
      </c>
      <c r="C11866" t="s">
        <v>3330</v>
      </c>
      <c r="D11866" s="3">
        <v>44940</v>
      </c>
      <c r="E11866" t="s">
        <v>62</v>
      </c>
      <c r="F11866" s="10">
        <v>362.88</v>
      </c>
      <c r="G11866" t="s">
        <v>22</v>
      </c>
      <c r="H11866" s="4">
        <v>160.81</v>
      </c>
      <c r="I11866" s="4">
        <v>58354.73</v>
      </c>
      <c r="J11866" s="4">
        <f t="shared" si="555"/>
        <v>50185.067800000004</v>
      </c>
      <c r="K11866" s="4">
        <f t="shared" si="556"/>
        <v>8169.6622000000016</v>
      </c>
      <c r="L11866" s="4">
        <f t="shared" si="557"/>
        <v>58354.73</v>
      </c>
    </row>
    <row r="11867" spans="1:12" x14ac:dyDescent="0.3">
      <c r="A11867" t="s">
        <v>26</v>
      </c>
      <c r="B11867" t="s">
        <v>27</v>
      </c>
      <c r="C11867" t="s">
        <v>3330</v>
      </c>
      <c r="D11867" s="3">
        <v>44940</v>
      </c>
      <c r="E11867" t="s">
        <v>62</v>
      </c>
      <c r="F11867" s="10">
        <v>466.56</v>
      </c>
      <c r="G11867" t="s">
        <v>22</v>
      </c>
      <c r="H11867" s="4">
        <v>160.81</v>
      </c>
      <c r="I11867" s="4">
        <v>75027.509999999995</v>
      </c>
      <c r="J11867" s="4">
        <f t="shared" si="555"/>
        <v>64523.658599999995</v>
      </c>
      <c r="K11867" s="4">
        <f t="shared" si="556"/>
        <v>10503.8514</v>
      </c>
      <c r="L11867" s="4">
        <f t="shared" si="557"/>
        <v>75027.509999999995</v>
      </c>
    </row>
    <row r="11868" spans="1:12" x14ac:dyDescent="0.3">
      <c r="A11868" t="s">
        <v>26</v>
      </c>
      <c r="B11868" t="s">
        <v>27</v>
      </c>
      <c r="C11868" t="s">
        <v>3330</v>
      </c>
      <c r="D11868" s="3">
        <v>44940</v>
      </c>
      <c r="E11868" t="s">
        <v>62</v>
      </c>
      <c r="F11868" s="10">
        <v>259.2</v>
      </c>
      <c r="G11868" t="s">
        <v>22</v>
      </c>
      <c r="H11868" s="4">
        <v>160.81</v>
      </c>
      <c r="I11868" s="4">
        <v>41681.949999999997</v>
      </c>
      <c r="J11868" s="4">
        <f t="shared" si="555"/>
        <v>35846.476999999999</v>
      </c>
      <c r="K11868" s="4">
        <f t="shared" si="556"/>
        <v>5835.473</v>
      </c>
      <c r="L11868" s="4">
        <f t="shared" si="557"/>
        <v>41681.949999999997</v>
      </c>
    </row>
    <row r="11869" spans="1:12" x14ac:dyDescent="0.3">
      <c r="A11869" t="s">
        <v>26</v>
      </c>
      <c r="B11869" t="s">
        <v>27</v>
      </c>
      <c r="C11869" t="s">
        <v>3330</v>
      </c>
      <c r="D11869" s="3">
        <v>44940</v>
      </c>
      <c r="E11869" t="s">
        <v>62</v>
      </c>
      <c r="F11869" s="10">
        <v>622.08000000000004</v>
      </c>
      <c r="G11869" t="s">
        <v>22</v>
      </c>
      <c r="H11869" s="4">
        <v>160.81</v>
      </c>
      <c r="I11869" s="4">
        <v>100036.68</v>
      </c>
      <c r="J11869" s="4">
        <f t="shared" si="555"/>
        <v>86031.544799999989</v>
      </c>
      <c r="K11869" s="4">
        <f t="shared" si="556"/>
        <v>14005.135200000001</v>
      </c>
      <c r="L11869" s="4">
        <f t="shared" si="557"/>
        <v>100036.68</v>
      </c>
    </row>
    <row r="11870" spans="1:12" x14ac:dyDescent="0.3">
      <c r="A11870" t="s">
        <v>26</v>
      </c>
      <c r="B11870" t="s">
        <v>27</v>
      </c>
      <c r="C11870" t="s">
        <v>3331</v>
      </c>
      <c r="D11870" s="3">
        <v>44940</v>
      </c>
      <c r="E11870" t="s">
        <v>160</v>
      </c>
      <c r="F11870" s="10">
        <v>77.760000000000005</v>
      </c>
      <c r="G11870" t="s">
        <v>16</v>
      </c>
      <c r="H11870" s="4">
        <v>137.94</v>
      </c>
      <c r="I11870" s="4">
        <v>10726.21</v>
      </c>
      <c r="J11870" s="4">
        <f t="shared" si="555"/>
        <v>9224.5405999999984</v>
      </c>
      <c r="K11870" s="4">
        <f t="shared" si="556"/>
        <v>1501.6694</v>
      </c>
      <c r="L11870" s="4">
        <f t="shared" si="557"/>
        <v>10726.21</v>
      </c>
    </row>
    <row r="11871" spans="1:12" x14ac:dyDescent="0.3">
      <c r="A11871" t="s">
        <v>26</v>
      </c>
      <c r="B11871" t="s">
        <v>27</v>
      </c>
      <c r="C11871" t="s">
        <v>3331</v>
      </c>
      <c r="D11871" s="3">
        <v>44940</v>
      </c>
      <c r="E11871" t="s">
        <v>170</v>
      </c>
      <c r="F11871" s="10">
        <v>77.760000000000005</v>
      </c>
      <c r="G11871" t="s">
        <v>16</v>
      </c>
      <c r="H11871" s="4">
        <v>158.18</v>
      </c>
      <c r="I11871" s="4">
        <v>12300.08</v>
      </c>
      <c r="J11871" s="4">
        <f t="shared" si="555"/>
        <v>10578.068799999999</v>
      </c>
      <c r="K11871" s="4">
        <f t="shared" si="556"/>
        <v>1722.0112000000001</v>
      </c>
      <c r="L11871" s="4">
        <f t="shared" si="557"/>
        <v>12300.08</v>
      </c>
    </row>
    <row r="11872" spans="1:12" x14ac:dyDescent="0.3">
      <c r="A11872" t="s">
        <v>41</v>
      </c>
      <c r="B11872" t="s">
        <v>42</v>
      </c>
      <c r="C11872" t="s">
        <v>3332</v>
      </c>
      <c r="D11872" s="3">
        <v>44938</v>
      </c>
      <c r="E11872" t="s">
        <v>50</v>
      </c>
      <c r="F11872" s="10">
        <v>3024</v>
      </c>
      <c r="G11872" t="s">
        <v>38</v>
      </c>
      <c r="H11872" s="4">
        <v>5.04</v>
      </c>
      <c r="I11872" s="4">
        <v>15240.96</v>
      </c>
      <c r="J11872" s="4">
        <f t="shared" si="555"/>
        <v>13107.225599999998</v>
      </c>
      <c r="K11872" s="4">
        <f t="shared" si="556"/>
        <v>2133.7344000000003</v>
      </c>
      <c r="L11872" s="4">
        <f t="shared" si="557"/>
        <v>15240.96</v>
      </c>
    </row>
    <row r="11873" spans="1:12" x14ac:dyDescent="0.3">
      <c r="A11873" t="s">
        <v>41</v>
      </c>
      <c r="B11873" t="s">
        <v>42</v>
      </c>
      <c r="C11873" t="s">
        <v>3332</v>
      </c>
      <c r="D11873" s="3">
        <v>44938</v>
      </c>
      <c r="E11873" t="s">
        <v>50</v>
      </c>
      <c r="F11873" s="10">
        <v>1209.5999999999999</v>
      </c>
      <c r="G11873" t="s">
        <v>38</v>
      </c>
      <c r="H11873" s="4">
        <v>5.04</v>
      </c>
      <c r="I11873" s="4">
        <v>6096.38</v>
      </c>
      <c r="J11873" s="4">
        <f t="shared" si="555"/>
        <v>5242.8868000000002</v>
      </c>
      <c r="K11873" s="4">
        <f t="shared" si="556"/>
        <v>853.49320000000012</v>
      </c>
      <c r="L11873" s="4">
        <f t="shared" si="557"/>
        <v>6096.38</v>
      </c>
    </row>
    <row r="11874" spans="1:12" x14ac:dyDescent="0.3">
      <c r="A11874" t="s">
        <v>41</v>
      </c>
      <c r="B11874" t="s">
        <v>42</v>
      </c>
      <c r="C11874" t="s">
        <v>3332</v>
      </c>
      <c r="D11874" s="3">
        <v>44938</v>
      </c>
      <c r="E11874" t="s">
        <v>50</v>
      </c>
      <c r="F11874" s="10">
        <v>4233.6000000000004</v>
      </c>
      <c r="G11874" t="s">
        <v>38</v>
      </c>
      <c r="H11874" s="4">
        <v>5.04</v>
      </c>
      <c r="I11874" s="4">
        <v>21337.34</v>
      </c>
      <c r="J11874" s="4">
        <f t="shared" si="555"/>
        <v>18350.112399999998</v>
      </c>
      <c r="K11874" s="4">
        <f t="shared" si="556"/>
        <v>2987.2276000000002</v>
      </c>
      <c r="L11874" s="4">
        <f t="shared" si="557"/>
        <v>21337.34</v>
      </c>
    </row>
    <row r="11875" spans="1:12" x14ac:dyDescent="0.3">
      <c r="A11875" t="s">
        <v>41</v>
      </c>
      <c r="B11875" t="s">
        <v>42</v>
      </c>
      <c r="C11875" t="s">
        <v>3332</v>
      </c>
      <c r="D11875" s="3">
        <v>44938</v>
      </c>
      <c r="E11875" t="s">
        <v>49</v>
      </c>
      <c r="F11875" s="10">
        <v>5443.2</v>
      </c>
      <c r="G11875" t="s">
        <v>38</v>
      </c>
      <c r="H11875" s="4">
        <v>5.04</v>
      </c>
      <c r="I11875" s="4">
        <v>27433.73</v>
      </c>
      <c r="J11875" s="4">
        <f t="shared" si="555"/>
        <v>23593.007799999999</v>
      </c>
      <c r="K11875" s="4">
        <f t="shared" si="556"/>
        <v>3840.7222000000002</v>
      </c>
      <c r="L11875" s="4">
        <f t="shared" si="557"/>
        <v>27433.73</v>
      </c>
    </row>
    <row r="11876" spans="1:12" x14ac:dyDescent="0.3">
      <c r="A11876" t="s">
        <v>41</v>
      </c>
      <c r="B11876" t="s">
        <v>42</v>
      </c>
      <c r="C11876" t="s">
        <v>3332</v>
      </c>
      <c r="D11876" s="3">
        <v>44938</v>
      </c>
      <c r="E11876" t="s">
        <v>49</v>
      </c>
      <c r="F11876" s="10">
        <v>3024</v>
      </c>
      <c r="G11876" t="s">
        <v>38</v>
      </c>
      <c r="H11876" s="4">
        <v>5.04</v>
      </c>
      <c r="I11876" s="4">
        <v>15240.96</v>
      </c>
      <c r="J11876" s="4">
        <f t="shared" si="555"/>
        <v>13107.225599999998</v>
      </c>
      <c r="K11876" s="4">
        <f t="shared" si="556"/>
        <v>2133.7344000000003</v>
      </c>
      <c r="L11876" s="4">
        <f t="shared" si="557"/>
        <v>15240.96</v>
      </c>
    </row>
    <row r="11877" spans="1:12" x14ac:dyDescent="0.3">
      <c r="A11877" t="s">
        <v>41</v>
      </c>
      <c r="B11877" t="s">
        <v>42</v>
      </c>
      <c r="C11877" t="s">
        <v>3332</v>
      </c>
      <c r="D11877" s="3">
        <v>44938</v>
      </c>
      <c r="E11877" t="s">
        <v>49</v>
      </c>
      <c r="F11877" s="10">
        <v>604.79999999999995</v>
      </c>
      <c r="G11877" t="s">
        <v>38</v>
      </c>
      <c r="H11877" s="4">
        <v>5.04</v>
      </c>
      <c r="I11877" s="4">
        <v>3048.19</v>
      </c>
      <c r="J11877" s="4">
        <f t="shared" si="555"/>
        <v>2621.4434000000001</v>
      </c>
      <c r="K11877" s="4">
        <f t="shared" si="556"/>
        <v>426.74660000000006</v>
      </c>
      <c r="L11877" s="4">
        <f t="shared" si="557"/>
        <v>3048.19</v>
      </c>
    </row>
    <row r="11878" spans="1:12" x14ac:dyDescent="0.3">
      <c r="A11878" t="s">
        <v>41</v>
      </c>
      <c r="B11878" t="s">
        <v>42</v>
      </c>
      <c r="C11878" t="s">
        <v>3332</v>
      </c>
      <c r="D11878" s="3">
        <v>44938</v>
      </c>
      <c r="E11878" t="s">
        <v>49</v>
      </c>
      <c r="F11878" s="10">
        <v>1209.5999999999999</v>
      </c>
      <c r="G11878" t="s">
        <v>38</v>
      </c>
      <c r="H11878" s="4">
        <v>5.04</v>
      </c>
      <c r="I11878" s="4">
        <v>6096.38</v>
      </c>
      <c r="J11878" s="4">
        <f t="shared" si="555"/>
        <v>5242.8868000000002</v>
      </c>
      <c r="K11878" s="4">
        <f t="shared" si="556"/>
        <v>853.49320000000012</v>
      </c>
      <c r="L11878" s="4">
        <f t="shared" si="557"/>
        <v>6096.38</v>
      </c>
    </row>
    <row r="11879" spans="1:12" x14ac:dyDescent="0.3">
      <c r="A11879" t="s">
        <v>41</v>
      </c>
      <c r="B11879" t="s">
        <v>42</v>
      </c>
      <c r="C11879" t="s">
        <v>3332</v>
      </c>
      <c r="D11879" s="3">
        <v>44938</v>
      </c>
      <c r="E11879" t="s">
        <v>49</v>
      </c>
      <c r="F11879" s="10">
        <v>3628.8</v>
      </c>
      <c r="G11879" t="s">
        <v>38</v>
      </c>
      <c r="H11879" s="4">
        <v>5.04</v>
      </c>
      <c r="I11879" s="4">
        <v>18289.150000000001</v>
      </c>
      <c r="J11879" s="4">
        <f t="shared" si="555"/>
        <v>15728.669000000002</v>
      </c>
      <c r="K11879" s="4">
        <f t="shared" si="556"/>
        <v>2560.4810000000002</v>
      </c>
      <c r="L11879" s="4">
        <f t="shared" si="557"/>
        <v>18289.150000000001</v>
      </c>
    </row>
    <row r="11880" spans="1:12" x14ac:dyDescent="0.3">
      <c r="A11880" t="s">
        <v>41</v>
      </c>
      <c r="B11880" t="s">
        <v>42</v>
      </c>
      <c r="C11880" t="s">
        <v>3332</v>
      </c>
      <c r="D11880" s="3">
        <v>44938</v>
      </c>
      <c r="E11880" t="s">
        <v>50</v>
      </c>
      <c r="F11880" s="10">
        <v>3628.8</v>
      </c>
      <c r="G11880" t="s">
        <v>38</v>
      </c>
      <c r="H11880" s="4">
        <v>5.04</v>
      </c>
      <c r="I11880" s="4">
        <v>18289.150000000001</v>
      </c>
      <c r="J11880" s="4">
        <f t="shared" si="555"/>
        <v>15728.669000000002</v>
      </c>
      <c r="K11880" s="4">
        <f t="shared" si="556"/>
        <v>2560.4810000000002</v>
      </c>
      <c r="L11880" s="4">
        <f t="shared" si="557"/>
        <v>18289.150000000001</v>
      </c>
    </row>
    <row r="11881" spans="1:12" x14ac:dyDescent="0.3">
      <c r="A11881" t="s">
        <v>41</v>
      </c>
      <c r="B11881" t="s">
        <v>42</v>
      </c>
      <c r="C11881" t="s">
        <v>3332</v>
      </c>
      <c r="D11881" s="3">
        <v>44938</v>
      </c>
      <c r="E11881" t="s">
        <v>3333</v>
      </c>
      <c r="F11881" s="10">
        <v>1209.5999999999999</v>
      </c>
      <c r="G11881" t="s">
        <v>38</v>
      </c>
      <c r="H11881" s="4">
        <v>5.04</v>
      </c>
      <c r="I11881" s="4">
        <v>6096.38</v>
      </c>
      <c r="J11881" s="4">
        <f t="shared" si="555"/>
        <v>5242.8868000000002</v>
      </c>
      <c r="K11881" s="4">
        <f t="shared" si="556"/>
        <v>853.49320000000012</v>
      </c>
      <c r="L11881" s="4">
        <f t="shared" si="557"/>
        <v>6096.38</v>
      </c>
    </row>
    <row r="11882" spans="1:12" x14ac:dyDescent="0.3">
      <c r="A11882" t="s">
        <v>41</v>
      </c>
      <c r="B11882" t="s">
        <v>42</v>
      </c>
      <c r="C11882" t="s">
        <v>3332</v>
      </c>
      <c r="D11882" s="3">
        <v>44938</v>
      </c>
      <c r="E11882" t="s">
        <v>3333</v>
      </c>
      <c r="F11882" s="10">
        <v>604.79999999999995</v>
      </c>
      <c r="G11882" t="s">
        <v>38</v>
      </c>
      <c r="H11882" s="4">
        <v>5.04</v>
      </c>
      <c r="I11882" s="4">
        <v>3048.19</v>
      </c>
      <c r="J11882" s="4">
        <f t="shared" si="555"/>
        <v>2621.4434000000001</v>
      </c>
      <c r="K11882" s="4">
        <f t="shared" si="556"/>
        <v>426.74660000000006</v>
      </c>
      <c r="L11882" s="4">
        <f t="shared" si="557"/>
        <v>3048.19</v>
      </c>
    </row>
    <row r="11883" spans="1:12" x14ac:dyDescent="0.3">
      <c r="A11883" t="s">
        <v>41</v>
      </c>
      <c r="B11883" t="s">
        <v>42</v>
      </c>
      <c r="C11883" t="s">
        <v>3332</v>
      </c>
      <c r="D11883" s="3">
        <v>44938</v>
      </c>
      <c r="E11883" t="s">
        <v>48</v>
      </c>
      <c r="F11883" s="10">
        <v>1209.5999999999999</v>
      </c>
      <c r="G11883" t="s">
        <v>38</v>
      </c>
      <c r="H11883" s="4">
        <v>4.78</v>
      </c>
      <c r="I11883" s="4">
        <v>5781.89</v>
      </c>
      <c r="J11883" s="4">
        <f t="shared" si="555"/>
        <v>4972.4254000000001</v>
      </c>
      <c r="K11883" s="4">
        <f t="shared" si="556"/>
        <v>809.46460000000013</v>
      </c>
      <c r="L11883" s="4">
        <f t="shared" si="557"/>
        <v>5781.89</v>
      </c>
    </row>
    <row r="11884" spans="1:12" x14ac:dyDescent="0.3">
      <c r="A11884" t="s">
        <v>41</v>
      </c>
      <c r="B11884" t="s">
        <v>42</v>
      </c>
      <c r="C11884" t="s">
        <v>3332</v>
      </c>
      <c r="D11884" s="3">
        <v>44938</v>
      </c>
      <c r="E11884" t="s">
        <v>48</v>
      </c>
      <c r="F11884" s="10">
        <v>604.79999999999995</v>
      </c>
      <c r="G11884" t="s">
        <v>38</v>
      </c>
      <c r="H11884" s="4">
        <v>4.78</v>
      </c>
      <c r="I11884" s="4">
        <v>2890.94</v>
      </c>
      <c r="J11884" s="4">
        <f t="shared" si="555"/>
        <v>2486.2084</v>
      </c>
      <c r="K11884" s="4">
        <f t="shared" si="556"/>
        <v>404.73160000000007</v>
      </c>
      <c r="L11884" s="4">
        <f t="shared" si="557"/>
        <v>2890.94</v>
      </c>
    </row>
    <row r="11885" spans="1:12" x14ac:dyDescent="0.3">
      <c r="A11885" t="s">
        <v>41</v>
      </c>
      <c r="B11885" t="s">
        <v>42</v>
      </c>
      <c r="C11885" t="s">
        <v>3332</v>
      </c>
      <c r="D11885" s="3">
        <v>44938</v>
      </c>
      <c r="E11885" t="s">
        <v>48</v>
      </c>
      <c r="F11885" s="10">
        <v>1814.4</v>
      </c>
      <c r="G11885" t="s">
        <v>38</v>
      </c>
      <c r="H11885" s="4">
        <v>4.78</v>
      </c>
      <c r="I11885" s="4">
        <v>8672.83</v>
      </c>
      <c r="J11885" s="4">
        <f t="shared" si="555"/>
        <v>7458.6337999999996</v>
      </c>
      <c r="K11885" s="4">
        <f t="shared" si="556"/>
        <v>1214.1962000000001</v>
      </c>
      <c r="L11885" s="4">
        <f t="shared" si="557"/>
        <v>8672.83</v>
      </c>
    </row>
    <row r="11886" spans="1:12" x14ac:dyDescent="0.3">
      <c r="A11886" t="s">
        <v>41</v>
      </c>
      <c r="B11886" t="s">
        <v>42</v>
      </c>
      <c r="C11886" t="s">
        <v>3332</v>
      </c>
      <c r="D11886" s="3">
        <v>44938</v>
      </c>
      <c r="E11886" t="s">
        <v>46</v>
      </c>
      <c r="F11886" s="10">
        <v>3024</v>
      </c>
      <c r="G11886" t="s">
        <v>38</v>
      </c>
      <c r="H11886" s="4">
        <v>4.78</v>
      </c>
      <c r="I11886" s="4">
        <v>14454.72</v>
      </c>
      <c r="J11886" s="4">
        <f t="shared" si="555"/>
        <v>12431.0592</v>
      </c>
      <c r="K11886" s="4">
        <f t="shared" si="556"/>
        <v>2023.6608000000001</v>
      </c>
      <c r="L11886" s="4">
        <f t="shared" si="557"/>
        <v>14454.72</v>
      </c>
    </row>
    <row r="11887" spans="1:12" x14ac:dyDescent="0.3">
      <c r="A11887" t="s">
        <v>41</v>
      </c>
      <c r="B11887" t="s">
        <v>42</v>
      </c>
      <c r="C11887" t="s">
        <v>3332</v>
      </c>
      <c r="D11887" s="3">
        <v>44938</v>
      </c>
      <c r="E11887" t="s">
        <v>48</v>
      </c>
      <c r="F11887" s="10">
        <v>1209.5999999999999</v>
      </c>
      <c r="G11887" t="s">
        <v>38</v>
      </c>
      <c r="H11887" s="4">
        <v>4.78</v>
      </c>
      <c r="I11887" s="4">
        <v>5781.89</v>
      </c>
      <c r="J11887" s="4">
        <f t="shared" si="555"/>
        <v>4972.4254000000001</v>
      </c>
      <c r="K11887" s="4">
        <f t="shared" si="556"/>
        <v>809.46460000000013</v>
      </c>
      <c r="L11887" s="4">
        <f t="shared" si="557"/>
        <v>5781.89</v>
      </c>
    </row>
    <row r="11888" spans="1:12" x14ac:dyDescent="0.3">
      <c r="A11888" t="s">
        <v>41</v>
      </c>
      <c r="B11888" t="s">
        <v>42</v>
      </c>
      <c r="C11888" t="s">
        <v>3332</v>
      </c>
      <c r="D11888" s="3">
        <v>44938</v>
      </c>
      <c r="E11888" t="s">
        <v>46</v>
      </c>
      <c r="F11888" s="10">
        <v>604.79999999999995</v>
      </c>
      <c r="G11888" t="s">
        <v>38</v>
      </c>
      <c r="H11888" s="4">
        <v>4.78</v>
      </c>
      <c r="I11888" s="4">
        <v>2890.94</v>
      </c>
      <c r="J11888" s="4">
        <f t="shared" si="555"/>
        <v>2486.2084</v>
      </c>
      <c r="K11888" s="4">
        <f t="shared" si="556"/>
        <v>404.73160000000007</v>
      </c>
      <c r="L11888" s="4">
        <f t="shared" si="557"/>
        <v>2890.94</v>
      </c>
    </row>
    <row r="11889" spans="1:12" x14ac:dyDescent="0.3">
      <c r="A11889" t="s">
        <v>12</v>
      </c>
      <c r="B11889" t="s">
        <v>13</v>
      </c>
      <c r="C11889" t="s">
        <v>3334</v>
      </c>
      <c r="D11889" s="3">
        <v>44937</v>
      </c>
      <c r="E11889" t="s">
        <v>479</v>
      </c>
      <c r="F11889" s="10">
        <v>829.44</v>
      </c>
      <c r="G11889" t="s">
        <v>22</v>
      </c>
      <c r="H11889" s="4">
        <v>178.95</v>
      </c>
      <c r="I11889" s="4">
        <v>148428.29</v>
      </c>
      <c r="J11889" s="4">
        <f t="shared" si="555"/>
        <v>127648.3294</v>
      </c>
      <c r="K11889" s="4">
        <f t="shared" si="556"/>
        <v>20779.960600000002</v>
      </c>
      <c r="L11889" s="4">
        <f t="shared" si="557"/>
        <v>148428.29</v>
      </c>
    </row>
    <row r="11890" spans="1:12" x14ac:dyDescent="0.3">
      <c r="A11890" t="s">
        <v>12</v>
      </c>
      <c r="B11890" t="s">
        <v>13</v>
      </c>
      <c r="C11890" t="s">
        <v>3334</v>
      </c>
      <c r="D11890" s="3">
        <v>44937</v>
      </c>
      <c r="E11890" t="s">
        <v>2064</v>
      </c>
      <c r="F11890" s="10">
        <v>253.8</v>
      </c>
      <c r="G11890" t="s">
        <v>25</v>
      </c>
      <c r="H11890" s="4">
        <v>189.47</v>
      </c>
      <c r="I11890" s="4">
        <v>48087.49</v>
      </c>
      <c r="J11890" s="4">
        <f t="shared" si="555"/>
        <v>41355.241399999999</v>
      </c>
      <c r="K11890" s="4">
        <f t="shared" si="556"/>
        <v>6732.2486000000008</v>
      </c>
      <c r="L11890" s="4">
        <f t="shared" si="557"/>
        <v>48087.49</v>
      </c>
    </row>
    <row r="11891" spans="1:12" x14ac:dyDescent="0.3">
      <c r="A11891" t="s">
        <v>12</v>
      </c>
      <c r="B11891" t="s">
        <v>13</v>
      </c>
      <c r="C11891" t="s">
        <v>3335</v>
      </c>
      <c r="D11891" s="3">
        <v>44937</v>
      </c>
      <c r="E11891" t="s">
        <v>396</v>
      </c>
      <c r="F11891" s="10">
        <v>77.760000000000005</v>
      </c>
      <c r="G11891" t="s">
        <v>16</v>
      </c>
      <c r="H11891" s="4">
        <v>170.18</v>
      </c>
      <c r="I11891" s="4">
        <v>13233.2</v>
      </c>
      <c r="J11891" s="4">
        <f t="shared" si="555"/>
        <v>11380.552</v>
      </c>
      <c r="K11891" s="4">
        <f t="shared" si="556"/>
        <v>1852.6480000000004</v>
      </c>
      <c r="L11891" s="4">
        <f t="shared" si="557"/>
        <v>13233.2</v>
      </c>
    </row>
    <row r="11892" spans="1:12" x14ac:dyDescent="0.3">
      <c r="A11892" t="s">
        <v>12</v>
      </c>
      <c r="B11892" t="s">
        <v>13</v>
      </c>
      <c r="C11892" t="s">
        <v>3335</v>
      </c>
      <c r="D11892" s="3">
        <v>44937</v>
      </c>
      <c r="E11892" t="s">
        <v>396</v>
      </c>
      <c r="F11892" s="10">
        <v>77.760000000000005</v>
      </c>
      <c r="G11892" t="s">
        <v>16</v>
      </c>
      <c r="H11892" s="4">
        <v>170.18</v>
      </c>
      <c r="I11892" s="4">
        <v>13233.2</v>
      </c>
      <c r="J11892" s="4">
        <f t="shared" si="555"/>
        <v>11380.552</v>
      </c>
      <c r="K11892" s="4">
        <f t="shared" si="556"/>
        <v>1852.6480000000004</v>
      </c>
      <c r="L11892" s="4">
        <f t="shared" si="557"/>
        <v>13233.2</v>
      </c>
    </row>
    <row r="11893" spans="1:12" x14ac:dyDescent="0.3">
      <c r="A11893" t="s">
        <v>12</v>
      </c>
      <c r="B11893" t="s">
        <v>13</v>
      </c>
      <c r="C11893" t="s">
        <v>3336</v>
      </c>
      <c r="D11893" s="3">
        <v>44937</v>
      </c>
      <c r="E11893" t="s">
        <v>2112</v>
      </c>
      <c r="F11893" s="10">
        <v>50.76</v>
      </c>
      <c r="G11893" t="s">
        <v>25</v>
      </c>
      <c r="H11893" s="4">
        <v>160.53</v>
      </c>
      <c r="I11893" s="4">
        <v>8148.5</v>
      </c>
      <c r="J11893" s="4">
        <f t="shared" si="555"/>
        <v>7007.71</v>
      </c>
      <c r="K11893" s="4">
        <f t="shared" si="556"/>
        <v>1140.7900000000002</v>
      </c>
      <c r="L11893" s="4">
        <f t="shared" si="557"/>
        <v>8148.5</v>
      </c>
    </row>
    <row r="11894" spans="1:12" x14ac:dyDescent="0.3">
      <c r="A11894" t="s">
        <v>12</v>
      </c>
      <c r="B11894" t="s">
        <v>13</v>
      </c>
      <c r="C11894" t="s">
        <v>3336</v>
      </c>
      <c r="D11894" s="3">
        <v>44937</v>
      </c>
      <c r="E11894" t="s">
        <v>2112</v>
      </c>
      <c r="F11894" s="10">
        <v>203.04</v>
      </c>
      <c r="G11894" t="s">
        <v>25</v>
      </c>
      <c r="H11894" s="4">
        <v>160.53</v>
      </c>
      <c r="I11894" s="4">
        <v>32594.01</v>
      </c>
      <c r="J11894" s="4">
        <f t="shared" si="555"/>
        <v>28030.848599999998</v>
      </c>
      <c r="K11894" s="4">
        <f t="shared" si="556"/>
        <v>4563.1614</v>
      </c>
      <c r="L11894" s="4">
        <f t="shared" si="557"/>
        <v>32594.01</v>
      </c>
    </row>
    <row r="11895" spans="1:12" x14ac:dyDescent="0.3">
      <c r="A11895" t="s">
        <v>12</v>
      </c>
      <c r="B11895" t="s">
        <v>13</v>
      </c>
      <c r="C11895" t="s">
        <v>3336</v>
      </c>
      <c r="D11895" s="3">
        <v>44937</v>
      </c>
      <c r="E11895" t="s">
        <v>2064</v>
      </c>
      <c r="F11895" s="10">
        <v>964.44</v>
      </c>
      <c r="G11895" t="s">
        <v>25</v>
      </c>
      <c r="H11895" s="4">
        <v>189.47</v>
      </c>
      <c r="I11895" s="4">
        <v>182732.45</v>
      </c>
      <c r="J11895" s="4">
        <f t="shared" si="555"/>
        <v>157149.90700000001</v>
      </c>
      <c r="K11895" s="4">
        <f t="shared" si="556"/>
        <v>25582.543000000005</v>
      </c>
      <c r="L11895" s="4">
        <f t="shared" si="557"/>
        <v>182732.45</v>
      </c>
    </row>
    <row r="11896" spans="1:12" x14ac:dyDescent="0.3">
      <c r="A11896" t="s">
        <v>12</v>
      </c>
      <c r="B11896" t="s">
        <v>13</v>
      </c>
      <c r="C11896" t="s">
        <v>3337</v>
      </c>
      <c r="D11896" s="3">
        <v>44937</v>
      </c>
      <c r="E11896" t="s">
        <v>2112</v>
      </c>
      <c r="F11896" s="10">
        <v>50.76</v>
      </c>
      <c r="G11896" t="s">
        <v>25</v>
      </c>
      <c r="H11896" s="4">
        <v>160.53</v>
      </c>
      <c r="I11896" s="4">
        <v>8148.5</v>
      </c>
      <c r="J11896" s="4">
        <f t="shared" si="555"/>
        <v>7007.71</v>
      </c>
      <c r="K11896" s="4">
        <f t="shared" si="556"/>
        <v>1140.7900000000002</v>
      </c>
      <c r="L11896" s="4">
        <f t="shared" si="557"/>
        <v>8148.5</v>
      </c>
    </row>
    <row r="11897" spans="1:12" x14ac:dyDescent="0.3">
      <c r="A11897" t="s">
        <v>12</v>
      </c>
      <c r="B11897" t="s">
        <v>13</v>
      </c>
      <c r="C11897" t="s">
        <v>3337</v>
      </c>
      <c r="D11897" s="3">
        <v>44937</v>
      </c>
      <c r="E11897" t="s">
        <v>2112</v>
      </c>
      <c r="F11897" s="10">
        <v>152.28</v>
      </c>
      <c r="G11897" t="s">
        <v>25</v>
      </c>
      <c r="H11897" s="4">
        <v>160.53</v>
      </c>
      <c r="I11897" s="4">
        <v>24445.51</v>
      </c>
      <c r="J11897" s="4">
        <f t="shared" si="555"/>
        <v>21023.138599999998</v>
      </c>
      <c r="K11897" s="4">
        <f t="shared" si="556"/>
        <v>3422.3714</v>
      </c>
      <c r="L11897" s="4">
        <f t="shared" si="557"/>
        <v>24445.51</v>
      </c>
    </row>
    <row r="11898" spans="1:12" x14ac:dyDescent="0.3">
      <c r="A11898" t="s">
        <v>12</v>
      </c>
      <c r="B11898" t="s">
        <v>13</v>
      </c>
      <c r="C11898" t="s">
        <v>3337</v>
      </c>
      <c r="D11898" s="3">
        <v>44937</v>
      </c>
      <c r="E11898" t="s">
        <v>2064</v>
      </c>
      <c r="F11898" s="10">
        <v>761.4</v>
      </c>
      <c r="G11898" t="s">
        <v>25</v>
      </c>
      <c r="H11898" s="4">
        <v>189.47</v>
      </c>
      <c r="I11898" s="4">
        <v>144262.46</v>
      </c>
      <c r="J11898" s="4">
        <f t="shared" si="555"/>
        <v>124065.7156</v>
      </c>
      <c r="K11898" s="4">
        <f t="shared" si="556"/>
        <v>20196.7444</v>
      </c>
      <c r="L11898" s="4">
        <f t="shared" si="557"/>
        <v>144262.46</v>
      </c>
    </row>
    <row r="11899" spans="1:12" x14ac:dyDescent="0.3">
      <c r="A11899" t="s">
        <v>12</v>
      </c>
      <c r="B11899" t="s">
        <v>13</v>
      </c>
      <c r="C11899" t="s">
        <v>3338</v>
      </c>
      <c r="D11899" s="3">
        <v>44937</v>
      </c>
      <c r="E11899" t="s">
        <v>1749</v>
      </c>
      <c r="F11899" s="10">
        <v>253.8</v>
      </c>
      <c r="G11899" t="s">
        <v>25</v>
      </c>
      <c r="H11899" s="4">
        <v>56.14</v>
      </c>
      <c r="I11899" s="4">
        <v>14248.33</v>
      </c>
      <c r="J11899" s="4">
        <f t="shared" si="555"/>
        <v>12253.5638</v>
      </c>
      <c r="K11899" s="4">
        <f t="shared" si="556"/>
        <v>1994.7662000000003</v>
      </c>
      <c r="L11899" s="4">
        <f t="shared" si="557"/>
        <v>14248.33</v>
      </c>
    </row>
    <row r="11900" spans="1:12" x14ac:dyDescent="0.3">
      <c r="A11900" t="s">
        <v>12</v>
      </c>
      <c r="B11900" t="s">
        <v>13</v>
      </c>
      <c r="C11900" t="s">
        <v>3339</v>
      </c>
      <c r="D11900" s="3">
        <v>44937</v>
      </c>
      <c r="E11900" t="s">
        <v>3340</v>
      </c>
      <c r="F11900" s="10">
        <v>96</v>
      </c>
      <c r="G11900" t="s">
        <v>16</v>
      </c>
      <c r="H11900" s="4">
        <v>120.18</v>
      </c>
      <c r="I11900" s="4">
        <v>11537.28</v>
      </c>
      <c r="J11900" s="4">
        <f t="shared" si="555"/>
        <v>9922.0608000000011</v>
      </c>
      <c r="K11900" s="4">
        <f t="shared" si="556"/>
        <v>1615.2192000000002</v>
      </c>
      <c r="L11900" s="4">
        <f t="shared" si="557"/>
        <v>11537.28</v>
      </c>
    </row>
    <row r="11901" spans="1:12" x14ac:dyDescent="0.3">
      <c r="A11901" t="s">
        <v>41</v>
      </c>
      <c r="B11901" t="s">
        <v>42</v>
      </c>
      <c r="C11901" t="s">
        <v>3341</v>
      </c>
      <c r="D11901" s="3">
        <v>44937</v>
      </c>
      <c r="E11901" t="s">
        <v>354</v>
      </c>
      <c r="F11901" s="10">
        <v>51.84</v>
      </c>
      <c r="G11901" t="s">
        <v>22</v>
      </c>
      <c r="H11901" s="4">
        <v>178.95</v>
      </c>
      <c r="I11901" s="4">
        <v>9276.77</v>
      </c>
      <c r="J11901" s="4">
        <f t="shared" si="555"/>
        <v>7978.0222000000003</v>
      </c>
      <c r="K11901" s="4">
        <f t="shared" si="556"/>
        <v>1298.7478000000001</v>
      </c>
      <c r="L11901" s="4">
        <f t="shared" si="557"/>
        <v>9276.77</v>
      </c>
    </row>
    <row r="11902" spans="1:12" x14ac:dyDescent="0.3">
      <c r="A11902" t="s">
        <v>41</v>
      </c>
      <c r="B11902" t="s">
        <v>42</v>
      </c>
      <c r="C11902" t="s">
        <v>3341</v>
      </c>
      <c r="D11902" s="3">
        <v>44937</v>
      </c>
      <c r="E11902" t="s">
        <v>354</v>
      </c>
      <c r="F11902" s="10">
        <v>103.68</v>
      </c>
      <c r="G11902" t="s">
        <v>22</v>
      </c>
      <c r="H11902" s="4">
        <v>178.95</v>
      </c>
      <c r="I11902" s="4">
        <v>18553.54</v>
      </c>
      <c r="J11902" s="4">
        <f t="shared" si="555"/>
        <v>15956.044400000001</v>
      </c>
      <c r="K11902" s="4">
        <f t="shared" si="556"/>
        <v>2597.4956000000002</v>
      </c>
      <c r="L11902" s="4">
        <f t="shared" si="557"/>
        <v>18553.54</v>
      </c>
    </row>
    <row r="11903" spans="1:12" x14ac:dyDescent="0.3">
      <c r="A11903" t="s">
        <v>41</v>
      </c>
      <c r="B11903" t="s">
        <v>42</v>
      </c>
      <c r="C11903" t="s">
        <v>3341</v>
      </c>
      <c r="D11903" s="3">
        <v>44937</v>
      </c>
      <c r="E11903" t="s">
        <v>253</v>
      </c>
      <c r="F11903" s="10">
        <v>51.84</v>
      </c>
      <c r="G11903" t="s">
        <v>22</v>
      </c>
      <c r="H11903" s="4">
        <v>151.75</v>
      </c>
      <c r="I11903" s="4">
        <v>7866.72</v>
      </c>
      <c r="J11903" s="4">
        <f t="shared" si="555"/>
        <v>6765.3792000000003</v>
      </c>
      <c r="K11903" s="4">
        <f t="shared" si="556"/>
        <v>1101.3408000000002</v>
      </c>
      <c r="L11903" s="4">
        <f t="shared" si="557"/>
        <v>7866.72</v>
      </c>
    </row>
    <row r="11904" spans="1:12" x14ac:dyDescent="0.3">
      <c r="A11904" t="s">
        <v>41</v>
      </c>
      <c r="B11904" t="s">
        <v>42</v>
      </c>
      <c r="C11904" t="s">
        <v>3341</v>
      </c>
      <c r="D11904" s="3">
        <v>44937</v>
      </c>
      <c r="E11904" t="s">
        <v>253</v>
      </c>
      <c r="F11904" s="10">
        <v>51.84</v>
      </c>
      <c r="G11904" t="s">
        <v>22</v>
      </c>
      <c r="H11904" s="4">
        <v>151.75</v>
      </c>
      <c r="I11904" s="4">
        <v>7866.72</v>
      </c>
      <c r="J11904" s="4">
        <f t="shared" si="555"/>
        <v>6765.3792000000003</v>
      </c>
      <c r="K11904" s="4">
        <f t="shared" si="556"/>
        <v>1101.3408000000002</v>
      </c>
      <c r="L11904" s="4">
        <f t="shared" si="557"/>
        <v>7866.72</v>
      </c>
    </row>
    <row r="11905" spans="1:12" x14ac:dyDescent="0.3">
      <c r="A11905" t="s">
        <v>41</v>
      </c>
      <c r="B11905" t="s">
        <v>42</v>
      </c>
      <c r="C11905" t="s">
        <v>3341</v>
      </c>
      <c r="D11905" s="3">
        <v>44937</v>
      </c>
      <c r="E11905" t="s">
        <v>3342</v>
      </c>
      <c r="F11905" s="10">
        <v>51.84</v>
      </c>
      <c r="G11905" t="s">
        <v>22</v>
      </c>
      <c r="H11905" s="4">
        <v>178.95</v>
      </c>
      <c r="I11905" s="4">
        <v>9276.77</v>
      </c>
      <c r="J11905" s="4">
        <f t="shared" si="555"/>
        <v>7978.0222000000003</v>
      </c>
      <c r="K11905" s="4">
        <f t="shared" si="556"/>
        <v>1298.7478000000001</v>
      </c>
      <c r="L11905" s="4">
        <f t="shared" si="557"/>
        <v>9276.77</v>
      </c>
    </row>
    <row r="11906" spans="1:12" x14ac:dyDescent="0.3">
      <c r="A11906" t="s">
        <v>41</v>
      </c>
      <c r="B11906" t="s">
        <v>42</v>
      </c>
      <c r="C11906" t="s">
        <v>3341</v>
      </c>
      <c r="D11906" s="3">
        <v>44937</v>
      </c>
      <c r="E11906" t="s">
        <v>3342</v>
      </c>
      <c r="F11906" s="10">
        <v>103.68</v>
      </c>
      <c r="G11906" t="s">
        <v>22</v>
      </c>
      <c r="H11906" s="4">
        <v>178.95</v>
      </c>
      <c r="I11906" s="4">
        <v>18553.54</v>
      </c>
      <c r="J11906" s="4">
        <f t="shared" ref="J11906:J11969" si="558">L11906-K11906</f>
        <v>15956.044400000001</v>
      </c>
      <c r="K11906" s="4">
        <f t="shared" ref="K11906:K11969" si="559">L11906*14%</f>
        <v>2597.4956000000002</v>
      </c>
      <c r="L11906" s="4">
        <f t="shared" ref="L11906:L11969" si="560">I11906</f>
        <v>18553.54</v>
      </c>
    </row>
    <row r="11907" spans="1:12" x14ac:dyDescent="0.3">
      <c r="A11907" t="s">
        <v>41</v>
      </c>
      <c r="B11907" t="s">
        <v>42</v>
      </c>
      <c r="C11907" t="s">
        <v>3341</v>
      </c>
      <c r="D11907" s="3">
        <v>44937</v>
      </c>
      <c r="E11907" t="s">
        <v>1945</v>
      </c>
      <c r="F11907" s="10">
        <v>152.28</v>
      </c>
      <c r="G11907" t="s">
        <v>25</v>
      </c>
      <c r="H11907" s="4">
        <v>160.53</v>
      </c>
      <c r="I11907" s="4">
        <v>24445.51</v>
      </c>
      <c r="J11907" s="4">
        <f t="shared" si="558"/>
        <v>21023.138599999998</v>
      </c>
      <c r="K11907" s="4">
        <f t="shared" si="559"/>
        <v>3422.3714</v>
      </c>
      <c r="L11907" s="4">
        <f t="shared" si="560"/>
        <v>24445.51</v>
      </c>
    </row>
    <row r="11908" spans="1:12" x14ac:dyDescent="0.3">
      <c r="A11908" t="s">
        <v>41</v>
      </c>
      <c r="B11908" t="s">
        <v>42</v>
      </c>
      <c r="C11908" t="s">
        <v>3341</v>
      </c>
      <c r="D11908" s="3">
        <v>44937</v>
      </c>
      <c r="E11908" t="s">
        <v>1945</v>
      </c>
      <c r="F11908" s="10">
        <v>609.12</v>
      </c>
      <c r="G11908" t="s">
        <v>25</v>
      </c>
      <c r="H11908" s="4">
        <v>160.53</v>
      </c>
      <c r="I11908" s="4">
        <v>97782.03</v>
      </c>
      <c r="J11908" s="4">
        <f t="shared" si="558"/>
        <v>84092.545799999993</v>
      </c>
      <c r="K11908" s="4">
        <f t="shared" si="559"/>
        <v>13689.484200000001</v>
      </c>
      <c r="L11908" s="4">
        <f t="shared" si="560"/>
        <v>97782.03</v>
      </c>
    </row>
    <row r="11909" spans="1:12" x14ac:dyDescent="0.3">
      <c r="A11909" t="s">
        <v>41</v>
      </c>
      <c r="B11909" t="s">
        <v>42</v>
      </c>
      <c r="C11909" t="s">
        <v>3341</v>
      </c>
      <c r="D11909" s="3">
        <v>44937</v>
      </c>
      <c r="E11909" t="s">
        <v>1945</v>
      </c>
      <c r="F11909" s="10">
        <v>101.52</v>
      </c>
      <c r="G11909" t="s">
        <v>25</v>
      </c>
      <c r="H11909" s="4">
        <v>160.53</v>
      </c>
      <c r="I11909" s="4">
        <v>16297.01</v>
      </c>
      <c r="J11909" s="4">
        <f t="shared" si="558"/>
        <v>14015.428599999999</v>
      </c>
      <c r="K11909" s="4">
        <f t="shared" si="559"/>
        <v>2281.5814</v>
      </c>
      <c r="L11909" s="4">
        <f t="shared" si="560"/>
        <v>16297.01</v>
      </c>
    </row>
    <row r="11910" spans="1:12" x14ac:dyDescent="0.3">
      <c r="A11910" t="s">
        <v>41</v>
      </c>
      <c r="B11910" t="s">
        <v>42</v>
      </c>
      <c r="C11910" t="s">
        <v>3343</v>
      </c>
      <c r="D11910" s="3">
        <v>44937</v>
      </c>
      <c r="E11910" t="s">
        <v>3344</v>
      </c>
      <c r="F11910" s="10">
        <v>77.760000000000005</v>
      </c>
      <c r="G11910" t="s">
        <v>16</v>
      </c>
      <c r="H11910" s="4">
        <v>152.63</v>
      </c>
      <c r="I11910" s="4">
        <v>11868.51</v>
      </c>
      <c r="J11910" s="4">
        <f t="shared" si="558"/>
        <v>10206.918600000001</v>
      </c>
      <c r="K11910" s="4">
        <f t="shared" si="559"/>
        <v>1661.5914000000002</v>
      </c>
      <c r="L11910" s="4">
        <f t="shared" si="560"/>
        <v>11868.51</v>
      </c>
    </row>
    <row r="11911" spans="1:12" x14ac:dyDescent="0.3">
      <c r="A11911" t="s">
        <v>41</v>
      </c>
      <c r="B11911" t="s">
        <v>42</v>
      </c>
      <c r="C11911" t="s">
        <v>3343</v>
      </c>
      <c r="D11911" s="3">
        <v>44937</v>
      </c>
      <c r="E11911" t="s">
        <v>1170</v>
      </c>
      <c r="F11911" s="10">
        <v>77.760000000000005</v>
      </c>
      <c r="G11911" t="s">
        <v>16</v>
      </c>
      <c r="H11911" s="4">
        <v>170.18</v>
      </c>
      <c r="I11911" s="4">
        <v>13233.2</v>
      </c>
      <c r="J11911" s="4">
        <f t="shared" si="558"/>
        <v>11380.552</v>
      </c>
      <c r="K11911" s="4">
        <f t="shared" si="559"/>
        <v>1852.6480000000004</v>
      </c>
      <c r="L11911" s="4">
        <f t="shared" si="560"/>
        <v>13233.2</v>
      </c>
    </row>
    <row r="11912" spans="1:12" x14ac:dyDescent="0.3">
      <c r="A11912" t="s">
        <v>41</v>
      </c>
      <c r="B11912" t="s">
        <v>42</v>
      </c>
      <c r="C11912" t="s">
        <v>3343</v>
      </c>
      <c r="D11912" s="3">
        <v>44937</v>
      </c>
      <c r="E11912" t="s">
        <v>1664</v>
      </c>
      <c r="F11912" s="10">
        <v>388.8</v>
      </c>
      <c r="G11912" t="s">
        <v>16</v>
      </c>
      <c r="H11912" s="4">
        <v>180.71</v>
      </c>
      <c r="I11912" s="4">
        <v>70260.05</v>
      </c>
      <c r="J11912" s="4">
        <f t="shared" si="558"/>
        <v>60423.643000000004</v>
      </c>
      <c r="K11912" s="4">
        <f t="shared" si="559"/>
        <v>9836.4070000000011</v>
      </c>
      <c r="L11912" s="4">
        <f t="shared" si="560"/>
        <v>70260.05</v>
      </c>
    </row>
    <row r="11913" spans="1:12" x14ac:dyDescent="0.3">
      <c r="A11913" t="s">
        <v>41</v>
      </c>
      <c r="B11913" t="s">
        <v>42</v>
      </c>
      <c r="C11913" t="s">
        <v>3343</v>
      </c>
      <c r="D11913" s="3">
        <v>44937</v>
      </c>
      <c r="E11913" t="s">
        <v>3344</v>
      </c>
      <c r="F11913" s="10">
        <v>77.760000000000005</v>
      </c>
      <c r="G11913" t="s">
        <v>16</v>
      </c>
      <c r="H11913" s="4">
        <v>152.63</v>
      </c>
      <c r="I11913" s="4">
        <v>11868.51</v>
      </c>
      <c r="J11913" s="4">
        <f t="shared" si="558"/>
        <v>10206.918600000001</v>
      </c>
      <c r="K11913" s="4">
        <f t="shared" si="559"/>
        <v>1661.5914000000002</v>
      </c>
      <c r="L11913" s="4">
        <f t="shared" si="560"/>
        <v>11868.51</v>
      </c>
    </row>
    <row r="11914" spans="1:12" x14ac:dyDescent="0.3">
      <c r="A11914" t="s">
        <v>41</v>
      </c>
      <c r="B11914" t="s">
        <v>42</v>
      </c>
      <c r="C11914" t="s">
        <v>3343</v>
      </c>
      <c r="D11914" s="3">
        <v>44937</v>
      </c>
      <c r="E11914" t="s">
        <v>3344</v>
      </c>
      <c r="F11914" s="10">
        <v>77.760000000000005</v>
      </c>
      <c r="G11914" t="s">
        <v>16</v>
      </c>
      <c r="H11914" s="4">
        <v>152.63</v>
      </c>
      <c r="I11914" s="4">
        <v>11868.51</v>
      </c>
      <c r="J11914" s="4">
        <f t="shared" si="558"/>
        <v>10206.918600000001</v>
      </c>
      <c r="K11914" s="4">
        <f t="shared" si="559"/>
        <v>1661.5914000000002</v>
      </c>
      <c r="L11914" s="4">
        <f t="shared" si="560"/>
        <v>11868.51</v>
      </c>
    </row>
    <row r="11915" spans="1:12" x14ac:dyDescent="0.3">
      <c r="A11915" t="s">
        <v>41</v>
      </c>
      <c r="B11915" t="s">
        <v>42</v>
      </c>
      <c r="C11915" t="s">
        <v>3343</v>
      </c>
      <c r="D11915" s="3">
        <v>44937</v>
      </c>
      <c r="E11915" t="s">
        <v>98</v>
      </c>
      <c r="F11915" s="10">
        <v>77.760000000000005</v>
      </c>
      <c r="G11915" t="s">
        <v>16</v>
      </c>
      <c r="H11915" s="4">
        <v>187.72</v>
      </c>
      <c r="I11915" s="4">
        <v>14597.11</v>
      </c>
      <c r="J11915" s="4">
        <f t="shared" si="558"/>
        <v>12553.5146</v>
      </c>
      <c r="K11915" s="4">
        <f t="shared" si="559"/>
        <v>2043.5954000000004</v>
      </c>
      <c r="L11915" s="4">
        <f t="shared" si="560"/>
        <v>14597.11</v>
      </c>
    </row>
    <row r="11916" spans="1:12" x14ac:dyDescent="0.3">
      <c r="A11916" t="s">
        <v>41</v>
      </c>
      <c r="B11916" t="s">
        <v>42</v>
      </c>
      <c r="C11916" t="s">
        <v>3343</v>
      </c>
      <c r="D11916" s="3">
        <v>44937</v>
      </c>
      <c r="E11916" t="s">
        <v>98</v>
      </c>
      <c r="F11916" s="10">
        <v>77.760000000000005</v>
      </c>
      <c r="G11916" t="s">
        <v>16</v>
      </c>
      <c r="H11916" s="4">
        <v>187.72</v>
      </c>
      <c r="I11916" s="4">
        <v>14597.11</v>
      </c>
      <c r="J11916" s="4">
        <f t="shared" si="558"/>
        <v>12553.5146</v>
      </c>
      <c r="K11916" s="4">
        <f t="shared" si="559"/>
        <v>2043.5954000000004</v>
      </c>
      <c r="L11916" s="4">
        <f t="shared" si="560"/>
        <v>14597.11</v>
      </c>
    </row>
    <row r="11917" spans="1:12" x14ac:dyDescent="0.3">
      <c r="A11917" t="s">
        <v>41</v>
      </c>
      <c r="B11917" t="s">
        <v>42</v>
      </c>
      <c r="C11917" t="s">
        <v>3343</v>
      </c>
      <c r="D11917" s="3">
        <v>44937</v>
      </c>
      <c r="E11917" t="s">
        <v>1343</v>
      </c>
      <c r="F11917" s="10">
        <v>77.760000000000005</v>
      </c>
      <c r="G11917" t="s">
        <v>16</v>
      </c>
      <c r="H11917" s="4">
        <v>152.63</v>
      </c>
      <c r="I11917" s="4">
        <v>11868.51</v>
      </c>
      <c r="J11917" s="4">
        <f t="shared" si="558"/>
        <v>10206.918600000001</v>
      </c>
      <c r="K11917" s="4">
        <f t="shared" si="559"/>
        <v>1661.5914000000002</v>
      </c>
      <c r="L11917" s="4">
        <f t="shared" si="560"/>
        <v>11868.51</v>
      </c>
    </row>
    <row r="11918" spans="1:12" x14ac:dyDescent="0.3">
      <c r="A11918" t="s">
        <v>41</v>
      </c>
      <c r="B11918" t="s">
        <v>42</v>
      </c>
      <c r="C11918" t="s">
        <v>3343</v>
      </c>
      <c r="D11918" s="3">
        <v>44937</v>
      </c>
      <c r="E11918" t="s">
        <v>1343</v>
      </c>
      <c r="F11918" s="10">
        <v>155.52000000000001</v>
      </c>
      <c r="G11918" t="s">
        <v>16</v>
      </c>
      <c r="H11918" s="4">
        <v>152.63</v>
      </c>
      <c r="I11918" s="4">
        <v>23737.02</v>
      </c>
      <c r="J11918" s="4">
        <f t="shared" si="558"/>
        <v>20413.837200000002</v>
      </c>
      <c r="K11918" s="4">
        <f t="shared" si="559"/>
        <v>3323.1828000000005</v>
      </c>
      <c r="L11918" s="4">
        <f t="shared" si="560"/>
        <v>23737.02</v>
      </c>
    </row>
    <row r="11919" spans="1:12" x14ac:dyDescent="0.3">
      <c r="A11919" t="s">
        <v>41</v>
      </c>
      <c r="B11919" t="s">
        <v>42</v>
      </c>
      <c r="C11919" t="s">
        <v>3343</v>
      </c>
      <c r="D11919" s="3">
        <v>44937</v>
      </c>
      <c r="E11919" t="s">
        <v>1343</v>
      </c>
      <c r="F11919" s="10">
        <v>77.760000000000005</v>
      </c>
      <c r="G11919" t="s">
        <v>16</v>
      </c>
      <c r="H11919" s="4">
        <v>152.63</v>
      </c>
      <c r="I11919" s="4">
        <v>11868.51</v>
      </c>
      <c r="J11919" s="4">
        <f t="shared" si="558"/>
        <v>10206.918600000001</v>
      </c>
      <c r="K11919" s="4">
        <f t="shared" si="559"/>
        <v>1661.5914000000002</v>
      </c>
      <c r="L11919" s="4">
        <f t="shared" si="560"/>
        <v>11868.51</v>
      </c>
    </row>
    <row r="11920" spans="1:12" x14ac:dyDescent="0.3">
      <c r="A11920" t="s">
        <v>41</v>
      </c>
      <c r="B11920" t="s">
        <v>42</v>
      </c>
      <c r="C11920" t="s">
        <v>3343</v>
      </c>
      <c r="D11920" s="3">
        <v>44937</v>
      </c>
      <c r="E11920" t="s">
        <v>1344</v>
      </c>
      <c r="F11920" s="10">
        <v>311.04000000000002</v>
      </c>
      <c r="G11920" t="s">
        <v>16</v>
      </c>
      <c r="H11920" s="4">
        <v>178.07</v>
      </c>
      <c r="I11920" s="4">
        <v>55386.89</v>
      </c>
      <c r="J11920" s="4">
        <f t="shared" si="558"/>
        <v>47632.725399999996</v>
      </c>
      <c r="K11920" s="4">
        <f t="shared" si="559"/>
        <v>7754.164600000001</v>
      </c>
      <c r="L11920" s="4">
        <f t="shared" si="560"/>
        <v>55386.89</v>
      </c>
    </row>
    <row r="11921" spans="1:12" x14ac:dyDescent="0.3">
      <c r="A11921" t="s">
        <v>41</v>
      </c>
      <c r="B11921" t="s">
        <v>42</v>
      </c>
      <c r="C11921" t="s">
        <v>3343</v>
      </c>
      <c r="D11921" s="3">
        <v>44937</v>
      </c>
      <c r="E11921" t="s">
        <v>1169</v>
      </c>
      <c r="F11921" s="10">
        <v>77.760000000000005</v>
      </c>
      <c r="G11921" t="s">
        <v>16</v>
      </c>
      <c r="H11921" s="4">
        <v>178.07</v>
      </c>
      <c r="I11921" s="4">
        <v>13846.72</v>
      </c>
      <c r="J11921" s="4">
        <f t="shared" si="558"/>
        <v>11908.179199999999</v>
      </c>
      <c r="K11921" s="4">
        <f t="shared" si="559"/>
        <v>1938.5408</v>
      </c>
      <c r="L11921" s="4">
        <f t="shared" si="560"/>
        <v>13846.72</v>
      </c>
    </row>
    <row r="11922" spans="1:12" x14ac:dyDescent="0.3">
      <c r="A11922" t="s">
        <v>41</v>
      </c>
      <c r="B11922" t="s">
        <v>42</v>
      </c>
      <c r="C11922" t="s">
        <v>3345</v>
      </c>
      <c r="D11922" s="3">
        <v>44937</v>
      </c>
      <c r="E11922" t="s">
        <v>48</v>
      </c>
      <c r="F11922" s="10">
        <v>604.79999999999995</v>
      </c>
      <c r="G11922" t="s">
        <v>38</v>
      </c>
      <c r="H11922" s="4">
        <v>4.78</v>
      </c>
      <c r="I11922" s="4">
        <v>2890.94</v>
      </c>
      <c r="J11922" s="4">
        <f t="shared" si="558"/>
        <v>2486.2084</v>
      </c>
      <c r="K11922" s="4">
        <f t="shared" si="559"/>
        <v>404.73160000000007</v>
      </c>
      <c r="L11922" s="4">
        <f t="shared" si="560"/>
        <v>2890.94</v>
      </c>
    </row>
    <row r="11923" spans="1:12" x14ac:dyDescent="0.3">
      <c r="A11923" t="s">
        <v>41</v>
      </c>
      <c r="B11923" t="s">
        <v>42</v>
      </c>
      <c r="C11923" t="s">
        <v>3345</v>
      </c>
      <c r="D11923" s="3">
        <v>44937</v>
      </c>
      <c r="E11923" t="s">
        <v>48</v>
      </c>
      <c r="F11923" s="10">
        <v>604.79999999999995</v>
      </c>
      <c r="G11923" t="s">
        <v>38</v>
      </c>
      <c r="H11923" s="4">
        <v>4.78</v>
      </c>
      <c r="I11923" s="4">
        <v>2890.94</v>
      </c>
      <c r="J11923" s="4">
        <f t="shared" si="558"/>
        <v>2486.2084</v>
      </c>
      <c r="K11923" s="4">
        <f t="shared" si="559"/>
        <v>404.73160000000007</v>
      </c>
      <c r="L11923" s="4">
        <f t="shared" si="560"/>
        <v>2890.94</v>
      </c>
    </row>
    <row r="11924" spans="1:12" x14ac:dyDescent="0.3">
      <c r="A11924" t="s">
        <v>41</v>
      </c>
      <c r="B11924" t="s">
        <v>42</v>
      </c>
      <c r="C11924" t="s">
        <v>3346</v>
      </c>
      <c r="D11924" s="3">
        <v>44937</v>
      </c>
      <c r="E11924" t="s">
        <v>1170</v>
      </c>
      <c r="F11924" s="10">
        <v>233.28</v>
      </c>
      <c r="G11924" t="s">
        <v>16</v>
      </c>
      <c r="H11924" s="4">
        <v>170.18</v>
      </c>
      <c r="I11924" s="4">
        <v>39699.589999999997</v>
      </c>
      <c r="J11924" s="4">
        <f t="shared" si="558"/>
        <v>34141.647399999994</v>
      </c>
      <c r="K11924" s="4">
        <f t="shared" si="559"/>
        <v>5557.9426000000003</v>
      </c>
      <c r="L11924" s="4">
        <f t="shared" si="560"/>
        <v>39699.589999999997</v>
      </c>
    </row>
    <row r="11925" spans="1:12" x14ac:dyDescent="0.3">
      <c r="A11925" t="s">
        <v>41</v>
      </c>
      <c r="B11925" t="s">
        <v>42</v>
      </c>
      <c r="C11925" t="s">
        <v>3346</v>
      </c>
      <c r="D11925" s="3">
        <v>44937</v>
      </c>
      <c r="E11925" t="s">
        <v>1170</v>
      </c>
      <c r="F11925" s="10">
        <v>544.32000000000005</v>
      </c>
      <c r="G11925" t="s">
        <v>16</v>
      </c>
      <c r="H11925" s="4">
        <v>170.18</v>
      </c>
      <c r="I11925" s="4">
        <v>92632.38</v>
      </c>
      <c r="J11925" s="4">
        <f t="shared" si="558"/>
        <v>79663.846799999999</v>
      </c>
      <c r="K11925" s="4">
        <f t="shared" si="559"/>
        <v>12968.533200000002</v>
      </c>
      <c r="L11925" s="4">
        <f t="shared" si="560"/>
        <v>92632.38</v>
      </c>
    </row>
    <row r="11926" spans="1:12" x14ac:dyDescent="0.3">
      <c r="A11926" t="s">
        <v>41</v>
      </c>
      <c r="B11926" t="s">
        <v>42</v>
      </c>
      <c r="C11926" t="s">
        <v>3346</v>
      </c>
      <c r="D11926" s="3">
        <v>44937</v>
      </c>
      <c r="E11926" t="s">
        <v>847</v>
      </c>
      <c r="F11926" s="10">
        <v>77.760000000000005</v>
      </c>
      <c r="G11926" t="s">
        <v>16</v>
      </c>
      <c r="H11926" s="4">
        <v>170.18</v>
      </c>
      <c r="I11926" s="4">
        <v>13233.2</v>
      </c>
      <c r="J11926" s="4">
        <f t="shared" si="558"/>
        <v>11380.552</v>
      </c>
      <c r="K11926" s="4">
        <f t="shared" si="559"/>
        <v>1852.6480000000004</v>
      </c>
      <c r="L11926" s="4">
        <f t="shared" si="560"/>
        <v>13233.2</v>
      </c>
    </row>
    <row r="11927" spans="1:12" x14ac:dyDescent="0.3">
      <c r="A11927" t="s">
        <v>41</v>
      </c>
      <c r="B11927" t="s">
        <v>42</v>
      </c>
      <c r="C11927" t="s">
        <v>3346</v>
      </c>
      <c r="D11927" s="3">
        <v>44937</v>
      </c>
      <c r="E11927" t="s">
        <v>847</v>
      </c>
      <c r="F11927" s="10">
        <v>311.04000000000002</v>
      </c>
      <c r="G11927" t="s">
        <v>16</v>
      </c>
      <c r="H11927" s="4">
        <v>170.18</v>
      </c>
      <c r="I11927" s="4">
        <v>52932.79</v>
      </c>
      <c r="J11927" s="4">
        <f t="shared" si="558"/>
        <v>45522.199399999998</v>
      </c>
      <c r="K11927" s="4">
        <f t="shared" si="559"/>
        <v>7410.5906000000004</v>
      </c>
      <c r="L11927" s="4">
        <f t="shared" si="560"/>
        <v>52932.79</v>
      </c>
    </row>
    <row r="11928" spans="1:12" x14ac:dyDescent="0.3">
      <c r="A11928" t="s">
        <v>41</v>
      </c>
      <c r="B11928" t="s">
        <v>42</v>
      </c>
      <c r="C11928" t="s">
        <v>3346</v>
      </c>
      <c r="D11928" s="3">
        <v>44937</v>
      </c>
      <c r="E11928" t="s">
        <v>257</v>
      </c>
      <c r="F11928" s="10">
        <v>544.32000000000005</v>
      </c>
      <c r="G11928" t="s">
        <v>16</v>
      </c>
      <c r="H11928" s="4">
        <v>180.71</v>
      </c>
      <c r="I11928" s="4">
        <v>98364.07</v>
      </c>
      <c r="J11928" s="4">
        <f t="shared" si="558"/>
        <v>84593.100200000001</v>
      </c>
      <c r="K11928" s="4">
        <f t="shared" si="559"/>
        <v>13770.969800000003</v>
      </c>
      <c r="L11928" s="4">
        <f t="shared" si="560"/>
        <v>98364.07</v>
      </c>
    </row>
    <row r="11929" spans="1:12" x14ac:dyDescent="0.3">
      <c r="A11929" t="s">
        <v>41</v>
      </c>
      <c r="B11929" t="s">
        <v>42</v>
      </c>
      <c r="C11929" t="s">
        <v>3346</v>
      </c>
      <c r="D11929" s="3">
        <v>44937</v>
      </c>
      <c r="E11929" t="s">
        <v>1169</v>
      </c>
      <c r="F11929" s="10">
        <v>233.28</v>
      </c>
      <c r="G11929" t="s">
        <v>16</v>
      </c>
      <c r="H11929" s="4">
        <v>178.07</v>
      </c>
      <c r="I11929" s="4">
        <v>41540.17</v>
      </c>
      <c r="J11929" s="4">
        <f t="shared" si="558"/>
        <v>35724.546199999997</v>
      </c>
      <c r="K11929" s="4">
        <f t="shared" si="559"/>
        <v>5815.6238000000003</v>
      </c>
      <c r="L11929" s="4">
        <f t="shared" si="560"/>
        <v>41540.17</v>
      </c>
    </row>
    <row r="11930" spans="1:12" x14ac:dyDescent="0.3">
      <c r="A11930" t="s">
        <v>41</v>
      </c>
      <c r="B11930" t="s">
        <v>42</v>
      </c>
      <c r="C11930" t="s">
        <v>3346</v>
      </c>
      <c r="D11930" s="3">
        <v>44937</v>
      </c>
      <c r="E11930" t="s">
        <v>1169</v>
      </c>
      <c r="F11930" s="10">
        <v>155.52000000000001</v>
      </c>
      <c r="G11930" t="s">
        <v>16</v>
      </c>
      <c r="H11930" s="4">
        <v>178.07</v>
      </c>
      <c r="I11930" s="4">
        <v>27693.45</v>
      </c>
      <c r="J11930" s="4">
        <f t="shared" si="558"/>
        <v>23816.366999999998</v>
      </c>
      <c r="K11930" s="4">
        <f t="shared" si="559"/>
        <v>3877.0830000000005</v>
      </c>
      <c r="L11930" s="4">
        <f t="shared" si="560"/>
        <v>27693.45</v>
      </c>
    </row>
    <row r="11931" spans="1:12" x14ac:dyDescent="0.3">
      <c r="A11931" t="s">
        <v>41</v>
      </c>
      <c r="B11931" t="s">
        <v>42</v>
      </c>
      <c r="C11931" t="s">
        <v>3346</v>
      </c>
      <c r="D11931" s="3">
        <v>44937</v>
      </c>
      <c r="E11931" t="s">
        <v>1169</v>
      </c>
      <c r="F11931" s="10">
        <v>155.52000000000001</v>
      </c>
      <c r="G11931" t="s">
        <v>16</v>
      </c>
      <c r="H11931" s="4">
        <v>178.07</v>
      </c>
      <c r="I11931" s="4">
        <v>27693.45</v>
      </c>
      <c r="J11931" s="4">
        <f t="shared" si="558"/>
        <v>23816.366999999998</v>
      </c>
      <c r="K11931" s="4">
        <f t="shared" si="559"/>
        <v>3877.0830000000005</v>
      </c>
      <c r="L11931" s="4">
        <f t="shared" si="560"/>
        <v>27693.45</v>
      </c>
    </row>
    <row r="11932" spans="1:12" x14ac:dyDescent="0.3">
      <c r="A11932" t="s">
        <v>41</v>
      </c>
      <c r="B11932" t="s">
        <v>42</v>
      </c>
      <c r="C11932" t="s">
        <v>3346</v>
      </c>
      <c r="D11932" s="3">
        <v>44937</v>
      </c>
      <c r="E11932" t="s">
        <v>1169</v>
      </c>
      <c r="F11932" s="10">
        <v>233.28</v>
      </c>
      <c r="G11932" t="s">
        <v>16</v>
      </c>
      <c r="H11932" s="4">
        <v>178.07</v>
      </c>
      <c r="I11932" s="4">
        <v>41540.17</v>
      </c>
      <c r="J11932" s="4">
        <f t="shared" si="558"/>
        <v>35724.546199999997</v>
      </c>
      <c r="K11932" s="4">
        <f t="shared" si="559"/>
        <v>5815.6238000000003</v>
      </c>
      <c r="L11932" s="4">
        <f t="shared" si="560"/>
        <v>41540.17</v>
      </c>
    </row>
    <row r="11933" spans="1:12" x14ac:dyDescent="0.3">
      <c r="A11933" t="s">
        <v>41</v>
      </c>
      <c r="B11933" t="s">
        <v>42</v>
      </c>
      <c r="C11933" t="s">
        <v>3346</v>
      </c>
      <c r="D11933" s="3">
        <v>44937</v>
      </c>
      <c r="E11933" t="s">
        <v>54</v>
      </c>
      <c r="F11933" s="10">
        <v>155.52000000000001</v>
      </c>
      <c r="G11933" t="s">
        <v>16</v>
      </c>
      <c r="H11933" s="4">
        <v>178.07</v>
      </c>
      <c r="I11933" s="4">
        <v>27693.45</v>
      </c>
      <c r="J11933" s="4">
        <f t="shared" si="558"/>
        <v>23816.366999999998</v>
      </c>
      <c r="K11933" s="4">
        <f t="shared" si="559"/>
        <v>3877.0830000000005</v>
      </c>
      <c r="L11933" s="4">
        <f t="shared" si="560"/>
        <v>27693.45</v>
      </c>
    </row>
    <row r="11934" spans="1:12" x14ac:dyDescent="0.3">
      <c r="A11934" t="s">
        <v>41</v>
      </c>
      <c r="B11934" t="s">
        <v>42</v>
      </c>
      <c r="C11934" t="s">
        <v>3346</v>
      </c>
      <c r="D11934" s="3">
        <v>44937</v>
      </c>
      <c r="E11934" t="s">
        <v>54</v>
      </c>
      <c r="F11934" s="10">
        <v>622.08000000000004</v>
      </c>
      <c r="G11934" t="s">
        <v>16</v>
      </c>
      <c r="H11934" s="4">
        <v>178.07</v>
      </c>
      <c r="I11934" s="4">
        <v>110773.79</v>
      </c>
      <c r="J11934" s="4">
        <f t="shared" si="558"/>
        <v>95265.459399999992</v>
      </c>
      <c r="K11934" s="4">
        <f t="shared" si="559"/>
        <v>15508.330600000001</v>
      </c>
      <c r="L11934" s="4">
        <f t="shared" si="560"/>
        <v>110773.79</v>
      </c>
    </row>
    <row r="11935" spans="1:12" x14ac:dyDescent="0.3">
      <c r="A11935" t="s">
        <v>41</v>
      </c>
      <c r="B11935" t="s">
        <v>42</v>
      </c>
      <c r="C11935" t="s">
        <v>3347</v>
      </c>
      <c r="D11935" s="3">
        <v>44937</v>
      </c>
      <c r="E11935" t="s">
        <v>67</v>
      </c>
      <c r="F11935" s="10">
        <v>54</v>
      </c>
      <c r="G11935" t="s">
        <v>38</v>
      </c>
      <c r="H11935" s="4">
        <v>83.33</v>
      </c>
      <c r="I11935" s="4">
        <v>4499.82</v>
      </c>
      <c r="J11935" s="4">
        <f t="shared" si="558"/>
        <v>3869.8451999999997</v>
      </c>
      <c r="K11935" s="4">
        <f t="shared" si="559"/>
        <v>629.97480000000007</v>
      </c>
      <c r="L11935" s="4">
        <f t="shared" si="560"/>
        <v>4499.82</v>
      </c>
    </row>
    <row r="11936" spans="1:12" x14ac:dyDescent="0.3">
      <c r="A11936" t="s">
        <v>41</v>
      </c>
      <c r="B11936" t="s">
        <v>42</v>
      </c>
      <c r="C11936" t="s">
        <v>3347</v>
      </c>
      <c r="D11936" s="3">
        <v>44937</v>
      </c>
      <c r="E11936" t="s">
        <v>71</v>
      </c>
      <c r="F11936" s="10">
        <v>60</v>
      </c>
      <c r="G11936" t="s">
        <v>16</v>
      </c>
      <c r="H11936" s="4">
        <v>157.88999999999999</v>
      </c>
      <c r="I11936" s="4">
        <v>9473.4</v>
      </c>
      <c r="J11936" s="4">
        <f t="shared" si="558"/>
        <v>8147.1239999999998</v>
      </c>
      <c r="K11936" s="4">
        <f t="shared" si="559"/>
        <v>1326.2760000000001</v>
      </c>
      <c r="L11936" s="4">
        <f t="shared" si="560"/>
        <v>9473.4</v>
      </c>
    </row>
    <row r="11937" spans="1:12" x14ac:dyDescent="0.3">
      <c r="A11937" t="s">
        <v>41</v>
      </c>
      <c r="B11937" t="s">
        <v>42</v>
      </c>
      <c r="C11937" t="s">
        <v>3347</v>
      </c>
      <c r="D11937" s="3">
        <v>44937</v>
      </c>
      <c r="E11937" t="s">
        <v>3348</v>
      </c>
      <c r="F11937" s="10">
        <v>96</v>
      </c>
      <c r="G11937" t="s">
        <v>16</v>
      </c>
      <c r="H11937" s="4">
        <v>157.88999999999999</v>
      </c>
      <c r="I11937" s="4">
        <v>15157.44</v>
      </c>
      <c r="J11937" s="4">
        <f t="shared" si="558"/>
        <v>13035.3984</v>
      </c>
      <c r="K11937" s="4">
        <f t="shared" si="559"/>
        <v>2122.0416000000005</v>
      </c>
      <c r="L11937" s="4">
        <f t="shared" si="560"/>
        <v>15157.44</v>
      </c>
    </row>
    <row r="11938" spans="1:12" x14ac:dyDescent="0.3">
      <c r="A11938" t="s">
        <v>41</v>
      </c>
      <c r="B11938" t="s">
        <v>42</v>
      </c>
      <c r="C11938" t="s">
        <v>3347</v>
      </c>
      <c r="D11938" s="3">
        <v>44937</v>
      </c>
      <c r="E11938" t="s">
        <v>262</v>
      </c>
      <c r="F11938" s="10">
        <v>60</v>
      </c>
      <c r="G11938" t="s">
        <v>16</v>
      </c>
      <c r="H11938" s="4">
        <v>157.88999999999999</v>
      </c>
      <c r="I11938" s="4">
        <v>9473.4</v>
      </c>
      <c r="J11938" s="4">
        <f t="shared" si="558"/>
        <v>8147.1239999999998</v>
      </c>
      <c r="K11938" s="4">
        <f t="shared" si="559"/>
        <v>1326.2760000000001</v>
      </c>
      <c r="L11938" s="4">
        <f t="shared" si="560"/>
        <v>9473.4</v>
      </c>
    </row>
    <row r="11939" spans="1:12" x14ac:dyDescent="0.3">
      <c r="A11939" t="s">
        <v>41</v>
      </c>
      <c r="B11939" t="s">
        <v>42</v>
      </c>
      <c r="C11939" t="s">
        <v>3347</v>
      </c>
      <c r="D11939" s="3">
        <v>44937</v>
      </c>
      <c r="E11939" t="s">
        <v>70</v>
      </c>
      <c r="F11939" s="10">
        <v>60</v>
      </c>
      <c r="G11939" t="s">
        <v>16</v>
      </c>
      <c r="H11939" s="4">
        <v>157.88999999999999</v>
      </c>
      <c r="I11939" s="4">
        <v>9473.4</v>
      </c>
      <c r="J11939" s="4">
        <f t="shared" si="558"/>
        <v>8147.1239999999998</v>
      </c>
      <c r="K11939" s="4">
        <f t="shared" si="559"/>
        <v>1326.2760000000001</v>
      </c>
      <c r="L11939" s="4">
        <f t="shared" si="560"/>
        <v>9473.4</v>
      </c>
    </row>
    <row r="11940" spans="1:12" x14ac:dyDescent="0.3">
      <c r="A11940" t="s">
        <v>41</v>
      </c>
      <c r="B11940" t="s">
        <v>42</v>
      </c>
      <c r="C11940" t="s">
        <v>3347</v>
      </c>
      <c r="D11940" s="3">
        <v>44937</v>
      </c>
      <c r="E11940" t="s">
        <v>68</v>
      </c>
      <c r="F11940" s="10">
        <v>54</v>
      </c>
      <c r="G11940" t="s">
        <v>38</v>
      </c>
      <c r="H11940" s="4">
        <v>83.33</v>
      </c>
      <c r="I11940" s="4">
        <v>4499.82</v>
      </c>
      <c r="J11940" s="4">
        <f t="shared" si="558"/>
        <v>3869.8451999999997</v>
      </c>
      <c r="K11940" s="4">
        <f t="shared" si="559"/>
        <v>629.97480000000007</v>
      </c>
      <c r="L11940" s="4">
        <f t="shared" si="560"/>
        <v>4499.82</v>
      </c>
    </row>
    <row r="11941" spans="1:12" x14ac:dyDescent="0.3">
      <c r="A11941" t="s">
        <v>41</v>
      </c>
      <c r="B11941" t="s">
        <v>42</v>
      </c>
      <c r="C11941" t="s">
        <v>3347</v>
      </c>
      <c r="D11941" s="3">
        <v>44937</v>
      </c>
      <c r="E11941" t="s">
        <v>223</v>
      </c>
      <c r="F11941" s="10">
        <v>54</v>
      </c>
      <c r="G11941" t="s">
        <v>38</v>
      </c>
      <c r="H11941" s="4">
        <v>83.33</v>
      </c>
      <c r="I11941" s="4">
        <v>4499.82</v>
      </c>
      <c r="J11941" s="4">
        <f t="shared" si="558"/>
        <v>3869.8451999999997</v>
      </c>
      <c r="K11941" s="4">
        <f t="shared" si="559"/>
        <v>629.97480000000007</v>
      </c>
      <c r="L11941" s="4">
        <f t="shared" si="560"/>
        <v>4499.82</v>
      </c>
    </row>
    <row r="11942" spans="1:12" x14ac:dyDescent="0.3">
      <c r="A11942" t="s">
        <v>41</v>
      </c>
      <c r="B11942" t="s">
        <v>42</v>
      </c>
      <c r="C11942" t="s">
        <v>3347</v>
      </c>
      <c r="D11942" s="3">
        <v>44937</v>
      </c>
      <c r="E11942" t="s">
        <v>687</v>
      </c>
      <c r="F11942" s="10">
        <v>54</v>
      </c>
      <c r="G11942" t="s">
        <v>38</v>
      </c>
      <c r="H11942" s="4">
        <v>83.33</v>
      </c>
      <c r="I11942" s="4">
        <v>4499.82</v>
      </c>
      <c r="J11942" s="4">
        <f t="shared" si="558"/>
        <v>3869.8451999999997</v>
      </c>
      <c r="K11942" s="4">
        <f t="shared" si="559"/>
        <v>629.97480000000007</v>
      </c>
      <c r="L11942" s="4">
        <f t="shared" si="560"/>
        <v>4499.82</v>
      </c>
    </row>
    <row r="11943" spans="1:12" x14ac:dyDescent="0.3">
      <c r="A11943" t="s">
        <v>41</v>
      </c>
      <c r="B11943" t="s">
        <v>42</v>
      </c>
      <c r="C11943" t="s">
        <v>3347</v>
      </c>
      <c r="D11943" s="3">
        <v>44937</v>
      </c>
      <c r="E11943" t="s">
        <v>1666</v>
      </c>
      <c r="F11943" s="10">
        <v>156</v>
      </c>
      <c r="G11943" t="s">
        <v>16</v>
      </c>
      <c r="H11943" s="4">
        <v>157.88999999999999</v>
      </c>
      <c r="I11943" s="4">
        <v>24630.84</v>
      </c>
      <c r="J11943" s="4">
        <f t="shared" si="558"/>
        <v>21182.522400000002</v>
      </c>
      <c r="K11943" s="4">
        <f t="shared" si="559"/>
        <v>3448.3176000000003</v>
      </c>
      <c r="L11943" s="4">
        <f t="shared" si="560"/>
        <v>24630.84</v>
      </c>
    </row>
    <row r="11944" spans="1:12" x14ac:dyDescent="0.3">
      <c r="A11944" t="s">
        <v>41</v>
      </c>
      <c r="B11944" t="s">
        <v>42</v>
      </c>
      <c r="C11944" t="s">
        <v>3349</v>
      </c>
      <c r="D11944" s="3">
        <v>44937</v>
      </c>
      <c r="E11944" t="s">
        <v>50</v>
      </c>
      <c r="F11944" s="10">
        <v>1209.5999999999999</v>
      </c>
      <c r="G11944" t="s">
        <v>38</v>
      </c>
      <c r="H11944" s="4">
        <v>5.04</v>
      </c>
      <c r="I11944" s="4">
        <v>6096.38</v>
      </c>
      <c r="J11944" s="4">
        <f t="shared" si="558"/>
        <v>5242.8868000000002</v>
      </c>
      <c r="K11944" s="4">
        <f t="shared" si="559"/>
        <v>853.49320000000012</v>
      </c>
      <c r="L11944" s="4">
        <f t="shared" si="560"/>
        <v>6096.38</v>
      </c>
    </row>
    <row r="11945" spans="1:12" x14ac:dyDescent="0.3">
      <c r="A11945" t="s">
        <v>41</v>
      </c>
      <c r="B11945" t="s">
        <v>42</v>
      </c>
      <c r="C11945" t="s">
        <v>3349</v>
      </c>
      <c r="D11945" s="3">
        <v>44937</v>
      </c>
      <c r="E11945" t="s">
        <v>50</v>
      </c>
      <c r="F11945" s="10">
        <v>1814.4</v>
      </c>
      <c r="G11945" t="s">
        <v>38</v>
      </c>
      <c r="H11945" s="4">
        <v>5.04</v>
      </c>
      <c r="I11945" s="4">
        <v>9144.58</v>
      </c>
      <c r="J11945" s="4">
        <f t="shared" si="558"/>
        <v>7864.3387999999995</v>
      </c>
      <c r="K11945" s="4">
        <f t="shared" si="559"/>
        <v>1280.2412000000002</v>
      </c>
      <c r="L11945" s="4">
        <f t="shared" si="560"/>
        <v>9144.58</v>
      </c>
    </row>
    <row r="11946" spans="1:12" x14ac:dyDescent="0.3">
      <c r="A11946" t="s">
        <v>41</v>
      </c>
      <c r="B11946" t="s">
        <v>42</v>
      </c>
      <c r="C11946" t="s">
        <v>3349</v>
      </c>
      <c r="D11946" s="3">
        <v>44937</v>
      </c>
      <c r="E11946" t="s">
        <v>50</v>
      </c>
      <c r="F11946" s="10">
        <v>1814.4</v>
      </c>
      <c r="G11946" t="s">
        <v>38</v>
      </c>
      <c r="H11946" s="4">
        <v>5.04</v>
      </c>
      <c r="I11946" s="4">
        <v>9144.58</v>
      </c>
      <c r="J11946" s="4">
        <f t="shared" si="558"/>
        <v>7864.3387999999995</v>
      </c>
      <c r="K11946" s="4">
        <f t="shared" si="559"/>
        <v>1280.2412000000002</v>
      </c>
      <c r="L11946" s="4">
        <f t="shared" si="560"/>
        <v>9144.58</v>
      </c>
    </row>
    <row r="11947" spans="1:12" x14ac:dyDescent="0.3">
      <c r="A11947" t="s">
        <v>12</v>
      </c>
      <c r="B11947" t="s">
        <v>13</v>
      </c>
      <c r="C11947" t="s">
        <v>3350</v>
      </c>
      <c r="D11947" s="3">
        <v>44936</v>
      </c>
      <c r="E11947" t="s">
        <v>449</v>
      </c>
      <c r="F11947" s="10">
        <v>101.52</v>
      </c>
      <c r="G11947" t="s">
        <v>25</v>
      </c>
      <c r="H11947" s="4">
        <v>189.47</v>
      </c>
      <c r="I11947" s="4">
        <v>19234.990000000002</v>
      </c>
      <c r="J11947" s="4">
        <f t="shared" si="558"/>
        <v>16542.091400000001</v>
      </c>
      <c r="K11947" s="4">
        <f t="shared" si="559"/>
        <v>2692.8986000000004</v>
      </c>
      <c r="L11947" s="4">
        <f t="shared" si="560"/>
        <v>19234.990000000002</v>
      </c>
    </row>
    <row r="11948" spans="1:12" x14ac:dyDescent="0.3">
      <c r="A11948" t="s">
        <v>12</v>
      </c>
      <c r="B11948" t="s">
        <v>13</v>
      </c>
      <c r="C11948" t="s">
        <v>3350</v>
      </c>
      <c r="D11948" s="3">
        <v>44936</v>
      </c>
      <c r="E11948" t="s">
        <v>449</v>
      </c>
      <c r="F11948" s="10">
        <v>152.28</v>
      </c>
      <c r="G11948" t="s">
        <v>25</v>
      </c>
      <c r="H11948" s="4">
        <v>189.47</v>
      </c>
      <c r="I11948" s="4">
        <v>28852.49</v>
      </c>
      <c r="J11948" s="4">
        <f t="shared" si="558"/>
        <v>24813.1414</v>
      </c>
      <c r="K11948" s="4">
        <f t="shared" si="559"/>
        <v>4039.3486000000007</v>
      </c>
      <c r="L11948" s="4">
        <f t="shared" si="560"/>
        <v>28852.49</v>
      </c>
    </row>
    <row r="11949" spans="1:12" x14ac:dyDescent="0.3">
      <c r="A11949" t="s">
        <v>12</v>
      </c>
      <c r="B11949" t="s">
        <v>13</v>
      </c>
      <c r="C11949" t="s">
        <v>3350</v>
      </c>
      <c r="D11949" s="3">
        <v>44936</v>
      </c>
      <c r="E11949" t="s">
        <v>2112</v>
      </c>
      <c r="F11949" s="10">
        <v>101.52</v>
      </c>
      <c r="G11949" t="s">
        <v>25</v>
      </c>
      <c r="H11949" s="4">
        <v>160.53</v>
      </c>
      <c r="I11949" s="4">
        <v>16297.01</v>
      </c>
      <c r="J11949" s="4">
        <f t="shared" si="558"/>
        <v>14015.428599999999</v>
      </c>
      <c r="K11949" s="4">
        <f t="shared" si="559"/>
        <v>2281.5814</v>
      </c>
      <c r="L11949" s="4">
        <f t="shared" si="560"/>
        <v>16297.01</v>
      </c>
    </row>
    <row r="11950" spans="1:12" x14ac:dyDescent="0.3">
      <c r="A11950" t="s">
        <v>12</v>
      </c>
      <c r="B11950" t="s">
        <v>13</v>
      </c>
      <c r="C11950" t="s">
        <v>3350</v>
      </c>
      <c r="D11950" s="3">
        <v>44936</v>
      </c>
      <c r="E11950" t="s">
        <v>2064</v>
      </c>
      <c r="F11950" s="10">
        <v>456.84</v>
      </c>
      <c r="G11950" t="s">
        <v>25</v>
      </c>
      <c r="H11950" s="4">
        <v>189.47</v>
      </c>
      <c r="I11950" s="4">
        <v>86557.47</v>
      </c>
      <c r="J11950" s="4">
        <f t="shared" si="558"/>
        <v>74439.424199999994</v>
      </c>
      <c r="K11950" s="4">
        <f t="shared" si="559"/>
        <v>12118.045800000002</v>
      </c>
      <c r="L11950" s="4">
        <f t="shared" si="560"/>
        <v>86557.47</v>
      </c>
    </row>
    <row r="11951" spans="1:12" x14ac:dyDescent="0.3">
      <c r="A11951" t="s">
        <v>12</v>
      </c>
      <c r="B11951" t="s">
        <v>13</v>
      </c>
      <c r="C11951" t="s">
        <v>3350</v>
      </c>
      <c r="D11951" s="3">
        <v>44936</v>
      </c>
      <c r="E11951" t="s">
        <v>479</v>
      </c>
      <c r="F11951" s="10">
        <v>414.72</v>
      </c>
      <c r="G11951" t="s">
        <v>22</v>
      </c>
      <c r="H11951" s="4">
        <v>178.95</v>
      </c>
      <c r="I11951" s="4">
        <v>74214.14</v>
      </c>
      <c r="J11951" s="4">
        <f t="shared" si="558"/>
        <v>63824.160400000001</v>
      </c>
      <c r="K11951" s="4">
        <f t="shared" si="559"/>
        <v>10389.979600000001</v>
      </c>
      <c r="L11951" s="4">
        <f t="shared" si="560"/>
        <v>74214.14</v>
      </c>
    </row>
    <row r="11952" spans="1:12" x14ac:dyDescent="0.3">
      <c r="A11952" t="s">
        <v>12</v>
      </c>
      <c r="B11952" t="s">
        <v>13</v>
      </c>
      <c r="C11952" t="s">
        <v>3351</v>
      </c>
      <c r="D11952" s="3">
        <v>44936</v>
      </c>
      <c r="E11952" t="s">
        <v>1749</v>
      </c>
      <c r="F11952" s="10">
        <v>50.76</v>
      </c>
      <c r="G11952" t="s">
        <v>25</v>
      </c>
      <c r="H11952" s="4">
        <v>56.14</v>
      </c>
      <c r="I11952" s="4">
        <v>2849.67</v>
      </c>
      <c r="J11952" s="4">
        <f t="shared" si="558"/>
        <v>2450.7161999999998</v>
      </c>
      <c r="K11952" s="4">
        <f t="shared" si="559"/>
        <v>398.95380000000006</v>
      </c>
      <c r="L11952" s="4">
        <f t="shared" si="560"/>
        <v>2849.67</v>
      </c>
    </row>
    <row r="11953" spans="1:12" x14ac:dyDescent="0.3">
      <c r="A11953" t="s">
        <v>12</v>
      </c>
      <c r="B11953" t="s">
        <v>13</v>
      </c>
      <c r="C11953" t="s">
        <v>3351</v>
      </c>
      <c r="D11953" s="3">
        <v>44936</v>
      </c>
      <c r="E11953" t="s">
        <v>1390</v>
      </c>
      <c r="F11953" s="10">
        <v>50.76</v>
      </c>
      <c r="G11953" t="s">
        <v>25</v>
      </c>
      <c r="H11953" s="4">
        <v>56.14</v>
      </c>
      <c r="I11953" s="4">
        <v>2849.67</v>
      </c>
      <c r="J11953" s="4">
        <f t="shared" si="558"/>
        <v>2450.7161999999998</v>
      </c>
      <c r="K11953" s="4">
        <f t="shared" si="559"/>
        <v>398.95380000000006</v>
      </c>
      <c r="L11953" s="4">
        <f t="shared" si="560"/>
        <v>2849.67</v>
      </c>
    </row>
    <row r="11954" spans="1:12" x14ac:dyDescent="0.3">
      <c r="A11954" t="s">
        <v>12</v>
      </c>
      <c r="B11954" t="s">
        <v>13</v>
      </c>
      <c r="C11954" t="s">
        <v>3352</v>
      </c>
      <c r="D11954" s="3">
        <v>44936</v>
      </c>
      <c r="E11954" t="s">
        <v>2112</v>
      </c>
      <c r="F11954" s="10">
        <v>50.76</v>
      </c>
      <c r="G11954" t="s">
        <v>25</v>
      </c>
      <c r="H11954" s="4">
        <v>160.53</v>
      </c>
      <c r="I11954" s="4">
        <v>8148.5</v>
      </c>
      <c r="J11954" s="4">
        <f t="shared" si="558"/>
        <v>7007.71</v>
      </c>
      <c r="K11954" s="4">
        <f t="shared" si="559"/>
        <v>1140.7900000000002</v>
      </c>
      <c r="L11954" s="4">
        <f t="shared" si="560"/>
        <v>8148.5</v>
      </c>
    </row>
    <row r="11955" spans="1:12" x14ac:dyDescent="0.3">
      <c r="A11955" t="s">
        <v>12</v>
      </c>
      <c r="B11955" t="s">
        <v>13</v>
      </c>
      <c r="C11955" t="s">
        <v>3352</v>
      </c>
      <c r="D11955" s="3">
        <v>44936</v>
      </c>
      <c r="E11955" t="s">
        <v>2064</v>
      </c>
      <c r="F11955" s="10">
        <v>456.84</v>
      </c>
      <c r="G11955" t="s">
        <v>25</v>
      </c>
      <c r="H11955" s="4">
        <v>189.47</v>
      </c>
      <c r="I11955" s="4">
        <v>86557.47</v>
      </c>
      <c r="J11955" s="4">
        <f t="shared" si="558"/>
        <v>74439.424199999994</v>
      </c>
      <c r="K11955" s="4">
        <f t="shared" si="559"/>
        <v>12118.045800000002</v>
      </c>
      <c r="L11955" s="4">
        <f t="shared" si="560"/>
        <v>86557.47</v>
      </c>
    </row>
    <row r="11956" spans="1:12" x14ac:dyDescent="0.3">
      <c r="A11956" t="s">
        <v>12</v>
      </c>
      <c r="B11956" t="s">
        <v>13</v>
      </c>
      <c r="C11956" t="s">
        <v>3352</v>
      </c>
      <c r="D11956" s="3">
        <v>44936</v>
      </c>
      <c r="E11956" t="s">
        <v>479</v>
      </c>
      <c r="F11956" s="10">
        <v>103.68</v>
      </c>
      <c r="G11956" t="s">
        <v>22</v>
      </c>
      <c r="H11956" s="4">
        <v>178.95</v>
      </c>
      <c r="I11956" s="4">
        <v>18553.54</v>
      </c>
      <c r="J11956" s="4">
        <f t="shared" si="558"/>
        <v>15956.044400000001</v>
      </c>
      <c r="K11956" s="4">
        <f t="shared" si="559"/>
        <v>2597.4956000000002</v>
      </c>
      <c r="L11956" s="4">
        <f t="shared" si="560"/>
        <v>18553.54</v>
      </c>
    </row>
    <row r="11957" spans="1:12" x14ac:dyDescent="0.3">
      <c r="A11957" t="s">
        <v>12</v>
      </c>
      <c r="B11957" t="s">
        <v>13</v>
      </c>
      <c r="C11957" t="s">
        <v>3352</v>
      </c>
      <c r="D11957" s="3">
        <v>44936</v>
      </c>
      <c r="E11957" t="s">
        <v>479</v>
      </c>
      <c r="F11957" s="10">
        <v>518.4</v>
      </c>
      <c r="G11957" t="s">
        <v>22</v>
      </c>
      <c r="H11957" s="4">
        <v>178.95</v>
      </c>
      <c r="I11957" s="4">
        <v>92767.679999999993</v>
      </c>
      <c r="J11957" s="4">
        <f t="shared" si="558"/>
        <v>79780.204799999992</v>
      </c>
      <c r="K11957" s="4">
        <f t="shared" si="559"/>
        <v>12987.475200000001</v>
      </c>
      <c r="L11957" s="4">
        <f t="shared" si="560"/>
        <v>92767.679999999993</v>
      </c>
    </row>
    <row r="11958" spans="1:12" x14ac:dyDescent="0.3">
      <c r="A11958" t="s">
        <v>12</v>
      </c>
      <c r="B11958" t="s">
        <v>13</v>
      </c>
      <c r="C11958" t="s">
        <v>3353</v>
      </c>
      <c r="D11958" s="3">
        <v>44936</v>
      </c>
      <c r="E11958" t="s">
        <v>396</v>
      </c>
      <c r="F11958" s="10">
        <v>1399.68</v>
      </c>
      <c r="G11958" t="s">
        <v>16</v>
      </c>
      <c r="H11958" s="4">
        <v>170.18</v>
      </c>
      <c r="I11958" s="4">
        <v>238197.54</v>
      </c>
      <c r="J11958" s="4">
        <f t="shared" si="558"/>
        <v>204849.88440000001</v>
      </c>
      <c r="K11958" s="4">
        <f t="shared" si="559"/>
        <v>33347.655600000006</v>
      </c>
      <c r="L11958" s="4">
        <f t="shared" si="560"/>
        <v>238197.54</v>
      </c>
    </row>
    <row r="11959" spans="1:12" x14ac:dyDescent="0.3">
      <c r="A11959" t="s">
        <v>12</v>
      </c>
      <c r="B11959" t="s">
        <v>13</v>
      </c>
      <c r="C11959" t="s">
        <v>3354</v>
      </c>
      <c r="D11959" s="3">
        <v>44936</v>
      </c>
      <c r="E11959" t="s">
        <v>396</v>
      </c>
      <c r="F11959" s="10">
        <v>1399.68</v>
      </c>
      <c r="G11959" t="s">
        <v>16</v>
      </c>
      <c r="H11959" s="4">
        <v>170.18</v>
      </c>
      <c r="I11959" s="4">
        <v>238197.54</v>
      </c>
      <c r="J11959" s="4">
        <f t="shared" si="558"/>
        <v>204849.88440000001</v>
      </c>
      <c r="K11959" s="4">
        <f t="shared" si="559"/>
        <v>33347.655600000006</v>
      </c>
      <c r="L11959" s="4">
        <f t="shared" si="560"/>
        <v>238197.54</v>
      </c>
    </row>
    <row r="11960" spans="1:12" x14ac:dyDescent="0.3">
      <c r="A11960" t="s">
        <v>26</v>
      </c>
      <c r="B11960" t="s">
        <v>27</v>
      </c>
      <c r="C11960" t="s">
        <v>3355</v>
      </c>
      <c r="D11960" s="3">
        <v>44935</v>
      </c>
      <c r="E11960" t="s">
        <v>1356</v>
      </c>
      <c r="F11960" s="10">
        <v>77.760000000000005</v>
      </c>
      <c r="G11960" t="s">
        <v>16</v>
      </c>
      <c r="H11960" s="4">
        <v>144.96</v>
      </c>
      <c r="I11960" s="4">
        <v>11272.09</v>
      </c>
      <c r="J11960" s="4">
        <f t="shared" si="558"/>
        <v>9693.9974000000002</v>
      </c>
      <c r="K11960" s="4">
        <f t="shared" si="559"/>
        <v>1578.0926000000002</v>
      </c>
      <c r="L11960" s="4">
        <f t="shared" si="560"/>
        <v>11272.09</v>
      </c>
    </row>
    <row r="11961" spans="1:12" x14ac:dyDescent="0.3">
      <c r="A11961" t="s">
        <v>26</v>
      </c>
      <c r="B11961" t="s">
        <v>27</v>
      </c>
      <c r="C11961" t="s">
        <v>3355</v>
      </c>
      <c r="D11961" s="3">
        <v>44935</v>
      </c>
      <c r="E11961" t="s">
        <v>1356</v>
      </c>
      <c r="F11961" s="10">
        <v>77.760000000000005</v>
      </c>
      <c r="G11961" t="s">
        <v>16</v>
      </c>
      <c r="H11961" s="4">
        <v>144.96</v>
      </c>
      <c r="I11961" s="4">
        <v>11272.09</v>
      </c>
      <c r="J11961" s="4">
        <f t="shared" si="558"/>
        <v>9693.9974000000002</v>
      </c>
      <c r="K11961" s="4">
        <f t="shared" si="559"/>
        <v>1578.0926000000002</v>
      </c>
      <c r="L11961" s="4">
        <f t="shared" si="560"/>
        <v>11272.09</v>
      </c>
    </row>
    <row r="11962" spans="1:12" x14ac:dyDescent="0.3">
      <c r="A11962" t="s">
        <v>26</v>
      </c>
      <c r="B11962" t="s">
        <v>27</v>
      </c>
      <c r="C11962" t="s">
        <v>3355</v>
      </c>
      <c r="D11962" s="3">
        <v>44935</v>
      </c>
      <c r="E11962" t="s">
        <v>1356</v>
      </c>
      <c r="F11962" s="10">
        <v>233.28</v>
      </c>
      <c r="G11962" t="s">
        <v>16</v>
      </c>
      <c r="H11962" s="4">
        <v>144.96</v>
      </c>
      <c r="I11962" s="4">
        <v>33816.269999999997</v>
      </c>
      <c r="J11962" s="4">
        <f t="shared" si="558"/>
        <v>29081.992199999997</v>
      </c>
      <c r="K11962" s="4">
        <f t="shared" si="559"/>
        <v>4734.2777999999998</v>
      </c>
      <c r="L11962" s="4">
        <f t="shared" si="560"/>
        <v>33816.269999999997</v>
      </c>
    </row>
    <row r="11963" spans="1:12" x14ac:dyDescent="0.3">
      <c r="A11963" t="s">
        <v>26</v>
      </c>
      <c r="B11963" t="s">
        <v>27</v>
      </c>
      <c r="C11963" t="s">
        <v>3355</v>
      </c>
      <c r="D11963" s="3">
        <v>44935</v>
      </c>
      <c r="E11963" t="s">
        <v>256</v>
      </c>
      <c r="F11963" s="10">
        <v>155.52000000000001</v>
      </c>
      <c r="G11963" t="s">
        <v>16</v>
      </c>
      <c r="H11963" s="4">
        <v>140.57</v>
      </c>
      <c r="I11963" s="4">
        <v>21861.45</v>
      </c>
      <c r="J11963" s="4">
        <f t="shared" si="558"/>
        <v>18800.847000000002</v>
      </c>
      <c r="K11963" s="4">
        <f t="shared" si="559"/>
        <v>3060.6030000000005</v>
      </c>
      <c r="L11963" s="4">
        <f t="shared" si="560"/>
        <v>21861.45</v>
      </c>
    </row>
    <row r="11964" spans="1:12" x14ac:dyDescent="0.3">
      <c r="A11964" t="s">
        <v>26</v>
      </c>
      <c r="B11964" t="s">
        <v>27</v>
      </c>
      <c r="C11964" t="s">
        <v>3355</v>
      </c>
      <c r="D11964" s="3">
        <v>44935</v>
      </c>
      <c r="E11964" t="s">
        <v>256</v>
      </c>
      <c r="F11964" s="10">
        <v>233.28</v>
      </c>
      <c r="G11964" t="s">
        <v>16</v>
      </c>
      <c r="H11964" s="4">
        <v>140.57</v>
      </c>
      <c r="I11964" s="4">
        <v>32792.17</v>
      </c>
      <c r="J11964" s="4">
        <f t="shared" si="558"/>
        <v>28201.266199999998</v>
      </c>
      <c r="K11964" s="4">
        <f t="shared" si="559"/>
        <v>4590.9038</v>
      </c>
      <c r="L11964" s="4">
        <f t="shared" si="560"/>
        <v>32792.17</v>
      </c>
    </row>
    <row r="11965" spans="1:12" x14ac:dyDescent="0.3">
      <c r="A11965" t="s">
        <v>26</v>
      </c>
      <c r="B11965" t="s">
        <v>27</v>
      </c>
      <c r="C11965" t="s">
        <v>3355</v>
      </c>
      <c r="D11965" s="3">
        <v>44935</v>
      </c>
      <c r="E11965" t="s">
        <v>257</v>
      </c>
      <c r="F11965" s="10">
        <v>777.6</v>
      </c>
      <c r="G11965" t="s">
        <v>16</v>
      </c>
      <c r="H11965" s="4">
        <v>160.81</v>
      </c>
      <c r="I11965" s="4">
        <v>125045.86</v>
      </c>
      <c r="J11965" s="4">
        <f t="shared" si="558"/>
        <v>107539.4396</v>
      </c>
      <c r="K11965" s="4">
        <f t="shared" si="559"/>
        <v>17506.420400000003</v>
      </c>
      <c r="L11965" s="4">
        <f t="shared" si="560"/>
        <v>125045.86</v>
      </c>
    </row>
    <row r="11966" spans="1:12" x14ac:dyDescent="0.3">
      <c r="A11966" t="s">
        <v>26</v>
      </c>
      <c r="B11966" t="s">
        <v>27</v>
      </c>
      <c r="C11966" t="s">
        <v>3355</v>
      </c>
      <c r="D11966" s="3">
        <v>44935</v>
      </c>
      <c r="E11966" t="s">
        <v>59</v>
      </c>
      <c r="F11966" s="10">
        <v>699.84</v>
      </c>
      <c r="G11966" t="s">
        <v>16</v>
      </c>
      <c r="H11966" s="4">
        <v>158.18</v>
      </c>
      <c r="I11966" s="4">
        <v>110700.69</v>
      </c>
      <c r="J11966" s="4">
        <f t="shared" si="558"/>
        <v>95202.593399999998</v>
      </c>
      <c r="K11966" s="4">
        <f t="shared" si="559"/>
        <v>15498.096600000003</v>
      </c>
      <c r="L11966" s="4">
        <f t="shared" si="560"/>
        <v>110700.69</v>
      </c>
    </row>
    <row r="11967" spans="1:12" x14ac:dyDescent="0.3">
      <c r="A11967" t="s">
        <v>26</v>
      </c>
      <c r="B11967" t="s">
        <v>27</v>
      </c>
      <c r="C11967" t="s">
        <v>3356</v>
      </c>
      <c r="D11967" s="3">
        <v>44935</v>
      </c>
      <c r="E11967" t="s">
        <v>494</v>
      </c>
      <c r="F11967" s="10">
        <v>51.84</v>
      </c>
      <c r="G11967" t="s">
        <v>22</v>
      </c>
      <c r="H11967" s="4">
        <v>160.81</v>
      </c>
      <c r="I11967" s="4">
        <v>8336.39</v>
      </c>
      <c r="J11967" s="4">
        <f t="shared" si="558"/>
        <v>7169.2953999999991</v>
      </c>
      <c r="K11967" s="4">
        <f t="shared" si="559"/>
        <v>1167.0946000000001</v>
      </c>
      <c r="L11967" s="4">
        <f t="shared" si="560"/>
        <v>8336.39</v>
      </c>
    </row>
    <row r="11968" spans="1:12" x14ac:dyDescent="0.3">
      <c r="A11968" t="s">
        <v>26</v>
      </c>
      <c r="B11968" t="s">
        <v>27</v>
      </c>
      <c r="C11968" t="s">
        <v>3356</v>
      </c>
      <c r="D11968" s="3">
        <v>44935</v>
      </c>
      <c r="E11968" t="s">
        <v>494</v>
      </c>
      <c r="F11968" s="10">
        <v>51.84</v>
      </c>
      <c r="G11968" t="s">
        <v>22</v>
      </c>
      <c r="H11968" s="4">
        <v>160.81</v>
      </c>
      <c r="I11968" s="4">
        <v>8336.39</v>
      </c>
      <c r="J11968" s="4">
        <f t="shared" si="558"/>
        <v>7169.2953999999991</v>
      </c>
      <c r="K11968" s="4">
        <f t="shared" si="559"/>
        <v>1167.0946000000001</v>
      </c>
      <c r="L11968" s="4">
        <f t="shared" si="560"/>
        <v>8336.39</v>
      </c>
    </row>
    <row r="11969" spans="1:12" x14ac:dyDescent="0.3">
      <c r="A11969" t="s">
        <v>26</v>
      </c>
      <c r="B11969" t="s">
        <v>27</v>
      </c>
      <c r="C11969" t="s">
        <v>3356</v>
      </c>
      <c r="D11969" s="3">
        <v>44935</v>
      </c>
      <c r="E11969" t="s">
        <v>494</v>
      </c>
      <c r="F11969" s="10">
        <v>103.68</v>
      </c>
      <c r="G11969" t="s">
        <v>22</v>
      </c>
      <c r="H11969" s="4">
        <v>160.81</v>
      </c>
      <c r="I11969" s="4">
        <v>16672.78</v>
      </c>
      <c r="J11969" s="4">
        <f t="shared" si="558"/>
        <v>14338.590799999998</v>
      </c>
      <c r="K11969" s="4">
        <f t="shared" si="559"/>
        <v>2334.1892000000003</v>
      </c>
      <c r="L11969" s="4">
        <f t="shared" si="560"/>
        <v>16672.78</v>
      </c>
    </row>
    <row r="11970" spans="1:12" x14ac:dyDescent="0.3">
      <c r="A11970" t="s">
        <v>26</v>
      </c>
      <c r="B11970" t="s">
        <v>27</v>
      </c>
      <c r="C11970" t="s">
        <v>3356</v>
      </c>
      <c r="D11970" s="3">
        <v>44935</v>
      </c>
      <c r="E11970" t="s">
        <v>494</v>
      </c>
      <c r="F11970" s="10">
        <v>51.84</v>
      </c>
      <c r="G11970" t="s">
        <v>22</v>
      </c>
      <c r="H11970" s="4">
        <v>160.81</v>
      </c>
      <c r="I11970" s="4">
        <v>8336.39</v>
      </c>
      <c r="J11970" s="4">
        <f t="shared" ref="J11970:J12033" si="561">L11970-K11970</f>
        <v>7169.2953999999991</v>
      </c>
      <c r="K11970" s="4">
        <f t="shared" ref="K11970:K12033" si="562">L11970*14%</f>
        <v>1167.0946000000001</v>
      </c>
      <c r="L11970" s="4">
        <f t="shared" ref="L11970:L12033" si="563">I11970</f>
        <v>8336.39</v>
      </c>
    </row>
    <row r="11971" spans="1:12" x14ac:dyDescent="0.3">
      <c r="A11971" t="s">
        <v>26</v>
      </c>
      <c r="B11971" t="s">
        <v>27</v>
      </c>
      <c r="C11971" t="s">
        <v>3356</v>
      </c>
      <c r="D11971" s="3">
        <v>44935</v>
      </c>
      <c r="E11971" t="s">
        <v>48</v>
      </c>
      <c r="F11971" s="10">
        <v>1209.5999999999999</v>
      </c>
      <c r="G11971" t="s">
        <v>38</v>
      </c>
      <c r="H11971" s="4">
        <v>13.88</v>
      </c>
      <c r="I11971" s="4">
        <v>16789.25</v>
      </c>
      <c r="J11971" s="4">
        <f t="shared" si="561"/>
        <v>14438.754999999999</v>
      </c>
      <c r="K11971" s="4">
        <f t="shared" si="562"/>
        <v>2350.4950000000003</v>
      </c>
      <c r="L11971" s="4">
        <f t="shared" si="563"/>
        <v>16789.25</v>
      </c>
    </row>
    <row r="11972" spans="1:12" x14ac:dyDescent="0.3">
      <c r="A11972" t="s">
        <v>26</v>
      </c>
      <c r="B11972" t="s">
        <v>27</v>
      </c>
      <c r="C11972" t="s">
        <v>3356</v>
      </c>
      <c r="D11972" s="3">
        <v>44935</v>
      </c>
      <c r="E11972" t="s">
        <v>49</v>
      </c>
      <c r="F11972" s="10">
        <v>604.79999999999995</v>
      </c>
      <c r="G11972" t="s">
        <v>38</v>
      </c>
      <c r="H11972" s="4">
        <v>16.690000000000001</v>
      </c>
      <c r="I11972" s="4">
        <v>10094.11</v>
      </c>
      <c r="J11972" s="4">
        <f t="shared" si="561"/>
        <v>8680.9346000000005</v>
      </c>
      <c r="K11972" s="4">
        <f t="shared" si="562"/>
        <v>1413.1754000000003</v>
      </c>
      <c r="L11972" s="4">
        <f t="shared" si="563"/>
        <v>10094.11</v>
      </c>
    </row>
    <row r="11973" spans="1:12" x14ac:dyDescent="0.3">
      <c r="A11973" t="s">
        <v>26</v>
      </c>
      <c r="B11973" t="s">
        <v>27</v>
      </c>
      <c r="C11973" t="s">
        <v>3356</v>
      </c>
      <c r="D11973" s="3">
        <v>44935</v>
      </c>
      <c r="E11973" t="s">
        <v>49</v>
      </c>
      <c r="F11973" s="10">
        <v>604.79999999999995</v>
      </c>
      <c r="G11973" t="s">
        <v>38</v>
      </c>
      <c r="H11973" s="4">
        <v>16.690000000000001</v>
      </c>
      <c r="I11973" s="4">
        <v>10094.11</v>
      </c>
      <c r="J11973" s="4">
        <f t="shared" si="561"/>
        <v>8680.9346000000005</v>
      </c>
      <c r="K11973" s="4">
        <f t="shared" si="562"/>
        <v>1413.1754000000003</v>
      </c>
      <c r="L11973" s="4">
        <f t="shared" si="563"/>
        <v>10094.11</v>
      </c>
    </row>
    <row r="11974" spans="1:12" x14ac:dyDescent="0.3">
      <c r="A11974" t="s">
        <v>26</v>
      </c>
      <c r="B11974" t="s">
        <v>27</v>
      </c>
      <c r="C11974" t="s">
        <v>3356</v>
      </c>
      <c r="D11974" s="3">
        <v>44935</v>
      </c>
      <c r="E11974" t="s">
        <v>49</v>
      </c>
      <c r="F11974" s="10">
        <v>604.79999999999995</v>
      </c>
      <c r="G11974" t="s">
        <v>38</v>
      </c>
      <c r="H11974" s="4">
        <v>16.690000000000001</v>
      </c>
      <c r="I11974" s="4">
        <v>10094.11</v>
      </c>
      <c r="J11974" s="4">
        <f t="shared" si="561"/>
        <v>8680.9346000000005</v>
      </c>
      <c r="K11974" s="4">
        <f t="shared" si="562"/>
        <v>1413.1754000000003</v>
      </c>
      <c r="L11974" s="4">
        <f t="shared" si="563"/>
        <v>10094.11</v>
      </c>
    </row>
    <row r="11975" spans="1:12" x14ac:dyDescent="0.3">
      <c r="A11975" t="s">
        <v>26</v>
      </c>
      <c r="B11975" t="s">
        <v>27</v>
      </c>
      <c r="C11975" t="s">
        <v>3356</v>
      </c>
      <c r="D11975" s="3">
        <v>44935</v>
      </c>
      <c r="E11975" t="s">
        <v>559</v>
      </c>
      <c r="F11975" s="10">
        <v>103.68</v>
      </c>
      <c r="G11975" t="s">
        <v>22</v>
      </c>
      <c r="H11975" s="4">
        <v>137.94</v>
      </c>
      <c r="I11975" s="4">
        <v>14301.62</v>
      </c>
      <c r="J11975" s="4">
        <f t="shared" si="561"/>
        <v>12299.3932</v>
      </c>
      <c r="K11975" s="4">
        <f t="shared" si="562"/>
        <v>2002.2268000000004</v>
      </c>
      <c r="L11975" s="4">
        <f t="shared" si="563"/>
        <v>14301.62</v>
      </c>
    </row>
    <row r="11976" spans="1:12" x14ac:dyDescent="0.3">
      <c r="A11976" t="s">
        <v>26</v>
      </c>
      <c r="B11976" t="s">
        <v>27</v>
      </c>
      <c r="C11976" t="s">
        <v>3356</v>
      </c>
      <c r="D11976" s="3">
        <v>44935</v>
      </c>
      <c r="E11976" t="s">
        <v>479</v>
      </c>
      <c r="F11976" s="10">
        <v>51.84</v>
      </c>
      <c r="G11976" t="s">
        <v>22</v>
      </c>
      <c r="H11976" s="4">
        <v>160.81</v>
      </c>
      <c r="I11976" s="4">
        <v>8336.39</v>
      </c>
      <c r="J11976" s="4">
        <f t="shared" si="561"/>
        <v>7169.2953999999991</v>
      </c>
      <c r="K11976" s="4">
        <f t="shared" si="562"/>
        <v>1167.0946000000001</v>
      </c>
      <c r="L11976" s="4">
        <f t="shared" si="563"/>
        <v>8336.39</v>
      </c>
    </row>
    <row r="11977" spans="1:12" x14ac:dyDescent="0.3">
      <c r="A11977" t="s">
        <v>26</v>
      </c>
      <c r="B11977" t="s">
        <v>27</v>
      </c>
      <c r="C11977" t="s">
        <v>3356</v>
      </c>
      <c r="D11977" s="3">
        <v>44935</v>
      </c>
      <c r="E11977" t="s">
        <v>479</v>
      </c>
      <c r="F11977" s="10">
        <v>414.72</v>
      </c>
      <c r="G11977" t="s">
        <v>22</v>
      </c>
      <c r="H11977" s="4">
        <v>160.81</v>
      </c>
      <c r="I11977" s="4">
        <v>66691.12</v>
      </c>
      <c r="J11977" s="4">
        <f t="shared" si="561"/>
        <v>57354.363199999993</v>
      </c>
      <c r="K11977" s="4">
        <f t="shared" si="562"/>
        <v>9336.756800000001</v>
      </c>
      <c r="L11977" s="4">
        <f t="shared" si="563"/>
        <v>66691.12</v>
      </c>
    </row>
    <row r="11978" spans="1:12" x14ac:dyDescent="0.3">
      <c r="A11978" t="s">
        <v>19</v>
      </c>
      <c r="B11978" t="s">
        <v>20</v>
      </c>
      <c r="C11978" t="s">
        <v>3357</v>
      </c>
      <c r="D11978" s="3">
        <v>44935</v>
      </c>
      <c r="E11978" t="s">
        <v>21</v>
      </c>
      <c r="F11978" s="10">
        <v>51.84</v>
      </c>
      <c r="G11978" t="s">
        <v>22</v>
      </c>
      <c r="H11978" s="4">
        <v>20.18</v>
      </c>
      <c r="I11978" s="4">
        <v>1046.1300000000001</v>
      </c>
      <c r="J11978" s="4">
        <f t="shared" si="561"/>
        <v>899.67180000000008</v>
      </c>
      <c r="K11978" s="4">
        <f t="shared" si="562"/>
        <v>146.45820000000003</v>
      </c>
      <c r="L11978" s="4">
        <f t="shared" si="563"/>
        <v>1046.1300000000001</v>
      </c>
    </row>
    <row r="11979" spans="1:12" x14ac:dyDescent="0.3">
      <c r="A11979" t="s">
        <v>19</v>
      </c>
      <c r="B11979" t="s">
        <v>20</v>
      </c>
      <c r="C11979" t="s">
        <v>3357</v>
      </c>
      <c r="D11979" s="3">
        <v>44935</v>
      </c>
      <c r="E11979" t="s">
        <v>40</v>
      </c>
      <c r="F11979" s="10">
        <v>103.68</v>
      </c>
      <c r="G11979" t="s">
        <v>22</v>
      </c>
      <c r="H11979" s="4">
        <v>20.18</v>
      </c>
      <c r="I11979" s="4">
        <v>2092.2600000000002</v>
      </c>
      <c r="J11979" s="4">
        <f t="shared" si="561"/>
        <v>1799.3436000000002</v>
      </c>
      <c r="K11979" s="4">
        <f t="shared" si="562"/>
        <v>292.91640000000007</v>
      </c>
      <c r="L11979" s="4">
        <f t="shared" si="563"/>
        <v>2092.2600000000002</v>
      </c>
    </row>
    <row r="11980" spans="1:12" x14ac:dyDescent="0.3">
      <c r="A11980" t="s">
        <v>19</v>
      </c>
      <c r="B11980" t="s">
        <v>20</v>
      </c>
      <c r="C11980" t="s">
        <v>3357</v>
      </c>
      <c r="D11980" s="3">
        <v>44935</v>
      </c>
      <c r="E11980" t="s">
        <v>24</v>
      </c>
      <c r="F11980" s="10">
        <v>101.52</v>
      </c>
      <c r="G11980" t="s">
        <v>25</v>
      </c>
      <c r="H11980" s="4">
        <v>20.18</v>
      </c>
      <c r="I11980" s="4">
        <v>2048.67</v>
      </c>
      <c r="J11980" s="4">
        <f t="shared" si="561"/>
        <v>1761.8562000000002</v>
      </c>
      <c r="K11980" s="4">
        <f t="shared" si="562"/>
        <v>286.81380000000001</v>
      </c>
      <c r="L11980" s="4">
        <f t="shared" si="563"/>
        <v>2048.67</v>
      </c>
    </row>
    <row r="11981" spans="1:12" x14ac:dyDescent="0.3">
      <c r="A11981" t="s">
        <v>19</v>
      </c>
      <c r="B11981" t="s">
        <v>20</v>
      </c>
      <c r="C11981" t="s">
        <v>3357</v>
      </c>
      <c r="D11981" s="3">
        <v>44935</v>
      </c>
      <c r="E11981" t="s">
        <v>24</v>
      </c>
      <c r="F11981" s="10">
        <v>50.76</v>
      </c>
      <c r="G11981" t="s">
        <v>25</v>
      </c>
      <c r="H11981" s="4">
        <v>20.18</v>
      </c>
      <c r="I11981" s="4">
        <v>1024.3399999999999</v>
      </c>
      <c r="J11981" s="4">
        <f t="shared" si="561"/>
        <v>880.93239999999992</v>
      </c>
      <c r="K11981" s="4">
        <f t="shared" si="562"/>
        <v>143.4076</v>
      </c>
      <c r="L11981" s="4">
        <f t="shared" si="563"/>
        <v>1024.3399999999999</v>
      </c>
    </row>
    <row r="11982" spans="1:12" x14ac:dyDescent="0.3">
      <c r="A11982" t="s">
        <v>19</v>
      </c>
      <c r="B11982" t="s">
        <v>20</v>
      </c>
      <c r="C11982" t="s">
        <v>3357</v>
      </c>
      <c r="D11982" s="3">
        <v>44935</v>
      </c>
      <c r="E11982" t="s">
        <v>40</v>
      </c>
      <c r="F11982" s="10">
        <v>103.68</v>
      </c>
      <c r="G11982" t="s">
        <v>22</v>
      </c>
      <c r="H11982" s="4">
        <v>20.18</v>
      </c>
      <c r="I11982" s="4">
        <v>2092.2600000000002</v>
      </c>
      <c r="J11982" s="4">
        <f t="shared" si="561"/>
        <v>1799.3436000000002</v>
      </c>
      <c r="K11982" s="4">
        <f t="shared" si="562"/>
        <v>292.91640000000007</v>
      </c>
      <c r="L11982" s="4">
        <f t="shared" si="563"/>
        <v>2092.2600000000002</v>
      </c>
    </row>
    <row r="11983" spans="1:12" x14ac:dyDescent="0.3">
      <c r="A11983" t="s">
        <v>19</v>
      </c>
      <c r="B11983" t="s">
        <v>20</v>
      </c>
      <c r="C11983" t="s">
        <v>3357</v>
      </c>
      <c r="D11983" s="3">
        <v>44935</v>
      </c>
      <c r="E11983" t="s">
        <v>21</v>
      </c>
      <c r="F11983" s="10">
        <v>51.84</v>
      </c>
      <c r="G11983" t="s">
        <v>22</v>
      </c>
      <c r="H11983" s="4">
        <v>20.18</v>
      </c>
      <c r="I11983" s="4">
        <v>1046.1300000000001</v>
      </c>
      <c r="J11983" s="4">
        <f t="shared" si="561"/>
        <v>899.67180000000008</v>
      </c>
      <c r="K11983" s="4">
        <f t="shared" si="562"/>
        <v>146.45820000000003</v>
      </c>
      <c r="L11983" s="4">
        <f t="shared" si="563"/>
        <v>1046.1300000000001</v>
      </c>
    </row>
    <row r="11984" spans="1:12" x14ac:dyDescent="0.3">
      <c r="A11984" t="s">
        <v>19</v>
      </c>
      <c r="B11984" t="s">
        <v>20</v>
      </c>
      <c r="C11984" t="s">
        <v>3357</v>
      </c>
      <c r="D11984" s="3">
        <v>44935</v>
      </c>
      <c r="E11984" t="s">
        <v>21</v>
      </c>
      <c r="F11984" s="10">
        <v>51.84</v>
      </c>
      <c r="G11984" t="s">
        <v>22</v>
      </c>
      <c r="H11984" s="4">
        <v>20.18</v>
      </c>
      <c r="I11984" s="4">
        <v>1046.1300000000001</v>
      </c>
      <c r="J11984" s="4">
        <f t="shared" si="561"/>
        <v>899.67180000000008</v>
      </c>
      <c r="K11984" s="4">
        <f t="shared" si="562"/>
        <v>146.45820000000003</v>
      </c>
      <c r="L11984" s="4">
        <f t="shared" si="563"/>
        <v>1046.1300000000001</v>
      </c>
    </row>
    <row r="11985" spans="1:12" x14ac:dyDescent="0.3">
      <c r="A11985" t="s">
        <v>19</v>
      </c>
      <c r="B11985" t="s">
        <v>20</v>
      </c>
      <c r="C11985" t="s">
        <v>3357</v>
      </c>
      <c r="D11985" s="3">
        <v>44935</v>
      </c>
      <c r="E11985" t="s">
        <v>21</v>
      </c>
      <c r="F11985" s="10">
        <v>51.84</v>
      </c>
      <c r="G11985" t="s">
        <v>22</v>
      </c>
      <c r="H11985" s="4">
        <v>20.18</v>
      </c>
      <c r="I11985" s="4">
        <v>1046.1300000000001</v>
      </c>
      <c r="J11985" s="4">
        <f t="shared" si="561"/>
        <v>899.67180000000008</v>
      </c>
      <c r="K11985" s="4">
        <f t="shared" si="562"/>
        <v>146.45820000000003</v>
      </c>
      <c r="L11985" s="4">
        <f t="shared" si="563"/>
        <v>1046.1300000000001</v>
      </c>
    </row>
    <row r="11986" spans="1:12" x14ac:dyDescent="0.3">
      <c r="A11986" t="s">
        <v>19</v>
      </c>
      <c r="B11986" t="s">
        <v>20</v>
      </c>
      <c r="C11986" t="s">
        <v>3358</v>
      </c>
      <c r="D11986" s="3">
        <v>44935</v>
      </c>
      <c r="E11986" t="s">
        <v>23</v>
      </c>
      <c r="F11986" s="10">
        <v>77.760000000000005</v>
      </c>
      <c r="G11986" t="s">
        <v>16</v>
      </c>
      <c r="H11986" s="4">
        <v>20.18</v>
      </c>
      <c r="I11986" s="4">
        <v>1569.2</v>
      </c>
      <c r="J11986" s="4">
        <f t="shared" si="561"/>
        <v>1349.5119999999999</v>
      </c>
      <c r="K11986" s="4">
        <f t="shared" si="562"/>
        <v>219.68800000000002</v>
      </c>
      <c r="L11986" s="4">
        <f t="shared" si="563"/>
        <v>1569.2</v>
      </c>
    </row>
    <row r="11987" spans="1:12" x14ac:dyDescent="0.3">
      <c r="A11987" t="s">
        <v>19</v>
      </c>
      <c r="B11987" t="s">
        <v>20</v>
      </c>
      <c r="C11987" t="s">
        <v>3358</v>
      </c>
      <c r="D11987" s="3">
        <v>44935</v>
      </c>
      <c r="E11987" t="s">
        <v>23</v>
      </c>
      <c r="F11987" s="10">
        <v>77.760000000000005</v>
      </c>
      <c r="G11987" t="s">
        <v>16</v>
      </c>
      <c r="H11987" s="4">
        <v>20.18</v>
      </c>
      <c r="I11987" s="4">
        <v>1569.2</v>
      </c>
      <c r="J11987" s="4">
        <f t="shared" si="561"/>
        <v>1349.5119999999999</v>
      </c>
      <c r="K11987" s="4">
        <f t="shared" si="562"/>
        <v>219.68800000000002</v>
      </c>
      <c r="L11987" s="4">
        <f t="shared" si="563"/>
        <v>1569.2</v>
      </c>
    </row>
    <row r="11988" spans="1:12" x14ac:dyDescent="0.3">
      <c r="A11988" t="s">
        <v>19</v>
      </c>
      <c r="B11988" t="s">
        <v>20</v>
      </c>
      <c r="C11988" t="s">
        <v>3358</v>
      </c>
      <c r="D11988" s="3">
        <v>44935</v>
      </c>
      <c r="E11988" t="s">
        <v>23</v>
      </c>
      <c r="F11988" s="10">
        <v>155.52000000000001</v>
      </c>
      <c r="G11988" t="s">
        <v>16</v>
      </c>
      <c r="H11988" s="4">
        <v>20.18</v>
      </c>
      <c r="I11988" s="4">
        <v>3138.39</v>
      </c>
      <c r="J11988" s="4">
        <f t="shared" si="561"/>
        <v>2699.0153999999998</v>
      </c>
      <c r="K11988" s="4">
        <f t="shared" si="562"/>
        <v>439.37460000000004</v>
      </c>
      <c r="L11988" s="4">
        <f t="shared" si="563"/>
        <v>3138.39</v>
      </c>
    </row>
    <row r="11989" spans="1:12" x14ac:dyDescent="0.3">
      <c r="A11989" t="s">
        <v>19</v>
      </c>
      <c r="B11989" t="s">
        <v>20</v>
      </c>
      <c r="C11989" t="s">
        <v>3358</v>
      </c>
      <c r="D11989" s="3">
        <v>44935</v>
      </c>
      <c r="E11989" t="s">
        <v>37</v>
      </c>
      <c r="F11989" s="10">
        <v>604.79999999999995</v>
      </c>
      <c r="G11989" t="s">
        <v>38</v>
      </c>
      <c r="H11989" s="4">
        <v>1.4</v>
      </c>
      <c r="I11989" s="4">
        <v>846.72</v>
      </c>
      <c r="J11989" s="4">
        <f t="shared" si="561"/>
        <v>728.17920000000004</v>
      </c>
      <c r="K11989" s="4">
        <f t="shared" si="562"/>
        <v>118.54080000000002</v>
      </c>
      <c r="L11989" s="4">
        <f t="shared" si="563"/>
        <v>846.72</v>
      </c>
    </row>
    <row r="11990" spans="1:12" x14ac:dyDescent="0.3">
      <c r="A11990" t="s">
        <v>19</v>
      </c>
      <c r="B11990" t="s">
        <v>20</v>
      </c>
      <c r="C11990" t="s">
        <v>3358</v>
      </c>
      <c r="D11990" s="3">
        <v>44935</v>
      </c>
      <c r="E11990" t="s">
        <v>110</v>
      </c>
      <c r="F11990" s="10">
        <v>77.760000000000005</v>
      </c>
      <c r="G11990" t="s">
        <v>16</v>
      </c>
      <c r="H11990" s="4">
        <v>20.18</v>
      </c>
      <c r="I11990" s="4">
        <v>1569.2</v>
      </c>
      <c r="J11990" s="4">
        <f t="shared" si="561"/>
        <v>1349.5119999999999</v>
      </c>
      <c r="K11990" s="4">
        <f t="shared" si="562"/>
        <v>219.68800000000002</v>
      </c>
      <c r="L11990" s="4">
        <f t="shared" si="563"/>
        <v>1569.2</v>
      </c>
    </row>
    <row r="11991" spans="1:12" x14ac:dyDescent="0.3">
      <c r="A11991" t="s">
        <v>19</v>
      </c>
      <c r="B11991" t="s">
        <v>20</v>
      </c>
      <c r="C11991" t="s">
        <v>3358</v>
      </c>
      <c r="D11991" s="3">
        <v>44935</v>
      </c>
      <c r="E11991" t="s">
        <v>110</v>
      </c>
      <c r="F11991" s="10">
        <v>77.760000000000005</v>
      </c>
      <c r="G11991" t="s">
        <v>16</v>
      </c>
      <c r="H11991" s="4">
        <v>20.18</v>
      </c>
      <c r="I11991" s="4">
        <v>1569.2</v>
      </c>
      <c r="J11991" s="4">
        <f t="shared" si="561"/>
        <v>1349.5119999999999</v>
      </c>
      <c r="K11991" s="4">
        <f t="shared" si="562"/>
        <v>219.68800000000002</v>
      </c>
      <c r="L11991" s="4">
        <f t="shared" si="563"/>
        <v>1569.2</v>
      </c>
    </row>
    <row r="11992" spans="1:12" x14ac:dyDescent="0.3">
      <c r="A11992" t="s">
        <v>19</v>
      </c>
      <c r="B11992" t="s">
        <v>20</v>
      </c>
      <c r="C11992" t="s">
        <v>3358</v>
      </c>
      <c r="D11992" s="3">
        <v>44935</v>
      </c>
      <c r="E11992" t="s">
        <v>23</v>
      </c>
      <c r="F11992" s="10">
        <v>77.760000000000005</v>
      </c>
      <c r="G11992" t="s">
        <v>16</v>
      </c>
      <c r="H11992" s="4">
        <v>20.18</v>
      </c>
      <c r="I11992" s="4">
        <v>1569.2</v>
      </c>
      <c r="J11992" s="4">
        <f t="shared" si="561"/>
        <v>1349.5119999999999</v>
      </c>
      <c r="K11992" s="4">
        <f t="shared" si="562"/>
        <v>219.68800000000002</v>
      </c>
      <c r="L11992" s="4">
        <f t="shared" si="563"/>
        <v>1569.2</v>
      </c>
    </row>
    <row r="11993" spans="1:12" x14ac:dyDescent="0.3">
      <c r="A11993" t="s">
        <v>19</v>
      </c>
      <c r="B11993" t="s">
        <v>20</v>
      </c>
      <c r="C11993" t="s">
        <v>3358</v>
      </c>
      <c r="D11993" s="3">
        <v>44935</v>
      </c>
      <c r="E11993" t="s">
        <v>23</v>
      </c>
      <c r="F11993" s="10">
        <v>77.760000000000005</v>
      </c>
      <c r="G11993" t="s">
        <v>16</v>
      </c>
      <c r="H11993" s="4">
        <v>20.18</v>
      </c>
      <c r="I11993" s="4">
        <v>1569.2</v>
      </c>
      <c r="J11993" s="4">
        <f t="shared" si="561"/>
        <v>1349.5119999999999</v>
      </c>
      <c r="K11993" s="4">
        <f t="shared" si="562"/>
        <v>219.68800000000002</v>
      </c>
      <c r="L11993" s="4">
        <f t="shared" si="563"/>
        <v>1569.2</v>
      </c>
    </row>
    <row r="11994" spans="1:12" x14ac:dyDescent="0.3">
      <c r="A11994" t="s">
        <v>12</v>
      </c>
      <c r="B11994" t="s">
        <v>13</v>
      </c>
      <c r="C11994" t="s">
        <v>3359</v>
      </c>
      <c r="D11994" s="3">
        <v>44934</v>
      </c>
      <c r="E11994" t="s">
        <v>976</v>
      </c>
      <c r="F11994" s="10">
        <v>103.68</v>
      </c>
      <c r="G11994" t="s">
        <v>22</v>
      </c>
      <c r="H11994" s="4">
        <v>178.95</v>
      </c>
      <c r="I11994" s="4">
        <v>18553.54</v>
      </c>
      <c r="J11994" s="4">
        <f t="shared" si="561"/>
        <v>15956.044400000001</v>
      </c>
      <c r="K11994" s="4">
        <f t="shared" si="562"/>
        <v>2597.4956000000002</v>
      </c>
      <c r="L11994" s="4">
        <f t="shared" si="563"/>
        <v>18553.54</v>
      </c>
    </row>
    <row r="11995" spans="1:12" x14ac:dyDescent="0.3">
      <c r="A11995" t="s">
        <v>12</v>
      </c>
      <c r="B11995" t="s">
        <v>13</v>
      </c>
      <c r="C11995" t="s">
        <v>3359</v>
      </c>
      <c r="D11995" s="3">
        <v>44934</v>
      </c>
      <c r="E11995" t="s">
        <v>976</v>
      </c>
      <c r="F11995" s="10">
        <v>103.68</v>
      </c>
      <c r="G11995" t="s">
        <v>22</v>
      </c>
      <c r="H11995" s="4">
        <v>178.95</v>
      </c>
      <c r="I11995" s="4">
        <v>18553.54</v>
      </c>
      <c r="J11995" s="4">
        <f t="shared" si="561"/>
        <v>15956.044400000001</v>
      </c>
      <c r="K11995" s="4">
        <f t="shared" si="562"/>
        <v>2597.4956000000002</v>
      </c>
      <c r="L11995" s="4">
        <f t="shared" si="563"/>
        <v>18553.54</v>
      </c>
    </row>
    <row r="11996" spans="1:12" x14ac:dyDescent="0.3">
      <c r="A11996" t="s">
        <v>12</v>
      </c>
      <c r="B11996" t="s">
        <v>13</v>
      </c>
      <c r="C11996" t="s">
        <v>3359</v>
      </c>
      <c r="D11996" s="3">
        <v>44934</v>
      </c>
      <c r="E11996" t="s">
        <v>976</v>
      </c>
      <c r="F11996" s="10">
        <v>103.68</v>
      </c>
      <c r="G11996" t="s">
        <v>22</v>
      </c>
      <c r="H11996" s="4">
        <v>178.95</v>
      </c>
      <c r="I11996" s="4">
        <v>18553.54</v>
      </c>
      <c r="J11996" s="4">
        <f t="shared" si="561"/>
        <v>15956.044400000001</v>
      </c>
      <c r="K11996" s="4">
        <f t="shared" si="562"/>
        <v>2597.4956000000002</v>
      </c>
      <c r="L11996" s="4">
        <f t="shared" si="563"/>
        <v>18553.54</v>
      </c>
    </row>
    <row r="11997" spans="1:12" x14ac:dyDescent="0.3">
      <c r="A11997" t="s">
        <v>12</v>
      </c>
      <c r="B11997" t="s">
        <v>13</v>
      </c>
      <c r="C11997" t="s">
        <v>3359</v>
      </c>
      <c r="D11997" s="3">
        <v>44934</v>
      </c>
      <c r="E11997" t="s">
        <v>976</v>
      </c>
      <c r="F11997" s="10">
        <v>103.68</v>
      </c>
      <c r="G11997" t="s">
        <v>22</v>
      </c>
      <c r="H11997" s="4">
        <v>178.95</v>
      </c>
      <c r="I11997" s="4">
        <v>18553.54</v>
      </c>
      <c r="J11997" s="4">
        <f t="shared" si="561"/>
        <v>15956.044400000001</v>
      </c>
      <c r="K11997" s="4">
        <f t="shared" si="562"/>
        <v>2597.4956000000002</v>
      </c>
      <c r="L11997" s="4">
        <f t="shared" si="563"/>
        <v>18553.54</v>
      </c>
    </row>
    <row r="11998" spans="1:12" x14ac:dyDescent="0.3">
      <c r="A11998" t="s">
        <v>12</v>
      </c>
      <c r="B11998" t="s">
        <v>13</v>
      </c>
      <c r="C11998" t="s">
        <v>3359</v>
      </c>
      <c r="D11998" s="3">
        <v>44934</v>
      </c>
      <c r="E11998" t="s">
        <v>976</v>
      </c>
      <c r="F11998" s="10">
        <v>155.52000000000001</v>
      </c>
      <c r="G11998" t="s">
        <v>22</v>
      </c>
      <c r="H11998" s="4">
        <v>178.95</v>
      </c>
      <c r="I11998" s="4">
        <v>27830.3</v>
      </c>
      <c r="J11998" s="4">
        <f t="shared" si="561"/>
        <v>23934.057999999997</v>
      </c>
      <c r="K11998" s="4">
        <f t="shared" si="562"/>
        <v>3896.2420000000002</v>
      </c>
      <c r="L11998" s="4">
        <f t="shared" si="563"/>
        <v>27830.3</v>
      </c>
    </row>
    <row r="11999" spans="1:12" x14ac:dyDescent="0.3">
      <c r="A11999" t="s">
        <v>12</v>
      </c>
      <c r="B11999" t="s">
        <v>13</v>
      </c>
      <c r="C11999" t="s">
        <v>3359</v>
      </c>
      <c r="D11999" s="3">
        <v>44934</v>
      </c>
      <c r="E11999" t="s">
        <v>976</v>
      </c>
      <c r="F11999" s="10">
        <v>466.56</v>
      </c>
      <c r="G11999" t="s">
        <v>22</v>
      </c>
      <c r="H11999" s="4">
        <v>178.95</v>
      </c>
      <c r="I11999" s="4">
        <v>83490.91</v>
      </c>
      <c r="J11999" s="4">
        <f t="shared" si="561"/>
        <v>71802.1826</v>
      </c>
      <c r="K11999" s="4">
        <f t="shared" si="562"/>
        <v>11688.727400000002</v>
      </c>
      <c r="L11999" s="4">
        <f t="shared" si="563"/>
        <v>83490.91</v>
      </c>
    </row>
    <row r="12000" spans="1:12" x14ac:dyDescent="0.3">
      <c r="A12000" t="s">
        <v>12</v>
      </c>
      <c r="B12000" t="s">
        <v>13</v>
      </c>
      <c r="C12000" t="s">
        <v>3359</v>
      </c>
      <c r="D12000" s="3">
        <v>44934</v>
      </c>
      <c r="E12000" t="s">
        <v>976</v>
      </c>
      <c r="F12000" s="10">
        <v>103.68</v>
      </c>
      <c r="G12000" t="s">
        <v>22</v>
      </c>
      <c r="H12000" s="4">
        <v>178.95</v>
      </c>
      <c r="I12000" s="4">
        <v>18553.54</v>
      </c>
      <c r="J12000" s="4">
        <f t="shared" si="561"/>
        <v>15956.044400000001</v>
      </c>
      <c r="K12000" s="4">
        <f t="shared" si="562"/>
        <v>2597.4956000000002</v>
      </c>
      <c r="L12000" s="4">
        <f t="shared" si="563"/>
        <v>18553.54</v>
      </c>
    </row>
    <row r="12001" spans="1:12" x14ac:dyDescent="0.3">
      <c r="A12001" t="s">
        <v>12</v>
      </c>
      <c r="B12001" t="s">
        <v>13</v>
      </c>
      <c r="C12001" t="s">
        <v>3359</v>
      </c>
      <c r="D12001" s="3">
        <v>44934</v>
      </c>
      <c r="E12001" t="s">
        <v>976</v>
      </c>
      <c r="F12001" s="10">
        <v>103.68</v>
      </c>
      <c r="G12001" t="s">
        <v>22</v>
      </c>
      <c r="H12001" s="4">
        <v>178.95</v>
      </c>
      <c r="I12001" s="4">
        <v>18553.54</v>
      </c>
      <c r="J12001" s="4">
        <f t="shared" si="561"/>
        <v>15956.044400000001</v>
      </c>
      <c r="K12001" s="4">
        <f t="shared" si="562"/>
        <v>2597.4956000000002</v>
      </c>
      <c r="L12001" s="4">
        <f t="shared" si="563"/>
        <v>18553.54</v>
      </c>
    </row>
    <row r="12002" spans="1:12" x14ac:dyDescent="0.3">
      <c r="A12002" t="s">
        <v>12</v>
      </c>
      <c r="B12002" t="s">
        <v>13</v>
      </c>
      <c r="C12002" t="s">
        <v>3360</v>
      </c>
      <c r="D12002" s="3">
        <v>44934</v>
      </c>
      <c r="E12002" t="s">
        <v>2623</v>
      </c>
      <c r="F12002" s="10">
        <v>103.68</v>
      </c>
      <c r="G12002" t="s">
        <v>22</v>
      </c>
      <c r="H12002" s="4">
        <v>178.95</v>
      </c>
      <c r="I12002" s="4">
        <v>18553.54</v>
      </c>
      <c r="J12002" s="4">
        <f t="shared" si="561"/>
        <v>15956.044400000001</v>
      </c>
      <c r="K12002" s="4">
        <f t="shared" si="562"/>
        <v>2597.4956000000002</v>
      </c>
      <c r="L12002" s="4">
        <f t="shared" si="563"/>
        <v>18553.54</v>
      </c>
    </row>
    <row r="12003" spans="1:12" x14ac:dyDescent="0.3">
      <c r="A12003" t="s">
        <v>12</v>
      </c>
      <c r="B12003" t="s">
        <v>13</v>
      </c>
      <c r="C12003" t="s">
        <v>3360</v>
      </c>
      <c r="D12003" s="3">
        <v>44934</v>
      </c>
      <c r="E12003" t="s">
        <v>2623</v>
      </c>
      <c r="F12003" s="10">
        <v>259.2</v>
      </c>
      <c r="G12003" t="s">
        <v>22</v>
      </c>
      <c r="H12003" s="4">
        <v>178.95</v>
      </c>
      <c r="I12003" s="4">
        <v>46383.839999999997</v>
      </c>
      <c r="J12003" s="4">
        <f t="shared" si="561"/>
        <v>39890.102399999996</v>
      </c>
      <c r="K12003" s="4">
        <f t="shared" si="562"/>
        <v>6493.7376000000004</v>
      </c>
      <c r="L12003" s="4">
        <f t="shared" si="563"/>
        <v>46383.839999999997</v>
      </c>
    </row>
    <row r="12004" spans="1:12" x14ac:dyDescent="0.3">
      <c r="A12004" t="s">
        <v>12</v>
      </c>
      <c r="B12004" t="s">
        <v>13</v>
      </c>
      <c r="C12004" t="s">
        <v>3360</v>
      </c>
      <c r="D12004" s="3">
        <v>44934</v>
      </c>
      <c r="E12004" t="s">
        <v>2623</v>
      </c>
      <c r="F12004" s="10">
        <v>51.84</v>
      </c>
      <c r="G12004" t="s">
        <v>22</v>
      </c>
      <c r="H12004" s="4">
        <v>178.95</v>
      </c>
      <c r="I12004" s="4">
        <v>9276.77</v>
      </c>
      <c r="J12004" s="4">
        <f t="shared" si="561"/>
        <v>7978.0222000000003</v>
      </c>
      <c r="K12004" s="4">
        <f t="shared" si="562"/>
        <v>1298.7478000000001</v>
      </c>
      <c r="L12004" s="4">
        <f t="shared" si="563"/>
        <v>9276.77</v>
      </c>
    </row>
    <row r="12005" spans="1:12" x14ac:dyDescent="0.3">
      <c r="A12005" t="s">
        <v>12</v>
      </c>
      <c r="B12005" t="s">
        <v>13</v>
      </c>
      <c r="C12005" t="s">
        <v>3360</v>
      </c>
      <c r="D12005" s="3">
        <v>44934</v>
      </c>
      <c r="E12005" t="s">
        <v>976</v>
      </c>
      <c r="F12005" s="10">
        <v>51.84</v>
      </c>
      <c r="G12005" t="s">
        <v>22</v>
      </c>
      <c r="H12005" s="4">
        <v>178.95</v>
      </c>
      <c r="I12005" s="4">
        <v>9276.77</v>
      </c>
      <c r="J12005" s="4">
        <f t="shared" si="561"/>
        <v>7978.0222000000003</v>
      </c>
      <c r="K12005" s="4">
        <f t="shared" si="562"/>
        <v>1298.7478000000001</v>
      </c>
      <c r="L12005" s="4">
        <f t="shared" si="563"/>
        <v>9276.77</v>
      </c>
    </row>
    <row r="12006" spans="1:12" x14ac:dyDescent="0.3">
      <c r="A12006" t="s">
        <v>12</v>
      </c>
      <c r="B12006" t="s">
        <v>13</v>
      </c>
      <c r="C12006" t="s">
        <v>3360</v>
      </c>
      <c r="D12006" s="3">
        <v>44934</v>
      </c>
      <c r="E12006" t="s">
        <v>976</v>
      </c>
      <c r="F12006" s="10">
        <v>103.68</v>
      </c>
      <c r="G12006" t="s">
        <v>22</v>
      </c>
      <c r="H12006" s="4">
        <v>178.95</v>
      </c>
      <c r="I12006" s="4">
        <v>18553.54</v>
      </c>
      <c r="J12006" s="4">
        <f t="shared" si="561"/>
        <v>15956.044400000001</v>
      </c>
      <c r="K12006" s="4">
        <f t="shared" si="562"/>
        <v>2597.4956000000002</v>
      </c>
      <c r="L12006" s="4">
        <f t="shared" si="563"/>
        <v>18553.54</v>
      </c>
    </row>
    <row r="12007" spans="1:12" x14ac:dyDescent="0.3">
      <c r="A12007" t="s">
        <v>12</v>
      </c>
      <c r="B12007" t="s">
        <v>13</v>
      </c>
      <c r="C12007" t="s">
        <v>3360</v>
      </c>
      <c r="D12007" s="3">
        <v>44934</v>
      </c>
      <c r="E12007" t="s">
        <v>976</v>
      </c>
      <c r="F12007" s="10">
        <v>103.68</v>
      </c>
      <c r="G12007" t="s">
        <v>22</v>
      </c>
      <c r="H12007" s="4">
        <v>178.95</v>
      </c>
      <c r="I12007" s="4">
        <v>18553.54</v>
      </c>
      <c r="J12007" s="4">
        <f t="shared" si="561"/>
        <v>15956.044400000001</v>
      </c>
      <c r="K12007" s="4">
        <f t="shared" si="562"/>
        <v>2597.4956000000002</v>
      </c>
      <c r="L12007" s="4">
        <f t="shared" si="563"/>
        <v>18553.54</v>
      </c>
    </row>
    <row r="12008" spans="1:12" x14ac:dyDescent="0.3">
      <c r="A12008" t="s">
        <v>12</v>
      </c>
      <c r="B12008" t="s">
        <v>13</v>
      </c>
      <c r="C12008" t="s">
        <v>3360</v>
      </c>
      <c r="D12008" s="3">
        <v>44934</v>
      </c>
      <c r="E12008" t="s">
        <v>976</v>
      </c>
      <c r="F12008" s="10">
        <v>51.84</v>
      </c>
      <c r="G12008" t="s">
        <v>22</v>
      </c>
      <c r="H12008" s="4">
        <v>178.95</v>
      </c>
      <c r="I12008" s="4">
        <v>9276.77</v>
      </c>
      <c r="J12008" s="4">
        <f t="shared" si="561"/>
        <v>7978.0222000000003</v>
      </c>
      <c r="K12008" s="4">
        <f t="shared" si="562"/>
        <v>1298.7478000000001</v>
      </c>
      <c r="L12008" s="4">
        <f t="shared" si="563"/>
        <v>9276.77</v>
      </c>
    </row>
    <row r="12009" spans="1:12" x14ac:dyDescent="0.3">
      <c r="A12009" t="s">
        <v>12</v>
      </c>
      <c r="B12009" t="s">
        <v>13</v>
      </c>
      <c r="C12009" t="s">
        <v>3360</v>
      </c>
      <c r="D12009" s="3">
        <v>44934</v>
      </c>
      <c r="E12009" t="s">
        <v>976</v>
      </c>
      <c r="F12009" s="10">
        <v>103.68</v>
      </c>
      <c r="G12009" t="s">
        <v>22</v>
      </c>
      <c r="H12009" s="4">
        <v>178.95</v>
      </c>
      <c r="I12009" s="4">
        <v>18553.54</v>
      </c>
      <c r="J12009" s="4">
        <f t="shared" si="561"/>
        <v>15956.044400000001</v>
      </c>
      <c r="K12009" s="4">
        <f t="shared" si="562"/>
        <v>2597.4956000000002</v>
      </c>
      <c r="L12009" s="4">
        <f t="shared" si="563"/>
        <v>18553.54</v>
      </c>
    </row>
    <row r="12010" spans="1:12" x14ac:dyDescent="0.3">
      <c r="A12010" t="s">
        <v>12</v>
      </c>
      <c r="B12010" t="s">
        <v>13</v>
      </c>
      <c r="C12010" t="s">
        <v>3361</v>
      </c>
      <c r="D12010" s="3">
        <v>44934</v>
      </c>
      <c r="E12010" t="s">
        <v>323</v>
      </c>
      <c r="F12010" s="10">
        <v>466.56</v>
      </c>
      <c r="G12010" t="s">
        <v>16</v>
      </c>
      <c r="H12010" s="4">
        <v>178.07</v>
      </c>
      <c r="I12010" s="4">
        <v>83080.34</v>
      </c>
      <c r="J12010" s="4">
        <f t="shared" si="561"/>
        <v>71449.092399999994</v>
      </c>
      <c r="K12010" s="4">
        <f t="shared" si="562"/>
        <v>11631.247600000001</v>
      </c>
      <c r="L12010" s="4">
        <f t="shared" si="563"/>
        <v>83080.34</v>
      </c>
    </row>
    <row r="12011" spans="1:12" x14ac:dyDescent="0.3">
      <c r="A12011" t="s">
        <v>12</v>
      </c>
      <c r="B12011" t="s">
        <v>13</v>
      </c>
      <c r="C12011" t="s">
        <v>3361</v>
      </c>
      <c r="D12011" s="3">
        <v>44934</v>
      </c>
      <c r="E12011" t="s">
        <v>323</v>
      </c>
      <c r="F12011" s="10">
        <v>155.52000000000001</v>
      </c>
      <c r="G12011" t="s">
        <v>16</v>
      </c>
      <c r="H12011" s="4">
        <v>178.07</v>
      </c>
      <c r="I12011" s="4">
        <v>27693.45</v>
      </c>
      <c r="J12011" s="4">
        <f t="shared" si="561"/>
        <v>23816.366999999998</v>
      </c>
      <c r="K12011" s="4">
        <f t="shared" si="562"/>
        <v>3877.0830000000005</v>
      </c>
      <c r="L12011" s="4">
        <f t="shared" si="563"/>
        <v>27693.45</v>
      </c>
    </row>
    <row r="12012" spans="1:12" x14ac:dyDescent="0.3">
      <c r="A12012" t="s">
        <v>12</v>
      </c>
      <c r="B12012" t="s">
        <v>13</v>
      </c>
      <c r="C12012" t="s">
        <v>3361</v>
      </c>
      <c r="D12012" s="3">
        <v>44934</v>
      </c>
      <c r="E12012" t="s">
        <v>323</v>
      </c>
      <c r="F12012" s="10">
        <v>155.52000000000001</v>
      </c>
      <c r="G12012" t="s">
        <v>16</v>
      </c>
      <c r="H12012" s="4">
        <v>178.07</v>
      </c>
      <c r="I12012" s="4">
        <v>27693.45</v>
      </c>
      <c r="J12012" s="4">
        <f t="shared" si="561"/>
        <v>23816.366999999998</v>
      </c>
      <c r="K12012" s="4">
        <f t="shared" si="562"/>
        <v>3877.0830000000005</v>
      </c>
      <c r="L12012" s="4">
        <f t="shared" si="563"/>
        <v>27693.45</v>
      </c>
    </row>
    <row r="12013" spans="1:12" x14ac:dyDescent="0.3">
      <c r="A12013" t="s">
        <v>12</v>
      </c>
      <c r="B12013" t="s">
        <v>13</v>
      </c>
      <c r="C12013" t="s">
        <v>3361</v>
      </c>
      <c r="D12013" s="3">
        <v>44934</v>
      </c>
      <c r="E12013" t="s">
        <v>323</v>
      </c>
      <c r="F12013" s="10">
        <v>155.52000000000001</v>
      </c>
      <c r="G12013" t="s">
        <v>16</v>
      </c>
      <c r="H12013" s="4">
        <v>178.07</v>
      </c>
      <c r="I12013" s="4">
        <v>27693.45</v>
      </c>
      <c r="J12013" s="4">
        <f t="shared" si="561"/>
        <v>23816.366999999998</v>
      </c>
      <c r="K12013" s="4">
        <f t="shared" si="562"/>
        <v>3877.0830000000005</v>
      </c>
      <c r="L12013" s="4">
        <f t="shared" si="563"/>
        <v>27693.45</v>
      </c>
    </row>
    <row r="12014" spans="1:12" x14ac:dyDescent="0.3">
      <c r="A12014" t="s">
        <v>12</v>
      </c>
      <c r="B12014" t="s">
        <v>13</v>
      </c>
      <c r="C12014" t="s">
        <v>3361</v>
      </c>
      <c r="D12014" s="3">
        <v>44934</v>
      </c>
      <c r="E12014" t="s">
        <v>323</v>
      </c>
      <c r="F12014" s="10">
        <v>233.28</v>
      </c>
      <c r="G12014" t="s">
        <v>16</v>
      </c>
      <c r="H12014" s="4">
        <v>178.07</v>
      </c>
      <c r="I12014" s="4">
        <v>41540.17</v>
      </c>
      <c r="J12014" s="4">
        <f t="shared" si="561"/>
        <v>35724.546199999997</v>
      </c>
      <c r="K12014" s="4">
        <f t="shared" si="562"/>
        <v>5815.6238000000003</v>
      </c>
      <c r="L12014" s="4">
        <f t="shared" si="563"/>
        <v>41540.17</v>
      </c>
    </row>
    <row r="12015" spans="1:12" x14ac:dyDescent="0.3">
      <c r="A12015" t="s">
        <v>12</v>
      </c>
      <c r="B12015" t="s">
        <v>13</v>
      </c>
      <c r="C12015" t="s">
        <v>3361</v>
      </c>
      <c r="D12015" s="3">
        <v>44934</v>
      </c>
      <c r="E12015" t="s">
        <v>323</v>
      </c>
      <c r="F12015" s="10">
        <v>233.28</v>
      </c>
      <c r="G12015" t="s">
        <v>16</v>
      </c>
      <c r="H12015" s="4">
        <v>178.07</v>
      </c>
      <c r="I12015" s="4">
        <v>41540.17</v>
      </c>
      <c r="J12015" s="4">
        <f t="shared" si="561"/>
        <v>35724.546199999997</v>
      </c>
      <c r="K12015" s="4">
        <f t="shared" si="562"/>
        <v>5815.6238000000003</v>
      </c>
      <c r="L12015" s="4">
        <f t="shared" si="563"/>
        <v>41540.17</v>
      </c>
    </row>
    <row r="12016" spans="1:12" x14ac:dyDescent="0.3">
      <c r="A12016" t="s">
        <v>12</v>
      </c>
      <c r="B12016" t="s">
        <v>13</v>
      </c>
      <c r="C12016" t="s">
        <v>3361</v>
      </c>
      <c r="D12016" s="3">
        <v>44934</v>
      </c>
      <c r="E12016" t="s">
        <v>323</v>
      </c>
      <c r="F12016" s="10">
        <v>777.6</v>
      </c>
      <c r="G12016" t="s">
        <v>16</v>
      </c>
      <c r="H12016" s="4">
        <v>178.07</v>
      </c>
      <c r="I12016" s="4">
        <v>138467.23000000001</v>
      </c>
      <c r="J12016" s="4">
        <f t="shared" si="561"/>
        <v>119081.8178</v>
      </c>
      <c r="K12016" s="4">
        <f t="shared" si="562"/>
        <v>19385.412200000002</v>
      </c>
      <c r="L12016" s="4">
        <f t="shared" si="563"/>
        <v>138467.23000000001</v>
      </c>
    </row>
    <row r="12017" spans="1:12" x14ac:dyDescent="0.3">
      <c r="A12017" t="s">
        <v>12</v>
      </c>
      <c r="B12017" t="s">
        <v>13</v>
      </c>
      <c r="C12017" t="s">
        <v>3362</v>
      </c>
      <c r="D12017" s="3">
        <v>44934</v>
      </c>
      <c r="E12017" t="s">
        <v>314</v>
      </c>
      <c r="F12017" s="10">
        <v>77.760000000000005</v>
      </c>
      <c r="G12017" t="s">
        <v>16</v>
      </c>
      <c r="H12017" s="4">
        <v>53.51</v>
      </c>
      <c r="I12017" s="4">
        <v>4160.9399999999996</v>
      </c>
      <c r="J12017" s="4">
        <f t="shared" si="561"/>
        <v>3578.4083999999993</v>
      </c>
      <c r="K12017" s="4">
        <f t="shared" si="562"/>
        <v>582.53160000000003</v>
      </c>
      <c r="L12017" s="4">
        <f t="shared" si="563"/>
        <v>4160.9399999999996</v>
      </c>
    </row>
    <row r="12018" spans="1:12" x14ac:dyDescent="0.3">
      <c r="A12018" t="s">
        <v>12</v>
      </c>
      <c r="B12018" t="s">
        <v>13</v>
      </c>
      <c r="C12018" t="s">
        <v>3362</v>
      </c>
      <c r="D12018" s="3">
        <v>44934</v>
      </c>
      <c r="E12018" t="s">
        <v>314</v>
      </c>
      <c r="F12018" s="10">
        <v>77.760000000000005</v>
      </c>
      <c r="G12018" t="s">
        <v>16</v>
      </c>
      <c r="H12018" s="4">
        <v>53.51</v>
      </c>
      <c r="I12018" s="4">
        <v>4160.9399999999996</v>
      </c>
      <c r="J12018" s="4">
        <f t="shared" si="561"/>
        <v>3578.4083999999993</v>
      </c>
      <c r="K12018" s="4">
        <f t="shared" si="562"/>
        <v>582.53160000000003</v>
      </c>
      <c r="L12018" s="4">
        <f t="shared" si="563"/>
        <v>4160.9399999999996</v>
      </c>
    </row>
    <row r="12019" spans="1:12" x14ac:dyDescent="0.3">
      <c r="A12019" t="s">
        <v>12</v>
      </c>
      <c r="B12019" t="s">
        <v>13</v>
      </c>
      <c r="C12019" t="s">
        <v>3363</v>
      </c>
      <c r="D12019" s="3">
        <v>44934</v>
      </c>
      <c r="E12019" t="s">
        <v>314</v>
      </c>
      <c r="F12019" s="10">
        <v>77.760000000000005</v>
      </c>
      <c r="G12019" t="s">
        <v>16</v>
      </c>
      <c r="H12019" s="4">
        <v>53.51</v>
      </c>
      <c r="I12019" s="4">
        <v>4160.9399999999996</v>
      </c>
      <c r="J12019" s="4">
        <f t="shared" si="561"/>
        <v>3578.4083999999993</v>
      </c>
      <c r="K12019" s="4">
        <f t="shared" si="562"/>
        <v>582.53160000000003</v>
      </c>
      <c r="L12019" s="4">
        <f t="shared" si="563"/>
        <v>4160.9399999999996</v>
      </c>
    </row>
    <row r="12020" spans="1:12" x14ac:dyDescent="0.3">
      <c r="A12020" t="s">
        <v>12</v>
      </c>
      <c r="B12020" t="s">
        <v>13</v>
      </c>
      <c r="C12020" t="s">
        <v>3364</v>
      </c>
      <c r="D12020" s="3">
        <v>44934</v>
      </c>
      <c r="E12020" t="s">
        <v>1106</v>
      </c>
      <c r="F12020" s="10">
        <v>155.52000000000001</v>
      </c>
      <c r="G12020" t="s">
        <v>16</v>
      </c>
      <c r="H12020" s="4">
        <v>152.63</v>
      </c>
      <c r="I12020" s="4">
        <v>23737.02</v>
      </c>
      <c r="J12020" s="4">
        <f t="shared" si="561"/>
        <v>20413.837200000002</v>
      </c>
      <c r="K12020" s="4">
        <f t="shared" si="562"/>
        <v>3323.1828000000005</v>
      </c>
      <c r="L12020" s="4">
        <f t="shared" si="563"/>
        <v>23737.02</v>
      </c>
    </row>
    <row r="12021" spans="1:12" x14ac:dyDescent="0.3">
      <c r="A12021" t="s">
        <v>12</v>
      </c>
      <c r="B12021" t="s">
        <v>13</v>
      </c>
      <c r="C12021" t="s">
        <v>3364</v>
      </c>
      <c r="D12021" s="3">
        <v>44934</v>
      </c>
      <c r="E12021" t="s">
        <v>1106</v>
      </c>
      <c r="F12021" s="10">
        <v>77.760000000000005</v>
      </c>
      <c r="G12021" t="s">
        <v>16</v>
      </c>
      <c r="H12021" s="4">
        <v>152.63</v>
      </c>
      <c r="I12021" s="4">
        <v>11868.51</v>
      </c>
      <c r="J12021" s="4">
        <f t="shared" si="561"/>
        <v>10206.918600000001</v>
      </c>
      <c r="K12021" s="4">
        <f t="shared" si="562"/>
        <v>1661.5914000000002</v>
      </c>
      <c r="L12021" s="4">
        <f t="shared" si="563"/>
        <v>11868.51</v>
      </c>
    </row>
    <row r="12022" spans="1:12" x14ac:dyDescent="0.3">
      <c r="A12022" t="s">
        <v>12</v>
      </c>
      <c r="B12022" t="s">
        <v>13</v>
      </c>
      <c r="C12022" t="s">
        <v>3364</v>
      </c>
      <c r="D12022" s="3">
        <v>44934</v>
      </c>
      <c r="E12022" t="s">
        <v>447</v>
      </c>
      <c r="F12022" s="10">
        <v>155.52000000000001</v>
      </c>
      <c r="G12022" t="s">
        <v>16</v>
      </c>
      <c r="H12022" s="4">
        <v>170.18</v>
      </c>
      <c r="I12022" s="4">
        <v>26466.39</v>
      </c>
      <c r="J12022" s="4">
        <f t="shared" si="561"/>
        <v>22761.095399999998</v>
      </c>
      <c r="K12022" s="4">
        <f t="shared" si="562"/>
        <v>3705.2946000000002</v>
      </c>
      <c r="L12022" s="4">
        <f t="shared" si="563"/>
        <v>26466.39</v>
      </c>
    </row>
    <row r="12023" spans="1:12" x14ac:dyDescent="0.3">
      <c r="A12023" t="s">
        <v>12</v>
      </c>
      <c r="B12023" t="s">
        <v>13</v>
      </c>
      <c r="C12023" t="s">
        <v>3364</v>
      </c>
      <c r="D12023" s="3">
        <v>44934</v>
      </c>
      <c r="E12023" t="s">
        <v>447</v>
      </c>
      <c r="F12023" s="10">
        <v>855.36</v>
      </c>
      <c r="G12023" t="s">
        <v>16</v>
      </c>
      <c r="H12023" s="4">
        <v>170.18</v>
      </c>
      <c r="I12023" s="4">
        <v>145565.16</v>
      </c>
      <c r="J12023" s="4">
        <f t="shared" si="561"/>
        <v>125186.0376</v>
      </c>
      <c r="K12023" s="4">
        <f t="shared" si="562"/>
        <v>20379.122400000004</v>
      </c>
      <c r="L12023" s="4">
        <f t="shared" si="563"/>
        <v>145565.16</v>
      </c>
    </row>
    <row r="12024" spans="1:12" x14ac:dyDescent="0.3">
      <c r="A12024" t="s">
        <v>12</v>
      </c>
      <c r="B12024" t="s">
        <v>13</v>
      </c>
      <c r="C12024" t="s">
        <v>3364</v>
      </c>
      <c r="D12024" s="3">
        <v>44934</v>
      </c>
      <c r="E12024" t="s">
        <v>447</v>
      </c>
      <c r="F12024" s="10">
        <v>77.760000000000005</v>
      </c>
      <c r="G12024" t="s">
        <v>16</v>
      </c>
      <c r="H12024" s="4">
        <v>170.18</v>
      </c>
      <c r="I12024" s="4">
        <v>13233.2</v>
      </c>
      <c r="J12024" s="4">
        <f t="shared" si="561"/>
        <v>11380.552</v>
      </c>
      <c r="K12024" s="4">
        <f t="shared" si="562"/>
        <v>1852.6480000000004</v>
      </c>
      <c r="L12024" s="4">
        <f t="shared" si="563"/>
        <v>13233.2</v>
      </c>
    </row>
    <row r="12025" spans="1:12" x14ac:dyDescent="0.3">
      <c r="A12025" t="s">
        <v>12</v>
      </c>
      <c r="B12025" t="s">
        <v>13</v>
      </c>
      <c r="C12025" t="s">
        <v>3365</v>
      </c>
      <c r="D12025" s="3">
        <v>44934</v>
      </c>
      <c r="E12025" t="s">
        <v>314</v>
      </c>
      <c r="F12025" s="10">
        <v>155.52000000000001</v>
      </c>
      <c r="G12025" t="s">
        <v>16</v>
      </c>
      <c r="H12025" s="4">
        <v>53.51</v>
      </c>
      <c r="I12025" s="4">
        <v>8321.8799999999992</v>
      </c>
      <c r="J12025" s="4">
        <f t="shared" si="561"/>
        <v>7156.8167999999987</v>
      </c>
      <c r="K12025" s="4">
        <f t="shared" si="562"/>
        <v>1165.0632000000001</v>
      </c>
      <c r="L12025" s="4">
        <f t="shared" si="563"/>
        <v>8321.8799999999992</v>
      </c>
    </row>
    <row r="12026" spans="1:12" x14ac:dyDescent="0.3">
      <c r="A12026" t="s">
        <v>12</v>
      </c>
      <c r="B12026" t="s">
        <v>13</v>
      </c>
      <c r="C12026" t="s">
        <v>3366</v>
      </c>
      <c r="D12026" s="3">
        <v>44934</v>
      </c>
      <c r="E12026" t="s">
        <v>323</v>
      </c>
      <c r="F12026" s="10">
        <v>311.04000000000002</v>
      </c>
      <c r="G12026" t="s">
        <v>16</v>
      </c>
      <c r="H12026" s="4">
        <v>178.07</v>
      </c>
      <c r="I12026" s="4">
        <v>55386.89</v>
      </c>
      <c r="J12026" s="4">
        <f t="shared" si="561"/>
        <v>47632.725399999996</v>
      </c>
      <c r="K12026" s="4">
        <f t="shared" si="562"/>
        <v>7754.164600000001</v>
      </c>
      <c r="L12026" s="4">
        <f t="shared" si="563"/>
        <v>55386.89</v>
      </c>
    </row>
    <row r="12027" spans="1:12" x14ac:dyDescent="0.3">
      <c r="A12027" t="s">
        <v>12</v>
      </c>
      <c r="B12027" t="s">
        <v>13</v>
      </c>
      <c r="C12027" t="s">
        <v>3367</v>
      </c>
      <c r="D12027" s="3">
        <v>44934</v>
      </c>
      <c r="E12027" t="s">
        <v>976</v>
      </c>
      <c r="F12027" s="10">
        <v>51.84</v>
      </c>
      <c r="G12027" t="s">
        <v>22</v>
      </c>
      <c r="H12027" s="4">
        <v>178.95</v>
      </c>
      <c r="I12027" s="4">
        <v>9276.77</v>
      </c>
      <c r="J12027" s="4">
        <f t="shared" si="561"/>
        <v>7978.0222000000003</v>
      </c>
      <c r="K12027" s="4">
        <f t="shared" si="562"/>
        <v>1298.7478000000001</v>
      </c>
      <c r="L12027" s="4">
        <f t="shared" si="563"/>
        <v>9276.77</v>
      </c>
    </row>
    <row r="12028" spans="1:12" x14ac:dyDescent="0.3">
      <c r="A12028" t="s">
        <v>12</v>
      </c>
      <c r="B12028" t="s">
        <v>13</v>
      </c>
      <c r="C12028" t="s">
        <v>3367</v>
      </c>
      <c r="D12028" s="3">
        <v>44934</v>
      </c>
      <c r="E12028" t="s">
        <v>976</v>
      </c>
      <c r="F12028" s="10">
        <v>51.84</v>
      </c>
      <c r="G12028" t="s">
        <v>22</v>
      </c>
      <c r="H12028" s="4">
        <v>178.95</v>
      </c>
      <c r="I12028" s="4">
        <v>9276.77</v>
      </c>
      <c r="J12028" s="4">
        <f t="shared" si="561"/>
        <v>7978.0222000000003</v>
      </c>
      <c r="K12028" s="4">
        <f t="shared" si="562"/>
        <v>1298.7478000000001</v>
      </c>
      <c r="L12028" s="4">
        <f t="shared" si="563"/>
        <v>9276.77</v>
      </c>
    </row>
    <row r="12029" spans="1:12" x14ac:dyDescent="0.3">
      <c r="A12029" t="s">
        <v>12</v>
      </c>
      <c r="B12029" t="s">
        <v>13</v>
      </c>
      <c r="C12029" t="s">
        <v>3367</v>
      </c>
      <c r="D12029" s="3">
        <v>44934</v>
      </c>
      <c r="E12029" t="s">
        <v>976</v>
      </c>
      <c r="F12029" s="10">
        <v>207.36</v>
      </c>
      <c r="G12029" t="s">
        <v>22</v>
      </c>
      <c r="H12029" s="4">
        <v>178.95</v>
      </c>
      <c r="I12029" s="4">
        <v>37107.07</v>
      </c>
      <c r="J12029" s="4">
        <f t="shared" si="561"/>
        <v>31912.0802</v>
      </c>
      <c r="K12029" s="4">
        <f t="shared" si="562"/>
        <v>5194.9898000000003</v>
      </c>
      <c r="L12029" s="4">
        <f t="shared" si="563"/>
        <v>37107.07</v>
      </c>
    </row>
    <row r="12030" spans="1:12" x14ac:dyDescent="0.3">
      <c r="A12030" t="s">
        <v>12</v>
      </c>
      <c r="B12030" t="s">
        <v>13</v>
      </c>
      <c r="C12030" t="s">
        <v>3367</v>
      </c>
      <c r="D12030" s="3">
        <v>44934</v>
      </c>
      <c r="E12030" t="s">
        <v>976</v>
      </c>
      <c r="F12030" s="10">
        <v>51.84</v>
      </c>
      <c r="G12030" t="s">
        <v>22</v>
      </c>
      <c r="H12030" s="4">
        <v>178.95</v>
      </c>
      <c r="I12030" s="4">
        <v>9276.77</v>
      </c>
      <c r="J12030" s="4">
        <f t="shared" si="561"/>
        <v>7978.0222000000003</v>
      </c>
      <c r="K12030" s="4">
        <f t="shared" si="562"/>
        <v>1298.7478000000001</v>
      </c>
      <c r="L12030" s="4">
        <f t="shared" si="563"/>
        <v>9276.77</v>
      </c>
    </row>
    <row r="12031" spans="1:12" x14ac:dyDescent="0.3">
      <c r="A12031" t="s">
        <v>12</v>
      </c>
      <c r="B12031" t="s">
        <v>13</v>
      </c>
      <c r="C12031" t="s">
        <v>3367</v>
      </c>
      <c r="D12031" s="3">
        <v>44934</v>
      </c>
      <c r="E12031" t="s">
        <v>2623</v>
      </c>
      <c r="F12031" s="10">
        <v>207.36</v>
      </c>
      <c r="G12031" t="s">
        <v>22</v>
      </c>
      <c r="H12031" s="4">
        <v>178.95</v>
      </c>
      <c r="I12031" s="4">
        <v>37107.07</v>
      </c>
      <c r="J12031" s="4">
        <f t="shared" si="561"/>
        <v>31912.0802</v>
      </c>
      <c r="K12031" s="4">
        <f t="shared" si="562"/>
        <v>5194.9898000000003</v>
      </c>
      <c r="L12031" s="4">
        <f t="shared" si="563"/>
        <v>37107.07</v>
      </c>
    </row>
    <row r="12032" spans="1:12" x14ac:dyDescent="0.3">
      <c r="A12032" t="s">
        <v>12</v>
      </c>
      <c r="B12032" t="s">
        <v>13</v>
      </c>
      <c r="C12032" t="s">
        <v>3367</v>
      </c>
      <c r="D12032" s="3">
        <v>44934</v>
      </c>
      <c r="E12032" t="s">
        <v>2623</v>
      </c>
      <c r="F12032" s="10">
        <v>51.84</v>
      </c>
      <c r="G12032" t="s">
        <v>22</v>
      </c>
      <c r="H12032" s="4">
        <v>178.95</v>
      </c>
      <c r="I12032" s="4">
        <v>9276.77</v>
      </c>
      <c r="J12032" s="4">
        <f t="shared" si="561"/>
        <v>7978.0222000000003</v>
      </c>
      <c r="K12032" s="4">
        <f t="shared" si="562"/>
        <v>1298.7478000000001</v>
      </c>
      <c r="L12032" s="4">
        <f t="shared" si="563"/>
        <v>9276.77</v>
      </c>
    </row>
    <row r="12033" spans="1:12" x14ac:dyDescent="0.3">
      <c r="A12033" t="s">
        <v>12</v>
      </c>
      <c r="B12033" t="s">
        <v>13</v>
      </c>
      <c r="C12033" t="s">
        <v>3367</v>
      </c>
      <c r="D12033" s="3">
        <v>44934</v>
      </c>
      <c r="E12033" t="s">
        <v>2623</v>
      </c>
      <c r="F12033" s="10">
        <v>103.68</v>
      </c>
      <c r="G12033" t="s">
        <v>22</v>
      </c>
      <c r="H12033" s="4">
        <v>178.95</v>
      </c>
      <c r="I12033" s="4">
        <v>18553.54</v>
      </c>
      <c r="J12033" s="4">
        <f t="shared" si="561"/>
        <v>15956.044400000001</v>
      </c>
      <c r="K12033" s="4">
        <f t="shared" si="562"/>
        <v>2597.4956000000002</v>
      </c>
      <c r="L12033" s="4">
        <f t="shared" si="563"/>
        <v>18553.54</v>
      </c>
    </row>
    <row r="12034" spans="1:12" x14ac:dyDescent="0.3">
      <c r="A12034" t="s">
        <v>12</v>
      </c>
      <c r="B12034" t="s">
        <v>13</v>
      </c>
      <c r="C12034" t="s">
        <v>3367</v>
      </c>
      <c r="D12034" s="3">
        <v>44934</v>
      </c>
      <c r="E12034" t="s">
        <v>2623</v>
      </c>
      <c r="F12034" s="10">
        <v>51.84</v>
      </c>
      <c r="G12034" t="s">
        <v>22</v>
      </c>
      <c r="H12034" s="4">
        <v>178.95</v>
      </c>
      <c r="I12034" s="4">
        <v>9276.77</v>
      </c>
      <c r="J12034" s="4">
        <f t="shared" ref="J12034:J12097" si="564">L12034-K12034</f>
        <v>7978.0222000000003</v>
      </c>
      <c r="K12034" s="4">
        <f t="shared" ref="K12034:K12097" si="565">L12034*14%</f>
        <v>1298.7478000000001</v>
      </c>
      <c r="L12034" s="4">
        <f t="shared" ref="L12034:L12097" si="566">I12034</f>
        <v>9276.77</v>
      </c>
    </row>
    <row r="12035" spans="1:12" x14ac:dyDescent="0.3">
      <c r="A12035" t="s">
        <v>12</v>
      </c>
      <c r="B12035" t="s">
        <v>13</v>
      </c>
      <c r="C12035" t="s">
        <v>3368</v>
      </c>
      <c r="D12035" s="3">
        <v>44934</v>
      </c>
      <c r="E12035" t="s">
        <v>323</v>
      </c>
      <c r="F12035" s="10">
        <v>155.52000000000001</v>
      </c>
      <c r="G12035" t="s">
        <v>16</v>
      </c>
      <c r="H12035" s="4">
        <v>178.07</v>
      </c>
      <c r="I12035" s="4">
        <v>27693.45</v>
      </c>
      <c r="J12035" s="4">
        <f t="shared" si="564"/>
        <v>23816.366999999998</v>
      </c>
      <c r="K12035" s="4">
        <f t="shared" si="565"/>
        <v>3877.0830000000005</v>
      </c>
      <c r="L12035" s="4">
        <f t="shared" si="566"/>
        <v>27693.45</v>
      </c>
    </row>
    <row r="12036" spans="1:12" x14ac:dyDescent="0.3">
      <c r="A12036" t="s">
        <v>12</v>
      </c>
      <c r="B12036" t="s">
        <v>13</v>
      </c>
      <c r="C12036" t="s">
        <v>3368</v>
      </c>
      <c r="D12036" s="3">
        <v>44934</v>
      </c>
      <c r="E12036" t="s">
        <v>323</v>
      </c>
      <c r="F12036" s="10">
        <v>388.8</v>
      </c>
      <c r="G12036" t="s">
        <v>16</v>
      </c>
      <c r="H12036" s="4">
        <v>178.07</v>
      </c>
      <c r="I12036" s="4">
        <v>69233.62</v>
      </c>
      <c r="J12036" s="4">
        <f t="shared" si="564"/>
        <v>59540.913199999995</v>
      </c>
      <c r="K12036" s="4">
        <f t="shared" si="565"/>
        <v>9692.7067999999999</v>
      </c>
      <c r="L12036" s="4">
        <f t="shared" si="566"/>
        <v>69233.62</v>
      </c>
    </row>
    <row r="12037" spans="1:12" x14ac:dyDescent="0.3">
      <c r="A12037" t="s">
        <v>12</v>
      </c>
      <c r="B12037" t="s">
        <v>13</v>
      </c>
      <c r="C12037" t="s">
        <v>3368</v>
      </c>
      <c r="D12037" s="3">
        <v>44934</v>
      </c>
      <c r="E12037" t="s">
        <v>323</v>
      </c>
      <c r="F12037" s="10">
        <v>311.04000000000002</v>
      </c>
      <c r="G12037" t="s">
        <v>16</v>
      </c>
      <c r="H12037" s="4">
        <v>178.07</v>
      </c>
      <c r="I12037" s="4">
        <v>55386.89</v>
      </c>
      <c r="J12037" s="4">
        <f t="shared" si="564"/>
        <v>47632.725399999996</v>
      </c>
      <c r="K12037" s="4">
        <f t="shared" si="565"/>
        <v>7754.164600000001</v>
      </c>
      <c r="L12037" s="4">
        <f t="shared" si="566"/>
        <v>55386.89</v>
      </c>
    </row>
    <row r="12038" spans="1:12" x14ac:dyDescent="0.3">
      <c r="A12038" t="s">
        <v>12</v>
      </c>
      <c r="B12038" t="s">
        <v>13</v>
      </c>
      <c r="C12038" t="s">
        <v>3368</v>
      </c>
      <c r="D12038" s="3">
        <v>44934</v>
      </c>
      <c r="E12038" t="s">
        <v>323</v>
      </c>
      <c r="F12038" s="10">
        <v>77.760000000000005</v>
      </c>
      <c r="G12038" t="s">
        <v>16</v>
      </c>
      <c r="H12038" s="4">
        <v>178.07</v>
      </c>
      <c r="I12038" s="4">
        <v>13846.72</v>
      </c>
      <c r="J12038" s="4">
        <f t="shared" si="564"/>
        <v>11908.179199999999</v>
      </c>
      <c r="K12038" s="4">
        <f t="shared" si="565"/>
        <v>1938.5408</v>
      </c>
      <c r="L12038" s="4">
        <f t="shared" si="566"/>
        <v>13846.72</v>
      </c>
    </row>
    <row r="12039" spans="1:12" x14ac:dyDescent="0.3">
      <c r="A12039" t="s">
        <v>12</v>
      </c>
      <c r="B12039" t="s">
        <v>13</v>
      </c>
      <c r="C12039" t="s">
        <v>3368</v>
      </c>
      <c r="D12039" s="3">
        <v>44934</v>
      </c>
      <c r="E12039" t="s">
        <v>323</v>
      </c>
      <c r="F12039" s="10">
        <v>466.56</v>
      </c>
      <c r="G12039" t="s">
        <v>16</v>
      </c>
      <c r="H12039" s="4">
        <v>178.07</v>
      </c>
      <c r="I12039" s="4">
        <v>83080.34</v>
      </c>
      <c r="J12039" s="4">
        <f t="shared" si="564"/>
        <v>71449.092399999994</v>
      </c>
      <c r="K12039" s="4">
        <f t="shared" si="565"/>
        <v>11631.247600000001</v>
      </c>
      <c r="L12039" s="4">
        <f t="shared" si="566"/>
        <v>83080.34</v>
      </c>
    </row>
    <row r="12040" spans="1:12" x14ac:dyDescent="0.3">
      <c r="A12040" t="s">
        <v>12</v>
      </c>
      <c r="B12040" t="s">
        <v>13</v>
      </c>
      <c r="C12040" t="s">
        <v>3369</v>
      </c>
      <c r="D12040" s="3">
        <v>44934</v>
      </c>
      <c r="E12040" t="s">
        <v>1106</v>
      </c>
      <c r="F12040" s="10">
        <v>77.760000000000005</v>
      </c>
      <c r="G12040" t="s">
        <v>16</v>
      </c>
      <c r="H12040" s="4">
        <v>152.63</v>
      </c>
      <c r="I12040" s="4">
        <v>11868.51</v>
      </c>
      <c r="J12040" s="4">
        <f t="shared" si="564"/>
        <v>10206.918600000001</v>
      </c>
      <c r="K12040" s="4">
        <f t="shared" si="565"/>
        <v>1661.5914000000002</v>
      </c>
      <c r="L12040" s="4">
        <f t="shared" si="566"/>
        <v>11868.51</v>
      </c>
    </row>
    <row r="12041" spans="1:12" x14ac:dyDescent="0.3">
      <c r="A12041" t="s">
        <v>12</v>
      </c>
      <c r="B12041" t="s">
        <v>13</v>
      </c>
      <c r="C12041" t="s">
        <v>3369</v>
      </c>
      <c r="D12041" s="3">
        <v>44934</v>
      </c>
      <c r="E12041" t="s">
        <v>1106</v>
      </c>
      <c r="F12041" s="10">
        <v>155.52000000000001</v>
      </c>
      <c r="G12041" t="s">
        <v>16</v>
      </c>
      <c r="H12041" s="4">
        <v>152.63</v>
      </c>
      <c r="I12041" s="4">
        <v>23737.02</v>
      </c>
      <c r="J12041" s="4">
        <f t="shared" si="564"/>
        <v>20413.837200000002</v>
      </c>
      <c r="K12041" s="4">
        <f t="shared" si="565"/>
        <v>3323.1828000000005</v>
      </c>
      <c r="L12041" s="4">
        <f t="shared" si="566"/>
        <v>23737.02</v>
      </c>
    </row>
    <row r="12042" spans="1:12" x14ac:dyDescent="0.3">
      <c r="A12042" t="s">
        <v>12</v>
      </c>
      <c r="B12042" t="s">
        <v>13</v>
      </c>
      <c r="C12042" t="s">
        <v>3369</v>
      </c>
      <c r="D12042" s="3">
        <v>44934</v>
      </c>
      <c r="E12042" t="s">
        <v>1106</v>
      </c>
      <c r="F12042" s="10">
        <v>77.760000000000005</v>
      </c>
      <c r="G12042" t="s">
        <v>16</v>
      </c>
      <c r="H12042" s="4">
        <v>152.63</v>
      </c>
      <c r="I12042" s="4">
        <v>11868.51</v>
      </c>
      <c r="J12042" s="4">
        <f t="shared" si="564"/>
        <v>10206.918600000001</v>
      </c>
      <c r="K12042" s="4">
        <f t="shared" si="565"/>
        <v>1661.5914000000002</v>
      </c>
      <c r="L12042" s="4">
        <f t="shared" si="566"/>
        <v>11868.51</v>
      </c>
    </row>
    <row r="12043" spans="1:12" x14ac:dyDescent="0.3">
      <c r="A12043" t="s">
        <v>12</v>
      </c>
      <c r="B12043" t="s">
        <v>13</v>
      </c>
      <c r="C12043" t="s">
        <v>3369</v>
      </c>
      <c r="D12043" s="3">
        <v>44934</v>
      </c>
      <c r="E12043" t="s">
        <v>447</v>
      </c>
      <c r="F12043" s="10">
        <v>155.52000000000001</v>
      </c>
      <c r="G12043" t="s">
        <v>16</v>
      </c>
      <c r="H12043" s="4">
        <v>170.18</v>
      </c>
      <c r="I12043" s="4">
        <v>26466.39</v>
      </c>
      <c r="J12043" s="4">
        <f t="shared" si="564"/>
        <v>22761.095399999998</v>
      </c>
      <c r="K12043" s="4">
        <f t="shared" si="565"/>
        <v>3705.2946000000002</v>
      </c>
      <c r="L12043" s="4">
        <f t="shared" si="566"/>
        <v>26466.39</v>
      </c>
    </row>
    <row r="12044" spans="1:12" x14ac:dyDescent="0.3">
      <c r="A12044" t="s">
        <v>12</v>
      </c>
      <c r="B12044" t="s">
        <v>13</v>
      </c>
      <c r="C12044" t="s">
        <v>3369</v>
      </c>
      <c r="D12044" s="3">
        <v>44934</v>
      </c>
      <c r="E12044" t="s">
        <v>447</v>
      </c>
      <c r="F12044" s="10">
        <v>933.12</v>
      </c>
      <c r="G12044" t="s">
        <v>16</v>
      </c>
      <c r="H12044" s="4">
        <v>170.18</v>
      </c>
      <c r="I12044" s="4">
        <v>158798.35999999999</v>
      </c>
      <c r="J12044" s="4">
        <f t="shared" si="564"/>
        <v>136566.58959999998</v>
      </c>
      <c r="K12044" s="4">
        <f t="shared" si="565"/>
        <v>22231.770400000001</v>
      </c>
      <c r="L12044" s="4">
        <f t="shared" si="566"/>
        <v>158798.35999999999</v>
      </c>
    </row>
    <row r="12045" spans="1:12" x14ac:dyDescent="0.3">
      <c r="A12045" t="s">
        <v>12</v>
      </c>
      <c r="B12045" t="s">
        <v>13</v>
      </c>
      <c r="C12045" t="s">
        <v>3370</v>
      </c>
      <c r="D12045" s="3">
        <v>44933</v>
      </c>
      <c r="E12045" t="s">
        <v>319</v>
      </c>
      <c r="F12045" s="10">
        <v>155.52000000000001</v>
      </c>
      <c r="G12045" t="s">
        <v>22</v>
      </c>
      <c r="H12045" s="4">
        <v>56.14</v>
      </c>
      <c r="I12045" s="4">
        <v>8730.89</v>
      </c>
      <c r="J12045" s="4">
        <f t="shared" si="564"/>
        <v>7508.5653999999995</v>
      </c>
      <c r="K12045" s="4">
        <f t="shared" si="565"/>
        <v>1222.3246000000001</v>
      </c>
      <c r="L12045" s="4">
        <f t="shared" si="566"/>
        <v>8730.89</v>
      </c>
    </row>
    <row r="12046" spans="1:12" x14ac:dyDescent="0.3">
      <c r="A12046" t="s">
        <v>12</v>
      </c>
      <c r="B12046" t="s">
        <v>13</v>
      </c>
      <c r="C12046" t="s">
        <v>3370</v>
      </c>
      <c r="D12046" s="3">
        <v>44933</v>
      </c>
      <c r="E12046" t="s">
        <v>1390</v>
      </c>
      <c r="F12046" s="10">
        <v>101.52</v>
      </c>
      <c r="G12046" t="s">
        <v>25</v>
      </c>
      <c r="H12046" s="4">
        <v>56.14</v>
      </c>
      <c r="I12046" s="4">
        <v>5699.33</v>
      </c>
      <c r="J12046" s="4">
        <f t="shared" si="564"/>
        <v>4901.4237999999996</v>
      </c>
      <c r="K12046" s="4">
        <f t="shared" si="565"/>
        <v>797.90620000000001</v>
      </c>
      <c r="L12046" s="4">
        <f t="shared" si="566"/>
        <v>5699.33</v>
      </c>
    </row>
    <row r="12047" spans="1:12" x14ac:dyDescent="0.3">
      <c r="A12047" t="s">
        <v>12</v>
      </c>
      <c r="B12047" t="s">
        <v>13</v>
      </c>
      <c r="C12047" t="s">
        <v>3371</v>
      </c>
      <c r="D12047" s="3">
        <v>44933</v>
      </c>
      <c r="E12047" t="s">
        <v>1266</v>
      </c>
      <c r="F12047" s="10">
        <v>51.84</v>
      </c>
      <c r="G12047" t="s">
        <v>22</v>
      </c>
      <c r="H12047" s="4">
        <v>178.95</v>
      </c>
      <c r="I12047" s="4">
        <v>9276.77</v>
      </c>
      <c r="J12047" s="4">
        <f t="shared" si="564"/>
        <v>7978.0222000000003</v>
      </c>
      <c r="K12047" s="4">
        <f t="shared" si="565"/>
        <v>1298.7478000000001</v>
      </c>
      <c r="L12047" s="4">
        <f t="shared" si="566"/>
        <v>9276.77</v>
      </c>
    </row>
    <row r="12048" spans="1:12" x14ac:dyDescent="0.3">
      <c r="A12048" t="s">
        <v>12</v>
      </c>
      <c r="B12048" t="s">
        <v>13</v>
      </c>
      <c r="C12048" t="s">
        <v>3371</v>
      </c>
      <c r="D12048" s="3">
        <v>44933</v>
      </c>
      <c r="E12048" t="s">
        <v>328</v>
      </c>
      <c r="F12048" s="10">
        <v>51.84</v>
      </c>
      <c r="G12048" t="s">
        <v>22</v>
      </c>
      <c r="H12048" s="4">
        <v>157.01</v>
      </c>
      <c r="I12048" s="4">
        <v>8139.4</v>
      </c>
      <c r="J12048" s="4">
        <f t="shared" si="564"/>
        <v>6999.884</v>
      </c>
      <c r="K12048" s="4">
        <f t="shared" si="565"/>
        <v>1139.5160000000001</v>
      </c>
      <c r="L12048" s="4">
        <f t="shared" si="566"/>
        <v>8139.4</v>
      </c>
    </row>
    <row r="12049" spans="1:12" x14ac:dyDescent="0.3">
      <c r="A12049" t="s">
        <v>12</v>
      </c>
      <c r="B12049" t="s">
        <v>13</v>
      </c>
      <c r="C12049" t="s">
        <v>3371</v>
      </c>
      <c r="D12049" s="3">
        <v>44933</v>
      </c>
      <c r="E12049" t="s">
        <v>328</v>
      </c>
      <c r="F12049" s="10">
        <v>51.84</v>
      </c>
      <c r="G12049" t="s">
        <v>22</v>
      </c>
      <c r="H12049" s="4">
        <v>157.01</v>
      </c>
      <c r="I12049" s="4">
        <v>8139.4</v>
      </c>
      <c r="J12049" s="4">
        <f t="shared" si="564"/>
        <v>6999.884</v>
      </c>
      <c r="K12049" s="4">
        <f t="shared" si="565"/>
        <v>1139.5160000000001</v>
      </c>
      <c r="L12049" s="4">
        <f t="shared" si="566"/>
        <v>8139.4</v>
      </c>
    </row>
    <row r="12050" spans="1:12" x14ac:dyDescent="0.3">
      <c r="A12050" t="s">
        <v>12</v>
      </c>
      <c r="B12050" t="s">
        <v>13</v>
      </c>
      <c r="C12050" t="s">
        <v>3371</v>
      </c>
      <c r="D12050" s="3">
        <v>44933</v>
      </c>
      <c r="E12050" t="s">
        <v>3372</v>
      </c>
      <c r="F12050" s="10">
        <v>51.84</v>
      </c>
      <c r="G12050" t="s">
        <v>22</v>
      </c>
      <c r="H12050" s="4">
        <v>178.95</v>
      </c>
      <c r="I12050" s="4">
        <v>9276.77</v>
      </c>
      <c r="J12050" s="4">
        <f t="shared" si="564"/>
        <v>7978.0222000000003</v>
      </c>
      <c r="K12050" s="4">
        <f t="shared" si="565"/>
        <v>1298.7478000000001</v>
      </c>
      <c r="L12050" s="4">
        <f t="shared" si="566"/>
        <v>9276.77</v>
      </c>
    </row>
    <row r="12051" spans="1:12" x14ac:dyDescent="0.3">
      <c r="A12051" t="s">
        <v>12</v>
      </c>
      <c r="B12051" t="s">
        <v>13</v>
      </c>
      <c r="C12051" t="s">
        <v>3371</v>
      </c>
      <c r="D12051" s="3">
        <v>44933</v>
      </c>
      <c r="E12051" t="s">
        <v>354</v>
      </c>
      <c r="F12051" s="10">
        <v>51.84</v>
      </c>
      <c r="G12051" t="s">
        <v>22</v>
      </c>
      <c r="H12051" s="4">
        <v>178.95</v>
      </c>
      <c r="I12051" s="4">
        <v>9276.77</v>
      </c>
      <c r="J12051" s="4">
        <f t="shared" si="564"/>
        <v>7978.0222000000003</v>
      </c>
      <c r="K12051" s="4">
        <f t="shared" si="565"/>
        <v>1298.7478000000001</v>
      </c>
      <c r="L12051" s="4">
        <f t="shared" si="566"/>
        <v>9276.77</v>
      </c>
    </row>
    <row r="12052" spans="1:12" x14ac:dyDescent="0.3">
      <c r="A12052" t="s">
        <v>12</v>
      </c>
      <c r="B12052" t="s">
        <v>13</v>
      </c>
      <c r="C12052" t="s">
        <v>3371</v>
      </c>
      <c r="D12052" s="3">
        <v>44933</v>
      </c>
      <c r="E12052" t="s">
        <v>383</v>
      </c>
      <c r="F12052" s="10">
        <v>51.84</v>
      </c>
      <c r="G12052" t="s">
        <v>22</v>
      </c>
      <c r="H12052" s="4">
        <v>151.75</v>
      </c>
      <c r="I12052" s="4">
        <v>7866.72</v>
      </c>
      <c r="J12052" s="4">
        <f t="shared" si="564"/>
        <v>6765.3792000000003</v>
      </c>
      <c r="K12052" s="4">
        <f t="shared" si="565"/>
        <v>1101.3408000000002</v>
      </c>
      <c r="L12052" s="4">
        <f t="shared" si="566"/>
        <v>7866.72</v>
      </c>
    </row>
    <row r="12053" spans="1:12" x14ac:dyDescent="0.3">
      <c r="A12053" t="s">
        <v>12</v>
      </c>
      <c r="B12053" t="s">
        <v>13</v>
      </c>
      <c r="C12053" t="s">
        <v>3371</v>
      </c>
      <c r="D12053" s="3">
        <v>44933</v>
      </c>
      <c r="E12053" t="s">
        <v>384</v>
      </c>
      <c r="F12053" s="10">
        <v>51.84</v>
      </c>
      <c r="G12053" t="s">
        <v>22</v>
      </c>
      <c r="H12053" s="4">
        <v>178.95</v>
      </c>
      <c r="I12053" s="4">
        <v>9276.77</v>
      </c>
      <c r="J12053" s="4">
        <f t="shared" si="564"/>
        <v>7978.0222000000003</v>
      </c>
      <c r="K12053" s="4">
        <f t="shared" si="565"/>
        <v>1298.7478000000001</v>
      </c>
      <c r="L12053" s="4">
        <f t="shared" si="566"/>
        <v>9276.77</v>
      </c>
    </row>
    <row r="12054" spans="1:12" x14ac:dyDescent="0.3">
      <c r="A12054" t="s">
        <v>12</v>
      </c>
      <c r="B12054" t="s">
        <v>13</v>
      </c>
      <c r="C12054" t="s">
        <v>3371</v>
      </c>
      <c r="D12054" s="3">
        <v>44933</v>
      </c>
      <c r="E12054" t="s">
        <v>384</v>
      </c>
      <c r="F12054" s="10">
        <v>103.68</v>
      </c>
      <c r="G12054" t="s">
        <v>22</v>
      </c>
      <c r="H12054" s="4">
        <v>178.95</v>
      </c>
      <c r="I12054" s="4">
        <v>18553.54</v>
      </c>
      <c r="J12054" s="4">
        <f t="shared" si="564"/>
        <v>15956.044400000001</v>
      </c>
      <c r="K12054" s="4">
        <f t="shared" si="565"/>
        <v>2597.4956000000002</v>
      </c>
      <c r="L12054" s="4">
        <f t="shared" si="566"/>
        <v>18553.54</v>
      </c>
    </row>
    <row r="12055" spans="1:12" x14ac:dyDescent="0.3">
      <c r="A12055" t="s">
        <v>12</v>
      </c>
      <c r="B12055" t="s">
        <v>13</v>
      </c>
      <c r="C12055" t="s">
        <v>3371</v>
      </c>
      <c r="D12055" s="3">
        <v>44933</v>
      </c>
      <c r="E12055" t="s">
        <v>1949</v>
      </c>
      <c r="F12055" s="10">
        <v>253.8</v>
      </c>
      <c r="G12055" t="s">
        <v>25</v>
      </c>
      <c r="H12055" s="4">
        <v>160.53</v>
      </c>
      <c r="I12055" s="4">
        <v>40742.51</v>
      </c>
      <c r="J12055" s="4">
        <f t="shared" si="564"/>
        <v>35038.558600000004</v>
      </c>
      <c r="K12055" s="4">
        <f t="shared" si="565"/>
        <v>5703.9514000000008</v>
      </c>
      <c r="L12055" s="4">
        <f t="shared" si="566"/>
        <v>40742.51</v>
      </c>
    </row>
    <row r="12056" spans="1:12" x14ac:dyDescent="0.3">
      <c r="A12056" t="s">
        <v>12</v>
      </c>
      <c r="B12056" t="s">
        <v>13</v>
      </c>
      <c r="C12056" t="s">
        <v>3371</v>
      </c>
      <c r="D12056" s="3">
        <v>44933</v>
      </c>
      <c r="E12056" t="s">
        <v>1949</v>
      </c>
      <c r="F12056" s="10">
        <v>50.76</v>
      </c>
      <c r="G12056" t="s">
        <v>25</v>
      </c>
      <c r="H12056" s="4">
        <v>160.53</v>
      </c>
      <c r="I12056" s="4">
        <v>8148.5</v>
      </c>
      <c r="J12056" s="4">
        <f t="shared" si="564"/>
        <v>7007.71</v>
      </c>
      <c r="K12056" s="4">
        <f t="shared" si="565"/>
        <v>1140.7900000000002</v>
      </c>
      <c r="L12056" s="4">
        <f t="shared" si="566"/>
        <v>8148.5</v>
      </c>
    </row>
    <row r="12057" spans="1:12" x14ac:dyDescent="0.3">
      <c r="A12057" t="s">
        <v>12</v>
      </c>
      <c r="B12057" t="s">
        <v>13</v>
      </c>
      <c r="C12057" t="s">
        <v>3371</v>
      </c>
      <c r="D12057" s="3">
        <v>44933</v>
      </c>
      <c r="E12057" t="s">
        <v>1949</v>
      </c>
      <c r="F12057" s="10">
        <v>50.76</v>
      </c>
      <c r="G12057" t="s">
        <v>25</v>
      </c>
      <c r="H12057" s="4">
        <v>160.53</v>
      </c>
      <c r="I12057" s="4">
        <v>8148.5</v>
      </c>
      <c r="J12057" s="4">
        <f t="shared" si="564"/>
        <v>7007.71</v>
      </c>
      <c r="K12057" s="4">
        <f t="shared" si="565"/>
        <v>1140.7900000000002</v>
      </c>
      <c r="L12057" s="4">
        <f t="shared" si="566"/>
        <v>8148.5</v>
      </c>
    </row>
    <row r="12058" spans="1:12" x14ac:dyDescent="0.3">
      <c r="A12058" t="s">
        <v>12</v>
      </c>
      <c r="B12058" t="s">
        <v>13</v>
      </c>
      <c r="C12058" t="s">
        <v>3371</v>
      </c>
      <c r="D12058" s="3">
        <v>44933</v>
      </c>
      <c r="E12058" t="s">
        <v>1949</v>
      </c>
      <c r="F12058" s="10">
        <v>152.28</v>
      </c>
      <c r="G12058" t="s">
        <v>25</v>
      </c>
      <c r="H12058" s="4">
        <v>160.53</v>
      </c>
      <c r="I12058" s="4">
        <v>24445.51</v>
      </c>
      <c r="J12058" s="4">
        <f t="shared" si="564"/>
        <v>21023.138599999998</v>
      </c>
      <c r="K12058" s="4">
        <f t="shared" si="565"/>
        <v>3422.3714</v>
      </c>
      <c r="L12058" s="4">
        <f t="shared" si="566"/>
        <v>24445.51</v>
      </c>
    </row>
    <row r="12059" spans="1:12" x14ac:dyDescent="0.3">
      <c r="A12059" t="s">
        <v>12</v>
      </c>
      <c r="B12059" t="s">
        <v>13</v>
      </c>
      <c r="C12059" t="s">
        <v>3373</v>
      </c>
      <c r="D12059" s="3">
        <v>44933</v>
      </c>
      <c r="E12059" t="s">
        <v>319</v>
      </c>
      <c r="F12059" s="10">
        <v>51.84</v>
      </c>
      <c r="G12059" t="s">
        <v>22</v>
      </c>
      <c r="H12059" s="4">
        <v>56.14</v>
      </c>
      <c r="I12059" s="4">
        <v>2910.3</v>
      </c>
      <c r="J12059" s="4">
        <f t="shared" si="564"/>
        <v>2502.8580000000002</v>
      </c>
      <c r="K12059" s="4">
        <f t="shared" si="565"/>
        <v>407.44200000000006</v>
      </c>
      <c r="L12059" s="4">
        <f t="shared" si="566"/>
        <v>2910.3</v>
      </c>
    </row>
    <row r="12060" spans="1:12" x14ac:dyDescent="0.3">
      <c r="A12060" t="s">
        <v>12</v>
      </c>
      <c r="B12060" t="s">
        <v>13</v>
      </c>
      <c r="C12060" t="s">
        <v>3373</v>
      </c>
      <c r="D12060" s="3">
        <v>44933</v>
      </c>
      <c r="E12060" t="s">
        <v>1390</v>
      </c>
      <c r="F12060" s="10">
        <v>152.28</v>
      </c>
      <c r="G12060" t="s">
        <v>25</v>
      </c>
      <c r="H12060" s="4">
        <v>56.14</v>
      </c>
      <c r="I12060" s="4">
        <v>8549</v>
      </c>
      <c r="J12060" s="4">
        <f t="shared" si="564"/>
        <v>7352.1399999999994</v>
      </c>
      <c r="K12060" s="4">
        <f t="shared" si="565"/>
        <v>1196.8600000000001</v>
      </c>
      <c r="L12060" s="4">
        <f t="shared" si="566"/>
        <v>8549</v>
      </c>
    </row>
    <row r="12061" spans="1:12" x14ac:dyDescent="0.3">
      <c r="A12061" t="s">
        <v>12</v>
      </c>
      <c r="B12061" t="s">
        <v>13</v>
      </c>
      <c r="C12061" t="s">
        <v>3374</v>
      </c>
      <c r="D12061" s="3">
        <v>44933</v>
      </c>
      <c r="E12061" t="s">
        <v>383</v>
      </c>
      <c r="F12061" s="10">
        <v>25.92</v>
      </c>
      <c r="G12061" t="s">
        <v>22</v>
      </c>
      <c r="H12061" s="4">
        <v>151.75</v>
      </c>
      <c r="I12061" s="4">
        <v>3933.36</v>
      </c>
      <c r="J12061" s="4">
        <f t="shared" si="564"/>
        <v>3382.6896000000002</v>
      </c>
      <c r="K12061" s="4">
        <f t="shared" si="565"/>
        <v>550.67040000000009</v>
      </c>
      <c r="L12061" s="4">
        <f t="shared" si="566"/>
        <v>3933.36</v>
      </c>
    </row>
    <row r="12062" spans="1:12" x14ac:dyDescent="0.3">
      <c r="A12062" t="s">
        <v>12</v>
      </c>
      <c r="B12062" t="s">
        <v>13</v>
      </c>
      <c r="C12062" t="s">
        <v>3374</v>
      </c>
      <c r="D12062" s="3">
        <v>44933</v>
      </c>
      <c r="E12062" t="s">
        <v>383</v>
      </c>
      <c r="F12062" s="10">
        <v>30.24</v>
      </c>
      <c r="G12062" t="s">
        <v>22</v>
      </c>
      <c r="H12062" s="4">
        <v>151.75</v>
      </c>
      <c r="I12062" s="4">
        <v>4588.92</v>
      </c>
      <c r="J12062" s="4">
        <f t="shared" si="564"/>
        <v>3946.4712</v>
      </c>
      <c r="K12062" s="4">
        <f t="shared" si="565"/>
        <v>642.44880000000012</v>
      </c>
      <c r="L12062" s="4">
        <f t="shared" si="566"/>
        <v>4588.92</v>
      </c>
    </row>
    <row r="12063" spans="1:12" x14ac:dyDescent="0.3">
      <c r="A12063" t="s">
        <v>12</v>
      </c>
      <c r="B12063" t="s">
        <v>13</v>
      </c>
      <c r="C12063" t="s">
        <v>3374</v>
      </c>
      <c r="D12063" s="3">
        <v>44933</v>
      </c>
      <c r="E12063" t="s">
        <v>383</v>
      </c>
      <c r="F12063" s="10">
        <v>30.24</v>
      </c>
      <c r="G12063" t="s">
        <v>22</v>
      </c>
      <c r="H12063" s="4">
        <v>151.75</v>
      </c>
      <c r="I12063" s="4">
        <v>4588.92</v>
      </c>
      <c r="J12063" s="4">
        <f t="shared" si="564"/>
        <v>3946.4712</v>
      </c>
      <c r="K12063" s="4">
        <f t="shared" si="565"/>
        <v>642.44880000000012</v>
      </c>
      <c r="L12063" s="4">
        <f t="shared" si="566"/>
        <v>4588.92</v>
      </c>
    </row>
    <row r="12064" spans="1:12" x14ac:dyDescent="0.3">
      <c r="A12064" t="s">
        <v>12</v>
      </c>
      <c r="B12064" t="s">
        <v>13</v>
      </c>
      <c r="C12064" t="s">
        <v>3374</v>
      </c>
      <c r="D12064" s="3">
        <v>44933</v>
      </c>
      <c r="E12064" t="s">
        <v>384</v>
      </c>
      <c r="F12064" s="10">
        <v>11.52</v>
      </c>
      <c r="G12064" t="s">
        <v>22</v>
      </c>
      <c r="H12064" s="4">
        <v>178.95</v>
      </c>
      <c r="I12064" s="4">
        <v>2061.5</v>
      </c>
      <c r="J12064" s="4">
        <f t="shared" si="564"/>
        <v>1772.8899999999999</v>
      </c>
      <c r="K12064" s="4">
        <f t="shared" si="565"/>
        <v>288.61</v>
      </c>
      <c r="L12064" s="4">
        <f t="shared" si="566"/>
        <v>2061.5</v>
      </c>
    </row>
    <row r="12065" spans="1:12" x14ac:dyDescent="0.3">
      <c r="A12065" t="s">
        <v>12</v>
      </c>
      <c r="B12065" t="s">
        <v>13</v>
      </c>
      <c r="C12065" t="s">
        <v>3374</v>
      </c>
      <c r="D12065" s="3">
        <v>44933</v>
      </c>
      <c r="E12065" t="s">
        <v>384</v>
      </c>
      <c r="F12065" s="10">
        <v>25.92</v>
      </c>
      <c r="G12065" t="s">
        <v>22</v>
      </c>
      <c r="H12065" s="4">
        <v>178.95</v>
      </c>
      <c r="I12065" s="4">
        <v>4638.38</v>
      </c>
      <c r="J12065" s="4">
        <f t="shared" si="564"/>
        <v>3989.0068000000001</v>
      </c>
      <c r="K12065" s="4">
        <f t="shared" si="565"/>
        <v>649.37320000000011</v>
      </c>
      <c r="L12065" s="4">
        <f t="shared" si="566"/>
        <v>4638.38</v>
      </c>
    </row>
    <row r="12066" spans="1:12" x14ac:dyDescent="0.3">
      <c r="A12066" t="s">
        <v>12</v>
      </c>
      <c r="B12066" t="s">
        <v>13</v>
      </c>
      <c r="C12066" t="s">
        <v>3374</v>
      </c>
      <c r="D12066" s="3">
        <v>44933</v>
      </c>
      <c r="E12066" t="s">
        <v>384</v>
      </c>
      <c r="F12066" s="10">
        <v>25.92</v>
      </c>
      <c r="G12066" t="s">
        <v>22</v>
      </c>
      <c r="H12066" s="4">
        <v>178.95</v>
      </c>
      <c r="I12066" s="4">
        <v>4638.38</v>
      </c>
      <c r="J12066" s="4">
        <f t="shared" si="564"/>
        <v>3989.0068000000001</v>
      </c>
      <c r="K12066" s="4">
        <f t="shared" si="565"/>
        <v>649.37320000000011</v>
      </c>
      <c r="L12066" s="4">
        <f t="shared" si="566"/>
        <v>4638.38</v>
      </c>
    </row>
    <row r="12067" spans="1:12" x14ac:dyDescent="0.3">
      <c r="A12067" t="s">
        <v>12</v>
      </c>
      <c r="B12067" t="s">
        <v>13</v>
      </c>
      <c r="C12067" t="s">
        <v>3375</v>
      </c>
      <c r="D12067" s="3">
        <v>44933</v>
      </c>
      <c r="E12067" t="s">
        <v>328</v>
      </c>
      <c r="F12067" s="10">
        <v>51.84</v>
      </c>
      <c r="G12067" t="s">
        <v>22</v>
      </c>
      <c r="H12067" s="4">
        <v>157.01</v>
      </c>
      <c r="I12067" s="4">
        <v>8139.4</v>
      </c>
      <c r="J12067" s="4">
        <f t="shared" si="564"/>
        <v>6999.884</v>
      </c>
      <c r="K12067" s="4">
        <f t="shared" si="565"/>
        <v>1139.5160000000001</v>
      </c>
      <c r="L12067" s="4">
        <f t="shared" si="566"/>
        <v>8139.4</v>
      </c>
    </row>
    <row r="12068" spans="1:12" x14ac:dyDescent="0.3">
      <c r="A12068" t="s">
        <v>12</v>
      </c>
      <c r="B12068" t="s">
        <v>13</v>
      </c>
      <c r="C12068" t="s">
        <v>3375</v>
      </c>
      <c r="D12068" s="3">
        <v>44933</v>
      </c>
      <c r="E12068" t="s">
        <v>328</v>
      </c>
      <c r="F12068" s="10">
        <v>51.84</v>
      </c>
      <c r="G12068" t="s">
        <v>22</v>
      </c>
      <c r="H12068" s="4">
        <v>157.01</v>
      </c>
      <c r="I12068" s="4">
        <v>8139.4</v>
      </c>
      <c r="J12068" s="4">
        <f t="shared" si="564"/>
        <v>6999.884</v>
      </c>
      <c r="K12068" s="4">
        <f t="shared" si="565"/>
        <v>1139.5160000000001</v>
      </c>
      <c r="L12068" s="4">
        <f t="shared" si="566"/>
        <v>8139.4</v>
      </c>
    </row>
    <row r="12069" spans="1:12" x14ac:dyDescent="0.3">
      <c r="A12069" t="s">
        <v>12</v>
      </c>
      <c r="B12069" t="s">
        <v>13</v>
      </c>
      <c r="C12069" t="s">
        <v>3375</v>
      </c>
      <c r="D12069" s="3">
        <v>44933</v>
      </c>
      <c r="E12069" t="s">
        <v>3372</v>
      </c>
      <c r="F12069" s="10">
        <v>51.84</v>
      </c>
      <c r="G12069" t="s">
        <v>22</v>
      </c>
      <c r="H12069" s="4">
        <v>178.95</v>
      </c>
      <c r="I12069" s="4">
        <v>9276.77</v>
      </c>
      <c r="J12069" s="4">
        <f t="shared" si="564"/>
        <v>7978.0222000000003</v>
      </c>
      <c r="K12069" s="4">
        <f t="shared" si="565"/>
        <v>1298.7478000000001</v>
      </c>
      <c r="L12069" s="4">
        <f t="shared" si="566"/>
        <v>9276.77</v>
      </c>
    </row>
    <row r="12070" spans="1:12" x14ac:dyDescent="0.3">
      <c r="A12070" t="s">
        <v>12</v>
      </c>
      <c r="B12070" t="s">
        <v>13</v>
      </c>
      <c r="C12070" t="s">
        <v>3375</v>
      </c>
      <c r="D12070" s="3">
        <v>44933</v>
      </c>
      <c r="E12070" t="s">
        <v>384</v>
      </c>
      <c r="F12070" s="10">
        <v>51.84</v>
      </c>
      <c r="G12070" t="s">
        <v>22</v>
      </c>
      <c r="H12070" s="4">
        <v>178.95</v>
      </c>
      <c r="I12070" s="4">
        <v>9276.77</v>
      </c>
      <c r="J12070" s="4">
        <f t="shared" si="564"/>
        <v>7978.0222000000003</v>
      </c>
      <c r="K12070" s="4">
        <f t="shared" si="565"/>
        <v>1298.7478000000001</v>
      </c>
      <c r="L12070" s="4">
        <f t="shared" si="566"/>
        <v>9276.77</v>
      </c>
    </row>
    <row r="12071" spans="1:12" x14ac:dyDescent="0.3">
      <c r="A12071" t="s">
        <v>12</v>
      </c>
      <c r="B12071" t="s">
        <v>13</v>
      </c>
      <c r="C12071" t="s">
        <v>3375</v>
      </c>
      <c r="D12071" s="3">
        <v>44933</v>
      </c>
      <c r="E12071" t="s">
        <v>384</v>
      </c>
      <c r="F12071" s="10">
        <v>51.84</v>
      </c>
      <c r="G12071" t="s">
        <v>22</v>
      </c>
      <c r="H12071" s="4">
        <v>178.95</v>
      </c>
      <c r="I12071" s="4">
        <v>9276.77</v>
      </c>
      <c r="J12071" s="4">
        <f t="shared" si="564"/>
        <v>7978.0222000000003</v>
      </c>
      <c r="K12071" s="4">
        <f t="shared" si="565"/>
        <v>1298.7478000000001</v>
      </c>
      <c r="L12071" s="4">
        <f t="shared" si="566"/>
        <v>9276.77</v>
      </c>
    </row>
    <row r="12072" spans="1:12" x14ac:dyDescent="0.3">
      <c r="A12072" t="s">
        <v>12</v>
      </c>
      <c r="B12072" t="s">
        <v>13</v>
      </c>
      <c r="C12072" t="s">
        <v>3375</v>
      </c>
      <c r="D12072" s="3">
        <v>44933</v>
      </c>
      <c r="E12072" t="s">
        <v>1266</v>
      </c>
      <c r="F12072" s="10">
        <v>51.84</v>
      </c>
      <c r="G12072" t="s">
        <v>22</v>
      </c>
      <c r="H12072" s="4">
        <v>178.95</v>
      </c>
      <c r="I12072" s="4">
        <v>9276.77</v>
      </c>
      <c r="J12072" s="4">
        <f t="shared" si="564"/>
        <v>7978.0222000000003</v>
      </c>
      <c r="K12072" s="4">
        <f t="shared" si="565"/>
        <v>1298.7478000000001</v>
      </c>
      <c r="L12072" s="4">
        <f t="shared" si="566"/>
        <v>9276.77</v>
      </c>
    </row>
    <row r="12073" spans="1:12" x14ac:dyDescent="0.3">
      <c r="A12073" t="s">
        <v>12</v>
      </c>
      <c r="B12073" t="s">
        <v>13</v>
      </c>
      <c r="C12073" t="s">
        <v>3375</v>
      </c>
      <c r="D12073" s="3">
        <v>44933</v>
      </c>
      <c r="E12073" t="s">
        <v>1949</v>
      </c>
      <c r="F12073" s="10">
        <v>152.28</v>
      </c>
      <c r="G12073" t="s">
        <v>25</v>
      </c>
      <c r="H12073" s="4">
        <v>160.53</v>
      </c>
      <c r="I12073" s="4">
        <v>24445.51</v>
      </c>
      <c r="J12073" s="4">
        <f t="shared" si="564"/>
        <v>21023.138599999998</v>
      </c>
      <c r="K12073" s="4">
        <f t="shared" si="565"/>
        <v>3422.3714</v>
      </c>
      <c r="L12073" s="4">
        <f t="shared" si="566"/>
        <v>24445.51</v>
      </c>
    </row>
    <row r="12074" spans="1:12" x14ac:dyDescent="0.3">
      <c r="A12074" t="s">
        <v>12</v>
      </c>
      <c r="B12074" t="s">
        <v>13</v>
      </c>
      <c r="C12074" t="s">
        <v>3375</v>
      </c>
      <c r="D12074" s="3">
        <v>44933</v>
      </c>
      <c r="E12074" t="s">
        <v>1949</v>
      </c>
      <c r="F12074" s="10">
        <v>203.04</v>
      </c>
      <c r="G12074" t="s">
        <v>25</v>
      </c>
      <c r="H12074" s="4">
        <v>160.53</v>
      </c>
      <c r="I12074" s="4">
        <v>32594.01</v>
      </c>
      <c r="J12074" s="4">
        <f t="shared" si="564"/>
        <v>28030.848599999998</v>
      </c>
      <c r="K12074" s="4">
        <f t="shared" si="565"/>
        <v>4563.1614</v>
      </c>
      <c r="L12074" s="4">
        <f t="shared" si="566"/>
        <v>32594.01</v>
      </c>
    </row>
    <row r="12075" spans="1:12" x14ac:dyDescent="0.3">
      <c r="A12075" t="s">
        <v>12</v>
      </c>
      <c r="B12075" t="s">
        <v>13</v>
      </c>
      <c r="C12075" t="s">
        <v>3375</v>
      </c>
      <c r="D12075" s="3">
        <v>44933</v>
      </c>
      <c r="E12075" t="s">
        <v>1949</v>
      </c>
      <c r="F12075" s="10">
        <v>152.28</v>
      </c>
      <c r="G12075" t="s">
        <v>25</v>
      </c>
      <c r="H12075" s="4">
        <v>160.53</v>
      </c>
      <c r="I12075" s="4">
        <v>24445.51</v>
      </c>
      <c r="J12075" s="4">
        <f t="shared" si="564"/>
        <v>21023.138599999998</v>
      </c>
      <c r="K12075" s="4">
        <f t="shared" si="565"/>
        <v>3422.3714</v>
      </c>
      <c r="L12075" s="4">
        <f t="shared" si="566"/>
        <v>24445.51</v>
      </c>
    </row>
    <row r="12076" spans="1:12" x14ac:dyDescent="0.3">
      <c r="A12076" t="s">
        <v>12</v>
      </c>
      <c r="B12076" t="s">
        <v>13</v>
      </c>
      <c r="C12076" t="s">
        <v>3375</v>
      </c>
      <c r="D12076" s="3">
        <v>44933</v>
      </c>
      <c r="E12076" t="s">
        <v>1798</v>
      </c>
      <c r="F12076" s="10">
        <v>50.76</v>
      </c>
      <c r="G12076" t="s">
        <v>25</v>
      </c>
      <c r="H12076" s="4">
        <v>189.47</v>
      </c>
      <c r="I12076" s="4">
        <v>9617.5</v>
      </c>
      <c r="J12076" s="4">
        <f t="shared" si="564"/>
        <v>8271.0499999999993</v>
      </c>
      <c r="K12076" s="4">
        <f t="shared" si="565"/>
        <v>1346.45</v>
      </c>
      <c r="L12076" s="4">
        <f t="shared" si="566"/>
        <v>9617.5</v>
      </c>
    </row>
    <row r="12077" spans="1:12" x14ac:dyDescent="0.3">
      <c r="A12077" t="s">
        <v>12</v>
      </c>
      <c r="B12077" t="s">
        <v>13</v>
      </c>
      <c r="C12077" t="s">
        <v>3376</v>
      </c>
      <c r="D12077" s="3">
        <v>44933</v>
      </c>
      <c r="E12077" t="s">
        <v>1390</v>
      </c>
      <c r="F12077" s="10">
        <v>203.04</v>
      </c>
      <c r="G12077" t="s">
        <v>25</v>
      </c>
      <c r="H12077" s="4">
        <v>56.14</v>
      </c>
      <c r="I12077" s="4">
        <v>11398.67</v>
      </c>
      <c r="J12077" s="4">
        <f t="shared" si="564"/>
        <v>9802.8562000000002</v>
      </c>
      <c r="K12077" s="4">
        <f t="shared" si="565"/>
        <v>1595.8138000000001</v>
      </c>
      <c r="L12077" s="4">
        <f t="shared" si="566"/>
        <v>11398.67</v>
      </c>
    </row>
    <row r="12078" spans="1:12" x14ac:dyDescent="0.3">
      <c r="A12078" t="s">
        <v>12</v>
      </c>
      <c r="B12078" t="s">
        <v>13</v>
      </c>
      <c r="C12078" t="s">
        <v>3376</v>
      </c>
      <c r="D12078" s="3">
        <v>44933</v>
      </c>
      <c r="E12078" t="s">
        <v>1390</v>
      </c>
      <c r="F12078" s="10">
        <v>101.52</v>
      </c>
      <c r="G12078" t="s">
        <v>25</v>
      </c>
      <c r="H12078" s="4">
        <v>56.14</v>
      </c>
      <c r="I12078" s="4">
        <v>5699.33</v>
      </c>
      <c r="J12078" s="4">
        <f t="shared" si="564"/>
        <v>4901.4237999999996</v>
      </c>
      <c r="K12078" s="4">
        <f t="shared" si="565"/>
        <v>797.90620000000001</v>
      </c>
      <c r="L12078" s="4">
        <f t="shared" si="566"/>
        <v>5699.33</v>
      </c>
    </row>
    <row r="12079" spans="1:12" x14ac:dyDescent="0.3">
      <c r="A12079" t="s">
        <v>12</v>
      </c>
      <c r="B12079" t="s">
        <v>13</v>
      </c>
      <c r="C12079" t="s">
        <v>3376</v>
      </c>
      <c r="D12079" s="3">
        <v>44933</v>
      </c>
      <c r="E12079" t="s">
        <v>1390</v>
      </c>
      <c r="F12079" s="10">
        <v>50.76</v>
      </c>
      <c r="G12079" t="s">
        <v>25</v>
      </c>
      <c r="H12079" s="4">
        <v>56.14</v>
      </c>
      <c r="I12079" s="4">
        <v>2849.67</v>
      </c>
      <c r="J12079" s="4">
        <f t="shared" si="564"/>
        <v>2450.7161999999998</v>
      </c>
      <c r="K12079" s="4">
        <f t="shared" si="565"/>
        <v>398.95380000000006</v>
      </c>
      <c r="L12079" s="4">
        <f t="shared" si="566"/>
        <v>2849.67</v>
      </c>
    </row>
    <row r="12080" spans="1:12" x14ac:dyDescent="0.3">
      <c r="A12080" t="s">
        <v>12</v>
      </c>
      <c r="B12080" t="s">
        <v>13</v>
      </c>
      <c r="C12080" t="s">
        <v>3376</v>
      </c>
      <c r="D12080" s="3">
        <v>44933</v>
      </c>
      <c r="E12080" t="s">
        <v>1390</v>
      </c>
      <c r="F12080" s="10">
        <v>50.76</v>
      </c>
      <c r="G12080" t="s">
        <v>25</v>
      </c>
      <c r="H12080" s="4">
        <v>56.14</v>
      </c>
      <c r="I12080" s="4">
        <v>2849.67</v>
      </c>
      <c r="J12080" s="4">
        <f t="shared" si="564"/>
        <v>2450.7161999999998</v>
      </c>
      <c r="K12080" s="4">
        <f t="shared" si="565"/>
        <v>398.95380000000006</v>
      </c>
      <c r="L12080" s="4">
        <f t="shared" si="566"/>
        <v>2849.67</v>
      </c>
    </row>
    <row r="12081" spans="1:12" x14ac:dyDescent="0.3">
      <c r="A12081" t="s">
        <v>12</v>
      </c>
      <c r="B12081" t="s">
        <v>13</v>
      </c>
      <c r="C12081" t="s">
        <v>3377</v>
      </c>
      <c r="D12081" s="3">
        <v>44933</v>
      </c>
      <c r="E12081" t="s">
        <v>1437</v>
      </c>
      <c r="F12081" s="10">
        <v>253.8</v>
      </c>
      <c r="G12081" t="s">
        <v>25</v>
      </c>
      <c r="H12081" s="4">
        <v>189.47</v>
      </c>
      <c r="I12081" s="4">
        <v>48087.49</v>
      </c>
      <c r="J12081" s="4">
        <f t="shared" si="564"/>
        <v>41355.241399999999</v>
      </c>
      <c r="K12081" s="4">
        <f t="shared" si="565"/>
        <v>6732.2486000000008</v>
      </c>
      <c r="L12081" s="4">
        <f t="shared" si="566"/>
        <v>48087.49</v>
      </c>
    </row>
    <row r="12082" spans="1:12" x14ac:dyDescent="0.3">
      <c r="A12082" t="s">
        <v>12</v>
      </c>
      <c r="B12082" t="s">
        <v>13</v>
      </c>
      <c r="C12082" t="s">
        <v>3377</v>
      </c>
      <c r="D12082" s="3">
        <v>44933</v>
      </c>
      <c r="E12082" t="s">
        <v>1437</v>
      </c>
      <c r="F12082" s="10">
        <v>558.36</v>
      </c>
      <c r="G12082" t="s">
        <v>25</v>
      </c>
      <c r="H12082" s="4">
        <v>189.47</v>
      </c>
      <c r="I12082" s="4">
        <v>105792.47</v>
      </c>
      <c r="J12082" s="4">
        <f t="shared" si="564"/>
        <v>90981.5242</v>
      </c>
      <c r="K12082" s="4">
        <f t="shared" si="565"/>
        <v>14810.945800000001</v>
      </c>
      <c r="L12082" s="4">
        <f t="shared" si="566"/>
        <v>105792.47</v>
      </c>
    </row>
    <row r="12083" spans="1:12" x14ac:dyDescent="0.3">
      <c r="A12083" t="s">
        <v>12</v>
      </c>
      <c r="B12083" t="s">
        <v>13</v>
      </c>
      <c r="C12083" t="s">
        <v>3378</v>
      </c>
      <c r="D12083" s="3">
        <v>44933</v>
      </c>
      <c r="E12083" t="s">
        <v>1390</v>
      </c>
      <c r="F12083" s="10">
        <v>152.28</v>
      </c>
      <c r="G12083" t="s">
        <v>25</v>
      </c>
      <c r="H12083" s="4">
        <v>56.14</v>
      </c>
      <c r="I12083" s="4">
        <v>8549</v>
      </c>
      <c r="J12083" s="4">
        <f t="shared" si="564"/>
        <v>7352.1399999999994</v>
      </c>
      <c r="K12083" s="4">
        <f t="shared" si="565"/>
        <v>1196.8600000000001</v>
      </c>
      <c r="L12083" s="4">
        <f t="shared" si="566"/>
        <v>8549</v>
      </c>
    </row>
    <row r="12084" spans="1:12" x14ac:dyDescent="0.3">
      <c r="A12084" t="s">
        <v>12</v>
      </c>
      <c r="B12084" t="s">
        <v>13</v>
      </c>
      <c r="C12084" t="s">
        <v>3378</v>
      </c>
      <c r="D12084" s="3">
        <v>44933</v>
      </c>
      <c r="E12084" t="s">
        <v>1390</v>
      </c>
      <c r="F12084" s="10">
        <v>50.76</v>
      </c>
      <c r="G12084" t="s">
        <v>25</v>
      </c>
      <c r="H12084" s="4">
        <v>56.14</v>
      </c>
      <c r="I12084" s="4">
        <v>2849.67</v>
      </c>
      <c r="J12084" s="4">
        <f t="shared" si="564"/>
        <v>2450.7161999999998</v>
      </c>
      <c r="K12084" s="4">
        <f t="shared" si="565"/>
        <v>398.95380000000006</v>
      </c>
      <c r="L12084" s="4">
        <f t="shared" si="566"/>
        <v>2849.67</v>
      </c>
    </row>
    <row r="12085" spans="1:12" x14ac:dyDescent="0.3">
      <c r="A12085" t="s">
        <v>12</v>
      </c>
      <c r="B12085" t="s">
        <v>13</v>
      </c>
      <c r="C12085" t="s">
        <v>3378</v>
      </c>
      <c r="D12085" s="3">
        <v>44933</v>
      </c>
      <c r="E12085" t="s">
        <v>1390</v>
      </c>
      <c r="F12085" s="10">
        <v>152.28</v>
      </c>
      <c r="G12085" t="s">
        <v>25</v>
      </c>
      <c r="H12085" s="4">
        <v>56.14</v>
      </c>
      <c r="I12085" s="4">
        <v>8549</v>
      </c>
      <c r="J12085" s="4">
        <f t="shared" si="564"/>
        <v>7352.1399999999994</v>
      </c>
      <c r="K12085" s="4">
        <f t="shared" si="565"/>
        <v>1196.8600000000001</v>
      </c>
      <c r="L12085" s="4">
        <f t="shared" si="566"/>
        <v>8549</v>
      </c>
    </row>
    <row r="12086" spans="1:12" x14ac:dyDescent="0.3">
      <c r="A12086" t="s">
        <v>12</v>
      </c>
      <c r="B12086" t="s">
        <v>13</v>
      </c>
      <c r="C12086" t="s">
        <v>3378</v>
      </c>
      <c r="D12086" s="3">
        <v>44933</v>
      </c>
      <c r="E12086" t="s">
        <v>1390</v>
      </c>
      <c r="F12086" s="10">
        <v>50.76</v>
      </c>
      <c r="G12086" t="s">
        <v>25</v>
      </c>
      <c r="H12086" s="4">
        <v>56.14</v>
      </c>
      <c r="I12086" s="4">
        <v>2849.67</v>
      </c>
      <c r="J12086" s="4">
        <f t="shared" si="564"/>
        <v>2450.7161999999998</v>
      </c>
      <c r="K12086" s="4">
        <f t="shared" si="565"/>
        <v>398.95380000000006</v>
      </c>
      <c r="L12086" s="4">
        <f t="shared" si="566"/>
        <v>2849.67</v>
      </c>
    </row>
    <row r="12087" spans="1:12" x14ac:dyDescent="0.3">
      <c r="A12087" t="s">
        <v>12</v>
      </c>
      <c r="B12087" t="s">
        <v>13</v>
      </c>
      <c r="C12087" t="s">
        <v>3379</v>
      </c>
      <c r="D12087" s="3">
        <v>44933</v>
      </c>
      <c r="E12087" t="s">
        <v>1437</v>
      </c>
      <c r="F12087" s="10">
        <v>253.8</v>
      </c>
      <c r="G12087" t="s">
        <v>25</v>
      </c>
      <c r="H12087" s="4">
        <v>189.47</v>
      </c>
      <c r="I12087" s="4">
        <v>48087.49</v>
      </c>
      <c r="J12087" s="4">
        <f t="shared" si="564"/>
        <v>41355.241399999999</v>
      </c>
      <c r="K12087" s="4">
        <f t="shared" si="565"/>
        <v>6732.2486000000008</v>
      </c>
      <c r="L12087" s="4">
        <f t="shared" si="566"/>
        <v>48087.49</v>
      </c>
    </row>
    <row r="12088" spans="1:12" x14ac:dyDescent="0.3">
      <c r="A12088" t="s">
        <v>12</v>
      </c>
      <c r="B12088" t="s">
        <v>13</v>
      </c>
      <c r="C12088" t="s">
        <v>3379</v>
      </c>
      <c r="D12088" s="3">
        <v>44933</v>
      </c>
      <c r="E12088" t="s">
        <v>1437</v>
      </c>
      <c r="F12088" s="10">
        <v>253.8</v>
      </c>
      <c r="G12088" t="s">
        <v>25</v>
      </c>
      <c r="H12088" s="4">
        <v>189.47</v>
      </c>
      <c r="I12088" s="4">
        <v>48087.49</v>
      </c>
      <c r="J12088" s="4">
        <f t="shared" si="564"/>
        <v>41355.241399999999</v>
      </c>
      <c r="K12088" s="4">
        <f t="shared" si="565"/>
        <v>6732.2486000000008</v>
      </c>
      <c r="L12088" s="4">
        <f t="shared" si="566"/>
        <v>48087.49</v>
      </c>
    </row>
    <row r="12089" spans="1:12" x14ac:dyDescent="0.3">
      <c r="A12089" t="s">
        <v>12</v>
      </c>
      <c r="B12089" t="s">
        <v>13</v>
      </c>
      <c r="C12089" t="s">
        <v>3379</v>
      </c>
      <c r="D12089" s="3">
        <v>44933</v>
      </c>
      <c r="E12089" t="s">
        <v>1437</v>
      </c>
      <c r="F12089" s="10">
        <v>304.56</v>
      </c>
      <c r="G12089" t="s">
        <v>25</v>
      </c>
      <c r="H12089" s="4">
        <v>189.47</v>
      </c>
      <c r="I12089" s="4">
        <v>57704.98</v>
      </c>
      <c r="J12089" s="4">
        <f t="shared" si="564"/>
        <v>49626.282800000001</v>
      </c>
      <c r="K12089" s="4">
        <f t="shared" si="565"/>
        <v>8078.6972000000014</v>
      </c>
      <c r="L12089" s="4">
        <f t="shared" si="566"/>
        <v>57704.98</v>
      </c>
    </row>
    <row r="12090" spans="1:12" x14ac:dyDescent="0.3">
      <c r="A12090" t="s">
        <v>12</v>
      </c>
      <c r="B12090" t="s">
        <v>13</v>
      </c>
      <c r="C12090" t="s">
        <v>3380</v>
      </c>
      <c r="D12090" s="3">
        <v>44931</v>
      </c>
      <c r="E12090" t="s">
        <v>384</v>
      </c>
      <c r="F12090" s="10">
        <v>51.84</v>
      </c>
      <c r="G12090" t="s">
        <v>22</v>
      </c>
      <c r="H12090" s="4">
        <v>178.95</v>
      </c>
      <c r="I12090" s="4">
        <v>9276.77</v>
      </c>
      <c r="J12090" s="4">
        <f t="shared" si="564"/>
        <v>7978.0222000000003</v>
      </c>
      <c r="K12090" s="4">
        <f t="shared" si="565"/>
        <v>1298.7478000000001</v>
      </c>
      <c r="L12090" s="4">
        <f t="shared" si="566"/>
        <v>9276.77</v>
      </c>
    </row>
    <row r="12091" spans="1:12" x14ac:dyDescent="0.3">
      <c r="A12091" t="s">
        <v>12</v>
      </c>
      <c r="B12091" t="s">
        <v>13</v>
      </c>
      <c r="C12091" t="s">
        <v>3380</v>
      </c>
      <c r="D12091" s="3">
        <v>44931</v>
      </c>
      <c r="E12091" t="s">
        <v>1659</v>
      </c>
      <c r="F12091" s="10">
        <v>155.52000000000001</v>
      </c>
      <c r="G12091" t="s">
        <v>22</v>
      </c>
      <c r="H12091" s="4">
        <v>151.75</v>
      </c>
      <c r="I12091" s="4">
        <v>23600.16</v>
      </c>
      <c r="J12091" s="4">
        <f t="shared" si="564"/>
        <v>20296.137599999998</v>
      </c>
      <c r="K12091" s="4">
        <f t="shared" si="565"/>
        <v>3304.0224000000003</v>
      </c>
      <c r="L12091" s="4">
        <f t="shared" si="566"/>
        <v>23600.16</v>
      </c>
    </row>
    <row r="12092" spans="1:12" x14ac:dyDescent="0.3">
      <c r="A12092" t="s">
        <v>12</v>
      </c>
      <c r="B12092" t="s">
        <v>13</v>
      </c>
      <c r="C12092" t="s">
        <v>3380</v>
      </c>
      <c r="D12092" s="3">
        <v>44931</v>
      </c>
      <c r="E12092" t="s">
        <v>1266</v>
      </c>
      <c r="F12092" s="10">
        <v>155.52000000000001</v>
      </c>
      <c r="G12092" t="s">
        <v>22</v>
      </c>
      <c r="H12092" s="4">
        <v>178.95</v>
      </c>
      <c r="I12092" s="4">
        <v>27830.3</v>
      </c>
      <c r="J12092" s="4">
        <f t="shared" si="564"/>
        <v>23934.057999999997</v>
      </c>
      <c r="K12092" s="4">
        <f t="shared" si="565"/>
        <v>3896.2420000000002</v>
      </c>
      <c r="L12092" s="4">
        <f t="shared" si="566"/>
        <v>27830.3</v>
      </c>
    </row>
    <row r="12093" spans="1:12" x14ac:dyDescent="0.3">
      <c r="A12093" t="s">
        <v>12</v>
      </c>
      <c r="B12093" t="s">
        <v>13</v>
      </c>
      <c r="C12093" t="s">
        <v>3380</v>
      </c>
      <c r="D12093" s="3">
        <v>44931</v>
      </c>
      <c r="E12093" t="s">
        <v>1266</v>
      </c>
      <c r="F12093" s="10">
        <v>881.28</v>
      </c>
      <c r="G12093" t="s">
        <v>22</v>
      </c>
      <c r="H12093" s="4">
        <v>178.95</v>
      </c>
      <c r="I12093" s="4">
        <v>157705.06</v>
      </c>
      <c r="J12093" s="4">
        <f t="shared" si="564"/>
        <v>135626.35159999999</v>
      </c>
      <c r="K12093" s="4">
        <f t="shared" si="565"/>
        <v>22078.708400000003</v>
      </c>
      <c r="L12093" s="4">
        <f t="shared" si="566"/>
        <v>157705.06</v>
      </c>
    </row>
    <row r="12094" spans="1:12" x14ac:dyDescent="0.3">
      <c r="A12094" t="s">
        <v>12</v>
      </c>
      <c r="B12094" t="s">
        <v>13</v>
      </c>
      <c r="C12094" t="s">
        <v>3381</v>
      </c>
      <c r="D12094" s="3">
        <v>44931</v>
      </c>
      <c r="E12094" t="s">
        <v>384</v>
      </c>
      <c r="F12094" s="10">
        <v>51.84</v>
      </c>
      <c r="G12094" t="s">
        <v>22</v>
      </c>
      <c r="H12094" s="4">
        <v>178.95</v>
      </c>
      <c r="I12094" s="4">
        <v>9276.77</v>
      </c>
      <c r="J12094" s="4">
        <f t="shared" si="564"/>
        <v>7978.0222000000003</v>
      </c>
      <c r="K12094" s="4">
        <f t="shared" si="565"/>
        <v>1298.7478000000001</v>
      </c>
      <c r="L12094" s="4">
        <f t="shared" si="566"/>
        <v>9276.77</v>
      </c>
    </row>
    <row r="12095" spans="1:12" x14ac:dyDescent="0.3">
      <c r="A12095" t="s">
        <v>12</v>
      </c>
      <c r="B12095" t="s">
        <v>13</v>
      </c>
      <c r="C12095" t="s">
        <v>3381</v>
      </c>
      <c r="D12095" s="3">
        <v>44931</v>
      </c>
      <c r="E12095" t="s">
        <v>1659</v>
      </c>
      <c r="F12095" s="10">
        <v>155.52000000000001</v>
      </c>
      <c r="G12095" t="s">
        <v>22</v>
      </c>
      <c r="H12095" s="4">
        <v>151.75</v>
      </c>
      <c r="I12095" s="4">
        <v>23600.16</v>
      </c>
      <c r="J12095" s="4">
        <f t="shared" si="564"/>
        <v>20296.137599999998</v>
      </c>
      <c r="K12095" s="4">
        <f t="shared" si="565"/>
        <v>3304.0224000000003</v>
      </c>
      <c r="L12095" s="4">
        <f t="shared" si="566"/>
        <v>23600.16</v>
      </c>
    </row>
    <row r="12096" spans="1:12" x14ac:dyDescent="0.3">
      <c r="A12096" t="s">
        <v>12</v>
      </c>
      <c r="B12096" t="s">
        <v>13</v>
      </c>
      <c r="C12096" t="s">
        <v>3381</v>
      </c>
      <c r="D12096" s="3">
        <v>44931</v>
      </c>
      <c r="E12096" t="s">
        <v>1266</v>
      </c>
      <c r="F12096" s="10">
        <v>1036.8</v>
      </c>
      <c r="G12096" t="s">
        <v>22</v>
      </c>
      <c r="H12096" s="4">
        <v>178.95</v>
      </c>
      <c r="I12096" s="4">
        <v>185535.35999999999</v>
      </c>
      <c r="J12096" s="4">
        <f t="shared" si="564"/>
        <v>159560.40959999998</v>
      </c>
      <c r="K12096" s="4">
        <f t="shared" si="565"/>
        <v>25974.950400000002</v>
      </c>
      <c r="L12096" s="4">
        <f t="shared" si="566"/>
        <v>185535.35999999999</v>
      </c>
    </row>
    <row r="12097" spans="1:12" x14ac:dyDescent="0.3">
      <c r="A12097" t="s">
        <v>12</v>
      </c>
      <c r="B12097" t="s">
        <v>13</v>
      </c>
      <c r="C12097" t="s">
        <v>3382</v>
      </c>
      <c r="D12097" s="3">
        <v>44930</v>
      </c>
      <c r="E12097" t="s">
        <v>1080</v>
      </c>
      <c r="F12097" s="10">
        <v>144</v>
      </c>
      <c r="G12097" t="s">
        <v>16</v>
      </c>
      <c r="H12097" s="4">
        <v>157.88999999999999</v>
      </c>
      <c r="I12097" s="4">
        <v>22736.16</v>
      </c>
      <c r="J12097" s="4">
        <f t="shared" si="564"/>
        <v>19553.097600000001</v>
      </c>
      <c r="K12097" s="4">
        <f t="shared" si="565"/>
        <v>3183.0624000000003</v>
      </c>
      <c r="L12097" s="4">
        <f t="shared" si="566"/>
        <v>22736.16</v>
      </c>
    </row>
    <row r="12098" spans="1:12" x14ac:dyDescent="0.3">
      <c r="A12098" t="s">
        <v>12</v>
      </c>
      <c r="B12098" t="s">
        <v>13</v>
      </c>
      <c r="C12098" t="s">
        <v>3382</v>
      </c>
      <c r="D12098" s="3">
        <v>44930</v>
      </c>
      <c r="E12098" t="s">
        <v>1080</v>
      </c>
      <c r="F12098" s="10">
        <v>72</v>
      </c>
      <c r="G12098" t="s">
        <v>16</v>
      </c>
      <c r="H12098" s="4">
        <v>157.88999999999999</v>
      </c>
      <c r="I12098" s="4">
        <v>11368.08</v>
      </c>
      <c r="J12098" s="4">
        <f t="shared" ref="J12098:J12161" si="567">L12098-K12098</f>
        <v>9776.5488000000005</v>
      </c>
      <c r="K12098" s="4">
        <f t="shared" ref="K12098:K12161" si="568">L12098*14%</f>
        <v>1591.5312000000001</v>
      </c>
      <c r="L12098" s="4">
        <f t="shared" ref="L12098:L12161" si="569">I12098</f>
        <v>11368.08</v>
      </c>
    </row>
    <row r="12099" spans="1:12" x14ac:dyDescent="0.3">
      <c r="A12099" t="s">
        <v>12</v>
      </c>
      <c r="B12099" t="s">
        <v>13</v>
      </c>
      <c r="C12099" t="s">
        <v>3383</v>
      </c>
      <c r="D12099" s="3">
        <v>44930</v>
      </c>
      <c r="E12099" t="s">
        <v>1080</v>
      </c>
      <c r="F12099" s="10">
        <v>216</v>
      </c>
      <c r="G12099" t="s">
        <v>16</v>
      </c>
      <c r="H12099" s="4">
        <v>157.88999999999999</v>
      </c>
      <c r="I12099" s="4">
        <v>34104.239999999998</v>
      </c>
      <c r="J12099" s="4">
        <f t="shared" si="567"/>
        <v>29329.646399999998</v>
      </c>
      <c r="K12099" s="4">
        <f t="shared" si="568"/>
        <v>4774.5936000000002</v>
      </c>
      <c r="L12099" s="4">
        <f t="shared" si="569"/>
        <v>34104.239999999998</v>
      </c>
    </row>
    <row r="12100" spans="1:12" x14ac:dyDescent="0.3">
      <c r="A12100" t="s">
        <v>12</v>
      </c>
      <c r="B12100" t="s">
        <v>13</v>
      </c>
      <c r="C12100" t="s">
        <v>3384</v>
      </c>
      <c r="D12100" s="3">
        <v>44930</v>
      </c>
      <c r="E12100" t="s">
        <v>329</v>
      </c>
      <c r="F12100" s="10">
        <v>17.28</v>
      </c>
      <c r="G12100" t="s">
        <v>22</v>
      </c>
      <c r="H12100" s="4">
        <v>186.84</v>
      </c>
      <c r="I12100" s="4">
        <v>3228.6</v>
      </c>
      <c r="J12100" s="4">
        <f t="shared" si="567"/>
        <v>2776.596</v>
      </c>
      <c r="K12100" s="4">
        <f t="shared" si="568"/>
        <v>452.00400000000002</v>
      </c>
      <c r="L12100" s="4">
        <f t="shared" si="569"/>
        <v>3228.6</v>
      </c>
    </row>
    <row r="12101" spans="1:12" x14ac:dyDescent="0.3">
      <c r="A12101" t="s">
        <v>12</v>
      </c>
      <c r="B12101" t="s">
        <v>13</v>
      </c>
      <c r="C12101" t="s">
        <v>3385</v>
      </c>
      <c r="D12101" s="3">
        <v>44930</v>
      </c>
      <c r="E12101" t="s">
        <v>329</v>
      </c>
      <c r="F12101" s="10">
        <v>259.2</v>
      </c>
      <c r="G12101" t="s">
        <v>22</v>
      </c>
      <c r="H12101" s="4">
        <v>186.84</v>
      </c>
      <c r="I12101" s="4">
        <v>48428.93</v>
      </c>
      <c r="J12101" s="4">
        <f t="shared" si="567"/>
        <v>41648.879800000002</v>
      </c>
      <c r="K12101" s="4">
        <f t="shared" si="568"/>
        <v>6780.0502000000006</v>
      </c>
      <c r="L12101" s="4">
        <f t="shared" si="569"/>
        <v>48428.93</v>
      </c>
    </row>
    <row r="12102" spans="1:12" x14ac:dyDescent="0.3">
      <c r="A12102" t="s">
        <v>12</v>
      </c>
      <c r="B12102" t="s">
        <v>13</v>
      </c>
      <c r="C12102" t="s">
        <v>3385</v>
      </c>
      <c r="D12102" s="3">
        <v>44930</v>
      </c>
      <c r="E12102" t="s">
        <v>329</v>
      </c>
      <c r="F12102" s="10">
        <v>570.24</v>
      </c>
      <c r="G12102" t="s">
        <v>22</v>
      </c>
      <c r="H12102" s="4">
        <v>186.84</v>
      </c>
      <c r="I12102" s="4">
        <v>106543.64</v>
      </c>
      <c r="J12102" s="4">
        <f t="shared" si="567"/>
        <v>91627.530400000003</v>
      </c>
      <c r="K12102" s="4">
        <f t="shared" si="568"/>
        <v>14916.109600000002</v>
      </c>
      <c r="L12102" s="4">
        <f t="shared" si="569"/>
        <v>106543.64</v>
      </c>
    </row>
    <row r="12103" spans="1:12" x14ac:dyDescent="0.3">
      <c r="A12103" t="s">
        <v>12</v>
      </c>
      <c r="B12103" t="s">
        <v>13</v>
      </c>
      <c r="C12103" t="s">
        <v>3385</v>
      </c>
      <c r="D12103" s="3">
        <v>44930</v>
      </c>
      <c r="E12103" t="s">
        <v>329</v>
      </c>
      <c r="F12103" s="10">
        <v>103.68</v>
      </c>
      <c r="G12103" t="s">
        <v>22</v>
      </c>
      <c r="H12103" s="4">
        <v>186.84</v>
      </c>
      <c r="I12103" s="4">
        <v>19371.57</v>
      </c>
      <c r="J12103" s="4">
        <f t="shared" si="567"/>
        <v>16659.550199999998</v>
      </c>
      <c r="K12103" s="4">
        <f t="shared" si="568"/>
        <v>2712.0198</v>
      </c>
      <c r="L12103" s="4">
        <f t="shared" si="569"/>
        <v>19371.57</v>
      </c>
    </row>
    <row r="12104" spans="1:12" x14ac:dyDescent="0.3">
      <c r="A12104" t="s">
        <v>12</v>
      </c>
      <c r="B12104" t="s">
        <v>13</v>
      </c>
      <c r="C12104" t="s">
        <v>3385</v>
      </c>
      <c r="D12104" s="3">
        <v>44930</v>
      </c>
      <c r="E12104" t="s">
        <v>329</v>
      </c>
      <c r="F12104" s="10">
        <v>207.36</v>
      </c>
      <c r="G12104" t="s">
        <v>22</v>
      </c>
      <c r="H12104" s="4">
        <v>186.84</v>
      </c>
      <c r="I12104" s="4">
        <v>38743.14</v>
      </c>
      <c r="J12104" s="4">
        <f t="shared" si="567"/>
        <v>33319.100399999996</v>
      </c>
      <c r="K12104" s="4">
        <f t="shared" si="568"/>
        <v>5424.0396000000001</v>
      </c>
      <c r="L12104" s="4">
        <f t="shared" si="569"/>
        <v>38743.14</v>
      </c>
    </row>
    <row r="12105" spans="1:12" x14ac:dyDescent="0.3">
      <c r="A12105" t="s">
        <v>12</v>
      </c>
      <c r="B12105" t="s">
        <v>13</v>
      </c>
      <c r="C12105" t="s">
        <v>3385</v>
      </c>
      <c r="D12105" s="3">
        <v>44930</v>
      </c>
      <c r="E12105" t="s">
        <v>329</v>
      </c>
      <c r="F12105" s="10">
        <v>51.84</v>
      </c>
      <c r="G12105" t="s">
        <v>22</v>
      </c>
      <c r="H12105" s="4">
        <v>186.84</v>
      </c>
      <c r="I12105" s="4">
        <v>9685.7900000000009</v>
      </c>
      <c r="J12105" s="4">
        <f t="shared" si="567"/>
        <v>8329.7794000000013</v>
      </c>
      <c r="K12105" s="4">
        <f t="shared" si="568"/>
        <v>1356.0106000000003</v>
      </c>
      <c r="L12105" s="4">
        <f t="shared" si="569"/>
        <v>9685.7900000000009</v>
      </c>
    </row>
    <row r="12106" spans="1:12" x14ac:dyDescent="0.3">
      <c r="A12106" t="s">
        <v>12</v>
      </c>
      <c r="B12106" t="s">
        <v>13</v>
      </c>
      <c r="C12106" t="s">
        <v>3385</v>
      </c>
      <c r="D12106" s="3">
        <v>44930</v>
      </c>
      <c r="E12106" t="s">
        <v>329</v>
      </c>
      <c r="F12106" s="10">
        <v>51.84</v>
      </c>
      <c r="G12106" t="s">
        <v>22</v>
      </c>
      <c r="H12106" s="4">
        <v>186.84</v>
      </c>
      <c r="I12106" s="4">
        <v>9685.7900000000009</v>
      </c>
      <c r="J12106" s="4">
        <f t="shared" si="567"/>
        <v>8329.7794000000013</v>
      </c>
      <c r="K12106" s="4">
        <f t="shared" si="568"/>
        <v>1356.0106000000003</v>
      </c>
      <c r="L12106" s="4">
        <f t="shared" si="569"/>
        <v>9685.7900000000009</v>
      </c>
    </row>
    <row r="12107" spans="1:12" x14ac:dyDescent="0.3">
      <c r="A12107" t="s">
        <v>12</v>
      </c>
      <c r="B12107" t="s">
        <v>13</v>
      </c>
      <c r="C12107" t="s">
        <v>3386</v>
      </c>
      <c r="D12107" s="3">
        <v>44930</v>
      </c>
      <c r="E12107" t="s">
        <v>383</v>
      </c>
      <c r="F12107" s="10">
        <v>103.68</v>
      </c>
      <c r="G12107" t="s">
        <v>22</v>
      </c>
      <c r="H12107" s="4">
        <v>151.75</v>
      </c>
      <c r="I12107" s="4">
        <v>15733.44</v>
      </c>
      <c r="J12107" s="4">
        <f t="shared" si="567"/>
        <v>13530.758400000001</v>
      </c>
      <c r="K12107" s="4">
        <f t="shared" si="568"/>
        <v>2202.6816000000003</v>
      </c>
      <c r="L12107" s="4">
        <f t="shared" si="569"/>
        <v>15733.44</v>
      </c>
    </row>
    <row r="12108" spans="1:12" x14ac:dyDescent="0.3">
      <c r="A12108" t="s">
        <v>12</v>
      </c>
      <c r="B12108" t="s">
        <v>13</v>
      </c>
      <c r="C12108" t="s">
        <v>3386</v>
      </c>
      <c r="D12108" s="3">
        <v>44930</v>
      </c>
      <c r="E12108" t="s">
        <v>383</v>
      </c>
      <c r="F12108" s="10">
        <v>51.84</v>
      </c>
      <c r="G12108" t="s">
        <v>22</v>
      </c>
      <c r="H12108" s="4">
        <v>151.75</v>
      </c>
      <c r="I12108" s="4">
        <v>7866.72</v>
      </c>
      <c r="J12108" s="4">
        <f t="shared" si="567"/>
        <v>6765.3792000000003</v>
      </c>
      <c r="K12108" s="4">
        <f t="shared" si="568"/>
        <v>1101.3408000000002</v>
      </c>
      <c r="L12108" s="4">
        <f t="shared" si="569"/>
        <v>7866.72</v>
      </c>
    </row>
    <row r="12109" spans="1:12" x14ac:dyDescent="0.3">
      <c r="A12109" t="s">
        <v>12</v>
      </c>
      <c r="B12109" t="s">
        <v>13</v>
      </c>
      <c r="C12109" t="s">
        <v>3386</v>
      </c>
      <c r="D12109" s="3">
        <v>44930</v>
      </c>
      <c r="E12109" t="s">
        <v>383</v>
      </c>
      <c r="F12109" s="10">
        <v>51.84</v>
      </c>
      <c r="G12109" t="s">
        <v>22</v>
      </c>
      <c r="H12109" s="4">
        <v>151.75</v>
      </c>
      <c r="I12109" s="4">
        <v>7866.72</v>
      </c>
      <c r="J12109" s="4">
        <f t="shared" si="567"/>
        <v>6765.3792000000003</v>
      </c>
      <c r="K12109" s="4">
        <f t="shared" si="568"/>
        <v>1101.3408000000002</v>
      </c>
      <c r="L12109" s="4">
        <f t="shared" si="569"/>
        <v>7866.72</v>
      </c>
    </row>
    <row r="12110" spans="1:12" x14ac:dyDescent="0.3">
      <c r="A12110" t="s">
        <v>12</v>
      </c>
      <c r="B12110" t="s">
        <v>13</v>
      </c>
      <c r="C12110" t="s">
        <v>3386</v>
      </c>
      <c r="D12110" s="3">
        <v>44930</v>
      </c>
      <c r="E12110" t="s">
        <v>383</v>
      </c>
      <c r="F12110" s="10">
        <v>51.84</v>
      </c>
      <c r="G12110" t="s">
        <v>22</v>
      </c>
      <c r="H12110" s="4">
        <v>151.75</v>
      </c>
      <c r="I12110" s="4">
        <v>7866.72</v>
      </c>
      <c r="J12110" s="4">
        <f t="shared" si="567"/>
        <v>6765.3792000000003</v>
      </c>
      <c r="K12110" s="4">
        <f t="shared" si="568"/>
        <v>1101.3408000000002</v>
      </c>
      <c r="L12110" s="4">
        <f t="shared" si="569"/>
        <v>7866.72</v>
      </c>
    </row>
    <row r="12111" spans="1:12" x14ac:dyDescent="0.3">
      <c r="A12111" t="s">
        <v>12</v>
      </c>
      <c r="B12111" t="s">
        <v>13</v>
      </c>
      <c r="C12111" t="s">
        <v>3387</v>
      </c>
      <c r="D12111" s="3">
        <v>44930</v>
      </c>
      <c r="E12111" t="s">
        <v>319</v>
      </c>
      <c r="F12111" s="10">
        <v>51.84</v>
      </c>
      <c r="G12111" t="s">
        <v>22</v>
      </c>
      <c r="H12111" s="4">
        <v>56.14</v>
      </c>
      <c r="I12111" s="4">
        <v>2910.3</v>
      </c>
      <c r="J12111" s="4">
        <f t="shared" si="567"/>
        <v>2502.8580000000002</v>
      </c>
      <c r="K12111" s="4">
        <f t="shared" si="568"/>
        <v>407.44200000000006</v>
      </c>
      <c r="L12111" s="4">
        <f t="shared" si="569"/>
        <v>2910.3</v>
      </c>
    </row>
    <row r="12112" spans="1:12" x14ac:dyDescent="0.3">
      <c r="A12112" t="s">
        <v>12</v>
      </c>
      <c r="B12112" t="s">
        <v>13</v>
      </c>
      <c r="C12112" t="s">
        <v>3387</v>
      </c>
      <c r="D12112" s="3">
        <v>44930</v>
      </c>
      <c r="E12112" t="s">
        <v>319</v>
      </c>
      <c r="F12112" s="10">
        <v>51.84</v>
      </c>
      <c r="G12112" t="s">
        <v>22</v>
      </c>
      <c r="H12112" s="4">
        <v>56.14</v>
      </c>
      <c r="I12112" s="4">
        <v>2910.3</v>
      </c>
      <c r="J12112" s="4">
        <f t="shared" si="567"/>
        <v>2502.8580000000002</v>
      </c>
      <c r="K12112" s="4">
        <f t="shared" si="568"/>
        <v>407.44200000000006</v>
      </c>
      <c r="L12112" s="4">
        <f t="shared" si="569"/>
        <v>2910.3</v>
      </c>
    </row>
    <row r="12113" spans="1:12" x14ac:dyDescent="0.3">
      <c r="A12113" t="s">
        <v>12</v>
      </c>
      <c r="B12113" t="s">
        <v>13</v>
      </c>
      <c r="C12113" t="s">
        <v>3388</v>
      </c>
      <c r="D12113" s="3">
        <v>44930</v>
      </c>
      <c r="E12113" t="s">
        <v>319</v>
      </c>
      <c r="F12113" s="10">
        <v>51.84</v>
      </c>
      <c r="G12113" t="s">
        <v>22</v>
      </c>
      <c r="H12113" s="4">
        <v>56.14</v>
      </c>
      <c r="I12113" s="4">
        <v>2910.3</v>
      </c>
      <c r="J12113" s="4">
        <f t="shared" si="567"/>
        <v>2502.8580000000002</v>
      </c>
      <c r="K12113" s="4">
        <f t="shared" si="568"/>
        <v>407.44200000000006</v>
      </c>
      <c r="L12113" s="4">
        <f t="shared" si="569"/>
        <v>2910.3</v>
      </c>
    </row>
    <row r="12114" spans="1:12" x14ac:dyDescent="0.3">
      <c r="A12114" t="s">
        <v>12</v>
      </c>
      <c r="B12114" t="s">
        <v>13</v>
      </c>
      <c r="C12114" t="s">
        <v>3388</v>
      </c>
      <c r="D12114" s="3">
        <v>44930</v>
      </c>
      <c r="E12114" t="s">
        <v>319</v>
      </c>
      <c r="F12114" s="10">
        <v>103.68</v>
      </c>
      <c r="G12114" t="s">
        <v>22</v>
      </c>
      <c r="H12114" s="4">
        <v>56.14</v>
      </c>
      <c r="I12114" s="4">
        <v>5820.6</v>
      </c>
      <c r="J12114" s="4">
        <f t="shared" si="567"/>
        <v>5005.7160000000003</v>
      </c>
      <c r="K12114" s="4">
        <f t="shared" si="568"/>
        <v>814.88400000000013</v>
      </c>
      <c r="L12114" s="4">
        <f t="shared" si="569"/>
        <v>5820.6</v>
      </c>
    </row>
    <row r="12115" spans="1:12" x14ac:dyDescent="0.3">
      <c r="A12115" t="s">
        <v>12</v>
      </c>
      <c r="B12115" t="s">
        <v>13</v>
      </c>
      <c r="C12115" t="s">
        <v>3389</v>
      </c>
      <c r="D12115" s="3">
        <v>44930</v>
      </c>
      <c r="E12115" t="s">
        <v>384</v>
      </c>
      <c r="F12115" s="10">
        <v>311.04000000000002</v>
      </c>
      <c r="G12115" t="s">
        <v>22</v>
      </c>
      <c r="H12115" s="4">
        <v>178.95</v>
      </c>
      <c r="I12115" s="4">
        <v>55660.61</v>
      </c>
      <c r="J12115" s="4">
        <f t="shared" si="567"/>
        <v>47868.124600000003</v>
      </c>
      <c r="K12115" s="4">
        <f t="shared" si="568"/>
        <v>7792.4854000000005</v>
      </c>
      <c r="L12115" s="4">
        <f t="shared" si="569"/>
        <v>55660.61</v>
      </c>
    </row>
    <row r="12116" spans="1:12" x14ac:dyDescent="0.3">
      <c r="A12116" t="s">
        <v>12</v>
      </c>
      <c r="B12116" t="s">
        <v>13</v>
      </c>
      <c r="C12116" t="s">
        <v>3389</v>
      </c>
      <c r="D12116" s="3">
        <v>44930</v>
      </c>
      <c r="E12116" t="s">
        <v>384</v>
      </c>
      <c r="F12116" s="10">
        <v>51.84</v>
      </c>
      <c r="G12116" t="s">
        <v>22</v>
      </c>
      <c r="H12116" s="4">
        <v>178.95</v>
      </c>
      <c r="I12116" s="4">
        <v>9276.77</v>
      </c>
      <c r="J12116" s="4">
        <f t="shared" si="567"/>
        <v>7978.0222000000003</v>
      </c>
      <c r="K12116" s="4">
        <f t="shared" si="568"/>
        <v>1298.7478000000001</v>
      </c>
      <c r="L12116" s="4">
        <f t="shared" si="569"/>
        <v>9276.77</v>
      </c>
    </row>
    <row r="12117" spans="1:12" x14ac:dyDescent="0.3">
      <c r="A12117" t="s">
        <v>12</v>
      </c>
      <c r="B12117" t="s">
        <v>13</v>
      </c>
      <c r="C12117" t="s">
        <v>3389</v>
      </c>
      <c r="D12117" s="3">
        <v>44930</v>
      </c>
      <c r="E12117" t="s">
        <v>384</v>
      </c>
      <c r="F12117" s="10">
        <v>259.2</v>
      </c>
      <c r="G12117" t="s">
        <v>22</v>
      </c>
      <c r="H12117" s="4">
        <v>178.95</v>
      </c>
      <c r="I12117" s="4">
        <v>46383.839999999997</v>
      </c>
      <c r="J12117" s="4">
        <f t="shared" si="567"/>
        <v>39890.102399999996</v>
      </c>
      <c r="K12117" s="4">
        <f t="shared" si="568"/>
        <v>6493.7376000000004</v>
      </c>
      <c r="L12117" s="4">
        <f t="shared" si="569"/>
        <v>46383.839999999997</v>
      </c>
    </row>
    <row r="12118" spans="1:12" x14ac:dyDescent="0.3">
      <c r="A12118" t="s">
        <v>12</v>
      </c>
      <c r="B12118" t="s">
        <v>13</v>
      </c>
      <c r="C12118" t="s">
        <v>3389</v>
      </c>
      <c r="D12118" s="3">
        <v>44930</v>
      </c>
      <c r="E12118" t="s">
        <v>384</v>
      </c>
      <c r="F12118" s="10">
        <v>362.88</v>
      </c>
      <c r="G12118" t="s">
        <v>22</v>
      </c>
      <c r="H12118" s="4">
        <v>178.95</v>
      </c>
      <c r="I12118" s="4">
        <v>64937.38</v>
      </c>
      <c r="J12118" s="4">
        <f t="shared" si="567"/>
        <v>55846.146799999995</v>
      </c>
      <c r="K12118" s="4">
        <f t="shared" si="568"/>
        <v>9091.2332000000006</v>
      </c>
      <c r="L12118" s="4">
        <f t="shared" si="569"/>
        <v>64937.38</v>
      </c>
    </row>
    <row r="12119" spans="1:12" x14ac:dyDescent="0.3">
      <c r="A12119" t="s">
        <v>12</v>
      </c>
      <c r="B12119" t="s">
        <v>13</v>
      </c>
      <c r="C12119" t="s">
        <v>3389</v>
      </c>
      <c r="D12119" s="3">
        <v>44930</v>
      </c>
      <c r="E12119" t="s">
        <v>384</v>
      </c>
      <c r="F12119" s="10">
        <v>103.68</v>
      </c>
      <c r="G12119" t="s">
        <v>22</v>
      </c>
      <c r="H12119" s="4">
        <v>178.95</v>
      </c>
      <c r="I12119" s="4">
        <v>18553.54</v>
      </c>
      <c r="J12119" s="4">
        <f t="shared" si="567"/>
        <v>15956.044400000001</v>
      </c>
      <c r="K12119" s="4">
        <f t="shared" si="568"/>
        <v>2597.4956000000002</v>
      </c>
      <c r="L12119" s="4">
        <f t="shared" si="569"/>
        <v>18553.54</v>
      </c>
    </row>
    <row r="12120" spans="1:12" x14ac:dyDescent="0.3">
      <c r="A12120" t="s">
        <v>12</v>
      </c>
      <c r="B12120" t="s">
        <v>13</v>
      </c>
      <c r="C12120" t="s">
        <v>3390</v>
      </c>
      <c r="D12120" s="3">
        <v>44930</v>
      </c>
      <c r="E12120" t="s">
        <v>3391</v>
      </c>
      <c r="F12120" s="10">
        <v>388.8</v>
      </c>
      <c r="G12120" t="s">
        <v>16</v>
      </c>
      <c r="H12120" s="4">
        <v>53.51</v>
      </c>
      <c r="I12120" s="4">
        <v>20804.689999999999</v>
      </c>
      <c r="J12120" s="4">
        <f t="shared" si="567"/>
        <v>17892.0334</v>
      </c>
      <c r="K12120" s="4">
        <f t="shared" si="568"/>
        <v>2912.6566000000003</v>
      </c>
      <c r="L12120" s="4">
        <f t="shared" si="569"/>
        <v>20804.689999999999</v>
      </c>
    </row>
    <row r="12121" spans="1:12" x14ac:dyDescent="0.3">
      <c r="A12121" t="s">
        <v>12</v>
      </c>
      <c r="B12121" t="s">
        <v>13</v>
      </c>
      <c r="C12121" t="s">
        <v>3390</v>
      </c>
      <c r="D12121" s="3">
        <v>44930</v>
      </c>
      <c r="E12121" t="s">
        <v>3391</v>
      </c>
      <c r="F12121" s="10">
        <v>77.760000000000005</v>
      </c>
      <c r="G12121" t="s">
        <v>16</v>
      </c>
      <c r="H12121" s="4">
        <v>53.51</v>
      </c>
      <c r="I12121" s="4">
        <v>4160.9399999999996</v>
      </c>
      <c r="J12121" s="4">
        <f t="shared" si="567"/>
        <v>3578.4083999999993</v>
      </c>
      <c r="K12121" s="4">
        <f t="shared" si="568"/>
        <v>582.53160000000003</v>
      </c>
      <c r="L12121" s="4">
        <f t="shared" si="569"/>
        <v>4160.9399999999996</v>
      </c>
    </row>
    <row r="12122" spans="1:12" x14ac:dyDescent="0.3">
      <c r="A12122" t="s">
        <v>12</v>
      </c>
      <c r="B12122" t="s">
        <v>13</v>
      </c>
      <c r="C12122" t="s">
        <v>3390</v>
      </c>
      <c r="D12122" s="3">
        <v>44930</v>
      </c>
      <c r="E12122" t="s">
        <v>152</v>
      </c>
      <c r="F12122" s="10">
        <v>77.760000000000005</v>
      </c>
      <c r="G12122" t="s">
        <v>16</v>
      </c>
      <c r="H12122" s="4">
        <v>53.51</v>
      </c>
      <c r="I12122" s="4">
        <v>4160.9399999999996</v>
      </c>
      <c r="J12122" s="4">
        <f t="shared" si="567"/>
        <v>3578.4083999999993</v>
      </c>
      <c r="K12122" s="4">
        <f t="shared" si="568"/>
        <v>582.53160000000003</v>
      </c>
      <c r="L12122" s="4">
        <f t="shared" si="569"/>
        <v>4160.9399999999996</v>
      </c>
    </row>
    <row r="12123" spans="1:12" x14ac:dyDescent="0.3">
      <c r="A12123" t="s">
        <v>12</v>
      </c>
      <c r="B12123" t="s">
        <v>13</v>
      </c>
      <c r="C12123" t="s">
        <v>3390</v>
      </c>
      <c r="D12123" s="3">
        <v>44930</v>
      </c>
      <c r="E12123" t="s">
        <v>152</v>
      </c>
      <c r="F12123" s="10">
        <v>155.52000000000001</v>
      </c>
      <c r="G12123" t="s">
        <v>16</v>
      </c>
      <c r="H12123" s="4">
        <v>53.51</v>
      </c>
      <c r="I12123" s="4">
        <v>8321.8799999999992</v>
      </c>
      <c r="J12123" s="4">
        <f t="shared" si="567"/>
        <v>7156.8167999999987</v>
      </c>
      <c r="K12123" s="4">
        <f t="shared" si="568"/>
        <v>1165.0632000000001</v>
      </c>
      <c r="L12123" s="4">
        <f t="shared" si="569"/>
        <v>8321.8799999999992</v>
      </c>
    </row>
    <row r="12124" spans="1:12" x14ac:dyDescent="0.3">
      <c r="A12124" t="s">
        <v>12</v>
      </c>
      <c r="B12124" t="s">
        <v>13</v>
      </c>
      <c r="C12124" t="s">
        <v>3392</v>
      </c>
      <c r="D12124" s="3">
        <v>44930</v>
      </c>
      <c r="E12124" t="s">
        <v>154</v>
      </c>
      <c r="F12124" s="10">
        <v>233.28</v>
      </c>
      <c r="G12124" t="s">
        <v>16</v>
      </c>
      <c r="H12124" s="4">
        <v>147.37</v>
      </c>
      <c r="I12124" s="4">
        <v>34378.47</v>
      </c>
      <c r="J12124" s="4">
        <f t="shared" si="567"/>
        <v>29565.484199999999</v>
      </c>
      <c r="K12124" s="4">
        <f t="shared" si="568"/>
        <v>4812.9858000000004</v>
      </c>
      <c r="L12124" s="4">
        <f t="shared" si="569"/>
        <v>34378.47</v>
      </c>
    </row>
    <row r="12125" spans="1:12" x14ac:dyDescent="0.3">
      <c r="A12125" t="s">
        <v>12</v>
      </c>
      <c r="B12125" t="s">
        <v>13</v>
      </c>
      <c r="C12125" t="s">
        <v>3392</v>
      </c>
      <c r="D12125" s="3">
        <v>44930</v>
      </c>
      <c r="E12125" t="s">
        <v>154</v>
      </c>
      <c r="F12125" s="10">
        <v>77.760000000000005</v>
      </c>
      <c r="G12125" t="s">
        <v>16</v>
      </c>
      <c r="H12125" s="4">
        <v>147.37</v>
      </c>
      <c r="I12125" s="4">
        <v>11459.49</v>
      </c>
      <c r="J12125" s="4">
        <f t="shared" si="567"/>
        <v>9855.161399999999</v>
      </c>
      <c r="K12125" s="4">
        <f t="shared" si="568"/>
        <v>1604.3286000000001</v>
      </c>
      <c r="L12125" s="4">
        <f t="shared" si="569"/>
        <v>11459.49</v>
      </c>
    </row>
    <row r="12126" spans="1:12" x14ac:dyDescent="0.3">
      <c r="A12126" t="s">
        <v>12</v>
      </c>
      <c r="B12126" t="s">
        <v>13</v>
      </c>
      <c r="C12126" t="s">
        <v>3392</v>
      </c>
      <c r="D12126" s="3">
        <v>44930</v>
      </c>
      <c r="E12126" t="s">
        <v>3393</v>
      </c>
      <c r="F12126" s="10">
        <v>77.760000000000005</v>
      </c>
      <c r="G12126" t="s">
        <v>16</v>
      </c>
      <c r="H12126" s="4">
        <v>152.63</v>
      </c>
      <c r="I12126" s="4">
        <v>11868.51</v>
      </c>
      <c r="J12126" s="4">
        <f t="shared" si="567"/>
        <v>10206.918600000001</v>
      </c>
      <c r="K12126" s="4">
        <f t="shared" si="568"/>
        <v>1661.5914000000002</v>
      </c>
      <c r="L12126" s="4">
        <f t="shared" si="569"/>
        <v>11868.51</v>
      </c>
    </row>
    <row r="12127" spans="1:12" x14ac:dyDescent="0.3">
      <c r="A12127" t="s">
        <v>12</v>
      </c>
      <c r="B12127" t="s">
        <v>13</v>
      </c>
      <c r="C12127" t="s">
        <v>3392</v>
      </c>
      <c r="D12127" s="3">
        <v>44930</v>
      </c>
      <c r="E12127" t="s">
        <v>3393</v>
      </c>
      <c r="F12127" s="10">
        <v>77.760000000000005</v>
      </c>
      <c r="G12127" t="s">
        <v>16</v>
      </c>
      <c r="H12127" s="4">
        <v>152.63</v>
      </c>
      <c r="I12127" s="4">
        <v>11868.51</v>
      </c>
      <c r="J12127" s="4">
        <f t="shared" si="567"/>
        <v>10206.918600000001</v>
      </c>
      <c r="K12127" s="4">
        <f t="shared" si="568"/>
        <v>1661.5914000000002</v>
      </c>
      <c r="L12127" s="4">
        <f t="shared" si="569"/>
        <v>11868.51</v>
      </c>
    </row>
    <row r="12128" spans="1:12" x14ac:dyDescent="0.3">
      <c r="A12128" t="s">
        <v>12</v>
      </c>
      <c r="B12128" t="s">
        <v>13</v>
      </c>
      <c r="C12128" t="s">
        <v>3394</v>
      </c>
      <c r="D12128" s="3">
        <v>44930</v>
      </c>
      <c r="E12128" t="s">
        <v>3395</v>
      </c>
      <c r="F12128" s="10">
        <v>388.8</v>
      </c>
      <c r="G12128" t="s">
        <v>16</v>
      </c>
      <c r="H12128" s="4">
        <v>178.07</v>
      </c>
      <c r="I12128" s="4">
        <v>69233.62</v>
      </c>
      <c r="J12128" s="4">
        <f t="shared" si="567"/>
        <v>59540.913199999995</v>
      </c>
      <c r="K12128" s="4">
        <f t="shared" si="568"/>
        <v>9692.7067999999999</v>
      </c>
      <c r="L12128" s="4">
        <f t="shared" si="569"/>
        <v>69233.62</v>
      </c>
    </row>
    <row r="12129" spans="1:12" x14ac:dyDescent="0.3">
      <c r="A12129" t="s">
        <v>12</v>
      </c>
      <c r="B12129" t="s">
        <v>13</v>
      </c>
      <c r="C12129" t="s">
        <v>3394</v>
      </c>
      <c r="D12129" s="3">
        <v>44930</v>
      </c>
      <c r="E12129" t="s">
        <v>3395</v>
      </c>
      <c r="F12129" s="10">
        <v>155.52000000000001</v>
      </c>
      <c r="G12129" t="s">
        <v>16</v>
      </c>
      <c r="H12129" s="4">
        <v>178.07</v>
      </c>
      <c r="I12129" s="4">
        <v>27693.45</v>
      </c>
      <c r="J12129" s="4">
        <f t="shared" si="567"/>
        <v>23816.366999999998</v>
      </c>
      <c r="K12129" s="4">
        <f t="shared" si="568"/>
        <v>3877.0830000000005</v>
      </c>
      <c r="L12129" s="4">
        <f t="shared" si="569"/>
        <v>27693.45</v>
      </c>
    </row>
    <row r="12130" spans="1:12" x14ac:dyDescent="0.3">
      <c r="A12130" t="s">
        <v>12</v>
      </c>
      <c r="B12130" t="s">
        <v>13</v>
      </c>
      <c r="C12130" t="s">
        <v>3394</v>
      </c>
      <c r="D12130" s="3">
        <v>44930</v>
      </c>
      <c r="E12130" t="s">
        <v>155</v>
      </c>
      <c r="F12130" s="10">
        <v>155.52000000000001</v>
      </c>
      <c r="G12130" t="s">
        <v>16</v>
      </c>
      <c r="H12130" s="4">
        <v>170.18</v>
      </c>
      <c r="I12130" s="4">
        <v>26466.39</v>
      </c>
      <c r="J12130" s="4">
        <f t="shared" si="567"/>
        <v>22761.095399999998</v>
      </c>
      <c r="K12130" s="4">
        <f t="shared" si="568"/>
        <v>3705.2946000000002</v>
      </c>
      <c r="L12130" s="4">
        <f t="shared" si="569"/>
        <v>26466.39</v>
      </c>
    </row>
    <row r="12131" spans="1:12" x14ac:dyDescent="0.3">
      <c r="A12131" t="s">
        <v>12</v>
      </c>
      <c r="B12131" t="s">
        <v>13</v>
      </c>
      <c r="C12131" t="s">
        <v>3394</v>
      </c>
      <c r="D12131" s="3">
        <v>44930</v>
      </c>
      <c r="E12131" t="s">
        <v>257</v>
      </c>
      <c r="F12131" s="10">
        <v>777.6</v>
      </c>
      <c r="G12131" t="s">
        <v>16</v>
      </c>
      <c r="H12131" s="4">
        <v>180.71</v>
      </c>
      <c r="I12131" s="4">
        <v>140520.1</v>
      </c>
      <c r="J12131" s="4">
        <f t="shared" si="567"/>
        <v>120847.28600000001</v>
      </c>
      <c r="K12131" s="4">
        <f t="shared" si="568"/>
        <v>19672.814000000002</v>
      </c>
      <c r="L12131" s="4">
        <f t="shared" si="569"/>
        <v>140520.1</v>
      </c>
    </row>
    <row r="12132" spans="1:12" x14ac:dyDescent="0.3">
      <c r="A12132" t="s">
        <v>12</v>
      </c>
      <c r="B12132" t="s">
        <v>13</v>
      </c>
      <c r="C12132" t="s">
        <v>3396</v>
      </c>
      <c r="D12132" s="3">
        <v>44930</v>
      </c>
      <c r="E12132" t="s">
        <v>155</v>
      </c>
      <c r="F12132" s="10">
        <v>155.52000000000001</v>
      </c>
      <c r="G12132" t="s">
        <v>16</v>
      </c>
      <c r="H12132" s="4">
        <v>170.18</v>
      </c>
      <c r="I12132" s="4">
        <v>26466.39</v>
      </c>
      <c r="J12132" s="4">
        <f t="shared" si="567"/>
        <v>22761.095399999998</v>
      </c>
      <c r="K12132" s="4">
        <f t="shared" si="568"/>
        <v>3705.2946000000002</v>
      </c>
      <c r="L12132" s="4">
        <f t="shared" si="569"/>
        <v>26466.39</v>
      </c>
    </row>
    <row r="12133" spans="1:12" x14ac:dyDescent="0.3">
      <c r="A12133" t="s">
        <v>12</v>
      </c>
      <c r="B12133" t="s">
        <v>13</v>
      </c>
      <c r="C12133" t="s">
        <v>3396</v>
      </c>
      <c r="D12133" s="3">
        <v>44930</v>
      </c>
      <c r="E12133" t="s">
        <v>155</v>
      </c>
      <c r="F12133" s="10">
        <v>466.56</v>
      </c>
      <c r="G12133" t="s">
        <v>16</v>
      </c>
      <c r="H12133" s="4">
        <v>170.18</v>
      </c>
      <c r="I12133" s="4">
        <v>79399.179999999993</v>
      </c>
      <c r="J12133" s="4">
        <f t="shared" si="567"/>
        <v>68283.294799999989</v>
      </c>
      <c r="K12133" s="4">
        <f t="shared" si="568"/>
        <v>11115.885200000001</v>
      </c>
      <c r="L12133" s="4">
        <f t="shared" si="569"/>
        <v>79399.179999999993</v>
      </c>
    </row>
    <row r="12134" spans="1:12" x14ac:dyDescent="0.3">
      <c r="A12134" t="s">
        <v>12</v>
      </c>
      <c r="B12134" t="s">
        <v>13</v>
      </c>
      <c r="C12134" t="s">
        <v>3396</v>
      </c>
      <c r="D12134" s="3">
        <v>44930</v>
      </c>
      <c r="E12134" t="s">
        <v>155</v>
      </c>
      <c r="F12134" s="10">
        <v>699.84</v>
      </c>
      <c r="G12134" t="s">
        <v>16</v>
      </c>
      <c r="H12134" s="4">
        <v>170.18</v>
      </c>
      <c r="I12134" s="4">
        <v>119098.77</v>
      </c>
      <c r="J12134" s="4">
        <f t="shared" si="567"/>
        <v>102424.9422</v>
      </c>
      <c r="K12134" s="4">
        <f t="shared" si="568"/>
        <v>16673.827800000003</v>
      </c>
      <c r="L12134" s="4">
        <f t="shared" si="569"/>
        <v>119098.77</v>
      </c>
    </row>
    <row r="12135" spans="1:12" x14ac:dyDescent="0.3">
      <c r="A12135" t="s">
        <v>12</v>
      </c>
      <c r="B12135" t="s">
        <v>13</v>
      </c>
      <c r="C12135" t="s">
        <v>3396</v>
      </c>
      <c r="D12135" s="3">
        <v>44930</v>
      </c>
      <c r="E12135" t="s">
        <v>155</v>
      </c>
      <c r="F12135" s="10">
        <v>77.760000000000005</v>
      </c>
      <c r="G12135" t="s">
        <v>16</v>
      </c>
      <c r="H12135" s="4">
        <v>170.18</v>
      </c>
      <c r="I12135" s="4">
        <v>13233.2</v>
      </c>
      <c r="J12135" s="4">
        <f t="shared" si="567"/>
        <v>11380.552</v>
      </c>
      <c r="K12135" s="4">
        <f t="shared" si="568"/>
        <v>1852.6480000000004</v>
      </c>
      <c r="L12135" s="4">
        <f t="shared" si="569"/>
        <v>13233.2</v>
      </c>
    </row>
    <row r="12136" spans="1:12" x14ac:dyDescent="0.3">
      <c r="A12136" t="s">
        <v>12</v>
      </c>
      <c r="B12136" t="s">
        <v>13</v>
      </c>
      <c r="C12136" t="s">
        <v>3397</v>
      </c>
      <c r="D12136" s="3">
        <v>44930</v>
      </c>
      <c r="E12136" t="s">
        <v>2341</v>
      </c>
      <c r="F12136" s="10">
        <v>180</v>
      </c>
      <c r="G12136" t="s">
        <v>16</v>
      </c>
      <c r="H12136" s="4">
        <v>157.88999999999999</v>
      </c>
      <c r="I12136" s="4">
        <v>28420.2</v>
      </c>
      <c r="J12136" s="4">
        <f t="shared" si="567"/>
        <v>24441.371999999999</v>
      </c>
      <c r="K12136" s="4">
        <f t="shared" si="568"/>
        <v>3978.8280000000004</v>
      </c>
      <c r="L12136" s="4">
        <f t="shared" si="569"/>
        <v>28420.2</v>
      </c>
    </row>
    <row r="12137" spans="1:12" x14ac:dyDescent="0.3">
      <c r="A12137" t="s">
        <v>12</v>
      </c>
      <c r="B12137" t="s">
        <v>13</v>
      </c>
      <c r="C12137" t="s">
        <v>3397</v>
      </c>
      <c r="D12137" s="3">
        <v>44930</v>
      </c>
      <c r="E12137" t="s">
        <v>2341</v>
      </c>
      <c r="F12137" s="10">
        <v>60</v>
      </c>
      <c r="G12137" t="s">
        <v>16</v>
      </c>
      <c r="H12137" s="4">
        <v>157.88999999999999</v>
      </c>
      <c r="I12137" s="4">
        <v>9473.4</v>
      </c>
      <c r="J12137" s="4">
        <f t="shared" si="567"/>
        <v>8147.1239999999998</v>
      </c>
      <c r="K12137" s="4">
        <f t="shared" si="568"/>
        <v>1326.2760000000001</v>
      </c>
      <c r="L12137" s="4">
        <f t="shared" si="569"/>
        <v>9473.4</v>
      </c>
    </row>
    <row r="12138" spans="1:12" x14ac:dyDescent="0.3">
      <c r="A12138" t="s">
        <v>12</v>
      </c>
      <c r="B12138" t="s">
        <v>13</v>
      </c>
      <c r="C12138" t="s">
        <v>3397</v>
      </c>
      <c r="D12138" s="3">
        <v>44930</v>
      </c>
      <c r="E12138" t="s">
        <v>2341</v>
      </c>
      <c r="F12138" s="10">
        <v>144</v>
      </c>
      <c r="G12138" t="s">
        <v>16</v>
      </c>
      <c r="H12138" s="4">
        <v>157.88999999999999</v>
      </c>
      <c r="I12138" s="4">
        <v>22736.16</v>
      </c>
      <c r="J12138" s="4">
        <f t="shared" si="567"/>
        <v>19553.097600000001</v>
      </c>
      <c r="K12138" s="4">
        <f t="shared" si="568"/>
        <v>3183.0624000000003</v>
      </c>
      <c r="L12138" s="4">
        <f t="shared" si="569"/>
        <v>22736.16</v>
      </c>
    </row>
    <row r="12139" spans="1:12" x14ac:dyDescent="0.3">
      <c r="A12139" t="s">
        <v>12</v>
      </c>
      <c r="B12139" t="s">
        <v>13</v>
      </c>
      <c r="C12139" t="s">
        <v>3398</v>
      </c>
      <c r="D12139" s="3">
        <v>44930</v>
      </c>
      <c r="E12139" t="s">
        <v>384</v>
      </c>
      <c r="F12139" s="10">
        <v>43.2</v>
      </c>
      <c r="G12139" t="s">
        <v>22</v>
      </c>
      <c r="H12139" s="4">
        <v>178.95</v>
      </c>
      <c r="I12139" s="4">
        <v>7730.64</v>
      </c>
      <c r="J12139" s="4">
        <f t="shared" si="567"/>
        <v>6648.3504000000003</v>
      </c>
      <c r="K12139" s="4">
        <f t="shared" si="568"/>
        <v>1082.2896000000001</v>
      </c>
      <c r="L12139" s="4">
        <f t="shared" si="569"/>
        <v>7730.64</v>
      </c>
    </row>
    <row r="12140" spans="1:12" x14ac:dyDescent="0.3">
      <c r="A12140" t="s">
        <v>12</v>
      </c>
      <c r="B12140" t="s">
        <v>13</v>
      </c>
      <c r="C12140" t="s">
        <v>3399</v>
      </c>
      <c r="D12140" s="3">
        <v>44930</v>
      </c>
      <c r="E12140" t="s">
        <v>319</v>
      </c>
      <c r="F12140" s="10">
        <v>51.84</v>
      </c>
      <c r="G12140" t="s">
        <v>22</v>
      </c>
      <c r="H12140" s="4">
        <v>56.14</v>
      </c>
      <c r="I12140" s="4">
        <v>2910.3</v>
      </c>
      <c r="J12140" s="4">
        <f t="shared" si="567"/>
        <v>2502.8580000000002</v>
      </c>
      <c r="K12140" s="4">
        <f t="shared" si="568"/>
        <v>407.44200000000006</v>
      </c>
      <c r="L12140" s="4">
        <f t="shared" si="569"/>
        <v>2910.3</v>
      </c>
    </row>
    <row r="12141" spans="1:12" x14ac:dyDescent="0.3">
      <c r="A12141" t="s">
        <v>12</v>
      </c>
      <c r="B12141" t="s">
        <v>13</v>
      </c>
      <c r="C12141" t="s">
        <v>3399</v>
      </c>
      <c r="D12141" s="3">
        <v>44930</v>
      </c>
      <c r="E12141" t="s">
        <v>319</v>
      </c>
      <c r="F12141" s="10">
        <v>155.52000000000001</v>
      </c>
      <c r="G12141" t="s">
        <v>22</v>
      </c>
      <c r="H12141" s="4">
        <v>56.14</v>
      </c>
      <c r="I12141" s="4">
        <v>8730.89</v>
      </c>
      <c r="J12141" s="4">
        <f t="shared" si="567"/>
        <v>7508.5653999999995</v>
      </c>
      <c r="K12141" s="4">
        <f t="shared" si="568"/>
        <v>1222.3246000000001</v>
      </c>
      <c r="L12141" s="4">
        <f t="shared" si="569"/>
        <v>8730.89</v>
      </c>
    </row>
    <row r="12142" spans="1:12" x14ac:dyDescent="0.3">
      <c r="A12142" t="s">
        <v>12</v>
      </c>
      <c r="B12142" t="s">
        <v>13</v>
      </c>
      <c r="C12142" t="s">
        <v>3399</v>
      </c>
      <c r="D12142" s="3">
        <v>44930</v>
      </c>
      <c r="E12142" t="s">
        <v>319</v>
      </c>
      <c r="F12142" s="10">
        <v>103.68</v>
      </c>
      <c r="G12142" t="s">
        <v>22</v>
      </c>
      <c r="H12142" s="4">
        <v>56.14</v>
      </c>
      <c r="I12142" s="4">
        <v>5820.6</v>
      </c>
      <c r="J12142" s="4">
        <f t="shared" si="567"/>
        <v>5005.7160000000003</v>
      </c>
      <c r="K12142" s="4">
        <f t="shared" si="568"/>
        <v>814.88400000000013</v>
      </c>
      <c r="L12142" s="4">
        <f t="shared" si="569"/>
        <v>5820.6</v>
      </c>
    </row>
    <row r="12143" spans="1:12" x14ac:dyDescent="0.3">
      <c r="A12143" t="s">
        <v>12</v>
      </c>
      <c r="B12143" t="s">
        <v>13</v>
      </c>
      <c r="C12143" t="s">
        <v>3400</v>
      </c>
      <c r="D12143" s="3">
        <v>44930</v>
      </c>
      <c r="E12143" t="s">
        <v>384</v>
      </c>
      <c r="F12143" s="10">
        <v>103.68</v>
      </c>
      <c r="G12143" t="s">
        <v>22</v>
      </c>
      <c r="H12143" s="4">
        <v>178.95</v>
      </c>
      <c r="I12143" s="4">
        <v>18553.54</v>
      </c>
      <c r="J12143" s="4">
        <f t="shared" si="567"/>
        <v>15956.044400000001</v>
      </c>
      <c r="K12143" s="4">
        <f t="shared" si="568"/>
        <v>2597.4956000000002</v>
      </c>
      <c r="L12143" s="4">
        <f t="shared" si="569"/>
        <v>18553.54</v>
      </c>
    </row>
    <row r="12144" spans="1:12" x14ac:dyDescent="0.3">
      <c r="A12144" t="s">
        <v>12</v>
      </c>
      <c r="B12144" t="s">
        <v>13</v>
      </c>
      <c r="C12144" t="s">
        <v>3400</v>
      </c>
      <c r="D12144" s="3">
        <v>44930</v>
      </c>
      <c r="E12144" t="s">
        <v>384</v>
      </c>
      <c r="F12144" s="10">
        <v>259.2</v>
      </c>
      <c r="G12144" t="s">
        <v>22</v>
      </c>
      <c r="H12144" s="4">
        <v>178.95</v>
      </c>
      <c r="I12144" s="4">
        <v>46383.839999999997</v>
      </c>
      <c r="J12144" s="4">
        <f t="shared" si="567"/>
        <v>39890.102399999996</v>
      </c>
      <c r="K12144" s="4">
        <f t="shared" si="568"/>
        <v>6493.7376000000004</v>
      </c>
      <c r="L12144" s="4">
        <f t="shared" si="569"/>
        <v>46383.839999999997</v>
      </c>
    </row>
    <row r="12145" spans="1:12" x14ac:dyDescent="0.3">
      <c r="A12145" t="s">
        <v>12</v>
      </c>
      <c r="B12145" t="s">
        <v>13</v>
      </c>
      <c r="C12145" t="s">
        <v>3400</v>
      </c>
      <c r="D12145" s="3">
        <v>44930</v>
      </c>
      <c r="E12145" t="s">
        <v>384</v>
      </c>
      <c r="F12145" s="10">
        <v>259.2</v>
      </c>
      <c r="G12145" t="s">
        <v>22</v>
      </c>
      <c r="H12145" s="4">
        <v>178.95</v>
      </c>
      <c r="I12145" s="4">
        <v>46383.839999999997</v>
      </c>
      <c r="J12145" s="4">
        <f t="shared" si="567"/>
        <v>39890.102399999996</v>
      </c>
      <c r="K12145" s="4">
        <f t="shared" si="568"/>
        <v>6493.7376000000004</v>
      </c>
      <c r="L12145" s="4">
        <f t="shared" si="569"/>
        <v>46383.839999999997</v>
      </c>
    </row>
    <row r="12146" spans="1:12" x14ac:dyDescent="0.3">
      <c r="A12146" t="s">
        <v>12</v>
      </c>
      <c r="B12146" t="s">
        <v>13</v>
      </c>
      <c r="C12146" t="s">
        <v>3400</v>
      </c>
      <c r="D12146" s="3">
        <v>44930</v>
      </c>
      <c r="E12146" t="s">
        <v>383</v>
      </c>
      <c r="F12146" s="10">
        <v>51.84</v>
      </c>
      <c r="G12146" t="s">
        <v>22</v>
      </c>
      <c r="H12146" s="4">
        <v>151.75</v>
      </c>
      <c r="I12146" s="4">
        <v>7866.72</v>
      </c>
      <c r="J12146" s="4">
        <f t="shared" si="567"/>
        <v>6765.3792000000003</v>
      </c>
      <c r="K12146" s="4">
        <f t="shared" si="568"/>
        <v>1101.3408000000002</v>
      </c>
      <c r="L12146" s="4">
        <f t="shared" si="569"/>
        <v>7866.72</v>
      </c>
    </row>
    <row r="12147" spans="1:12" x14ac:dyDescent="0.3">
      <c r="A12147" t="s">
        <v>12</v>
      </c>
      <c r="B12147" t="s">
        <v>13</v>
      </c>
      <c r="C12147" t="s">
        <v>3400</v>
      </c>
      <c r="D12147" s="3">
        <v>44930</v>
      </c>
      <c r="E12147" t="s">
        <v>383</v>
      </c>
      <c r="F12147" s="10">
        <v>103.68</v>
      </c>
      <c r="G12147" t="s">
        <v>22</v>
      </c>
      <c r="H12147" s="4">
        <v>151.75</v>
      </c>
      <c r="I12147" s="4">
        <v>15733.44</v>
      </c>
      <c r="J12147" s="4">
        <f t="shared" si="567"/>
        <v>13530.758400000001</v>
      </c>
      <c r="K12147" s="4">
        <f t="shared" si="568"/>
        <v>2202.6816000000003</v>
      </c>
      <c r="L12147" s="4">
        <f t="shared" si="569"/>
        <v>15733.44</v>
      </c>
    </row>
    <row r="12148" spans="1:12" x14ac:dyDescent="0.3">
      <c r="A12148" t="s">
        <v>12</v>
      </c>
      <c r="B12148" t="s">
        <v>13</v>
      </c>
      <c r="C12148" t="s">
        <v>3400</v>
      </c>
      <c r="D12148" s="3">
        <v>44930</v>
      </c>
      <c r="E12148" t="s">
        <v>383</v>
      </c>
      <c r="F12148" s="10">
        <v>51.84</v>
      </c>
      <c r="G12148" t="s">
        <v>22</v>
      </c>
      <c r="H12148" s="4">
        <v>151.75</v>
      </c>
      <c r="I12148" s="4">
        <v>7866.72</v>
      </c>
      <c r="J12148" s="4">
        <f t="shared" si="567"/>
        <v>6765.3792000000003</v>
      </c>
      <c r="K12148" s="4">
        <f t="shared" si="568"/>
        <v>1101.3408000000002</v>
      </c>
      <c r="L12148" s="4">
        <f t="shared" si="569"/>
        <v>7866.72</v>
      </c>
    </row>
    <row r="12149" spans="1:12" x14ac:dyDescent="0.3">
      <c r="A12149" t="s">
        <v>12</v>
      </c>
      <c r="B12149" t="s">
        <v>13</v>
      </c>
      <c r="C12149" t="s">
        <v>3400</v>
      </c>
      <c r="D12149" s="3">
        <v>44930</v>
      </c>
      <c r="E12149" t="s">
        <v>383</v>
      </c>
      <c r="F12149" s="10">
        <v>51.84</v>
      </c>
      <c r="G12149" t="s">
        <v>22</v>
      </c>
      <c r="H12149" s="4">
        <v>151.75</v>
      </c>
      <c r="I12149" s="4">
        <v>7866.72</v>
      </c>
      <c r="J12149" s="4">
        <f t="shared" si="567"/>
        <v>6765.3792000000003</v>
      </c>
      <c r="K12149" s="4">
        <f t="shared" si="568"/>
        <v>1101.3408000000002</v>
      </c>
      <c r="L12149" s="4">
        <f t="shared" si="569"/>
        <v>7866.72</v>
      </c>
    </row>
    <row r="12150" spans="1:12" x14ac:dyDescent="0.3">
      <c r="A12150" t="s">
        <v>12</v>
      </c>
      <c r="B12150" t="s">
        <v>13</v>
      </c>
      <c r="C12150" t="s">
        <v>3401</v>
      </c>
      <c r="D12150" s="3">
        <v>44930</v>
      </c>
      <c r="E12150" t="s">
        <v>384</v>
      </c>
      <c r="F12150" s="10">
        <v>103.68</v>
      </c>
      <c r="G12150" t="s">
        <v>22</v>
      </c>
      <c r="H12150" s="4">
        <v>178.95</v>
      </c>
      <c r="I12150" s="4">
        <v>18553.54</v>
      </c>
      <c r="J12150" s="4">
        <f t="shared" si="567"/>
        <v>15956.044400000001</v>
      </c>
      <c r="K12150" s="4">
        <f t="shared" si="568"/>
        <v>2597.4956000000002</v>
      </c>
      <c r="L12150" s="4">
        <f t="shared" si="569"/>
        <v>18553.54</v>
      </c>
    </row>
    <row r="12151" spans="1:12" x14ac:dyDescent="0.3">
      <c r="A12151" t="s">
        <v>12</v>
      </c>
      <c r="B12151" t="s">
        <v>13</v>
      </c>
      <c r="C12151" t="s">
        <v>3401</v>
      </c>
      <c r="D12151" s="3">
        <v>44930</v>
      </c>
      <c r="E12151" t="s">
        <v>384</v>
      </c>
      <c r="F12151" s="10">
        <v>103.68</v>
      </c>
      <c r="G12151" t="s">
        <v>22</v>
      </c>
      <c r="H12151" s="4">
        <v>178.95</v>
      </c>
      <c r="I12151" s="4">
        <v>18553.54</v>
      </c>
      <c r="J12151" s="4">
        <f t="shared" si="567"/>
        <v>15956.044400000001</v>
      </c>
      <c r="K12151" s="4">
        <f t="shared" si="568"/>
        <v>2597.4956000000002</v>
      </c>
      <c r="L12151" s="4">
        <f t="shared" si="569"/>
        <v>18553.54</v>
      </c>
    </row>
    <row r="12152" spans="1:12" x14ac:dyDescent="0.3">
      <c r="A12152" t="s">
        <v>12</v>
      </c>
      <c r="B12152" t="s">
        <v>13</v>
      </c>
      <c r="C12152" t="s">
        <v>3401</v>
      </c>
      <c r="D12152" s="3">
        <v>44930</v>
      </c>
      <c r="E12152" t="s">
        <v>384</v>
      </c>
      <c r="F12152" s="10">
        <v>51.84</v>
      </c>
      <c r="G12152" t="s">
        <v>22</v>
      </c>
      <c r="H12152" s="4">
        <v>178.95</v>
      </c>
      <c r="I12152" s="4">
        <v>9276.77</v>
      </c>
      <c r="J12152" s="4">
        <f t="shared" si="567"/>
        <v>7978.0222000000003</v>
      </c>
      <c r="K12152" s="4">
        <f t="shared" si="568"/>
        <v>1298.7478000000001</v>
      </c>
      <c r="L12152" s="4">
        <f t="shared" si="569"/>
        <v>9276.77</v>
      </c>
    </row>
    <row r="12153" spans="1:12" x14ac:dyDescent="0.3">
      <c r="A12153" t="s">
        <v>12</v>
      </c>
      <c r="B12153" t="s">
        <v>13</v>
      </c>
      <c r="C12153" t="s">
        <v>3401</v>
      </c>
      <c r="D12153" s="3">
        <v>44930</v>
      </c>
      <c r="E12153" t="s">
        <v>384</v>
      </c>
      <c r="F12153" s="10">
        <v>155.52000000000001</v>
      </c>
      <c r="G12153" t="s">
        <v>22</v>
      </c>
      <c r="H12153" s="4">
        <v>178.95</v>
      </c>
      <c r="I12153" s="4">
        <v>27830.3</v>
      </c>
      <c r="J12153" s="4">
        <f t="shared" si="567"/>
        <v>23934.057999999997</v>
      </c>
      <c r="K12153" s="4">
        <f t="shared" si="568"/>
        <v>3896.2420000000002</v>
      </c>
      <c r="L12153" s="4">
        <f t="shared" si="569"/>
        <v>27830.3</v>
      </c>
    </row>
    <row r="12154" spans="1:12" x14ac:dyDescent="0.3">
      <c r="A12154" t="s">
        <v>12</v>
      </c>
      <c r="B12154" t="s">
        <v>13</v>
      </c>
      <c r="C12154" t="s">
        <v>3401</v>
      </c>
      <c r="D12154" s="3">
        <v>44930</v>
      </c>
      <c r="E12154" t="s">
        <v>384</v>
      </c>
      <c r="F12154" s="10">
        <v>103.68</v>
      </c>
      <c r="G12154" t="s">
        <v>22</v>
      </c>
      <c r="H12154" s="4">
        <v>178.95</v>
      </c>
      <c r="I12154" s="4">
        <v>18553.54</v>
      </c>
      <c r="J12154" s="4">
        <f t="shared" si="567"/>
        <v>15956.044400000001</v>
      </c>
      <c r="K12154" s="4">
        <f t="shared" si="568"/>
        <v>2597.4956000000002</v>
      </c>
      <c r="L12154" s="4">
        <f t="shared" si="569"/>
        <v>18553.54</v>
      </c>
    </row>
    <row r="12155" spans="1:12" x14ac:dyDescent="0.3">
      <c r="A12155" t="s">
        <v>12</v>
      </c>
      <c r="B12155" t="s">
        <v>13</v>
      </c>
      <c r="C12155" t="s">
        <v>3402</v>
      </c>
      <c r="D12155" s="3">
        <v>44930</v>
      </c>
      <c r="E12155" t="s">
        <v>3391</v>
      </c>
      <c r="F12155" s="10">
        <v>77.760000000000005</v>
      </c>
      <c r="G12155" t="s">
        <v>16</v>
      </c>
      <c r="H12155" s="4">
        <v>53.51</v>
      </c>
      <c r="I12155" s="4">
        <v>4160.9399999999996</v>
      </c>
      <c r="J12155" s="4">
        <f t="shared" si="567"/>
        <v>3578.4083999999993</v>
      </c>
      <c r="K12155" s="4">
        <f t="shared" si="568"/>
        <v>582.53160000000003</v>
      </c>
      <c r="L12155" s="4">
        <f t="shared" si="569"/>
        <v>4160.9399999999996</v>
      </c>
    </row>
    <row r="12156" spans="1:12" x14ac:dyDescent="0.3">
      <c r="A12156" t="s">
        <v>12</v>
      </c>
      <c r="B12156" t="s">
        <v>13</v>
      </c>
      <c r="C12156" t="s">
        <v>3402</v>
      </c>
      <c r="D12156" s="3">
        <v>44930</v>
      </c>
      <c r="E12156" t="s">
        <v>3391</v>
      </c>
      <c r="F12156" s="10">
        <v>311.04000000000002</v>
      </c>
      <c r="G12156" t="s">
        <v>16</v>
      </c>
      <c r="H12156" s="4">
        <v>53.51</v>
      </c>
      <c r="I12156" s="4">
        <v>16643.75</v>
      </c>
      <c r="J12156" s="4">
        <f t="shared" si="567"/>
        <v>14313.625</v>
      </c>
      <c r="K12156" s="4">
        <f t="shared" si="568"/>
        <v>2330.125</v>
      </c>
      <c r="L12156" s="4">
        <f t="shared" si="569"/>
        <v>16643.75</v>
      </c>
    </row>
    <row r="12157" spans="1:12" x14ac:dyDescent="0.3">
      <c r="A12157" t="s">
        <v>12</v>
      </c>
      <c r="B12157" t="s">
        <v>13</v>
      </c>
      <c r="C12157" t="s">
        <v>3402</v>
      </c>
      <c r="D12157" s="3">
        <v>44930</v>
      </c>
      <c r="E12157" t="s">
        <v>152</v>
      </c>
      <c r="F12157" s="10">
        <v>77.760000000000005</v>
      </c>
      <c r="G12157" t="s">
        <v>16</v>
      </c>
      <c r="H12157" s="4">
        <v>53.51</v>
      </c>
      <c r="I12157" s="4">
        <v>4160.9399999999996</v>
      </c>
      <c r="J12157" s="4">
        <f t="shared" si="567"/>
        <v>3578.4083999999993</v>
      </c>
      <c r="K12157" s="4">
        <f t="shared" si="568"/>
        <v>582.53160000000003</v>
      </c>
      <c r="L12157" s="4">
        <f t="shared" si="569"/>
        <v>4160.9399999999996</v>
      </c>
    </row>
    <row r="12158" spans="1:12" x14ac:dyDescent="0.3">
      <c r="A12158" t="s">
        <v>12</v>
      </c>
      <c r="B12158" t="s">
        <v>13</v>
      </c>
      <c r="C12158" t="s">
        <v>3402</v>
      </c>
      <c r="D12158" s="3">
        <v>44930</v>
      </c>
      <c r="E12158" t="s">
        <v>152</v>
      </c>
      <c r="F12158" s="10">
        <v>77.760000000000005</v>
      </c>
      <c r="G12158" t="s">
        <v>16</v>
      </c>
      <c r="H12158" s="4">
        <v>53.51</v>
      </c>
      <c r="I12158" s="4">
        <v>4160.9399999999996</v>
      </c>
      <c r="J12158" s="4">
        <f t="shared" si="567"/>
        <v>3578.4083999999993</v>
      </c>
      <c r="K12158" s="4">
        <f t="shared" si="568"/>
        <v>582.53160000000003</v>
      </c>
      <c r="L12158" s="4">
        <f t="shared" si="569"/>
        <v>4160.9399999999996</v>
      </c>
    </row>
    <row r="12159" spans="1:12" x14ac:dyDescent="0.3">
      <c r="A12159" t="s">
        <v>12</v>
      </c>
      <c r="B12159" t="s">
        <v>13</v>
      </c>
      <c r="C12159" t="s">
        <v>3402</v>
      </c>
      <c r="D12159" s="3">
        <v>44930</v>
      </c>
      <c r="E12159" t="s">
        <v>152</v>
      </c>
      <c r="F12159" s="10">
        <v>77.760000000000005</v>
      </c>
      <c r="G12159" t="s">
        <v>16</v>
      </c>
      <c r="H12159" s="4">
        <v>53.51</v>
      </c>
      <c r="I12159" s="4">
        <v>4160.9399999999996</v>
      </c>
      <c r="J12159" s="4">
        <f t="shared" si="567"/>
        <v>3578.4083999999993</v>
      </c>
      <c r="K12159" s="4">
        <f t="shared" si="568"/>
        <v>582.53160000000003</v>
      </c>
      <c r="L12159" s="4">
        <f t="shared" si="569"/>
        <v>4160.9399999999996</v>
      </c>
    </row>
    <row r="12160" spans="1:12" x14ac:dyDescent="0.3">
      <c r="A12160" t="s">
        <v>12</v>
      </c>
      <c r="B12160" t="s">
        <v>13</v>
      </c>
      <c r="C12160" t="s">
        <v>3403</v>
      </c>
      <c r="D12160" s="3">
        <v>44930</v>
      </c>
      <c r="E12160" t="s">
        <v>3393</v>
      </c>
      <c r="F12160" s="10">
        <v>77.760000000000005</v>
      </c>
      <c r="G12160" t="s">
        <v>16</v>
      </c>
      <c r="H12160" s="4">
        <v>152.63</v>
      </c>
      <c r="I12160" s="4">
        <v>11868.51</v>
      </c>
      <c r="J12160" s="4">
        <f t="shared" si="567"/>
        <v>10206.918600000001</v>
      </c>
      <c r="K12160" s="4">
        <f t="shared" si="568"/>
        <v>1661.5914000000002</v>
      </c>
      <c r="L12160" s="4">
        <f t="shared" si="569"/>
        <v>11868.51</v>
      </c>
    </row>
    <row r="12161" spans="1:12" x14ac:dyDescent="0.3">
      <c r="A12161" t="s">
        <v>12</v>
      </c>
      <c r="B12161" t="s">
        <v>13</v>
      </c>
      <c r="C12161" t="s">
        <v>3403</v>
      </c>
      <c r="D12161" s="3">
        <v>44930</v>
      </c>
      <c r="E12161" t="s">
        <v>3393</v>
      </c>
      <c r="F12161" s="10">
        <v>77.760000000000005</v>
      </c>
      <c r="G12161" t="s">
        <v>16</v>
      </c>
      <c r="H12161" s="4">
        <v>152.63</v>
      </c>
      <c r="I12161" s="4">
        <v>11868.51</v>
      </c>
      <c r="J12161" s="4">
        <f t="shared" si="567"/>
        <v>10206.918600000001</v>
      </c>
      <c r="K12161" s="4">
        <f t="shared" si="568"/>
        <v>1661.5914000000002</v>
      </c>
      <c r="L12161" s="4">
        <f t="shared" si="569"/>
        <v>11868.51</v>
      </c>
    </row>
    <row r="12162" spans="1:12" x14ac:dyDescent="0.3">
      <c r="A12162" t="s">
        <v>12</v>
      </c>
      <c r="B12162" t="s">
        <v>13</v>
      </c>
      <c r="C12162" t="s">
        <v>3404</v>
      </c>
      <c r="D12162" s="3">
        <v>44930</v>
      </c>
      <c r="E12162" t="s">
        <v>154</v>
      </c>
      <c r="F12162" s="10">
        <v>388.8</v>
      </c>
      <c r="G12162" t="s">
        <v>16</v>
      </c>
      <c r="H12162" s="4">
        <v>147.37</v>
      </c>
      <c r="I12162" s="4">
        <v>57297.46</v>
      </c>
      <c r="J12162" s="4">
        <f t="shared" ref="J12162:J12225" si="570">L12162-K12162</f>
        <v>49275.815600000002</v>
      </c>
      <c r="K12162" s="4">
        <f t="shared" ref="K12162:K12225" si="571">L12162*14%</f>
        <v>8021.644400000001</v>
      </c>
      <c r="L12162" s="4">
        <f t="shared" ref="L12162:L12225" si="572">I12162</f>
        <v>57297.46</v>
      </c>
    </row>
    <row r="12163" spans="1:12" x14ac:dyDescent="0.3">
      <c r="A12163" t="s">
        <v>12</v>
      </c>
      <c r="B12163" t="s">
        <v>13</v>
      </c>
      <c r="C12163" t="s">
        <v>3404</v>
      </c>
      <c r="D12163" s="3">
        <v>44930</v>
      </c>
      <c r="E12163" t="s">
        <v>3395</v>
      </c>
      <c r="F12163" s="10">
        <v>466.56</v>
      </c>
      <c r="G12163" t="s">
        <v>16</v>
      </c>
      <c r="H12163" s="4">
        <v>178.07</v>
      </c>
      <c r="I12163" s="4">
        <v>83080.34</v>
      </c>
      <c r="J12163" s="4">
        <f t="shared" si="570"/>
        <v>71449.092399999994</v>
      </c>
      <c r="K12163" s="4">
        <f t="shared" si="571"/>
        <v>11631.247600000001</v>
      </c>
      <c r="L12163" s="4">
        <f t="shared" si="572"/>
        <v>83080.34</v>
      </c>
    </row>
    <row r="12164" spans="1:12" x14ac:dyDescent="0.3">
      <c r="A12164" t="s">
        <v>12</v>
      </c>
      <c r="B12164" t="s">
        <v>13</v>
      </c>
      <c r="C12164" t="s">
        <v>3404</v>
      </c>
      <c r="D12164" s="3">
        <v>44930</v>
      </c>
      <c r="E12164" t="s">
        <v>3395</v>
      </c>
      <c r="F12164" s="10">
        <v>77.760000000000005</v>
      </c>
      <c r="G12164" t="s">
        <v>16</v>
      </c>
      <c r="H12164" s="4">
        <v>178.07</v>
      </c>
      <c r="I12164" s="4">
        <v>13846.72</v>
      </c>
      <c r="J12164" s="4">
        <f t="shared" si="570"/>
        <v>11908.179199999999</v>
      </c>
      <c r="K12164" s="4">
        <f t="shared" si="571"/>
        <v>1938.5408</v>
      </c>
      <c r="L12164" s="4">
        <f t="shared" si="572"/>
        <v>13846.72</v>
      </c>
    </row>
    <row r="12165" spans="1:12" x14ac:dyDescent="0.3">
      <c r="A12165" t="s">
        <v>12</v>
      </c>
      <c r="B12165" t="s">
        <v>13</v>
      </c>
      <c r="C12165" t="s">
        <v>3404</v>
      </c>
      <c r="D12165" s="3">
        <v>44930</v>
      </c>
      <c r="E12165" t="s">
        <v>3395</v>
      </c>
      <c r="F12165" s="10">
        <v>77.760000000000005</v>
      </c>
      <c r="G12165" t="s">
        <v>16</v>
      </c>
      <c r="H12165" s="4">
        <v>178.07</v>
      </c>
      <c r="I12165" s="4">
        <v>13846.72</v>
      </c>
      <c r="J12165" s="4">
        <f t="shared" si="570"/>
        <v>11908.179199999999</v>
      </c>
      <c r="K12165" s="4">
        <f t="shared" si="571"/>
        <v>1938.5408</v>
      </c>
      <c r="L12165" s="4">
        <f t="shared" si="572"/>
        <v>13846.72</v>
      </c>
    </row>
    <row r="12166" spans="1:12" x14ac:dyDescent="0.3">
      <c r="A12166" t="s">
        <v>12</v>
      </c>
      <c r="B12166" t="s">
        <v>13</v>
      </c>
      <c r="C12166" t="s">
        <v>3404</v>
      </c>
      <c r="D12166" s="3">
        <v>44930</v>
      </c>
      <c r="E12166" t="s">
        <v>155</v>
      </c>
      <c r="F12166" s="10">
        <v>466.56</v>
      </c>
      <c r="G12166" t="s">
        <v>16</v>
      </c>
      <c r="H12166" s="4">
        <v>170.18</v>
      </c>
      <c r="I12166" s="4">
        <v>79399.179999999993</v>
      </c>
      <c r="J12166" s="4">
        <f t="shared" si="570"/>
        <v>68283.294799999989</v>
      </c>
      <c r="K12166" s="4">
        <f t="shared" si="571"/>
        <v>11115.885200000001</v>
      </c>
      <c r="L12166" s="4">
        <f t="shared" si="572"/>
        <v>79399.179999999993</v>
      </c>
    </row>
    <row r="12167" spans="1:12" x14ac:dyDescent="0.3">
      <c r="A12167" t="s">
        <v>12</v>
      </c>
      <c r="B12167" t="s">
        <v>13</v>
      </c>
      <c r="C12167" t="s">
        <v>3404</v>
      </c>
      <c r="D12167" s="3">
        <v>44930</v>
      </c>
      <c r="E12167" t="s">
        <v>155</v>
      </c>
      <c r="F12167" s="10">
        <v>466.56</v>
      </c>
      <c r="G12167" t="s">
        <v>16</v>
      </c>
      <c r="H12167" s="4">
        <v>170.18</v>
      </c>
      <c r="I12167" s="4">
        <v>79399.179999999993</v>
      </c>
      <c r="J12167" s="4">
        <f t="shared" si="570"/>
        <v>68283.294799999989</v>
      </c>
      <c r="K12167" s="4">
        <f t="shared" si="571"/>
        <v>11115.885200000001</v>
      </c>
      <c r="L12167" s="4">
        <f t="shared" si="572"/>
        <v>79399.179999999993</v>
      </c>
    </row>
    <row r="12168" spans="1:12" x14ac:dyDescent="0.3">
      <c r="A12168" t="s">
        <v>12</v>
      </c>
      <c r="B12168" t="s">
        <v>13</v>
      </c>
      <c r="C12168" t="s">
        <v>3404</v>
      </c>
      <c r="D12168" s="3">
        <v>44930</v>
      </c>
      <c r="E12168" t="s">
        <v>155</v>
      </c>
      <c r="F12168" s="10">
        <v>155.52000000000001</v>
      </c>
      <c r="G12168" t="s">
        <v>16</v>
      </c>
      <c r="H12168" s="4">
        <v>170.18</v>
      </c>
      <c r="I12168" s="4">
        <v>26466.39</v>
      </c>
      <c r="J12168" s="4">
        <f t="shared" si="570"/>
        <v>22761.095399999998</v>
      </c>
      <c r="K12168" s="4">
        <f t="shared" si="571"/>
        <v>3705.2946000000002</v>
      </c>
      <c r="L12168" s="4">
        <f t="shared" si="572"/>
        <v>26466.39</v>
      </c>
    </row>
    <row r="12169" spans="1:12" x14ac:dyDescent="0.3">
      <c r="A12169" t="s">
        <v>12</v>
      </c>
      <c r="B12169" t="s">
        <v>13</v>
      </c>
      <c r="C12169" t="s">
        <v>3404</v>
      </c>
      <c r="D12169" s="3">
        <v>44930</v>
      </c>
      <c r="E12169" t="s">
        <v>155</v>
      </c>
      <c r="F12169" s="10">
        <v>544.32000000000005</v>
      </c>
      <c r="G12169" t="s">
        <v>16</v>
      </c>
      <c r="H12169" s="4">
        <v>170.18</v>
      </c>
      <c r="I12169" s="4">
        <v>92632.38</v>
      </c>
      <c r="J12169" s="4">
        <f t="shared" si="570"/>
        <v>79663.846799999999</v>
      </c>
      <c r="K12169" s="4">
        <f t="shared" si="571"/>
        <v>12968.533200000002</v>
      </c>
      <c r="L12169" s="4">
        <f t="shared" si="572"/>
        <v>92632.38</v>
      </c>
    </row>
    <row r="12170" spans="1:12" x14ac:dyDescent="0.3">
      <c r="A12170" t="s">
        <v>12</v>
      </c>
      <c r="B12170" t="s">
        <v>13</v>
      </c>
      <c r="C12170" t="s">
        <v>3404</v>
      </c>
      <c r="D12170" s="3">
        <v>44930</v>
      </c>
      <c r="E12170" t="s">
        <v>257</v>
      </c>
      <c r="F12170" s="10">
        <v>699.84</v>
      </c>
      <c r="G12170" t="s">
        <v>16</v>
      </c>
      <c r="H12170" s="4">
        <v>180.71</v>
      </c>
      <c r="I12170" s="4">
        <v>126468.09</v>
      </c>
      <c r="J12170" s="4">
        <f t="shared" si="570"/>
        <v>108762.55739999999</v>
      </c>
      <c r="K12170" s="4">
        <f t="shared" si="571"/>
        <v>17705.532600000002</v>
      </c>
      <c r="L12170" s="4">
        <f t="shared" si="572"/>
        <v>126468.09</v>
      </c>
    </row>
    <row r="12171" spans="1:12" x14ac:dyDescent="0.3">
      <c r="A12171" t="s">
        <v>12</v>
      </c>
      <c r="B12171" t="s">
        <v>13</v>
      </c>
      <c r="C12171" t="s">
        <v>3405</v>
      </c>
      <c r="D12171" s="3">
        <v>44930</v>
      </c>
      <c r="E12171" t="s">
        <v>2341</v>
      </c>
      <c r="F12171" s="10">
        <v>396</v>
      </c>
      <c r="G12171" t="s">
        <v>16</v>
      </c>
      <c r="H12171" s="4">
        <v>157.88999999999999</v>
      </c>
      <c r="I12171" s="4">
        <v>62524.44</v>
      </c>
      <c r="J12171" s="4">
        <f t="shared" si="570"/>
        <v>53771.018400000001</v>
      </c>
      <c r="K12171" s="4">
        <f t="shared" si="571"/>
        <v>8753.4216000000015</v>
      </c>
      <c r="L12171" s="4">
        <f t="shared" si="572"/>
        <v>62524.44</v>
      </c>
    </row>
    <row r="12172" spans="1:12" x14ac:dyDescent="0.3">
      <c r="A12172" t="s">
        <v>12</v>
      </c>
      <c r="B12172" t="s">
        <v>13</v>
      </c>
      <c r="C12172" t="s">
        <v>3406</v>
      </c>
      <c r="D12172" s="3">
        <v>44929</v>
      </c>
      <c r="E12172" t="s">
        <v>329</v>
      </c>
      <c r="F12172" s="10">
        <v>25.92</v>
      </c>
      <c r="G12172" t="s">
        <v>22</v>
      </c>
      <c r="H12172" s="4">
        <v>186.84</v>
      </c>
      <c r="I12172" s="4">
        <v>4842.8900000000003</v>
      </c>
      <c r="J12172" s="4">
        <f t="shared" si="570"/>
        <v>4164.8854000000001</v>
      </c>
      <c r="K12172" s="4">
        <f t="shared" si="571"/>
        <v>678.0046000000001</v>
      </c>
      <c r="L12172" s="4">
        <f t="shared" si="572"/>
        <v>4842.8900000000003</v>
      </c>
    </row>
    <row r="12173" spans="1:12" x14ac:dyDescent="0.3">
      <c r="A12173" t="s">
        <v>12</v>
      </c>
      <c r="B12173" t="s">
        <v>13</v>
      </c>
      <c r="C12173" t="s">
        <v>3407</v>
      </c>
      <c r="D12173" s="3">
        <v>44929</v>
      </c>
      <c r="E12173" t="s">
        <v>3408</v>
      </c>
      <c r="F12173" s="10">
        <v>233.28</v>
      </c>
      <c r="G12173" t="s">
        <v>16</v>
      </c>
      <c r="H12173" s="4">
        <v>53.51</v>
      </c>
      <c r="I12173" s="4">
        <v>12482.81</v>
      </c>
      <c r="J12173" s="4">
        <f t="shared" si="570"/>
        <v>10735.2166</v>
      </c>
      <c r="K12173" s="4">
        <f t="shared" si="571"/>
        <v>1747.5934000000002</v>
      </c>
      <c r="L12173" s="4">
        <f t="shared" si="572"/>
        <v>12482.81</v>
      </c>
    </row>
    <row r="12174" spans="1:12" x14ac:dyDescent="0.3">
      <c r="A12174" t="s">
        <v>12</v>
      </c>
      <c r="B12174" t="s">
        <v>13</v>
      </c>
      <c r="C12174" t="s">
        <v>3409</v>
      </c>
      <c r="D12174" s="3">
        <v>44929</v>
      </c>
      <c r="E12174" t="s">
        <v>15</v>
      </c>
      <c r="F12174" s="10">
        <v>77.760000000000005</v>
      </c>
      <c r="G12174" t="s">
        <v>16</v>
      </c>
      <c r="H12174" s="4">
        <v>188.6</v>
      </c>
      <c r="I12174" s="4">
        <v>14665.54</v>
      </c>
      <c r="J12174" s="4">
        <f t="shared" si="570"/>
        <v>12612.3644</v>
      </c>
      <c r="K12174" s="4">
        <f t="shared" si="571"/>
        <v>2053.1756000000005</v>
      </c>
      <c r="L12174" s="4">
        <f t="shared" si="572"/>
        <v>14665.54</v>
      </c>
    </row>
    <row r="12175" spans="1:12" x14ac:dyDescent="0.3">
      <c r="A12175" t="s">
        <v>12</v>
      </c>
      <c r="B12175" t="s">
        <v>13</v>
      </c>
      <c r="C12175" t="s">
        <v>3409</v>
      </c>
      <c r="D12175" s="3">
        <v>44929</v>
      </c>
      <c r="E12175" t="s">
        <v>15</v>
      </c>
      <c r="F12175" s="10">
        <v>155.52000000000001</v>
      </c>
      <c r="G12175" t="s">
        <v>16</v>
      </c>
      <c r="H12175" s="4">
        <v>188.6</v>
      </c>
      <c r="I12175" s="4">
        <v>29331.07</v>
      </c>
      <c r="J12175" s="4">
        <f t="shared" si="570"/>
        <v>25224.7202</v>
      </c>
      <c r="K12175" s="4">
        <f t="shared" si="571"/>
        <v>4106.3498</v>
      </c>
      <c r="L12175" s="4">
        <f t="shared" si="572"/>
        <v>29331.07</v>
      </c>
    </row>
    <row r="12176" spans="1:12" x14ac:dyDescent="0.3">
      <c r="A12176" t="s">
        <v>12</v>
      </c>
      <c r="B12176" t="s">
        <v>13</v>
      </c>
      <c r="C12176" t="s">
        <v>3409</v>
      </c>
      <c r="D12176" s="3">
        <v>44929</v>
      </c>
      <c r="E12176" t="s">
        <v>15</v>
      </c>
      <c r="F12176" s="10">
        <v>311.04000000000002</v>
      </c>
      <c r="G12176" t="s">
        <v>16</v>
      </c>
      <c r="H12176" s="4">
        <v>188.6</v>
      </c>
      <c r="I12176" s="4">
        <v>58662.14</v>
      </c>
      <c r="J12176" s="4">
        <f t="shared" si="570"/>
        <v>50449.440399999999</v>
      </c>
      <c r="K12176" s="4">
        <f t="shared" si="571"/>
        <v>8212.6995999999999</v>
      </c>
      <c r="L12176" s="4">
        <f t="shared" si="572"/>
        <v>58662.14</v>
      </c>
    </row>
    <row r="12177" spans="1:12" x14ac:dyDescent="0.3">
      <c r="A12177" t="s">
        <v>12</v>
      </c>
      <c r="B12177" t="s">
        <v>13</v>
      </c>
      <c r="C12177" t="s">
        <v>3409</v>
      </c>
      <c r="D12177" s="3">
        <v>44929</v>
      </c>
      <c r="E12177" t="s">
        <v>79</v>
      </c>
      <c r="F12177" s="10">
        <v>777.6</v>
      </c>
      <c r="G12177" t="s">
        <v>16</v>
      </c>
      <c r="H12177" s="4">
        <v>170.18</v>
      </c>
      <c r="I12177" s="4">
        <v>132331.97</v>
      </c>
      <c r="J12177" s="4">
        <f t="shared" si="570"/>
        <v>113805.4942</v>
      </c>
      <c r="K12177" s="4">
        <f t="shared" si="571"/>
        <v>18526.4758</v>
      </c>
      <c r="L12177" s="4">
        <f t="shared" si="572"/>
        <v>132331.97</v>
      </c>
    </row>
    <row r="12178" spans="1:12" x14ac:dyDescent="0.3">
      <c r="A12178" t="s">
        <v>12</v>
      </c>
      <c r="B12178" t="s">
        <v>13</v>
      </c>
      <c r="C12178" t="s">
        <v>3409</v>
      </c>
      <c r="D12178" s="3">
        <v>44929</v>
      </c>
      <c r="E12178" t="s">
        <v>79</v>
      </c>
      <c r="F12178" s="10">
        <v>155.52000000000001</v>
      </c>
      <c r="G12178" t="s">
        <v>16</v>
      </c>
      <c r="H12178" s="4">
        <v>170.18</v>
      </c>
      <c r="I12178" s="4">
        <v>26466.39</v>
      </c>
      <c r="J12178" s="4">
        <f t="shared" si="570"/>
        <v>22761.095399999998</v>
      </c>
      <c r="K12178" s="4">
        <f t="shared" si="571"/>
        <v>3705.2946000000002</v>
      </c>
      <c r="L12178" s="4">
        <f t="shared" si="572"/>
        <v>26466.39</v>
      </c>
    </row>
    <row r="12179" spans="1:12" x14ac:dyDescent="0.3">
      <c r="A12179" t="s">
        <v>12</v>
      </c>
      <c r="B12179" t="s">
        <v>13</v>
      </c>
      <c r="C12179" t="s">
        <v>3409</v>
      </c>
      <c r="D12179" s="3">
        <v>44929</v>
      </c>
      <c r="E12179" t="s">
        <v>3410</v>
      </c>
      <c r="F12179" s="10">
        <v>155.52000000000001</v>
      </c>
      <c r="G12179" t="s">
        <v>16</v>
      </c>
      <c r="H12179" s="4">
        <v>188.6</v>
      </c>
      <c r="I12179" s="4">
        <v>29331.07</v>
      </c>
      <c r="J12179" s="4">
        <f t="shared" si="570"/>
        <v>25224.7202</v>
      </c>
      <c r="K12179" s="4">
        <f t="shared" si="571"/>
        <v>4106.3498</v>
      </c>
      <c r="L12179" s="4">
        <f t="shared" si="572"/>
        <v>29331.07</v>
      </c>
    </row>
    <row r="12180" spans="1:12" x14ac:dyDescent="0.3">
      <c r="A12180" t="s">
        <v>12</v>
      </c>
      <c r="B12180" t="s">
        <v>13</v>
      </c>
      <c r="C12180" t="s">
        <v>3409</v>
      </c>
      <c r="D12180" s="3">
        <v>44929</v>
      </c>
      <c r="E12180" t="s">
        <v>3410</v>
      </c>
      <c r="F12180" s="10">
        <v>233.28</v>
      </c>
      <c r="G12180" t="s">
        <v>16</v>
      </c>
      <c r="H12180" s="4">
        <v>188.6</v>
      </c>
      <c r="I12180" s="4">
        <v>43996.61</v>
      </c>
      <c r="J12180" s="4">
        <f t="shared" si="570"/>
        <v>37837.084600000002</v>
      </c>
      <c r="K12180" s="4">
        <f t="shared" si="571"/>
        <v>6159.5254000000004</v>
      </c>
      <c r="L12180" s="4">
        <f t="shared" si="572"/>
        <v>43996.61</v>
      </c>
    </row>
    <row r="12181" spans="1:12" x14ac:dyDescent="0.3">
      <c r="A12181" t="s">
        <v>12</v>
      </c>
      <c r="B12181" t="s">
        <v>13</v>
      </c>
      <c r="C12181" t="s">
        <v>3409</v>
      </c>
      <c r="D12181" s="3">
        <v>44929</v>
      </c>
      <c r="E12181" t="s">
        <v>3411</v>
      </c>
      <c r="F12181" s="10">
        <v>77.760000000000005</v>
      </c>
      <c r="G12181" t="s">
        <v>16</v>
      </c>
      <c r="H12181" s="4">
        <v>161.4</v>
      </c>
      <c r="I12181" s="4">
        <v>12550.46</v>
      </c>
      <c r="J12181" s="4">
        <f t="shared" si="570"/>
        <v>10793.3956</v>
      </c>
      <c r="K12181" s="4">
        <f t="shared" si="571"/>
        <v>1757.0644</v>
      </c>
      <c r="L12181" s="4">
        <f t="shared" si="572"/>
        <v>12550.46</v>
      </c>
    </row>
    <row r="12182" spans="1:12" x14ac:dyDescent="0.3">
      <c r="A12182" t="s">
        <v>12</v>
      </c>
      <c r="B12182" t="s">
        <v>13</v>
      </c>
      <c r="C12182" t="s">
        <v>3409</v>
      </c>
      <c r="D12182" s="3">
        <v>44929</v>
      </c>
      <c r="E12182" t="s">
        <v>56</v>
      </c>
      <c r="F12182" s="10">
        <v>77.760000000000005</v>
      </c>
      <c r="G12182" t="s">
        <v>16</v>
      </c>
      <c r="H12182" s="4">
        <v>178.07</v>
      </c>
      <c r="I12182" s="4">
        <v>13846.72</v>
      </c>
      <c r="J12182" s="4">
        <f t="shared" si="570"/>
        <v>11908.179199999999</v>
      </c>
      <c r="K12182" s="4">
        <f t="shared" si="571"/>
        <v>1938.5408</v>
      </c>
      <c r="L12182" s="4">
        <f t="shared" si="572"/>
        <v>13846.72</v>
      </c>
    </row>
    <row r="12183" spans="1:12" x14ac:dyDescent="0.3">
      <c r="A12183" t="s">
        <v>12</v>
      </c>
      <c r="B12183" t="s">
        <v>13</v>
      </c>
      <c r="C12183" t="s">
        <v>3409</v>
      </c>
      <c r="D12183" s="3">
        <v>44929</v>
      </c>
      <c r="E12183" t="s">
        <v>56</v>
      </c>
      <c r="F12183" s="10">
        <v>311.04000000000002</v>
      </c>
      <c r="G12183" t="s">
        <v>16</v>
      </c>
      <c r="H12183" s="4">
        <v>178.07</v>
      </c>
      <c r="I12183" s="4">
        <v>55386.89</v>
      </c>
      <c r="J12183" s="4">
        <f t="shared" si="570"/>
        <v>47632.725399999996</v>
      </c>
      <c r="K12183" s="4">
        <f t="shared" si="571"/>
        <v>7754.164600000001</v>
      </c>
      <c r="L12183" s="4">
        <f t="shared" si="572"/>
        <v>55386.89</v>
      </c>
    </row>
    <row r="12184" spans="1:12" x14ac:dyDescent="0.3">
      <c r="A12184" t="s">
        <v>12</v>
      </c>
      <c r="B12184" t="s">
        <v>13</v>
      </c>
      <c r="C12184" t="s">
        <v>3409</v>
      </c>
      <c r="D12184" s="3">
        <v>44929</v>
      </c>
      <c r="E12184" t="s">
        <v>98</v>
      </c>
      <c r="F12184" s="10">
        <v>155.52000000000001</v>
      </c>
      <c r="G12184" t="s">
        <v>16</v>
      </c>
      <c r="H12184" s="4">
        <v>187.72</v>
      </c>
      <c r="I12184" s="4">
        <v>29194.21</v>
      </c>
      <c r="J12184" s="4">
        <f t="shared" si="570"/>
        <v>25107.0206</v>
      </c>
      <c r="K12184" s="4">
        <f t="shared" si="571"/>
        <v>4087.1894000000002</v>
      </c>
      <c r="L12184" s="4">
        <f t="shared" si="572"/>
        <v>29194.21</v>
      </c>
    </row>
    <row r="12185" spans="1:12" x14ac:dyDescent="0.3">
      <c r="A12185" t="s">
        <v>12</v>
      </c>
      <c r="B12185" t="s">
        <v>13</v>
      </c>
      <c r="C12185" t="s">
        <v>3409</v>
      </c>
      <c r="D12185" s="3">
        <v>44929</v>
      </c>
      <c r="E12185" t="s">
        <v>98</v>
      </c>
      <c r="F12185" s="10">
        <v>77.760000000000005</v>
      </c>
      <c r="G12185" t="s">
        <v>16</v>
      </c>
      <c r="H12185" s="4">
        <v>187.72</v>
      </c>
      <c r="I12185" s="4">
        <v>14597.11</v>
      </c>
      <c r="J12185" s="4">
        <f t="shared" si="570"/>
        <v>12553.5146</v>
      </c>
      <c r="K12185" s="4">
        <f t="shared" si="571"/>
        <v>2043.5954000000004</v>
      </c>
      <c r="L12185" s="4">
        <f t="shared" si="572"/>
        <v>14597.11</v>
      </c>
    </row>
    <row r="12186" spans="1:12" x14ac:dyDescent="0.3">
      <c r="A12186" t="s">
        <v>12</v>
      </c>
      <c r="B12186" t="s">
        <v>13</v>
      </c>
      <c r="C12186" t="s">
        <v>3409</v>
      </c>
      <c r="D12186" s="3">
        <v>44929</v>
      </c>
      <c r="E12186" t="s">
        <v>98</v>
      </c>
      <c r="F12186" s="10">
        <v>77.760000000000005</v>
      </c>
      <c r="G12186" t="s">
        <v>16</v>
      </c>
      <c r="H12186" s="4">
        <v>187.72</v>
      </c>
      <c r="I12186" s="4">
        <v>14597.11</v>
      </c>
      <c r="J12186" s="4">
        <f t="shared" si="570"/>
        <v>12553.5146</v>
      </c>
      <c r="K12186" s="4">
        <f t="shared" si="571"/>
        <v>2043.5954000000004</v>
      </c>
      <c r="L12186" s="4">
        <f t="shared" si="572"/>
        <v>14597.11</v>
      </c>
    </row>
    <row r="12187" spans="1:12" x14ac:dyDescent="0.3">
      <c r="A12187" t="s">
        <v>12</v>
      </c>
      <c r="B12187" t="s">
        <v>13</v>
      </c>
      <c r="C12187" t="s">
        <v>3409</v>
      </c>
      <c r="D12187" s="3">
        <v>44929</v>
      </c>
      <c r="E12187" t="s">
        <v>98</v>
      </c>
      <c r="F12187" s="10">
        <v>77.760000000000005</v>
      </c>
      <c r="G12187" t="s">
        <v>16</v>
      </c>
      <c r="H12187" s="4">
        <v>187.72</v>
      </c>
      <c r="I12187" s="4">
        <v>14597.11</v>
      </c>
      <c r="J12187" s="4">
        <f t="shared" si="570"/>
        <v>12553.5146</v>
      </c>
      <c r="K12187" s="4">
        <f t="shared" si="571"/>
        <v>2043.5954000000004</v>
      </c>
      <c r="L12187" s="4">
        <f t="shared" si="572"/>
        <v>14597.11</v>
      </c>
    </row>
    <row r="12188" spans="1:12" x14ac:dyDescent="0.3">
      <c r="A12188" t="s">
        <v>12</v>
      </c>
      <c r="B12188" t="s">
        <v>13</v>
      </c>
      <c r="C12188" t="s">
        <v>3409</v>
      </c>
      <c r="D12188" s="3">
        <v>44929</v>
      </c>
      <c r="E12188" t="s">
        <v>98</v>
      </c>
      <c r="F12188" s="10">
        <v>155.52000000000001</v>
      </c>
      <c r="G12188" t="s">
        <v>16</v>
      </c>
      <c r="H12188" s="4">
        <v>187.72</v>
      </c>
      <c r="I12188" s="4">
        <v>29194.21</v>
      </c>
      <c r="J12188" s="4">
        <f t="shared" si="570"/>
        <v>25107.0206</v>
      </c>
      <c r="K12188" s="4">
        <f t="shared" si="571"/>
        <v>4087.1894000000002</v>
      </c>
      <c r="L12188" s="4">
        <f t="shared" si="572"/>
        <v>29194.21</v>
      </c>
    </row>
    <row r="12189" spans="1:12" x14ac:dyDescent="0.3">
      <c r="A12189" t="s">
        <v>12</v>
      </c>
      <c r="B12189" t="s">
        <v>13</v>
      </c>
      <c r="C12189" t="s">
        <v>3409</v>
      </c>
      <c r="D12189" s="3">
        <v>44929</v>
      </c>
      <c r="E12189" t="s">
        <v>98</v>
      </c>
      <c r="F12189" s="10">
        <v>155.52000000000001</v>
      </c>
      <c r="G12189" t="s">
        <v>16</v>
      </c>
      <c r="H12189" s="4">
        <v>187.72</v>
      </c>
      <c r="I12189" s="4">
        <v>29194.21</v>
      </c>
      <c r="J12189" s="4">
        <f t="shared" si="570"/>
        <v>25107.0206</v>
      </c>
      <c r="K12189" s="4">
        <f t="shared" si="571"/>
        <v>4087.1894000000002</v>
      </c>
      <c r="L12189" s="4">
        <f t="shared" si="572"/>
        <v>29194.21</v>
      </c>
    </row>
    <row r="12190" spans="1:12" x14ac:dyDescent="0.3">
      <c r="A12190" t="s">
        <v>12</v>
      </c>
      <c r="B12190" t="s">
        <v>13</v>
      </c>
      <c r="C12190" t="s">
        <v>3409</v>
      </c>
      <c r="D12190" s="3">
        <v>44929</v>
      </c>
      <c r="E12190" t="s">
        <v>98</v>
      </c>
      <c r="F12190" s="10">
        <v>77.760000000000005</v>
      </c>
      <c r="G12190" t="s">
        <v>16</v>
      </c>
      <c r="H12190" s="4">
        <v>187.72</v>
      </c>
      <c r="I12190" s="4">
        <v>14597.11</v>
      </c>
      <c r="J12190" s="4">
        <f t="shared" si="570"/>
        <v>12553.5146</v>
      </c>
      <c r="K12190" s="4">
        <f t="shared" si="571"/>
        <v>2043.5954000000004</v>
      </c>
      <c r="L12190" s="4">
        <f t="shared" si="572"/>
        <v>14597.11</v>
      </c>
    </row>
    <row r="12191" spans="1:12" x14ac:dyDescent="0.3">
      <c r="A12191" t="s">
        <v>12</v>
      </c>
      <c r="B12191" t="s">
        <v>13</v>
      </c>
      <c r="C12191" t="s">
        <v>3412</v>
      </c>
      <c r="D12191" s="3">
        <v>44929</v>
      </c>
      <c r="E12191" t="s">
        <v>3411</v>
      </c>
      <c r="F12191" s="10">
        <v>77.760000000000005</v>
      </c>
      <c r="G12191" t="s">
        <v>16</v>
      </c>
      <c r="H12191" s="4">
        <v>161.4</v>
      </c>
      <c r="I12191" s="4">
        <v>12550.46</v>
      </c>
      <c r="J12191" s="4">
        <f t="shared" si="570"/>
        <v>10793.3956</v>
      </c>
      <c r="K12191" s="4">
        <f t="shared" si="571"/>
        <v>1757.0644</v>
      </c>
      <c r="L12191" s="4">
        <f t="shared" si="572"/>
        <v>12550.46</v>
      </c>
    </row>
    <row r="12192" spans="1:12" x14ac:dyDescent="0.3">
      <c r="A12192" t="s">
        <v>12</v>
      </c>
      <c r="B12192" t="s">
        <v>13</v>
      </c>
      <c r="C12192" t="s">
        <v>3412</v>
      </c>
      <c r="D12192" s="3">
        <v>44929</v>
      </c>
      <c r="E12192" t="s">
        <v>3411</v>
      </c>
      <c r="F12192" s="10">
        <v>77.760000000000005</v>
      </c>
      <c r="G12192" t="s">
        <v>16</v>
      </c>
      <c r="H12192" s="4">
        <v>161.4</v>
      </c>
      <c r="I12192" s="4">
        <v>12550.46</v>
      </c>
      <c r="J12192" s="4">
        <f t="shared" si="570"/>
        <v>10793.3956</v>
      </c>
      <c r="K12192" s="4">
        <f t="shared" si="571"/>
        <v>1757.0644</v>
      </c>
      <c r="L12192" s="4">
        <f t="shared" si="572"/>
        <v>12550.46</v>
      </c>
    </row>
    <row r="12193" spans="1:12" x14ac:dyDescent="0.3">
      <c r="A12193" t="s">
        <v>12</v>
      </c>
      <c r="B12193" t="s">
        <v>13</v>
      </c>
      <c r="C12193" t="s">
        <v>3412</v>
      </c>
      <c r="D12193" s="3">
        <v>44929</v>
      </c>
      <c r="E12193" t="s">
        <v>15</v>
      </c>
      <c r="F12193" s="10">
        <v>466.56</v>
      </c>
      <c r="G12193" t="s">
        <v>16</v>
      </c>
      <c r="H12193" s="4">
        <v>188.6</v>
      </c>
      <c r="I12193" s="4">
        <v>87993.22</v>
      </c>
      <c r="J12193" s="4">
        <f t="shared" si="570"/>
        <v>75674.169200000004</v>
      </c>
      <c r="K12193" s="4">
        <f t="shared" si="571"/>
        <v>12319.050800000001</v>
      </c>
      <c r="L12193" s="4">
        <f t="shared" si="572"/>
        <v>87993.22</v>
      </c>
    </row>
    <row r="12194" spans="1:12" x14ac:dyDescent="0.3">
      <c r="A12194" t="s">
        <v>12</v>
      </c>
      <c r="B12194" t="s">
        <v>13</v>
      </c>
      <c r="C12194" t="s">
        <v>3412</v>
      </c>
      <c r="D12194" s="3">
        <v>44929</v>
      </c>
      <c r="E12194" t="s">
        <v>15</v>
      </c>
      <c r="F12194" s="10">
        <v>77.760000000000005</v>
      </c>
      <c r="G12194" t="s">
        <v>16</v>
      </c>
      <c r="H12194" s="4">
        <v>188.6</v>
      </c>
      <c r="I12194" s="4">
        <v>14665.54</v>
      </c>
      <c r="J12194" s="4">
        <f t="shared" si="570"/>
        <v>12612.3644</v>
      </c>
      <c r="K12194" s="4">
        <f t="shared" si="571"/>
        <v>2053.1756000000005</v>
      </c>
      <c r="L12194" s="4">
        <f t="shared" si="572"/>
        <v>14665.54</v>
      </c>
    </row>
    <row r="12195" spans="1:12" x14ac:dyDescent="0.3">
      <c r="A12195" t="s">
        <v>12</v>
      </c>
      <c r="B12195" t="s">
        <v>13</v>
      </c>
      <c r="C12195" t="s">
        <v>3413</v>
      </c>
      <c r="D12195" s="3">
        <v>44929</v>
      </c>
      <c r="E12195" t="s">
        <v>329</v>
      </c>
      <c r="F12195" s="10">
        <v>622.08000000000004</v>
      </c>
      <c r="G12195" t="s">
        <v>22</v>
      </c>
      <c r="H12195" s="4">
        <v>186.84</v>
      </c>
      <c r="I12195" s="4">
        <v>116229.43</v>
      </c>
      <c r="J12195" s="4">
        <f t="shared" si="570"/>
        <v>99957.309799999988</v>
      </c>
      <c r="K12195" s="4">
        <f t="shared" si="571"/>
        <v>16272.120200000001</v>
      </c>
      <c r="L12195" s="4">
        <f t="shared" si="572"/>
        <v>116229.43</v>
      </c>
    </row>
    <row r="12196" spans="1:12" x14ac:dyDescent="0.3">
      <c r="A12196" t="s">
        <v>12</v>
      </c>
      <c r="B12196" t="s">
        <v>13</v>
      </c>
      <c r="C12196" t="s">
        <v>3414</v>
      </c>
      <c r="D12196" s="3">
        <v>44929</v>
      </c>
      <c r="E12196" t="s">
        <v>3408</v>
      </c>
      <c r="F12196" s="10">
        <v>77.760000000000005</v>
      </c>
      <c r="G12196" t="s">
        <v>16</v>
      </c>
      <c r="H12196" s="4">
        <v>53.51</v>
      </c>
      <c r="I12196" s="4">
        <v>4160.9399999999996</v>
      </c>
      <c r="J12196" s="4">
        <f t="shared" si="570"/>
        <v>3578.4083999999993</v>
      </c>
      <c r="K12196" s="4">
        <f t="shared" si="571"/>
        <v>582.53160000000003</v>
      </c>
      <c r="L12196" s="4">
        <f t="shared" si="572"/>
        <v>4160.9399999999996</v>
      </c>
    </row>
    <row r="12197" spans="1:12" x14ac:dyDescent="0.3">
      <c r="A12197" t="s">
        <v>12</v>
      </c>
      <c r="B12197" t="s">
        <v>13</v>
      </c>
      <c r="C12197" t="s">
        <v>3415</v>
      </c>
      <c r="D12197" s="3">
        <v>44929</v>
      </c>
      <c r="E12197" t="s">
        <v>3410</v>
      </c>
      <c r="F12197" s="10">
        <v>155.52000000000001</v>
      </c>
      <c r="G12197" t="s">
        <v>16</v>
      </c>
      <c r="H12197" s="4">
        <v>188.6</v>
      </c>
      <c r="I12197" s="4">
        <v>29331.07</v>
      </c>
      <c r="J12197" s="4">
        <f t="shared" si="570"/>
        <v>25224.7202</v>
      </c>
      <c r="K12197" s="4">
        <f t="shared" si="571"/>
        <v>4106.3498</v>
      </c>
      <c r="L12197" s="4">
        <f t="shared" si="572"/>
        <v>29331.07</v>
      </c>
    </row>
    <row r="12198" spans="1:12" x14ac:dyDescent="0.3">
      <c r="A12198" t="s">
        <v>12</v>
      </c>
      <c r="B12198" t="s">
        <v>13</v>
      </c>
      <c r="C12198" t="s">
        <v>3415</v>
      </c>
      <c r="D12198" s="3">
        <v>44929</v>
      </c>
      <c r="E12198" t="s">
        <v>3410</v>
      </c>
      <c r="F12198" s="10">
        <v>233.28</v>
      </c>
      <c r="G12198" t="s">
        <v>16</v>
      </c>
      <c r="H12198" s="4">
        <v>188.6</v>
      </c>
      <c r="I12198" s="4">
        <v>43996.61</v>
      </c>
      <c r="J12198" s="4">
        <f t="shared" si="570"/>
        <v>37837.084600000002</v>
      </c>
      <c r="K12198" s="4">
        <f t="shared" si="571"/>
        <v>6159.5254000000004</v>
      </c>
      <c r="L12198" s="4">
        <f t="shared" si="572"/>
        <v>43996.61</v>
      </c>
    </row>
    <row r="12199" spans="1:12" x14ac:dyDescent="0.3">
      <c r="A12199" t="s">
        <v>12</v>
      </c>
      <c r="B12199" t="s">
        <v>13</v>
      </c>
      <c r="C12199" t="s">
        <v>3415</v>
      </c>
      <c r="D12199" s="3">
        <v>44929</v>
      </c>
      <c r="E12199" t="s">
        <v>79</v>
      </c>
      <c r="F12199" s="10">
        <v>933.12</v>
      </c>
      <c r="G12199" t="s">
        <v>16</v>
      </c>
      <c r="H12199" s="4">
        <v>170.18</v>
      </c>
      <c r="I12199" s="4">
        <v>158798.35999999999</v>
      </c>
      <c r="J12199" s="4">
        <f t="shared" si="570"/>
        <v>136566.58959999998</v>
      </c>
      <c r="K12199" s="4">
        <f t="shared" si="571"/>
        <v>22231.770400000001</v>
      </c>
      <c r="L12199" s="4">
        <f t="shared" si="572"/>
        <v>158798.35999999999</v>
      </c>
    </row>
    <row r="12200" spans="1:12" x14ac:dyDescent="0.3">
      <c r="A12200" t="s">
        <v>12</v>
      </c>
      <c r="B12200" t="s">
        <v>13</v>
      </c>
      <c r="C12200" t="s">
        <v>3416</v>
      </c>
      <c r="D12200" s="3">
        <v>44929</v>
      </c>
      <c r="E12200" t="s">
        <v>3408</v>
      </c>
      <c r="F12200" s="10">
        <v>155.52000000000001</v>
      </c>
      <c r="G12200" t="s">
        <v>16</v>
      </c>
      <c r="H12200" s="4">
        <v>53.51</v>
      </c>
      <c r="I12200" s="4">
        <v>8321.8799999999992</v>
      </c>
      <c r="J12200" s="4">
        <f t="shared" si="570"/>
        <v>7156.8167999999987</v>
      </c>
      <c r="K12200" s="4">
        <f t="shared" si="571"/>
        <v>1165.0632000000001</v>
      </c>
      <c r="L12200" s="4">
        <f t="shared" si="572"/>
        <v>8321.8799999999992</v>
      </c>
    </row>
    <row r="12201" spans="1:12" x14ac:dyDescent="0.3">
      <c r="A12201" t="s">
        <v>12</v>
      </c>
      <c r="B12201" t="s">
        <v>13</v>
      </c>
      <c r="C12201" t="s">
        <v>3416</v>
      </c>
      <c r="D12201" s="3">
        <v>44929</v>
      </c>
      <c r="E12201" t="s">
        <v>3408</v>
      </c>
      <c r="F12201" s="10">
        <v>77.760000000000005</v>
      </c>
      <c r="G12201" t="s">
        <v>16</v>
      </c>
      <c r="H12201" s="4">
        <v>53.51</v>
      </c>
      <c r="I12201" s="4">
        <v>4160.9399999999996</v>
      </c>
      <c r="J12201" s="4">
        <f t="shared" si="570"/>
        <v>3578.4083999999993</v>
      </c>
      <c r="K12201" s="4">
        <f t="shared" si="571"/>
        <v>582.53160000000003</v>
      </c>
      <c r="L12201" s="4">
        <f t="shared" si="572"/>
        <v>4160.9399999999996</v>
      </c>
    </row>
    <row r="12202" spans="1:12" x14ac:dyDescent="0.3">
      <c r="A12202" t="s">
        <v>12</v>
      </c>
      <c r="B12202" t="s">
        <v>13</v>
      </c>
      <c r="C12202" t="s">
        <v>3417</v>
      </c>
      <c r="D12202" s="3">
        <v>44929</v>
      </c>
      <c r="E12202" t="s">
        <v>56</v>
      </c>
      <c r="F12202" s="10">
        <v>155.52000000000001</v>
      </c>
      <c r="G12202" t="s">
        <v>16</v>
      </c>
      <c r="H12202" s="4">
        <v>178.07</v>
      </c>
      <c r="I12202" s="4">
        <v>27693.45</v>
      </c>
      <c r="J12202" s="4">
        <f t="shared" si="570"/>
        <v>23816.366999999998</v>
      </c>
      <c r="K12202" s="4">
        <f t="shared" si="571"/>
        <v>3877.0830000000005</v>
      </c>
      <c r="L12202" s="4">
        <f t="shared" si="572"/>
        <v>27693.45</v>
      </c>
    </row>
    <row r="12203" spans="1:12" x14ac:dyDescent="0.3">
      <c r="A12203" t="s">
        <v>12</v>
      </c>
      <c r="B12203" t="s">
        <v>13</v>
      </c>
      <c r="C12203" t="s">
        <v>3417</v>
      </c>
      <c r="D12203" s="3">
        <v>44929</v>
      </c>
      <c r="E12203" t="s">
        <v>56</v>
      </c>
      <c r="F12203" s="10">
        <v>155.52000000000001</v>
      </c>
      <c r="G12203" t="s">
        <v>16</v>
      </c>
      <c r="H12203" s="4">
        <v>178.07</v>
      </c>
      <c r="I12203" s="4">
        <v>27693.45</v>
      </c>
      <c r="J12203" s="4">
        <f t="shared" si="570"/>
        <v>23816.366999999998</v>
      </c>
      <c r="K12203" s="4">
        <f t="shared" si="571"/>
        <v>3877.0830000000005</v>
      </c>
      <c r="L12203" s="4">
        <f t="shared" si="572"/>
        <v>27693.45</v>
      </c>
    </row>
    <row r="12204" spans="1:12" x14ac:dyDescent="0.3">
      <c r="A12204" t="s">
        <v>12</v>
      </c>
      <c r="B12204" t="s">
        <v>13</v>
      </c>
      <c r="C12204" t="s">
        <v>3417</v>
      </c>
      <c r="D12204" s="3">
        <v>44929</v>
      </c>
      <c r="E12204" t="s">
        <v>56</v>
      </c>
      <c r="F12204" s="10">
        <v>77.760000000000005</v>
      </c>
      <c r="G12204" t="s">
        <v>16</v>
      </c>
      <c r="H12204" s="4">
        <v>178.07</v>
      </c>
      <c r="I12204" s="4">
        <v>13846.72</v>
      </c>
      <c r="J12204" s="4">
        <f t="shared" si="570"/>
        <v>11908.179199999999</v>
      </c>
      <c r="K12204" s="4">
        <f t="shared" si="571"/>
        <v>1938.5408</v>
      </c>
      <c r="L12204" s="4">
        <f t="shared" si="572"/>
        <v>13846.72</v>
      </c>
    </row>
    <row r="12205" spans="1:12" x14ac:dyDescent="0.3">
      <c r="A12205" t="s">
        <v>12</v>
      </c>
      <c r="B12205" t="s">
        <v>13</v>
      </c>
      <c r="C12205" t="s">
        <v>3417</v>
      </c>
      <c r="D12205" s="3">
        <v>44929</v>
      </c>
      <c r="E12205" t="s">
        <v>98</v>
      </c>
      <c r="F12205" s="10">
        <v>77.760000000000005</v>
      </c>
      <c r="G12205" t="s">
        <v>16</v>
      </c>
      <c r="H12205" s="4">
        <v>187.72</v>
      </c>
      <c r="I12205" s="4">
        <v>14597.11</v>
      </c>
      <c r="J12205" s="4">
        <f t="shared" si="570"/>
        <v>12553.5146</v>
      </c>
      <c r="K12205" s="4">
        <f t="shared" si="571"/>
        <v>2043.5954000000004</v>
      </c>
      <c r="L12205" s="4">
        <f t="shared" si="572"/>
        <v>14597.11</v>
      </c>
    </row>
    <row r="12206" spans="1:12" x14ac:dyDescent="0.3">
      <c r="A12206" t="s">
        <v>12</v>
      </c>
      <c r="B12206" t="s">
        <v>13</v>
      </c>
      <c r="C12206" t="s">
        <v>3417</v>
      </c>
      <c r="D12206" s="3">
        <v>44929</v>
      </c>
      <c r="E12206" t="s">
        <v>98</v>
      </c>
      <c r="F12206" s="10">
        <v>155.52000000000001</v>
      </c>
      <c r="G12206" t="s">
        <v>16</v>
      </c>
      <c r="H12206" s="4">
        <v>187.72</v>
      </c>
      <c r="I12206" s="4">
        <v>29194.21</v>
      </c>
      <c r="J12206" s="4">
        <f t="shared" si="570"/>
        <v>25107.0206</v>
      </c>
      <c r="K12206" s="4">
        <f t="shared" si="571"/>
        <v>4087.1894000000002</v>
      </c>
      <c r="L12206" s="4">
        <f t="shared" si="572"/>
        <v>29194.21</v>
      </c>
    </row>
    <row r="12207" spans="1:12" x14ac:dyDescent="0.3">
      <c r="A12207" t="s">
        <v>12</v>
      </c>
      <c r="B12207" t="s">
        <v>13</v>
      </c>
      <c r="C12207" t="s">
        <v>3417</v>
      </c>
      <c r="D12207" s="3">
        <v>44929</v>
      </c>
      <c r="E12207" t="s">
        <v>98</v>
      </c>
      <c r="F12207" s="10">
        <v>77.760000000000005</v>
      </c>
      <c r="G12207" t="s">
        <v>16</v>
      </c>
      <c r="H12207" s="4">
        <v>187.72</v>
      </c>
      <c r="I12207" s="4">
        <v>14597.11</v>
      </c>
      <c r="J12207" s="4">
        <f t="shared" si="570"/>
        <v>12553.5146</v>
      </c>
      <c r="K12207" s="4">
        <f t="shared" si="571"/>
        <v>2043.5954000000004</v>
      </c>
      <c r="L12207" s="4">
        <f t="shared" si="572"/>
        <v>14597.11</v>
      </c>
    </row>
    <row r="12208" spans="1:12" x14ac:dyDescent="0.3">
      <c r="A12208" t="s">
        <v>12</v>
      </c>
      <c r="B12208" t="s">
        <v>13</v>
      </c>
      <c r="C12208" t="s">
        <v>3417</v>
      </c>
      <c r="D12208" s="3">
        <v>44929</v>
      </c>
      <c r="E12208" t="s">
        <v>98</v>
      </c>
      <c r="F12208" s="10">
        <v>77.760000000000005</v>
      </c>
      <c r="G12208" t="s">
        <v>16</v>
      </c>
      <c r="H12208" s="4">
        <v>187.72</v>
      </c>
      <c r="I12208" s="4">
        <v>14597.11</v>
      </c>
      <c r="J12208" s="4">
        <f t="shared" si="570"/>
        <v>12553.5146</v>
      </c>
      <c r="K12208" s="4">
        <f t="shared" si="571"/>
        <v>2043.5954000000004</v>
      </c>
      <c r="L12208" s="4">
        <f t="shared" si="572"/>
        <v>14597.11</v>
      </c>
    </row>
    <row r="12209" spans="1:12" x14ac:dyDescent="0.3">
      <c r="A12209" t="s">
        <v>12</v>
      </c>
      <c r="B12209" t="s">
        <v>13</v>
      </c>
      <c r="C12209" t="s">
        <v>3417</v>
      </c>
      <c r="D12209" s="3">
        <v>44929</v>
      </c>
      <c r="E12209" t="s">
        <v>98</v>
      </c>
      <c r="F12209" s="10">
        <v>388.8</v>
      </c>
      <c r="G12209" t="s">
        <v>16</v>
      </c>
      <c r="H12209" s="4">
        <v>187.72</v>
      </c>
      <c r="I12209" s="4">
        <v>72985.539999999994</v>
      </c>
      <c r="J12209" s="4">
        <f t="shared" si="570"/>
        <v>62767.564399999996</v>
      </c>
      <c r="K12209" s="4">
        <f t="shared" si="571"/>
        <v>10217.9756</v>
      </c>
      <c r="L12209" s="4">
        <f t="shared" si="572"/>
        <v>72985.539999999994</v>
      </c>
    </row>
    <row r="12210" spans="1:12" x14ac:dyDescent="0.3">
      <c r="A12210" t="s">
        <v>12</v>
      </c>
      <c r="B12210" t="s">
        <v>13</v>
      </c>
      <c r="C12210" t="s">
        <v>3418</v>
      </c>
      <c r="D12210" s="3">
        <v>44929</v>
      </c>
      <c r="E12210" t="s">
        <v>1879</v>
      </c>
      <c r="F12210" s="10">
        <v>155.52000000000001</v>
      </c>
      <c r="G12210" t="s">
        <v>22</v>
      </c>
      <c r="H12210" s="4">
        <v>56.14</v>
      </c>
      <c r="I12210" s="4">
        <v>8730.89</v>
      </c>
      <c r="J12210" s="4">
        <f t="shared" si="570"/>
        <v>7508.5653999999995</v>
      </c>
      <c r="K12210" s="4">
        <f t="shared" si="571"/>
        <v>1222.3246000000001</v>
      </c>
      <c r="L12210" s="4">
        <f t="shared" si="572"/>
        <v>8730.89</v>
      </c>
    </row>
    <row r="12211" spans="1:12" x14ac:dyDescent="0.3">
      <c r="A12211" t="s">
        <v>12</v>
      </c>
      <c r="B12211" t="s">
        <v>13</v>
      </c>
      <c r="C12211" t="s">
        <v>3419</v>
      </c>
      <c r="D12211" s="3">
        <v>44929</v>
      </c>
      <c r="E12211" t="s">
        <v>328</v>
      </c>
      <c r="F12211" s="10">
        <v>51.84</v>
      </c>
      <c r="G12211" t="s">
        <v>22</v>
      </c>
      <c r="H12211" s="4">
        <v>157.01</v>
      </c>
      <c r="I12211" s="4">
        <v>8139.4</v>
      </c>
      <c r="J12211" s="4">
        <f t="shared" si="570"/>
        <v>6999.884</v>
      </c>
      <c r="K12211" s="4">
        <f t="shared" si="571"/>
        <v>1139.5160000000001</v>
      </c>
      <c r="L12211" s="4">
        <f t="shared" si="572"/>
        <v>8139.4</v>
      </c>
    </row>
    <row r="12212" spans="1:12" x14ac:dyDescent="0.3">
      <c r="A12212" t="s">
        <v>12</v>
      </c>
      <c r="B12212" t="s">
        <v>13</v>
      </c>
      <c r="C12212" t="s">
        <v>3419</v>
      </c>
      <c r="D12212" s="3">
        <v>44929</v>
      </c>
      <c r="E12212" t="s">
        <v>328</v>
      </c>
      <c r="F12212" s="10">
        <v>51.84</v>
      </c>
      <c r="G12212" t="s">
        <v>22</v>
      </c>
      <c r="H12212" s="4">
        <v>157.01</v>
      </c>
      <c r="I12212" s="4">
        <v>8139.4</v>
      </c>
      <c r="J12212" s="4">
        <f t="shared" si="570"/>
        <v>6999.884</v>
      </c>
      <c r="K12212" s="4">
        <f t="shared" si="571"/>
        <v>1139.5160000000001</v>
      </c>
      <c r="L12212" s="4">
        <f t="shared" si="572"/>
        <v>8139.4</v>
      </c>
    </row>
    <row r="12213" spans="1:12" x14ac:dyDescent="0.3">
      <c r="A12213" t="s">
        <v>12</v>
      </c>
      <c r="B12213" t="s">
        <v>13</v>
      </c>
      <c r="C12213" t="s">
        <v>3419</v>
      </c>
      <c r="D12213" s="3">
        <v>44929</v>
      </c>
      <c r="E12213" t="s">
        <v>329</v>
      </c>
      <c r="F12213" s="10">
        <v>51.84</v>
      </c>
      <c r="G12213" t="s">
        <v>22</v>
      </c>
      <c r="H12213" s="4">
        <v>186.84</v>
      </c>
      <c r="I12213" s="4">
        <v>9685.7900000000009</v>
      </c>
      <c r="J12213" s="4">
        <f t="shared" si="570"/>
        <v>8329.7794000000013</v>
      </c>
      <c r="K12213" s="4">
        <f t="shared" si="571"/>
        <v>1356.0106000000003</v>
      </c>
      <c r="L12213" s="4">
        <f t="shared" si="572"/>
        <v>9685.7900000000009</v>
      </c>
    </row>
    <row r="12214" spans="1:12" x14ac:dyDescent="0.3">
      <c r="A12214" t="s">
        <v>12</v>
      </c>
      <c r="B12214" t="s">
        <v>13</v>
      </c>
      <c r="C12214" t="s">
        <v>3419</v>
      </c>
      <c r="D12214" s="3">
        <v>44929</v>
      </c>
      <c r="E12214" t="s">
        <v>329</v>
      </c>
      <c r="F12214" s="10">
        <v>51.84</v>
      </c>
      <c r="G12214" t="s">
        <v>22</v>
      </c>
      <c r="H12214" s="4">
        <v>186.84</v>
      </c>
      <c r="I12214" s="4">
        <v>9685.7900000000009</v>
      </c>
      <c r="J12214" s="4">
        <f t="shared" si="570"/>
        <v>8329.7794000000013</v>
      </c>
      <c r="K12214" s="4">
        <f t="shared" si="571"/>
        <v>1356.0106000000003</v>
      </c>
      <c r="L12214" s="4">
        <f t="shared" si="572"/>
        <v>9685.7900000000009</v>
      </c>
    </row>
    <row r="12215" spans="1:12" x14ac:dyDescent="0.3">
      <c r="A12215" t="s">
        <v>12</v>
      </c>
      <c r="B12215" t="s">
        <v>13</v>
      </c>
      <c r="C12215" t="s">
        <v>3419</v>
      </c>
      <c r="D12215" s="3">
        <v>44929</v>
      </c>
      <c r="E12215" t="s">
        <v>329</v>
      </c>
      <c r="F12215" s="10">
        <v>207.36</v>
      </c>
      <c r="G12215" t="s">
        <v>22</v>
      </c>
      <c r="H12215" s="4">
        <v>186.84</v>
      </c>
      <c r="I12215" s="4">
        <v>38743.14</v>
      </c>
      <c r="J12215" s="4">
        <f t="shared" si="570"/>
        <v>33319.100399999996</v>
      </c>
      <c r="K12215" s="4">
        <f t="shared" si="571"/>
        <v>5424.0396000000001</v>
      </c>
      <c r="L12215" s="4">
        <f t="shared" si="572"/>
        <v>38743.14</v>
      </c>
    </row>
    <row r="12216" spans="1:12" x14ac:dyDescent="0.3">
      <c r="A12216" t="s">
        <v>12</v>
      </c>
      <c r="B12216" t="s">
        <v>13</v>
      </c>
      <c r="C12216" t="s">
        <v>3419</v>
      </c>
      <c r="D12216" s="3">
        <v>44929</v>
      </c>
      <c r="E12216" t="s">
        <v>494</v>
      </c>
      <c r="F12216" s="10">
        <v>103.68</v>
      </c>
      <c r="G12216" t="s">
        <v>22</v>
      </c>
      <c r="H12216" s="4">
        <v>178.95</v>
      </c>
      <c r="I12216" s="4">
        <v>18553.54</v>
      </c>
      <c r="J12216" s="4">
        <f t="shared" si="570"/>
        <v>15956.044400000001</v>
      </c>
      <c r="K12216" s="4">
        <f t="shared" si="571"/>
        <v>2597.4956000000002</v>
      </c>
      <c r="L12216" s="4">
        <f t="shared" si="572"/>
        <v>18553.54</v>
      </c>
    </row>
    <row r="12217" spans="1:12" x14ac:dyDescent="0.3">
      <c r="A12217" t="s">
        <v>12</v>
      </c>
      <c r="B12217" t="s">
        <v>13</v>
      </c>
      <c r="C12217" t="s">
        <v>3419</v>
      </c>
      <c r="D12217" s="3">
        <v>44929</v>
      </c>
      <c r="E12217" t="s">
        <v>494</v>
      </c>
      <c r="F12217" s="10">
        <v>155.52000000000001</v>
      </c>
      <c r="G12217" t="s">
        <v>22</v>
      </c>
      <c r="H12217" s="4">
        <v>178.95</v>
      </c>
      <c r="I12217" s="4">
        <v>27830.3</v>
      </c>
      <c r="J12217" s="4">
        <f t="shared" si="570"/>
        <v>23934.057999999997</v>
      </c>
      <c r="K12217" s="4">
        <f t="shared" si="571"/>
        <v>3896.2420000000002</v>
      </c>
      <c r="L12217" s="4">
        <f t="shared" si="572"/>
        <v>27830.3</v>
      </c>
    </row>
    <row r="12218" spans="1:12" x14ac:dyDescent="0.3">
      <c r="A12218" t="s">
        <v>12</v>
      </c>
      <c r="B12218" t="s">
        <v>13</v>
      </c>
      <c r="C12218" t="s">
        <v>3419</v>
      </c>
      <c r="D12218" s="3">
        <v>44929</v>
      </c>
      <c r="E12218" t="s">
        <v>494</v>
      </c>
      <c r="F12218" s="10">
        <v>51.84</v>
      </c>
      <c r="G12218" t="s">
        <v>22</v>
      </c>
      <c r="H12218" s="4">
        <v>178.95</v>
      </c>
      <c r="I12218" s="4">
        <v>9276.77</v>
      </c>
      <c r="J12218" s="4">
        <f t="shared" si="570"/>
        <v>7978.0222000000003</v>
      </c>
      <c r="K12218" s="4">
        <f t="shared" si="571"/>
        <v>1298.7478000000001</v>
      </c>
      <c r="L12218" s="4">
        <f t="shared" si="572"/>
        <v>9276.77</v>
      </c>
    </row>
    <row r="12219" spans="1:12" x14ac:dyDescent="0.3">
      <c r="A12219" t="s">
        <v>12</v>
      </c>
      <c r="B12219" t="s">
        <v>13</v>
      </c>
      <c r="C12219" t="s">
        <v>3419</v>
      </c>
      <c r="D12219" s="3">
        <v>44929</v>
      </c>
      <c r="E12219" t="s">
        <v>494</v>
      </c>
      <c r="F12219" s="10">
        <v>362.88</v>
      </c>
      <c r="G12219" t="s">
        <v>22</v>
      </c>
      <c r="H12219" s="4">
        <v>178.95</v>
      </c>
      <c r="I12219" s="4">
        <v>64937.38</v>
      </c>
      <c r="J12219" s="4">
        <f t="shared" si="570"/>
        <v>55846.146799999995</v>
      </c>
      <c r="K12219" s="4">
        <f t="shared" si="571"/>
        <v>9091.2332000000006</v>
      </c>
      <c r="L12219" s="4">
        <f t="shared" si="572"/>
        <v>64937.38</v>
      </c>
    </row>
    <row r="12220" spans="1:12" x14ac:dyDescent="0.3">
      <c r="A12220" t="s">
        <v>12</v>
      </c>
      <c r="B12220" t="s">
        <v>13</v>
      </c>
      <c r="C12220" t="s">
        <v>3420</v>
      </c>
      <c r="D12220" s="3">
        <v>44929</v>
      </c>
      <c r="E12220" t="s">
        <v>1879</v>
      </c>
      <c r="F12220" s="10">
        <v>51.84</v>
      </c>
      <c r="G12220" t="s">
        <v>22</v>
      </c>
      <c r="H12220" s="4">
        <v>56.14</v>
      </c>
      <c r="I12220" s="4">
        <v>2910.3</v>
      </c>
      <c r="J12220" s="4">
        <f t="shared" si="570"/>
        <v>2502.8580000000002</v>
      </c>
      <c r="K12220" s="4">
        <f t="shared" si="571"/>
        <v>407.44200000000006</v>
      </c>
      <c r="L12220" s="4">
        <f t="shared" si="572"/>
        <v>2910.3</v>
      </c>
    </row>
    <row r="12221" spans="1:12" x14ac:dyDescent="0.3">
      <c r="A12221" t="s">
        <v>12</v>
      </c>
      <c r="B12221" t="s">
        <v>13</v>
      </c>
      <c r="C12221" t="s">
        <v>3420</v>
      </c>
      <c r="D12221" s="3">
        <v>44929</v>
      </c>
      <c r="E12221" t="s">
        <v>1879</v>
      </c>
      <c r="F12221" s="10">
        <v>103.68</v>
      </c>
      <c r="G12221" t="s">
        <v>22</v>
      </c>
      <c r="H12221" s="4">
        <v>56.14</v>
      </c>
      <c r="I12221" s="4">
        <v>5820.6</v>
      </c>
      <c r="J12221" s="4">
        <f t="shared" si="570"/>
        <v>5005.7160000000003</v>
      </c>
      <c r="K12221" s="4">
        <f t="shared" si="571"/>
        <v>814.88400000000013</v>
      </c>
      <c r="L12221" s="4">
        <f t="shared" si="572"/>
        <v>5820.6</v>
      </c>
    </row>
    <row r="12222" spans="1:12" x14ac:dyDescent="0.3">
      <c r="A12222" t="s">
        <v>12</v>
      </c>
      <c r="B12222" t="s">
        <v>13</v>
      </c>
      <c r="C12222" t="s">
        <v>3421</v>
      </c>
      <c r="D12222" s="3">
        <v>44929</v>
      </c>
      <c r="E12222" t="s">
        <v>328</v>
      </c>
      <c r="F12222" s="10">
        <v>155.52000000000001</v>
      </c>
      <c r="G12222" t="s">
        <v>22</v>
      </c>
      <c r="H12222" s="4">
        <v>157.01</v>
      </c>
      <c r="I12222" s="4">
        <v>24418.2</v>
      </c>
      <c r="J12222" s="4">
        <f t="shared" si="570"/>
        <v>20999.652000000002</v>
      </c>
      <c r="K12222" s="4">
        <f t="shared" si="571"/>
        <v>3418.5480000000002</v>
      </c>
      <c r="L12222" s="4">
        <f t="shared" si="572"/>
        <v>24418.2</v>
      </c>
    </row>
    <row r="12223" spans="1:12" x14ac:dyDescent="0.3">
      <c r="A12223" t="s">
        <v>12</v>
      </c>
      <c r="B12223" t="s">
        <v>13</v>
      </c>
      <c r="C12223" t="s">
        <v>3421</v>
      </c>
      <c r="D12223" s="3">
        <v>44929</v>
      </c>
      <c r="E12223" t="s">
        <v>329</v>
      </c>
      <c r="F12223" s="10">
        <v>207.36</v>
      </c>
      <c r="G12223" t="s">
        <v>22</v>
      </c>
      <c r="H12223" s="4">
        <v>186.84</v>
      </c>
      <c r="I12223" s="4">
        <v>38743.14</v>
      </c>
      <c r="J12223" s="4">
        <f t="shared" si="570"/>
        <v>33319.100399999996</v>
      </c>
      <c r="K12223" s="4">
        <f t="shared" si="571"/>
        <v>5424.0396000000001</v>
      </c>
      <c r="L12223" s="4">
        <f t="shared" si="572"/>
        <v>38743.14</v>
      </c>
    </row>
    <row r="12224" spans="1:12" x14ac:dyDescent="0.3">
      <c r="A12224" t="s">
        <v>12</v>
      </c>
      <c r="B12224" t="s">
        <v>13</v>
      </c>
      <c r="C12224" t="s">
        <v>3421</v>
      </c>
      <c r="D12224" s="3">
        <v>44929</v>
      </c>
      <c r="E12224" t="s">
        <v>494</v>
      </c>
      <c r="F12224" s="10">
        <v>51.84</v>
      </c>
      <c r="G12224" t="s">
        <v>22</v>
      </c>
      <c r="H12224" s="4">
        <v>178.95</v>
      </c>
      <c r="I12224" s="4">
        <v>9276.77</v>
      </c>
      <c r="J12224" s="4">
        <f t="shared" si="570"/>
        <v>7978.0222000000003</v>
      </c>
      <c r="K12224" s="4">
        <f t="shared" si="571"/>
        <v>1298.7478000000001</v>
      </c>
      <c r="L12224" s="4">
        <f t="shared" si="572"/>
        <v>9276.77</v>
      </c>
    </row>
    <row r="12225" spans="1:12" x14ac:dyDescent="0.3">
      <c r="A12225" t="s">
        <v>12</v>
      </c>
      <c r="B12225" t="s">
        <v>13</v>
      </c>
      <c r="C12225" t="s">
        <v>3421</v>
      </c>
      <c r="D12225" s="3">
        <v>44929</v>
      </c>
      <c r="E12225" t="s">
        <v>494</v>
      </c>
      <c r="F12225" s="10">
        <v>311.04000000000002</v>
      </c>
      <c r="G12225" t="s">
        <v>22</v>
      </c>
      <c r="H12225" s="4">
        <v>178.95</v>
      </c>
      <c r="I12225" s="4">
        <v>55660.61</v>
      </c>
      <c r="J12225" s="4">
        <f t="shared" si="570"/>
        <v>47868.124600000003</v>
      </c>
      <c r="K12225" s="4">
        <f t="shared" si="571"/>
        <v>7792.4854000000005</v>
      </c>
      <c r="L12225" s="4">
        <f t="shared" si="572"/>
        <v>55660.61</v>
      </c>
    </row>
    <row r="12226" spans="1:12" x14ac:dyDescent="0.3">
      <c r="A12226" t="s">
        <v>12</v>
      </c>
      <c r="B12226" t="s">
        <v>13</v>
      </c>
      <c r="C12226" t="s">
        <v>3421</v>
      </c>
      <c r="D12226" s="3">
        <v>44929</v>
      </c>
      <c r="E12226" t="s">
        <v>494</v>
      </c>
      <c r="F12226" s="10">
        <v>51.84</v>
      </c>
      <c r="G12226" t="s">
        <v>22</v>
      </c>
      <c r="H12226" s="4">
        <v>178.95</v>
      </c>
      <c r="I12226" s="4">
        <v>9276.77</v>
      </c>
      <c r="J12226" s="4">
        <f t="shared" ref="J12226:J12289" si="573">L12226-K12226</f>
        <v>7978.0222000000003</v>
      </c>
      <c r="K12226" s="4">
        <f t="shared" ref="K12226:K12289" si="574">L12226*14%</f>
        <v>1298.7478000000001</v>
      </c>
      <c r="L12226" s="4">
        <f t="shared" ref="L12226:L12289" si="575">I12226</f>
        <v>9276.77</v>
      </c>
    </row>
    <row r="12227" spans="1:12" x14ac:dyDescent="0.3">
      <c r="A12227" t="s">
        <v>12</v>
      </c>
      <c r="B12227" t="s">
        <v>13</v>
      </c>
      <c r="C12227" t="s">
        <v>3421</v>
      </c>
      <c r="D12227" s="3">
        <v>44929</v>
      </c>
      <c r="E12227" t="s">
        <v>494</v>
      </c>
      <c r="F12227" s="10">
        <v>311.04000000000002</v>
      </c>
      <c r="G12227" t="s">
        <v>22</v>
      </c>
      <c r="H12227" s="4">
        <v>178.95</v>
      </c>
      <c r="I12227" s="4">
        <v>55660.61</v>
      </c>
      <c r="J12227" s="4">
        <f t="shared" si="573"/>
        <v>47868.124600000003</v>
      </c>
      <c r="K12227" s="4">
        <f t="shared" si="574"/>
        <v>7792.4854000000005</v>
      </c>
      <c r="L12227" s="4">
        <f t="shared" si="575"/>
        <v>55660.61</v>
      </c>
    </row>
    <row r="12228" spans="1:12" x14ac:dyDescent="0.3">
      <c r="A12228" t="s">
        <v>12</v>
      </c>
      <c r="B12228" t="s">
        <v>13</v>
      </c>
      <c r="C12228" t="s">
        <v>3422</v>
      </c>
      <c r="D12228" s="3">
        <v>44928</v>
      </c>
      <c r="E12228" t="s">
        <v>321</v>
      </c>
      <c r="F12228" s="10">
        <v>50.76</v>
      </c>
      <c r="G12228" t="s">
        <v>25</v>
      </c>
      <c r="H12228" s="4">
        <v>56.14</v>
      </c>
      <c r="I12228" s="4">
        <v>2849.67</v>
      </c>
      <c r="J12228" s="4">
        <f t="shared" si="573"/>
        <v>2450.7161999999998</v>
      </c>
      <c r="K12228" s="4">
        <f t="shared" si="574"/>
        <v>398.95380000000006</v>
      </c>
      <c r="L12228" s="4">
        <f t="shared" si="575"/>
        <v>2849.67</v>
      </c>
    </row>
    <row r="12229" spans="1:12" x14ac:dyDescent="0.3">
      <c r="A12229" t="s">
        <v>12</v>
      </c>
      <c r="B12229" t="s">
        <v>13</v>
      </c>
      <c r="C12229" t="s">
        <v>3422</v>
      </c>
      <c r="D12229" s="3">
        <v>44928</v>
      </c>
      <c r="E12229" t="s">
        <v>321</v>
      </c>
      <c r="F12229" s="10">
        <v>101.52</v>
      </c>
      <c r="G12229" t="s">
        <v>25</v>
      </c>
      <c r="H12229" s="4">
        <v>56.14</v>
      </c>
      <c r="I12229" s="4">
        <v>5699.33</v>
      </c>
      <c r="J12229" s="4">
        <f t="shared" si="573"/>
        <v>4901.4237999999996</v>
      </c>
      <c r="K12229" s="4">
        <f t="shared" si="574"/>
        <v>797.90620000000001</v>
      </c>
      <c r="L12229" s="4">
        <f t="shared" si="575"/>
        <v>5699.33</v>
      </c>
    </row>
    <row r="12230" spans="1:12" x14ac:dyDescent="0.3">
      <c r="A12230" t="s">
        <v>12</v>
      </c>
      <c r="B12230" t="s">
        <v>13</v>
      </c>
      <c r="C12230" t="s">
        <v>3422</v>
      </c>
      <c r="D12230" s="3">
        <v>44928</v>
      </c>
      <c r="E12230" t="s">
        <v>377</v>
      </c>
      <c r="F12230" s="10">
        <v>207.36</v>
      </c>
      <c r="G12230" t="s">
        <v>22</v>
      </c>
      <c r="H12230" s="4">
        <v>56.14</v>
      </c>
      <c r="I12230" s="4">
        <v>11641.19</v>
      </c>
      <c r="J12230" s="4">
        <f t="shared" si="573"/>
        <v>10011.4234</v>
      </c>
      <c r="K12230" s="4">
        <f t="shared" si="574"/>
        <v>1629.7666000000002</v>
      </c>
      <c r="L12230" s="4">
        <f t="shared" si="575"/>
        <v>11641.19</v>
      </c>
    </row>
    <row r="12231" spans="1:12" x14ac:dyDescent="0.3">
      <c r="A12231" t="s">
        <v>12</v>
      </c>
      <c r="B12231" t="s">
        <v>13</v>
      </c>
      <c r="C12231" t="s">
        <v>3423</v>
      </c>
      <c r="D12231" s="3">
        <v>44928</v>
      </c>
      <c r="E12231" t="s">
        <v>276</v>
      </c>
      <c r="F12231" s="10">
        <v>50.76</v>
      </c>
      <c r="G12231" t="s">
        <v>25</v>
      </c>
      <c r="H12231" s="4">
        <v>189.47</v>
      </c>
      <c r="I12231" s="4">
        <v>9617.5</v>
      </c>
      <c r="J12231" s="4">
        <f t="shared" si="573"/>
        <v>8271.0499999999993</v>
      </c>
      <c r="K12231" s="4">
        <f t="shared" si="574"/>
        <v>1346.45</v>
      </c>
      <c r="L12231" s="4">
        <f t="shared" si="575"/>
        <v>9617.5</v>
      </c>
    </row>
    <row r="12232" spans="1:12" x14ac:dyDescent="0.3">
      <c r="A12232" t="s">
        <v>12</v>
      </c>
      <c r="B12232" t="s">
        <v>13</v>
      </c>
      <c r="C12232" t="s">
        <v>3423</v>
      </c>
      <c r="D12232" s="3">
        <v>44928</v>
      </c>
      <c r="E12232" t="s">
        <v>276</v>
      </c>
      <c r="F12232" s="10">
        <v>50.76</v>
      </c>
      <c r="G12232" t="s">
        <v>25</v>
      </c>
      <c r="H12232" s="4">
        <v>189.47</v>
      </c>
      <c r="I12232" s="4">
        <v>9617.5</v>
      </c>
      <c r="J12232" s="4">
        <f t="shared" si="573"/>
        <v>8271.0499999999993</v>
      </c>
      <c r="K12232" s="4">
        <f t="shared" si="574"/>
        <v>1346.45</v>
      </c>
      <c r="L12232" s="4">
        <f t="shared" si="575"/>
        <v>9617.5</v>
      </c>
    </row>
    <row r="12233" spans="1:12" x14ac:dyDescent="0.3">
      <c r="A12233" t="s">
        <v>12</v>
      </c>
      <c r="B12233" t="s">
        <v>13</v>
      </c>
      <c r="C12233" t="s">
        <v>3423</v>
      </c>
      <c r="D12233" s="3">
        <v>44928</v>
      </c>
      <c r="E12233" t="s">
        <v>276</v>
      </c>
      <c r="F12233" s="10">
        <v>253.8</v>
      </c>
      <c r="G12233" t="s">
        <v>25</v>
      </c>
      <c r="H12233" s="4">
        <v>189.47</v>
      </c>
      <c r="I12233" s="4">
        <v>48087.49</v>
      </c>
      <c r="J12233" s="4">
        <f t="shared" si="573"/>
        <v>41355.241399999999</v>
      </c>
      <c r="K12233" s="4">
        <f t="shared" si="574"/>
        <v>6732.2486000000008</v>
      </c>
      <c r="L12233" s="4">
        <f t="shared" si="575"/>
        <v>48087.49</v>
      </c>
    </row>
    <row r="12234" spans="1:12" x14ac:dyDescent="0.3">
      <c r="A12234" t="s">
        <v>12</v>
      </c>
      <c r="B12234" t="s">
        <v>13</v>
      </c>
      <c r="C12234" t="s">
        <v>3423</v>
      </c>
      <c r="D12234" s="3">
        <v>44928</v>
      </c>
      <c r="E12234" t="s">
        <v>276</v>
      </c>
      <c r="F12234" s="10">
        <v>101.52</v>
      </c>
      <c r="G12234" t="s">
        <v>25</v>
      </c>
      <c r="H12234" s="4">
        <v>189.47</v>
      </c>
      <c r="I12234" s="4">
        <v>19234.990000000002</v>
      </c>
      <c r="J12234" s="4">
        <f t="shared" si="573"/>
        <v>16542.091400000001</v>
      </c>
      <c r="K12234" s="4">
        <f t="shared" si="574"/>
        <v>2692.8986000000004</v>
      </c>
      <c r="L12234" s="4">
        <f t="shared" si="575"/>
        <v>19234.990000000002</v>
      </c>
    </row>
    <row r="12235" spans="1:12" x14ac:dyDescent="0.3">
      <c r="A12235" t="s">
        <v>12</v>
      </c>
      <c r="B12235" t="s">
        <v>13</v>
      </c>
      <c r="C12235" t="s">
        <v>3423</v>
      </c>
      <c r="D12235" s="3">
        <v>44928</v>
      </c>
      <c r="E12235" t="s">
        <v>276</v>
      </c>
      <c r="F12235" s="10">
        <v>203.04</v>
      </c>
      <c r="G12235" t="s">
        <v>25</v>
      </c>
      <c r="H12235" s="4">
        <v>189.47</v>
      </c>
      <c r="I12235" s="4">
        <v>38469.99</v>
      </c>
      <c r="J12235" s="4">
        <f t="shared" si="573"/>
        <v>33084.191399999996</v>
      </c>
      <c r="K12235" s="4">
        <f t="shared" si="574"/>
        <v>5385.7986000000001</v>
      </c>
      <c r="L12235" s="4">
        <f t="shared" si="575"/>
        <v>38469.99</v>
      </c>
    </row>
    <row r="12236" spans="1:12" x14ac:dyDescent="0.3">
      <c r="A12236" t="s">
        <v>12</v>
      </c>
      <c r="B12236" t="s">
        <v>13</v>
      </c>
      <c r="C12236" t="s">
        <v>3423</v>
      </c>
      <c r="D12236" s="3">
        <v>44928</v>
      </c>
      <c r="E12236" t="s">
        <v>276</v>
      </c>
      <c r="F12236" s="10">
        <v>50.76</v>
      </c>
      <c r="G12236" t="s">
        <v>25</v>
      </c>
      <c r="H12236" s="4">
        <v>189.47</v>
      </c>
      <c r="I12236" s="4">
        <v>9617.5</v>
      </c>
      <c r="J12236" s="4">
        <f t="shared" si="573"/>
        <v>8271.0499999999993</v>
      </c>
      <c r="K12236" s="4">
        <f t="shared" si="574"/>
        <v>1346.45</v>
      </c>
      <c r="L12236" s="4">
        <f t="shared" si="575"/>
        <v>9617.5</v>
      </c>
    </row>
    <row r="12237" spans="1:12" x14ac:dyDescent="0.3">
      <c r="A12237" t="s">
        <v>12</v>
      </c>
      <c r="B12237" t="s">
        <v>13</v>
      </c>
      <c r="C12237" t="s">
        <v>3423</v>
      </c>
      <c r="D12237" s="3">
        <v>44928</v>
      </c>
      <c r="E12237" t="s">
        <v>276</v>
      </c>
      <c r="F12237" s="10">
        <v>50.76</v>
      </c>
      <c r="G12237" t="s">
        <v>25</v>
      </c>
      <c r="H12237" s="4">
        <v>189.47</v>
      </c>
      <c r="I12237" s="4">
        <v>9617.5</v>
      </c>
      <c r="J12237" s="4">
        <f t="shared" si="573"/>
        <v>8271.0499999999993</v>
      </c>
      <c r="K12237" s="4">
        <f t="shared" si="574"/>
        <v>1346.45</v>
      </c>
      <c r="L12237" s="4">
        <f t="shared" si="575"/>
        <v>9617.5</v>
      </c>
    </row>
    <row r="12238" spans="1:12" x14ac:dyDescent="0.3">
      <c r="A12238" t="s">
        <v>12</v>
      </c>
      <c r="B12238" t="s">
        <v>13</v>
      </c>
      <c r="C12238" t="s">
        <v>3423</v>
      </c>
      <c r="D12238" s="3">
        <v>44928</v>
      </c>
      <c r="E12238" t="s">
        <v>276</v>
      </c>
      <c r="F12238" s="10">
        <v>101.52</v>
      </c>
      <c r="G12238" t="s">
        <v>25</v>
      </c>
      <c r="H12238" s="4">
        <v>189.47</v>
      </c>
      <c r="I12238" s="4">
        <v>19234.990000000002</v>
      </c>
      <c r="J12238" s="4">
        <f t="shared" si="573"/>
        <v>16542.091400000001</v>
      </c>
      <c r="K12238" s="4">
        <f t="shared" si="574"/>
        <v>2692.8986000000004</v>
      </c>
      <c r="L12238" s="4">
        <f t="shared" si="575"/>
        <v>19234.990000000002</v>
      </c>
    </row>
    <row r="12239" spans="1:12" x14ac:dyDescent="0.3">
      <c r="A12239" t="s">
        <v>12</v>
      </c>
      <c r="B12239" t="s">
        <v>13</v>
      </c>
      <c r="C12239" t="s">
        <v>3424</v>
      </c>
      <c r="D12239" s="3">
        <v>44928</v>
      </c>
      <c r="E12239" t="s">
        <v>2381</v>
      </c>
      <c r="F12239" s="10">
        <v>103.68</v>
      </c>
      <c r="G12239" t="s">
        <v>22</v>
      </c>
      <c r="H12239" s="4">
        <v>162.28</v>
      </c>
      <c r="I12239" s="4">
        <v>16825.189999999999</v>
      </c>
      <c r="J12239" s="4">
        <f t="shared" si="573"/>
        <v>14469.663399999998</v>
      </c>
      <c r="K12239" s="4">
        <f t="shared" si="574"/>
        <v>2355.5266000000001</v>
      </c>
      <c r="L12239" s="4">
        <f t="shared" si="575"/>
        <v>16825.189999999999</v>
      </c>
    </row>
    <row r="12240" spans="1:12" x14ac:dyDescent="0.3">
      <c r="A12240" t="s">
        <v>12</v>
      </c>
      <c r="B12240" t="s">
        <v>13</v>
      </c>
      <c r="C12240" t="s">
        <v>3424</v>
      </c>
      <c r="D12240" s="3">
        <v>44928</v>
      </c>
      <c r="E12240" t="s">
        <v>2381</v>
      </c>
      <c r="F12240" s="10">
        <v>51.84</v>
      </c>
      <c r="G12240" t="s">
        <v>22</v>
      </c>
      <c r="H12240" s="4">
        <v>162.28</v>
      </c>
      <c r="I12240" s="4">
        <v>8412.6</v>
      </c>
      <c r="J12240" s="4">
        <f t="shared" si="573"/>
        <v>7234.8360000000002</v>
      </c>
      <c r="K12240" s="4">
        <f t="shared" si="574"/>
        <v>1177.7640000000001</v>
      </c>
      <c r="L12240" s="4">
        <f t="shared" si="575"/>
        <v>8412.6</v>
      </c>
    </row>
    <row r="12241" spans="1:12" x14ac:dyDescent="0.3">
      <c r="A12241" t="s">
        <v>12</v>
      </c>
      <c r="B12241" t="s">
        <v>13</v>
      </c>
      <c r="C12241" t="s">
        <v>3424</v>
      </c>
      <c r="D12241" s="3">
        <v>44928</v>
      </c>
      <c r="E12241" t="s">
        <v>2381</v>
      </c>
      <c r="F12241" s="10">
        <v>103.68</v>
      </c>
      <c r="G12241" t="s">
        <v>22</v>
      </c>
      <c r="H12241" s="4">
        <v>162.28</v>
      </c>
      <c r="I12241" s="4">
        <v>16825.189999999999</v>
      </c>
      <c r="J12241" s="4">
        <f t="shared" si="573"/>
        <v>14469.663399999998</v>
      </c>
      <c r="K12241" s="4">
        <f t="shared" si="574"/>
        <v>2355.5266000000001</v>
      </c>
      <c r="L12241" s="4">
        <f t="shared" si="575"/>
        <v>16825.189999999999</v>
      </c>
    </row>
    <row r="12242" spans="1:12" x14ac:dyDescent="0.3">
      <c r="A12242" t="s">
        <v>12</v>
      </c>
      <c r="B12242" t="s">
        <v>13</v>
      </c>
      <c r="C12242" t="s">
        <v>3424</v>
      </c>
      <c r="D12242" s="3">
        <v>44928</v>
      </c>
      <c r="E12242" t="s">
        <v>2380</v>
      </c>
      <c r="F12242" s="10">
        <v>155.52000000000001</v>
      </c>
      <c r="G12242" t="s">
        <v>22</v>
      </c>
      <c r="H12242" s="4">
        <v>196.49</v>
      </c>
      <c r="I12242" s="4">
        <v>30558.12</v>
      </c>
      <c r="J12242" s="4">
        <f t="shared" si="573"/>
        <v>26279.983199999999</v>
      </c>
      <c r="K12242" s="4">
        <f t="shared" si="574"/>
        <v>4278.1368000000002</v>
      </c>
      <c r="L12242" s="4">
        <f t="shared" si="575"/>
        <v>30558.12</v>
      </c>
    </row>
    <row r="12243" spans="1:12" x14ac:dyDescent="0.3">
      <c r="A12243" t="s">
        <v>12</v>
      </c>
      <c r="B12243" t="s">
        <v>13</v>
      </c>
      <c r="C12243" t="s">
        <v>3424</v>
      </c>
      <c r="D12243" s="3">
        <v>44928</v>
      </c>
      <c r="E12243" t="s">
        <v>2380</v>
      </c>
      <c r="F12243" s="10">
        <v>51.84</v>
      </c>
      <c r="G12243" t="s">
        <v>22</v>
      </c>
      <c r="H12243" s="4">
        <v>196.49</v>
      </c>
      <c r="I12243" s="4">
        <v>10186.040000000001</v>
      </c>
      <c r="J12243" s="4">
        <f t="shared" si="573"/>
        <v>8759.9944000000014</v>
      </c>
      <c r="K12243" s="4">
        <f t="shared" si="574"/>
        <v>1426.0456000000001</v>
      </c>
      <c r="L12243" s="4">
        <f t="shared" si="575"/>
        <v>10186.040000000001</v>
      </c>
    </row>
    <row r="12244" spans="1:12" x14ac:dyDescent="0.3">
      <c r="A12244" t="s">
        <v>12</v>
      </c>
      <c r="B12244" t="s">
        <v>13</v>
      </c>
      <c r="C12244" t="s">
        <v>3424</v>
      </c>
      <c r="D12244" s="3">
        <v>44928</v>
      </c>
      <c r="E12244" t="s">
        <v>2380</v>
      </c>
      <c r="F12244" s="10">
        <v>518.4</v>
      </c>
      <c r="G12244" t="s">
        <v>22</v>
      </c>
      <c r="H12244" s="4">
        <v>196.49</v>
      </c>
      <c r="I12244" s="4">
        <v>101860.42</v>
      </c>
      <c r="J12244" s="4">
        <f t="shared" si="573"/>
        <v>87599.961199999991</v>
      </c>
      <c r="K12244" s="4">
        <f t="shared" si="574"/>
        <v>14260.4588</v>
      </c>
      <c r="L12244" s="4">
        <f t="shared" si="575"/>
        <v>101860.42</v>
      </c>
    </row>
    <row r="12245" spans="1:12" x14ac:dyDescent="0.3">
      <c r="A12245" t="s">
        <v>12</v>
      </c>
      <c r="B12245" t="s">
        <v>13</v>
      </c>
      <c r="C12245" t="s">
        <v>3424</v>
      </c>
      <c r="D12245" s="3">
        <v>44928</v>
      </c>
      <c r="E12245" t="s">
        <v>312</v>
      </c>
      <c r="F12245" s="10">
        <v>50.76</v>
      </c>
      <c r="G12245" t="s">
        <v>25</v>
      </c>
      <c r="H12245" s="4">
        <v>160.53</v>
      </c>
      <c r="I12245" s="4">
        <v>8148.5</v>
      </c>
      <c r="J12245" s="4">
        <f t="shared" si="573"/>
        <v>7007.71</v>
      </c>
      <c r="K12245" s="4">
        <f t="shared" si="574"/>
        <v>1140.7900000000002</v>
      </c>
      <c r="L12245" s="4">
        <f t="shared" si="575"/>
        <v>8148.5</v>
      </c>
    </row>
    <row r="12246" spans="1:12" x14ac:dyDescent="0.3">
      <c r="A12246" t="s">
        <v>12</v>
      </c>
      <c r="B12246" t="s">
        <v>13</v>
      </c>
      <c r="C12246" t="s">
        <v>3424</v>
      </c>
      <c r="D12246" s="3">
        <v>44928</v>
      </c>
      <c r="E12246" t="s">
        <v>312</v>
      </c>
      <c r="F12246" s="10">
        <v>101.52</v>
      </c>
      <c r="G12246" t="s">
        <v>25</v>
      </c>
      <c r="H12246" s="4">
        <v>160.53</v>
      </c>
      <c r="I12246" s="4">
        <v>16297.01</v>
      </c>
      <c r="J12246" s="4">
        <f t="shared" si="573"/>
        <v>14015.428599999999</v>
      </c>
      <c r="K12246" s="4">
        <f t="shared" si="574"/>
        <v>2281.5814</v>
      </c>
      <c r="L12246" s="4">
        <f t="shared" si="575"/>
        <v>16297.01</v>
      </c>
    </row>
    <row r="12247" spans="1:12" x14ac:dyDescent="0.3">
      <c r="A12247" t="s">
        <v>12</v>
      </c>
      <c r="B12247" t="s">
        <v>13</v>
      </c>
      <c r="C12247" t="s">
        <v>3424</v>
      </c>
      <c r="D12247" s="3">
        <v>44928</v>
      </c>
      <c r="E12247" t="s">
        <v>312</v>
      </c>
      <c r="F12247" s="10">
        <v>50.76</v>
      </c>
      <c r="G12247" t="s">
        <v>25</v>
      </c>
      <c r="H12247" s="4">
        <v>160.53</v>
      </c>
      <c r="I12247" s="4">
        <v>8148.5</v>
      </c>
      <c r="J12247" s="4">
        <f t="shared" si="573"/>
        <v>7007.71</v>
      </c>
      <c r="K12247" s="4">
        <f t="shared" si="574"/>
        <v>1140.7900000000002</v>
      </c>
      <c r="L12247" s="4">
        <f t="shared" si="575"/>
        <v>8148.5</v>
      </c>
    </row>
    <row r="12248" spans="1:12" x14ac:dyDescent="0.3">
      <c r="A12248" t="s">
        <v>12</v>
      </c>
      <c r="B12248" t="s">
        <v>13</v>
      </c>
      <c r="C12248" t="s">
        <v>3424</v>
      </c>
      <c r="D12248" s="3">
        <v>44928</v>
      </c>
      <c r="E12248" t="s">
        <v>312</v>
      </c>
      <c r="F12248" s="10">
        <v>50.76</v>
      </c>
      <c r="G12248" t="s">
        <v>25</v>
      </c>
      <c r="H12248" s="4">
        <v>160.53</v>
      </c>
      <c r="I12248" s="4">
        <v>8148.5</v>
      </c>
      <c r="J12248" s="4">
        <f t="shared" si="573"/>
        <v>7007.71</v>
      </c>
      <c r="K12248" s="4">
        <f t="shared" si="574"/>
        <v>1140.7900000000002</v>
      </c>
      <c r="L12248" s="4">
        <f t="shared" si="575"/>
        <v>8148.5</v>
      </c>
    </row>
    <row r="12249" spans="1:12" x14ac:dyDescent="0.3">
      <c r="A12249" t="s">
        <v>12</v>
      </c>
      <c r="B12249" t="s">
        <v>13</v>
      </c>
      <c r="C12249" t="s">
        <v>3425</v>
      </c>
      <c r="D12249" s="3">
        <v>44928</v>
      </c>
      <c r="E12249" t="s">
        <v>2954</v>
      </c>
      <c r="F12249" s="10">
        <v>51.84</v>
      </c>
      <c r="G12249" t="s">
        <v>22</v>
      </c>
      <c r="H12249" s="4">
        <v>151.75</v>
      </c>
      <c r="I12249" s="4">
        <v>7866.72</v>
      </c>
      <c r="J12249" s="4">
        <f t="shared" si="573"/>
        <v>6765.3792000000003</v>
      </c>
      <c r="K12249" s="4">
        <f t="shared" si="574"/>
        <v>1101.3408000000002</v>
      </c>
      <c r="L12249" s="4">
        <f t="shared" si="575"/>
        <v>7866.72</v>
      </c>
    </row>
    <row r="12250" spans="1:12" x14ac:dyDescent="0.3">
      <c r="A12250" t="s">
        <v>12</v>
      </c>
      <c r="B12250" t="s">
        <v>13</v>
      </c>
      <c r="C12250" t="s">
        <v>3425</v>
      </c>
      <c r="D12250" s="3">
        <v>44928</v>
      </c>
      <c r="E12250" t="s">
        <v>2954</v>
      </c>
      <c r="F12250" s="10">
        <v>51.84</v>
      </c>
      <c r="G12250" t="s">
        <v>22</v>
      </c>
      <c r="H12250" s="4">
        <v>151.75</v>
      </c>
      <c r="I12250" s="4">
        <v>7866.72</v>
      </c>
      <c r="J12250" s="4">
        <f t="shared" si="573"/>
        <v>6765.3792000000003</v>
      </c>
      <c r="K12250" s="4">
        <f t="shared" si="574"/>
        <v>1101.3408000000002</v>
      </c>
      <c r="L12250" s="4">
        <f t="shared" si="575"/>
        <v>7866.72</v>
      </c>
    </row>
    <row r="12251" spans="1:12" x14ac:dyDescent="0.3">
      <c r="A12251" t="s">
        <v>12</v>
      </c>
      <c r="B12251" t="s">
        <v>13</v>
      </c>
      <c r="C12251" t="s">
        <v>3425</v>
      </c>
      <c r="D12251" s="3">
        <v>44928</v>
      </c>
      <c r="E12251" t="s">
        <v>3342</v>
      </c>
      <c r="F12251" s="10">
        <v>155.52000000000001</v>
      </c>
      <c r="G12251" t="s">
        <v>22</v>
      </c>
      <c r="H12251" s="4">
        <v>178.95</v>
      </c>
      <c r="I12251" s="4">
        <v>27830.3</v>
      </c>
      <c r="J12251" s="4">
        <f t="shared" si="573"/>
        <v>23934.057999999997</v>
      </c>
      <c r="K12251" s="4">
        <f t="shared" si="574"/>
        <v>3896.2420000000002</v>
      </c>
      <c r="L12251" s="4">
        <f t="shared" si="575"/>
        <v>27830.3</v>
      </c>
    </row>
    <row r="12252" spans="1:12" x14ac:dyDescent="0.3">
      <c r="A12252" t="s">
        <v>12</v>
      </c>
      <c r="B12252" t="s">
        <v>13</v>
      </c>
      <c r="C12252" t="s">
        <v>3425</v>
      </c>
      <c r="D12252" s="3">
        <v>44928</v>
      </c>
      <c r="E12252" t="s">
        <v>3342</v>
      </c>
      <c r="F12252" s="10">
        <v>51.84</v>
      </c>
      <c r="G12252" t="s">
        <v>22</v>
      </c>
      <c r="H12252" s="4">
        <v>178.95</v>
      </c>
      <c r="I12252" s="4">
        <v>9276.77</v>
      </c>
      <c r="J12252" s="4">
        <f t="shared" si="573"/>
        <v>7978.0222000000003</v>
      </c>
      <c r="K12252" s="4">
        <f t="shared" si="574"/>
        <v>1298.7478000000001</v>
      </c>
      <c r="L12252" s="4">
        <f t="shared" si="575"/>
        <v>9276.77</v>
      </c>
    </row>
    <row r="12253" spans="1:12" x14ac:dyDescent="0.3">
      <c r="A12253" t="s">
        <v>12</v>
      </c>
      <c r="B12253" t="s">
        <v>13</v>
      </c>
      <c r="C12253" t="s">
        <v>3425</v>
      </c>
      <c r="D12253" s="3">
        <v>44928</v>
      </c>
      <c r="E12253" t="s">
        <v>3342</v>
      </c>
      <c r="F12253" s="10">
        <v>103.68</v>
      </c>
      <c r="G12253" t="s">
        <v>22</v>
      </c>
      <c r="H12253" s="4">
        <v>178.95</v>
      </c>
      <c r="I12253" s="4">
        <v>18553.54</v>
      </c>
      <c r="J12253" s="4">
        <f t="shared" si="573"/>
        <v>15956.044400000001</v>
      </c>
      <c r="K12253" s="4">
        <f t="shared" si="574"/>
        <v>2597.4956000000002</v>
      </c>
      <c r="L12253" s="4">
        <f t="shared" si="575"/>
        <v>18553.54</v>
      </c>
    </row>
    <row r="12254" spans="1:12" x14ac:dyDescent="0.3">
      <c r="A12254" t="s">
        <v>12</v>
      </c>
      <c r="B12254" t="s">
        <v>13</v>
      </c>
      <c r="C12254" t="s">
        <v>3425</v>
      </c>
      <c r="D12254" s="3">
        <v>44928</v>
      </c>
      <c r="E12254" t="s">
        <v>413</v>
      </c>
      <c r="F12254" s="10">
        <v>51.84</v>
      </c>
      <c r="G12254" t="s">
        <v>22</v>
      </c>
      <c r="H12254" s="4">
        <v>157.01</v>
      </c>
      <c r="I12254" s="4">
        <v>8139.4</v>
      </c>
      <c r="J12254" s="4">
        <f t="shared" si="573"/>
        <v>6999.884</v>
      </c>
      <c r="K12254" s="4">
        <f t="shared" si="574"/>
        <v>1139.5160000000001</v>
      </c>
      <c r="L12254" s="4">
        <f t="shared" si="575"/>
        <v>8139.4</v>
      </c>
    </row>
    <row r="12255" spans="1:12" x14ac:dyDescent="0.3">
      <c r="A12255" t="s">
        <v>12</v>
      </c>
      <c r="B12255" t="s">
        <v>13</v>
      </c>
      <c r="C12255" t="s">
        <v>3425</v>
      </c>
      <c r="D12255" s="3">
        <v>44928</v>
      </c>
      <c r="E12255" t="s">
        <v>413</v>
      </c>
      <c r="F12255" s="10">
        <v>103.68</v>
      </c>
      <c r="G12255" t="s">
        <v>22</v>
      </c>
      <c r="H12255" s="4">
        <v>157.01</v>
      </c>
      <c r="I12255" s="4">
        <v>16278.8</v>
      </c>
      <c r="J12255" s="4">
        <f t="shared" si="573"/>
        <v>13999.768</v>
      </c>
      <c r="K12255" s="4">
        <f t="shared" si="574"/>
        <v>2279.0320000000002</v>
      </c>
      <c r="L12255" s="4">
        <f t="shared" si="575"/>
        <v>16278.8</v>
      </c>
    </row>
    <row r="12256" spans="1:12" x14ac:dyDescent="0.3">
      <c r="A12256" t="s">
        <v>12</v>
      </c>
      <c r="B12256" t="s">
        <v>13</v>
      </c>
      <c r="C12256" t="s">
        <v>3425</v>
      </c>
      <c r="D12256" s="3">
        <v>44928</v>
      </c>
      <c r="E12256" t="s">
        <v>413</v>
      </c>
      <c r="F12256" s="10">
        <v>51.84</v>
      </c>
      <c r="G12256" t="s">
        <v>22</v>
      </c>
      <c r="H12256" s="4">
        <v>157.01</v>
      </c>
      <c r="I12256" s="4">
        <v>8139.4</v>
      </c>
      <c r="J12256" s="4">
        <f t="shared" si="573"/>
        <v>6999.884</v>
      </c>
      <c r="K12256" s="4">
        <f t="shared" si="574"/>
        <v>1139.5160000000001</v>
      </c>
      <c r="L12256" s="4">
        <f t="shared" si="575"/>
        <v>8139.4</v>
      </c>
    </row>
    <row r="12257" spans="1:12" x14ac:dyDescent="0.3">
      <c r="A12257" t="s">
        <v>12</v>
      </c>
      <c r="B12257" t="s">
        <v>13</v>
      </c>
      <c r="C12257" t="s">
        <v>3425</v>
      </c>
      <c r="D12257" s="3">
        <v>44928</v>
      </c>
      <c r="E12257" t="s">
        <v>413</v>
      </c>
      <c r="F12257" s="10">
        <v>155.52000000000001</v>
      </c>
      <c r="G12257" t="s">
        <v>22</v>
      </c>
      <c r="H12257" s="4">
        <v>157.01</v>
      </c>
      <c r="I12257" s="4">
        <v>24418.2</v>
      </c>
      <c r="J12257" s="4">
        <f t="shared" si="573"/>
        <v>20999.652000000002</v>
      </c>
      <c r="K12257" s="4">
        <f t="shared" si="574"/>
        <v>3418.5480000000002</v>
      </c>
      <c r="L12257" s="4">
        <f t="shared" si="575"/>
        <v>24418.2</v>
      </c>
    </row>
    <row r="12258" spans="1:12" x14ac:dyDescent="0.3">
      <c r="A12258" t="s">
        <v>12</v>
      </c>
      <c r="B12258" t="s">
        <v>13</v>
      </c>
      <c r="C12258" t="s">
        <v>3425</v>
      </c>
      <c r="D12258" s="3">
        <v>44928</v>
      </c>
      <c r="E12258" t="s">
        <v>414</v>
      </c>
      <c r="F12258" s="10">
        <v>259.2</v>
      </c>
      <c r="G12258" t="s">
        <v>22</v>
      </c>
      <c r="H12258" s="4">
        <v>186.84</v>
      </c>
      <c r="I12258" s="4">
        <v>48428.93</v>
      </c>
      <c r="J12258" s="4">
        <f t="shared" si="573"/>
        <v>41648.879800000002</v>
      </c>
      <c r="K12258" s="4">
        <f t="shared" si="574"/>
        <v>6780.0502000000006</v>
      </c>
      <c r="L12258" s="4">
        <f t="shared" si="575"/>
        <v>48428.93</v>
      </c>
    </row>
    <row r="12259" spans="1:12" x14ac:dyDescent="0.3">
      <c r="A12259" t="s">
        <v>12</v>
      </c>
      <c r="B12259" t="s">
        <v>13</v>
      </c>
      <c r="C12259" t="s">
        <v>3425</v>
      </c>
      <c r="D12259" s="3">
        <v>44928</v>
      </c>
      <c r="E12259" t="s">
        <v>414</v>
      </c>
      <c r="F12259" s="10">
        <v>103.68</v>
      </c>
      <c r="G12259" t="s">
        <v>22</v>
      </c>
      <c r="H12259" s="4">
        <v>186.84</v>
      </c>
      <c r="I12259" s="4">
        <v>19371.57</v>
      </c>
      <c r="J12259" s="4">
        <f t="shared" si="573"/>
        <v>16659.550199999998</v>
      </c>
      <c r="K12259" s="4">
        <f t="shared" si="574"/>
        <v>2712.0198</v>
      </c>
      <c r="L12259" s="4">
        <f t="shared" si="575"/>
        <v>19371.57</v>
      </c>
    </row>
    <row r="12260" spans="1:12" x14ac:dyDescent="0.3">
      <c r="A12260" t="s">
        <v>12</v>
      </c>
      <c r="B12260" t="s">
        <v>13</v>
      </c>
      <c r="C12260" t="s">
        <v>3425</v>
      </c>
      <c r="D12260" s="3">
        <v>44928</v>
      </c>
      <c r="E12260" t="s">
        <v>414</v>
      </c>
      <c r="F12260" s="10">
        <v>103.68</v>
      </c>
      <c r="G12260" t="s">
        <v>22</v>
      </c>
      <c r="H12260" s="4">
        <v>186.84</v>
      </c>
      <c r="I12260" s="4">
        <v>19371.57</v>
      </c>
      <c r="J12260" s="4">
        <f t="shared" si="573"/>
        <v>16659.550199999998</v>
      </c>
      <c r="K12260" s="4">
        <f t="shared" si="574"/>
        <v>2712.0198</v>
      </c>
      <c r="L12260" s="4">
        <f t="shared" si="575"/>
        <v>19371.57</v>
      </c>
    </row>
    <row r="12261" spans="1:12" x14ac:dyDescent="0.3">
      <c r="A12261" t="s">
        <v>12</v>
      </c>
      <c r="B12261" t="s">
        <v>13</v>
      </c>
      <c r="C12261" t="s">
        <v>3425</v>
      </c>
      <c r="D12261" s="3">
        <v>44928</v>
      </c>
      <c r="E12261" t="s">
        <v>414</v>
      </c>
      <c r="F12261" s="10">
        <v>155.52000000000001</v>
      </c>
      <c r="G12261" t="s">
        <v>22</v>
      </c>
      <c r="H12261" s="4">
        <v>186.84</v>
      </c>
      <c r="I12261" s="4">
        <v>29057.360000000001</v>
      </c>
      <c r="J12261" s="4">
        <f t="shared" si="573"/>
        <v>24989.329600000001</v>
      </c>
      <c r="K12261" s="4">
        <f t="shared" si="574"/>
        <v>4068.0304000000006</v>
      </c>
      <c r="L12261" s="4">
        <f t="shared" si="575"/>
        <v>29057.360000000001</v>
      </c>
    </row>
    <row r="12262" spans="1:12" x14ac:dyDescent="0.3">
      <c r="A12262" t="s">
        <v>12</v>
      </c>
      <c r="B12262" t="s">
        <v>13</v>
      </c>
      <c r="C12262" t="s">
        <v>3425</v>
      </c>
      <c r="D12262" s="3">
        <v>44928</v>
      </c>
      <c r="E12262" t="s">
        <v>2064</v>
      </c>
      <c r="F12262" s="10">
        <v>50.76</v>
      </c>
      <c r="G12262" t="s">
        <v>25</v>
      </c>
      <c r="H12262" s="4">
        <v>189.47</v>
      </c>
      <c r="I12262" s="4">
        <v>9617.5</v>
      </c>
      <c r="J12262" s="4">
        <f t="shared" si="573"/>
        <v>8271.0499999999993</v>
      </c>
      <c r="K12262" s="4">
        <f t="shared" si="574"/>
        <v>1346.45</v>
      </c>
      <c r="L12262" s="4">
        <f t="shared" si="575"/>
        <v>9617.5</v>
      </c>
    </row>
    <row r="12263" spans="1:12" x14ac:dyDescent="0.3">
      <c r="A12263" t="s">
        <v>12</v>
      </c>
      <c r="B12263" t="s">
        <v>13</v>
      </c>
      <c r="C12263" t="s">
        <v>3425</v>
      </c>
      <c r="D12263" s="3">
        <v>44928</v>
      </c>
      <c r="E12263" t="s">
        <v>3372</v>
      </c>
      <c r="F12263" s="10">
        <v>362.88</v>
      </c>
      <c r="G12263" t="s">
        <v>22</v>
      </c>
      <c r="H12263" s="4">
        <v>178.95</v>
      </c>
      <c r="I12263" s="4">
        <v>64937.38</v>
      </c>
      <c r="J12263" s="4">
        <f t="shared" si="573"/>
        <v>55846.146799999995</v>
      </c>
      <c r="K12263" s="4">
        <f t="shared" si="574"/>
        <v>9091.2332000000006</v>
      </c>
      <c r="L12263" s="4">
        <f t="shared" si="575"/>
        <v>64937.38</v>
      </c>
    </row>
    <row r="12264" spans="1:12" x14ac:dyDescent="0.3">
      <c r="A12264" t="s">
        <v>12</v>
      </c>
      <c r="B12264" t="s">
        <v>13</v>
      </c>
      <c r="C12264" t="s">
        <v>3425</v>
      </c>
      <c r="D12264" s="3">
        <v>44928</v>
      </c>
      <c r="E12264" t="s">
        <v>354</v>
      </c>
      <c r="F12264" s="10">
        <v>51.84</v>
      </c>
      <c r="G12264" t="s">
        <v>22</v>
      </c>
      <c r="H12264" s="4">
        <v>178.95</v>
      </c>
      <c r="I12264" s="4">
        <v>9276.77</v>
      </c>
      <c r="J12264" s="4">
        <f t="shared" si="573"/>
        <v>7978.0222000000003</v>
      </c>
      <c r="K12264" s="4">
        <f t="shared" si="574"/>
        <v>1298.7478000000001</v>
      </c>
      <c r="L12264" s="4">
        <f t="shared" si="575"/>
        <v>9276.77</v>
      </c>
    </row>
    <row r="12265" spans="1:12" x14ac:dyDescent="0.3">
      <c r="A12265" t="s">
        <v>12</v>
      </c>
      <c r="B12265" t="s">
        <v>13</v>
      </c>
      <c r="C12265" t="s">
        <v>3425</v>
      </c>
      <c r="D12265" s="3">
        <v>44928</v>
      </c>
      <c r="E12265" t="s">
        <v>354</v>
      </c>
      <c r="F12265" s="10">
        <v>673.92</v>
      </c>
      <c r="G12265" t="s">
        <v>22</v>
      </c>
      <c r="H12265" s="4">
        <v>178.95</v>
      </c>
      <c r="I12265" s="4">
        <v>120597.98</v>
      </c>
      <c r="J12265" s="4">
        <f t="shared" si="573"/>
        <v>103714.2628</v>
      </c>
      <c r="K12265" s="4">
        <f t="shared" si="574"/>
        <v>16883.717200000003</v>
      </c>
      <c r="L12265" s="4">
        <f t="shared" si="575"/>
        <v>120597.98</v>
      </c>
    </row>
    <row r="12266" spans="1:12" x14ac:dyDescent="0.3">
      <c r="A12266" t="s">
        <v>12</v>
      </c>
      <c r="B12266" t="s">
        <v>13</v>
      </c>
      <c r="C12266" t="s">
        <v>3426</v>
      </c>
      <c r="D12266" s="3">
        <v>44928</v>
      </c>
      <c r="E12266" t="s">
        <v>3410</v>
      </c>
      <c r="F12266" s="10">
        <v>233.28</v>
      </c>
      <c r="G12266" t="s">
        <v>16</v>
      </c>
      <c r="H12266" s="4">
        <v>188.6</v>
      </c>
      <c r="I12266" s="4">
        <v>43996.61</v>
      </c>
      <c r="J12266" s="4">
        <f t="shared" si="573"/>
        <v>37837.084600000002</v>
      </c>
      <c r="K12266" s="4">
        <f t="shared" si="574"/>
        <v>6159.5254000000004</v>
      </c>
      <c r="L12266" s="4">
        <f t="shared" si="575"/>
        <v>43996.61</v>
      </c>
    </row>
    <row r="12267" spans="1:12" x14ac:dyDescent="0.3">
      <c r="A12267" t="s">
        <v>12</v>
      </c>
      <c r="B12267" t="s">
        <v>13</v>
      </c>
      <c r="C12267" t="s">
        <v>3427</v>
      </c>
      <c r="D12267" s="3">
        <v>44928</v>
      </c>
      <c r="E12267" t="s">
        <v>3348</v>
      </c>
      <c r="F12267" s="10">
        <v>288</v>
      </c>
      <c r="G12267" t="s">
        <v>16</v>
      </c>
      <c r="H12267" s="4">
        <v>157.88999999999999</v>
      </c>
      <c r="I12267" s="4">
        <v>45472.32</v>
      </c>
      <c r="J12267" s="4">
        <f t="shared" si="573"/>
        <v>39106.195200000002</v>
      </c>
      <c r="K12267" s="4">
        <f t="shared" si="574"/>
        <v>6366.1248000000005</v>
      </c>
      <c r="L12267" s="4">
        <f t="shared" si="575"/>
        <v>45472.32</v>
      </c>
    </row>
    <row r="12268" spans="1:12" x14ac:dyDescent="0.3">
      <c r="A12268" t="s">
        <v>12</v>
      </c>
      <c r="B12268" t="s">
        <v>13</v>
      </c>
      <c r="C12268" t="s">
        <v>3428</v>
      </c>
      <c r="D12268" s="3">
        <v>44928</v>
      </c>
      <c r="E12268" t="s">
        <v>321</v>
      </c>
      <c r="F12268" s="10">
        <v>50.76</v>
      </c>
      <c r="G12268" t="s">
        <v>25</v>
      </c>
      <c r="H12268" s="4">
        <v>56.14</v>
      </c>
      <c r="I12268" s="4">
        <v>2849.67</v>
      </c>
      <c r="J12268" s="4">
        <f t="shared" si="573"/>
        <v>2450.7161999999998</v>
      </c>
      <c r="K12268" s="4">
        <f t="shared" si="574"/>
        <v>398.95380000000006</v>
      </c>
      <c r="L12268" s="4">
        <f t="shared" si="575"/>
        <v>2849.67</v>
      </c>
    </row>
    <row r="12269" spans="1:12" x14ac:dyDescent="0.3">
      <c r="A12269" t="s">
        <v>12</v>
      </c>
      <c r="B12269" t="s">
        <v>13</v>
      </c>
      <c r="C12269" t="s">
        <v>3428</v>
      </c>
      <c r="D12269" s="3">
        <v>44928</v>
      </c>
      <c r="E12269" t="s">
        <v>321</v>
      </c>
      <c r="F12269" s="10">
        <v>50.76</v>
      </c>
      <c r="G12269" t="s">
        <v>25</v>
      </c>
      <c r="H12269" s="4">
        <v>56.14</v>
      </c>
      <c r="I12269" s="4">
        <v>2849.67</v>
      </c>
      <c r="J12269" s="4">
        <f t="shared" si="573"/>
        <v>2450.7161999999998</v>
      </c>
      <c r="K12269" s="4">
        <f t="shared" si="574"/>
        <v>398.95380000000006</v>
      </c>
      <c r="L12269" s="4">
        <f t="shared" si="575"/>
        <v>2849.67</v>
      </c>
    </row>
    <row r="12270" spans="1:12" x14ac:dyDescent="0.3">
      <c r="A12270" t="s">
        <v>12</v>
      </c>
      <c r="B12270" t="s">
        <v>13</v>
      </c>
      <c r="C12270" t="s">
        <v>3429</v>
      </c>
      <c r="D12270" s="3">
        <v>44928</v>
      </c>
      <c r="E12270" t="s">
        <v>2381</v>
      </c>
      <c r="F12270" s="10">
        <v>311.04000000000002</v>
      </c>
      <c r="G12270" t="s">
        <v>22</v>
      </c>
      <c r="H12270" s="4">
        <v>162.28</v>
      </c>
      <c r="I12270" s="4">
        <v>50475.57</v>
      </c>
      <c r="J12270" s="4">
        <f t="shared" si="573"/>
        <v>43408.9902</v>
      </c>
      <c r="K12270" s="4">
        <f t="shared" si="574"/>
        <v>7066.5798000000004</v>
      </c>
      <c r="L12270" s="4">
        <f t="shared" si="575"/>
        <v>50475.57</v>
      </c>
    </row>
    <row r="12271" spans="1:12" x14ac:dyDescent="0.3">
      <c r="A12271" t="s">
        <v>12</v>
      </c>
      <c r="B12271" t="s">
        <v>13</v>
      </c>
      <c r="C12271" t="s">
        <v>3429</v>
      </c>
      <c r="D12271" s="3">
        <v>44928</v>
      </c>
      <c r="E12271" t="s">
        <v>2380</v>
      </c>
      <c r="F12271" s="10">
        <v>311.04000000000002</v>
      </c>
      <c r="G12271" t="s">
        <v>22</v>
      </c>
      <c r="H12271" s="4">
        <v>196.49</v>
      </c>
      <c r="I12271" s="4">
        <v>61116.25</v>
      </c>
      <c r="J12271" s="4">
        <f t="shared" si="573"/>
        <v>52559.974999999999</v>
      </c>
      <c r="K12271" s="4">
        <f t="shared" si="574"/>
        <v>8556.2750000000015</v>
      </c>
      <c r="L12271" s="4">
        <f t="shared" si="575"/>
        <v>61116.25</v>
      </c>
    </row>
    <row r="12272" spans="1:12" x14ac:dyDescent="0.3">
      <c r="A12272" t="s">
        <v>12</v>
      </c>
      <c r="B12272" t="s">
        <v>13</v>
      </c>
      <c r="C12272" t="s">
        <v>3429</v>
      </c>
      <c r="D12272" s="3">
        <v>44928</v>
      </c>
      <c r="E12272" t="s">
        <v>2380</v>
      </c>
      <c r="F12272" s="10">
        <v>414.72</v>
      </c>
      <c r="G12272" t="s">
        <v>22</v>
      </c>
      <c r="H12272" s="4">
        <v>196.49</v>
      </c>
      <c r="I12272" s="4">
        <v>81488.33</v>
      </c>
      <c r="J12272" s="4">
        <f t="shared" si="573"/>
        <v>70079.963799999998</v>
      </c>
      <c r="K12272" s="4">
        <f t="shared" si="574"/>
        <v>11408.366200000002</v>
      </c>
      <c r="L12272" s="4">
        <f t="shared" si="575"/>
        <v>81488.33</v>
      </c>
    </row>
    <row r="12273" spans="1:12" x14ac:dyDescent="0.3">
      <c r="A12273" t="s">
        <v>12</v>
      </c>
      <c r="B12273" t="s">
        <v>13</v>
      </c>
      <c r="C12273" t="s">
        <v>3429</v>
      </c>
      <c r="D12273" s="3">
        <v>44928</v>
      </c>
      <c r="E12273" t="s">
        <v>2954</v>
      </c>
      <c r="F12273" s="10">
        <v>103.68</v>
      </c>
      <c r="G12273" t="s">
        <v>22</v>
      </c>
      <c r="H12273" s="4">
        <v>151.75</v>
      </c>
      <c r="I12273" s="4">
        <v>15733.44</v>
      </c>
      <c r="J12273" s="4">
        <f t="shared" si="573"/>
        <v>13530.758400000001</v>
      </c>
      <c r="K12273" s="4">
        <f t="shared" si="574"/>
        <v>2202.6816000000003</v>
      </c>
      <c r="L12273" s="4">
        <f t="shared" si="575"/>
        <v>15733.44</v>
      </c>
    </row>
    <row r="12274" spans="1:12" x14ac:dyDescent="0.3">
      <c r="A12274" t="s">
        <v>12</v>
      </c>
      <c r="B12274" t="s">
        <v>13</v>
      </c>
      <c r="C12274" t="s">
        <v>3430</v>
      </c>
      <c r="D12274" s="3">
        <v>44928</v>
      </c>
      <c r="E12274" t="s">
        <v>321</v>
      </c>
      <c r="F12274" s="10">
        <v>50.76</v>
      </c>
      <c r="G12274" t="s">
        <v>25</v>
      </c>
      <c r="H12274" s="4">
        <v>56.14</v>
      </c>
      <c r="I12274" s="4">
        <v>2849.67</v>
      </c>
      <c r="J12274" s="4">
        <f t="shared" si="573"/>
        <v>2450.7161999999998</v>
      </c>
      <c r="K12274" s="4">
        <f t="shared" si="574"/>
        <v>398.95380000000006</v>
      </c>
      <c r="L12274" s="4">
        <f t="shared" si="575"/>
        <v>2849.67</v>
      </c>
    </row>
    <row r="12275" spans="1:12" x14ac:dyDescent="0.3">
      <c r="A12275" t="s">
        <v>12</v>
      </c>
      <c r="B12275" t="s">
        <v>13</v>
      </c>
      <c r="C12275" t="s">
        <v>3431</v>
      </c>
      <c r="D12275" s="3">
        <v>44928</v>
      </c>
      <c r="E12275" t="s">
        <v>3342</v>
      </c>
      <c r="F12275" s="10">
        <v>207.36</v>
      </c>
      <c r="G12275" t="s">
        <v>22</v>
      </c>
      <c r="H12275" s="4">
        <v>178.95</v>
      </c>
      <c r="I12275" s="4">
        <v>37107.07</v>
      </c>
      <c r="J12275" s="4">
        <f t="shared" si="573"/>
        <v>31912.0802</v>
      </c>
      <c r="K12275" s="4">
        <f t="shared" si="574"/>
        <v>5194.9898000000003</v>
      </c>
      <c r="L12275" s="4">
        <f t="shared" si="575"/>
        <v>37107.07</v>
      </c>
    </row>
    <row r="12276" spans="1:12" x14ac:dyDescent="0.3">
      <c r="A12276" t="s">
        <v>12</v>
      </c>
      <c r="B12276" t="s">
        <v>13</v>
      </c>
      <c r="C12276" t="s">
        <v>3431</v>
      </c>
      <c r="D12276" s="3">
        <v>44928</v>
      </c>
      <c r="E12276" t="s">
        <v>3342</v>
      </c>
      <c r="F12276" s="10">
        <v>103.68</v>
      </c>
      <c r="G12276" t="s">
        <v>22</v>
      </c>
      <c r="H12276" s="4">
        <v>178.95</v>
      </c>
      <c r="I12276" s="4">
        <v>18553.54</v>
      </c>
      <c r="J12276" s="4">
        <f t="shared" si="573"/>
        <v>15956.044400000001</v>
      </c>
      <c r="K12276" s="4">
        <f t="shared" si="574"/>
        <v>2597.4956000000002</v>
      </c>
      <c r="L12276" s="4">
        <f t="shared" si="575"/>
        <v>18553.54</v>
      </c>
    </row>
    <row r="12277" spans="1:12" x14ac:dyDescent="0.3">
      <c r="A12277" t="s">
        <v>12</v>
      </c>
      <c r="B12277" t="s">
        <v>13</v>
      </c>
      <c r="C12277" t="s">
        <v>3431</v>
      </c>
      <c r="D12277" s="3">
        <v>44928</v>
      </c>
      <c r="E12277" t="s">
        <v>276</v>
      </c>
      <c r="F12277" s="10">
        <v>50.76</v>
      </c>
      <c r="G12277" t="s">
        <v>25</v>
      </c>
      <c r="H12277" s="4">
        <v>189.47</v>
      </c>
      <c r="I12277" s="4">
        <v>9617.5</v>
      </c>
      <c r="J12277" s="4">
        <f t="shared" si="573"/>
        <v>8271.0499999999993</v>
      </c>
      <c r="K12277" s="4">
        <f t="shared" si="574"/>
        <v>1346.45</v>
      </c>
      <c r="L12277" s="4">
        <f t="shared" si="575"/>
        <v>9617.5</v>
      </c>
    </row>
    <row r="12278" spans="1:12" x14ac:dyDescent="0.3">
      <c r="A12278" t="s">
        <v>12</v>
      </c>
      <c r="B12278" t="s">
        <v>13</v>
      </c>
      <c r="C12278" t="s">
        <v>3431</v>
      </c>
      <c r="D12278" s="3">
        <v>44928</v>
      </c>
      <c r="E12278" t="s">
        <v>276</v>
      </c>
      <c r="F12278" s="10">
        <v>50.76</v>
      </c>
      <c r="G12278" t="s">
        <v>25</v>
      </c>
      <c r="H12278" s="4">
        <v>189.47</v>
      </c>
      <c r="I12278" s="4">
        <v>9617.5</v>
      </c>
      <c r="J12278" s="4">
        <f t="shared" si="573"/>
        <v>8271.0499999999993</v>
      </c>
      <c r="K12278" s="4">
        <f t="shared" si="574"/>
        <v>1346.45</v>
      </c>
      <c r="L12278" s="4">
        <f t="shared" si="575"/>
        <v>9617.5</v>
      </c>
    </row>
    <row r="12279" spans="1:12" x14ac:dyDescent="0.3">
      <c r="A12279" t="s">
        <v>12</v>
      </c>
      <c r="B12279" t="s">
        <v>13</v>
      </c>
      <c r="C12279" t="s">
        <v>3431</v>
      </c>
      <c r="D12279" s="3">
        <v>44928</v>
      </c>
      <c r="E12279" t="s">
        <v>276</v>
      </c>
      <c r="F12279" s="10">
        <v>152.28</v>
      </c>
      <c r="G12279" t="s">
        <v>25</v>
      </c>
      <c r="H12279" s="4">
        <v>189.47</v>
      </c>
      <c r="I12279" s="4">
        <v>28852.49</v>
      </c>
      <c r="J12279" s="4">
        <f t="shared" si="573"/>
        <v>24813.1414</v>
      </c>
      <c r="K12279" s="4">
        <f t="shared" si="574"/>
        <v>4039.3486000000007</v>
      </c>
      <c r="L12279" s="4">
        <f t="shared" si="575"/>
        <v>28852.49</v>
      </c>
    </row>
    <row r="12280" spans="1:12" x14ac:dyDescent="0.3">
      <c r="A12280" t="s">
        <v>12</v>
      </c>
      <c r="B12280" t="s">
        <v>13</v>
      </c>
      <c r="C12280" t="s">
        <v>3431</v>
      </c>
      <c r="D12280" s="3">
        <v>44928</v>
      </c>
      <c r="E12280" t="s">
        <v>276</v>
      </c>
      <c r="F12280" s="10">
        <v>152.28</v>
      </c>
      <c r="G12280" t="s">
        <v>25</v>
      </c>
      <c r="H12280" s="4">
        <v>189.47</v>
      </c>
      <c r="I12280" s="4">
        <v>28852.49</v>
      </c>
      <c r="J12280" s="4">
        <f t="shared" si="573"/>
        <v>24813.1414</v>
      </c>
      <c r="K12280" s="4">
        <f t="shared" si="574"/>
        <v>4039.3486000000007</v>
      </c>
      <c r="L12280" s="4">
        <f t="shared" si="575"/>
        <v>28852.49</v>
      </c>
    </row>
    <row r="12281" spans="1:12" x14ac:dyDescent="0.3">
      <c r="A12281" t="s">
        <v>12</v>
      </c>
      <c r="B12281" t="s">
        <v>13</v>
      </c>
      <c r="C12281" t="s">
        <v>3431</v>
      </c>
      <c r="D12281" s="3">
        <v>44928</v>
      </c>
      <c r="E12281" t="s">
        <v>276</v>
      </c>
      <c r="F12281" s="10">
        <v>253.8</v>
      </c>
      <c r="G12281" t="s">
        <v>25</v>
      </c>
      <c r="H12281" s="4">
        <v>189.47</v>
      </c>
      <c r="I12281" s="4">
        <v>48087.49</v>
      </c>
      <c r="J12281" s="4">
        <f t="shared" si="573"/>
        <v>41355.241399999999</v>
      </c>
      <c r="K12281" s="4">
        <f t="shared" si="574"/>
        <v>6732.2486000000008</v>
      </c>
      <c r="L12281" s="4">
        <f t="shared" si="575"/>
        <v>48087.49</v>
      </c>
    </row>
    <row r="12282" spans="1:12" x14ac:dyDescent="0.3">
      <c r="A12282" t="s">
        <v>12</v>
      </c>
      <c r="B12282" t="s">
        <v>13</v>
      </c>
      <c r="C12282" t="s">
        <v>3431</v>
      </c>
      <c r="D12282" s="3">
        <v>44928</v>
      </c>
      <c r="E12282" t="s">
        <v>276</v>
      </c>
      <c r="F12282" s="10">
        <v>152.28</v>
      </c>
      <c r="G12282" t="s">
        <v>25</v>
      </c>
      <c r="H12282" s="4">
        <v>189.47</v>
      </c>
      <c r="I12282" s="4">
        <v>28852.49</v>
      </c>
      <c r="J12282" s="4">
        <f t="shared" si="573"/>
        <v>24813.1414</v>
      </c>
      <c r="K12282" s="4">
        <f t="shared" si="574"/>
        <v>4039.3486000000007</v>
      </c>
      <c r="L12282" s="4">
        <f t="shared" si="575"/>
        <v>28852.49</v>
      </c>
    </row>
    <row r="12283" spans="1:12" x14ac:dyDescent="0.3">
      <c r="A12283" t="s">
        <v>12</v>
      </c>
      <c r="B12283" t="s">
        <v>13</v>
      </c>
      <c r="C12283" t="s">
        <v>3431</v>
      </c>
      <c r="D12283" s="3">
        <v>44928</v>
      </c>
      <c r="E12283" t="s">
        <v>276</v>
      </c>
      <c r="F12283" s="10">
        <v>50.76</v>
      </c>
      <c r="G12283" t="s">
        <v>25</v>
      </c>
      <c r="H12283" s="4">
        <v>189.47</v>
      </c>
      <c r="I12283" s="4">
        <v>9617.5</v>
      </c>
      <c r="J12283" s="4">
        <f t="shared" si="573"/>
        <v>8271.0499999999993</v>
      </c>
      <c r="K12283" s="4">
        <f t="shared" si="574"/>
        <v>1346.45</v>
      </c>
      <c r="L12283" s="4">
        <f t="shared" si="575"/>
        <v>9617.5</v>
      </c>
    </row>
    <row r="12284" spans="1:12" x14ac:dyDescent="0.3">
      <c r="A12284" t="s">
        <v>12</v>
      </c>
      <c r="B12284" t="s">
        <v>13</v>
      </c>
      <c r="C12284" t="s">
        <v>3432</v>
      </c>
      <c r="D12284" s="3">
        <v>44928</v>
      </c>
      <c r="E12284" t="s">
        <v>413</v>
      </c>
      <c r="F12284" s="10">
        <v>155.52000000000001</v>
      </c>
      <c r="G12284" t="s">
        <v>22</v>
      </c>
      <c r="H12284" s="4">
        <v>157.01</v>
      </c>
      <c r="I12284" s="4">
        <v>24418.2</v>
      </c>
      <c r="J12284" s="4">
        <f t="shared" si="573"/>
        <v>20999.652000000002</v>
      </c>
      <c r="K12284" s="4">
        <f t="shared" si="574"/>
        <v>3418.5480000000002</v>
      </c>
      <c r="L12284" s="4">
        <f t="shared" si="575"/>
        <v>24418.2</v>
      </c>
    </row>
    <row r="12285" spans="1:12" x14ac:dyDescent="0.3">
      <c r="A12285" t="s">
        <v>12</v>
      </c>
      <c r="B12285" t="s">
        <v>13</v>
      </c>
      <c r="C12285" t="s">
        <v>3432</v>
      </c>
      <c r="D12285" s="3">
        <v>44928</v>
      </c>
      <c r="E12285" t="s">
        <v>413</v>
      </c>
      <c r="F12285" s="10">
        <v>51.84</v>
      </c>
      <c r="G12285" t="s">
        <v>22</v>
      </c>
      <c r="H12285" s="4">
        <v>157.01</v>
      </c>
      <c r="I12285" s="4">
        <v>8139.4</v>
      </c>
      <c r="J12285" s="4">
        <f t="shared" si="573"/>
        <v>6999.884</v>
      </c>
      <c r="K12285" s="4">
        <f t="shared" si="574"/>
        <v>1139.5160000000001</v>
      </c>
      <c r="L12285" s="4">
        <f t="shared" si="575"/>
        <v>8139.4</v>
      </c>
    </row>
    <row r="12286" spans="1:12" x14ac:dyDescent="0.3">
      <c r="A12286" t="s">
        <v>12</v>
      </c>
      <c r="B12286" t="s">
        <v>13</v>
      </c>
      <c r="C12286" t="s">
        <v>3432</v>
      </c>
      <c r="D12286" s="3">
        <v>44928</v>
      </c>
      <c r="E12286" t="s">
        <v>413</v>
      </c>
      <c r="F12286" s="10">
        <v>103.68</v>
      </c>
      <c r="G12286" t="s">
        <v>22</v>
      </c>
      <c r="H12286" s="4">
        <v>157.01</v>
      </c>
      <c r="I12286" s="4">
        <v>16278.8</v>
      </c>
      <c r="J12286" s="4">
        <f t="shared" si="573"/>
        <v>13999.768</v>
      </c>
      <c r="K12286" s="4">
        <f t="shared" si="574"/>
        <v>2279.0320000000002</v>
      </c>
      <c r="L12286" s="4">
        <f t="shared" si="575"/>
        <v>16278.8</v>
      </c>
    </row>
    <row r="12287" spans="1:12" x14ac:dyDescent="0.3">
      <c r="A12287" t="s">
        <v>12</v>
      </c>
      <c r="B12287" t="s">
        <v>13</v>
      </c>
      <c r="C12287" t="s">
        <v>3432</v>
      </c>
      <c r="D12287" s="3">
        <v>44928</v>
      </c>
      <c r="E12287" t="s">
        <v>414</v>
      </c>
      <c r="F12287" s="10">
        <v>259.2</v>
      </c>
      <c r="G12287" t="s">
        <v>22</v>
      </c>
      <c r="H12287" s="4">
        <v>186.84</v>
      </c>
      <c r="I12287" s="4">
        <v>48428.93</v>
      </c>
      <c r="J12287" s="4">
        <f t="shared" si="573"/>
        <v>41648.879800000002</v>
      </c>
      <c r="K12287" s="4">
        <f t="shared" si="574"/>
        <v>6780.0502000000006</v>
      </c>
      <c r="L12287" s="4">
        <f t="shared" si="575"/>
        <v>48428.93</v>
      </c>
    </row>
    <row r="12288" spans="1:12" x14ac:dyDescent="0.3">
      <c r="A12288" t="s">
        <v>12</v>
      </c>
      <c r="B12288" t="s">
        <v>13</v>
      </c>
      <c r="C12288" t="s">
        <v>3432</v>
      </c>
      <c r="D12288" s="3">
        <v>44928</v>
      </c>
      <c r="E12288" t="s">
        <v>414</v>
      </c>
      <c r="F12288" s="10">
        <v>311.04000000000002</v>
      </c>
      <c r="G12288" t="s">
        <v>22</v>
      </c>
      <c r="H12288" s="4">
        <v>186.84</v>
      </c>
      <c r="I12288" s="4">
        <v>58114.71</v>
      </c>
      <c r="J12288" s="4">
        <f t="shared" si="573"/>
        <v>49978.650600000001</v>
      </c>
      <c r="K12288" s="4">
        <f t="shared" si="574"/>
        <v>8136.059400000001</v>
      </c>
      <c r="L12288" s="4">
        <f t="shared" si="575"/>
        <v>58114.71</v>
      </c>
    </row>
    <row r="12289" spans="1:12" x14ac:dyDescent="0.3">
      <c r="A12289" t="s">
        <v>12</v>
      </c>
      <c r="B12289" t="s">
        <v>13</v>
      </c>
      <c r="C12289" t="s">
        <v>3432</v>
      </c>
      <c r="D12289" s="3">
        <v>44928</v>
      </c>
      <c r="E12289" t="s">
        <v>3372</v>
      </c>
      <c r="F12289" s="10">
        <v>207.36</v>
      </c>
      <c r="G12289" t="s">
        <v>22</v>
      </c>
      <c r="H12289" s="4">
        <v>178.95</v>
      </c>
      <c r="I12289" s="4">
        <v>37107.07</v>
      </c>
      <c r="J12289" s="4">
        <f t="shared" si="573"/>
        <v>31912.0802</v>
      </c>
      <c r="K12289" s="4">
        <f t="shared" si="574"/>
        <v>5194.9898000000003</v>
      </c>
      <c r="L12289" s="4">
        <f t="shared" si="575"/>
        <v>37107.07</v>
      </c>
    </row>
    <row r="12290" spans="1:12" x14ac:dyDescent="0.3">
      <c r="A12290" t="s">
        <v>12</v>
      </c>
      <c r="B12290" t="s">
        <v>13</v>
      </c>
      <c r="C12290" t="s">
        <v>3432</v>
      </c>
      <c r="D12290" s="3">
        <v>44928</v>
      </c>
      <c r="E12290" t="s">
        <v>3372</v>
      </c>
      <c r="F12290" s="10">
        <v>103.68</v>
      </c>
      <c r="G12290" t="s">
        <v>22</v>
      </c>
      <c r="H12290" s="4">
        <v>178.95</v>
      </c>
      <c r="I12290" s="4">
        <v>18553.54</v>
      </c>
      <c r="J12290" s="4">
        <f t="shared" ref="J12290:J12340" si="576">L12290-K12290</f>
        <v>15956.044400000001</v>
      </c>
      <c r="K12290" s="4">
        <f t="shared" ref="K12290:K12340" si="577">L12290*14%</f>
        <v>2597.4956000000002</v>
      </c>
      <c r="L12290" s="4">
        <f t="shared" ref="L12290:L12340" si="578">I12290</f>
        <v>18553.54</v>
      </c>
    </row>
    <row r="12291" spans="1:12" x14ac:dyDescent="0.3">
      <c r="A12291" t="s">
        <v>12</v>
      </c>
      <c r="B12291" t="s">
        <v>13</v>
      </c>
      <c r="C12291" t="s">
        <v>3432</v>
      </c>
      <c r="D12291" s="3">
        <v>44928</v>
      </c>
      <c r="E12291" t="s">
        <v>3372</v>
      </c>
      <c r="F12291" s="10">
        <v>51.84</v>
      </c>
      <c r="G12291" t="s">
        <v>22</v>
      </c>
      <c r="H12291" s="4">
        <v>178.95</v>
      </c>
      <c r="I12291" s="4">
        <v>9276.77</v>
      </c>
      <c r="J12291" s="4">
        <f t="shared" si="576"/>
        <v>7978.0222000000003</v>
      </c>
      <c r="K12291" s="4">
        <f t="shared" si="577"/>
        <v>1298.7478000000001</v>
      </c>
      <c r="L12291" s="4">
        <f t="shared" si="578"/>
        <v>9276.77</v>
      </c>
    </row>
    <row r="12292" spans="1:12" x14ac:dyDescent="0.3">
      <c r="A12292" t="s">
        <v>12</v>
      </c>
      <c r="B12292" t="s">
        <v>13</v>
      </c>
      <c r="C12292" t="s">
        <v>3433</v>
      </c>
      <c r="D12292" s="3">
        <v>44928</v>
      </c>
      <c r="E12292" t="s">
        <v>377</v>
      </c>
      <c r="F12292" s="10">
        <v>103.68</v>
      </c>
      <c r="G12292" t="s">
        <v>22</v>
      </c>
      <c r="H12292" s="4">
        <v>56.14</v>
      </c>
      <c r="I12292" s="4">
        <v>5820.6</v>
      </c>
      <c r="J12292" s="4">
        <f t="shared" si="576"/>
        <v>5005.7160000000003</v>
      </c>
      <c r="K12292" s="4">
        <f t="shared" si="577"/>
        <v>814.88400000000013</v>
      </c>
      <c r="L12292" s="4">
        <f t="shared" si="578"/>
        <v>5820.6</v>
      </c>
    </row>
    <row r="12293" spans="1:12" x14ac:dyDescent="0.3">
      <c r="A12293" t="s">
        <v>12</v>
      </c>
      <c r="B12293" t="s">
        <v>13</v>
      </c>
      <c r="C12293" t="s">
        <v>3433</v>
      </c>
      <c r="D12293" s="3">
        <v>44928</v>
      </c>
      <c r="E12293" t="s">
        <v>377</v>
      </c>
      <c r="F12293" s="10">
        <v>103.68</v>
      </c>
      <c r="G12293" t="s">
        <v>22</v>
      </c>
      <c r="H12293" s="4">
        <v>56.14</v>
      </c>
      <c r="I12293" s="4">
        <v>5820.6</v>
      </c>
      <c r="J12293" s="4">
        <f t="shared" si="576"/>
        <v>5005.7160000000003</v>
      </c>
      <c r="K12293" s="4">
        <f t="shared" si="577"/>
        <v>814.88400000000013</v>
      </c>
      <c r="L12293" s="4">
        <f t="shared" si="578"/>
        <v>5820.6</v>
      </c>
    </row>
    <row r="12294" spans="1:12" x14ac:dyDescent="0.3">
      <c r="A12294" t="s">
        <v>12</v>
      </c>
      <c r="B12294" t="s">
        <v>13</v>
      </c>
      <c r="C12294" t="s">
        <v>3434</v>
      </c>
      <c r="D12294" s="3">
        <v>44928</v>
      </c>
      <c r="E12294" t="s">
        <v>354</v>
      </c>
      <c r="F12294" s="10">
        <v>207.36</v>
      </c>
      <c r="G12294" t="s">
        <v>22</v>
      </c>
      <c r="H12294" s="4">
        <v>178.95</v>
      </c>
      <c r="I12294" s="4">
        <v>37107.07</v>
      </c>
      <c r="J12294" s="4">
        <f t="shared" si="576"/>
        <v>31912.0802</v>
      </c>
      <c r="K12294" s="4">
        <f t="shared" si="577"/>
        <v>5194.9898000000003</v>
      </c>
      <c r="L12294" s="4">
        <f t="shared" si="578"/>
        <v>37107.07</v>
      </c>
    </row>
    <row r="12295" spans="1:12" x14ac:dyDescent="0.3">
      <c r="A12295" t="s">
        <v>12</v>
      </c>
      <c r="B12295" t="s">
        <v>13</v>
      </c>
      <c r="C12295" t="s">
        <v>3434</v>
      </c>
      <c r="D12295" s="3">
        <v>44928</v>
      </c>
      <c r="E12295" t="s">
        <v>354</v>
      </c>
      <c r="F12295" s="10">
        <v>207.36</v>
      </c>
      <c r="G12295" t="s">
        <v>22</v>
      </c>
      <c r="H12295" s="4">
        <v>178.95</v>
      </c>
      <c r="I12295" s="4">
        <v>37107.07</v>
      </c>
      <c r="J12295" s="4">
        <f t="shared" si="576"/>
        <v>31912.0802</v>
      </c>
      <c r="K12295" s="4">
        <f t="shared" si="577"/>
        <v>5194.9898000000003</v>
      </c>
      <c r="L12295" s="4">
        <f t="shared" si="578"/>
        <v>37107.07</v>
      </c>
    </row>
    <row r="12296" spans="1:12" x14ac:dyDescent="0.3">
      <c r="A12296" t="s">
        <v>12</v>
      </c>
      <c r="B12296" t="s">
        <v>13</v>
      </c>
      <c r="C12296" t="s">
        <v>3434</v>
      </c>
      <c r="D12296" s="3">
        <v>44928</v>
      </c>
      <c r="E12296" t="s">
        <v>354</v>
      </c>
      <c r="F12296" s="10">
        <v>155.52000000000001</v>
      </c>
      <c r="G12296" t="s">
        <v>22</v>
      </c>
      <c r="H12296" s="4">
        <v>178.95</v>
      </c>
      <c r="I12296" s="4">
        <v>27830.3</v>
      </c>
      <c r="J12296" s="4">
        <f t="shared" si="576"/>
        <v>23934.057999999997</v>
      </c>
      <c r="K12296" s="4">
        <f t="shared" si="577"/>
        <v>3896.2420000000002</v>
      </c>
      <c r="L12296" s="4">
        <f t="shared" si="578"/>
        <v>27830.3</v>
      </c>
    </row>
    <row r="12297" spans="1:12" x14ac:dyDescent="0.3">
      <c r="A12297" t="s">
        <v>12</v>
      </c>
      <c r="B12297" t="s">
        <v>13</v>
      </c>
      <c r="C12297" t="s">
        <v>3434</v>
      </c>
      <c r="D12297" s="3">
        <v>44928</v>
      </c>
      <c r="E12297" t="s">
        <v>354</v>
      </c>
      <c r="F12297" s="10">
        <v>155.52000000000001</v>
      </c>
      <c r="G12297" t="s">
        <v>22</v>
      </c>
      <c r="H12297" s="4">
        <v>178.95</v>
      </c>
      <c r="I12297" s="4">
        <v>27830.3</v>
      </c>
      <c r="J12297" s="4">
        <f t="shared" si="576"/>
        <v>23934.057999999997</v>
      </c>
      <c r="K12297" s="4">
        <f t="shared" si="577"/>
        <v>3896.2420000000002</v>
      </c>
      <c r="L12297" s="4">
        <f t="shared" si="578"/>
        <v>27830.3</v>
      </c>
    </row>
    <row r="12298" spans="1:12" x14ac:dyDescent="0.3">
      <c r="A12298" t="s">
        <v>12</v>
      </c>
      <c r="B12298" t="s">
        <v>13</v>
      </c>
      <c r="C12298" t="s">
        <v>3435</v>
      </c>
      <c r="D12298" s="3">
        <v>44928</v>
      </c>
      <c r="E12298" t="s">
        <v>3410</v>
      </c>
      <c r="F12298" s="10">
        <v>311.04000000000002</v>
      </c>
      <c r="G12298" t="s">
        <v>16</v>
      </c>
      <c r="H12298" s="4">
        <v>188.6</v>
      </c>
      <c r="I12298" s="4">
        <v>58662.14</v>
      </c>
      <c r="J12298" s="4">
        <f t="shared" si="576"/>
        <v>50449.440399999999</v>
      </c>
      <c r="K12298" s="4">
        <f t="shared" si="577"/>
        <v>8212.6995999999999</v>
      </c>
      <c r="L12298" s="4">
        <f t="shared" si="578"/>
        <v>58662.14</v>
      </c>
    </row>
    <row r="12299" spans="1:12" x14ac:dyDescent="0.3">
      <c r="A12299" t="s">
        <v>12</v>
      </c>
      <c r="B12299" t="s">
        <v>13</v>
      </c>
      <c r="C12299" t="s">
        <v>3436</v>
      </c>
      <c r="D12299" s="3">
        <v>44928</v>
      </c>
      <c r="E12299" t="s">
        <v>3348</v>
      </c>
      <c r="F12299" s="10">
        <v>288</v>
      </c>
      <c r="G12299" t="s">
        <v>16</v>
      </c>
      <c r="H12299" s="4">
        <v>157.88999999999999</v>
      </c>
      <c r="I12299" s="4">
        <v>45472.32</v>
      </c>
      <c r="J12299" s="4">
        <f t="shared" si="576"/>
        <v>39106.195200000002</v>
      </c>
      <c r="K12299" s="4">
        <f t="shared" si="577"/>
        <v>6366.1248000000005</v>
      </c>
      <c r="L12299" s="4">
        <f t="shared" si="578"/>
        <v>45472.32</v>
      </c>
    </row>
    <row r="12300" spans="1:12" x14ac:dyDescent="0.3">
      <c r="A12300" t="s">
        <v>19</v>
      </c>
      <c r="B12300" t="s">
        <v>20</v>
      </c>
      <c r="C12300" t="s">
        <v>3437</v>
      </c>
      <c r="D12300" s="3">
        <v>44928</v>
      </c>
      <c r="E12300" t="s">
        <v>40</v>
      </c>
      <c r="F12300" s="10">
        <v>103.68</v>
      </c>
      <c r="G12300" t="s">
        <v>22</v>
      </c>
      <c r="H12300" s="4">
        <v>20.18</v>
      </c>
      <c r="I12300" s="4">
        <v>2092.2600000000002</v>
      </c>
      <c r="J12300" s="4">
        <f t="shared" si="576"/>
        <v>1799.3436000000002</v>
      </c>
      <c r="K12300" s="4">
        <f t="shared" si="577"/>
        <v>292.91640000000007</v>
      </c>
      <c r="L12300" s="4">
        <f t="shared" si="578"/>
        <v>2092.2600000000002</v>
      </c>
    </row>
    <row r="12301" spans="1:12" x14ac:dyDescent="0.3">
      <c r="A12301" t="s">
        <v>19</v>
      </c>
      <c r="B12301" t="s">
        <v>20</v>
      </c>
      <c r="C12301" t="s">
        <v>3437</v>
      </c>
      <c r="D12301" s="3">
        <v>44928</v>
      </c>
      <c r="E12301" t="s">
        <v>24</v>
      </c>
      <c r="F12301" s="10">
        <v>304.56</v>
      </c>
      <c r="G12301" t="s">
        <v>25</v>
      </c>
      <c r="H12301" s="4">
        <v>20.18</v>
      </c>
      <c r="I12301" s="4">
        <v>6146.02</v>
      </c>
      <c r="J12301" s="4">
        <f t="shared" si="576"/>
        <v>5285.5772000000006</v>
      </c>
      <c r="K12301" s="4">
        <f t="shared" si="577"/>
        <v>860.44280000000015</v>
      </c>
      <c r="L12301" s="4">
        <f t="shared" si="578"/>
        <v>6146.02</v>
      </c>
    </row>
    <row r="12302" spans="1:12" x14ac:dyDescent="0.3">
      <c r="A12302" t="s">
        <v>19</v>
      </c>
      <c r="B12302" t="s">
        <v>20</v>
      </c>
      <c r="C12302" t="s">
        <v>3437</v>
      </c>
      <c r="D12302" s="3">
        <v>44928</v>
      </c>
      <c r="E12302" t="s">
        <v>21</v>
      </c>
      <c r="F12302" s="10">
        <v>51.84</v>
      </c>
      <c r="G12302" t="s">
        <v>22</v>
      </c>
      <c r="H12302" s="4">
        <v>20.18</v>
      </c>
      <c r="I12302" s="4">
        <v>1046.1300000000001</v>
      </c>
      <c r="J12302" s="4">
        <f t="shared" si="576"/>
        <v>899.67180000000008</v>
      </c>
      <c r="K12302" s="4">
        <f t="shared" si="577"/>
        <v>146.45820000000003</v>
      </c>
      <c r="L12302" s="4">
        <f t="shared" si="578"/>
        <v>1046.1300000000001</v>
      </c>
    </row>
    <row r="12303" spans="1:12" x14ac:dyDescent="0.3">
      <c r="A12303" t="s">
        <v>19</v>
      </c>
      <c r="B12303" t="s">
        <v>20</v>
      </c>
      <c r="C12303" t="s">
        <v>3438</v>
      </c>
      <c r="D12303" s="3">
        <v>44928</v>
      </c>
      <c r="E12303" t="s">
        <v>23</v>
      </c>
      <c r="F12303" s="10">
        <v>77.760000000000005</v>
      </c>
      <c r="G12303" t="s">
        <v>16</v>
      </c>
      <c r="H12303" s="4">
        <v>20.18</v>
      </c>
      <c r="I12303" s="4">
        <v>1569.2</v>
      </c>
      <c r="J12303" s="4">
        <f t="shared" si="576"/>
        <v>1349.5119999999999</v>
      </c>
      <c r="K12303" s="4">
        <f t="shared" si="577"/>
        <v>219.68800000000002</v>
      </c>
      <c r="L12303" s="4">
        <f t="shared" si="578"/>
        <v>1569.2</v>
      </c>
    </row>
    <row r="12304" spans="1:12" x14ac:dyDescent="0.3">
      <c r="A12304" t="s">
        <v>19</v>
      </c>
      <c r="B12304" t="s">
        <v>20</v>
      </c>
      <c r="C12304" t="s">
        <v>3438</v>
      </c>
      <c r="D12304" s="3">
        <v>44928</v>
      </c>
      <c r="E12304" t="s">
        <v>23</v>
      </c>
      <c r="F12304" s="10">
        <v>77.760000000000005</v>
      </c>
      <c r="G12304" t="s">
        <v>16</v>
      </c>
      <c r="H12304" s="4">
        <v>20.18</v>
      </c>
      <c r="I12304" s="4">
        <v>1569.2</v>
      </c>
      <c r="J12304" s="4">
        <f t="shared" si="576"/>
        <v>1349.5119999999999</v>
      </c>
      <c r="K12304" s="4">
        <f t="shared" si="577"/>
        <v>219.68800000000002</v>
      </c>
      <c r="L12304" s="4">
        <f t="shared" si="578"/>
        <v>1569.2</v>
      </c>
    </row>
    <row r="12305" spans="1:12" x14ac:dyDescent="0.3">
      <c r="A12305" t="s">
        <v>19</v>
      </c>
      <c r="B12305" t="s">
        <v>20</v>
      </c>
      <c r="C12305" t="s">
        <v>3438</v>
      </c>
      <c r="D12305" s="3">
        <v>44928</v>
      </c>
      <c r="E12305" t="s">
        <v>110</v>
      </c>
      <c r="F12305" s="10">
        <v>233.28</v>
      </c>
      <c r="G12305" t="s">
        <v>16</v>
      </c>
      <c r="H12305" s="4">
        <v>20.18</v>
      </c>
      <c r="I12305" s="4">
        <v>4707.59</v>
      </c>
      <c r="J12305" s="4">
        <f t="shared" si="576"/>
        <v>4048.5273999999999</v>
      </c>
      <c r="K12305" s="4">
        <f t="shared" si="577"/>
        <v>659.06260000000009</v>
      </c>
      <c r="L12305" s="4">
        <f t="shared" si="578"/>
        <v>4707.59</v>
      </c>
    </row>
    <row r="12306" spans="1:12" x14ac:dyDescent="0.3">
      <c r="A12306" t="s">
        <v>19</v>
      </c>
      <c r="B12306" t="s">
        <v>20</v>
      </c>
      <c r="C12306" t="s">
        <v>3438</v>
      </c>
      <c r="D12306" s="3">
        <v>44928</v>
      </c>
      <c r="E12306" t="s">
        <v>23</v>
      </c>
      <c r="F12306" s="10">
        <v>388.8</v>
      </c>
      <c r="G12306" t="s">
        <v>16</v>
      </c>
      <c r="H12306" s="4">
        <v>20.18</v>
      </c>
      <c r="I12306" s="4">
        <v>7845.98</v>
      </c>
      <c r="J12306" s="4">
        <f t="shared" si="576"/>
        <v>6747.5427999999993</v>
      </c>
      <c r="K12306" s="4">
        <f t="shared" si="577"/>
        <v>1098.4372000000001</v>
      </c>
      <c r="L12306" s="4">
        <f t="shared" si="578"/>
        <v>7845.98</v>
      </c>
    </row>
    <row r="12307" spans="1:12" x14ac:dyDescent="0.3">
      <c r="A12307" t="s">
        <v>26</v>
      </c>
      <c r="B12307" t="s">
        <v>27</v>
      </c>
      <c r="C12307" t="s">
        <v>3439</v>
      </c>
      <c r="D12307" s="3">
        <v>44928</v>
      </c>
      <c r="E12307" t="s">
        <v>2293</v>
      </c>
      <c r="F12307" s="10">
        <v>288</v>
      </c>
      <c r="G12307" t="s">
        <v>16</v>
      </c>
      <c r="H12307" s="4">
        <v>143.66</v>
      </c>
      <c r="I12307" s="4">
        <v>41374.080000000002</v>
      </c>
      <c r="J12307" s="4">
        <f t="shared" si="576"/>
        <v>35581.7088</v>
      </c>
      <c r="K12307" s="4">
        <f t="shared" si="577"/>
        <v>5792.3712000000005</v>
      </c>
      <c r="L12307" s="4">
        <f t="shared" si="578"/>
        <v>41374.080000000002</v>
      </c>
    </row>
    <row r="12308" spans="1:12" x14ac:dyDescent="0.3">
      <c r="A12308" t="s">
        <v>26</v>
      </c>
      <c r="B12308" t="s">
        <v>27</v>
      </c>
      <c r="C12308" t="s">
        <v>3440</v>
      </c>
      <c r="D12308" s="3">
        <v>44928</v>
      </c>
      <c r="E12308" t="s">
        <v>2954</v>
      </c>
      <c r="F12308" s="10">
        <v>103.68</v>
      </c>
      <c r="G12308" t="s">
        <v>22</v>
      </c>
      <c r="H12308" s="4">
        <v>137.94</v>
      </c>
      <c r="I12308" s="4">
        <v>14301.62</v>
      </c>
      <c r="J12308" s="4">
        <f t="shared" si="576"/>
        <v>12299.3932</v>
      </c>
      <c r="K12308" s="4">
        <f t="shared" si="577"/>
        <v>2002.2268000000004</v>
      </c>
      <c r="L12308" s="4">
        <f t="shared" si="578"/>
        <v>14301.62</v>
      </c>
    </row>
    <row r="12309" spans="1:12" x14ac:dyDescent="0.3">
      <c r="A12309" t="s">
        <v>26</v>
      </c>
      <c r="B12309" t="s">
        <v>27</v>
      </c>
      <c r="C12309" t="s">
        <v>3440</v>
      </c>
      <c r="D12309" s="3">
        <v>44928</v>
      </c>
      <c r="E12309" t="s">
        <v>2954</v>
      </c>
      <c r="F12309" s="10">
        <v>155.52000000000001</v>
      </c>
      <c r="G12309" t="s">
        <v>22</v>
      </c>
      <c r="H12309" s="4">
        <v>137.94</v>
      </c>
      <c r="I12309" s="4">
        <v>21452.43</v>
      </c>
      <c r="J12309" s="4">
        <f t="shared" si="576"/>
        <v>18449.089800000002</v>
      </c>
      <c r="K12309" s="4">
        <f t="shared" si="577"/>
        <v>3003.3402000000006</v>
      </c>
      <c r="L12309" s="4">
        <f t="shared" si="578"/>
        <v>21452.43</v>
      </c>
    </row>
    <row r="12310" spans="1:12" x14ac:dyDescent="0.3">
      <c r="A12310" t="s">
        <v>26</v>
      </c>
      <c r="B12310" t="s">
        <v>27</v>
      </c>
      <c r="C12310" t="s">
        <v>3440</v>
      </c>
      <c r="D12310" s="3">
        <v>44928</v>
      </c>
      <c r="E12310" t="s">
        <v>3372</v>
      </c>
      <c r="F12310" s="10">
        <v>155.52000000000001</v>
      </c>
      <c r="G12310" t="s">
        <v>22</v>
      </c>
      <c r="H12310" s="4">
        <v>160.81</v>
      </c>
      <c r="I12310" s="4">
        <v>25009.17</v>
      </c>
      <c r="J12310" s="4">
        <f t="shared" si="576"/>
        <v>21507.886199999997</v>
      </c>
      <c r="K12310" s="4">
        <f t="shared" si="577"/>
        <v>3501.2838000000002</v>
      </c>
      <c r="L12310" s="4">
        <f t="shared" si="578"/>
        <v>25009.17</v>
      </c>
    </row>
    <row r="12311" spans="1:12" x14ac:dyDescent="0.3">
      <c r="A12311" t="s">
        <v>26</v>
      </c>
      <c r="B12311" t="s">
        <v>27</v>
      </c>
      <c r="C12311" t="s">
        <v>3440</v>
      </c>
      <c r="D12311" s="3">
        <v>44928</v>
      </c>
      <c r="E12311" t="s">
        <v>3372</v>
      </c>
      <c r="F12311" s="10">
        <v>259.2</v>
      </c>
      <c r="G12311" t="s">
        <v>22</v>
      </c>
      <c r="H12311" s="4">
        <v>160.81</v>
      </c>
      <c r="I12311" s="4">
        <v>41681.949999999997</v>
      </c>
      <c r="J12311" s="4">
        <f t="shared" si="576"/>
        <v>35846.476999999999</v>
      </c>
      <c r="K12311" s="4">
        <f t="shared" si="577"/>
        <v>5835.473</v>
      </c>
      <c r="L12311" s="4">
        <f t="shared" si="578"/>
        <v>41681.949999999997</v>
      </c>
    </row>
    <row r="12312" spans="1:12" x14ac:dyDescent="0.3">
      <c r="A12312" t="s">
        <v>26</v>
      </c>
      <c r="B12312" t="s">
        <v>27</v>
      </c>
      <c r="C12312" t="s">
        <v>3440</v>
      </c>
      <c r="D12312" s="3">
        <v>44928</v>
      </c>
      <c r="E12312" t="s">
        <v>3372</v>
      </c>
      <c r="F12312" s="10">
        <v>311.04000000000002</v>
      </c>
      <c r="G12312" t="s">
        <v>22</v>
      </c>
      <c r="H12312" s="4">
        <v>160.81</v>
      </c>
      <c r="I12312" s="4">
        <v>50018.34</v>
      </c>
      <c r="J12312" s="4">
        <f t="shared" si="576"/>
        <v>43015.772399999994</v>
      </c>
      <c r="K12312" s="4">
        <f t="shared" si="577"/>
        <v>7002.5676000000003</v>
      </c>
      <c r="L12312" s="4">
        <f t="shared" si="578"/>
        <v>50018.34</v>
      </c>
    </row>
    <row r="12313" spans="1:12" x14ac:dyDescent="0.3">
      <c r="A12313" t="s">
        <v>26</v>
      </c>
      <c r="B12313" t="s">
        <v>27</v>
      </c>
      <c r="C12313" t="s">
        <v>3440</v>
      </c>
      <c r="D12313" s="3">
        <v>44928</v>
      </c>
      <c r="E12313" t="s">
        <v>3372</v>
      </c>
      <c r="F12313" s="10">
        <v>622.08000000000004</v>
      </c>
      <c r="G12313" t="s">
        <v>22</v>
      </c>
      <c r="H12313" s="4">
        <v>160.81</v>
      </c>
      <c r="I12313" s="4">
        <v>100036.68</v>
      </c>
      <c r="J12313" s="4">
        <f t="shared" si="576"/>
        <v>86031.544799999989</v>
      </c>
      <c r="K12313" s="4">
        <f t="shared" si="577"/>
        <v>14005.135200000001</v>
      </c>
      <c r="L12313" s="4">
        <f t="shared" si="578"/>
        <v>100036.68</v>
      </c>
    </row>
    <row r="12314" spans="1:12" x14ac:dyDescent="0.3">
      <c r="A12314" t="s">
        <v>26</v>
      </c>
      <c r="B12314" t="s">
        <v>27</v>
      </c>
      <c r="C12314" t="s">
        <v>3441</v>
      </c>
      <c r="D12314" s="3">
        <v>44928</v>
      </c>
      <c r="E12314" t="s">
        <v>253</v>
      </c>
      <c r="F12314" s="10">
        <v>51.84</v>
      </c>
      <c r="G12314" t="s">
        <v>22</v>
      </c>
      <c r="H12314" s="4">
        <v>137.94</v>
      </c>
      <c r="I12314" s="4">
        <v>7150.81</v>
      </c>
      <c r="J12314" s="4">
        <f t="shared" si="576"/>
        <v>6149.6966000000002</v>
      </c>
      <c r="K12314" s="4">
        <f t="shared" si="577"/>
        <v>1001.1134000000002</v>
      </c>
      <c r="L12314" s="4">
        <f t="shared" si="578"/>
        <v>7150.81</v>
      </c>
    </row>
    <row r="12315" spans="1:12" x14ac:dyDescent="0.3">
      <c r="A12315" t="s">
        <v>26</v>
      </c>
      <c r="B12315" t="s">
        <v>27</v>
      </c>
      <c r="C12315" t="s">
        <v>3441</v>
      </c>
      <c r="D12315" s="3">
        <v>44928</v>
      </c>
      <c r="E12315" t="s">
        <v>253</v>
      </c>
      <c r="F12315" s="10">
        <v>51.84</v>
      </c>
      <c r="G12315" t="s">
        <v>22</v>
      </c>
      <c r="H12315" s="4">
        <v>137.94</v>
      </c>
      <c r="I12315" s="4">
        <v>7150.81</v>
      </c>
      <c r="J12315" s="4">
        <f t="shared" si="576"/>
        <v>6149.6966000000002</v>
      </c>
      <c r="K12315" s="4">
        <f t="shared" si="577"/>
        <v>1001.1134000000002</v>
      </c>
      <c r="L12315" s="4">
        <f t="shared" si="578"/>
        <v>7150.81</v>
      </c>
    </row>
    <row r="12316" spans="1:12" x14ac:dyDescent="0.3">
      <c r="A12316" t="s">
        <v>26</v>
      </c>
      <c r="B12316" t="s">
        <v>27</v>
      </c>
      <c r="C12316" t="s">
        <v>3441</v>
      </c>
      <c r="D12316" s="3">
        <v>44928</v>
      </c>
      <c r="E12316" t="s">
        <v>253</v>
      </c>
      <c r="F12316" s="10">
        <v>103.68</v>
      </c>
      <c r="G12316" t="s">
        <v>22</v>
      </c>
      <c r="H12316" s="4">
        <v>137.94</v>
      </c>
      <c r="I12316" s="4">
        <v>14301.62</v>
      </c>
      <c r="J12316" s="4">
        <f t="shared" si="576"/>
        <v>12299.3932</v>
      </c>
      <c r="K12316" s="4">
        <f t="shared" si="577"/>
        <v>2002.2268000000004</v>
      </c>
      <c r="L12316" s="4">
        <f t="shared" si="578"/>
        <v>14301.62</v>
      </c>
    </row>
    <row r="12317" spans="1:12" x14ac:dyDescent="0.3">
      <c r="A12317" t="s">
        <v>26</v>
      </c>
      <c r="B12317" t="s">
        <v>27</v>
      </c>
      <c r="C12317" t="s">
        <v>3441</v>
      </c>
      <c r="D12317" s="3">
        <v>44928</v>
      </c>
      <c r="E12317" t="s">
        <v>354</v>
      </c>
      <c r="F12317" s="10">
        <v>155.52000000000001</v>
      </c>
      <c r="G12317" t="s">
        <v>22</v>
      </c>
      <c r="H12317" s="4">
        <v>160.81</v>
      </c>
      <c r="I12317" s="4">
        <v>25009.17</v>
      </c>
      <c r="J12317" s="4">
        <f t="shared" si="576"/>
        <v>21507.886199999997</v>
      </c>
      <c r="K12317" s="4">
        <f t="shared" si="577"/>
        <v>3501.2838000000002</v>
      </c>
      <c r="L12317" s="4">
        <f t="shared" si="578"/>
        <v>25009.17</v>
      </c>
    </row>
    <row r="12318" spans="1:12" x14ac:dyDescent="0.3">
      <c r="A12318" t="s">
        <v>26</v>
      </c>
      <c r="B12318" t="s">
        <v>27</v>
      </c>
      <c r="C12318" t="s">
        <v>3441</v>
      </c>
      <c r="D12318" s="3">
        <v>44928</v>
      </c>
      <c r="E12318" t="s">
        <v>354</v>
      </c>
      <c r="F12318" s="10">
        <v>103.68</v>
      </c>
      <c r="G12318" t="s">
        <v>22</v>
      </c>
      <c r="H12318" s="4">
        <v>160.81</v>
      </c>
      <c r="I12318" s="4">
        <v>16672.78</v>
      </c>
      <c r="J12318" s="4">
        <f t="shared" si="576"/>
        <v>14338.590799999998</v>
      </c>
      <c r="K12318" s="4">
        <f t="shared" si="577"/>
        <v>2334.1892000000003</v>
      </c>
      <c r="L12318" s="4">
        <f t="shared" si="578"/>
        <v>16672.78</v>
      </c>
    </row>
    <row r="12319" spans="1:12" x14ac:dyDescent="0.3">
      <c r="A12319" t="s">
        <v>26</v>
      </c>
      <c r="B12319" t="s">
        <v>27</v>
      </c>
      <c r="C12319" t="s">
        <v>3441</v>
      </c>
      <c r="D12319" s="3">
        <v>44928</v>
      </c>
      <c r="E12319" t="s">
        <v>354</v>
      </c>
      <c r="F12319" s="10">
        <v>414.72</v>
      </c>
      <c r="G12319" t="s">
        <v>22</v>
      </c>
      <c r="H12319" s="4">
        <v>160.81</v>
      </c>
      <c r="I12319" s="4">
        <v>66691.12</v>
      </c>
      <c r="J12319" s="4">
        <f t="shared" si="576"/>
        <v>57354.363199999993</v>
      </c>
      <c r="K12319" s="4">
        <f t="shared" si="577"/>
        <v>9336.756800000001</v>
      </c>
      <c r="L12319" s="4">
        <f t="shared" si="578"/>
        <v>66691.12</v>
      </c>
    </row>
    <row r="12320" spans="1:12" x14ac:dyDescent="0.3">
      <c r="A12320" t="s">
        <v>26</v>
      </c>
      <c r="B12320" t="s">
        <v>27</v>
      </c>
      <c r="C12320" t="s">
        <v>3441</v>
      </c>
      <c r="D12320" s="3">
        <v>44928</v>
      </c>
      <c r="E12320" t="s">
        <v>354</v>
      </c>
      <c r="F12320" s="10">
        <v>103.68</v>
      </c>
      <c r="G12320" t="s">
        <v>22</v>
      </c>
      <c r="H12320" s="4">
        <v>160.81</v>
      </c>
      <c r="I12320" s="4">
        <v>16672.78</v>
      </c>
      <c r="J12320" s="4">
        <f t="shared" si="576"/>
        <v>14338.590799999998</v>
      </c>
      <c r="K12320" s="4">
        <f t="shared" si="577"/>
        <v>2334.1892000000003</v>
      </c>
      <c r="L12320" s="4">
        <f t="shared" si="578"/>
        <v>16672.78</v>
      </c>
    </row>
    <row r="12321" spans="1:12" x14ac:dyDescent="0.3">
      <c r="A12321" t="s">
        <v>26</v>
      </c>
      <c r="B12321" t="s">
        <v>27</v>
      </c>
      <c r="C12321" t="s">
        <v>3441</v>
      </c>
      <c r="D12321" s="3">
        <v>44928</v>
      </c>
      <c r="E12321" t="s">
        <v>398</v>
      </c>
      <c r="F12321" s="10">
        <v>207.36</v>
      </c>
      <c r="G12321" t="s">
        <v>22</v>
      </c>
      <c r="H12321" s="4">
        <v>160.81</v>
      </c>
      <c r="I12321" s="4">
        <v>33345.56</v>
      </c>
      <c r="J12321" s="4">
        <f t="shared" si="576"/>
        <v>28677.181599999996</v>
      </c>
      <c r="K12321" s="4">
        <f t="shared" si="577"/>
        <v>4668.3784000000005</v>
      </c>
      <c r="L12321" s="4">
        <f t="shared" si="578"/>
        <v>33345.56</v>
      </c>
    </row>
    <row r="12322" spans="1:12" x14ac:dyDescent="0.3">
      <c r="A12322" t="s">
        <v>26</v>
      </c>
      <c r="B12322" t="s">
        <v>27</v>
      </c>
      <c r="C12322" t="s">
        <v>3441</v>
      </c>
      <c r="D12322" s="3">
        <v>44928</v>
      </c>
      <c r="E12322" t="s">
        <v>398</v>
      </c>
      <c r="F12322" s="10">
        <v>51.84</v>
      </c>
      <c r="G12322" t="s">
        <v>22</v>
      </c>
      <c r="H12322" s="4">
        <v>160.81</v>
      </c>
      <c r="I12322" s="4">
        <v>8336.39</v>
      </c>
      <c r="J12322" s="4">
        <f t="shared" si="576"/>
        <v>7169.2953999999991</v>
      </c>
      <c r="K12322" s="4">
        <f t="shared" si="577"/>
        <v>1167.0946000000001</v>
      </c>
      <c r="L12322" s="4">
        <f t="shared" si="578"/>
        <v>8336.39</v>
      </c>
    </row>
    <row r="12323" spans="1:12" x14ac:dyDescent="0.3">
      <c r="A12323" t="s">
        <v>26</v>
      </c>
      <c r="B12323" t="s">
        <v>27</v>
      </c>
      <c r="C12323" t="s">
        <v>3442</v>
      </c>
      <c r="D12323" s="3">
        <v>44928</v>
      </c>
      <c r="E12323" t="s">
        <v>494</v>
      </c>
      <c r="F12323" s="10">
        <v>103.68</v>
      </c>
      <c r="G12323" t="s">
        <v>22</v>
      </c>
      <c r="H12323" s="4">
        <v>160.81</v>
      </c>
      <c r="I12323" s="4">
        <v>16672.78</v>
      </c>
      <c r="J12323" s="4">
        <f t="shared" si="576"/>
        <v>14338.590799999998</v>
      </c>
      <c r="K12323" s="4">
        <f t="shared" si="577"/>
        <v>2334.1892000000003</v>
      </c>
      <c r="L12323" s="4">
        <f t="shared" si="578"/>
        <v>16672.78</v>
      </c>
    </row>
    <row r="12324" spans="1:12" x14ac:dyDescent="0.3">
      <c r="A12324" t="s">
        <v>26</v>
      </c>
      <c r="B12324" t="s">
        <v>27</v>
      </c>
      <c r="C12324" t="s">
        <v>3442</v>
      </c>
      <c r="D12324" s="3">
        <v>44928</v>
      </c>
      <c r="E12324" t="s">
        <v>494</v>
      </c>
      <c r="F12324" s="10">
        <v>51.84</v>
      </c>
      <c r="G12324" t="s">
        <v>22</v>
      </c>
      <c r="H12324" s="4">
        <v>160.81</v>
      </c>
      <c r="I12324" s="4">
        <v>8336.39</v>
      </c>
      <c r="J12324" s="4">
        <f t="shared" si="576"/>
        <v>7169.2953999999991</v>
      </c>
      <c r="K12324" s="4">
        <f t="shared" si="577"/>
        <v>1167.0946000000001</v>
      </c>
      <c r="L12324" s="4">
        <f t="shared" si="578"/>
        <v>8336.39</v>
      </c>
    </row>
    <row r="12325" spans="1:12" x14ac:dyDescent="0.3">
      <c r="A12325" t="s">
        <v>26</v>
      </c>
      <c r="B12325" t="s">
        <v>27</v>
      </c>
      <c r="C12325" t="s">
        <v>3442</v>
      </c>
      <c r="D12325" s="3">
        <v>44928</v>
      </c>
      <c r="E12325" t="s">
        <v>494</v>
      </c>
      <c r="F12325" s="10">
        <v>103.68</v>
      </c>
      <c r="G12325" t="s">
        <v>22</v>
      </c>
      <c r="H12325" s="4">
        <v>160.81</v>
      </c>
      <c r="I12325" s="4">
        <v>16672.78</v>
      </c>
      <c r="J12325" s="4">
        <f t="shared" si="576"/>
        <v>14338.590799999998</v>
      </c>
      <c r="K12325" s="4">
        <f t="shared" si="577"/>
        <v>2334.1892000000003</v>
      </c>
      <c r="L12325" s="4">
        <f t="shared" si="578"/>
        <v>16672.78</v>
      </c>
    </row>
    <row r="12326" spans="1:12" x14ac:dyDescent="0.3">
      <c r="A12326" t="s">
        <v>26</v>
      </c>
      <c r="B12326" t="s">
        <v>27</v>
      </c>
      <c r="C12326" t="s">
        <v>3443</v>
      </c>
      <c r="D12326" s="3">
        <v>44928</v>
      </c>
      <c r="E12326" t="s">
        <v>444</v>
      </c>
      <c r="F12326" s="10">
        <v>155.52000000000001</v>
      </c>
      <c r="G12326" t="s">
        <v>22</v>
      </c>
      <c r="H12326" s="4">
        <v>137.94</v>
      </c>
      <c r="I12326" s="4">
        <v>21452.43</v>
      </c>
      <c r="J12326" s="4">
        <f t="shared" si="576"/>
        <v>18449.089800000002</v>
      </c>
      <c r="K12326" s="4">
        <f t="shared" si="577"/>
        <v>3003.3402000000006</v>
      </c>
      <c r="L12326" s="4">
        <f t="shared" si="578"/>
        <v>21452.43</v>
      </c>
    </row>
    <row r="12327" spans="1:12" x14ac:dyDescent="0.3">
      <c r="A12327" t="s">
        <v>26</v>
      </c>
      <c r="B12327" t="s">
        <v>27</v>
      </c>
      <c r="C12327" t="s">
        <v>3443</v>
      </c>
      <c r="D12327" s="3">
        <v>44928</v>
      </c>
      <c r="E12327" t="s">
        <v>1911</v>
      </c>
      <c r="F12327" s="10">
        <v>155.52000000000001</v>
      </c>
      <c r="G12327" t="s">
        <v>22</v>
      </c>
      <c r="H12327" s="4">
        <v>175.72</v>
      </c>
      <c r="I12327" s="4">
        <v>27327.97</v>
      </c>
      <c r="J12327" s="4">
        <f t="shared" si="576"/>
        <v>23502.054199999999</v>
      </c>
      <c r="K12327" s="4">
        <f t="shared" si="577"/>
        <v>3825.9158000000007</v>
      </c>
      <c r="L12327" s="4">
        <f t="shared" si="578"/>
        <v>27327.97</v>
      </c>
    </row>
    <row r="12328" spans="1:12" x14ac:dyDescent="0.3">
      <c r="A12328" t="s">
        <v>26</v>
      </c>
      <c r="B12328" t="s">
        <v>27</v>
      </c>
      <c r="C12328" t="s">
        <v>3443</v>
      </c>
      <c r="D12328" s="3">
        <v>44928</v>
      </c>
      <c r="E12328" t="s">
        <v>1911</v>
      </c>
      <c r="F12328" s="10">
        <v>362.88</v>
      </c>
      <c r="G12328" t="s">
        <v>22</v>
      </c>
      <c r="H12328" s="4">
        <v>175.72</v>
      </c>
      <c r="I12328" s="4">
        <v>63765.27</v>
      </c>
      <c r="J12328" s="4">
        <f t="shared" si="576"/>
        <v>54838.132199999993</v>
      </c>
      <c r="K12328" s="4">
        <f t="shared" si="577"/>
        <v>8927.1378000000004</v>
      </c>
      <c r="L12328" s="4">
        <f t="shared" si="578"/>
        <v>63765.27</v>
      </c>
    </row>
    <row r="12329" spans="1:12" x14ac:dyDescent="0.3">
      <c r="A12329" t="s">
        <v>26</v>
      </c>
      <c r="B12329" t="s">
        <v>27</v>
      </c>
      <c r="C12329" t="s">
        <v>3443</v>
      </c>
      <c r="D12329" s="3">
        <v>44928</v>
      </c>
      <c r="E12329" t="s">
        <v>444</v>
      </c>
      <c r="F12329" s="10">
        <v>155.52000000000001</v>
      </c>
      <c r="G12329" t="s">
        <v>22</v>
      </c>
      <c r="H12329" s="4">
        <v>137.94</v>
      </c>
      <c r="I12329" s="4">
        <v>21452.43</v>
      </c>
      <c r="J12329" s="4">
        <f t="shared" si="576"/>
        <v>18449.089800000002</v>
      </c>
      <c r="K12329" s="4">
        <f t="shared" si="577"/>
        <v>3003.3402000000006</v>
      </c>
      <c r="L12329" s="4">
        <f t="shared" si="578"/>
        <v>21452.43</v>
      </c>
    </row>
    <row r="12330" spans="1:12" x14ac:dyDescent="0.3">
      <c r="A12330" t="s">
        <v>26</v>
      </c>
      <c r="B12330" t="s">
        <v>27</v>
      </c>
      <c r="C12330" t="s">
        <v>3443</v>
      </c>
      <c r="D12330" s="3">
        <v>44928</v>
      </c>
      <c r="E12330" t="s">
        <v>444</v>
      </c>
      <c r="F12330" s="10">
        <v>207.36</v>
      </c>
      <c r="G12330" t="s">
        <v>22</v>
      </c>
      <c r="H12330" s="4">
        <v>137.94</v>
      </c>
      <c r="I12330" s="4">
        <v>28603.24</v>
      </c>
      <c r="J12330" s="4">
        <f t="shared" si="576"/>
        <v>24598.786400000001</v>
      </c>
      <c r="K12330" s="4">
        <f t="shared" si="577"/>
        <v>4004.4536000000007</v>
      </c>
      <c r="L12330" s="4">
        <f t="shared" si="578"/>
        <v>28603.24</v>
      </c>
    </row>
    <row r="12331" spans="1:12" x14ac:dyDescent="0.3">
      <c r="A12331" t="s">
        <v>26</v>
      </c>
      <c r="B12331" t="s">
        <v>27</v>
      </c>
      <c r="C12331" t="s">
        <v>3443</v>
      </c>
      <c r="D12331" s="3">
        <v>44928</v>
      </c>
      <c r="E12331" t="s">
        <v>398</v>
      </c>
      <c r="F12331" s="10">
        <v>1296</v>
      </c>
      <c r="G12331" t="s">
        <v>22</v>
      </c>
      <c r="H12331" s="4">
        <v>160.81</v>
      </c>
      <c r="I12331" s="4">
        <v>208409.76</v>
      </c>
      <c r="J12331" s="4">
        <f t="shared" si="576"/>
        <v>179232.39360000001</v>
      </c>
      <c r="K12331" s="4">
        <f t="shared" si="577"/>
        <v>29177.366400000003</v>
      </c>
      <c r="L12331" s="4">
        <f t="shared" si="578"/>
        <v>208409.76</v>
      </c>
    </row>
    <row r="12332" spans="1:12" x14ac:dyDescent="0.3">
      <c r="A12332" t="s">
        <v>26</v>
      </c>
      <c r="B12332" t="s">
        <v>27</v>
      </c>
      <c r="C12332" t="s">
        <v>3444</v>
      </c>
      <c r="D12332" s="3">
        <v>44928</v>
      </c>
      <c r="E12332" t="s">
        <v>68</v>
      </c>
      <c r="F12332" s="10">
        <v>450</v>
      </c>
      <c r="G12332" t="s">
        <v>38</v>
      </c>
      <c r="H12332" s="4">
        <v>74.69</v>
      </c>
      <c r="I12332" s="4">
        <v>33610.5</v>
      </c>
      <c r="J12332" s="4">
        <f t="shared" si="576"/>
        <v>28905.03</v>
      </c>
      <c r="K12332" s="4">
        <f t="shared" si="577"/>
        <v>4705.47</v>
      </c>
      <c r="L12332" s="4">
        <f t="shared" si="578"/>
        <v>33610.5</v>
      </c>
    </row>
    <row r="12333" spans="1:12" x14ac:dyDescent="0.3">
      <c r="A12333" t="s">
        <v>26</v>
      </c>
      <c r="B12333" t="s">
        <v>27</v>
      </c>
      <c r="C12333" t="s">
        <v>3444</v>
      </c>
      <c r="D12333" s="3">
        <v>44928</v>
      </c>
      <c r="E12333" t="s">
        <v>2864</v>
      </c>
      <c r="F12333" s="10">
        <v>108</v>
      </c>
      <c r="G12333" t="s">
        <v>16</v>
      </c>
      <c r="H12333" s="4">
        <v>143.66</v>
      </c>
      <c r="I12333" s="4">
        <v>15515.28</v>
      </c>
      <c r="J12333" s="4">
        <f t="shared" si="576"/>
        <v>13343.140800000001</v>
      </c>
      <c r="K12333" s="4">
        <f t="shared" si="577"/>
        <v>2172.1392000000001</v>
      </c>
      <c r="L12333" s="4">
        <f t="shared" si="578"/>
        <v>15515.28</v>
      </c>
    </row>
    <row r="12334" spans="1:12" x14ac:dyDescent="0.3">
      <c r="A12334" t="s">
        <v>26</v>
      </c>
      <c r="B12334" t="s">
        <v>27</v>
      </c>
      <c r="C12334" t="s">
        <v>3444</v>
      </c>
      <c r="D12334" s="3">
        <v>44928</v>
      </c>
      <c r="E12334" t="s">
        <v>2865</v>
      </c>
      <c r="F12334" s="10">
        <v>180</v>
      </c>
      <c r="G12334" t="s">
        <v>38</v>
      </c>
      <c r="H12334" s="4">
        <v>74.69</v>
      </c>
      <c r="I12334" s="4">
        <v>13444.2</v>
      </c>
      <c r="J12334" s="4">
        <f t="shared" si="576"/>
        <v>11562.012000000001</v>
      </c>
      <c r="K12334" s="4">
        <f t="shared" si="577"/>
        <v>1882.1880000000003</v>
      </c>
      <c r="L12334" s="4">
        <f t="shared" si="578"/>
        <v>13444.2</v>
      </c>
    </row>
    <row r="12335" spans="1:12" x14ac:dyDescent="0.3">
      <c r="A12335" t="s">
        <v>26</v>
      </c>
      <c r="B12335" t="s">
        <v>27</v>
      </c>
      <c r="C12335" t="s">
        <v>3444</v>
      </c>
      <c r="D12335" s="3">
        <v>44928</v>
      </c>
      <c r="E12335" t="s">
        <v>70</v>
      </c>
      <c r="F12335" s="10">
        <v>144</v>
      </c>
      <c r="G12335" t="s">
        <v>16</v>
      </c>
      <c r="H12335" s="4">
        <v>143.66</v>
      </c>
      <c r="I12335" s="4">
        <v>20687.04</v>
      </c>
      <c r="J12335" s="4">
        <f t="shared" si="576"/>
        <v>17790.8544</v>
      </c>
      <c r="K12335" s="4">
        <f t="shared" si="577"/>
        <v>2896.1856000000002</v>
      </c>
      <c r="L12335" s="4">
        <f t="shared" si="578"/>
        <v>20687.04</v>
      </c>
    </row>
    <row r="12336" spans="1:12" x14ac:dyDescent="0.3">
      <c r="A12336" t="s">
        <v>26</v>
      </c>
      <c r="B12336" t="s">
        <v>27</v>
      </c>
      <c r="C12336" t="s">
        <v>3444</v>
      </c>
      <c r="D12336" s="3">
        <v>44928</v>
      </c>
      <c r="E12336" t="s">
        <v>2700</v>
      </c>
      <c r="F12336" s="10">
        <v>288</v>
      </c>
      <c r="G12336" t="s">
        <v>16</v>
      </c>
      <c r="H12336" s="4">
        <v>143.66</v>
      </c>
      <c r="I12336" s="4">
        <v>41374.080000000002</v>
      </c>
      <c r="J12336" s="4">
        <f t="shared" si="576"/>
        <v>35581.7088</v>
      </c>
      <c r="K12336" s="4">
        <f t="shared" si="577"/>
        <v>5792.3712000000005</v>
      </c>
      <c r="L12336" s="4">
        <f t="shared" si="578"/>
        <v>41374.080000000002</v>
      </c>
    </row>
    <row r="12337" spans="1:12" x14ac:dyDescent="0.3">
      <c r="A12337" t="s">
        <v>26</v>
      </c>
      <c r="B12337" t="s">
        <v>27</v>
      </c>
      <c r="C12337" t="s">
        <v>3444</v>
      </c>
      <c r="D12337" s="3">
        <v>44928</v>
      </c>
      <c r="E12337" t="s">
        <v>457</v>
      </c>
      <c r="F12337" s="10">
        <v>288</v>
      </c>
      <c r="G12337" t="s">
        <v>16</v>
      </c>
      <c r="H12337" s="4">
        <v>143.66</v>
      </c>
      <c r="I12337" s="4">
        <v>41374.080000000002</v>
      </c>
      <c r="J12337" s="4">
        <f t="shared" si="576"/>
        <v>35581.7088</v>
      </c>
      <c r="K12337" s="4">
        <f t="shared" si="577"/>
        <v>5792.3712000000005</v>
      </c>
      <c r="L12337" s="4">
        <f t="shared" si="578"/>
        <v>41374.080000000002</v>
      </c>
    </row>
    <row r="12338" spans="1:12" x14ac:dyDescent="0.3">
      <c r="A12338" t="s">
        <v>26</v>
      </c>
      <c r="B12338" t="s">
        <v>27</v>
      </c>
      <c r="C12338" t="s">
        <v>3444</v>
      </c>
      <c r="D12338" s="3">
        <v>44928</v>
      </c>
      <c r="E12338" t="s">
        <v>261</v>
      </c>
      <c r="F12338" s="10">
        <v>540</v>
      </c>
      <c r="G12338" t="s">
        <v>38</v>
      </c>
      <c r="H12338" s="4">
        <v>74.69</v>
      </c>
      <c r="I12338" s="4">
        <v>40332.6</v>
      </c>
      <c r="J12338" s="4">
        <f t="shared" si="576"/>
        <v>34686.036</v>
      </c>
      <c r="K12338" s="4">
        <f t="shared" si="577"/>
        <v>5646.5640000000003</v>
      </c>
      <c r="L12338" s="4">
        <f t="shared" si="578"/>
        <v>40332.6</v>
      </c>
    </row>
    <row r="12339" spans="1:12" x14ac:dyDescent="0.3">
      <c r="A12339" t="s">
        <v>26</v>
      </c>
      <c r="B12339" t="s">
        <v>27</v>
      </c>
      <c r="C12339" t="s">
        <v>3444</v>
      </c>
      <c r="D12339" s="3">
        <v>44928</v>
      </c>
      <c r="E12339" t="s">
        <v>127</v>
      </c>
      <c r="F12339" s="10">
        <v>228</v>
      </c>
      <c r="G12339" t="s">
        <v>16</v>
      </c>
      <c r="H12339" s="4">
        <v>143.66</v>
      </c>
      <c r="I12339" s="4">
        <v>32754.48</v>
      </c>
      <c r="J12339" s="4">
        <f t="shared" si="576"/>
        <v>28168.852800000001</v>
      </c>
      <c r="K12339" s="4">
        <f t="shared" si="577"/>
        <v>4585.6272000000008</v>
      </c>
      <c r="L12339" s="4">
        <f t="shared" si="578"/>
        <v>32754.48</v>
      </c>
    </row>
    <row r="12340" spans="1:12" x14ac:dyDescent="0.3">
      <c r="A12340" t="s">
        <v>26</v>
      </c>
      <c r="B12340" t="s">
        <v>27</v>
      </c>
      <c r="C12340" t="s">
        <v>3444</v>
      </c>
      <c r="D12340" s="3">
        <v>44928</v>
      </c>
      <c r="E12340" t="s">
        <v>1567</v>
      </c>
      <c r="F12340" s="10">
        <v>288</v>
      </c>
      <c r="G12340" t="s">
        <v>16</v>
      </c>
      <c r="H12340" s="4">
        <v>143.66</v>
      </c>
      <c r="I12340" s="4">
        <v>41374.080000000002</v>
      </c>
      <c r="J12340" s="4">
        <f t="shared" si="576"/>
        <v>35581.7088</v>
      </c>
      <c r="K12340" s="4">
        <f t="shared" si="577"/>
        <v>5792.3712000000005</v>
      </c>
      <c r="L12340" s="4">
        <f t="shared" si="578"/>
        <v>41374.080000000002</v>
      </c>
    </row>
    <row r="12341" spans="1:12" x14ac:dyDescent="0.3">
      <c r="A12341" s="5"/>
      <c r="B12341" s="5"/>
      <c r="C12341" s="5"/>
      <c r="D12341" s="6"/>
      <c r="E12341" s="5"/>
      <c r="F12341" s="7"/>
      <c r="G12341" s="5"/>
      <c r="H12341" s="8"/>
      <c r="I12341" s="9"/>
      <c r="J12341" s="4"/>
      <c r="K12341" s="4"/>
      <c r="L12341" s="4"/>
    </row>
  </sheetData>
  <autoFilter ref="A1:O12340" xr:uid="{3D4ECC32-D44F-47E0-BF42-9B1C9B7F15DA}"/>
  <sortState xmlns:xlrd2="http://schemas.microsoft.com/office/spreadsheetml/2017/richdata2" ref="Q2:S5">
    <sortCondition ref="R2:R5"/>
  </sortState>
  <pageMargins left="0.75" right="0.75" top="1" bottom="1" header="0.5" footer="0.5"/>
  <pageSetup paperSize="9" orientation="portrait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0DA6-DFFC-4BF2-990C-97D2F2F3C201}">
  <dimension ref="A1:B12343"/>
  <sheetViews>
    <sheetView workbookViewId="0">
      <selection activeCell="E2" sqref="E2"/>
    </sheetView>
  </sheetViews>
  <sheetFormatPr defaultRowHeight="13.8" x14ac:dyDescent="0.3"/>
  <cols>
    <col min="1" max="1" width="27.33203125" style="2" customWidth="1"/>
    <col min="2" max="2" width="27.77734375" customWidth="1"/>
  </cols>
  <sheetData>
    <row r="1" spans="1:2" x14ac:dyDescent="0.3">
      <c r="A1" s="19" t="s">
        <v>3449</v>
      </c>
      <c r="B1" s="17" t="s">
        <v>3461</v>
      </c>
    </row>
    <row r="2" spans="1:2" x14ac:dyDescent="0.3">
      <c r="A2" s="17" t="s">
        <v>13</v>
      </c>
      <c r="B2" s="18">
        <f t="shared" ref="B2:B7" si="0">SUMIF(customer,A2,Total_value)</f>
        <v>215226650.13000122</v>
      </c>
    </row>
    <row r="3" spans="1:2" x14ac:dyDescent="0.3">
      <c r="A3" s="17" t="s">
        <v>27</v>
      </c>
      <c r="B3" s="18">
        <f t="shared" si="0"/>
        <v>105327012.48000099</v>
      </c>
    </row>
    <row r="4" spans="1:2" x14ac:dyDescent="0.3">
      <c r="A4" s="17" t="s">
        <v>42</v>
      </c>
      <c r="B4" s="18">
        <f t="shared" si="0"/>
        <v>23086986.409999933</v>
      </c>
    </row>
    <row r="5" spans="1:2" x14ac:dyDescent="0.3">
      <c r="A5" s="17" t="s">
        <v>475</v>
      </c>
      <c r="B5" s="18">
        <f t="shared" si="0"/>
        <v>6106138.6800000025</v>
      </c>
    </row>
    <row r="6" spans="1:2" x14ac:dyDescent="0.3">
      <c r="A6" s="17" t="s">
        <v>20</v>
      </c>
      <c r="B6" s="18">
        <f t="shared" si="0"/>
        <v>2189377.4799999958</v>
      </c>
    </row>
    <row r="7" spans="1:2" x14ac:dyDescent="0.3">
      <c r="A7" s="17" t="s">
        <v>135</v>
      </c>
      <c r="B7" s="18">
        <f t="shared" si="0"/>
        <v>1592088.3400000003</v>
      </c>
    </row>
    <row r="8" spans="1:2" x14ac:dyDescent="0.3">
      <c r="A8"/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  <row r="4540" customFormat="1" x14ac:dyDescent="0.3"/>
    <row r="4541" customFormat="1" x14ac:dyDescent="0.3"/>
    <row r="4542" customFormat="1" x14ac:dyDescent="0.3"/>
    <row r="4543" customFormat="1" x14ac:dyDescent="0.3"/>
    <row r="4544" customFormat="1" x14ac:dyDescent="0.3"/>
    <row r="4545" customFormat="1" x14ac:dyDescent="0.3"/>
    <row r="4546" customFormat="1" x14ac:dyDescent="0.3"/>
    <row r="4547" customFormat="1" x14ac:dyDescent="0.3"/>
    <row r="4548" customFormat="1" x14ac:dyDescent="0.3"/>
    <row r="4549" customFormat="1" x14ac:dyDescent="0.3"/>
    <row r="4550" customFormat="1" x14ac:dyDescent="0.3"/>
    <row r="4551" customFormat="1" x14ac:dyDescent="0.3"/>
    <row r="4552" customFormat="1" x14ac:dyDescent="0.3"/>
    <row r="4553" customFormat="1" x14ac:dyDescent="0.3"/>
    <row r="4554" customFormat="1" x14ac:dyDescent="0.3"/>
    <row r="4555" customFormat="1" x14ac:dyDescent="0.3"/>
    <row r="4556" customFormat="1" x14ac:dyDescent="0.3"/>
    <row r="4557" customFormat="1" x14ac:dyDescent="0.3"/>
    <row r="4558" customFormat="1" x14ac:dyDescent="0.3"/>
    <row r="4559" customFormat="1" x14ac:dyDescent="0.3"/>
    <row r="4560" customFormat="1" x14ac:dyDescent="0.3"/>
    <row r="4561" customFormat="1" x14ac:dyDescent="0.3"/>
    <row r="4562" customFormat="1" x14ac:dyDescent="0.3"/>
    <row r="4563" customFormat="1" x14ac:dyDescent="0.3"/>
    <row r="4564" customFormat="1" x14ac:dyDescent="0.3"/>
    <row r="4565" customFormat="1" x14ac:dyDescent="0.3"/>
    <row r="4566" customFormat="1" x14ac:dyDescent="0.3"/>
    <row r="4567" customFormat="1" x14ac:dyDescent="0.3"/>
    <row r="4568" customFormat="1" x14ac:dyDescent="0.3"/>
    <row r="4569" customFormat="1" x14ac:dyDescent="0.3"/>
    <row r="4570" customFormat="1" x14ac:dyDescent="0.3"/>
    <row r="4571" customFormat="1" x14ac:dyDescent="0.3"/>
    <row r="4572" customFormat="1" x14ac:dyDescent="0.3"/>
    <row r="4573" customFormat="1" x14ac:dyDescent="0.3"/>
    <row r="4574" customFormat="1" x14ac:dyDescent="0.3"/>
    <row r="4575" customFormat="1" x14ac:dyDescent="0.3"/>
    <row r="4576" customFormat="1" x14ac:dyDescent="0.3"/>
    <row r="4577" customFormat="1" x14ac:dyDescent="0.3"/>
    <row r="4578" customFormat="1" x14ac:dyDescent="0.3"/>
    <row r="4579" customFormat="1" x14ac:dyDescent="0.3"/>
    <row r="4580" customFormat="1" x14ac:dyDescent="0.3"/>
    <row r="4581" customFormat="1" x14ac:dyDescent="0.3"/>
    <row r="4582" customFormat="1" x14ac:dyDescent="0.3"/>
    <row r="4583" customFormat="1" x14ac:dyDescent="0.3"/>
    <row r="4584" customFormat="1" x14ac:dyDescent="0.3"/>
    <row r="4585" customFormat="1" x14ac:dyDescent="0.3"/>
    <row r="4586" customFormat="1" x14ac:dyDescent="0.3"/>
    <row r="4587" customFormat="1" x14ac:dyDescent="0.3"/>
    <row r="4588" customFormat="1" x14ac:dyDescent="0.3"/>
    <row r="4589" customFormat="1" x14ac:dyDescent="0.3"/>
    <row r="4590" customFormat="1" x14ac:dyDescent="0.3"/>
    <row r="4591" customFormat="1" x14ac:dyDescent="0.3"/>
    <row r="4592" customFormat="1" x14ac:dyDescent="0.3"/>
    <row r="4593" customFormat="1" x14ac:dyDescent="0.3"/>
    <row r="4594" customFormat="1" x14ac:dyDescent="0.3"/>
    <row r="4595" customFormat="1" x14ac:dyDescent="0.3"/>
    <row r="4596" customFormat="1" x14ac:dyDescent="0.3"/>
    <row r="4597" customFormat="1" x14ac:dyDescent="0.3"/>
    <row r="4598" customFormat="1" x14ac:dyDescent="0.3"/>
    <row r="4599" customFormat="1" x14ac:dyDescent="0.3"/>
    <row r="4600" customFormat="1" x14ac:dyDescent="0.3"/>
    <row r="4601" customFormat="1" x14ac:dyDescent="0.3"/>
    <row r="4602" customFormat="1" x14ac:dyDescent="0.3"/>
    <row r="4603" customFormat="1" x14ac:dyDescent="0.3"/>
    <row r="4604" customFormat="1" x14ac:dyDescent="0.3"/>
    <row r="4605" customFormat="1" x14ac:dyDescent="0.3"/>
    <row r="4606" customFormat="1" x14ac:dyDescent="0.3"/>
    <row r="4607" customFormat="1" x14ac:dyDescent="0.3"/>
    <row r="4608" customFormat="1" x14ac:dyDescent="0.3"/>
    <row r="4609" customFormat="1" x14ac:dyDescent="0.3"/>
    <row r="4610" customFormat="1" x14ac:dyDescent="0.3"/>
    <row r="4611" customFormat="1" x14ac:dyDescent="0.3"/>
    <row r="4612" customFormat="1" x14ac:dyDescent="0.3"/>
    <row r="4613" customFormat="1" x14ac:dyDescent="0.3"/>
    <row r="4614" customFormat="1" x14ac:dyDescent="0.3"/>
    <row r="4615" customFormat="1" x14ac:dyDescent="0.3"/>
    <row r="4616" customFormat="1" x14ac:dyDescent="0.3"/>
    <row r="4617" customFormat="1" x14ac:dyDescent="0.3"/>
    <row r="4618" customFormat="1" x14ac:dyDescent="0.3"/>
    <row r="4619" customFormat="1" x14ac:dyDescent="0.3"/>
    <row r="4620" customFormat="1" x14ac:dyDescent="0.3"/>
    <row r="4621" customFormat="1" x14ac:dyDescent="0.3"/>
    <row r="4622" customFormat="1" x14ac:dyDescent="0.3"/>
    <row r="4623" customFormat="1" x14ac:dyDescent="0.3"/>
    <row r="4624" customFormat="1" x14ac:dyDescent="0.3"/>
    <row r="4625" customFormat="1" x14ac:dyDescent="0.3"/>
    <row r="4626" customFormat="1" x14ac:dyDescent="0.3"/>
    <row r="4627" customFormat="1" x14ac:dyDescent="0.3"/>
    <row r="4628" customFormat="1" x14ac:dyDescent="0.3"/>
    <row r="4629" customFormat="1" x14ac:dyDescent="0.3"/>
    <row r="4630" customFormat="1" x14ac:dyDescent="0.3"/>
    <row r="4631" customFormat="1" x14ac:dyDescent="0.3"/>
    <row r="4632" customFormat="1" x14ac:dyDescent="0.3"/>
    <row r="4633" customFormat="1" x14ac:dyDescent="0.3"/>
    <row r="4634" customFormat="1" x14ac:dyDescent="0.3"/>
    <row r="4635" customFormat="1" x14ac:dyDescent="0.3"/>
    <row r="4636" customFormat="1" x14ac:dyDescent="0.3"/>
    <row r="4637" customFormat="1" x14ac:dyDescent="0.3"/>
    <row r="4638" customFormat="1" x14ac:dyDescent="0.3"/>
    <row r="4639" customFormat="1" x14ac:dyDescent="0.3"/>
    <row r="4640" customFormat="1" x14ac:dyDescent="0.3"/>
    <row r="4641" customFormat="1" x14ac:dyDescent="0.3"/>
    <row r="4642" customFormat="1" x14ac:dyDescent="0.3"/>
    <row r="4643" customFormat="1" x14ac:dyDescent="0.3"/>
    <row r="4644" customFormat="1" x14ac:dyDescent="0.3"/>
    <row r="4645" customFormat="1" x14ac:dyDescent="0.3"/>
    <row r="4646" customFormat="1" x14ac:dyDescent="0.3"/>
    <row r="4647" customFormat="1" x14ac:dyDescent="0.3"/>
    <row r="4648" customFormat="1" x14ac:dyDescent="0.3"/>
    <row r="4649" customFormat="1" x14ac:dyDescent="0.3"/>
    <row r="4650" customFormat="1" x14ac:dyDescent="0.3"/>
    <row r="4651" customFormat="1" x14ac:dyDescent="0.3"/>
    <row r="4652" customFormat="1" x14ac:dyDescent="0.3"/>
    <row r="4653" customFormat="1" x14ac:dyDescent="0.3"/>
    <row r="4654" customFormat="1" x14ac:dyDescent="0.3"/>
    <row r="4655" customFormat="1" x14ac:dyDescent="0.3"/>
    <row r="4656" customFormat="1" x14ac:dyDescent="0.3"/>
    <row r="4657" customFormat="1" x14ac:dyDescent="0.3"/>
    <row r="4658" customFormat="1" x14ac:dyDescent="0.3"/>
    <row r="4659" customFormat="1" x14ac:dyDescent="0.3"/>
    <row r="4660" customFormat="1" x14ac:dyDescent="0.3"/>
    <row r="4661" customFormat="1" x14ac:dyDescent="0.3"/>
    <row r="4662" customFormat="1" x14ac:dyDescent="0.3"/>
    <row r="4663" customFormat="1" x14ac:dyDescent="0.3"/>
    <row r="4664" customFormat="1" x14ac:dyDescent="0.3"/>
    <row r="4665" customFormat="1" x14ac:dyDescent="0.3"/>
    <row r="4666" customFormat="1" x14ac:dyDescent="0.3"/>
    <row r="4667" customFormat="1" x14ac:dyDescent="0.3"/>
    <row r="4668" customFormat="1" x14ac:dyDescent="0.3"/>
    <row r="4669" customFormat="1" x14ac:dyDescent="0.3"/>
    <row r="4670" customFormat="1" x14ac:dyDescent="0.3"/>
    <row r="4671" customFormat="1" x14ac:dyDescent="0.3"/>
    <row r="4672" customFormat="1" x14ac:dyDescent="0.3"/>
    <row r="4673" customFormat="1" x14ac:dyDescent="0.3"/>
    <row r="4674" customFormat="1" x14ac:dyDescent="0.3"/>
    <row r="4675" customFormat="1" x14ac:dyDescent="0.3"/>
    <row r="4676" customFormat="1" x14ac:dyDescent="0.3"/>
    <row r="4677" customFormat="1" x14ac:dyDescent="0.3"/>
    <row r="4678" customFormat="1" x14ac:dyDescent="0.3"/>
    <row r="4679" customFormat="1" x14ac:dyDescent="0.3"/>
    <row r="4680" customFormat="1" x14ac:dyDescent="0.3"/>
    <row r="4681" customFormat="1" x14ac:dyDescent="0.3"/>
    <row r="4682" customFormat="1" x14ac:dyDescent="0.3"/>
    <row r="4683" customFormat="1" x14ac:dyDescent="0.3"/>
    <row r="4684" customFormat="1" x14ac:dyDescent="0.3"/>
    <row r="4685" customFormat="1" x14ac:dyDescent="0.3"/>
    <row r="4686" customFormat="1" x14ac:dyDescent="0.3"/>
    <row r="4687" customFormat="1" x14ac:dyDescent="0.3"/>
    <row r="4688" customFormat="1" x14ac:dyDescent="0.3"/>
    <row r="4689" customFormat="1" x14ac:dyDescent="0.3"/>
    <row r="4690" customFormat="1" x14ac:dyDescent="0.3"/>
    <row r="4691" customFormat="1" x14ac:dyDescent="0.3"/>
    <row r="4692" customFormat="1" x14ac:dyDescent="0.3"/>
    <row r="4693" customFormat="1" x14ac:dyDescent="0.3"/>
    <row r="4694" customFormat="1" x14ac:dyDescent="0.3"/>
    <row r="4695" customFormat="1" x14ac:dyDescent="0.3"/>
    <row r="4696" customFormat="1" x14ac:dyDescent="0.3"/>
    <row r="4697" customFormat="1" x14ac:dyDescent="0.3"/>
    <row r="4698" customFormat="1" x14ac:dyDescent="0.3"/>
    <row r="4699" customFormat="1" x14ac:dyDescent="0.3"/>
    <row r="4700" customFormat="1" x14ac:dyDescent="0.3"/>
    <row r="4701" customFormat="1" x14ac:dyDescent="0.3"/>
    <row r="4702" customFormat="1" x14ac:dyDescent="0.3"/>
    <row r="4703" customFormat="1" x14ac:dyDescent="0.3"/>
    <row r="4704" customFormat="1" x14ac:dyDescent="0.3"/>
    <row r="4705" customFormat="1" x14ac:dyDescent="0.3"/>
    <row r="4706" customFormat="1" x14ac:dyDescent="0.3"/>
    <row r="4707" customFormat="1" x14ac:dyDescent="0.3"/>
    <row r="4708" customFormat="1" x14ac:dyDescent="0.3"/>
    <row r="4709" customFormat="1" x14ac:dyDescent="0.3"/>
    <row r="4710" customFormat="1" x14ac:dyDescent="0.3"/>
    <row r="4711" customFormat="1" x14ac:dyDescent="0.3"/>
    <row r="4712" customFormat="1" x14ac:dyDescent="0.3"/>
    <row r="4713" customFormat="1" x14ac:dyDescent="0.3"/>
    <row r="4714" customFormat="1" x14ac:dyDescent="0.3"/>
    <row r="4715" customFormat="1" x14ac:dyDescent="0.3"/>
    <row r="4716" customFormat="1" x14ac:dyDescent="0.3"/>
    <row r="4717" customFormat="1" x14ac:dyDescent="0.3"/>
    <row r="4718" customFormat="1" x14ac:dyDescent="0.3"/>
    <row r="4719" customFormat="1" x14ac:dyDescent="0.3"/>
    <row r="4720" customFormat="1" x14ac:dyDescent="0.3"/>
    <row r="4721" customFormat="1" x14ac:dyDescent="0.3"/>
    <row r="4722" customFormat="1" x14ac:dyDescent="0.3"/>
    <row r="4723" customFormat="1" x14ac:dyDescent="0.3"/>
    <row r="4724" customFormat="1" x14ac:dyDescent="0.3"/>
    <row r="4725" customFormat="1" x14ac:dyDescent="0.3"/>
    <row r="4726" customFormat="1" x14ac:dyDescent="0.3"/>
    <row r="4727" customFormat="1" x14ac:dyDescent="0.3"/>
    <row r="4728" customFormat="1" x14ac:dyDescent="0.3"/>
    <row r="4729" customFormat="1" x14ac:dyDescent="0.3"/>
    <row r="4730" customFormat="1" x14ac:dyDescent="0.3"/>
    <row r="4731" customFormat="1" x14ac:dyDescent="0.3"/>
    <row r="4732" customFormat="1" x14ac:dyDescent="0.3"/>
    <row r="4733" customFormat="1" x14ac:dyDescent="0.3"/>
    <row r="4734" customFormat="1" x14ac:dyDescent="0.3"/>
    <row r="4735" customFormat="1" x14ac:dyDescent="0.3"/>
    <row r="4736" customFormat="1" x14ac:dyDescent="0.3"/>
    <row r="4737" customFormat="1" x14ac:dyDescent="0.3"/>
    <row r="4738" customFormat="1" x14ac:dyDescent="0.3"/>
    <row r="4739" customFormat="1" x14ac:dyDescent="0.3"/>
    <row r="4740" customFormat="1" x14ac:dyDescent="0.3"/>
    <row r="4741" customFormat="1" x14ac:dyDescent="0.3"/>
    <row r="4742" customFormat="1" x14ac:dyDescent="0.3"/>
    <row r="4743" customFormat="1" x14ac:dyDescent="0.3"/>
    <row r="4744" customFormat="1" x14ac:dyDescent="0.3"/>
    <row r="4745" customFormat="1" x14ac:dyDescent="0.3"/>
    <row r="4746" customFormat="1" x14ac:dyDescent="0.3"/>
    <row r="4747" customFormat="1" x14ac:dyDescent="0.3"/>
    <row r="4748" customFormat="1" x14ac:dyDescent="0.3"/>
    <row r="4749" customFormat="1" x14ac:dyDescent="0.3"/>
    <row r="4750" customFormat="1" x14ac:dyDescent="0.3"/>
    <row r="4751" customFormat="1" x14ac:dyDescent="0.3"/>
    <row r="4752" customFormat="1" x14ac:dyDescent="0.3"/>
    <row r="4753" customFormat="1" x14ac:dyDescent="0.3"/>
    <row r="4754" customFormat="1" x14ac:dyDescent="0.3"/>
    <row r="4755" customFormat="1" x14ac:dyDescent="0.3"/>
    <row r="4756" customFormat="1" x14ac:dyDescent="0.3"/>
    <row r="4757" customFormat="1" x14ac:dyDescent="0.3"/>
    <row r="4758" customFormat="1" x14ac:dyDescent="0.3"/>
    <row r="4759" customFormat="1" x14ac:dyDescent="0.3"/>
    <row r="4760" customFormat="1" x14ac:dyDescent="0.3"/>
    <row r="4761" customFormat="1" x14ac:dyDescent="0.3"/>
    <row r="4762" customFormat="1" x14ac:dyDescent="0.3"/>
    <row r="4763" customFormat="1" x14ac:dyDescent="0.3"/>
    <row r="4764" customFormat="1" x14ac:dyDescent="0.3"/>
    <row r="4765" customFormat="1" x14ac:dyDescent="0.3"/>
    <row r="4766" customFormat="1" x14ac:dyDescent="0.3"/>
    <row r="4767" customFormat="1" x14ac:dyDescent="0.3"/>
    <row r="4768" customFormat="1" x14ac:dyDescent="0.3"/>
    <row r="4769" customFormat="1" x14ac:dyDescent="0.3"/>
    <row r="4770" customFormat="1" x14ac:dyDescent="0.3"/>
    <row r="4771" customFormat="1" x14ac:dyDescent="0.3"/>
    <row r="4772" customFormat="1" x14ac:dyDescent="0.3"/>
    <row r="4773" customFormat="1" x14ac:dyDescent="0.3"/>
    <row r="4774" customFormat="1" x14ac:dyDescent="0.3"/>
    <row r="4775" customFormat="1" x14ac:dyDescent="0.3"/>
    <row r="4776" customFormat="1" x14ac:dyDescent="0.3"/>
    <row r="4777" customFormat="1" x14ac:dyDescent="0.3"/>
    <row r="4778" customFormat="1" x14ac:dyDescent="0.3"/>
    <row r="4779" customFormat="1" x14ac:dyDescent="0.3"/>
    <row r="4780" customFormat="1" x14ac:dyDescent="0.3"/>
    <row r="4781" customFormat="1" x14ac:dyDescent="0.3"/>
    <row r="4782" customFormat="1" x14ac:dyDescent="0.3"/>
    <row r="4783" customFormat="1" x14ac:dyDescent="0.3"/>
    <row r="4784" customFormat="1" x14ac:dyDescent="0.3"/>
    <row r="4785" customFormat="1" x14ac:dyDescent="0.3"/>
    <row r="4786" customFormat="1" x14ac:dyDescent="0.3"/>
    <row r="4787" customFormat="1" x14ac:dyDescent="0.3"/>
    <row r="4788" customFormat="1" x14ac:dyDescent="0.3"/>
    <row r="4789" customFormat="1" x14ac:dyDescent="0.3"/>
    <row r="4790" customFormat="1" x14ac:dyDescent="0.3"/>
    <row r="4791" customFormat="1" x14ac:dyDescent="0.3"/>
    <row r="4792" customFormat="1" x14ac:dyDescent="0.3"/>
    <row r="4793" customFormat="1" x14ac:dyDescent="0.3"/>
    <row r="4794" customFormat="1" x14ac:dyDescent="0.3"/>
    <row r="4795" customFormat="1" x14ac:dyDescent="0.3"/>
    <row r="4796" customFormat="1" x14ac:dyDescent="0.3"/>
    <row r="4797" customFormat="1" x14ac:dyDescent="0.3"/>
    <row r="4798" customFormat="1" x14ac:dyDescent="0.3"/>
    <row r="4799" customFormat="1" x14ac:dyDescent="0.3"/>
    <row r="4800" customFormat="1" x14ac:dyDescent="0.3"/>
    <row r="4801" customFormat="1" x14ac:dyDescent="0.3"/>
    <row r="4802" customFormat="1" x14ac:dyDescent="0.3"/>
    <row r="4803" customFormat="1" x14ac:dyDescent="0.3"/>
    <row r="4804" customFormat="1" x14ac:dyDescent="0.3"/>
    <row r="4805" customFormat="1" x14ac:dyDescent="0.3"/>
    <row r="4806" customFormat="1" x14ac:dyDescent="0.3"/>
    <row r="4807" customFormat="1" x14ac:dyDescent="0.3"/>
    <row r="4808" customFormat="1" x14ac:dyDescent="0.3"/>
    <row r="4809" customFormat="1" x14ac:dyDescent="0.3"/>
    <row r="4810" customFormat="1" x14ac:dyDescent="0.3"/>
    <row r="4811" customFormat="1" x14ac:dyDescent="0.3"/>
    <row r="4812" customFormat="1" x14ac:dyDescent="0.3"/>
    <row r="4813" customFormat="1" x14ac:dyDescent="0.3"/>
    <row r="4814" customFormat="1" x14ac:dyDescent="0.3"/>
    <row r="4815" customFormat="1" x14ac:dyDescent="0.3"/>
    <row r="4816" customFormat="1" x14ac:dyDescent="0.3"/>
    <row r="4817" customFormat="1" x14ac:dyDescent="0.3"/>
    <row r="4818" customFormat="1" x14ac:dyDescent="0.3"/>
    <row r="4819" customFormat="1" x14ac:dyDescent="0.3"/>
    <row r="4820" customFormat="1" x14ac:dyDescent="0.3"/>
    <row r="4821" customFormat="1" x14ac:dyDescent="0.3"/>
    <row r="4822" customFormat="1" x14ac:dyDescent="0.3"/>
    <row r="4823" customFormat="1" x14ac:dyDescent="0.3"/>
    <row r="4824" customFormat="1" x14ac:dyDescent="0.3"/>
    <row r="4825" customFormat="1" x14ac:dyDescent="0.3"/>
    <row r="4826" customFormat="1" x14ac:dyDescent="0.3"/>
    <row r="4827" customFormat="1" x14ac:dyDescent="0.3"/>
    <row r="4828" customFormat="1" x14ac:dyDescent="0.3"/>
    <row r="4829" customFormat="1" x14ac:dyDescent="0.3"/>
    <row r="4830" customFormat="1" x14ac:dyDescent="0.3"/>
    <row r="4831" customFormat="1" x14ac:dyDescent="0.3"/>
    <row r="4832" customFormat="1" x14ac:dyDescent="0.3"/>
    <row r="4833" customFormat="1" x14ac:dyDescent="0.3"/>
    <row r="4834" customFormat="1" x14ac:dyDescent="0.3"/>
    <row r="4835" customFormat="1" x14ac:dyDescent="0.3"/>
    <row r="4836" customFormat="1" x14ac:dyDescent="0.3"/>
    <row r="4837" customFormat="1" x14ac:dyDescent="0.3"/>
    <row r="4838" customFormat="1" x14ac:dyDescent="0.3"/>
    <row r="4839" customFormat="1" x14ac:dyDescent="0.3"/>
    <row r="4840" customFormat="1" x14ac:dyDescent="0.3"/>
    <row r="4841" customFormat="1" x14ac:dyDescent="0.3"/>
    <row r="4842" customFormat="1" x14ac:dyDescent="0.3"/>
    <row r="4843" customFormat="1" x14ac:dyDescent="0.3"/>
    <row r="4844" customFormat="1" x14ac:dyDescent="0.3"/>
    <row r="4845" customFormat="1" x14ac:dyDescent="0.3"/>
    <row r="4846" customFormat="1" x14ac:dyDescent="0.3"/>
    <row r="4847" customFormat="1" x14ac:dyDescent="0.3"/>
    <row r="4848" customFormat="1" x14ac:dyDescent="0.3"/>
    <row r="4849" customFormat="1" x14ac:dyDescent="0.3"/>
    <row r="4850" customFormat="1" x14ac:dyDescent="0.3"/>
    <row r="4851" customFormat="1" x14ac:dyDescent="0.3"/>
    <row r="4852" customFormat="1" x14ac:dyDescent="0.3"/>
    <row r="4853" customFormat="1" x14ac:dyDescent="0.3"/>
    <row r="4854" customFormat="1" x14ac:dyDescent="0.3"/>
    <row r="4855" customFormat="1" x14ac:dyDescent="0.3"/>
    <row r="4856" customFormat="1" x14ac:dyDescent="0.3"/>
    <row r="4857" customFormat="1" x14ac:dyDescent="0.3"/>
    <row r="4858" customFormat="1" x14ac:dyDescent="0.3"/>
    <row r="4859" customFormat="1" x14ac:dyDescent="0.3"/>
    <row r="4860" customFormat="1" x14ac:dyDescent="0.3"/>
    <row r="4861" customFormat="1" x14ac:dyDescent="0.3"/>
    <row r="4862" customFormat="1" x14ac:dyDescent="0.3"/>
    <row r="4863" customFormat="1" x14ac:dyDescent="0.3"/>
    <row r="4864" customFormat="1" x14ac:dyDescent="0.3"/>
    <row r="4865" customFormat="1" x14ac:dyDescent="0.3"/>
    <row r="4866" customFormat="1" x14ac:dyDescent="0.3"/>
    <row r="4867" customFormat="1" x14ac:dyDescent="0.3"/>
    <row r="4868" customFormat="1" x14ac:dyDescent="0.3"/>
    <row r="4869" customFormat="1" x14ac:dyDescent="0.3"/>
    <row r="4870" customFormat="1" x14ac:dyDescent="0.3"/>
    <row r="4871" customFormat="1" x14ac:dyDescent="0.3"/>
    <row r="4872" customFormat="1" x14ac:dyDescent="0.3"/>
    <row r="4873" customFormat="1" x14ac:dyDescent="0.3"/>
    <row r="4874" customFormat="1" x14ac:dyDescent="0.3"/>
    <row r="4875" customFormat="1" x14ac:dyDescent="0.3"/>
    <row r="4876" customFormat="1" x14ac:dyDescent="0.3"/>
    <row r="4877" customFormat="1" x14ac:dyDescent="0.3"/>
    <row r="4878" customFormat="1" x14ac:dyDescent="0.3"/>
    <row r="4879" customFormat="1" x14ac:dyDescent="0.3"/>
    <row r="4880" customFormat="1" x14ac:dyDescent="0.3"/>
    <row r="4881" customFormat="1" x14ac:dyDescent="0.3"/>
    <row r="4882" customFormat="1" x14ac:dyDescent="0.3"/>
    <row r="4883" customFormat="1" x14ac:dyDescent="0.3"/>
    <row r="4884" customFormat="1" x14ac:dyDescent="0.3"/>
    <row r="4885" customFormat="1" x14ac:dyDescent="0.3"/>
    <row r="4886" customFormat="1" x14ac:dyDescent="0.3"/>
    <row r="4887" customFormat="1" x14ac:dyDescent="0.3"/>
    <row r="4888" customFormat="1" x14ac:dyDescent="0.3"/>
    <row r="4889" customFormat="1" x14ac:dyDescent="0.3"/>
    <row r="4890" customFormat="1" x14ac:dyDescent="0.3"/>
    <row r="4891" customFormat="1" x14ac:dyDescent="0.3"/>
    <row r="4892" customFormat="1" x14ac:dyDescent="0.3"/>
    <row r="4893" customFormat="1" x14ac:dyDescent="0.3"/>
    <row r="4894" customFormat="1" x14ac:dyDescent="0.3"/>
    <row r="4895" customFormat="1" x14ac:dyDescent="0.3"/>
    <row r="4896" customFormat="1" x14ac:dyDescent="0.3"/>
    <row r="4897" customFormat="1" x14ac:dyDescent="0.3"/>
    <row r="4898" customFormat="1" x14ac:dyDescent="0.3"/>
    <row r="4899" customFormat="1" x14ac:dyDescent="0.3"/>
    <row r="4900" customFormat="1" x14ac:dyDescent="0.3"/>
    <row r="4901" customFormat="1" x14ac:dyDescent="0.3"/>
    <row r="4902" customFormat="1" x14ac:dyDescent="0.3"/>
    <row r="4903" customFormat="1" x14ac:dyDescent="0.3"/>
    <row r="4904" customFormat="1" x14ac:dyDescent="0.3"/>
    <row r="4905" customFormat="1" x14ac:dyDescent="0.3"/>
    <row r="4906" customFormat="1" x14ac:dyDescent="0.3"/>
    <row r="4907" customFormat="1" x14ac:dyDescent="0.3"/>
    <row r="4908" customFormat="1" x14ac:dyDescent="0.3"/>
    <row r="4909" customFormat="1" x14ac:dyDescent="0.3"/>
    <row r="4910" customFormat="1" x14ac:dyDescent="0.3"/>
    <row r="4911" customFormat="1" x14ac:dyDescent="0.3"/>
    <row r="4912" customFormat="1" x14ac:dyDescent="0.3"/>
    <row r="4913" customFormat="1" x14ac:dyDescent="0.3"/>
    <row r="4914" customFormat="1" x14ac:dyDescent="0.3"/>
    <row r="4915" customFormat="1" x14ac:dyDescent="0.3"/>
    <row r="4916" customFormat="1" x14ac:dyDescent="0.3"/>
    <row r="4917" customFormat="1" x14ac:dyDescent="0.3"/>
    <row r="4918" customFormat="1" x14ac:dyDescent="0.3"/>
    <row r="4919" customFormat="1" x14ac:dyDescent="0.3"/>
    <row r="4920" customFormat="1" x14ac:dyDescent="0.3"/>
    <row r="4921" customFormat="1" x14ac:dyDescent="0.3"/>
    <row r="4922" customFormat="1" x14ac:dyDescent="0.3"/>
    <row r="4923" customFormat="1" x14ac:dyDescent="0.3"/>
    <row r="4924" customFormat="1" x14ac:dyDescent="0.3"/>
    <row r="4925" customFormat="1" x14ac:dyDescent="0.3"/>
    <row r="4926" customFormat="1" x14ac:dyDescent="0.3"/>
    <row r="4927" customFormat="1" x14ac:dyDescent="0.3"/>
    <row r="4928" customFormat="1" x14ac:dyDescent="0.3"/>
    <row r="4929" customFormat="1" x14ac:dyDescent="0.3"/>
    <row r="4930" customFormat="1" x14ac:dyDescent="0.3"/>
    <row r="4931" customFormat="1" x14ac:dyDescent="0.3"/>
    <row r="4932" customFormat="1" x14ac:dyDescent="0.3"/>
    <row r="4933" customFormat="1" x14ac:dyDescent="0.3"/>
    <row r="4934" customFormat="1" x14ac:dyDescent="0.3"/>
    <row r="4935" customFormat="1" x14ac:dyDescent="0.3"/>
    <row r="4936" customFormat="1" x14ac:dyDescent="0.3"/>
    <row r="4937" customFormat="1" x14ac:dyDescent="0.3"/>
    <row r="4938" customFormat="1" x14ac:dyDescent="0.3"/>
    <row r="4939" customFormat="1" x14ac:dyDescent="0.3"/>
    <row r="4940" customFormat="1" x14ac:dyDescent="0.3"/>
    <row r="4941" customFormat="1" x14ac:dyDescent="0.3"/>
    <row r="4942" customFormat="1" x14ac:dyDescent="0.3"/>
    <row r="4943" customFormat="1" x14ac:dyDescent="0.3"/>
    <row r="4944" customFormat="1" x14ac:dyDescent="0.3"/>
    <row r="4945" customFormat="1" x14ac:dyDescent="0.3"/>
    <row r="4946" customFormat="1" x14ac:dyDescent="0.3"/>
    <row r="4947" customFormat="1" x14ac:dyDescent="0.3"/>
    <row r="4948" customFormat="1" x14ac:dyDescent="0.3"/>
    <row r="4949" customFormat="1" x14ac:dyDescent="0.3"/>
    <row r="4950" customFormat="1" x14ac:dyDescent="0.3"/>
    <row r="4951" customFormat="1" x14ac:dyDescent="0.3"/>
    <row r="4952" customFormat="1" x14ac:dyDescent="0.3"/>
    <row r="4953" customFormat="1" x14ac:dyDescent="0.3"/>
    <row r="4954" customFormat="1" x14ac:dyDescent="0.3"/>
    <row r="4955" customFormat="1" x14ac:dyDescent="0.3"/>
    <row r="4956" customFormat="1" x14ac:dyDescent="0.3"/>
    <row r="4957" customFormat="1" x14ac:dyDescent="0.3"/>
    <row r="4958" customFormat="1" x14ac:dyDescent="0.3"/>
    <row r="4959" customFormat="1" x14ac:dyDescent="0.3"/>
    <row r="4960" customFormat="1" x14ac:dyDescent="0.3"/>
    <row r="4961" customFormat="1" x14ac:dyDescent="0.3"/>
    <row r="4962" customFormat="1" x14ac:dyDescent="0.3"/>
    <row r="4963" customFormat="1" x14ac:dyDescent="0.3"/>
    <row r="4964" customFormat="1" x14ac:dyDescent="0.3"/>
    <row r="4965" customFormat="1" x14ac:dyDescent="0.3"/>
    <row r="4966" customFormat="1" x14ac:dyDescent="0.3"/>
    <row r="4967" customFormat="1" x14ac:dyDescent="0.3"/>
    <row r="4968" customFormat="1" x14ac:dyDescent="0.3"/>
    <row r="4969" customFormat="1" x14ac:dyDescent="0.3"/>
    <row r="4970" customFormat="1" x14ac:dyDescent="0.3"/>
    <row r="4971" customFormat="1" x14ac:dyDescent="0.3"/>
    <row r="4972" customFormat="1" x14ac:dyDescent="0.3"/>
    <row r="4973" customFormat="1" x14ac:dyDescent="0.3"/>
    <row r="4974" customFormat="1" x14ac:dyDescent="0.3"/>
    <row r="4975" customFormat="1" x14ac:dyDescent="0.3"/>
    <row r="4976" customFormat="1" x14ac:dyDescent="0.3"/>
    <row r="4977" customFormat="1" x14ac:dyDescent="0.3"/>
    <row r="4978" customFormat="1" x14ac:dyDescent="0.3"/>
    <row r="4979" customFormat="1" x14ac:dyDescent="0.3"/>
    <row r="4980" customFormat="1" x14ac:dyDescent="0.3"/>
    <row r="4981" customFormat="1" x14ac:dyDescent="0.3"/>
    <row r="4982" customFormat="1" x14ac:dyDescent="0.3"/>
    <row r="4983" customFormat="1" x14ac:dyDescent="0.3"/>
    <row r="4984" customFormat="1" x14ac:dyDescent="0.3"/>
    <row r="4985" customFormat="1" x14ac:dyDescent="0.3"/>
    <row r="4986" customFormat="1" x14ac:dyDescent="0.3"/>
    <row r="4987" customFormat="1" x14ac:dyDescent="0.3"/>
    <row r="4988" customFormat="1" x14ac:dyDescent="0.3"/>
    <row r="4989" customFormat="1" x14ac:dyDescent="0.3"/>
    <row r="4990" customFormat="1" x14ac:dyDescent="0.3"/>
    <row r="4991" customFormat="1" x14ac:dyDescent="0.3"/>
    <row r="4992" customFormat="1" x14ac:dyDescent="0.3"/>
    <row r="4993" customFormat="1" x14ac:dyDescent="0.3"/>
    <row r="4994" customFormat="1" x14ac:dyDescent="0.3"/>
    <row r="4995" customFormat="1" x14ac:dyDescent="0.3"/>
    <row r="4996" customFormat="1" x14ac:dyDescent="0.3"/>
    <row r="4997" customFormat="1" x14ac:dyDescent="0.3"/>
    <row r="4998" customFormat="1" x14ac:dyDescent="0.3"/>
    <row r="4999" customFormat="1" x14ac:dyDescent="0.3"/>
    <row r="5000" customFormat="1" x14ac:dyDescent="0.3"/>
    <row r="5001" customFormat="1" x14ac:dyDescent="0.3"/>
    <row r="5002" customFormat="1" x14ac:dyDescent="0.3"/>
    <row r="5003" customFormat="1" x14ac:dyDescent="0.3"/>
    <row r="5004" customFormat="1" x14ac:dyDescent="0.3"/>
    <row r="5005" customFormat="1" x14ac:dyDescent="0.3"/>
    <row r="5006" customFormat="1" x14ac:dyDescent="0.3"/>
    <row r="5007" customFormat="1" x14ac:dyDescent="0.3"/>
    <row r="5008" customFormat="1" x14ac:dyDescent="0.3"/>
    <row r="5009" customFormat="1" x14ac:dyDescent="0.3"/>
    <row r="5010" customFormat="1" x14ac:dyDescent="0.3"/>
    <row r="5011" customFormat="1" x14ac:dyDescent="0.3"/>
    <row r="5012" customFormat="1" x14ac:dyDescent="0.3"/>
    <row r="5013" customFormat="1" x14ac:dyDescent="0.3"/>
    <row r="5014" customFormat="1" x14ac:dyDescent="0.3"/>
    <row r="5015" customFormat="1" x14ac:dyDescent="0.3"/>
    <row r="5016" customFormat="1" x14ac:dyDescent="0.3"/>
    <row r="5017" customFormat="1" x14ac:dyDescent="0.3"/>
    <row r="5018" customFormat="1" x14ac:dyDescent="0.3"/>
    <row r="5019" customFormat="1" x14ac:dyDescent="0.3"/>
    <row r="5020" customFormat="1" x14ac:dyDescent="0.3"/>
    <row r="5021" customFormat="1" x14ac:dyDescent="0.3"/>
    <row r="5022" customFormat="1" x14ac:dyDescent="0.3"/>
    <row r="5023" customFormat="1" x14ac:dyDescent="0.3"/>
    <row r="5024" customFormat="1" x14ac:dyDescent="0.3"/>
    <row r="5025" customFormat="1" x14ac:dyDescent="0.3"/>
    <row r="5026" customFormat="1" x14ac:dyDescent="0.3"/>
    <row r="5027" customFormat="1" x14ac:dyDescent="0.3"/>
    <row r="5028" customFormat="1" x14ac:dyDescent="0.3"/>
    <row r="5029" customFormat="1" x14ac:dyDescent="0.3"/>
    <row r="5030" customFormat="1" x14ac:dyDescent="0.3"/>
    <row r="5031" customFormat="1" x14ac:dyDescent="0.3"/>
    <row r="5032" customFormat="1" x14ac:dyDescent="0.3"/>
    <row r="5033" customFormat="1" x14ac:dyDescent="0.3"/>
    <row r="5034" customFormat="1" x14ac:dyDescent="0.3"/>
    <row r="5035" customFormat="1" x14ac:dyDescent="0.3"/>
    <row r="5036" customFormat="1" x14ac:dyDescent="0.3"/>
    <row r="5037" customFormat="1" x14ac:dyDescent="0.3"/>
    <row r="5038" customFormat="1" x14ac:dyDescent="0.3"/>
    <row r="5039" customFormat="1" x14ac:dyDescent="0.3"/>
    <row r="5040" customFormat="1" x14ac:dyDescent="0.3"/>
    <row r="5041" customFormat="1" x14ac:dyDescent="0.3"/>
    <row r="5042" customFormat="1" x14ac:dyDescent="0.3"/>
    <row r="5043" customFormat="1" x14ac:dyDescent="0.3"/>
    <row r="5044" customFormat="1" x14ac:dyDescent="0.3"/>
    <row r="5045" customFormat="1" x14ac:dyDescent="0.3"/>
    <row r="5046" customFormat="1" x14ac:dyDescent="0.3"/>
    <row r="5047" customFormat="1" x14ac:dyDescent="0.3"/>
    <row r="5048" customFormat="1" x14ac:dyDescent="0.3"/>
    <row r="5049" customFormat="1" x14ac:dyDescent="0.3"/>
    <row r="5050" customFormat="1" x14ac:dyDescent="0.3"/>
    <row r="5051" customFormat="1" x14ac:dyDescent="0.3"/>
    <row r="5052" customFormat="1" x14ac:dyDescent="0.3"/>
    <row r="5053" customFormat="1" x14ac:dyDescent="0.3"/>
    <row r="5054" customFormat="1" x14ac:dyDescent="0.3"/>
    <row r="5055" customFormat="1" x14ac:dyDescent="0.3"/>
    <row r="5056" customFormat="1" x14ac:dyDescent="0.3"/>
    <row r="5057" customFormat="1" x14ac:dyDescent="0.3"/>
    <row r="5058" customFormat="1" x14ac:dyDescent="0.3"/>
    <row r="5059" customFormat="1" x14ac:dyDescent="0.3"/>
    <row r="5060" customFormat="1" x14ac:dyDescent="0.3"/>
    <row r="5061" customFormat="1" x14ac:dyDescent="0.3"/>
    <row r="5062" customFormat="1" x14ac:dyDescent="0.3"/>
    <row r="5063" customFormat="1" x14ac:dyDescent="0.3"/>
    <row r="5064" customFormat="1" x14ac:dyDescent="0.3"/>
    <row r="5065" customFormat="1" x14ac:dyDescent="0.3"/>
    <row r="5066" customFormat="1" x14ac:dyDescent="0.3"/>
    <row r="5067" customFormat="1" x14ac:dyDescent="0.3"/>
    <row r="5068" customFormat="1" x14ac:dyDescent="0.3"/>
    <row r="5069" customFormat="1" x14ac:dyDescent="0.3"/>
    <row r="5070" customFormat="1" x14ac:dyDescent="0.3"/>
    <row r="5071" customFormat="1" x14ac:dyDescent="0.3"/>
    <row r="5072" customFormat="1" x14ac:dyDescent="0.3"/>
    <row r="5073" customFormat="1" x14ac:dyDescent="0.3"/>
    <row r="5074" customFormat="1" x14ac:dyDescent="0.3"/>
    <row r="5075" customFormat="1" x14ac:dyDescent="0.3"/>
    <row r="5076" customFormat="1" x14ac:dyDescent="0.3"/>
    <row r="5077" customFormat="1" x14ac:dyDescent="0.3"/>
    <row r="5078" customFormat="1" x14ac:dyDescent="0.3"/>
    <row r="5079" customFormat="1" x14ac:dyDescent="0.3"/>
    <row r="5080" customFormat="1" x14ac:dyDescent="0.3"/>
    <row r="5081" customFormat="1" x14ac:dyDescent="0.3"/>
    <row r="5082" customFormat="1" x14ac:dyDescent="0.3"/>
    <row r="5083" customFormat="1" x14ac:dyDescent="0.3"/>
    <row r="5084" customFormat="1" x14ac:dyDescent="0.3"/>
    <row r="5085" customFormat="1" x14ac:dyDescent="0.3"/>
    <row r="5086" customFormat="1" x14ac:dyDescent="0.3"/>
    <row r="5087" customFormat="1" x14ac:dyDescent="0.3"/>
    <row r="5088" customFormat="1" x14ac:dyDescent="0.3"/>
    <row r="5089" customFormat="1" x14ac:dyDescent="0.3"/>
    <row r="5090" customFormat="1" x14ac:dyDescent="0.3"/>
    <row r="5091" customFormat="1" x14ac:dyDescent="0.3"/>
    <row r="5092" customFormat="1" x14ac:dyDescent="0.3"/>
    <row r="5093" customFormat="1" x14ac:dyDescent="0.3"/>
    <row r="5094" customFormat="1" x14ac:dyDescent="0.3"/>
    <row r="5095" customFormat="1" x14ac:dyDescent="0.3"/>
    <row r="5096" customFormat="1" x14ac:dyDescent="0.3"/>
    <row r="5097" customFormat="1" x14ac:dyDescent="0.3"/>
    <row r="5098" customFormat="1" x14ac:dyDescent="0.3"/>
    <row r="5099" customFormat="1" x14ac:dyDescent="0.3"/>
    <row r="5100" customFormat="1" x14ac:dyDescent="0.3"/>
    <row r="5101" customFormat="1" x14ac:dyDescent="0.3"/>
    <row r="5102" customFormat="1" x14ac:dyDescent="0.3"/>
    <row r="5103" customFormat="1" x14ac:dyDescent="0.3"/>
    <row r="5104" customFormat="1" x14ac:dyDescent="0.3"/>
    <row r="5105" customFormat="1" x14ac:dyDescent="0.3"/>
    <row r="5106" customFormat="1" x14ac:dyDescent="0.3"/>
    <row r="5107" customFormat="1" x14ac:dyDescent="0.3"/>
    <row r="5108" customFormat="1" x14ac:dyDescent="0.3"/>
    <row r="5109" customFormat="1" x14ac:dyDescent="0.3"/>
    <row r="5110" customFormat="1" x14ac:dyDescent="0.3"/>
    <row r="5111" customFormat="1" x14ac:dyDescent="0.3"/>
    <row r="5112" customFormat="1" x14ac:dyDescent="0.3"/>
    <row r="5113" customFormat="1" x14ac:dyDescent="0.3"/>
    <row r="5114" customFormat="1" x14ac:dyDescent="0.3"/>
    <row r="5115" customFormat="1" x14ac:dyDescent="0.3"/>
    <row r="5116" customFormat="1" x14ac:dyDescent="0.3"/>
    <row r="5117" customFormat="1" x14ac:dyDescent="0.3"/>
    <row r="5118" customFormat="1" x14ac:dyDescent="0.3"/>
    <row r="5119" customFormat="1" x14ac:dyDescent="0.3"/>
    <row r="5120" customFormat="1" x14ac:dyDescent="0.3"/>
    <row r="5121" customFormat="1" x14ac:dyDescent="0.3"/>
    <row r="5122" customFormat="1" x14ac:dyDescent="0.3"/>
    <row r="5123" customFormat="1" x14ac:dyDescent="0.3"/>
    <row r="5124" customFormat="1" x14ac:dyDescent="0.3"/>
    <row r="5125" customFormat="1" x14ac:dyDescent="0.3"/>
    <row r="5126" customFormat="1" x14ac:dyDescent="0.3"/>
    <row r="5127" customFormat="1" x14ac:dyDescent="0.3"/>
    <row r="5128" customFormat="1" x14ac:dyDescent="0.3"/>
    <row r="5129" customFormat="1" x14ac:dyDescent="0.3"/>
    <row r="5130" customFormat="1" x14ac:dyDescent="0.3"/>
    <row r="5131" customFormat="1" x14ac:dyDescent="0.3"/>
    <row r="5132" customFormat="1" x14ac:dyDescent="0.3"/>
    <row r="5133" customFormat="1" x14ac:dyDescent="0.3"/>
    <row r="5134" customFormat="1" x14ac:dyDescent="0.3"/>
    <row r="5135" customFormat="1" x14ac:dyDescent="0.3"/>
    <row r="5136" customFormat="1" x14ac:dyDescent="0.3"/>
    <row r="5137" customFormat="1" x14ac:dyDescent="0.3"/>
    <row r="5138" customFormat="1" x14ac:dyDescent="0.3"/>
    <row r="5139" customFormat="1" x14ac:dyDescent="0.3"/>
    <row r="5140" customFormat="1" x14ac:dyDescent="0.3"/>
    <row r="5141" customFormat="1" x14ac:dyDescent="0.3"/>
    <row r="5142" customFormat="1" x14ac:dyDescent="0.3"/>
    <row r="5143" customFormat="1" x14ac:dyDescent="0.3"/>
    <row r="5144" customFormat="1" x14ac:dyDescent="0.3"/>
    <row r="5145" customFormat="1" x14ac:dyDescent="0.3"/>
    <row r="5146" customFormat="1" x14ac:dyDescent="0.3"/>
    <row r="5147" customFormat="1" x14ac:dyDescent="0.3"/>
    <row r="5148" customFormat="1" x14ac:dyDescent="0.3"/>
    <row r="5149" customFormat="1" x14ac:dyDescent="0.3"/>
    <row r="5150" customFormat="1" x14ac:dyDescent="0.3"/>
    <row r="5151" customFormat="1" x14ac:dyDescent="0.3"/>
    <row r="5152" customFormat="1" x14ac:dyDescent="0.3"/>
    <row r="5153" customFormat="1" x14ac:dyDescent="0.3"/>
    <row r="5154" customFormat="1" x14ac:dyDescent="0.3"/>
    <row r="5155" customFormat="1" x14ac:dyDescent="0.3"/>
    <row r="5156" customFormat="1" x14ac:dyDescent="0.3"/>
    <row r="5157" customFormat="1" x14ac:dyDescent="0.3"/>
    <row r="5158" customFormat="1" x14ac:dyDescent="0.3"/>
    <row r="5159" customFormat="1" x14ac:dyDescent="0.3"/>
    <row r="5160" customFormat="1" x14ac:dyDescent="0.3"/>
    <row r="5161" customFormat="1" x14ac:dyDescent="0.3"/>
    <row r="5162" customFormat="1" x14ac:dyDescent="0.3"/>
    <row r="5163" customFormat="1" x14ac:dyDescent="0.3"/>
    <row r="5164" customFormat="1" x14ac:dyDescent="0.3"/>
    <row r="5165" customFormat="1" x14ac:dyDescent="0.3"/>
    <row r="5166" customFormat="1" x14ac:dyDescent="0.3"/>
    <row r="5167" customFormat="1" x14ac:dyDescent="0.3"/>
    <row r="5168" customFormat="1" x14ac:dyDescent="0.3"/>
    <row r="5169" customFormat="1" x14ac:dyDescent="0.3"/>
    <row r="5170" customFormat="1" x14ac:dyDescent="0.3"/>
    <row r="5171" customFormat="1" x14ac:dyDescent="0.3"/>
    <row r="5172" customFormat="1" x14ac:dyDescent="0.3"/>
    <row r="5173" customFormat="1" x14ac:dyDescent="0.3"/>
    <row r="5174" customFormat="1" x14ac:dyDescent="0.3"/>
    <row r="5175" customFormat="1" x14ac:dyDescent="0.3"/>
    <row r="5176" customFormat="1" x14ac:dyDescent="0.3"/>
    <row r="5177" customFormat="1" x14ac:dyDescent="0.3"/>
    <row r="5178" customFormat="1" x14ac:dyDescent="0.3"/>
    <row r="5179" customFormat="1" x14ac:dyDescent="0.3"/>
    <row r="5180" customFormat="1" x14ac:dyDescent="0.3"/>
    <row r="5181" customFormat="1" x14ac:dyDescent="0.3"/>
    <row r="5182" customFormat="1" x14ac:dyDescent="0.3"/>
    <row r="5183" customFormat="1" x14ac:dyDescent="0.3"/>
    <row r="5184" customFormat="1" x14ac:dyDescent="0.3"/>
    <row r="5185" customFormat="1" x14ac:dyDescent="0.3"/>
    <row r="5186" customFormat="1" x14ac:dyDescent="0.3"/>
    <row r="5187" customFormat="1" x14ac:dyDescent="0.3"/>
    <row r="5188" customFormat="1" x14ac:dyDescent="0.3"/>
    <row r="5189" customFormat="1" x14ac:dyDescent="0.3"/>
    <row r="5190" customFormat="1" x14ac:dyDescent="0.3"/>
    <row r="5191" customFormat="1" x14ac:dyDescent="0.3"/>
    <row r="5192" customFormat="1" x14ac:dyDescent="0.3"/>
    <row r="5193" customFormat="1" x14ac:dyDescent="0.3"/>
    <row r="5194" customFormat="1" x14ac:dyDescent="0.3"/>
    <row r="5195" customFormat="1" x14ac:dyDescent="0.3"/>
    <row r="5196" customFormat="1" x14ac:dyDescent="0.3"/>
    <row r="5197" customFormat="1" x14ac:dyDescent="0.3"/>
    <row r="5198" customFormat="1" x14ac:dyDescent="0.3"/>
    <row r="5199" customFormat="1" x14ac:dyDescent="0.3"/>
    <row r="5200" customFormat="1" x14ac:dyDescent="0.3"/>
    <row r="5201" customFormat="1" x14ac:dyDescent="0.3"/>
    <row r="5202" customFormat="1" x14ac:dyDescent="0.3"/>
    <row r="5203" customFormat="1" x14ac:dyDescent="0.3"/>
    <row r="5204" customFormat="1" x14ac:dyDescent="0.3"/>
    <row r="5205" customFormat="1" x14ac:dyDescent="0.3"/>
    <row r="5206" customFormat="1" x14ac:dyDescent="0.3"/>
    <row r="5207" customFormat="1" x14ac:dyDescent="0.3"/>
    <row r="5208" customFormat="1" x14ac:dyDescent="0.3"/>
    <row r="5209" customFormat="1" x14ac:dyDescent="0.3"/>
    <row r="5210" customFormat="1" x14ac:dyDescent="0.3"/>
    <row r="5211" customFormat="1" x14ac:dyDescent="0.3"/>
    <row r="5212" customFormat="1" x14ac:dyDescent="0.3"/>
    <row r="5213" customFormat="1" x14ac:dyDescent="0.3"/>
    <row r="5214" customFormat="1" x14ac:dyDescent="0.3"/>
    <row r="5215" customFormat="1" x14ac:dyDescent="0.3"/>
    <row r="5216" customFormat="1" x14ac:dyDescent="0.3"/>
    <row r="5217" customFormat="1" x14ac:dyDescent="0.3"/>
    <row r="5218" customFormat="1" x14ac:dyDescent="0.3"/>
    <row r="5219" customFormat="1" x14ac:dyDescent="0.3"/>
    <row r="5220" customFormat="1" x14ac:dyDescent="0.3"/>
    <row r="5221" customFormat="1" x14ac:dyDescent="0.3"/>
    <row r="5222" customFormat="1" x14ac:dyDescent="0.3"/>
    <row r="5223" customFormat="1" x14ac:dyDescent="0.3"/>
    <row r="5224" customFormat="1" x14ac:dyDescent="0.3"/>
    <row r="5225" customFormat="1" x14ac:dyDescent="0.3"/>
    <row r="5226" customFormat="1" x14ac:dyDescent="0.3"/>
    <row r="5227" customFormat="1" x14ac:dyDescent="0.3"/>
    <row r="5228" customFormat="1" x14ac:dyDescent="0.3"/>
    <row r="5229" customFormat="1" x14ac:dyDescent="0.3"/>
    <row r="5230" customFormat="1" x14ac:dyDescent="0.3"/>
    <row r="5231" customFormat="1" x14ac:dyDescent="0.3"/>
    <row r="5232" customFormat="1" x14ac:dyDescent="0.3"/>
    <row r="5233" customFormat="1" x14ac:dyDescent="0.3"/>
    <row r="5234" customFormat="1" x14ac:dyDescent="0.3"/>
    <row r="5235" customFormat="1" x14ac:dyDescent="0.3"/>
    <row r="5236" customFormat="1" x14ac:dyDescent="0.3"/>
    <row r="5237" customFormat="1" x14ac:dyDescent="0.3"/>
    <row r="5238" customFormat="1" x14ac:dyDescent="0.3"/>
    <row r="5239" customFormat="1" x14ac:dyDescent="0.3"/>
    <row r="5240" customFormat="1" x14ac:dyDescent="0.3"/>
    <row r="5241" customFormat="1" x14ac:dyDescent="0.3"/>
    <row r="5242" customFormat="1" x14ac:dyDescent="0.3"/>
    <row r="5243" customFormat="1" x14ac:dyDescent="0.3"/>
    <row r="5244" customFormat="1" x14ac:dyDescent="0.3"/>
    <row r="5245" customFormat="1" x14ac:dyDescent="0.3"/>
    <row r="5246" customFormat="1" x14ac:dyDescent="0.3"/>
    <row r="5247" customFormat="1" x14ac:dyDescent="0.3"/>
    <row r="5248" customFormat="1" x14ac:dyDescent="0.3"/>
    <row r="5249" customFormat="1" x14ac:dyDescent="0.3"/>
    <row r="5250" customFormat="1" x14ac:dyDescent="0.3"/>
    <row r="5251" customFormat="1" x14ac:dyDescent="0.3"/>
    <row r="5252" customFormat="1" x14ac:dyDescent="0.3"/>
    <row r="5253" customFormat="1" x14ac:dyDescent="0.3"/>
    <row r="5254" customFormat="1" x14ac:dyDescent="0.3"/>
    <row r="5255" customFormat="1" x14ac:dyDescent="0.3"/>
    <row r="5256" customFormat="1" x14ac:dyDescent="0.3"/>
    <row r="5257" customFormat="1" x14ac:dyDescent="0.3"/>
    <row r="5258" customFormat="1" x14ac:dyDescent="0.3"/>
    <row r="5259" customFormat="1" x14ac:dyDescent="0.3"/>
    <row r="5260" customFormat="1" x14ac:dyDescent="0.3"/>
    <row r="5261" customFormat="1" x14ac:dyDescent="0.3"/>
    <row r="5262" customFormat="1" x14ac:dyDescent="0.3"/>
    <row r="5263" customFormat="1" x14ac:dyDescent="0.3"/>
    <row r="5264" customFormat="1" x14ac:dyDescent="0.3"/>
    <row r="5265" customFormat="1" x14ac:dyDescent="0.3"/>
    <row r="5266" customFormat="1" x14ac:dyDescent="0.3"/>
    <row r="5267" customFormat="1" x14ac:dyDescent="0.3"/>
    <row r="5268" customFormat="1" x14ac:dyDescent="0.3"/>
    <row r="5269" customFormat="1" x14ac:dyDescent="0.3"/>
    <row r="5270" customFormat="1" x14ac:dyDescent="0.3"/>
    <row r="5271" customFormat="1" x14ac:dyDescent="0.3"/>
    <row r="5272" customFormat="1" x14ac:dyDescent="0.3"/>
    <row r="5273" customFormat="1" x14ac:dyDescent="0.3"/>
    <row r="5274" customFormat="1" x14ac:dyDescent="0.3"/>
    <row r="5275" customFormat="1" x14ac:dyDescent="0.3"/>
    <row r="5276" customFormat="1" x14ac:dyDescent="0.3"/>
    <row r="5277" customFormat="1" x14ac:dyDescent="0.3"/>
    <row r="5278" customFormat="1" x14ac:dyDescent="0.3"/>
    <row r="5279" customFormat="1" x14ac:dyDescent="0.3"/>
    <row r="5280" customFormat="1" x14ac:dyDescent="0.3"/>
    <row r="5281" customFormat="1" x14ac:dyDescent="0.3"/>
    <row r="5282" customFormat="1" x14ac:dyDescent="0.3"/>
    <row r="5283" customFormat="1" x14ac:dyDescent="0.3"/>
    <row r="5284" customFormat="1" x14ac:dyDescent="0.3"/>
    <row r="5285" customFormat="1" x14ac:dyDescent="0.3"/>
    <row r="5286" customFormat="1" x14ac:dyDescent="0.3"/>
    <row r="5287" customFormat="1" x14ac:dyDescent="0.3"/>
    <row r="5288" customFormat="1" x14ac:dyDescent="0.3"/>
    <row r="5289" customFormat="1" x14ac:dyDescent="0.3"/>
    <row r="5290" customFormat="1" x14ac:dyDescent="0.3"/>
    <row r="5291" customFormat="1" x14ac:dyDescent="0.3"/>
    <row r="5292" customFormat="1" x14ac:dyDescent="0.3"/>
    <row r="5293" customFormat="1" x14ac:dyDescent="0.3"/>
    <row r="5294" customFormat="1" x14ac:dyDescent="0.3"/>
    <row r="5295" customFormat="1" x14ac:dyDescent="0.3"/>
    <row r="5296" customFormat="1" x14ac:dyDescent="0.3"/>
    <row r="5297" customFormat="1" x14ac:dyDescent="0.3"/>
    <row r="5298" customFormat="1" x14ac:dyDescent="0.3"/>
    <row r="5299" customFormat="1" x14ac:dyDescent="0.3"/>
    <row r="5300" customFormat="1" x14ac:dyDescent="0.3"/>
    <row r="5301" customFormat="1" x14ac:dyDescent="0.3"/>
    <row r="5302" customFormat="1" x14ac:dyDescent="0.3"/>
    <row r="5303" customFormat="1" x14ac:dyDescent="0.3"/>
    <row r="5304" customFormat="1" x14ac:dyDescent="0.3"/>
    <row r="5305" customFormat="1" x14ac:dyDescent="0.3"/>
    <row r="5306" customFormat="1" x14ac:dyDescent="0.3"/>
    <row r="5307" customFormat="1" x14ac:dyDescent="0.3"/>
    <row r="5308" customFormat="1" x14ac:dyDescent="0.3"/>
    <row r="5309" customFormat="1" x14ac:dyDescent="0.3"/>
    <row r="5310" customFormat="1" x14ac:dyDescent="0.3"/>
    <row r="5311" customFormat="1" x14ac:dyDescent="0.3"/>
    <row r="5312" customFormat="1" x14ac:dyDescent="0.3"/>
    <row r="5313" customFormat="1" x14ac:dyDescent="0.3"/>
    <row r="5314" customFormat="1" x14ac:dyDescent="0.3"/>
    <row r="5315" customFormat="1" x14ac:dyDescent="0.3"/>
    <row r="5316" customFormat="1" x14ac:dyDescent="0.3"/>
    <row r="5317" customFormat="1" x14ac:dyDescent="0.3"/>
    <row r="5318" customFormat="1" x14ac:dyDescent="0.3"/>
    <row r="5319" customFormat="1" x14ac:dyDescent="0.3"/>
    <row r="5320" customFormat="1" x14ac:dyDescent="0.3"/>
    <row r="5321" customFormat="1" x14ac:dyDescent="0.3"/>
    <row r="5322" customFormat="1" x14ac:dyDescent="0.3"/>
    <row r="5323" customFormat="1" x14ac:dyDescent="0.3"/>
    <row r="5324" customFormat="1" x14ac:dyDescent="0.3"/>
    <row r="5325" customFormat="1" x14ac:dyDescent="0.3"/>
    <row r="5326" customFormat="1" x14ac:dyDescent="0.3"/>
    <row r="5327" customFormat="1" x14ac:dyDescent="0.3"/>
    <row r="5328" customFormat="1" x14ac:dyDescent="0.3"/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  <row r="5871" customFormat="1" x14ac:dyDescent="0.3"/>
    <row r="5872" customFormat="1" x14ac:dyDescent="0.3"/>
    <row r="5873" customFormat="1" x14ac:dyDescent="0.3"/>
    <row r="5874" customFormat="1" x14ac:dyDescent="0.3"/>
    <row r="5875" customFormat="1" x14ac:dyDescent="0.3"/>
    <row r="5876" customFormat="1" x14ac:dyDescent="0.3"/>
    <row r="5877" customFormat="1" x14ac:dyDescent="0.3"/>
    <row r="5878" customFormat="1" x14ac:dyDescent="0.3"/>
    <row r="5879" customFormat="1" x14ac:dyDescent="0.3"/>
    <row r="5880" customFormat="1" x14ac:dyDescent="0.3"/>
    <row r="5881" customFormat="1" x14ac:dyDescent="0.3"/>
    <row r="5882" customFormat="1" x14ac:dyDescent="0.3"/>
    <row r="5883" customFormat="1" x14ac:dyDescent="0.3"/>
    <row r="5884" customFormat="1" x14ac:dyDescent="0.3"/>
    <row r="5885" customFormat="1" x14ac:dyDescent="0.3"/>
    <row r="5886" customFormat="1" x14ac:dyDescent="0.3"/>
    <row r="5887" customFormat="1" x14ac:dyDescent="0.3"/>
    <row r="5888" customFormat="1" x14ac:dyDescent="0.3"/>
    <row r="5889" customFormat="1" x14ac:dyDescent="0.3"/>
    <row r="5890" customFormat="1" x14ac:dyDescent="0.3"/>
    <row r="5891" customFormat="1" x14ac:dyDescent="0.3"/>
    <row r="5892" customFormat="1" x14ac:dyDescent="0.3"/>
    <row r="5893" customFormat="1" x14ac:dyDescent="0.3"/>
    <row r="5894" customFormat="1" x14ac:dyDescent="0.3"/>
    <row r="5895" customFormat="1" x14ac:dyDescent="0.3"/>
    <row r="5896" customFormat="1" x14ac:dyDescent="0.3"/>
    <row r="5897" customFormat="1" x14ac:dyDescent="0.3"/>
    <row r="5898" customFormat="1" x14ac:dyDescent="0.3"/>
    <row r="5899" customFormat="1" x14ac:dyDescent="0.3"/>
    <row r="5900" customFormat="1" x14ac:dyDescent="0.3"/>
    <row r="5901" customFormat="1" x14ac:dyDescent="0.3"/>
    <row r="5902" customFormat="1" x14ac:dyDescent="0.3"/>
    <row r="5903" customFormat="1" x14ac:dyDescent="0.3"/>
    <row r="5904" customFormat="1" x14ac:dyDescent="0.3"/>
    <row r="5905" customFormat="1" x14ac:dyDescent="0.3"/>
    <row r="5906" customFormat="1" x14ac:dyDescent="0.3"/>
    <row r="5907" customFormat="1" x14ac:dyDescent="0.3"/>
    <row r="5908" customFormat="1" x14ac:dyDescent="0.3"/>
    <row r="5909" customFormat="1" x14ac:dyDescent="0.3"/>
    <row r="5910" customFormat="1" x14ac:dyDescent="0.3"/>
    <row r="5911" customFormat="1" x14ac:dyDescent="0.3"/>
    <row r="5912" customFormat="1" x14ac:dyDescent="0.3"/>
    <row r="5913" customFormat="1" x14ac:dyDescent="0.3"/>
    <row r="5914" customFormat="1" x14ac:dyDescent="0.3"/>
    <row r="5915" customFormat="1" x14ac:dyDescent="0.3"/>
    <row r="5916" customFormat="1" x14ac:dyDescent="0.3"/>
    <row r="5917" customFormat="1" x14ac:dyDescent="0.3"/>
    <row r="5918" customFormat="1" x14ac:dyDescent="0.3"/>
    <row r="5919" customFormat="1" x14ac:dyDescent="0.3"/>
    <row r="5920" customFormat="1" x14ac:dyDescent="0.3"/>
    <row r="5921" customFormat="1" x14ac:dyDescent="0.3"/>
    <row r="5922" customFormat="1" x14ac:dyDescent="0.3"/>
    <row r="5923" customFormat="1" x14ac:dyDescent="0.3"/>
    <row r="5924" customFormat="1" x14ac:dyDescent="0.3"/>
    <row r="5925" customFormat="1" x14ac:dyDescent="0.3"/>
    <row r="5926" customFormat="1" x14ac:dyDescent="0.3"/>
    <row r="5927" customFormat="1" x14ac:dyDescent="0.3"/>
    <row r="5928" customFormat="1" x14ac:dyDescent="0.3"/>
    <row r="5929" customFormat="1" x14ac:dyDescent="0.3"/>
    <row r="5930" customFormat="1" x14ac:dyDescent="0.3"/>
    <row r="5931" customFormat="1" x14ac:dyDescent="0.3"/>
    <row r="5932" customFormat="1" x14ac:dyDescent="0.3"/>
    <row r="5933" customFormat="1" x14ac:dyDescent="0.3"/>
    <row r="5934" customFormat="1" x14ac:dyDescent="0.3"/>
    <row r="5935" customFormat="1" x14ac:dyDescent="0.3"/>
    <row r="5936" customFormat="1" x14ac:dyDescent="0.3"/>
    <row r="5937" customFormat="1" x14ac:dyDescent="0.3"/>
    <row r="5938" customFormat="1" x14ac:dyDescent="0.3"/>
    <row r="5939" customFormat="1" x14ac:dyDescent="0.3"/>
    <row r="5940" customFormat="1" x14ac:dyDescent="0.3"/>
    <row r="5941" customFormat="1" x14ac:dyDescent="0.3"/>
    <row r="5942" customFormat="1" x14ac:dyDescent="0.3"/>
    <row r="5943" customFormat="1" x14ac:dyDescent="0.3"/>
    <row r="5944" customFormat="1" x14ac:dyDescent="0.3"/>
    <row r="5945" customFormat="1" x14ac:dyDescent="0.3"/>
    <row r="5946" customFormat="1" x14ac:dyDescent="0.3"/>
    <row r="5947" customFormat="1" x14ac:dyDescent="0.3"/>
    <row r="5948" customFormat="1" x14ac:dyDescent="0.3"/>
    <row r="5949" customFormat="1" x14ac:dyDescent="0.3"/>
    <row r="5950" customFormat="1" x14ac:dyDescent="0.3"/>
    <row r="5951" customFormat="1" x14ac:dyDescent="0.3"/>
    <row r="5952" customFormat="1" x14ac:dyDescent="0.3"/>
    <row r="5953" customFormat="1" x14ac:dyDescent="0.3"/>
    <row r="5954" customFormat="1" x14ac:dyDescent="0.3"/>
    <row r="5955" customFormat="1" x14ac:dyDescent="0.3"/>
    <row r="5956" customFormat="1" x14ac:dyDescent="0.3"/>
    <row r="5957" customFormat="1" x14ac:dyDescent="0.3"/>
    <row r="5958" customFormat="1" x14ac:dyDescent="0.3"/>
    <row r="5959" customFormat="1" x14ac:dyDescent="0.3"/>
    <row r="5960" customFormat="1" x14ac:dyDescent="0.3"/>
    <row r="5961" customFormat="1" x14ac:dyDescent="0.3"/>
    <row r="5962" customFormat="1" x14ac:dyDescent="0.3"/>
    <row r="5963" customFormat="1" x14ac:dyDescent="0.3"/>
    <row r="5964" customFormat="1" x14ac:dyDescent="0.3"/>
    <row r="5965" customFormat="1" x14ac:dyDescent="0.3"/>
    <row r="5966" customFormat="1" x14ac:dyDescent="0.3"/>
    <row r="5967" customFormat="1" x14ac:dyDescent="0.3"/>
    <row r="5968" customFormat="1" x14ac:dyDescent="0.3"/>
    <row r="5969" customFormat="1" x14ac:dyDescent="0.3"/>
    <row r="5970" customFormat="1" x14ac:dyDescent="0.3"/>
    <row r="5971" customFormat="1" x14ac:dyDescent="0.3"/>
    <row r="5972" customFormat="1" x14ac:dyDescent="0.3"/>
    <row r="5973" customFormat="1" x14ac:dyDescent="0.3"/>
    <row r="5974" customFormat="1" x14ac:dyDescent="0.3"/>
    <row r="5975" customFormat="1" x14ac:dyDescent="0.3"/>
    <row r="5976" customFormat="1" x14ac:dyDescent="0.3"/>
    <row r="5977" customFormat="1" x14ac:dyDescent="0.3"/>
    <row r="5978" customFormat="1" x14ac:dyDescent="0.3"/>
    <row r="5979" customFormat="1" x14ac:dyDescent="0.3"/>
    <row r="5980" customFormat="1" x14ac:dyDescent="0.3"/>
    <row r="5981" customFormat="1" x14ac:dyDescent="0.3"/>
    <row r="5982" customFormat="1" x14ac:dyDescent="0.3"/>
    <row r="5983" customFormat="1" x14ac:dyDescent="0.3"/>
    <row r="5984" customFormat="1" x14ac:dyDescent="0.3"/>
    <row r="5985" customFormat="1" x14ac:dyDescent="0.3"/>
    <row r="5986" customFormat="1" x14ac:dyDescent="0.3"/>
    <row r="5987" customFormat="1" x14ac:dyDescent="0.3"/>
    <row r="5988" customFormat="1" x14ac:dyDescent="0.3"/>
    <row r="5989" customFormat="1" x14ac:dyDescent="0.3"/>
    <row r="5990" customFormat="1" x14ac:dyDescent="0.3"/>
    <row r="5991" customFormat="1" x14ac:dyDescent="0.3"/>
    <row r="5992" customFormat="1" x14ac:dyDescent="0.3"/>
    <row r="5993" customFormat="1" x14ac:dyDescent="0.3"/>
    <row r="5994" customFormat="1" x14ac:dyDescent="0.3"/>
    <row r="5995" customFormat="1" x14ac:dyDescent="0.3"/>
    <row r="5996" customFormat="1" x14ac:dyDescent="0.3"/>
    <row r="5997" customFormat="1" x14ac:dyDescent="0.3"/>
    <row r="5998" customFormat="1" x14ac:dyDescent="0.3"/>
    <row r="5999" customFormat="1" x14ac:dyDescent="0.3"/>
    <row r="6000" customFormat="1" x14ac:dyDescent="0.3"/>
    <row r="6001" customFormat="1" x14ac:dyDescent="0.3"/>
    <row r="6002" customFormat="1" x14ac:dyDescent="0.3"/>
    <row r="6003" customFormat="1" x14ac:dyDescent="0.3"/>
    <row r="6004" customFormat="1" x14ac:dyDescent="0.3"/>
    <row r="6005" customFormat="1" x14ac:dyDescent="0.3"/>
    <row r="6006" customFormat="1" x14ac:dyDescent="0.3"/>
    <row r="6007" customFormat="1" x14ac:dyDescent="0.3"/>
    <row r="6008" customFormat="1" x14ac:dyDescent="0.3"/>
    <row r="6009" customFormat="1" x14ac:dyDescent="0.3"/>
    <row r="6010" customFormat="1" x14ac:dyDescent="0.3"/>
    <row r="6011" customFormat="1" x14ac:dyDescent="0.3"/>
    <row r="6012" customFormat="1" x14ac:dyDescent="0.3"/>
    <row r="6013" customFormat="1" x14ac:dyDescent="0.3"/>
    <row r="6014" customFormat="1" x14ac:dyDescent="0.3"/>
    <row r="6015" customFormat="1" x14ac:dyDescent="0.3"/>
    <row r="6016" customFormat="1" x14ac:dyDescent="0.3"/>
    <row r="6017" customFormat="1" x14ac:dyDescent="0.3"/>
    <row r="6018" customFormat="1" x14ac:dyDescent="0.3"/>
    <row r="6019" customFormat="1" x14ac:dyDescent="0.3"/>
    <row r="6020" customFormat="1" x14ac:dyDescent="0.3"/>
    <row r="6021" customFormat="1" x14ac:dyDescent="0.3"/>
    <row r="6022" customFormat="1" x14ac:dyDescent="0.3"/>
    <row r="6023" customFormat="1" x14ac:dyDescent="0.3"/>
    <row r="6024" customFormat="1" x14ac:dyDescent="0.3"/>
    <row r="6025" customFormat="1" x14ac:dyDescent="0.3"/>
    <row r="6026" customFormat="1" x14ac:dyDescent="0.3"/>
    <row r="6027" customFormat="1" x14ac:dyDescent="0.3"/>
    <row r="6028" customFormat="1" x14ac:dyDescent="0.3"/>
    <row r="6029" customFormat="1" x14ac:dyDescent="0.3"/>
    <row r="6030" customFormat="1" x14ac:dyDescent="0.3"/>
    <row r="6031" customFormat="1" x14ac:dyDescent="0.3"/>
    <row r="6032" customFormat="1" x14ac:dyDescent="0.3"/>
    <row r="6033" customFormat="1" x14ac:dyDescent="0.3"/>
    <row r="6034" customFormat="1" x14ac:dyDescent="0.3"/>
    <row r="6035" customFormat="1" x14ac:dyDescent="0.3"/>
    <row r="6036" customFormat="1" x14ac:dyDescent="0.3"/>
    <row r="6037" customFormat="1" x14ac:dyDescent="0.3"/>
    <row r="6038" customFormat="1" x14ac:dyDescent="0.3"/>
    <row r="6039" customFormat="1" x14ac:dyDescent="0.3"/>
    <row r="6040" customFormat="1" x14ac:dyDescent="0.3"/>
    <row r="6041" customFormat="1" x14ac:dyDescent="0.3"/>
    <row r="6042" customFormat="1" x14ac:dyDescent="0.3"/>
    <row r="6043" customFormat="1" x14ac:dyDescent="0.3"/>
    <row r="6044" customFormat="1" x14ac:dyDescent="0.3"/>
    <row r="6045" customFormat="1" x14ac:dyDescent="0.3"/>
    <row r="6046" customFormat="1" x14ac:dyDescent="0.3"/>
    <row r="6047" customFormat="1" x14ac:dyDescent="0.3"/>
    <row r="6048" customFormat="1" x14ac:dyDescent="0.3"/>
    <row r="6049" customFormat="1" x14ac:dyDescent="0.3"/>
    <row r="6050" customFormat="1" x14ac:dyDescent="0.3"/>
    <row r="6051" customFormat="1" x14ac:dyDescent="0.3"/>
    <row r="6052" customFormat="1" x14ac:dyDescent="0.3"/>
    <row r="6053" customFormat="1" x14ac:dyDescent="0.3"/>
    <row r="6054" customFormat="1" x14ac:dyDescent="0.3"/>
    <row r="6055" customFormat="1" x14ac:dyDescent="0.3"/>
    <row r="6056" customFormat="1" x14ac:dyDescent="0.3"/>
    <row r="6057" customFormat="1" x14ac:dyDescent="0.3"/>
    <row r="6058" customFormat="1" x14ac:dyDescent="0.3"/>
    <row r="6059" customFormat="1" x14ac:dyDescent="0.3"/>
    <row r="6060" customFormat="1" x14ac:dyDescent="0.3"/>
    <row r="6061" customFormat="1" x14ac:dyDescent="0.3"/>
    <row r="6062" customFormat="1" x14ac:dyDescent="0.3"/>
    <row r="6063" customFormat="1" x14ac:dyDescent="0.3"/>
    <row r="6064" customFormat="1" x14ac:dyDescent="0.3"/>
    <row r="6065" customFormat="1" x14ac:dyDescent="0.3"/>
    <row r="6066" customFormat="1" x14ac:dyDescent="0.3"/>
    <row r="6067" customFormat="1" x14ac:dyDescent="0.3"/>
    <row r="6068" customFormat="1" x14ac:dyDescent="0.3"/>
    <row r="6069" customFormat="1" x14ac:dyDescent="0.3"/>
    <row r="6070" customFormat="1" x14ac:dyDescent="0.3"/>
    <row r="6071" customFormat="1" x14ac:dyDescent="0.3"/>
    <row r="6072" customFormat="1" x14ac:dyDescent="0.3"/>
    <row r="6073" customFormat="1" x14ac:dyDescent="0.3"/>
    <row r="6074" customFormat="1" x14ac:dyDescent="0.3"/>
    <row r="6075" customFormat="1" x14ac:dyDescent="0.3"/>
    <row r="6076" customFormat="1" x14ac:dyDescent="0.3"/>
    <row r="6077" customFormat="1" x14ac:dyDescent="0.3"/>
    <row r="6078" customFormat="1" x14ac:dyDescent="0.3"/>
    <row r="6079" customFormat="1" x14ac:dyDescent="0.3"/>
    <row r="6080" customFormat="1" x14ac:dyDescent="0.3"/>
    <row r="6081" customFormat="1" x14ac:dyDescent="0.3"/>
    <row r="6082" customFormat="1" x14ac:dyDescent="0.3"/>
    <row r="6083" customFormat="1" x14ac:dyDescent="0.3"/>
    <row r="6084" customFormat="1" x14ac:dyDescent="0.3"/>
    <row r="6085" customFormat="1" x14ac:dyDescent="0.3"/>
    <row r="6086" customFormat="1" x14ac:dyDescent="0.3"/>
    <row r="6087" customFormat="1" x14ac:dyDescent="0.3"/>
    <row r="6088" customFormat="1" x14ac:dyDescent="0.3"/>
    <row r="6089" customFormat="1" x14ac:dyDescent="0.3"/>
    <row r="6090" customFormat="1" x14ac:dyDescent="0.3"/>
    <row r="6091" customFormat="1" x14ac:dyDescent="0.3"/>
    <row r="6092" customFormat="1" x14ac:dyDescent="0.3"/>
    <row r="6093" customFormat="1" x14ac:dyDescent="0.3"/>
    <row r="6094" customFormat="1" x14ac:dyDescent="0.3"/>
    <row r="6095" customFormat="1" x14ac:dyDescent="0.3"/>
    <row r="6096" customFormat="1" x14ac:dyDescent="0.3"/>
    <row r="6097" customFormat="1" x14ac:dyDescent="0.3"/>
    <row r="6098" customFormat="1" x14ac:dyDescent="0.3"/>
    <row r="6099" customFormat="1" x14ac:dyDescent="0.3"/>
    <row r="6100" customFormat="1" x14ac:dyDescent="0.3"/>
    <row r="6101" customFormat="1" x14ac:dyDescent="0.3"/>
    <row r="6102" customFormat="1" x14ac:dyDescent="0.3"/>
    <row r="6103" customFormat="1" x14ac:dyDescent="0.3"/>
    <row r="6104" customFormat="1" x14ac:dyDescent="0.3"/>
    <row r="6105" customFormat="1" x14ac:dyDescent="0.3"/>
    <row r="6106" customFormat="1" x14ac:dyDescent="0.3"/>
    <row r="6107" customFormat="1" x14ac:dyDescent="0.3"/>
    <row r="6108" customFormat="1" x14ac:dyDescent="0.3"/>
    <row r="6109" customFormat="1" x14ac:dyDescent="0.3"/>
    <row r="6110" customFormat="1" x14ac:dyDescent="0.3"/>
    <row r="6111" customFormat="1" x14ac:dyDescent="0.3"/>
    <row r="6112" customFormat="1" x14ac:dyDescent="0.3"/>
    <row r="6113" customFormat="1" x14ac:dyDescent="0.3"/>
    <row r="6114" customFormat="1" x14ac:dyDescent="0.3"/>
    <row r="6115" customFormat="1" x14ac:dyDescent="0.3"/>
    <row r="6116" customFormat="1" x14ac:dyDescent="0.3"/>
    <row r="6117" customFormat="1" x14ac:dyDescent="0.3"/>
    <row r="6118" customFormat="1" x14ac:dyDescent="0.3"/>
    <row r="6119" customFormat="1" x14ac:dyDescent="0.3"/>
    <row r="6120" customFormat="1" x14ac:dyDescent="0.3"/>
    <row r="6121" customFormat="1" x14ac:dyDescent="0.3"/>
    <row r="6122" customFormat="1" x14ac:dyDescent="0.3"/>
    <row r="6123" customFormat="1" x14ac:dyDescent="0.3"/>
    <row r="6124" customFormat="1" x14ac:dyDescent="0.3"/>
    <row r="6125" customFormat="1" x14ac:dyDescent="0.3"/>
    <row r="6126" customFormat="1" x14ac:dyDescent="0.3"/>
    <row r="6127" customFormat="1" x14ac:dyDescent="0.3"/>
    <row r="6128" customFormat="1" x14ac:dyDescent="0.3"/>
    <row r="6129" customFormat="1" x14ac:dyDescent="0.3"/>
    <row r="6130" customFormat="1" x14ac:dyDescent="0.3"/>
    <row r="6131" customFormat="1" x14ac:dyDescent="0.3"/>
    <row r="6132" customFormat="1" x14ac:dyDescent="0.3"/>
    <row r="6133" customFormat="1" x14ac:dyDescent="0.3"/>
    <row r="6134" customFormat="1" x14ac:dyDescent="0.3"/>
    <row r="6135" customFormat="1" x14ac:dyDescent="0.3"/>
    <row r="6136" customFormat="1" x14ac:dyDescent="0.3"/>
    <row r="6137" customFormat="1" x14ac:dyDescent="0.3"/>
    <row r="6138" customFormat="1" x14ac:dyDescent="0.3"/>
    <row r="6139" customFormat="1" x14ac:dyDescent="0.3"/>
    <row r="6140" customFormat="1" x14ac:dyDescent="0.3"/>
    <row r="6141" customFormat="1" x14ac:dyDescent="0.3"/>
    <row r="6142" customFormat="1" x14ac:dyDescent="0.3"/>
    <row r="6143" customFormat="1" x14ac:dyDescent="0.3"/>
    <row r="6144" customFormat="1" x14ac:dyDescent="0.3"/>
    <row r="6145" customFormat="1" x14ac:dyDescent="0.3"/>
    <row r="6146" customFormat="1" x14ac:dyDescent="0.3"/>
    <row r="6147" customFormat="1" x14ac:dyDescent="0.3"/>
    <row r="6148" customFormat="1" x14ac:dyDescent="0.3"/>
    <row r="6149" customFormat="1" x14ac:dyDescent="0.3"/>
    <row r="6150" customFormat="1" x14ac:dyDescent="0.3"/>
    <row r="6151" customFormat="1" x14ac:dyDescent="0.3"/>
    <row r="6152" customFormat="1" x14ac:dyDescent="0.3"/>
    <row r="6153" customFormat="1" x14ac:dyDescent="0.3"/>
    <row r="6154" customFormat="1" x14ac:dyDescent="0.3"/>
    <row r="6155" customFormat="1" x14ac:dyDescent="0.3"/>
    <row r="6156" customFormat="1" x14ac:dyDescent="0.3"/>
    <row r="6157" customFormat="1" x14ac:dyDescent="0.3"/>
    <row r="6158" customFormat="1" x14ac:dyDescent="0.3"/>
    <row r="6159" customFormat="1" x14ac:dyDescent="0.3"/>
    <row r="6160" customFormat="1" x14ac:dyDescent="0.3"/>
    <row r="6161" customFormat="1" x14ac:dyDescent="0.3"/>
    <row r="6162" customFormat="1" x14ac:dyDescent="0.3"/>
    <row r="6163" customFormat="1" x14ac:dyDescent="0.3"/>
    <row r="6164" customFormat="1" x14ac:dyDescent="0.3"/>
    <row r="6165" customFormat="1" x14ac:dyDescent="0.3"/>
    <row r="6166" customFormat="1" x14ac:dyDescent="0.3"/>
    <row r="6167" customFormat="1" x14ac:dyDescent="0.3"/>
    <row r="6168" customFormat="1" x14ac:dyDescent="0.3"/>
    <row r="6169" customFormat="1" x14ac:dyDescent="0.3"/>
    <row r="6170" customFormat="1" x14ac:dyDescent="0.3"/>
    <row r="6171" customFormat="1" x14ac:dyDescent="0.3"/>
    <row r="6172" customFormat="1" x14ac:dyDescent="0.3"/>
    <row r="6173" customFormat="1" x14ac:dyDescent="0.3"/>
    <row r="6174" customFormat="1" x14ac:dyDescent="0.3"/>
    <row r="6175" customFormat="1" x14ac:dyDescent="0.3"/>
    <row r="6176" customFormat="1" x14ac:dyDescent="0.3"/>
    <row r="6177" customFormat="1" x14ac:dyDescent="0.3"/>
    <row r="6178" customFormat="1" x14ac:dyDescent="0.3"/>
    <row r="6179" customFormat="1" x14ac:dyDescent="0.3"/>
    <row r="6180" customFormat="1" x14ac:dyDescent="0.3"/>
    <row r="6181" customFormat="1" x14ac:dyDescent="0.3"/>
    <row r="6182" customFormat="1" x14ac:dyDescent="0.3"/>
    <row r="6183" customFormat="1" x14ac:dyDescent="0.3"/>
    <row r="6184" customFormat="1" x14ac:dyDescent="0.3"/>
    <row r="6185" customFormat="1" x14ac:dyDescent="0.3"/>
    <row r="6186" customFormat="1" x14ac:dyDescent="0.3"/>
    <row r="6187" customFormat="1" x14ac:dyDescent="0.3"/>
    <row r="6188" customFormat="1" x14ac:dyDescent="0.3"/>
    <row r="6189" customFormat="1" x14ac:dyDescent="0.3"/>
    <row r="6190" customFormat="1" x14ac:dyDescent="0.3"/>
    <row r="6191" customFormat="1" x14ac:dyDescent="0.3"/>
    <row r="6192" customFormat="1" x14ac:dyDescent="0.3"/>
    <row r="6193" customFormat="1" x14ac:dyDescent="0.3"/>
    <row r="6194" customFormat="1" x14ac:dyDescent="0.3"/>
    <row r="6195" customFormat="1" x14ac:dyDescent="0.3"/>
    <row r="6196" customFormat="1" x14ac:dyDescent="0.3"/>
    <row r="6197" customFormat="1" x14ac:dyDescent="0.3"/>
    <row r="6198" customFormat="1" x14ac:dyDescent="0.3"/>
    <row r="6199" customFormat="1" x14ac:dyDescent="0.3"/>
    <row r="6200" customFormat="1" x14ac:dyDescent="0.3"/>
    <row r="6201" customFormat="1" x14ac:dyDescent="0.3"/>
    <row r="6202" customFormat="1" x14ac:dyDescent="0.3"/>
    <row r="6203" customFormat="1" x14ac:dyDescent="0.3"/>
    <row r="6204" customFormat="1" x14ac:dyDescent="0.3"/>
    <row r="6205" customFormat="1" x14ac:dyDescent="0.3"/>
    <row r="6206" customFormat="1" x14ac:dyDescent="0.3"/>
    <row r="6207" customFormat="1" x14ac:dyDescent="0.3"/>
    <row r="6208" customFormat="1" x14ac:dyDescent="0.3"/>
    <row r="6209" customFormat="1" x14ac:dyDescent="0.3"/>
    <row r="6210" customFormat="1" x14ac:dyDescent="0.3"/>
    <row r="6211" customFormat="1" x14ac:dyDescent="0.3"/>
    <row r="6212" customFormat="1" x14ac:dyDescent="0.3"/>
    <row r="6213" customFormat="1" x14ac:dyDescent="0.3"/>
    <row r="6214" customFormat="1" x14ac:dyDescent="0.3"/>
    <row r="6215" customFormat="1" x14ac:dyDescent="0.3"/>
    <row r="6216" customFormat="1" x14ac:dyDescent="0.3"/>
    <row r="6217" customFormat="1" x14ac:dyDescent="0.3"/>
    <row r="6218" customFormat="1" x14ac:dyDescent="0.3"/>
    <row r="6219" customFormat="1" x14ac:dyDescent="0.3"/>
    <row r="6220" customFormat="1" x14ac:dyDescent="0.3"/>
    <row r="6221" customFormat="1" x14ac:dyDescent="0.3"/>
    <row r="6222" customFormat="1" x14ac:dyDescent="0.3"/>
    <row r="6223" customFormat="1" x14ac:dyDescent="0.3"/>
    <row r="6224" customFormat="1" x14ac:dyDescent="0.3"/>
    <row r="6225" customFormat="1" x14ac:dyDescent="0.3"/>
    <row r="6226" customFormat="1" x14ac:dyDescent="0.3"/>
    <row r="6227" customFormat="1" x14ac:dyDescent="0.3"/>
    <row r="6228" customFormat="1" x14ac:dyDescent="0.3"/>
    <row r="6229" customFormat="1" x14ac:dyDescent="0.3"/>
    <row r="6230" customFormat="1" x14ac:dyDescent="0.3"/>
    <row r="6231" customFormat="1" x14ac:dyDescent="0.3"/>
    <row r="6232" customFormat="1" x14ac:dyDescent="0.3"/>
    <row r="6233" customFormat="1" x14ac:dyDescent="0.3"/>
    <row r="6234" customFormat="1" x14ac:dyDescent="0.3"/>
    <row r="6235" customFormat="1" x14ac:dyDescent="0.3"/>
    <row r="6236" customFormat="1" x14ac:dyDescent="0.3"/>
    <row r="6237" customFormat="1" x14ac:dyDescent="0.3"/>
    <row r="6238" customFormat="1" x14ac:dyDescent="0.3"/>
    <row r="6239" customFormat="1" x14ac:dyDescent="0.3"/>
    <row r="6240" customFormat="1" x14ac:dyDescent="0.3"/>
    <row r="6241" customFormat="1" x14ac:dyDescent="0.3"/>
    <row r="6242" customFormat="1" x14ac:dyDescent="0.3"/>
    <row r="6243" customFormat="1" x14ac:dyDescent="0.3"/>
    <row r="6244" customFormat="1" x14ac:dyDescent="0.3"/>
    <row r="6245" customFormat="1" x14ac:dyDescent="0.3"/>
    <row r="6246" customFormat="1" x14ac:dyDescent="0.3"/>
    <row r="6247" customFormat="1" x14ac:dyDescent="0.3"/>
    <row r="6248" customFormat="1" x14ac:dyDescent="0.3"/>
    <row r="6249" customFormat="1" x14ac:dyDescent="0.3"/>
    <row r="6250" customFormat="1" x14ac:dyDescent="0.3"/>
    <row r="6251" customFormat="1" x14ac:dyDescent="0.3"/>
    <row r="6252" customFormat="1" x14ac:dyDescent="0.3"/>
    <row r="6253" customFormat="1" x14ac:dyDescent="0.3"/>
    <row r="6254" customFormat="1" x14ac:dyDescent="0.3"/>
    <row r="6255" customFormat="1" x14ac:dyDescent="0.3"/>
    <row r="6256" customFormat="1" x14ac:dyDescent="0.3"/>
    <row r="6257" customFormat="1" x14ac:dyDescent="0.3"/>
    <row r="6258" customFormat="1" x14ac:dyDescent="0.3"/>
    <row r="6259" customFormat="1" x14ac:dyDescent="0.3"/>
    <row r="6260" customFormat="1" x14ac:dyDescent="0.3"/>
    <row r="6261" customFormat="1" x14ac:dyDescent="0.3"/>
    <row r="6262" customFormat="1" x14ac:dyDescent="0.3"/>
    <row r="6263" customFormat="1" x14ac:dyDescent="0.3"/>
    <row r="6264" customFormat="1" x14ac:dyDescent="0.3"/>
    <row r="6265" customFormat="1" x14ac:dyDescent="0.3"/>
    <row r="6266" customFormat="1" x14ac:dyDescent="0.3"/>
    <row r="6267" customFormat="1" x14ac:dyDescent="0.3"/>
    <row r="6268" customFormat="1" x14ac:dyDescent="0.3"/>
    <row r="6269" customFormat="1" x14ac:dyDescent="0.3"/>
    <row r="6270" customFormat="1" x14ac:dyDescent="0.3"/>
    <row r="6271" customFormat="1" x14ac:dyDescent="0.3"/>
    <row r="6272" customFormat="1" x14ac:dyDescent="0.3"/>
    <row r="6273" customFormat="1" x14ac:dyDescent="0.3"/>
    <row r="6274" customFormat="1" x14ac:dyDescent="0.3"/>
    <row r="6275" customFormat="1" x14ac:dyDescent="0.3"/>
    <row r="6276" customFormat="1" x14ac:dyDescent="0.3"/>
    <row r="6277" customFormat="1" x14ac:dyDescent="0.3"/>
    <row r="6278" customFormat="1" x14ac:dyDescent="0.3"/>
    <row r="6279" customFormat="1" x14ac:dyDescent="0.3"/>
    <row r="6280" customFormat="1" x14ac:dyDescent="0.3"/>
    <row r="6281" customFormat="1" x14ac:dyDescent="0.3"/>
    <row r="6282" customFormat="1" x14ac:dyDescent="0.3"/>
    <row r="6283" customFormat="1" x14ac:dyDescent="0.3"/>
    <row r="6284" customFormat="1" x14ac:dyDescent="0.3"/>
    <row r="6285" customFormat="1" x14ac:dyDescent="0.3"/>
    <row r="6286" customFormat="1" x14ac:dyDescent="0.3"/>
    <row r="6287" customFormat="1" x14ac:dyDescent="0.3"/>
    <row r="6288" customFormat="1" x14ac:dyDescent="0.3"/>
    <row r="6289" customFormat="1" x14ac:dyDescent="0.3"/>
    <row r="6290" customFormat="1" x14ac:dyDescent="0.3"/>
    <row r="6291" customFormat="1" x14ac:dyDescent="0.3"/>
    <row r="6292" customFormat="1" x14ac:dyDescent="0.3"/>
    <row r="6293" customFormat="1" x14ac:dyDescent="0.3"/>
    <row r="6294" customFormat="1" x14ac:dyDescent="0.3"/>
    <row r="6295" customFormat="1" x14ac:dyDescent="0.3"/>
    <row r="6296" customFormat="1" x14ac:dyDescent="0.3"/>
    <row r="6297" customFormat="1" x14ac:dyDescent="0.3"/>
    <row r="6298" customFormat="1" x14ac:dyDescent="0.3"/>
    <row r="6299" customFormat="1" x14ac:dyDescent="0.3"/>
    <row r="6300" customFormat="1" x14ac:dyDescent="0.3"/>
    <row r="6301" customFormat="1" x14ac:dyDescent="0.3"/>
    <row r="6302" customFormat="1" x14ac:dyDescent="0.3"/>
    <row r="6303" customFormat="1" x14ac:dyDescent="0.3"/>
    <row r="6304" customFormat="1" x14ac:dyDescent="0.3"/>
    <row r="6305" customFormat="1" x14ac:dyDescent="0.3"/>
    <row r="6306" customFormat="1" x14ac:dyDescent="0.3"/>
    <row r="6307" customFormat="1" x14ac:dyDescent="0.3"/>
    <row r="6308" customFormat="1" x14ac:dyDescent="0.3"/>
    <row r="6309" customFormat="1" x14ac:dyDescent="0.3"/>
    <row r="6310" customFormat="1" x14ac:dyDescent="0.3"/>
    <row r="6311" customFormat="1" x14ac:dyDescent="0.3"/>
    <row r="6312" customFormat="1" x14ac:dyDescent="0.3"/>
    <row r="6313" customFormat="1" x14ac:dyDescent="0.3"/>
    <row r="6314" customFormat="1" x14ac:dyDescent="0.3"/>
    <row r="6315" customFormat="1" x14ac:dyDescent="0.3"/>
    <row r="6316" customFormat="1" x14ac:dyDescent="0.3"/>
    <row r="6317" customFormat="1" x14ac:dyDescent="0.3"/>
    <row r="6318" customFormat="1" x14ac:dyDescent="0.3"/>
    <row r="6319" customFormat="1" x14ac:dyDescent="0.3"/>
    <row r="6320" customFormat="1" x14ac:dyDescent="0.3"/>
    <row r="6321" customFormat="1" x14ac:dyDescent="0.3"/>
    <row r="6322" customFormat="1" x14ac:dyDescent="0.3"/>
    <row r="6323" customFormat="1" x14ac:dyDescent="0.3"/>
    <row r="6324" customFormat="1" x14ac:dyDescent="0.3"/>
    <row r="6325" customFormat="1" x14ac:dyDescent="0.3"/>
    <row r="6326" customFormat="1" x14ac:dyDescent="0.3"/>
    <row r="6327" customFormat="1" x14ac:dyDescent="0.3"/>
    <row r="6328" customFormat="1" x14ac:dyDescent="0.3"/>
    <row r="6329" customFormat="1" x14ac:dyDescent="0.3"/>
    <row r="6330" customFormat="1" x14ac:dyDescent="0.3"/>
    <row r="6331" customFormat="1" x14ac:dyDescent="0.3"/>
    <row r="6332" customFormat="1" x14ac:dyDescent="0.3"/>
    <row r="6333" customFormat="1" x14ac:dyDescent="0.3"/>
    <row r="6334" customFormat="1" x14ac:dyDescent="0.3"/>
    <row r="6335" customFormat="1" x14ac:dyDescent="0.3"/>
    <row r="6336" customFormat="1" x14ac:dyDescent="0.3"/>
    <row r="6337" customFormat="1" x14ac:dyDescent="0.3"/>
    <row r="6338" customFormat="1" x14ac:dyDescent="0.3"/>
    <row r="6339" customFormat="1" x14ac:dyDescent="0.3"/>
    <row r="6340" customFormat="1" x14ac:dyDescent="0.3"/>
    <row r="6341" customFormat="1" x14ac:dyDescent="0.3"/>
    <row r="6342" customFormat="1" x14ac:dyDescent="0.3"/>
    <row r="6343" customFormat="1" x14ac:dyDescent="0.3"/>
    <row r="6344" customFormat="1" x14ac:dyDescent="0.3"/>
    <row r="6345" customFormat="1" x14ac:dyDescent="0.3"/>
    <row r="6346" customFormat="1" x14ac:dyDescent="0.3"/>
    <row r="6347" customFormat="1" x14ac:dyDescent="0.3"/>
    <row r="6348" customFormat="1" x14ac:dyDescent="0.3"/>
    <row r="6349" customFormat="1" x14ac:dyDescent="0.3"/>
    <row r="6350" customFormat="1" x14ac:dyDescent="0.3"/>
    <row r="6351" customFormat="1" x14ac:dyDescent="0.3"/>
    <row r="6352" customFormat="1" x14ac:dyDescent="0.3"/>
    <row r="6353" customFormat="1" x14ac:dyDescent="0.3"/>
    <row r="6354" customFormat="1" x14ac:dyDescent="0.3"/>
    <row r="6355" customFormat="1" x14ac:dyDescent="0.3"/>
    <row r="6356" customFormat="1" x14ac:dyDescent="0.3"/>
    <row r="6357" customFormat="1" x14ac:dyDescent="0.3"/>
    <row r="6358" customFormat="1" x14ac:dyDescent="0.3"/>
    <row r="6359" customFormat="1" x14ac:dyDescent="0.3"/>
    <row r="6360" customFormat="1" x14ac:dyDescent="0.3"/>
    <row r="6361" customFormat="1" x14ac:dyDescent="0.3"/>
    <row r="6362" customFormat="1" x14ac:dyDescent="0.3"/>
    <row r="6363" customFormat="1" x14ac:dyDescent="0.3"/>
    <row r="6364" customFormat="1" x14ac:dyDescent="0.3"/>
    <row r="6365" customFormat="1" x14ac:dyDescent="0.3"/>
    <row r="6366" customFormat="1" x14ac:dyDescent="0.3"/>
    <row r="6367" customFormat="1" x14ac:dyDescent="0.3"/>
    <row r="6368" customFormat="1" x14ac:dyDescent="0.3"/>
    <row r="6369" customFormat="1" x14ac:dyDescent="0.3"/>
    <row r="6370" customFormat="1" x14ac:dyDescent="0.3"/>
    <row r="6371" customFormat="1" x14ac:dyDescent="0.3"/>
    <row r="6372" customFormat="1" x14ac:dyDescent="0.3"/>
    <row r="6373" customFormat="1" x14ac:dyDescent="0.3"/>
    <row r="6374" customFormat="1" x14ac:dyDescent="0.3"/>
    <row r="6375" customFormat="1" x14ac:dyDescent="0.3"/>
    <row r="6376" customFormat="1" x14ac:dyDescent="0.3"/>
    <row r="6377" customFormat="1" x14ac:dyDescent="0.3"/>
    <row r="6378" customFormat="1" x14ac:dyDescent="0.3"/>
    <row r="6379" customFormat="1" x14ac:dyDescent="0.3"/>
    <row r="6380" customFormat="1" x14ac:dyDescent="0.3"/>
    <row r="6381" customFormat="1" x14ac:dyDescent="0.3"/>
    <row r="6382" customFormat="1" x14ac:dyDescent="0.3"/>
    <row r="6383" customFormat="1" x14ac:dyDescent="0.3"/>
    <row r="6384" customFormat="1" x14ac:dyDescent="0.3"/>
    <row r="6385" customFormat="1" x14ac:dyDescent="0.3"/>
    <row r="6386" customFormat="1" x14ac:dyDescent="0.3"/>
    <row r="6387" customFormat="1" x14ac:dyDescent="0.3"/>
    <row r="6388" customFormat="1" x14ac:dyDescent="0.3"/>
    <row r="6389" customFormat="1" x14ac:dyDescent="0.3"/>
    <row r="6390" customFormat="1" x14ac:dyDescent="0.3"/>
    <row r="6391" customFormat="1" x14ac:dyDescent="0.3"/>
    <row r="6392" customFormat="1" x14ac:dyDescent="0.3"/>
    <row r="6393" customFormat="1" x14ac:dyDescent="0.3"/>
    <row r="6394" customFormat="1" x14ac:dyDescent="0.3"/>
    <row r="6395" customFormat="1" x14ac:dyDescent="0.3"/>
    <row r="6396" customFormat="1" x14ac:dyDescent="0.3"/>
    <row r="6397" customFormat="1" x14ac:dyDescent="0.3"/>
    <row r="6398" customFormat="1" x14ac:dyDescent="0.3"/>
    <row r="6399" customFormat="1" x14ac:dyDescent="0.3"/>
    <row r="6400" customFormat="1" x14ac:dyDescent="0.3"/>
    <row r="6401" customFormat="1" x14ac:dyDescent="0.3"/>
    <row r="6402" customFormat="1" x14ac:dyDescent="0.3"/>
    <row r="6403" customFormat="1" x14ac:dyDescent="0.3"/>
    <row r="6404" customFormat="1" x14ac:dyDescent="0.3"/>
    <row r="6405" customFormat="1" x14ac:dyDescent="0.3"/>
    <row r="6406" customFormat="1" x14ac:dyDescent="0.3"/>
    <row r="6407" customFormat="1" x14ac:dyDescent="0.3"/>
    <row r="6408" customFormat="1" x14ac:dyDescent="0.3"/>
    <row r="6409" customFormat="1" x14ac:dyDescent="0.3"/>
    <row r="6410" customFormat="1" x14ac:dyDescent="0.3"/>
    <row r="6411" customFormat="1" x14ac:dyDescent="0.3"/>
    <row r="6412" customFormat="1" x14ac:dyDescent="0.3"/>
    <row r="6413" customFormat="1" x14ac:dyDescent="0.3"/>
    <row r="6414" customFormat="1" x14ac:dyDescent="0.3"/>
    <row r="6415" customFormat="1" x14ac:dyDescent="0.3"/>
    <row r="6416" customFormat="1" x14ac:dyDescent="0.3"/>
    <row r="6417" customFormat="1" x14ac:dyDescent="0.3"/>
    <row r="6418" customFormat="1" x14ac:dyDescent="0.3"/>
    <row r="6419" customFormat="1" x14ac:dyDescent="0.3"/>
    <row r="6420" customFormat="1" x14ac:dyDescent="0.3"/>
    <row r="6421" customFormat="1" x14ac:dyDescent="0.3"/>
    <row r="6422" customFormat="1" x14ac:dyDescent="0.3"/>
    <row r="6423" customFormat="1" x14ac:dyDescent="0.3"/>
    <row r="6424" customFormat="1" x14ac:dyDescent="0.3"/>
    <row r="6425" customFormat="1" x14ac:dyDescent="0.3"/>
    <row r="6426" customFormat="1" x14ac:dyDescent="0.3"/>
    <row r="6427" customFormat="1" x14ac:dyDescent="0.3"/>
    <row r="6428" customFormat="1" x14ac:dyDescent="0.3"/>
    <row r="6429" customFormat="1" x14ac:dyDescent="0.3"/>
    <row r="6430" customFormat="1" x14ac:dyDescent="0.3"/>
    <row r="6431" customFormat="1" x14ac:dyDescent="0.3"/>
    <row r="6432" customFormat="1" x14ac:dyDescent="0.3"/>
    <row r="6433" customFormat="1" x14ac:dyDescent="0.3"/>
    <row r="6434" customFormat="1" x14ac:dyDescent="0.3"/>
    <row r="6435" customFormat="1" x14ac:dyDescent="0.3"/>
    <row r="6436" customFormat="1" x14ac:dyDescent="0.3"/>
    <row r="6437" customFormat="1" x14ac:dyDescent="0.3"/>
    <row r="6438" customFormat="1" x14ac:dyDescent="0.3"/>
    <row r="6439" customFormat="1" x14ac:dyDescent="0.3"/>
    <row r="6440" customFormat="1" x14ac:dyDescent="0.3"/>
    <row r="6441" customFormat="1" x14ac:dyDescent="0.3"/>
    <row r="6442" customFormat="1" x14ac:dyDescent="0.3"/>
    <row r="6443" customFormat="1" x14ac:dyDescent="0.3"/>
    <row r="6444" customFormat="1" x14ac:dyDescent="0.3"/>
    <row r="6445" customFormat="1" x14ac:dyDescent="0.3"/>
    <row r="6446" customFormat="1" x14ac:dyDescent="0.3"/>
    <row r="6447" customFormat="1" x14ac:dyDescent="0.3"/>
    <row r="6448" customFormat="1" x14ac:dyDescent="0.3"/>
    <row r="6449" customFormat="1" x14ac:dyDescent="0.3"/>
    <row r="6450" customFormat="1" x14ac:dyDescent="0.3"/>
    <row r="6451" customFormat="1" x14ac:dyDescent="0.3"/>
    <row r="6452" customFormat="1" x14ac:dyDescent="0.3"/>
    <row r="6453" customFormat="1" x14ac:dyDescent="0.3"/>
    <row r="6454" customFormat="1" x14ac:dyDescent="0.3"/>
    <row r="6455" customFormat="1" x14ac:dyDescent="0.3"/>
    <row r="6456" customFormat="1" x14ac:dyDescent="0.3"/>
    <row r="6457" customFormat="1" x14ac:dyDescent="0.3"/>
    <row r="6458" customFormat="1" x14ac:dyDescent="0.3"/>
    <row r="6459" customFormat="1" x14ac:dyDescent="0.3"/>
    <row r="6460" customFormat="1" x14ac:dyDescent="0.3"/>
    <row r="6461" customFormat="1" x14ac:dyDescent="0.3"/>
    <row r="6462" customFormat="1" x14ac:dyDescent="0.3"/>
    <row r="6463" customFormat="1" x14ac:dyDescent="0.3"/>
    <row r="6464" customFormat="1" x14ac:dyDescent="0.3"/>
    <row r="6465" customFormat="1" x14ac:dyDescent="0.3"/>
    <row r="6466" customFormat="1" x14ac:dyDescent="0.3"/>
    <row r="6467" customFormat="1" x14ac:dyDescent="0.3"/>
    <row r="6468" customFormat="1" x14ac:dyDescent="0.3"/>
    <row r="6469" customFormat="1" x14ac:dyDescent="0.3"/>
    <row r="6470" customFormat="1" x14ac:dyDescent="0.3"/>
    <row r="6471" customFormat="1" x14ac:dyDescent="0.3"/>
    <row r="6472" customFormat="1" x14ac:dyDescent="0.3"/>
    <row r="6473" customFormat="1" x14ac:dyDescent="0.3"/>
    <row r="6474" customFormat="1" x14ac:dyDescent="0.3"/>
    <row r="6475" customFormat="1" x14ac:dyDescent="0.3"/>
    <row r="6476" customFormat="1" x14ac:dyDescent="0.3"/>
    <row r="6477" customFormat="1" x14ac:dyDescent="0.3"/>
    <row r="6478" customFormat="1" x14ac:dyDescent="0.3"/>
    <row r="6479" customFormat="1" x14ac:dyDescent="0.3"/>
    <row r="6480" customFormat="1" x14ac:dyDescent="0.3"/>
    <row r="6481" customFormat="1" x14ac:dyDescent="0.3"/>
    <row r="6482" customFormat="1" x14ac:dyDescent="0.3"/>
    <row r="6483" customFormat="1" x14ac:dyDescent="0.3"/>
    <row r="6484" customFormat="1" x14ac:dyDescent="0.3"/>
    <row r="6485" customFormat="1" x14ac:dyDescent="0.3"/>
    <row r="6486" customFormat="1" x14ac:dyDescent="0.3"/>
    <row r="6487" customFormat="1" x14ac:dyDescent="0.3"/>
    <row r="6488" customFormat="1" x14ac:dyDescent="0.3"/>
    <row r="6489" customFormat="1" x14ac:dyDescent="0.3"/>
    <row r="6490" customFormat="1" x14ac:dyDescent="0.3"/>
    <row r="6491" customFormat="1" x14ac:dyDescent="0.3"/>
    <row r="6492" customFormat="1" x14ac:dyDescent="0.3"/>
    <row r="6493" customFormat="1" x14ac:dyDescent="0.3"/>
    <row r="6494" customFormat="1" x14ac:dyDescent="0.3"/>
    <row r="6495" customFormat="1" x14ac:dyDescent="0.3"/>
    <row r="6496" customFormat="1" x14ac:dyDescent="0.3"/>
    <row r="6497" customFormat="1" x14ac:dyDescent="0.3"/>
    <row r="6498" customFormat="1" x14ac:dyDescent="0.3"/>
    <row r="6499" customFormat="1" x14ac:dyDescent="0.3"/>
    <row r="6500" customFormat="1" x14ac:dyDescent="0.3"/>
    <row r="6501" customFormat="1" x14ac:dyDescent="0.3"/>
    <row r="6502" customFormat="1" x14ac:dyDescent="0.3"/>
    <row r="6503" customFormat="1" x14ac:dyDescent="0.3"/>
    <row r="6504" customFormat="1" x14ac:dyDescent="0.3"/>
    <row r="6505" customFormat="1" x14ac:dyDescent="0.3"/>
    <row r="6506" customFormat="1" x14ac:dyDescent="0.3"/>
    <row r="6507" customFormat="1" x14ac:dyDescent="0.3"/>
    <row r="6508" customFormat="1" x14ac:dyDescent="0.3"/>
    <row r="6509" customFormat="1" x14ac:dyDescent="0.3"/>
    <row r="6510" customFormat="1" x14ac:dyDescent="0.3"/>
    <row r="6511" customFormat="1" x14ac:dyDescent="0.3"/>
    <row r="6512" customFormat="1" x14ac:dyDescent="0.3"/>
    <row r="6513" customFormat="1" x14ac:dyDescent="0.3"/>
    <row r="6514" customFormat="1" x14ac:dyDescent="0.3"/>
    <row r="6515" customFormat="1" x14ac:dyDescent="0.3"/>
    <row r="6516" customFormat="1" x14ac:dyDescent="0.3"/>
    <row r="6517" customFormat="1" x14ac:dyDescent="0.3"/>
    <row r="6518" customFormat="1" x14ac:dyDescent="0.3"/>
    <row r="6519" customFormat="1" x14ac:dyDescent="0.3"/>
    <row r="6520" customFormat="1" x14ac:dyDescent="0.3"/>
    <row r="6521" customFormat="1" x14ac:dyDescent="0.3"/>
    <row r="6522" customFormat="1" x14ac:dyDescent="0.3"/>
    <row r="6523" customFormat="1" x14ac:dyDescent="0.3"/>
    <row r="6524" customFormat="1" x14ac:dyDescent="0.3"/>
    <row r="6525" customFormat="1" x14ac:dyDescent="0.3"/>
    <row r="6526" customFormat="1" x14ac:dyDescent="0.3"/>
    <row r="6527" customFormat="1" x14ac:dyDescent="0.3"/>
    <row r="6528" customFormat="1" x14ac:dyDescent="0.3"/>
    <row r="6529" customFormat="1" x14ac:dyDescent="0.3"/>
    <row r="6530" customFormat="1" x14ac:dyDescent="0.3"/>
    <row r="6531" customFormat="1" x14ac:dyDescent="0.3"/>
    <row r="6532" customFormat="1" x14ac:dyDescent="0.3"/>
    <row r="6533" customFormat="1" x14ac:dyDescent="0.3"/>
    <row r="6534" customFormat="1" x14ac:dyDescent="0.3"/>
    <row r="6535" customFormat="1" x14ac:dyDescent="0.3"/>
    <row r="6536" customFormat="1" x14ac:dyDescent="0.3"/>
    <row r="6537" customFormat="1" x14ac:dyDescent="0.3"/>
    <row r="6538" customFormat="1" x14ac:dyDescent="0.3"/>
    <row r="6539" customFormat="1" x14ac:dyDescent="0.3"/>
    <row r="6540" customFormat="1" x14ac:dyDescent="0.3"/>
    <row r="6541" customFormat="1" x14ac:dyDescent="0.3"/>
    <row r="6542" customFormat="1" x14ac:dyDescent="0.3"/>
    <row r="6543" customFormat="1" x14ac:dyDescent="0.3"/>
    <row r="6544" customFormat="1" x14ac:dyDescent="0.3"/>
    <row r="6545" customFormat="1" x14ac:dyDescent="0.3"/>
    <row r="6546" customFormat="1" x14ac:dyDescent="0.3"/>
    <row r="6547" customFormat="1" x14ac:dyDescent="0.3"/>
    <row r="6548" customFormat="1" x14ac:dyDescent="0.3"/>
    <row r="6549" customFormat="1" x14ac:dyDescent="0.3"/>
    <row r="6550" customFormat="1" x14ac:dyDescent="0.3"/>
    <row r="6551" customFormat="1" x14ac:dyDescent="0.3"/>
    <row r="6552" customFormat="1" x14ac:dyDescent="0.3"/>
    <row r="6553" customFormat="1" x14ac:dyDescent="0.3"/>
    <row r="6554" customFormat="1" x14ac:dyDescent="0.3"/>
    <row r="6555" customFormat="1" x14ac:dyDescent="0.3"/>
    <row r="6556" customFormat="1" x14ac:dyDescent="0.3"/>
    <row r="6557" customFormat="1" x14ac:dyDescent="0.3"/>
    <row r="6558" customFormat="1" x14ac:dyDescent="0.3"/>
    <row r="6559" customFormat="1" x14ac:dyDescent="0.3"/>
    <row r="6560" customFormat="1" x14ac:dyDescent="0.3"/>
    <row r="6561" customFormat="1" x14ac:dyDescent="0.3"/>
    <row r="6562" customFormat="1" x14ac:dyDescent="0.3"/>
    <row r="6563" customFormat="1" x14ac:dyDescent="0.3"/>
    <row r="6564" customFormat="1" x14ac:dyDescent="0.3"/>
    <row r="6565" customFormat="1" x14ac:dyDescent="0.3"/>
    <row r="6566" customFormat="1" x14ac:dyDescent="0.3"/>
    <row r="6567" customFormat="1" x14ac:dyDescent="0.3"/>
    <row r="6568" customFormat="1" x14ac:dyDescent="0.3"/>
    <row r="6569" customFormat="1" x14ac:dyDescent="0.3"/>
    <row r="6570" customFormat="1" x14ac:dyDescent="0.3"/>
    <row r="6571" customFormat="1" x14ac:dyDescent="0.3"/>
    <row r="6572" customFormat="1" x14ac:dyDescent="0.3"/>
    <row r="6573" customFormat="1" x14ac:dyDescent="0.3"/>
    <row r="6574" customFormat="1" x14ac:dyDescent="0.3"/>
    <row r="6575" customFormat="1" x14ac:dyDescent="0.3"/>
    <row r="6576" customFormat="1" x14ac:dyDescent="0.3"/>
    <row r="6577" customFormat="1" x14ac:dyDescent="0.3"/>
    <row r="6578" customFormat="1" x14ac:dyDescent="0.3"/>
    <row r="6579" customFormat="1" x14ac:dyDescent="0.3"/>
    <row r="6580" customFormat="1" x14ac:dyDescent="0.3"/>
    <row r="6581" customFormat="1" x14ac:dyDescent="0.3"/>
    <row r="6582" customFormat="1" x14ac:dyDescent="0.3"/>
    <row r="6583" customFormat="1" x14ac:dyDescent="0.3"/>
    <row r="6584" customFormat="1" x14ac:dyDescent="0.3"/>
    <row r="6585" customFormat="1" x14ac:dyDescent="0.3"/>
    <row r="6586" customFormat="1" x14ac:dyDescent="0.3"/>
    <row r="6587" customFormat="1" x14ac:dyDescent="0.3"/>
    <row r="6588" customFormat="1" x14ac:dyDescent="0.3"/>
    <row r="6589" customFormat="1" x14ac:dyDescent="0.3"/>
    <row r="6590" customFormat="1" x14ac:dyDescent="0.3"/>
    <row r="6591" customFormat="1" x14ac:dyDescent="0.3"/>
    <row r="6592" customFormat="1" x14ac:dyDescent="0.3"/>
    <row r="6593" customFormat="1" x14ac:dyDescent="0.3"/>
    <row r="6594" customFormat="1" x14ac:dyDescent="0.3"/>
    <row r="6595" customFormat="1" x14ac:dyDescent="0.3"/>
    <row r="6596" customFormat="1" x14ac:dyDescent="0.3"/>
    <row r="6597" customFormat="1" x14ac:dyDescent="0.3"/>
    <row r="6598" customFormat="1" x14ac:dyDescent="0.3"/>
    <row r="6599" customFormat="1" x14ac:dyDescent="0.3"/>
    <row r="6600" customFormat="1" x14ac:dyDescent="0.3"/>
    <row r="6601" customFormat="1" x14ac:dyDescent="0.3"/>
    <row r="6602" customFormat="1" x14ac:dyDescent="0.3"/>
    <row r="6603" customFormat="1" x14ac:dyDescent="0.3"/>
    <row r="6604" customFormat="1" x14ac:dyDescent="0.3"/>
    <row r="6605" customFormat="1" x14ac:dyDescent="0.3"/>
    <row r="6606" customFormat="1" x14ac:dyDescent="0.3"/>
    <row r="6607" customFormat="1" x14ac:dyDescent="0.3"/>
    <row r="6608" customFormat="1" x14ac:dyDescent="0.3"/>
    <row r="6609" customFormat="1" x14ac:dyDescent="0.3"/>
    <row r="6610" customFormat="1" x14ac:dyDescent="0.3"/>
    <row r="6611" customFormat="1" x14ac:dyDescent="0.3"/>
    <row r="6612" customFormat="1" x14ac:dyDescent="0.3"/>
    <row r="6613" customFormat="1" x14ac:dyDescent="0.3"/>
    <row r="6614" customFormat="1" x14ac:dyDescent="0.3"/>
    <row r="6615" customFormat="1" x14ac:dyDescent="0.3"/>
    <row r="6616" customFormat="1" x14ac:dyDescent="0.3"/>
    <row r="6617" customFormat="1" x14ac:dyDescent="0.3"/>
    <row r="6618" customFormat="1" x14ac:dyDescent="0.3"/>
    <row r="6619" customFormat="1" x14ac:dyDescent="0.3"/>
    <row r="6620" customFormat="1" x14ac:dyDescent="0.3"/>
    <row r="6621" customFormat="1" x14ac:dyDescent="0.3"/>
    <row r="6622" customFormat="1" x14ac:dyDescent="0.3"/>
    <row r="6623" customFormat="1" x14ac:dyDescent="0.3"/>
    <row r="6624" customFormat="1" x14ac:dyDescent="0.3"/>
    <row r="6625" customFormat="1" x14ac:dyDescent="0.3"/>
    <row r="6626" customFormat="1" x14ac:dyDescent="0.3"/>
    <row r="6627" customFormat="1" x14ac:dyDescent="0.3"/>
    <row r="6628" customFormat="1" x14ac:dyDescent="0.3"/>
    <row r="6629" customFormat="1" x14ac:dyDescent="0.3"/>
    <row r="6630" customFormat="1" x14ac:dyDescent="0.3"/>
    <row r="6631" customFormat="1" x14ac:dyDescent="0.3"/>
    <row r="6632" customFormat="1" x14ac:dyDescent="0.3"/>
    <row r="6633" customFormat="1" x14ac:dyDescent="0.3"/>
    <row r="6634" customFormat="1" x14ac:dyDescent="0.3"/>
    <row r="6635" customFormat="1" x14ac:dyDescent="0.3"/>
    <row r="6636" customFormat="1" x14ac:dyDescent="0.3"/>
    <row r="6637" customFormat="1" x14ac:dyDescent="0.3"/>
    <row r="6638" customFormat="1" x14ac:dyDescent="0.3"/>
    <row r="6639" customFormat="1" x14ac:dyDescent="0.3"/>
    <row r="6640" customFormat="1" x14ac:dyDescent="0.3"/>
    <row r="6641" customFormat="1" x14ac:dyDescent="0.3"/>
    <row r="6642" customFormat="1" x14ac:dyDescent="0.3"/>
    <row r="6643" customFormat="1" x14ac:dyDescent="0.3"/>
    <row r="6644" customFormat="1" x14ac:dyDescent="0.3"/>
    <row r="6645" customFormat="1" x14ac:dyDescent="0.3"/>
    <row r="6646" customFormat="1" x14ac:dyDescent="0.3"/>
    <row r="6647" customFormat="1" x14ac:dyDescent="0.3"/>
    <row r="6648" customFormat="1" x14ac:dyDescent="0.3"/>
    <row r="6649" customFormat="1" x14ac:dyDescent="0.3"/>
    <row r="6650" customFormat="1" x14ac:dyDescent="0.3"/>
    <row r="6651" customFormat="1" x14ac:dyDescent="0.3"/>
    <row r="6652" customFormat="1" x14ac:dyDescent="0.3"/>
    <row r="6653" customFormat="1" x14ac:dyDescent="0.3"/>
    <row r="6654" customFormat="1" x14ac:dyDescent="0.3"/>
    <row r="6655" customFormat="1" x14ac:dyDescent="0.3"/>
    <row r="6656" customFormat="1" x14ac:dyDescent="0.3"/>
    <row r="6657" customFormat="1" x14ac:dyDescent="0.3"/>
    <row r="6658" customFormat="1" x14ac:dyDescent="0.3"/>
    <row r="6659" customFormat="1" x14ac:dyDescent="0.3"/>
    <row r="6660" customFormat="1" x14ac:dyDescent="0.3"/>
    <row r="6661" customFormat="1" x14ac:dyDescent="0.3"/>
    <row r="6662" customFormat="1" x14ac:dyDescent="0.3"/>
    <row r="6663" customFormat="1" x14ac:dyDescent="0.3"/>
    <row r="6664" customFormat="1" x14ac:dyDescent="0.3"/>
    <row r="6665" customFormat="1" x14ac:dyDescent="0.3"/>
    <row r="6666" customFormat="1" x14ac:dyDescent="0.3"/>
    <row r="6667" customFormat="1" x14ac:dyDescent="0.3"/>
    <row r="6668" customFormat="1" x14ac:dyDescent="0.3"/>
    <row r="6669" customFormat="1" x14ac:dyDescent="0.3"/>
    <row r="6670" customFormat="1" x14ac:dyDescent="0.3"/>
    <row r="6671" customFormat="1" x14ac:dyDescent="0.3"/>
    <row r="6672" customFormat="1" x14ac:dyDescent="0.3"/>
    <row r="6673" customFormat="1" x14ac:dyDescent="0.3"/>
    <row r="6674" customFormat="1" x14ac:dyDescent="0.3"/>
    <row r="6675" customFormat="1" x14ac:dyDescent="0.3"/>
    <row r="6676" customFormat="1" x14ac:dyDescent="0.3"/>
    <row r="6677" customFormat="1" x14ac:dyDescent="0.3"/>
    <row r="6678" customFormat="1" x14ac:dyDescent="0.3"/>
    <row r="6679" customFormat="1" x14ac:dyDescent="0.3"/>
    <row r="6680" customFormat="1" x14ac:dyDescent="0.3"/>
    <row r="6681" customFormat="1" x14ac:dyDescent="0.3"/>
    <row r="6682" customFormat="1" x14ac:dyDescent="0.3"/>
    <row r="6683" customFormat="1" x14ac:dyDescent="0.3"/>
    <row r="6684" customFormat="1" x14ac:dyDescent="0.3"/>
    <row r="6685" customFormat="1" x14ac:dyDescent="0.3"/>
    <row r="6686" customFormat="1" x14ac:dyDescent="0.3"/>
    <row r="6687" customFormat="1" x14ac:dyDescent="0.3"/>
    <row r="6688" customFormat="1" x14ac:dyDescent="0.3"/>
    <row r="6689" customFormat="1" x14ac:dyDescent="0.3"/>
    <row r="6690" customFormat="1" x14ac:dyDescent="0.3"/>
    <row r="6691" customFormat="1" x14ac:dyDescent="0.3"/>
    <row r="6692" customFormat="1" x14ac:dyDescent="0.3"/>
    <row r="6693" customFormat="1" x14ac:dyDescent="0.3"/>
    <row r="6694" customFormat="1" x14ac:dyDescent="0.3"/>
    <row r="6695" customFormat="1" x14ac:dyDescent="0.3"/>
    <row r="6696" customFormat="1" x14ac:dyDescent="0.3"/>
    <row r="6697" customFormat="1" x14ac:dyDescent="0.3"/>
    <row r="6698" customFormat="1" x14ac:dyDescent="0.3"/>
    <row r="6699" customFormat="1" x14ac:dyDescent="0.3"/>
    <row r="6700" customFormat="1" x14ac:dyDescent="0.3"/>
    <row r="6701" customFormat="1" x14ac:dyDescent="0.3"/>
    <row r="6702" customFormat="1" x14ac:dyDescent="0.3"/>
    <row r="6703" customFormat="1" x14ac:dyDescent="0.3"/>
    <row r="6704" customFormat="1" x14ac:dyDescent="0.3"/>
    <row r="6705" customFormat="1" x14ac:dyDescent="0.3"/>
    <row r="6706" customFormat="1" x14ac:dyDescent="0.3"/>
    <row r="6707" customFormat="1" x14ac:dyDescent="0.3"/>
    <row r="6708" customFormat="1" x14ac:dyDescent="0.3"/>
    <row r="6709" customFormat="1" x14ac:dyDescent="0.3"/>
    <row r="6710" customFormat="1" x14ac:dyDescent="0.3"/>
    <row r="6711" customFormat="1" x14ac:dyDescent="0.3"/>
    <row r="6712" customFormat="1" x14ac:dyDescent="0.3"/>
    <row r="6713" customFormat="1" x14ac:dyDescent="0.3"/>
    <row r="6714" customFormat="1" x14ac:dyDescent="0.3"/>
    <row r="6715" customFormat="1" x14ac:dyDescent="0.3"/>
    <row r="6716" customFormat="1" x14ac:dyDescent="0.3"/>
    <row r="6717" customFormat="1" x14ac:dyDescent="0.3"/>
    <row r="6718" customFormat="1" x14ac:dyDescent="0.3"/>
    <row r="6719" customFormat="1" x14ac:dyDescent="0.3"/>
    <row r="6720" customFormat="1" x14ac:dyDescent="0.3"/>
    <row r="6721" customFormat="1" x14ac:dyDescent="0.3"/>
    <row r="6722" customFormat="1" x14ac:dyDescent="0.3"/>
    <row r="6723" customFormat="1" x14ac:dyDescent="0.3"/>
    <row r="6724" customFormat="1" x14ac:dyDescent="0.3"/>
    <row r="6725" customFormat="1" x14ac:dyDescent="0.3"/>
    <row r="6726" customFormat="1" x14ac:dyDescent="0.3"/>
    <row r="6727" customFormat="1" x14ac:dyDescent="0.3"/>
    <row r="6728" customFormat="1" x14ac:dyDescent="0.3"/>
    <row r="6729" customFormat="1" x14ac:dyDescent="0.3"/>
    <row r="6730" customFormat="1" x14ac:dyDescent="0.3"/>
    <row r="6731" customFormat="1" x14ac:dyDescent="0.3"/>
    <row r="6732" customFormat="1" x14ac:dyDescent="0.3"/>
    <row r="6733" customFormat="1" x14ac:dyDescent="0.3"/>
    <row r="6734" customFormat="1" x14ac:dyDescent="0.3"/>
    <row r="6735" customFormat="1" x14ac:dyDescent="0.3"/>
    <row r="6736" customFormat="1" x14ac:dyDescent="0.3"/>
    <row r="6737" customFormat="1" x14ac:dyDescent="0.3"/>
    <row r="6738" customFormat="1" x14ac:dyDescent="0.3"/>
    <row r="6739" customFormat="1" x14ac:dyDescent="0.3"/>
    <row r="6740" customFormat="1" x14ac:dyDescent="0.3"/>
    <row r="6741" customFormat="1" x14ac:dyDescent="0.3"/>
    <row r="6742" customFormat="1" x14ac:dyDescent="0.3"/>
    <row r="6743" customFormat="1" x14ac:dyDescent="0.3"/>
    <row r="6744" customFormat="1" x14ac:dyDescent="0.3"/>
    <row r="6745" customFormat="1" x14ac:dyDescent="0.3"/>
    <row r="6746" customFormat="1" x14ac:dyDescent="0.3"/>
    <row r="6747" customFormat="1" x14ac:dyDescent="0.3"/>
    <row r="6748" customFormat="1" x14ac:dyDescent="0.3"/>
    <row r="6749" customFormat="1" x14ac:dyDescent="0.3"/>
    <row r="6750" customFormat="1" x14ac:dyDescent="0.3"/>
    <row r="6751" customFormat="1" x14ac:dyDescent="0.3"/>
    <row r="6752" customFormat="1" x14ac:dyDescent="0.3"/>
    <row r="6753" customFormat="1" x14ac:dyDescent="0.3"/>
    <row r="6754" customFormat="1" x14ac:dyDescent="0.3"/>
    <row r="6755" customFormat="1" x14ac:dyDescent="0.3"/>
    <row r="6756" customFormat="1" x14ac:dyDescent="0.3"/>
    <row r="6757" customFormat="1" x14ac:dyDescent="0.3"/>
    <row r="6758" customFormat="1" x14ac:dyDescent="0.3"/>
    <row r="6759" customFormat="1" x14ac:dyDescent="0.3"/>
    <row r="6760" customFormat="1" x14ac:dyDescent="0.3"/>
    <row r="6761" customFormat="1" x14ac:dyDescent="0.3"/>
    <row r="6762" customFormat="1" x14ac:dyDescent="0.3"/>
    <row r="6763" customFormat="1" x14ac:dyDescent="0.3"/>
    <row r="6764" customFormat="1" x14ac:dyDescent="0.3"/>
    <row r="6765" customFormat="1" x14ac:dyDescent="0.3"/>
    <row r="6766" customFormat="1" x14ac:dyDescent="0.3"/>
    <row r="6767" customFormat="1" x14ac:dyDescent="0.3"/>
    <row r="6768" customFormat="1" x14ac:dyDescent="0.3"/>
    <row r="6769" customFormat="1" x14ac:dyDescent="0.3"/>
    <row r="6770" customFormat="1" x14ac:dyDescent="0.3"/>
    <row r="6771" customFormat="1" x14ac:dyDescent="0.3"/>
    <row r="6772" customFormat="1" x14ac:dyDescent="0.3"/>
    <row r="6773" customFormat="1" x14ac:dyDescent="0.3"/>
    <row r="6774" customFormat="1" x14ac:dyDescent="0.3"/>
    <row r="6775" customFormat="1" x14ac:dyDescent="0.3"/>
    <row r="6776" customFormat="1" x14ac:dyDescent="0.3"/>
    <row r="6777" customFormat="1" x14ac:dyDescent="0.3"/>
    <row r="6778" customFormat="1" x14ac:dyDescent="0.3"/>
    <row r="6779" customFormat="1" x14ac:dyDescent="0.3"/>
    <row r="6780" customFormat="1" x14ac:dyDescent="0.3"/>
    <row r="6781" customFormat="1" x14ac:dyDescent="0.3"/>
    <row r="6782" customFormat="1" x14ac:dyDescent="0.3"/>
    <row r="6783" customFormat="1" x14ac:dyDescent="0.3"/>
    <row r="6784" customFormat="1" x14ac:dyDescent="0.3"/>
    <row r="6785" customFormat="1" x14ac:dyDescent="0.3"/>
    <row r="6786" customFormat="1" x14ac:dyDescent="0.3"/>
    <row r="6787" customFormat="1" x14ac:dyDescent="0.3"/>
    <row r="6788" customFormat="1" x14ac:dyDescent="0.3"/>
    <row r="6789" customFormat="1" x14ac:dyDescent="0.3"/>
    <row r="6790" customFormat="1" x14ac:dyDescent="0.3"/>
    <row r="6791" customFormat="1" x14ac:dyDescent="0.3"/>
    <row r="6792" customFormat="1" x14ac:dyDescent="0.3"/>
    <row r="6793" customFormat="1" x14ac:dyDescent="0.3"/>
    <row r="6794" customFormat="1" x14ac:dyDescent="0.3"/>
    <row r="6795" customFormat="1" x14ac:dyDescent="0.3"/>
    <row r="6796" customFormat="1" x14ac:dyDescent="0.3"/>
    <row r="6797" customFormat="1" x14ac:dyDescent="0.3"/>
    <row r="6798" customFormat="1" x14ac:dyDescent="0.3"/>
    <row r="6799" customFormat="1" x14ac:dyDescent="0.3"/>
    <row r="6800" customFormat="1" x14ac:dyDescent="0.3"/>
    <row r="6801" customFormat="1" x14ac:dyDescent="0.3"/>
    <row r="6802" customFormat="1" x14ac:dyDescent="0.3"/>
    <row r="6803" customFormat="1" x14ac:dyDescent="0.3"/>
    <row r="6804" customFormat="1" x14ac:dyDescent="0.3"/>
    <row r="6805" customFormat="1" x14ac:dyDescent="0.3"/>
    <row r="6806" customFormat="1" x14ac:dyDescent="0.3"/>
    <row r="6807" customFormat="1" x14ac:dyDescent="0.3"/>
    <row r="6808" customFormat="1" x14ac:dyDescent="0.3"/>
    <row r="6809" customFormat="1" x14ac:dyDescent="0.3"/>
    <row r="6810" customFormat="1" x14ac:dyDescent="0.3"/>
    <row r="6811" customFormat="1" x14ac:dyDescent="0.3"/>
    <row r="6812" customFormat="1" x14ac:dyDescent="0.3"/>
    <row r="6813" customFormat="1" x14ac:dyDescent="0.3"/>
    <row r="6814" customFormat="1" x14ac:dyDescent="0.3"/>
    <row r="6815" customFormat="1" x14ac:dyDescent="0.3"/>
    <row r="6816" customFormat="1" x14ac:dyDescent="0.3"/>
    <row r="6817" customFormat="1" x14ac:dyDescent="0.3"/>
    <row r="6818" customFormat="1" x14ac:dyDescent="0.3"/>
    <row r="6819" customFormat="1" x14ac:dyDescent="0.3"/>
    <row r="6820" customFormat="1" x14ac:dyDescent="0.3"/>
    <row r="6821" customFormat="1" x14ac:dyDescent="0.3"/>
    <row r="6822" customFormat="1" x14ac:dyDescent="0.3"/>
    <row r="6823" customFormat="1" x14ac:dyDescent="0.3"/>
    <row r="6824" customFormat="1" x14ac:dyDescent="0.3"/>
    <row r="6825" customFormat="1" x14ac:dyDescent="0.3"/>
    <row r="6826" customFormat="1" x14ac:dyDescent="0.3"/>
    <row r="6827" customFormat="1" x14ac:dyDescent="0.3"/>
    <row r="6828" customFormat="1" x14ac:dyDescent="0.3"/>
    <row r="6829" customFormat="1" x14ac:dyDescent="0.3"/>
    <row r="6830" customFormat="1" x14ac:dyDescent="0.3"/>
    <row r="6831" customFormat="1" x14ac:dyDescent="0.3"/>
    <row r="6832" customFormat="1" x14ac:dyDescent="0.3"/>
    <row r="6833" customFormat="1" x14ac:dyDescent="0.3"/>
    <row r="6834" customFormat="1" x14ac:dyDescent="0.3"/>
    <row r="6835" customFormat="1" x14ac:dyDescent="0.3"/>
    <row r="6836" customFormat="1" x14ac:dyDescent="0.3"/>
    <row r="6837" customFormat="1" x14ac:dyDescent="0.3"/>
    <row r="6838" customFormat="1" x14ac:dyDescent="0.3"/>
    <row r="6839" customFormat="1" x14ac:dyDescent="0.3"/>
    <row r="6840" customFormat="1" x14ac:dyDescent="0.3"/>
    <row r="6841" customFormat="1" x14ac:dyDescent="0.3"/>
    <row r="6842" customFormat="1" x14ac:dyDescent="0.3"/>
    <row r="6843" customFormat="1" x14ac:dyDescent="0.3"/>
    <row r="6844" customFormat="1" x14ac:dyDescent="0.3"/>
    <row r="6845" customFormat="1" x14ac:dyDescent="0.3"/>
    <row r="6846" customFormat="1" x14ac:dyDescent="0.3"/>
    <row r="6847" customFormat="1" x14ac:dyDescent="0.3"/>
    <row r="6848" customFormat="1" x14ac:dyDescent="0.3"/>
    <row r="6849" customFormat="1" x14ac:dyDescent="0.3"/>
    <row r="6850" customFormat="1" x14ac:dyDescent="0.3"/>
    <row r="6851" customFormat="1" x14ac:dyDescent="0.3"/>
    <row r="6852" customFormat="1" x14ac:dyDescent="0.3"/>
    <row r="6853" customFormat="1" x14ac:dyDescent="0.3"/>
    <row r="6854" customFormat="1" x14ac:dyDescent="0.3"/>
    <row r="6855" customFormat="1" x14ac:dyDescent="0.3"/>
    <row r="6856" customFormat="1" x14ac:dyDescent="0.3"/>
    <row r="6857" customFormat="1" x14ac:dyDescent="0.3"/>
    <row r="6858" customFormat="1" x14ac:dyDescent="0.3"/>
    <row r="6859" customFormat="1" x14ac:dyDescent="0.3"/>
    <row r="6860" customFormat="1" x14ac:dyDescent="0.3"/>
    <row r="6861" customFormat="1" x14ac:dyDescent="0.3"/>
    <row r="6862" customFormat="1" x14ac:dyDescent="0.3"/>
    <row r="6863" customFormat="1" x14ac:dyDescent="0.3"/>
    <row r="6864" customFormat="1" x14ac:dyDescent="0.3"/>
    <row r="6865" customFormat="1" x14ac:dyDescent="0.3"/>
    <row r="6866" customFormat="1" x14ac:dyDescent="0.3"/>
    <row r="6867" customFormat="1" x14ac:dyDescent="0.3"/>
    <row r="6868" customFormat="1" x14ac:dyDescent="0.3"/>
    <row r="6869" customFormat="1" x14ac:dyDescent="0.3"/>
    <row r="6870" customFormat="1" x14ac:dyDescent="0.3"/>
    <row r="6871" customFormat="1" x14ac:dyDescent="0.3"/>
    <row r="6872" customFormat="1" x14ac:dyDescent="0.3"/>
    <row r="6873" customFormat="1" x14ac:dyDescent="0.3"/>
    <row r="6874" customFormat="1" x14ac:dyDescent="0.3"/>
    <row r="6875" customFormat="1" x14ac:dyDescent="0.3"/>
    <row r="6876" customFormat="1" x14ac:dyDescent="0.3"/>
    <row r="6877" customFormat="1" x14ac:dyDescent="0.3"/>
    <row r="6878" customFormat="1" x14ac:dyDescent="0.3"/>
    <row r="6879" customFormat="1" x14ac:dyDescent="0.3"/>
    <row r="6880" customFormat="1" x14ac:dyDescent="0.3"/>
    <row r="6881" customFormat="1" x14ac:dyDescent="0.3"/>
    <row r="6882" customFormat="1" x14ac:dyDescent="0.3"/>
    <row r="6883" customFormat="1" x14ac:dyDescent="0.3"/>
    <row r="6884" customFormat="1" x14ac:dyDescent="0.3"/>
    <row r="6885" customFormat="1" x14ac:dyDescent="0.3"/>
    <row r="6886" customFormat="1" x14ac:dyDescent="0.3"/>
    <row r="6887" customFormat="1" x14ac:dyDescent="0.3"/>
    <row r="6888" customFormat="1" x14ac:dyDescent="0.3"/>
    <row r="6889" customFormat="1" x14ac:dyDescent="0.3"/>
    <row r="6890" customFormat="1" x14ac:dyDescent="0.3"/>
    <row r="6891" customFormat="1" x14ac:dyDescent="0.3"/>
    <row r="6892" customFormat="1" x14ac:dyDescent="0.3"/>
    <row r="6893" customFormat="1" x14ac:dyDescent="0.3"/>
    <row r="6894" customFormat="1" x14ac:dyDescent="0.3"/>
    <row r="6895" customFormat="1" x14ac:dyDescent="0.3"/>
    <row r="6896" customFormat="1" x14ac:dyDescent="0.3"/>
    <row r="6897" customFormat="1" x14ac:dyDescent="0.3"/>
    <row r="6898" customFormat="1" x14ac:dyDescent="0.3"/>
    <row r="6899" customFormat="1" x14ac:dyDescent="0.3"/>
    <row r="6900" customFormat="1" x14ac:dyDescent="0.3"/>
    <row r="6901" customFormat="1" x14ac:dyDescent="0.3"/>
    <row r="6902" customFormat="1" x14ac:dyDescent="0.3"/>
    <row r="6903" customFormat="1" x14ac:dyDescent="0.3"/>
    <row r="6904" customFormat="1" x14ac:dyDescent="0.3"/>
    <row r="6905" customFormat="1" x14ac:dyDescent="0.3"/>
    <row r="6906" customFormat="1" x14ac:dyDescent="0.3"/>
    <row r="6907" customFormat="1" x14ac:dyDescent="0.3"/>
    <row r="6908" customFormat="1" x14ac:dyDescent="0.3"/>
    <row r="6909" customFormat="1" x14ac:dyDescent="0.3"/>
    <row r="6910" customFormat="1" x14ac:dyDescent="0.3"/>
    <row r="6911" customFormat="1" x14ac:dyDescent="0.3"/>
    <row r="6912" customFormat="1" x14ac:dyDescent="0.3"/>
    <row r="6913" customFormat="1" x14ac:dyDescent="0.3"/>
    <row r="6914" customFormat="1" x14ac:dyDescent="0.3"/>
    <row r="6915" customFormat="1" x14ac:dyDescent="0.3"/>
    <row r="6916" customFormat="1" x14ac:dyDescent="0.3"/>
    <row r="6917" customFormat="1" x14ac:dyDescent="0.3"/>
    <row r="6918" customFormat="1" x14ac:dyDescent="0.3"/>
    <row r="6919" customFormat="1" x14ac:dyDescent="0.3"/>
    <row r="6920" customFormat="1" x14ac:dyDescent="0.3"/>
    <row r="6921" customFormat="1" x14ac:dyDescent="0.3"/>
    <row r="6922" customFormat="1" x14ac:dyDescent="0.3"/>
    <row r="6923" customFormat="1" x14ac:dyDescent="0.3"/>
    <row r="6924" customFormat="1" x14ac:dyDescent="0.3"/>
    <row r="6925" customFormat="1" x14ac:dyDescent="0.3"/>
    <row r="6926" customFormat="1" x14ac:dyDescent="0.3"/>
    <row r="6927" customFormat="1" x14ac:dyDescent="0.3"/>
    <row r="6928" customFormat="1" x14ac:dyDescent="0.3"/>
    <row r="6929" customFormat="1" x14ac:dyDescent="0.3"/>
    <row r="6930" customFormat="1" x14ac:dyDescent="0.3"/>
    <row r="6931" customFormat="1" x14ac:dyDescent="0.3"/>
    <row r="6932" customFormat="1" x14ac:dyDescent="0.3"/>
    <row r="6933" customFormat="1" x14ac:dyDescent="0.3"/>
    <row r="6934" customFormat="1" x14ac:dyDescent="0.3"/>
    <row r="6935" customFormat="1" x14ac:dyDescent="0.3"/>
    <row r="6936" customFormat="1" x14ac:dyDescent="0.3"/>
    <row r="6937" customFormat="1" x14ac:dyDescent="0.3"/>
    <row r="6938" customFormat="1" x14ac:dyDescent="0.3"/>
    <row r="6939" customFormat="1" x14ac:dyDescent="0.3"/>
    <row r="6940" customFormat="1" x14ac:dyDescent="0.3"/>
    <row r="6941" customFormat="1" x14ac:dyDescent="0.3"/>
    <row r="6942" customFormat="1" x14ac:dyDescent="0.3"/>
    <row r="6943" customFormat="1" x14ac:dyDescent="0.3"/>
    <row r="6944" customFormat="1" x14ac:dyDescent="0.3"/>
    <row r="6945" customFormat="1" x14ac:dyDescent="0.3"/>
    <row r="6946" customFormat="1" x14ac:dyDescent="0.3"/>
    <row r="6947" customFormat="1" x14ac:dyDescent="0.3"/>
    <row r="6948" customFormat="1" x14ac:dyDescent="0.3"/>
    <row r="6949" customFormat="1" x14ac:dyDescent="0.3"/>
    <row r="6950" customFormat="1" x14ac:dyDescent="0.3"/>
    <row r="6951" customFormat="1" x14ac:dyDescent="0.3"/>
    <row r="6952" customFormat="1" x14ac:dyDescent="0.3"/>
    <row r="6953" customFormat="1" x14ac:dyDescent="0.3"/>
    <row r="6954" customFormat="1" x14ac:dyDescent="0.3"/>
    <row r="6955" customFormat="1" x14ac:dyDescent="0.3"/>
    <row r="6956" customFormat="1" x14ac:dyDescent="0.3"/>
    <row r="6957" customFormat="1" x14ac:dyDescent="0.3"/>
    <row r="6958" customFormat="1" x14ac:dyDescent="0.3"/>
    <row r="6959" customFormat="1" x14ac:dyDescent="0.3"/>
    <row r="6960" customFormat="1" x14ac:dyDescent="0.3"/>
    <row r="6961" customFormat="1" x14ac:dyDescent="0.3"/>
    <row r="6962" customFormat="1" x14ac:dyDescent="0.3"/>
    <row r="6963" customFormat="1" x14ac:dyDescent="0.3"/>
    <row r="6964" customFormat="1" x14ac:dyDescent="0.3"/>
    <row r="6965" customFormat="1" x14ac:dyDescent="0.3"/>
    <row r="6966" customFormat="1" x14ac:dyDescent="0.3"/>
    <row r="6967" customFormat="1" x14ac:dyDescent="0.3"/>
    <row r="6968" customFormat="1" x14ac:dyDescent="0.3"/>
    <row r="6969" customFormat="1" x14ac:dyDescent="0.3"/>
    <row r="6970" customFormat="1" x14ac:dyDescent="0.3"/>
    <row r="6971" customFormat="1" x14ac:dyDescent="0.3"/>
    <row r="6972" customFormat="1" x14ac:dyDescent="0.3"/>
    <row r="6973" customFormat="1" x14ac:dyDescent="0.3"/>
    <row r="6974" customFormat="1" x14ac:dyDescent="0.3"/>
    <row r="6975" customFormat="1" x14ac:dyDescent="0.3"/>
    <row r="6976" customFormat="1" x14ac:dyDescent="0.3"/>
    <row r="6977" customFormat="1" x14ac:dyDescent="0.3"/>
    <row r="6978" customFormat="1" x14ac:dyDescent="0.3"/>
    <row r="6979" customFormat="1" x14ac:dyDescent="0.3"/>
    <row r="6980" customFormat="1" x14ac:dyDescent="0.3"/>
    <row r="6981" customFormat="1" x14ac:dyDescent="0.3"/>
    <row r="6982" customFormat="1" x14ac:dyDescent="0.3"/>
    <row r="6983" customFormat="1" x14ac:dyDescent="0.3"/>
    <row r="6984" customFormat="1" x14ac:dyDescent="0.3"/>
    <row r="6985" customFormat="1" x14ac:dyDescent="0.3"/>
    <row r="6986" customFormat="1" x14ac:dyDescent="0.3"/>
    <row r="6987" customFormat="1" x14ac:dyDescent="0.3"/>
    <row r="6988" customFormat="1" x14ac:dyDescent="0.3"/>
    <row r="6989" customFormat="1" x14ac:dyDescent="0.3"/>
    <row r="6990" customFormat="1" x14ac:dyDescent="0.3"/>
    <row r="6991" customFormat="1" x14ac:dyDescent="0.3"/>
    <row r="6992" customFormat="1" x14ac:dyDescent="0.3"/>
    <row r="6993" customFormat="1" x14ac:dyDescent="0.3"/>
    <row r="6994" customFormat="1" x14ac:dyDescent="0.3"/>
    <row r="6995" customFormat="1" x14ac:dyDescent="0.3"/>
    <row r="6996" customFormat="1" x14ac:dyDescent="0.3"/>
    <row r="6997" customFormat="1" x14ac:dyDescent="0.3"/>
    <row r="6998" customFormat="1" x14ac:dyDescent="0.3"/>
    <row r="6999" customFormat="1" x14ac:dyDescent="0.3"/>
    <row r="7000" customFormat="1" x14ac:dyDescent="0.3"/>
    <row r="7001" customFormat="1" x14ac:dyDescent="0.3"/>
    <row r="7002" customFormat="1" x14ac:dyDescent="0.3"/>
    <row r="7003" customFormat="1" x14ac:dyDescent="0.3"/>
    <row r="7004" customFormat="1" x14ac:dyDescent="0.3"/>
    <row r="7005" customFormat="1" x14ac:dyDescent="0.3"/>
    <row r="7006" customFormat="1" x14ac:dyDescent="0.3"/>
    <row r="7007" customFormat="1" x14ac:dyDescent="0.3"/>
    <row r="7008" customFormat="1" x14ac:dyDescent="0.3"/>
    <row r="7009" customFormat="1" x14ac:dyDescent="0.3"/>
    <row r="7010" customFormat="1" x14ac:dyDescent="0.3"/>
    <row r="7011" customFormat="1" x14ac:dyDescent="0.3"/>
    <row r="7012" customFormat="1" x14ac:dyDescent="0.3"/>
    <row r="7013" customFormat="1" x14ac:dyDescent="0.3"/>
    <row r="7014" customFormat="1" x14ac:dyDescent="0.3"/>
    <row r="7015" customFormat="1" x14ac:dyDescent="0.3"/>
    <row r="7016" customFormat="1" x14ac:dyDescent="0.3"/>
    <row r="7017" customFormat="1" x14ac:dyDescent="0.3"/>
    <row r="7018" customFormat="1" x14ac:dyDescent="0.3"/>
    <row r="7019" customFormat="1" x14ac:dyDescent="0.3"/>
    <row r="7020" customFormat="1" x14ac:dyDescent="0.3"/>
    <row r="7021" customFormat="1" x14ac:dyDescent="0.3"/>
    <row r="7022" customFormat="1" x14ac:dyDescent="0.3"/>
    <row r="7023" customFormat="1" x14ac:dyDescent="0.3"/>
    <row r="7024" customFormat="1" x14ac:dyDescent="0.3"/>
    <row r="7025" customFormat="1" x14ac:dyDescent="0.3"/>
    <row r="7026" customFormat="1" x14ac:dyDescent="0.3"/>
    <row r="7027" customFormat="1" x14ac:dyDescent="0.3"/>
    <row r="7028" customFormat="1" x14ac:dyDescent="0.3"/>
    <row r="7029" customFormat="1" x14ac:dyDescent="0.3"/>
    <row r="7030" customFormat="1" x14ac:dyDescent="0.3"/>
    <row r="7031" customFormat="1" x14ac:dyDescent="0.3"/>
    <row r="7032" customFormat="1" x14ac:dyDescent="0.3"/>
    <row r="7033" customFormat="1" x14ac:dyDescent="0.3"/>
    <row r="7034" customFormat="1" x14ac:dyDescent="0.3"/>
    <row r="7035" customFormat="1" x14ac:dyDescent="0.3"/>
    <row r="7036" customFormat="1" x14ac:dyDescent="0.3"/>
    <row r="7037" customFormat="1" x14ac:dyDescent="0.3"/>
    <row r="7038" customFormat="1" x14ac:dyDescent="0.3"/>
    <row r="7039" customFormat="1" x14ac:dyDescent="0.3"/>
    <row r="7040" customFormat="1" x14ac:dyDescent="0.3"/>
    <row r="7041" customFormat="1" x14ac:dyDescent="0.3"/>
    <row r="7042" customFormat="1" x14ac:dyDescent="0.3"/>
    <row r="7043" customFormat="1" x14ac:dyDescent="0.3"/>
    <row r="7044" customFormat="1" x14ac:dyDescent="0.3"/>
    <row r="7045" customFormat="1" x14ac:dyDescent="0.3"/>
    <row r="7046" customFormat="1" x14ac:dyDescent="0.3"/>
    <row r="7047" customFormat="1" x14ac:dyDescent="0.3"/>
    <row r="7048" customFormat="1" x14ac:dyDescent="0.3"/>
    <row r="7049" customFormat="1" x14ac:dyDescent="0.3"/>
    <row r="7050" customFormat="1" x14ac:dyDescent="0.3"/>
    <row r="7051" customFormat="1" x14ac:dyDescent="0.3"/>
    <row r="7052" customFormat="1" x14ac:dyDescent="0.3"/>
    <row r="7053" customFormat="1" x14ac:dyDescent="0.3"/>
    <row r="7054" customFormat="1" x14ac:dyDescent="0.3"/>
    <row r="7055" customFormat="1" x14ac:dyDescent="0.3"/>
    <row r="7056" customFormat="1" x14ac:dyDescent="0.3"/>
    <row r="7057" customFormat="1" x14ac:dyDescent="0.3"/>
    <row r="7058" customFormat="1" x14ac:dyDescent="0.3"/>
    <row r="7059" customFormat="1" x14ac:dyDescent="0.3"/>
    <row r="7060" customFormat="1" x14ac:dyDescent="0.3"/>
    <row r="7061" customFormat="1" x14ac:dyDescent="0.3"/>
    <row r="7062" customFormat="1" x14ac:dyDescent="0.3"/>
    <row r="7063" customFormat="1" x14ac:dyDescent="0.3"/>
    <row r="7064" customFormat="1" x14ac:dyDescent="0.3"/>
    <row r="7065" customFormat="1" x14ac:dyDescent="0.3"/>
    <row r="7066" customFormat="1" x14ac:dyDescent="0.3"/>
    <row r="7067" customFormat="1" x14ac:dyDescent="0.3"/>
    <row r="7068" customFormat="1" x14ac:dyDescent="0.3"/>
    <row r="7069" customFormat="1" x14ac:dyDescent="0.3"/>
    <row r="7070" customFormat="1" x14ac:dyDescent="0.3"/>
    <row r="7071" customFormat="1" x14ac:dyDescent="0.3"/>
    <row r="7072" customFormat="1" x14ac:dyDescent="0.3"/>
    <row r="7073" customFormat="1" x14ac:dyDescent="0.3"/>
    <row r="7074" customFormat="1" x14ac:dyDescent="0.3"/>
    <row r="7075" customFormat="1" x14ac:dyDescent="0.3"/>
    <row r="7076" customFormat="1" x14ac:dyDescent="0.3"/>
    <row r="7077" customFormat="1" x14ac:dyDescent="0.3"/>
    <row r="7078" customFormat="1" x14ac:dyDescent="0.3"/>
    <row r="7079" customFormat="1" x14ac:dyDescent="0.3"/>
    <row r="7080" customFormat="1" x14ac:dyDescent="0.3"/>
    <row r="7081" customFormat="1" x14ac:dyDescent="0.3"/>
    <row r="7082" customFormat="1" x14ac:dyDescent="0.3"/>
    <row r="7083" customFormat="1" x14ac:dyDescent="0.3"/>
    <row r="7084" customFormat="1" x14ac:dyDescent="0.3"/>
    <row r="7085" customFormat="1" x14ac:dyDescent="0.3"/>
    <row r="7086" customFormat="1" x14ac:dyDescent="0.3"/>
    <row r="7087" customFormat="1" x14ac:dyDescent="0.3"/>
    <row r="7088" customFormat="1" x14ac:dyDescent="0.3"/>
    <row r="7089" customFormat="1" x14ac:dyDescent="0.3"/>
    <row r="7090" customFormat="1" x14ac:dyDescent="0.3"/>
    <row r="7091" customFormat="1" x14ac:dyDescent="0.3"/>
    <row r="7092" customFormat="1" x14ac:dyDescent="0.3"/>
    <row r="7093" customFormat="1" x14ac:dyDescent="0.3"/>
    <row r="7094" customFormat="1" x14ac:dyDescent="0.3"/>
    <row r="7095" customFormat="1" x14ac:dyDescent="0.3"/>
    <row r="7096" customFormat="1" x14ac:dyDescent="0.3"/>
    <row r="7097" customFormat="1" x14ac:dyDescent="0.3"/>
    <row r="7098" customFormat="1" x14ac:dyDescent="0.3"/>
    <row r="7099" customFormat="1" x14ac:dyDescent="0.3"/>
    <row r="7100" customFormat="1" x14ac:dyDescent="0.3"/>
    <row r="7101" customFormat="1" x14ac:dyDescent="0.3"/>
    <row r="7102" customFormat="1" x14ac:dyDescent="0.3"/>
    <row r="7103" customFormat="1" x14ac:dyDescent="0.3"/>
    <row r="7104" customFormat="1" x14ac:dyDescent="0.3"/>
    <row r="7105" customFormat="1" x14ac:dyDescent="0.3"/>
    <row r="7106" customFormat="1" x14ac:dyDescent="0.3"/>
    <row r="7107" customFormat="1" x14ac:dyDescent="0.3"/>
    <row r="7108" customFormat="1" x14ac:dyDescent="0.3"/>
    <row r="7109" customFormat="1" x14ac:dyDescent="0.3"/>
    <row r="7110" customFormat="1" x14ac:dyDescent="0.3"/>
    <row r="7111" customFormat="1" x14ac:dyDescent="0.3"/>
    <row r="7112" customFormat="1" x14ac:dyDescent="0.3"/>
    <row r="7113" customFormat="1" x14ac:dyDescent="0.3"/>
    <row r="7114" customFormat="1" x14ac:dyDescent="0.3"/>
    <row r="7115" customFormat="1" x14ac:dyDescent="0.3"/>
    <row r="7116" customFormat="1" x14ac:dyDescent="0.3"/>
    <row r="7117" customFormat="1" x14ac:dyDescent="0.3"/>
    <row r="7118" customFormat="1" x14ac:dyDescent="0.3"/>
    <row r="7119" customFormat="1" x14ac:dyDescent="0.3"/>
    <row r="7120" customFormat="1" x14ac:dyDescent="0.3"/>
    <row r="7121" customFormat="1" x14ac:dyDescent="0.3"/>
    <row r="7122" customFormat="1" x14ac:dyDescent="0.3"/>
    <row r="7123" customFormat="1" x14ac:dyDescent="0.3"/>
    <row r="7124" customFormat="1" x14ac:dyDescent="0.3"/>
    <row r="7125" customFormat="1" x14ac:dyDescent="0.3"/>
    <row r="7126" customFormat="1" x14ac:dyDescent="0.3"/>
    <row r="7127" customFormat="1" x14ac:dyDescent="0.3"/>
    <row r="7128" customFormat="1" x14ac:dyDescent="0.3"/>
    <row r="7129" customFormat="1" x14ac:dyDescent="0.3"/>
    <row r="7130" customFormat="1" x14ac:dyDescent="0.3"/>
    <row r="7131" customFormat="1" x14ac:dyDescent="0.3"/>
    <row r="7132" customFormat="1" x14ac:dyDescent="0.3"/>
    <row r="7133" customFormat="1" x14ac:dyDescent="0.3"/>
    <row r="7134" customFormat="1" x14ac:dyDescent="0.3"/>
    <row r="7135" customFormat="1" x14ac:dyDescent="0.3"/>
    <row r="7136" customFormat="1" x14ac:dyDescent="0.3"/>
    <row r="7137" customFormat="1" x14ac:dyDescent="0.3"/>
    <row r="7138" customFormat="1" x14ac:dyDescent="0.3"/>
    <row r="7139" customFormat="1" x14ac:dyDescent="0.3"/>
    <row r="7140" customFormat="1" x14ac:dyDescent="0.3"/>
    <row r="7141" customFormat="1" x14ac:dyDescent="0.3"/>
    <row r="7142" customFormat="1" x14ac:dyDescent="0.3"/>
    <row r="7143" customFormat="1" x14ac:dyDescent="0.3"/>
    <row r="7144" customFormat="1" x14ac:dyDescent="0.3"/>
    <row r="7145" customFormat="1" x14ac:dyDescent="0.3"/>
    <row r="7146" customFormat="1" x14ac:dyDescent="0.3"/>
    <row r="7147" customFormat="1" x14ac:dyDescent="0.3"/>
    <row r="7148" customFormat="1" x14ac:dyDescent="0.3"/>
    <row r="7149" customFormat="1" x14ac:dyDescent="0.3"/>
    <row r="7150" customFormat="1" x14ac:dyDescent="0.3"/>
    <row r="7151" customFormat="1" x14ac:dyDescent="0.3"/>
    <row r="7152" customFormat="1" x14ac:dyDescent="0.3"/>
    <row r="7153" customFormat="1" x14ac:dyDescent="0.3"/>
    <row r="7154" customFormat="1" x14ac:dyDescent="0.3"/>
    <row r="7155" customFormat="1" x14ac:dyDescent="0.3"/>
    <row r="7156" customFormat="1" x14ac:dyDescent="0.3"/>
    <row r="7157" customFormat="1" x14ac:dyDescent="0.3"/>
    <row r="7158" customFormat="1" x14ac:dyDescent="0.3"/>
    <row r="7159" customFormat="1" x14ac:dyDescent="0.3"/>
    <row r="7160" customFormat="1" x14ac:dyDescent="0.3"/>
    <row r="7161" customFormat="1" x14ac:dyDescent="0.3"/>
    <row r="7162" customFormat="1" x14ac:dyDescent="0.3"/>
    <row r="7163" customFormat="1" x14ac:dyDescent="0.3"/>
    <row r="7164" customFormat="1" x14ac:dyDescent="0.3"/>
    <row r="7165" customFormat="1" x14ac:dyDescent="0.3"/>
    <row r="7166" customFormat="1" x14ac:dyDescent="0.3"/>
    <row r="7167" customFormat="1" x14ac:dyDescent="0.3"/>
    <row r="7168" customFormat="1" x14ac:dyDescent="0.3"/>
    <row r="7169" customFormat="1" x14ac:dyDescent="0.3"/>
    <row r="7170" customFormat="1" x14ac:dyDescent="0.3"/>
    <row r="7171" customFormat="1" x14ac:dyDescent="0.3"/>
    <row r="7172" customFormat="1" x14ac:dyDescent="0.3"/>
    <row r="7173" customFormat="1" x14ac:dyDescent="0.3"/>
    <row r="7174" customFormat="1" x14ac:dyDescent="0.3"/>
    <row r="7175" customFormat="1" x14ac:dyDescent="0.3"/>
    <row r="7176" customFormat="1" x14ac:dyDescent="0.3"/>
    <row r="7177" customFormat="1" x14ac:dyDescent="0.3"/>
    <row r="7178" customFormat="1" x14ac:dyDescent="0.3"/>
    <row r="7179" customFormat="1" x14ac:dyDescent="0.3"/>
    <row r="7180" customFormat="1" x14ac:dyDescent="0.3"/>
    <row r="7181" customFormat="1" x14ac:dyDescent="0.3"/>
    <row r="7182" customFormat="1" x14ac:dyDescent="0.3"/>
    <row r="7183" customFormat="1" x14ac:dyDescent="0.3"/>
    <row r="7184" customFormat="1" x14ac:dyDescent="0.3"/>
    <row r="7185" customFormat="1" x14ac:dyDescent="0.3"/>
    <row r="7186" customFormat="1" x14ac:dyDescent="0.3"/>
    <row r="7187" customFormat="1" x14ac:dyDescent="0.3"/>
    <row r="7188" customFormat="1" x14ac:dyDescent="0.3"/>
    <row r="7189" customFormat="1" x14ac:dyDescent="0.3"/>
    <row r="7190" customFormat="1" x14ac:dyDescent="0.3"/>
    <row r="7191" customFormat="1" x14ac:dyDescent="0.3"/>
    <row r="7192" customFormat="1" x14ac:dyDescent="0.3"/>
    <row r="7193" customFormat="1" x14ac:dyDescent="0.3"/>
    <row r="7194" customFormat="1" x14ac:dyDescent="0.3"/>
    <row r="7195" customFormat="1" x14ac:dyDescent="0.3"/>
    <row r="7196" customFormat="1" x14ac:dyDescent="0.3"/>
    <row r="7197" customFormat="1" x14ac:dyDescent="0.3"/>
    <row r="7198" customFormat="1" x14ac:dyDescent="0.3"/>
    <row r="7199" customFormat="1" x14ac:dyDescent="0.3"/>
    <row r="7200" customFormat="1" x14ac:dyDescent="0.3"/>
    <row r="7201" customFormat="1" x14ac:dyDescent="0.3"/>
    <row r="7202" customFormat="1" x14ac:dyDescent="0.3"/>
    <row r="7203" customFormat="1" x14ac:dyDescent="0.3"/>
    <row r="7204" customFormat="1" x14ac:dyDescent="0.3"/>
    <row r="7205" customFormat="1" x14ac:dyDescent="0.3"/>
    <row r="7206" customFormat="1" x14ac:dyDescent="0.3"/>
    <row r="7207" customFormat="1" x14ac:dyDescent="0.3"/>
    <row r="7208" customFormat="1" x14ac:dyDescent="0.3"/>
    <row r="7209" customFormat="1" x14ac:dyDescent="0.3"/>
    <row r="7210" customFormat="1" x14ac:dyDescent="0.3"/>
    <row r="7211" customFormat="1" x14ac:dyDescent="0.3"/>
    <row r="7212" customFormat="1" x14ac:dyDescent="0.3"/>
    <row r="7213" customFormat="1" x14ac:dyDescent="0.3"/>
    <row r="7214" customFormat="1" x14ac:dyDescent="0.3"/>
    <row r="7215" customFormat="1" x14ac:dyDescent="0.3"/>
    <row r="7216" customFormat="1" x14ac:dyDescent="0.3"/>
    <row r="7217" customFormat="1" x14ac:dyDescent="0.3"/>
    <row r="7218" customFormat="1" x14ac:dyDescent="0.3"/>
    <row r="7219" customFormat="1" x14ac:dyDescent="0.3"/>
    <row r="7220" customFormat="1" x14ac:dyDescent="0.3"/>
    <row r="7221" customFormat="1" x14ac:dyDescent="0.3"/>
    <row r="7222" customFormat="1" x14ac:dyDescent="0.3"/>
    <row r="7223" customFormat="1" x14ac:dyDescent="0.3"/>
    <row r="7224" customFormat="1" x14ac:dyDescent="0.3"/>
    <row r="7225" customFormat="1" x14ac:dyDescent="0.3"/>
    <row r="7226" customFormat="1" x14ac:dyDescent="0.3"/>
    <row r="7227" customFormat="1" x14ac:dyDescent="0.3"/>
    <row r="7228" customFormat="1" x14ac:dyDescent="0.3"/>
    <row r="7229" customFormat="1" x14ac:dyDescent="0.3"/>
    <row r="7230" customFormat="1" x14ac:dyDescent="0.3"/>
    <row r="7231" customFormat="1" x14ac:dyDescent="0.3"/>
    <row r="7232" customFormat="1" x14ac:dyDescent="0.3"/>
    <row r="7233" customFormat="1" x14ac:dyDescent="0.3"/>
    <row r="7234" customFormat="1" x14ac:dyDescent="0.3"/>
    <row r="7235" customFormat="1" x14ac:dyDescent="0.3"/>
    <row r="7236" customFormat="1" x14ac:dyDescent="0.3"/>
    <row r="7237" customFormat="1" x14ac:dyDescent="0.3"/>
    <row r="7238" customFormat="1" x14ac:dyDescent="0.3"/>
    <row r="7239" customFormat="1" x14ac:dyDescent="0.3"/>
    <row r="7240" customFormat="1" x14ac:dyDescent="0.3"/>
    <row r="7241" customFormat="1" x14ac:dyDescent="0.3"/>
    <row r="7242" customFormat="1" x14ac:dyDescent="0.3"/>
    <row r="7243" customFormat="1" x14ac:dyDescent="0.3"/>
    <row r="7244" customFormat="1" x14ac:dyDescent="0.3"/>
    <row r="7245" customFormat="1" x14ac:dyDescent="0.3"/>
    <row r="7246" customFormat="1" x14ac:dyDescent="0.3"/>
    <row r="7247" customFormat="1" x14ac:dyDescent="0.3"/>
    <row r="7248" customFormat="1" x14ac:dyDescent="0.3"/>
    <row r="7249" customFormat="1" x14ac:dyDescent="0.3"/>
    <row r="7250" customFormat="1" x14ac:dyDescent="0.3"/>
    <row r="7251" customFormat="1" x14ac:dyDescent="0.3"/>
    <row r="7252" customFormat="1" x14ac:dyDescent="0.3"/>
    <row r="7253" customFormat="1" x14ac:dyDescent="0.3"/>
    <row r="7254" customFormat="1" x14ac:dyDescent="0.3"/>
    <row r="7255" customFormat="1" x14ac:dyDescent="0.3"/>
    <row r="7256" customFormat="1" x14ac:dyDescent="0.3"/>
    <row r="7257" customFormat="1" x14ac:dyDescent="0.3"/>
    <row r="7258" customFormat="1" x14ac:dyDescent="0.3"/>
    <row r="7259" customFormat="1" x14ac:dyDescent="0.3"/>
    <row r="7260" customFormat="1" x14ac:dyDescent="0.3"/>
    <row r="7261" customFormat="1" x14ac:dyDescent="0.3"/>
    <row r="7262" customFormat="1" x14ac:dyDescent="0.3"/>
    <row r="7263" customFormat="1" x14ac:dyDescent="0.3"/>
    <row r="7264" customFormat="1" x14ac:dyDescent="0.3"/>
    <row r="7265" customFormat="1" x14ac:dyDescent="0.3"/>
    <row r="7266" customFormat="1" x14ac:dyDescent="0.3"/>
    <row r="7267" customFormat="1" x14ac:dyDescent="0.3"/>
    <row r="7268" customFormat="1" x14ac:dyDescent="0.3"/>
    <row r="7269" customFormat="1" x14ac:dyDescent="0.3"/>
    <row r="7270" customFormat="1" x14ac:dyDescent="0.3"/>
    <row r="7271" customFormat="1" x14ac:dyDescent="0.3"/>
    <row r="7272" customFormat="1" x14ac:dyDescent="0.3"/>
    <row r="7273" customFormat="1" x14ac:dyDescent="0.3"/>
    <row r="7274" customFormat="1" x14ac:dyDescent="0.3"/>
    <row r="7275" customFormat="1" x14ac:dyDescent="0.3"/>
    <row r="7276" customFormat="1" x14ac:dyDescent="0.3"/>
    <row r="7277" customFormat="1" x14ac:dyDescent="0.3"/>
    <row r="7278" customFormat="1" x14ac:dyDescent="0.3"/>
    <row r="7279" customFormat="1" x14ac:dyDescent="0.3"/>
    <row r="7280" customFormat="1" x14ac:dyDescent="0.3"/>
    <row r="7281" customFormat="1" x14ac:dyDescent="0.3"/>
    <row r="7282" customFormat="1" x14ac:dyDescent="0.3"/>
    <row r="7283" customFormat="1" x14ac:dyDescent="0.3"/>
    <row r="7284" customFormat="1" x14ac:dyDescent="0.3"/>
    <row r="7285" customFormat="1" x14ac:dyDescent="0.3"/>
    <row r="7286" customFormat="1" x14ac:dyDescent="0.3"/>
    <row r="7287" customFormat="1" x14ac:dyDescent="0.3"/>
    <row r="7288" customFormat="1" x14ac:dyDescent="0.3"/>
    <row r="7289" customFormat="1" x14ac:dyDescent="0.3"/>
    <row r="7290" customFormat="1" x14ac:dyDescent="0.3"/>
    <row r="7291" customFormat="1" x14ac:dyDescent="0.3"/>
    <row r="7292" customFormat="1" x14ac:dyDescent="0.3"/>
    <row r="7293" customFormat="1" x14ac:dyDescent="0.3"/>
    <row r="7294" customFormat="1" x14ac:dyDescent="0.3"/>
    <row r="7295" customFormat="1" x14ac:dyDescent="0.3"/>
    <row r="7296" customFormat="1" x14ac:dyDescent="0.3"/>
    <row r="7297" customFormat="1" x14ac:dyDescent="0.3"/>
    <row r="7298" customFormat="1" x14ac:dyDescent="0.3"/>
    <row r="7299" customFormat="1" x14ac:dyDescent="0.3"/>
    <row r="7300" customFormat="1" x14ac:dyDescent="0.3"/>
    <row r="7301" customFormat="1" x14ac:dyDescent="0.3"/>
    <row r="7302" customFormat="1" x14ac:dyDescent="0.3"/>
    <row r="7303" customFormat="1" x14ac:dyDescent="0.3"/>
    <row r="7304" customFormat="1" x14ac:dyDescent="0.3"/>
    <row r="7305" customFormat="1" x14ac:dyDescent="0.3"/>
    <row r="7306" customFormat="1" x14ac:dyDescent="0.3"/>
    <row r="7307" customFormat="1" x14ac:dyDescent="0.3"/>
    <row r="7308" customFormat="1" x14ac:dyDescent="0.3"/>
    <row r="7309" customFormat="1" x14ac:dyDescent="0.3"/>
    <row r="7310" customFormat="1" x14ac:dyDescent="0.3"/>
    <row r="7311" customFormat="1" x14ac:dyDescent="0.3"/>
    <row r="7312" customFormat="1" x14ac:dyDescent="0.3"/>
    <row r="7313" customFormat="1" x14ac:dyDescent="0.3"/>
    <row r="7314" customFormat="1" x14ac:dyDescent="0.3"/>
    <row r="7315" customFormat="1" x14ac:dyDescent="0.3"/>
    <row r="7316" customFormat="1" x14ac:dyDescent="0.3"/>
    <row r="7317" customFormat="1" x14ac:dyDescent="0.3"/>
    <row r="7318" customFormat="1" x14ac:dyDescent="0.3"/>
    <row r="7319" customFormat="1" x14ac:dyDescent="0.3"/>
    <row r="7320" customFormat="1" x14ac:dyDescent="0.3"/>
    <row r="7321" customFormat="1" x14ac:dyDescent="0.3"/>
    <row r="7322" customFormat="1" x14ac:dyDescent="0.3"/>
    <row r="7323" customFormat="1" x14ac:dyDescent="0.3"/>
    <row r="7324" customFormat="1" x14ac:dyDescent="0.3"/>
    <row r="7325" customFormat="1" x14ac:dyDescent="0.3"/>
    <row r="7326" customFormat="1" x14ac:dyDescent="0.3"/>
    <row r="7327" customFormat="1" x14ac:dyDescent="0.3"/>
    <row r="7328" customFormat="1" x14ac:dyDescent="0.3"/>
    <row r="7329" customFormat="1" x14ac:dyDescent="0.3"/>
    <row r="7330" customFormat="1" x14ac:dyDescent="0.3"/>
    <row r="7331" customFormat="1" x14ac:dyDescent="0.3"/>
    <row r="7332" customFormat="1" x14ac:dyDescent="0.3"/>
    <row r="7333" customFormat="1" x14ac:dyDescent="0.3"/>
    <row r="7334" customFormat="1" x14ac:dyDescent="0.3"/>
    <row r="7335" customFormat="1" x14ac:dyDescent="0.3"/>
    <row r="7336" customFormat="1" x14ac:dyDescent="0.3"/>
    <row r="7337" customFormat="1" x14ac:dyDescent="0.3"/>
    <row r="7338" customFormat="1" x14ac:dyDescent="0.3"/>
    <row r="7339" customFormat="1" x14ac:dyDescent="0.3"/>
    <row r="7340" customFormat="1" x14ac:dyDescent="0.3"/>
    <row r="7341" customFormat="1" x14ac:dyDescent="0.3"/>
    <row r="7342" customFormat="1" x14ac:dyDescent="0.3"/>
    <row r="7343" customFormat="1" x14ac:dyDescent="0.3"/>
    <row r="7344" customFormat="1" x14ac:dyDescent="0.3"/>
    <row r="7345" customFormat="1" x14ac:dyDescent="0.3"/>
    <row r="7346" customFormat="1" x14ac:dyDescent="0.3"/>
    <row r="7347" customFormat="1" x14ac:dyDescent="0.3"/>
    <row r="7348" customFormat="1" x14ac:dyDescent="0.3"/>
    <row r="7349" customFormat="1" x14ac:dyDescent="0.3"/>
    <row r="7350" customFormat="1" x14ac:dyDescent="0.3"/>
    <row r="7351" customFormat="1" x14ac:dyDescent="0.3"/>
    <row r="7352" customFormat="1" x14ac:dyDescent="0.3"/>
    <row r="7353" customFormat="1" x14ac:dyDescent="0.3"/>
    <row r="7354" customFormat="1" x14ac:dyDescent="0.3"/>
    <row r="7355" customFormat="1" x14ac:dyDescent="0.3"/>
    <row r="7356" customFormat="1" x14ac:dyDescent="0.3"/>
    <row r="7357" customFormat="1" x14ac:dyDescent="0.3"/>
    <row r="7358" customFormat="1" x14ac:dyDescent="0.3"/>
    <row r="7359" customFormat="1" x14ac:dyDescent="0.3"/>
    <row r="7360" customFormat="1" x14ac:dyDescent="0.3"/>
    <row r="7361" customFormat="1" x14ac:dyDescent="0.3"/>
    <row r="7362" customFormat="1" x14ac:dyDescent="0.3"/>
    <row r="7363" customFormat="1" x14ac:dyDescent="0.3"/>
    <row r="7364" customFormat="1" x14ac:dyDescent="0.3"/>
    <row r="7365" customFormat="1" x14ac:dyDescent="0.3"/>
    <row r="7366" customFormat="1" x14ac:dyDescent="0.3"/>
    <row r="7367" customFormat="1" x14ac:dyDescent="0.3"/>
    <row r="7368" customFormat="1" x14ac:dyDescent="0.3"/>
    <row r="7369" customFormat="1" x14ac:dyDescent="0.3"/>
    <row r="7370" customFormat="1" x14ac:dyDescent="0.3"/>
    <row r="7371" customFormat="1" x14ac:dyDescent="0.3"/>
    <row r="7372" customFormat="1" x14ac:dyDescent="0.3"/>
    <row r="7373" customFormat="1" x14ac:dyDescent="0.3"/>
    <row r="7374" customFormat="1" x14ac:dyDescent="0.3"/>
    <row r="7375" customFormat="1" x14ac:dyDescent="0.3"/>
    <row r="7376" customFormat="1" x14ac:dyDescent="0.3"/>
    <row r="7377" customFormat="1" x14ac:dyDescent="0.3"/>
    <row r="7378" customFormat="1" x14ac:dyDescent="0.3"/>
    <row r="7379" customFormat="1" x14ac:dyDescent="0.3"/>
    <row r="7380" customFormat="1" x14ac:dyDescent="0.3"/>
    <row r="7381" customFormat="1" x14ac:dyDescent="0.3"/>
    <row r="7382" customFormat="1" x14ac:dyDescent="0.3"/>
    <row r="7383" customFormat="1" x14ac:dyDescent="0.3"/>
    <row r="7384" customFormat="1" x14ac:dyDescent="0.3"/>
    <row r="7385" customFormat="1" x14ac:dyDescent="0.3"/>
    <row r="7386" customFormat="1" x14ac:dyDescent="0.3"/>
    <row r="7387" customFormat="1" x14ac:dyDescent="0.3"/>
    <row r="7388" customFormat="1" x14ac:dyDescent="0.3"/>
    <row r="7389" customFormat="1" x14ac:dyDescent="0.3"/>
    <row r="7390" customFormat="1" x14ac:dyDescent="0.3"/>
    <row r="7391" customFormat="1" x14ac:dyDescent="0.3"/>
    <row r="7392" customFormat="1" x14ac:dyDescent="0.3"/>
    <row r="7393" customFormat="1" x14ac:dyDescent="0.3"/>
    <row r="7394" customFormat="1" x14ac:dyDescent="0.3"/>
    <row r="7395" customFormat="1" x14ac:dyDescent="0.3"/>
    <row r="7396" customFormat="1" x14ac:dyDescent="0.3"/>
    <row r="7397" customFormat="1" x14ac:dyDescent="0.3"/>
    <row r="7398" customFormat="1" x14ac:dyDescent="0.3"/>
    <row r="7399" customFormat="1" x14ac:dyDescent="0.3"/>
    <row r="7400" customFormat="1" x14ac:dyDescent="0.3"/>
    <row r="7401" customFormat="1" x14ac:dyDescent="0.3"/>
    <row r="7402" customFormat="1" x14ac:dyDescent="0.3"/>
    <row r="7403" customFormat="1" x14ac:dyDescent="0.3"/>
    <row r="7404" customFormat="1" x14ac:dyDescent="0.3"/>
    <row r="7405" customFormat="1" x14ac:dyDescent="0.3"/>
    <row r="7406" customFormat="1" x14ac:dyDescent="0.3"/>
    <row r="7407" customFormat="1" x14ac:dyDescent="0.3"/>
    <row r="7408" customFormat="1" x14ac:dyDescent="0.3"/>
    <row r="7409" customFormat="1" x14ac:dyDescent="0.3"/>
    <row r="7410" customFormat="1" x14ac:dyDescent="0.3"/>
    <row r="7411" customFormat="1" x14ac:dyDescent="0.3"/>
    <row r="7412" customFormat="1" x14ac:dyDescent="0.3"/>
    <row r="7413" customFormat="1" x14ac:dyDescent="0.3"/>
    <row r="7414" customFormat="1" x14ac:dyDescent="0.3"/>
    <row r="7415" customFormat="1" x14ac:dyDescent="0.3"/>
    <row r="7416" customFormat="1" x14ac:dyDescent="0.3"/>
    <row r="7417" customFormat="1" x14ac:dyDescent="0.3"/>
    <row r="7418" customFormat="1" x14ac:dyDescent="0.3"/>
    <row r="7419" customFormat="1" x14ac:dyDescent="0.3"/>
    <row r="7420" customFormat="1" x14ac:dyDescent="0.3"/>
    <row r="7421" customFormat="1" x14ac:dyDescent="0.3"/>
    <row r="7422" customFormat="1" x14ac:dyDescent="0.3"/>
    <row r="7423" customFormat="1" x14ac:dyDescent="0.3"/>
    <row r="7424" customFormat="1" x14ac:dyDescent="0.3"/>
    <row r="7425" customFormat="1" x14ac:dyDescent="0.3"/>
    <row r="7426" customFormat="1" x14ac:dyDescent="0.3"/>
    <row r="7427" customFormat="1" x14ac:dyDescent="0.3"/>
    <row r="7428" customFormat="1" x14ac:dyDescent="0.3"/>
    <row r="7429" customFormat="1" x14ac:dyDescent="0.3"/>
    <row r="7430" customFormat="1" x14ac:dyDescent="0.3"/>
    <row r="7431" customFormat="1" x14ac:dyDescent="0.3"/>
    <row r="7432" customFormat="1" x14ac:dyDescent="0.3"/>
    <row r="7433" customFormat="1" x14ac:dyDescent="0.3"/>
    <row r="7434" customFormat="1" x14ac:dyDescent="0.3"/>
    <row r="7435" customFormat="1" x14ac:dyDescent="0.3"/>
    <row r="7436" customFormat="1" x14ac:dyDescent="0.3"/>
    <row r="7437" customFormat="1" x14ac:dyDescent="0.3"/>
    <row r="7438" customFormat="1" x14ac:dyDescent="0.3"/>
    <row r="7439" customFormat="1" x14ac:dyDescent="0.3"/>
    <row r="7440" customFormat="1" x14ac:dyDescent="0.3"/>
    <row r="7441" customFormat="1" x14ac:dyDescent="0.3"/>
    <row r="7442" customFormat="1" x14ac:dyDescent="0.3"/>
    <row r="7443" customFormat="1" x14ac:dyDescent="0.3"/>
    <row r="7444" customFormat="1" x14ac:dyDescent="0.3"/>
    <row r="7445" customFormat="1" x14ac:dyDescent="0.3"/>
    <row r="7446" customFormat="1" x14ac:dyDescent="0.3"/>
    <row r="7447" customFormat="1" x14ac:dyDescent="0.3"/>
    <row r="7448" customFormat="1" x14ac:dyDescent="0.3"/>
    <row r="7449" customFormat="1" x14ac:dyDescent="0.3"/>
    <row r="7450" customFormat="1" x14ac:dyDescent="0.3"/>
    <row r="7451" customFormat="1" x14ac:dyDescent="0.3"/>
    <row r="7452" customFormat="1" x14ac:dyDescent="0.3"/>
    <row r="7453" customFormat="1" x14ac:dyDescent="0.3"/>
    <row r="7454" customFormat="1" x14ac:dyDescent="0.3"/>
    <row r="7455" customFormat="1" x14ac:dyDescent="0.3"/>
    <row r="7456" customFormat="1" x14ac:dyDescent="0.3"/>
    <row r="7457" customFormat="1" x14ac:dyDescent="0.3"/>
    <row r="7458" customFormat="1" x14ac:dyDescent="0.3"/>
    <row r="7459" customFormat="1" x14ac:dyDescent="0.3"/>
    <row r="7460" customFormat="1" x14ac:dyDescent="0.3"/>
    <row r="7461" customFormat="1" x14ac:dyDescent="0.3"/>
    <row r="7462" customFormat="1" x14ac:dyDescent="0.3"/>
    <row r="7463" customFormat="1" x14ac:dyDescent="0.3"/>
    <row r="7464" customFormat="1" x14ac:dyDescent="0.3"/>
    <row r="7465" customFormat="1" x14ac:dyDescent="0.3"/>
    <row r="7466" customFormat="1" x14ac:dyDescent="0.3"/>
    <row r="7467" customFormat="1" x14ac:dyDescent="0.3"/>
    <row r="7468" customFormat="1" x14ac:dyDescent="0.3"/>
    <row r="7469" customFormat="1" x14ac:dyDescent="0.3"/>
    <row r="7470" customFormat="1" x14ac:dyDescent="0.3"/>
    <row r="7471" customFormat="1" x14ac:dyDescent="0.3"/>
    <row r="7472" customFormat="1" x14ac:dyDescent="0.3"/>
    <row r="7473" customFormat="1" x14ac:dyDescent="0.3"/>
    <row r="7474" customFormat="1" x14ac:dyDescent="0.3"/>
    <row r="7475" customFormat="1" x14ac:dyDescent="0.3"/>
    <row r="7476" customFormat="1" x14ac:dyDescent="0.3"/>
    <row r="7477" customFormat="1" x14ac:dyDescent="0.3"/>
    <row r="7478" customFormat="1" x14ac:dyDescent="0.3"/>
    <row r="7479" customFormat="1" x14ac:dyDescent="0.3"/>
    <row r="7480" customFormat="1" x14ac:dyDescent="0.3"/>
    <row r="7481" customFormat="1" x14ac:dyDescent="0.3"/>
    <row r="7482" customFormat="1" x14ac:dyDescent="0.3"/>
    <row r="7483" customFormat="1" x14ac:dyDescent="0.3"/>
    <row r="7484" customFormat="1" x14ac:dyDescent="0.3"/>
    <row r="7485" customFormat="1" x14ac:dyDescent="0.3"/>
    <row r="7486" customFormat="1" x14ac:dyDescent="0.3"/>
    <row r="7487" customFormat="1" x14ac:dyDescent="0.3"/>
    <row r="7488" customFormat="1" x14ac:dyDescent="0.3"/>
    <row r="7489" customFormat="1" x14ac:dyDescent="0.3"/>
    <row r="7490" customFormat="1" x14ac:dyDescent="0.3"/>
    <row r="7491" customFormat="1" x14ac:dyDescent="0.3"/>
    <row r="7492" customFormat="1" x14ac:dyDescent="0.3"/>
    <row r="7493" customFormat="1" x14ac:dyDescent="0.3"/>
    <row r="7494" customFormat="1" x14ac:dyDescent="0.3"/>
    <row r="7495" customFormat="1" x14ac:dyDescent="0.3"/>
    <row r="7496" customFormat="1" x14ac:dyDescent="0.3"/>
    <row r="7497" customFormat="1" x14ac:dyDescent="0.3"/>
    <row r="7498" customFormat="1" x14ac:dyDescent="0.3"/>
    <row r="7499" customFormat="1" x14ac:dyDescent="0.3"/>
    <row r="7500" customFormat="1" x14ac:dyDescent="0.3"/>
    <row r="7501" customFormat="1" x14ac:dyDescent="0.3"/>
    <row r="7502" customFormat="1" x14ac:dyDescent="0.3"/>
    <row r="7503" customFormat="1" x14ac:dyDescent="0.3"/>
    <row r="7504" customFormat="1" x14ac:dyDescent="0.3"/>
    <row r="7505" customFormat="1" x14ac:dyDescent="0.3"/>
    <row r="7506" customFormat="1" x14ac:dyDescent="0.3"/>
    <row r="7507" customFormat="1" x14ac:dyDescent="0.3"/>
    <row r="7508" customFormat="1" x14ac:dyDescent="0.3"/>
    <row r="7509" customFormat="1" x14ac:dyDescent="0.3"/>
    <row r="7510" customFormat="1" x14ac:dyDescent="0.3"/>
    <row r="7511" customFormat="1" x14ac:dyDescent="0.3"/>
    <row r="7512" customFormat="1" x14ac:dyDescent="0.3"/>
    <row r="7513" customFormat="1" x14ac:dyDescent="0.3"/>
    <row r="7514" customFormat="1" x14ac:dyDescent="0.3"/>
    <row r="7515" customFormat="1" x14ac:dyDescent="0.3"/>
    <row r="7516" customFormat="1" x14ac:dyDescent="0.3"/>
    <row r="7517" customFormat="1" x14ac:dyDescent="0.3"/>
    <row r="7518" customFormat="1" x14ac:dyDescent="0.3"/>
    <row r="7519" customFormat="1" x14ac:dyDescent="0.3"/>
    <row r="7520" customFormat="1" x14ac:dyDescent="0.3"/>
    <row r="7521" customFormat="1" x14ac:dyDescent="0.3"/>
    <row r="7522" customFormat="1" x14ac:dyDescent="0.3"/>
    <row r="7523" customFormat="1" x14ac:dyDescent="0.3"/>
    <row r="7524" customFormat="1" x14ac:dyDescent="0.3"/>
    <row r="7525" customFormat="1" x14ac:dyDescent="0.3"/>
    <row r="7526" customFormat="1" x14ac:dyDescent="0.3"/>
    <row r="7527" customFormat="1" x14ac:dyDescent="0.3"/>
    <row r="7528" customFormat="1" x14ac:dyDescent="0.3"/>
    <row r="7529" customFormat="1" x14ac:dyDescent="0.3"/>
    <row r="7530" customFormat="1" x14ac:dyDescent="0.3"/>
    <row r="7531" customFormat="1" x14ac:dyDescent="0.3"/>
    <row r="7532" customFormat="1" x14ac:dyDescent="0.3"/>
    <row r="7533" customFormat="1" x14ac:dyDescent="0.3"/>
    <row r="7534" customFormat="1" x14ac:dyDescent="0.3"/>
    <row r="7535" customFormat="1" x14ac:dyDescent="0.3"/>
    <row r="7536" customFormat="1" x14ac:dyDescent="0.3"/>
    <row r="7537" customFormat="1" x14ac:dyDescent="0.3"/>
    <row r="7538" customFormat="1" x14ac:dyDescent="0.3"/>
    <row r="7539" customFormat="1" x14ac:dyDescent="0.3"/>
    <row r="7540" customFormat="1" x14ac:dyDescent="0.3"/>
    <row r="7541" customFormat="1" x14ac:dyDescent="0.3"/>
    <row r="7542" customFormat="1" x14ac:dyDescent="0.3"/>
    <row r="7543" customFormat="1" x14ac:dyDescent="0.3"/>
    <row r="7544" customFormat="1" x14ac:dyDescent="0.3"/>
    <row r="7545" customFormat="1" x14ac:dyDescent="0.3"/>
    <row r="7546" customFormat="1" x14ac:dyDescent="0.3"/>
    <row r="7547" customFormat="1" x14ac:dyDescent="0.3"/>
    <row r="7548" customFormat="1" x14ac:dyDescent="0.3"/>
    <row r="7549" customFormat="1" x14ac:dyDescent="0.3"/>
    <row r="7550" customFormat="1" x14ac:dyDescent="0.3"/>
    <row r="7551" customFormat="1" x14ac:dyDescent="0.3"/>
    <row r="7552" customFormat="1" x14ac:dyDescent="0.3"/>
    <row r="7553" customFormat="1" x14ac:dyDescent="0.3"/>
    <row r="7554" customFormat="1" x14ac:dyDescent="0.3"/>
    <row r="7555" customFormat="1" x14ac:dyDescent="0.3"/>
    <row r="7556" customFormat="1" x14ac:dyDescent="0.3"/>
    <row r="7557" customFormat="1" x14ac:dyDescent="0.3"/>
    <row r="7558" customFormat="1" x14ac:dyDescent="0.3"/>
    <row r="7559" customFormat="1" x14ac:dyDescent="0.3"/>
    <row r="7560" customFormat="1" x14ac:dyDescent="0.3"/>
    <row r="7561" customFormat="1" x14ac:dyDescent="0.3"/>
    <row r="7562" customFormat="1" x14ac:dyDescent="0.3"/>
    <row r="7563" customFormat="1" x14ac:dyDescent="0.3"/>
    <row r="7564" customFormat="1" x14ac:dyDescent="0.3"/>
    <row r="7565" customFormat="1" x14ac:dyDescent="0.3"/>
    <row r="7566" customFormat="1" x14ac:dyDescent="0.3"/>
    <row r="7567" customFormat="1" x14ac:dyDescent="0.3"/>
    <row r="7568" customFormat="1" x14ac:dyDescent="0.3"/>
    <row r="7569" customFormat="1" x14ac:dyDescent="0.3"/>
    <row r="7570" customFormat="1" x14ac:dyDescent="0.3"/>
    <row r="7571" customFormat="1" x14ac:dyDescent="0.3"/>
    <row r="7572" customFormat="1" x14ac:dyDescent="0.3"/>
    <row r="7573" customFormat="1" x14ac:dyDescent="0.3"/>
    <row r="7574" customFormat="1" x14ac:dyDescent="0.3"/>
    <row r="7575" customFormat="1" x14ac:dyDescent="0.3"/>
    <row r="7576" customFormat="1" x14ac:dyDescent="0.3"/>
    <row r="7577" customFormat="1" x14ac:dyDescent="0.3"/>
    <row r="7578" customFormat="1" x14ac:dyDescent="0.3"/>
    <row r="7579" customFormat="1" x14ac:dyDescent="0.3"/>
    <row r="7580" customFormat="1" x14ac:dyDescent="0.3"/>
    <row r="7581" customFormat="1" x14ac:dyDescent="0.3"/>
    <row r="7582" customFormat="1" x14ac:dyDescent="0.3"/>
    <row r="7583" customFormat="1" x14ac:dyDescent="0.3"/>
    <row r="7584" customFormat="1" x14ac:dyDescent="0.3"/>
    <row r="7585" customFormat="1" x14ac:dyDescent="0.3"/>
    <row r="7586" customFormat="1" x14ac:dyDescent="0.3"/>
    <row r="7587" customFormat="1" x14ac:dyDescent="0.3"/>
    <row r="7588" customFormat="1" x14ac:dyDescent="0.3"/>
    <row r="7589" customFormat="1" x14ac:dyDescent="0.3"/>
    <row r="7590" customFormat="1" x14ac:dyDescent="0.3"/>
    <row r="7591" customFormat="1" x14ac:dyDescent="0.3"/>
    <row r="7592" customFormat="1" x14ac:dyDescent="0.3"/>
    <row r="7593" customFormat="1" x14ac:dyDescent="0.3"/>
    <row r="7594" customFormat="1" x14ac:dyDescent="0.3"/>
    <row r="7595" customFormat="1" x14ac:dyDescent="0.3"/>
    <row r="7596" customFormat="1" x14ac:dyDescent="0.3"/>
    <row r="7597" customFormat="1" x14ac:dyDescent="0.3"/>
    <row r="7598" customFormat="1" x14ac:dyDescent="0.3"/>
    <row r="7599" customFormat="1" x14ac:dyDescent="0.3"/>
    <row r="7600" customFormat="1" x14ac:dyDescent="0.3"/>
    <row r="7601" customFormat="1" x14ac:dyDescent="0.3"/>
    <row r="7602" customFormat="1" x14ac:dyDescent="0.3"/>
    <row r="7603" customFormat="1" x14ac:dyDescent="0.3"/>
    <row r="7604" customFormat="1" x14ac:dyDescent="0.3"/>
    <row r="7605" customFormat="1" x14ac:dyDescent="0.3"/>
    <row r="7606" customFormat="1" x14ac:dyDescent="0.3"/>
    <row r="7607" customFormat="1" x14ac:dyDescent="0.3"/>
    <row r="7608" customFormat="1" x14ac:dyDescent="0.3"/>
    <row r="7609" customFormat="1" x14ac:dyDescent="0.3"/>
    <row r="7610" customFormat="1" x14ac:dyDescent="0.3"/>
    <row r="7611" customFormat="1" x14ac:dyDescent="0.3"/>
    <row r="7612" customFormat="1" x14ac:dyDescent="0.3"/>
    <row r="7613" customFormat="1" x14ac:dyDescent="0.3"/>
    <row r="7614" customFormat="1" x14ac:dyDescent="0.3"/>
    <row r="7615" customFormat="1" x14ac:dyDescent="0.3"/>
    <row r="7616" customFormat="1" x14ac:dyDescent="0.3"/>
    <row r="7617" customFormat="1" x14ac:dyDescent="0.3"/>
    <row r="7618" customFormat="1" x14ac:dyDescent="0.3"/>
    <row r="7619" customFormat="1" x14ac:dyDescent="0.3"/>
    <row r="7620" customFormat="1" x14ac:dyDescent="0.3"/>
    <row r="7621" customFormat="1" x14ac:dyDescent="0.3"/>
    <row r="7622" customFormat="1" x14ac:dyDescent="0.3"/>
    <row r="7623" customFormat="1" x14ac:dyDescent="0.3"/>
    <row r="7624" customFormat="1" x14ac:dyDescent="0.3"/>
    <row r="7625" customFormat="1" x14ac:dyDescent="0.3"/>
    <row r="7626" customFormat="1" x14ac:dyDescent="0.3"/>
    <row r="7627" customFormat="1" x14ac:dyDescent="0.3"/>
    <row r="7628" customFormat="1" x14ac:dyDescent="0.3"/>
    <row r="7629" customFormat="1" x14ac:dyDescent="0.3"/>
    <row r="7630" customFormat="1" x14ac:dyDescent="0.3"/>
    <row r="7631" customFormat="1" x14ac:dyDescent="0.3"/>
    <row r="7632" customFormat="1" x14ac:dyDescent="0.3"/>
    <row r="7633" customFormat="1" x14ac:dyDescent="0.3"/>
    <row r="7634" customFormat="1" x14ac:dyDescent="0.3"/>
    <row r="7635" customFormat="1" x14ac:dyDescent="0.3"/>
    <row r="7636" customFormat="1" x14ac:dyDescent="0.3"/>
    <row r="7637" customFormat="1" x14ac:dyDescent="0.3"/>
    <row r="7638" customFormat="1" x14ac:dyDescent="0.3"/>
    <row r="7639" customFormat="1" x14ac:dyDescent="0.3"/>
    <row r="7640" customFormat="1" x14ac:dyDescent="0.3"/>
    <row r="7641" customFormat="1" x14ac:dyDescent="0.3"/>
    <row r="7642" customFormat="1" x14ac:dyDescent="0.3"/>
    <row r="7643" customFormat="1" x14ac:dyDescent="0.3"/>
    <row r="7644" customFormat="1" x14ac:dyDescent="0.3"/>
    <row r="7645" customFormat="1" x14ac:dyDescent="0.3"/>
    <row r="7646" customFormat="1" x14ac:dyDescent="0.3"/>
    <row r="7647" customFormat="1" x14ac:dyDescent="0.3"/>
    <row r="7648" customFormat="1" x14ac:dyDescent="0.3"/>
    <row r="7649" customFormat="1" x14ac:dyDescent="0.3"/>
    <row r="7650" customFormat="1" x14ac:dyDescent="0.3"/>
    <row r="7651" customFormat="1" x14ac:dyDescent="0.3"/>
    <row r="7652" customFormat="1" x14ac:dyDescent="0.3"/>
    <row r="7653" customFormat="1" x14ac:dyDescent="0.3"/>
    <row r="7654" customFormat="1" x14ac:dyDescent="0.3"/>
    <row r="7655" customFormat="1" x14ac:dyDescent="0.3"/>
    <row r="7656" customFormat="1" x14ac:dyDescent="0.3"/>
    <row r="7657" customFormat="1" x14ac:dyDescent="0.3"/>
    <row r="7658" customFormat="1" x14ac:dyDescent="0.3"/>
    <row r="7659" customFormat="1" x14ac:dyDescent="0.3"/>
    <row r="7660" customFormat="1" x14ac:dyDescent="0.3"/>
    <row r="7661" customFormat="1" x14ac:dyDescent="0.3"/>
    <row r="7662" customFormat="1" x14ac:dyDescent="0.3"/>
    <row r="7663" customFormat="1" x14ac:dyDescent="0.3"/>
    <row r="7664" customFormat="1" x14ac:dyDescent="0.3"/>
    <row r="7665" customFormat="1" x14ac:dyDescent="0.3"/>
    <row r="7666" customFormat="1" x14ac:dyDescent="0.3"/>
    <row r="7667" customFormat="1" x14ac:dyDescent="0.3"/>
    <row r="7668" customFormat="1" x14ac:dyDescent="0.3"/>
    <row r="7669" customFormat="1" x14ac:dyDescent="0.3"/>
    <row r="7670" customFormat="1" x14ac:dyDescent="0.3"/>
    <row r="7671" customFormat="1" x14ac:dyDescent="0.3"/>
    <row r="7672" customFormat="1" x14ac:dyDescent="0.3"/>
    <row r="7673" customFormat="1" x14ac:dyDescent="0.3"/>
    <row r="7674" customFormat="1" x14ac:dyDescent="0.3"/>
    <row r="7675" customFormat="1" x14ac:dyDescent="0.3"/>
    <row r="7676" customFormat="1" x14ac:dyDescent="0.3"/>
    <row r="7677" customFormat="1" x14ac:dyDescent="0.3"/>
    <row r="7678" customFormat="1" x14ac:dyDescent="0.3"/>
    <row r="7679" customFormat="1" x14ac:dyDescent="0.3"/>
    <row r="7680" customFormat="1" x14ac:dyDescent="0.3"/>
    <row r="7681" customFormat="1" x14ac:dyDescent="0.3"/>
    <row r="7682" customFormat="1" x14ac:dyDescent="0.3"/>
    <row r="7683" customFormat="1" x14ac:dyDescent="0.3"/>
    <row r="7684" customFormat="1" x14ac:dyDescent="0.3"/>
    <row r="7685" customFormat="1" x14ac:dyDescent="0.3"/>
    <row r="7686" customFormat="1" x14ac:dyDescent="0.3"/>
    <row r="7687" customFormat="1" x14ac:dyDescent="0.3"/>
    <row r="7688" customFormat="1" x14ac:dyDescent="0.3"/>
    <row r="7689" customFormat="1" x14ac:dyDescent="0.3"/>
    <row r="7690" customFormat="1" x14ac:dyDescent="0.3"/>
    <row r="7691" customFormat="1" x14ac:dyDescent="0.3"/>
    <row r="7692" customFormat="1" x14ac:dyDescent="0.3"/>
    <row r="7693" customFormat="1" x14ac:dyDescent="0.3"/>
    <row r="7694" customFormat="1" x14ac:dyDescent="0.3"/>
    <row r="7695" customFormat="1" x14ac:dyDescent="0.3"/>
    <row r="7696" customFormat="1" x14ac:dyDescent="0.3"/>
    <row r="7697" customFormat="1" x14ac:dyDescent="0.3"/>
    <row r="7698" customFormat="1" x14ac:dyDescent="0.3"/>
    <row r="7699" customFormat="1" x14ac:dyDescent="0.3"/>
    <row r="7700" customFormat="1" x14ac:dyDescent="0.3"/>
    <row r="7701" customFormat="1" x14ac:dyDescent="0.3"/>
    <row r="7702" customFormat="1" x14ac:dyDescent="0.3"/>
    <row r="7703" customFormat="1" x14ac:dyDescent="0.3"/>
    <row r="7704" customFormat="1" x14ac:dyDescent="0.3"/>
    <row r="7705" customFormat="1" x14ac:dyDescent="0.3"/>
    <row r="7706" customFormat="1" x14ac:dyDescent="0.3"/>
    <row r="7707" customFormat="1" x14ac:dyDescent="0.3"/>
    <row r="7708" customFormat="1" x14ac:dyDescent="0.3"/>
    <row r="7709" customFormat="1" x14ac:dyDescent="0.3"/>
    <row r="7710" customFormat="1" x14ac:dyDescent="0.3"/>
    <row r="7711" customFormat="1" x14ac:dyDescent="0.3"/>
    <row r="7712" customFormat="1" x14ac:dyDescent="0.3"/>
    <row r="7713" customFormat="1" x14ac:dyDescent="0.3"/>
    <row r="7714" customFormat="1" x14ac:dyDescent="0.3"/>
    <row r="7715" customFormat="1" x14ac:dyDescent="0.3"/>
    <row r="7716" customFormat="1" x14ac:dyDescent="0.3"/>
    <row r="7717" customFormat="1" x14ac:dyDescent="0.3"/>
    <row r="7718" customFormat="1" x14ac:dyDescent="0.3"/>
    <row r="7719" customFormat="1" x14ac:dyDescent="0.3"/>
    <row r="7720" customFormat="1" x14ac:dyDescent="0.3"/>
    <row r="7721" customFormat="1" x14ac:dyDescent="0.3"/>
    <row r="7722" customFormat="1" x14ac:dyDescent="0.3"/>
    <row r="7723" customFormat="1" x14ac:dyDescent="0.3"/>
    <row r="7724" customFormat="1" x14ac:dyDescent="0.3"/>
    <row r="7725" customFormat="1" x14ac:dyDescent="0.3"/>
    <row r="7726" customFormat="1" x14ac:dyDescent="0.3"/>
    <row r="7727" customFormat="1" x14ac:dyDescent="0.3"/>
    <row r="7728" customFormat="1" x14ac:dyDescent="0.3"/>
    <row r="7729" customFormat="1" x14ac:dyDescent="0.3"/>
    <row r="7730" customFormat="1" x14ac:dyDescent="0.3"/>
    <row r="7731" customFormat="1" x14ac:dyDescent="0.3"/>
    <row r="7732" customFormat="1" x14ac:dyDescent="0.3"/>
    <row r="7733" customFormat="1" x14ac:dyDescent="0.3"/>
    <row r="7734" customFormat="1" x14ac:dyDescent="0.3"/>
    <row r="7735" customFormat="1" x14ac:dyDescent="0.3"/>
    <row r="7736" customFormat="1" x14ac:dyDescent="0.3"/>
    <row r="7737" customFormat="1" x14ac:dyDescent="0.3"/>
    <row r="7738" customFormat="1" x14ac:dyDescent="0.3"/>
    <row r="7739" customFormat="1" x14ac:dyDescent="0.3"/>
    <row r="7740" customFormat="1" x14ac:dyDescent="0.3"/>
    <row r="7741" customFormat="1" x14ac:dyDescent="0.3"/>
    <row r="7742" customFormat="1" x14ac:dyDescent="0.3"/>
    <row r="7743" customFormat="1" x14ac:dyDescent="0.3"/>
    <row r="7744" customFormat="1" x14ac:dyDescent="0.3"/>
    <row r="7745" customFormat="1" x14ac:dyDescent="0.3"/>
    <row r="7746" customFormat="1" x14ac:dyDescent="0.3"/>
    <row r="7747" customFormat="1" x14ac:dyDescent="0.3"/>
    <row r="7748" customFormat="1" x14ac:dyDescent="0.3"/>
    <row r="7749" customFormat="1" x14ac:dyDescent="0.3"/>
    <row r="7750" customFormat="1" x14ac:dyDescent="0.3"/>
    <row r="7751" customFormat="1" x14ac:dyDescent="0.3"/>
    <row r="7752" customFormat="1" x14ac:dyDescent="0.3"/>
    <row r="7753" customFormat="1" x14ac:dyDescent="0.3"/>
    <row r="7754" customFormat="1" x14ac:dyDescent="0.3"/>
    <row r="7755" customFormat="1" x14ac:dyDescent="0.3"/>
    <row r="7756" customFormat="1" x14ac:dyDescent="0.3"/>
    <row r="7757" customFormat="1" x14ac:dyDescent="0.3"/>
    <row r="7758" customFormat="1" x14ac:dyDescent="0.3"/>
    <row r="7759" customFormat="1" x14ac:dyDescent="0.3"/>
    <row r="7760" customFormat="1" x14ac:dyDescent="0.3"/>
    <row r="7761" customFormat="1" x14ac:dyDescent="0.3"/>
    <row r="7762" customFormat="1" x14ac:dyDescent="0.3"/>
    <row r="7763" customFormat="1" x14ac:dyDescent="0.3"/>
    <row r="7764" customFormat="1" x14ac:dyDescent="0.3"/>
    <row r="7765" customFormat="1" x14ac:dyDescent="0.3"/>
    <row r="7766" customFormat="1" x14ac:dyDescent="0.3"/>
    <row r="7767" customFormat="1" x14ac:dyDescent="0.3"/>
    <row r="7768" customFormat="1" x14ac:dyDescent="0.3"/>
    <row r="7769" customFormat="1" x14ac:dyDescent="0.3"/>
    <row r="7770" customFormat="1" x14ac:dyDescent="0.3"/>
    <row r="7771" customFormat="1" x14ac:dyDescent="0.3"/>
    <row r="7772" customFormat="1" x14ac:dyDescent="0.3"/>
    <row r="7773" customFormat="1" x14ac:dyDescent="0.3"/>
    <row r="7774" customFormat="1" x14ac:dyDescent="0.3"/>
    <row r="7775" customFormat="1" x14ac:dyDescent="0.3"/>
    <row r="7776" customFormat="1" x14ac:dyDescent="0.3"/>
    <row r="7777" customFormat="1" x14ac:dyDescent="0.3"/>
    <row r="7778" customFormat="1" x14ac:dyDescent="0.3"/>
    <row r="7779" customFormat="1" x14ac:dyDescent="0.3"/>
    <row r="7780" customFormat="1" x14ac:dyDescent="0.3"/>
    <row r="7781" customFormat="1" x14ac:dyDescent="0.3"/>
    <row r="7782" customFormat="1" x14ac:dyDescent="0.3"/>
    <row r="7783" customFormat="1" x14ac:dyDescent="0.3"/>
    <row r="7784" customFormat="1" x14ac:dyDescent="0.3"/>
    <row r="7785" customFormat="1" x14ac:dyDescent="0.3"/>
    <row r="7786" customFormat="1" x14ac:dyDescent="0.3"/>
    <row r="7787" customFormat="1" x14ac:dyDescent="0.3"/>
    <row r="7788" customFormat="1" x14ac:dyDescent="0.3"/>
    <row r="7789" customFormat="1" x14ac:dyDescent="0.3"/>
    <row r="7790" customFormat="1" x14ac:dyDescent="0.3"/>
    <row r="7791" customFormat="1" x14ac:dyDescent="0.3"/>
    <row r="7792" customFormat="1" x14ac:dyDescent="0.3"/>
    <row r="7793" customFormat="1" x14ac:dyDescent="0.3"/>
    <row r="7794" customFormat="1" x14ac:dyDescent="0.3"/>
    <row r="7795" customFormat="1" x14ac:dyDescent="0.3"/>
    <row r="7796" customFormat="1" x14ac:dyDescent="0.3"/>
    <row r="7797" customFormat="1" x14ac:dyDescent="0.3"/>
    <row r="7798" customFormat="1" x14ac:dyDescent="0.3"/>
    <row r="7799" customFormat="1" x14ac:dyDescent="0.3"/>
    <row r="7800" customFormat="1" x14ac:dyDescent="0.3"/>
    <row r="7801" customFormat="1" x14ac:dyDescent="0.3"/>
    <row r="7802" customFormat="1" x14ac:dyDescent="0.3"/>
    <row r="7803" customFormat="1" x14ac:dyDescent="0.3"/>
    <row r="7804" customFormat="1" x14ac:dyDescent="0.3"/>
    <row r="7805" customFormat="1" x14ac:dyDescent="0.3"/>
    <row r="7806" customFormat="1" x14ac:dyDescent="0.3"/>
    <row r="7807" customFormat="1" x14ac:dyDescent="0.3"/>
    <row r="7808" customFormat="1" x14ac:dyDescent="0.3"/>
    <row r="7809" customFormat="1" x14ac:dyDescent="0.3"/>
    <row r="7810" customFormat="1" x14ac:dyDescent="0.3"/>
    <row r="7811" customFormat="1" x14ac:dyDescent="0.3"/>
    <row r="7812" customFormat="1" x14ac:dyDescent="0.3"/>
    <row r="7813" customFormat="1" x14ac:dyDescent="0.3"/>
    <row r="7814" customFormat="1" x14ac:dyDescent="0.3"/>
    <row r="7815" customFormat="1" x14ac:dyDescent="0.3"/>
    <row r="7816" customFormat="1" x14ac:dyDescent="0.3"/>
    <row r="7817" customFormat="1" x14ac:dyDescent="0.3"/>
    <row r="7818" customFormat="1" x14ac:dyDescent="0.3"/>
    <row r="7819" customFormat="1" x14ac:dyDescent="0.3"/>
    <row r="7820" customFormat="1" x14ac:dyDescent="0.3"/>
    <row r="7821" customFormat="1" x14ac:dyDescent="0.3"/>
    <row r="7822" customFormat="1" x14ac:dyDescent="0.3"/>
    <row r="7823" customFormat="1" x14ac:dyDescent="0.3"/>
    <row r="7824" customFormat="1" x14ac:dyDescent="0.3"/>
    <row r="7825" customFormat="1" x14ac:dyDescent="0.3"/>
    <row r="7826" customFormat="1" x14ac:dyDescent="0.3"/>
    <row r="7827" customFormat="1" x14ac:dyDescent="0.3"/>
    <row r="7828" customFormat="1" x14ac:dyDescent="0.3"/>
    <row r="7829" customFormat="1" x14ac:dyDescent="0.3"/>
    <row r="7830" customFormat="1" x14ac:dyDescent="0.3"/>
    <row r="7831" customFormat="1" x14ac:dyDescent="0.3"/>
    <row r="7832" customFormat="1" x14ac:dyDescent="0.3"/>
    <row r="7833" customFormat="1" x14ac:dyDescent="0.3"/>
    <row r="7834" customFormat="1" x14ac:dyDescent="0.3"/>
    <row r="7835" customFormat="1" x14ac:dyDescent="0.3"/>
    <row r="7836" customFormat="1" x14ac:dyDescent="0.3"/>
    <row r="7837" customFormat="1" x14ac:dyDescent="0.3"/>
    <row r="7838" customFormat="1" x14ac:dyDescent="0.3"/>
    <row r="7839" customFormat="1" x14ac:dyDescent="0.3"/>
    <row r="7840" customFormat="1" x14ac:dyDescent="0.3"/>
    <row r="7841" customFormat="1" x14ac:dyDescent="0.3"/>
    <row r="7842" customFormat="1" x14ac:dyDescent="0.3"/>
    <row r="7843" customFormat="1" x14ac:dyDescent="0.3"/>
    <row r="7844" customFormat="1" x14ac:dyDescent="0.3"/>
    <row r="7845" customFormat="1" x14ac:dyDescent="0.3"/>
    <row r="7846" customFormat="1" x14ac:dyDescent="0.3"/>
    <row r="7847" customFormat="1" x14ac:dyDescent="0.3"/>
    <row r="7848" customFormat="1" x14ac:dyDescent="0.3"/>
    <row r="7849" customFormat="1" x14ac:dyDescent="0.3"/>
    <row r="7850" customFormat="1" x14ac:dyDescent="0.3"/>
    <row r="7851" customFormat="1" x14ac:dyDescent="0.3"/>
    <row r="7852" customFormat="1" x14ac:dyDescent="0.3"/>
    <row r="7853" customFormat="1" x14ac:dyDescent="0.3"/>
    <row r="7854" customFormat="1" x14ac:dyDescent="0.3"/>
    <row r="7855" customFormat="1" x14ac:dyDescent="0.3"/>
    <row r="7856" customFormat="1" x14ac:dyDescent="0.3"/>
    <row r="7857" customFormat="1" x14ac:dyDescent="0.3"/>
    <row r="7858" customFormat="1" x14ac:dyDescent="0.3"/>
    <row r="7859" customFormat="1" x14ac:dyDescent="0.3"/>
    <row r="7860" customFormat="1" x14ac:dyDescent="0.3"/>
    <row r="7861" customFormat="1" x14ac:dyDescent="0.3"/>
    <row r="7862" customFormat="1" x14ac:dyDescent="0.3"/>
    <row r="7863" customFormat="1" x14ac:dyDescent="0.3"/>
    <row r="7864" customFormat="1" x14ac:dyDescent="0.3"/>
    <row r="7865" customFormat="1" x14ac:dyDescent="0.3"/>
    <row r="7866" customFormat="1" x14ac:dyDescent="0.3"/>
    <row r="7867" customFormat="1" x14ac:dyDescent="0.3"/>
    <row r="7868" customFormat="1" x14ac:dyDescent="0.3"/>
    <row r="7869" customFormat="1" x14ac:dyDescent="0.3"/>
    <row r="7870" customFormat="1" x14ac:dyDescent="0.3"/>
    <row r="7871" customFormat="1" x14ac:dyDescent="0.3"/>
    <row r="7872" customFormat="1" x14ac:dyDescent="0.3"/>
    <row r="7873" customFormat="1" x14ac:dyDescent="0.3"/>
    <row r="7874" customFormat="1" x14ac:dyDescent="0.3"/>
    <row r="7875" customFormat="1" x14ac:dyDescent="0.3"/>
    <row r="7876" customFormat="1" x14ac:dyDescent="0.3"/>
    <row r="7877" customFormat="1" x14ac:dyDescent="0.3"/>
    <row r="7878" customFormat="1" x14ac:dyDescent="0.3"/>
    <row r="7879" customFormat="1" x14ac:dyDescent="0.3"/>
    <row r="7880" customFormat="1" x14ac:dyDescent="0.3"/>
    <row r="7881" customFormat="1" x14ac:dyDescent="0.3"/>
    <row r="7882" customFormat="1" x14ac:dyDescent="0.3"/>
    <row r="7883" customFormat="1" x14ac:dyDescent="0.3"/>
    <row r="7884" customFormat="1" x14ac:dyDescent="0.3"/>
    <row r="7885" customFormat="1" x14ac:dyDescent="0.3"/>
    <row r="7886" customFormat="1" x14ac:dyDescent="0.3"/>
    <row r="7887" customFormat="1" x14ac:dyDescent="0.3"/>
    <row r="7888" customFormat="1" x14ac:dyDescent="0.3"/>
    <row r="7889" customFormat="1" x14ac:dyDescent="0.3"/>
    <row r="7890" customFormat="1" x14ac:dyDescent="0.3"/>
    <row r="7891" customFormat="1" x14ac:dyDescent="0.3"/>
    <row r="7892" customFormat="1" x14ac:dyDescent="0.3"/>
    <row r="7893" customFormat="1" x14ac:dyDescent="0.3"/>
    <row r="7894" customFormat="1" x14ac:dyDescent="0.3"/>
    <row r="7895" customFormat="1" x14ac:dyDescent="0.3"/>
    <row r="7896" customFormat="1" x14ac:dyDescent="0.3"/>
    <row r="7897" customFormat="1" x14ac:dyDescent="0.3"/>
    <row r="7898" customFormat="1" x14ac:dyDescent="0.3"/>
    <row r="7899" customFormat="1" x14ac:dyDescent="0.3"/>
    <row r="7900" customFormat="1" x14ac:dyDescent="0.3"/>
    <row r="7901" customFormat="1" x14ac:dyDescent="0.3"/>
    <row r="7902" customFormat="1" x14ac:dyDescent="0.3"/>
    <row r="7903" customFormat="1" x14ac:dyDescent="0.3"/>
    <row r="7904" customFormat="1" x14ac:dyDescent="0.3"/>
    <row r="7905" customFormat="1" x14ac:dyDescent="0.3"/>
    <row r="7906" customFormat="1" x14ac:dyDescent="0.3"/>
    <row r="7907" customFormat="1" x14ac:dyDescent="0.3"/>
    <row r="7908" customFormat="1" x14ac:dyDescent="0.3"/>
    <row r="7909" customFormat="1" x14ac:dyDescent="0.3"/>
    <row r="7910" customFormat="1" x14ac:dyDescent="0.3"/>
    <row r="7911" customFormat="1" x14ac:dyDescent="0.3"/>
    <row r="7912" customFormat="1" x14ac:dyDescent="0.3"/>
    <row r="7913" customFormat="1" x14ac:dyDescent="0.3"/>
    <row r="7914" customFormat="1" x14ac:dyDescent="0.3"/>
    <row r="7915" customFormat="1" x14ac:dyDescent="0.3"/>
    <row r="7916" customFormat="1" x14ac:dyDescent="0.3"/>
    <row r="7917" customFormat="1" x14ac:dyDescent="0.3"/>
    <row r="7918" customFormat="1" x14ac:dyDescent="0.3"/>
    <row r="7919" customFormat="1" x14ac:dyDescent="0.3"/>
    <row r="7920" customFormat="1" x14ac:dyDescent="0.3"/>
    <row r="7921" customFormat="1" x14ac:dyDescent="0.3"/>
    <row r="7922" customFormat="1" x14ac:dyDescent="0.3"/>
    <row r="7923" customFormat="1" x14ac:dyDescent="0.3"/>
    <row r="7924" customFormat="1" x14ac:dyDescent="0.3"/>
    <row r="7925" customFormat="1" x14ac:dyDescent="0.3"/>
    <row r="7926" customFormat="1" x14ac:dyDescent="0.3"/>
    <row r="7927" customFormat="1" x14ac:dyDescent="0.3"/>
    <row r="7928" customFormat="1" x14ac:dyDescent="0.3"/>
    <row r="7929" customFormat="1" x14ac:dyDescent="0.3"/>
    <row r="7930" customFormat="1" x14ac:dyDescent="0.3"/>
    <row r="7931" customFormat="1" x14ac:dyDescent="0.3"/>
    <row r="7932" customFormat="1" x14ac:dyDescent="0.3"/>
    <row r="7933" customFormat="1" x14ac:dyDescent="0.3"/>
    <row r="7934" customFormat="1" x14ac:dyDescent="0.3"/>
    <row r="7935" customFormat="1" x14ac:dyDescent="0.3"/>
    <row r="7936" customFormat="1" x14ac:dyDescent="0.3"/>
    <row r="7937" customFormat="1" x14ac:dyDescent="0.3"/>
    <row r="7938" customFormat="1" x14ac:dyDescent="0.3"/>
    <row r="7939" customFormat="1" x14ac:dyDescent="0.3"/>
    <row r="7940" customFormat="1" x14ac:dyDescent="0.3"/>
    <row r="7941" customFormat="1" x14ac:dyDescent="0.3"/>
    <row r="7942" customFormat="1" x14ac:dyDescent="0.3"/>
    <row r="7943" customFormat="1" x14ac:dyDescent="0.3"/>
    <row r="7944" customFormat="1" x14ac:dyDescent="0.3"/>
    <row r="7945" customFormat="1" x14ac:dyDescent="0.3"/>
    <row r="7946" customFormat="1" x14ac:dyDescent="0.3"/>
    <row r="7947" customFormat="1" x14ac:dyDescent="0.3"/>
    <row r="7948" customFormat="1" x14ac:dyDescent="0.3"/>
    <row r="7949" customFormat="1" x14ac:dyDescent="0.3"/>
    <row r="7950" customFormat="1" x14ac:dyDescent="0.3"/>
    <row r="7951" customFormat="1" x14ac:dyDescent="0.3"/>
    <row r="7952" customFormat="1" x14ac:dyDescent="0.3"/>
    <row r="7953" customFormat="1" x14ac:dyDescent="0.3"/>
    <row r="7954" customFormat="1" x14ac:dyDescent="0.3"/>
    <row r="7955" customFormat="1" x14ac:dyDescent="0.3"/>
    <row r="7956" customFormat="1" x14ac:dyDescent="0.3"/>
    <row r="7957" customFormat="1" x14ac:dyDescent="0.3"/>
    <row r="7958" customFormat="1" x14ac:dyDescent="0.3"/>
    <row r="7959" customFormat="1" x14ac:dyDescent="0.3"/>
    <row r="7960" customFormat="1" x14ac:dyDescent="0.3"/>
    <row r="7961" customFormat="1" x14ac:dyDescent="0.3"/>
    <row r="7962" customFormat="1" x14ac:dyDescent="0.3"/>
    <row r="7963" customFormat="1" x14ac:dyDescent="0.3"/>
    <row r="7964" customFormat="1" x14ac:dyDescent="0.3"/>
    <row r="7965" customFormat="1" x14ac:dyDescent="0.3"/>
    <row r="7966" customFormat="1" x14ac:dyDescent="0.3"/>
    <row r="7967" customFormat="1" x14ac:dyDescent="0.3"/>
    <row r="7968" customFormat="1" x14ac:dyDescent="0.3"/>
    <row r="7969" customFormat="1" x14ac:dyDescent="0.3"/>
    <row r="7970" customFormat="1" x14ac:dyDescent="0.3"/>
    <row r="7971" customFormat="1" x14ac:dyDescent="0.3"/>
    <row r="7972" customFormat="1" x14ac:dyDescent="0.3"/>
    <row r="7973" customFormat="1" x14ac:dyDescent="0.3"/>
    <row r="7974" customFormat="1" x14ac:dyDescent="0.3"/>
    <row r="7975" customFormat="1" x14ac:dyDescent="0.3"/>
    <row r="7976" customFormat="1" x14ac:dyDescent="0.3"/>
    <row r="7977" customFormat="1" x14ac:dyDescent="0.3"/>
    <row r="7978" customFormat="1" x14ac:dyDescent="0.3"/>
    <row r="7979" customFormat="1" x14ac:dyDescent="0.3"/>
    <row r="7980" customFormat="1" x14ac:dyDescent="0.3"/>
    <row r="7981" customFormat="1" x14ac:dyDescent="0.3"/>
    <row r="7982" customFormat="1" x14ac:dyDescent="0.3"/>
    <row r="7983" customFormat="1" x14ac:dyDescent="0.3"/>
    <row r="7984" customFormat="1" x14ac:dyDescent="0.3"/>
    <row r="7985" customFormat="1" x14ac:dyDescent="0.3"/>
    <row r="7986" customFormat="1" x14ac:dyDescent="0.3"/>
    <row r="7987" customFormat="1" x14ac:dyDescent="0.3"/>
    <row r="7988" customFormat="1" x14ac:dyDescent="0.3"/>
    <row r="7989" customFormat="1" x14ac:dyDescent="0.3"/>
    <row r="7990" customFormat="1" x14ac:dyDescent="0.3"/>
    <row r="7991" customFormat="1" x14ac:dyDescent="0.3"/>
    <row r="7992" customFormat="1" x14ac:dyDescent="0.3"/>
    <row r="7993" customFormat="1" x14ac:dyDescent="0.3"/>
    <row r="7994" customFormat="1" x14ac:dyDescent="0.3"/>
    <row r="7995" customFormat="1" x14ac:dyDescent="0.3"/>
    <row r="7996" customFormat="1" x14ac:dyDescent="0.3"/>
    <row r="7997" customFormat="1" x14ac:dyDescent="0.3"/>
    <row r="7998" customFormat="1" x14ac:dyDescent="0.3"/>
    <row r="7999" customFormat="1" x14ac:dyDescent="0.3"/>
    <row r="8000" customFormat="1" x14ac:dyDescent="0.3"/>
    <row r="8001" customFormat="1" x14ac:dyDescent="0.3"/>
    <row r="8002" customFormat="1" x14ac:dyDescent="0.3"/>
    <row r="8003" customFormat="1" x14ac:dyDescent="0.3"/>
    <row r="8004" customFormat="1" x14ac:dyDescent="0.3"/>
    <row r="8005" customFormat="1" x14ac:dyDescent="0.3"/>
    <row r="8006" customFormat="1" x14ac:dyDescent="0.3"/>
    <row r="8007" customFormat="1" x14ac:dyDescent="0.3"/>
    <row r="8008" customFormat="1" x14ac:dyDescent="0.3"/>
    <row r="8009" customFormat="1" x14ac:dyDescent="0.3"/>
    <row r="8010" customFormat="1" x14ac:dyDescent="0.3"/>
    <row r="8011" customFormat="1" x14ac:dyDescent="0.3"/>
    <row r="8012" customFormat="1" x14ac:dyDescent="0.3"/>
    <row r="8013" customFormat="1" x14ac:dyDescent="0.3"/>
    <row r="8014" customFormat="1" x14ac:dyDescent="0.3"/>
    <row r="8015" customFormat="1" x14ac:dyDescent="0.3"/>
    <row r="8016" customFormat="1" x14ac:dyDescent="0.3"/>
    <row r="8017" customFormat="1" x14ac:dyDescent="0.3"/>
    <row r="8018" customFormat="1" x14ac:dyDescent="0.3"/>
    <row r="8019" customFormat="1" x14ac:dyDescent="0.3"/>
    <row r="8020" customFormat="1" x14ac:dyDescent="0.3"/>
    <row r="8021" customFormat="1" x14ac:dyDescent="0.3"/>
    <row r="8022" customFormat="1" x14ac:dyDescent="0.3"/>
    <row r="8023" customFormat="1" x14ac:dyDescent="0.3"/>
    <row r="8024" customFormat="1" x14ac:dyDescent="0.3"/>
    <row r="8025" customFormat="1" x14ac:dyDescent="0.3"/>
    <row r="8026" customFormat="1" x14ac:dyDescent="0.3"/>
    <row r="8027" customFormat="1" x14ac:dyDescent="0.3"/>
    <row r="8028" customFormat="1" x14ac:dyDescent="0.3"/>
    <row r="8029" customFormat="1" x14ac:dyDescent="0.3"/>
    <row r="8030" customFormat="1" x14ac:dyDescent="0.3"/>
    <row r="8031" customFormat="1" x14ac:dyDescent="0.3"/>
    <row r="8032" customFormat="1" x14ac:dyDescent="0.3"/>
    <row r="8033" customFormat="1" x14ac:dyDescent="0.3"/>
    <row r="8034" customFormat="1" x14ac:dyDescent="0.3"/>
    <row r="8035" customFormat="1" x14ac:dyDescent="0.3"/>
    <row r="8036" customFormat="1" x14ac:dyDescent="0.3"/>
    <row r="8037" customFormat="1" x14ac:dyDescent="0.3"/>
    <row r="8038" customFormat="1" x14ac:dyDescent="0.3"/>
    <row r="8039" customFormat="1" x14ac:dyDescent="0.3"/>
    <row r="8040" customFormat="1" x14ac:dyDescent="0.3"/>
    <row r="8041" customFormat="1" x14ac:dyDescent="0.3"/>
    <row r="8042" customFormat="1" x14ac:dyDescent="0.3"/>
    <row r="8043" customFormat="1" x14ac:dyDescent="0.3"/>
    <row r="8044" customFormat="1" x14ac:dyDescent="0.3"/>
    <row r="8045" customFormat="1" x14ac:dyDescent="0.3"/>
    <row r="8046" customFormat="1" x14ac:dyDescent="0.3"/>
    <row r="8047" customFormat="1" x14ac:dyDescent="0.3"/>
    <row r="8048" customFormat="1" x14ac:dyDescent="0.3"/>
    <row r="8049" customFormat="1" x14ac:dyDescent="0.3"/>
    <row r="8050" customFormat="1" x14ac:dyDescent="0.3"/>
    <row r="8051" customFormat="1" x14ac:dyDescent="0.3"/>
    <row r="8052" customFormat="1" x14ac:dyDescent="0.3"/>
    <row r="8053" customFormat="1" x14ac:dyDescent="0.3"/>
    <row r="8054" customFormat="1" x14ac:dyDescent="0.3"/>
    <row r="8055" customFormat="1" x14ac:dyDescent="0.3"/>
    <row r="8056" customFormat="1" x14ac:dyDescent="0.3"/>
    <row r="8057" customFormat="1" x14ac:dyDescent="0.3"/>
    <row r="8058" customFormat="1" x14ac:dyDescent="0.3"/>
    <row r="8059" customFormat="1" x14ac:dyDescent="0.3"/>
    <row r="8060" customFormat="1" x14ac:dyDescent="0.3"/>
    <row r="8061" customFormat="1" x14ac:dyDescent="0.3"/>
    <row r="8062" customFormat="1" x14ac:dyDescent="0.3"/>
    <row r="8063" customFormat="1" x14ac:dyDescent="0.3"/>
    <row r="8064" customFormat="1" x14ac:dyDescent="0.3"/>
    <row r="8065" customFormat="1" x14ac:dyDescent="0.3"/>
    <row r="8066" customFormat="1" x14ac:dyDescent="0.3"/>
    <row r="8067" customFormat="1" x14ac:dyDescent="0.3"/>
    <row r="8068" customFormat="1" x14ac:dyDescent="0.3"/>
    <row r="8069" customFormat="1" x14ac:dyDescent="0.3"/>
    <row r="8070" customFormat="1" x14ac:dyDescent="0.3"/>
    <row r="8071" customFormat="1" x14ac:dyDescent="0.3"/>
    <row r="8072" customFormat="1" x14ac:dyDescent="0.3"/>
    <row r="8073" customFormat="1" x14ac:dyDescent="0.3"/>
    <row r="8074" customFormat="1" x14ac:dyDescent="0.3"/>
    <row r="8075" customFormat="1" x14ac:dyDescent="0.3"/>
    <row r="8076" customFormat="1" x14ac:dyDescent="0.3"/>
    <row r="8077" customFormat="1" x14ac:dyDescent="0.3"/>
    <row r="8078" customFormat="1" x14ac:dyDescent="0.3"/>
    <row r="8079" customFormat="1" x14ac:dyDescent="0.3"/>
    <row r="8080" customFormat="1" x14ac:dyDescent="0.3"/>
    <row r="8081" customFormat="1" x14ac:dyDescent="0.3"/>
    <row r="8082" customFormat="1" x14ac:dyDescent="0.3"/>
    <row r="8083" customFormat="1" x14ac:dyDescent="0.3"/>
    <row r="8084" customFormat="1" x14ac:dyDescent="0.3"/>
    <row r="8085" customFormat="1" x14ac:dyDescent="0.3"/>
    <row r="8086" customFormat="1" x14ac:dyDescent="0.3"/>
    <row r="8087" customFormat="1" x14ac:dyDescent="0.3"/>
    <row r="8088" customFormat="1" x14ac:dyDescent="0.3"/>
    <row r="8089" customFormat="1" x14ac:dyDescent="0.3"/>
    <row r="8090" customFormat="1" x14ac:dyDescent="0.3"/>
    <row r="8091" customFormat="1" x14ac:dyDescent="0.3"/>
    <row r="8092" customFormat="1" x14ac:dyDescent="0.3"/>
    <row r="8093" customFormat="1" x14ac:dyDescent="0.3"/>
    <row r="8094" customFormat="1" x14ac:dyDescent="0.3"/>
    <row r="8095" customFormat="1" x14ac:dyDescent="0.3"/>
    <row r="8096" customFormat="1" x14ac:dyDescent="0.3"/>
    <row r="8097" customFormat="1" x14ac:dyDescent="0.3"/>
    <row r="8098" customFormat="1" x14ac:dyDescent="0.3"/>
    <row r="8099" customFormat="1" x14ac:dyDescent="0.3"/>
    <row r="8100" customFormat="1" x14ac:dyDescent="0.3"/>
    <row r="8101" customFormat="1" x14ac:dyDescent="0.3"/>
    <row r="8102" customFormat="1" x14ac:dyDescent="0.3"/>
    <row r="8103" customFormat="1" x14ac:dyDescent="0.3"/>
    <row r="8104" customFormat="1" x14ac:dyDescent="0.3"/>
    <row r="8105" customFormat="1" x14ac:dyDescent="0.3"/>
    <row r="8106" customFormat="1" x14ac:dyDescent="0.3"/>
    <row r="8107" customFormat="1" x14ac:dyDescent="0.3"/>
    <row r="8108" customFormat="1" x14ac:dyDescent="0.3"/>
    <row r="8109" customFormat="1" x14ac:dyDescent="0.3"/>
    <row r="8110" customFormat="1" x14ac:dyDescent="0.3"/>
    <row r="8111" customFormat="1" x14ac:dyDescent="0.3"/>
    <row r="8112" customFormat="1" x14ac:dyDescent="0.3"/>
    <row r="8113" customFormat="1" x14ac:dyDescent="0.3"/>
    <row r="8114" customFormat="1" x14ac:dyDescent="0.3"/>
    <row r="8115" customFormat="1" x14ac:dyDescent="0.3"/>
    <row r="8116" customFormat="1" x14ac:dyDescent="0.3"/>
    <row r="8117" customFormat="1" x14ac:dyDescent="0.3"/>
    <row r="8118" customFormat="1" x14ac:dyDescent="0.3"/>
    <row r="8119" customFormat="1" x14ac:dyDescent="0.3"/>
    <row r="8120" customFormat="1" x14ac:dyDescent="0.3"/>
    <row r="8121" customFormat="1" x14ac:dyDescent="0.3"/>
    <row r="8122" customFormat="1" x14ac:dyDescent="0.3"/>
    <row r="8123" customFormat="1" x14ac:dyDescent="0.3"/>
    <row r="8124" customFormat="1" x14ac:dyDescent="0.3"/>
    <row r="8125" customFormat="1" x14ac:dyDescent="0.3"/>
    <row r="8126" customFormat="1" x14ac:dyDescent="0.3"/>
    <row r="8127" customFormat="1" x14ac:dyDescent="0.3"/>
    <row r="8128" customFormat="1" x14ac:dyDescent="0.3"/>
    <row r="8129" customFormat="1" x14ac:dyDescent="0.3"/>
    <row r="8130" customFormat="1" x14ac:dyDescent="0.3"/>
    <row r="8131" customFormat="1" x14ac:dyDescent="0.3"/>
    <row r="8132" customFormat="1" x14ac:dyDescent="0.3"/>
    <row r="8133" customFormat="1" x14ac:dyDescent="0.3"/>
    <row r="8134" customFormat="1" x14ac:dyDescent="0.3"/>
    <row r="8135" customFormat="1" x14ac:dyDescent="0.3"/>
    <row r="8136" customFormat="1" x14ac:dyDescent="0.3"/>
    <row r="8137" customFormat="1" x14ac:dyDescent="0.3"/>
    <row r="8138" customFormat="1" x14ac:dyDescent="0.3"/>
    <row r="8139" customFormat="1" x14ac:dyDescent="0.3"/>
    <row r="8140" customFormat="1" x14ac:dyDescent="0.3"/>
    <row r="8141" customFormat="1" x14ac:dyDescent="0.3"/>
    <row r="8142" customFormat="1" x14ac:dyDescent="0.3"/>
    <row r="8143" customFormat="1" x14ac:dyDescent="0.3"/>
    <row r="8144" customFormat="1" x14ac:dyDescent="0.3"/>
    <row r="8145" customFormat="1" x14ac:dyDescent="0.3"/>
    <row r="8146" customFormat="1" x14ac:dyDescent="0.3"/>
    <row r="8147" customFormat="1" x14ac:dyDescent="0.3"/>
    <row r="8148" customFormat="1" x14ac:dyDescent="0.3"/>
    <row r="8149" customFormat="1" x14ac:dyDescent="0.3"/>
    <row r="8150" customFormat="1" x14ac:dyDescent="0.3"/>
    <row r="8151" customFormat="1" x14ac:dyDescent="0.3"/>
    <row r="8152" customFormat="1" x14ac:dyDescent="0.3"/>
    <row r="8153" customFormat="1" x14ac:dyDescent="0.3"/>
    <row r="8154" customFormat="1" x14ac:dyDescent="0.3"/>
    <row r="8155" customFormat="1" x14ac:dyDescent="0.3"/>
    <row r="8156" customFormat="1" x14ac:dyDescent="0.3"/>
    <row r="8157" customFormat="1" x14ac:dyDescent="0.3"/>
    <row r="8158" customFormat="1" x14ac:dyDescent="0.3"/>
    <row r="8159" customFormat="1" x14ac:dyDescent="0.3"/>
    <row r="8160" customFormat="1" x14ac:dyDescent="0.3"/>
    <row r="8161" customFormat="1" x14ac:dyDescent="0.3"/>
    <row r="8162" customFormat="1" x14ac:dyDescent="0.3"/>
    <row r="8163" customFormat="1" x14ac:dyDescent="0.3"/>
    <row r="8164" customFormat="1" x14ac:dyDescent="0.3"/>
    <row r="8165" customFormat="1" x14ac:dyDescent="0.3"/>
    <row r="8166" customFormat="1" x14ac:dyDescent="0.3"/>
    <row r="8167" customFormat="1" x14ac:dyDescent="0.3"/>
    <row r="8168" customFormat="1" x14ac:dyDescent="0.3"/>
    <row r="8169" customFormat="1" x14ac:dyDescent="0.3"/>
    <row r="8170" customFormat="1" x14ac:dyDescent="0.3"/>
    <row r="8171" customFormat="1" x14ac:dyDescent="0.3"/>
    <row r="8172" customFormat="1" x14ac:dyDescent="0.3"/>
    <row r="8173" customFormat="1" x14ac:dyDescent="0.3"/>
    <row r="8174" customFormat="1" x14ac:dyDescent="0.3"/>
    <row r="8175" customFormat="1" x14ac:dyDescent="0.3"/>
    <row r="8176" customFormat="1" x14ac:dyDescent="0.3"/>
    <row r="8177" customFormat="1" x14ac:dyDescent="0.3"/>
    <row r="8178" customFormat="1" x14ac:dyDescent="0.3"/>
    <row r="8179" customFormat="1" x14ac:dyDescent="0.3"/>
    <row r="8180" customFormat="1" x14ac:dyDescent="0.3"/>
    <row r="8181" customFormat="1" x14ac:dyDescent="0.3"/>
    <row r="8182" customFormat="1" x14ac:dyDescent="0.3"/>
    <row r="8183" customFormat="1" x14ac:dyDescent="0.3"/>
    <row r="8184" customFormat="1" x14ac:dyDescent="0.3"/>
    <row r="8185" customFormat="1" x14ac:dyDescent="0.3"/>
    <row r="8186" customFormat="1" x14ac:dyDescent="0.3"/>
    <row r="8187" customFormat="1" x14ac:dyDescent="0.3"/>
    <row r="8188" customFormat="1" x14ac:dyDescent="0.3"/>
    <row r="8189" customFormat="1" x14ac:dyDescent="0.3"/>
    <row r="8190" customFormat="1" x14ac:dyDescent="0.3"/>
    <row r="8191" customFormat="1" x14ac:dyDescent="0.3"/>
    <row r="8192" customFormat="1" x14ac:dyDescent="0.3"/>
    <row r="8193" customFormat="1" x14ac:dyDescent="0.3"/>
    <row r="8194" customFormat="1" x14ac:dyDescent="0.3"/>
    <row r="8195" customFormat="1" x14ac:dyDescent="0.3"/>
    <row r="8196" customFormat="1" x14ac:dyDescent="0.3"/>
    <row r="8197" customFormat="1" x14ac:dyDescent="0.3"/>
    <row r="8198" customFormat="1" x14ac:dyDescent="0.3"/>
    <row r="8199" customFormat="1" x14ac:dyDescent="0.3"/>
    <row r="8200" customFormat="1" x14ac:dyDescent="0.3"/>
    <row r="8201" customFormat="1" x14ac:dyDescent="0.3"/>
    <row r="8202" customFormat="1" x14ac:dyDescent="0.3"/>
    <row r="8203" customFormat="1" x14ac:dyDescent="0.3"/>
    <row r="8204" customFormat="1" x14ac:dyDescent="0.3"/>
    <row r="8205" customFormat="1" x14ac:dyDescent="0.3"/>
    <row r="8206" customFormat="1" x14ac:dyDescent="0.3"/>
    <row r="8207" customFormat="1" x14ac:dyDescent="0.3"/>
    <row r="8208" customFormat="1" x14ac:dyDescent="0.3"/>
    <row r="8209" customFormat="1" x14ac:dyDescent="0.3"/>
    <row r="8210" customFormat="1" x14ac:dyDescent="0.3"/>
    <row r="8211" customFormat="1" x14ac:dyDescent="0.3"/>
    <row r="8212" customFormat="1" x14ac:dyDescent="0.3"/>
    <row r="8213" customFormat="1" x14ac:dyDescent="0.3"/>
    <row r="8214" customFormat="1" x14ac:dyDescent="0.3"/>
    <row r="8215" customFormat="1" x14ac:dyDescent="0.3"/>
    <row r="8216" customFormat="1" x14ac:dyDescent="0.3"/>
    <row r="8217" customFormat="1" x14ac:dyDescent="0.3"/>
    <row r="8218" customFormat="1" x14ac:dyDescent="0.3"/>
    <row r="8219" customFormat="1" x14ac:dyDescent="0.3"/>
    <row r="8220" customFormat="1" x14ac:dyDescent="0.3"/>
    <row r="8221" customFormat="1" x14ac:dyDescent="0.3"/>
    <row r="8222" customFormat="1" x14ac:dyDescent="0.3"/>
    <row r="8223" customFormat="1" x14ac:dyDescent="0.3"/>
    <row r="8224" customFormat="1" x14ac:dyDescent="0.3"/>
    <row r="8225" customFormat="1" x14ac:dyDescent="0.3"/>
    <row r="8226" customFormat="1" x14ac:dyDescent="0.3"/>
    <row r="8227" customFormat="1" x14ac:dyDescent="0.3"/>
    <row r="8228" customFormat="1" x14ac:dyDescent="0.3"/>
    <row r="8229" customFormat="1" x14ac:dyDescent="0.3"/>
    <row r="8230" customFormat="1" x14ac:dyDescent="0.3"/>
    <row r="8231" customFormat="1" x14ac:dyDescent="0.3"/>
    <row r="8232" customFormat="1" x14ac:dyDescent="0.3"/>
    <row r="8233" customFormat="1" x14ac:dyDescent="0.3"/>
    <row r="8234" customFormat="1" x14ac:dyDescent="0.3"/>
    <row r="8235" customFormat="1" x14ac:dyDescent="0.3"/>
    <row r="8236" customFormat="1" x14ac:dyDescent="0.3"/>
    <row r="8237" customFormat="1" x14ac:dyDescent="0.3"/>
    <row r="8238" customFormat="1" x14ac:dyDescent="0.3"/>
    <row r="8239" customFormat="1" x14ac:dyDescent="0.3"/>
    <row r="8240" customFormat="1" x14ac:dyDescent="0.3"/>
    <row r="8241" customFormat="1" x14ac:dyDescent="0.3"/>
    <row r="8242" customFormat="1" x14ac:dyDescent="0.3"/>
    <row r="8243" customFormat="1" x14ac:dyDescent="0.3"/>
    <row r="8244" customFormat="1" x14ac:dyDescent="0.3"/>
    <row r="8245" customFormat="1" x14ac:dyDescent="0.3"/>
    <row r="8246" customFormat="1" x14ac:dyDescent="0.3"/>
    <row r="8247" customFormat="1" x14ac:dyDescent="0.3"/>
    <row r="8248" customFormat="1" x14ac:dyDescent="0.3"/>
    <row r="8249" customFormat="1" x14ac:dyDescent="0.3"/>
    <row r="8250" customFormat="1" x14ac:dyDescent="0.3"/>
    <row r="8251" customFormat="1" x14ac:dyDescent="0.3"/>
    <row r="8252" customFormat="1" x14ac:dyDescent="0.3"/>
    <row r="8253" customFormat="1" x14ac:dyDescent="0.3"/>
    <row r="8254" customFormat="1" x14ac:dyDescent="0.3"/>
    <row r="8255" customFormat="1" x14ac:dyDescent="0.3"/>
    <row r="8256" customFormat="1" x14ac:dyDescent="0.3"/>
    <row r="8257" customFormat="1" x14ac:dyDescent="0.3"/>
    <row r="8258" customFormat="1" x14ac:dyDescent="0.3"/>
    <row r="8259" customFormat="1" x14ac:dyDescent="0.3"/>
    <row r="8260" customFormat="1" x14ac:dyDescent="0.3"/>
    <row r="8261" customFormat="1" x14ac:dyDescent="0.3"/>
    <row r="8262" customFormat="1" x14ac:dyDescent="0.3"/>
    <row r="8263" customFormat="1" x14ac:dyDescent="0.3"/>
    <row r="8264" customFormat="1" x14ac:dyDescent="0.3"/>
    <row r="8265" customFormat="1" x14ac:dyDescent="0.3"/>
    <row r="8266" customFormat="1" x14ac:dyDescent="0.3"/>
    <row r="8267" customFormat="1" x14ac:dyDescent="0.3"/>
    <row r="8268" customFormat="1" x14ac:dyDescent="0.3"/>
    <row r="8269" customFormat="1" x14ac:dyDescent="0.3"/>
    <row r="8270" customFormat="1" x14ac:dyDescent="0.3"/>
    <row r="8271" customFormat="1" x14ac:dyDescent="0.3"/>
    <row r="8272" customFormat="1" x14ac:dyDescent="0.3"/>
    <row r="8273" customFormat="1" x14ac:dyDescent="0.3"/>
    <row r="8274" customFormat="1" x14ac:dyDescent="0.3"/>
    <row r="8275" customFormat="1" x14ac:dyDescent="0.3"/>
    <row r="8276" customFormat="1" x14ac:dyDescent="0.3"/>
    <row r="8277" customFormat="1" x14ac:dyDescent="0.3"/>
    <row r="8278" customFormat="1" x14ac:dyDescent="0.3"/>
    <row r="8279" customFormat="1" x14ac:dyDescent="0.3"/>
    <row r="8280" customFormat="1" x14ac:dyDescent="0.3"/>
    <row r="8281" customFormat="1" x14ac:dyDescent="0.3"/>
    <row r="8282" customFormat="1" x14ac:dyDescent="0.3"/>
    <row r="8283" customFormat="1" x14ac:dyDescent="0.3"/>
    <row r="8284" customFormat="1" x14ac:dyDescent="0.3"/>
    <row r="8285" customFormat="1" x14ac:dyDescent="0.3"/>
    <row r="8286" customFormat="1" x14ac:dyDescent="0.3"/>
    <row r="8287" customFormat="1" x14ac:dyDescent="0.3"/>
    <row r="8288" customFormat="1" x14ac:dyDescent="0.3"/>
    <row r="8289" customFormat="1" x14ac:dyDescent="0.3"/>
    <row r="8290" customFormat="1" x14ac:dyDescent="0.3"/>
    <row r="8291" customFormat="1" x14ac:dyDescent="0.3"/>
    <row r="8292" customFormat="1" x14ac:dyDescent="0.3"/>
    <row r="8293" customFormat="1" x14ac:dyDescent="0.3"/>
    <row r="8294" customFormat="1" x14ac:dyDescent="0.3"/>
    <row r="8295" customFormat="1" x14ac:dyDescent="0.3"/>
    <row r="8296" customFormat="1" x14ac:dyDescent="0.3"/>
    <row r="8297" customFormat="1" x14ac:dyDescent="0.3"/>
    <row r="8298" customFormat="1" x14ac:dyDescent="0.3"/>
    <row r="8299" customFormat="1" x14ac:dyDescent="0.3"/>
    <row r="8300" customFormat="1" x14ac:dyDescent="0.3"/>
    <row r="8301" customFormat="1" x14ac:dyDescent="0.3"/>
    <row r="8302" customFormat="1" x14ac:dyDescent="0.3"/>
    <row r="8303" customFormat="1" x14ac:dyDescent="0.3"/>
    <row r="8304" customFormat="1" x14ac:dyDescent="0.3"/>
    <row r="8305" customFormat="1" x14ac:dyDescent="0.3"/>
    <row r="8306" customFormat="1" x14ac:dyDescent="0.3"/>
    <row r="8307" customFormat="1" x14ac:dyDescent="0.3"/>
    <row r="8308" customFormat="1" x14ac:dyDescent="0.3"/>
    <row r="8309" customFormat="1" x14ac:dyDescent="0.3"/>
    <row r="8310" customFormat="1" x14ac:dyDescent="0.3"/>
    <row r="8311" customFormat="1" x14ac:dyDescent="0.3"/>
    <row r="8312" customFormat="1" x14ac:dyDescent="0.3"/>
    <row r="8313" customFormat="1" x14ac:dyDescent="0.3"/>
    <row r="8314" customFormat="1" x14ac:dyDescent="0.3"/>
    <row r="8315" customFormat="1" x14ac:dyDescent="0.3"/>
    <row r="8316" customFormat="1" x14ac:dyDescent="0.3"/>
    <row r="8317" customFormat="1" x14ac:dyDescent="0.3"/>
    <row r="8318" customFormat="1" x14ac:dyDescent="0.3"/>
    <row r="8319" customFormat="1" x14ac:dyDescent="0.3"/>
    <row r="8320" customFormat="1" x14ac:dyDescent="0.3"/>
    <row r="8321" customFormat="1" x14ac:dyDescent="0.3"/>
    <row r="8322" customFormat="1" x14ac:dyDescent="0.3"/>
    <row r="8323" customFormat="1" x14ac:dyDescent="0.3"/>
    <row r="8324" customFormat="1" x14ac:dyDescent="0.3"/>
    <row r="8325" customFormat="1" x14ac:dyDescent="0.3"/>
    <row r="8326" customFormat="1" x14ac:dyDescent="0.3"/>
    <row r="8327" customFormat="1" x14ac:dyDescent="0.3"/>
    <row r="8328" customFormat="1" x14ac:dyDescent="0.3"/>
    <row r="8329" customFormat="1" x14ac:dyDescent="0.3"/>
    <row r="8330" customFormat="1" x14ac:dyDescent="0.3"/>
    <row r="8331" customFormat="1" x14ac:dyDescent="0.3"/>
    <row r="8332" customFormat="1" x14ac:dyDescent="0.3"/>
    <row r="8333" customFormat="1" x14ac:dyDescent="0.3"/>
    <row r="8334" customFormat="1" x14ac:dyDescent="0.3"/>
    <row r="8335" customFormat="1" x14ac:dyDescent="0.3"/>
    <row r="8336" customFormat="1" x14ac:dyDescent="0.3"/>
    <row r="8337" customFormat="1" x14ac:dyDescent="0.3"/>
    <row r="8338" customFormat="1" x14ac:dyDescent="0.3"/>
    <row r="8339" customFormat="1" x14ac:dyDescent="0.3"/>
    <row r="8340" customFormat="1" x14ac:dyDescent="0.3"/>
    <row r="8341" customFormat="1" x14ac:dyDescent="0.3"/>
    <row r="8342" customFormat="1" x14ac:dyDescent="0.3"/>
    <row r="8343" customFormat="1" x14ac:dyDescent="0.3"/>
    <row r="8344" customFormat="1" x14ac:dyDescent="0.3"/>
    <row r="8345" customFormat="1" x14ac:dyDescent="0.3"/>
    <row r="8346" customFormat="1" x14ac:dyDescent="0.3"/>
    <row r="8347" customFormat="1" x14ac:dyDescent="0.3"/>
    <row r="8348" customFormat="1" x14ac:dyDescent="0.3"/>
    <row r="8349" customFormat="1" x14ac:dyDescent="0.3"/>
    <row r="8350" customFormat="1" x14ac:dyDescent="0.3"/>
    <row r="8351" customFormat="1" x14ac:dyDescent="0.3"/>
    <row r="8352" customFormat="1" x14ac:dyDescent="0.3"/>
    <row r="8353" customFormat="1" x14ac:dyDescent="0.3"/>
    <row r="8354" customFormat="1" x14ac:dyDescent="0.3"/>
    <row r="8355" customFormat="1" x14ac:dyDescent="0.3"/>
    <row r="8356" customFormat="1" x14ac:dyDescent="0.3"/>
    <row r="8357" customFormat="1" x14ac:dyDescent="0.3"/>
    <row r="8358" customFormat="1" x14ac:dyDescent="0.3"/>
    <row r="8359" customFormat="1" x14ac:dyDescent="0.3"/>
    <row r="8360" customFormat="1" x14ac:dyDescent="0.3"/>
    <row r="8361" customFormat="1" x14ac:dyDescent="0.3"/>
    <row r="8362" customFormat="1" x14ac:dyDescent="0.3"/>
    <row r="8363" customFormat="1" x14ac:dyDescent="0.3"/>
    <row r="8364" customFormat="1" x14ac:dyDescent="0.3"/>
    <row r="8365" customFormat="1" x14ac:dyDescent="0.3"/>
    <row r="8366" customFormat="1" x14ac:dyDescent="0.3"/>
    <row r="8367" customFormat="1" x14ac:dyDescent="0.3"/>
    <row r="8368" customFormat="1" x14ac:dyDescent="0.3"/>
    <row r="8369" customFormat="1" x14ac:dyDescent="0.3"/>
    <row r="8370" customFormat="1" x14ac:dyDescent="0.3"/>
    <row r="8371" customFormat="1" x14ac:dyDescent="0.3"/>
    <row r="8372" customFormat="1" x14ac:dyDescent="0.3"/>
    <row r="8373" customFormat="1" x14ac:dyDescent="0.3"/>
    <row r="8374" customFormat="1" x14ac:dyDescent="0.3"/>
    <row r="8375" customFormat="1" x14ac:dyDescent="0.3"/>
    <row r="8376" customFormat="1" x14ac:dyDescent="0.3"/>
    <row r="8377" customFormat="1" x14ac:dyDescent="0.3"/>
    <row r="8378" customFormat="1" x14ac:dyDescent="0.3"/>
    <row r="8379" customFormat="1" x14ac:dyDescent="0.3"/>
    <row r="8380" customFormat="1" x14ac:dyDescent="0.3"/>
    <row r="8381" customFormat="1" x14ac:dyDescent="0.3"/>
    <row r="8382" customFormat="1" x14ac:dyDescent="0.3"/>
    <row r="8383" customFormat="1" x14ac:dyDescent="0.3"/>
    <row r="8384" customFormat="1" x14ac:dyDescent="0.3"/>
    <row r="8385" customFormat="1" x14ac:dyDescent="0.3"/>
    <row r="8386" customFormat="1" x14ac:dyDescent="0.3"/>
    <row r="8387" customFormat="1" x14ac:dyDescent="0.3"/>
    <row r="8388" customFormat="1" x14ac:dyDescent="0.3"/>
    <row r="8389" customFormat="1" x14ac:dyDescent="0.3"/>
    <row r="8390" customFormat="1" x14ac:dyDescent="0.3"/>
    <row r="8391" customFormat="1" x14ac:dyDescent="0.3"/>
    <row r="8392" customFormat="1" x14ac:dyDescent="0.3"/>
    <row r="8393" customFormat="1" x14ac:dyDescent="0.3"/>
    <row r="8394" customFormat="1" x14ac:dyDescent="0.3"/>
    <row r="8395" customFormat="1" x14ac:dyDescent="0.3"/>
    <row r="8396" customFormat="1" x14ac:dyDescent="0.3"/>
    <row r="8397" customFormat="1" x14ac:dyDescent="0.3"/>
    <row r="8398" customFormat="1" x14ac:dyDescent="0.3"/>
    <row r="8399" customFormat="1" x14ac:dyDescent="0.3"/>
    <row r="8400" customFormat="1" x14ac:dyDescent="0.3"/>
    <row r="8401" customFormat="1" x14ac:dyDescent="0.3"/>
    <row r="8402" customFormat="1" x14ac:dyDescent="0.3"/>
    <row r="8403" customFormat="1" x14ac:dyDescent="0.3"/>
    <row r="8404" customFormat="1" x14ac:dyDescent="0.3"/>
    <row r="8405" customFormat="1" x14ac:dyDescent="0.3"/>
    <row r="8406" customFormat="1" x14ac:dyDescent="0.3"/>
    <row r="8407" customFormat="1" x14ac:dyDescent="0.3"/>
    <row r="8408" customFormat="1" x14ac:dyDescent="0.3"/>
    <row r="8409" customFormat="1" x14ac:dyDescent="0.3"/>
    <row r="8410" customFormat="1" x14ac:dyDescent="0.3"/>
    <row r="8411" customFormat="1" x14ac:dyDescent="0.3"/>
    <row r="8412" customFormat="1" x14ac:dyDescent="0.3"/>
    <row r="8413" customFormat="1" x14ac:dyDescent="0.3"/>
    <row r="8414" customFormat="1" x14ac:dyDescent="0.3"/>
    <row r="8415" customFormat="1" x14ac:dyDescent="0.3"/>
    <row r="8416" customFormat="1" x14ac:dyDescent="0.3"/>
    <row r="8417" customFormat="1" x14ac:dyDescent="0.3"/>
    <row r="8418" customFormat="1" x14ac:dyDescent="0.3"/>
    <row r="8419" customFormat="1" x14ac:dyDescent="0.3"/>
    <row r="8420" customFormat="1" x14ac:dyDescent="0.3"/>
    <row r="8421" customFormat="1" x14ac:dyDescent="0.3"/>
    <row r="8422" customFormat="1" x14ac:dyDescent="0.3"/>
    <row r="8423" customFormat="1" x14ac:dyDescent="0.3"/>
    <row r="8424" customFormat="1" x14ac:dyDescent="0.3"/>
    <row r="8425" customFormat="1" x14ac:dyDescent="0.3"/>
    <row r="8426" customFormat="1" x14ac:dyDescent="0.3"/>
    <row r="8427" customFormat="1" x14ac:dyDescent="0.3"/>
    <row r="8428" customFormat="1" x14ac:dyDescent="0.3"/>
    <row r="8429" customFormat="1" x14ac:dyDescent="0.3"/>
    <row r="8430" customFormat="1" x14ac:dyDescent="0.3"/>
    <row r="8431" customFormat="1" x14ac:dyDescent="0.3"/>
    <row r="8432" customFormat="1" x14ac:dyDescent="0.3"/>
    <row r="8433" customFormat="1" x14ac:dyDescent="0.3"/>
    <row r="8434" customFormat="1" x14ac:dyDescent="0.3"/>
    <row r="8435" customFormat="1" x14ac:dyDescent="0.3"/>
    <row r="8436" customFormat="1" x14ac:dyDescent="0.3"/>
    <row r="8437" customFormat="1" x14ac:dyDescent="0.3"/>
    <row r="8438" customFormat="1" x14ac:dyDescent="0.3"/>
    <row r="8439" customFormat="1" x14ac:dyDescent="0.3"/>
    <row r="8440" customFormat="1" x14ac:dyDescent="0.3"/>
    <row r="8441" customFormat="1" x14ac:dyDescent="0.3"/>
    <row r="8442" customFormat="1" x14ac:dyDescent="0.3"/>
    <row r="8443" customFormat="1" x14ac:dyDescent="0.3"/>
    <row r="8444" customFormat="1" x14ac:dyDescent="0.3"/>
    <row r="8445" customFormat="1" x14ac:dyDescent="0.3"/>
    <row r="8446" customFormat="1" x14ac:dyDescent="0.3"/>
    <row r="8447" customFormat="1" x14ac:dyDescent="0.3"/>
    <row r="8448" customFormat="1" x14ac:dyDescent="0.3"/>
    <row r="8449" customFormat="1" x14ac:dyDescent="0.3"/>
    <row r="8450" customFormat="1" x14ac:dyDescent="0.3"/>
    <row r="8451" customFormat="1" x14ac:dyDescent="0.3"/>
    <row r="8452" customFormat="1" x14ac:dyDescent="0.3"/>
    <row r="8453" customFormat="1" x14ac:dyDescent="0.3"/>
    <row r="8454" customFormat="1" x14ac:dyDescent="0.3"/>
    <row r="8455" customFormat="1" x14ac:dyDescent="0.3"/>
    <row r="8456" customFormat="1" x14ac:dyDescent="0.3"/>
    <row r="8457" customFormat="1" x14ac:dyDescent="0.3"/>
    <row r="8458" customFormat="1" x14ac:dyDescent="0.3"/>
    <row r="8459" customFormat="1" x14ac:dyDescent="0.3"/>
    <row r="8460" customFormat="1" x14ac:dyDescent="0.3"/>
    <row r="8461" customFormat="1" x14ac:dyDescent="0.3"/>
    <row r="8462" customFormat="1" x14ac:dyDescent="0.3"/>
    <row r="8463" customFormat="1" x14ac:dyDescent="0.3"/>
    <row r="8464" customFormat="1" x14ac:dyDescent="0.3"/>
    <row r="8465" customFormat="1" x14ac:dyDescent="0.3"/>
    <row r="8466" customFormat="1" x14ac:dyDescent="0.3"/>
    <row r="8467" customFormat="1" x14ac:dyDescent="0.3"/>
    <row r="8468" customFormat="1" x14ac:dyDescent="0.3"/>
    <row r="8469" customFormat="1" x14ac:dyDescent="0.3"/>
    <row r="8470" customFormat="1" x14ac:dyDescent="0.3"/>
    <row r="8471" customFormat="1" x14ac:dyDescent="0.3"/>
    <row r="8472" customFormat="1" x14ac:dyDescent="0.3"/>
    <row r="8473" customFormat="1" x14ac:dyDescent="0.3"/>
    <row r="8474" customFormat="1" x14ac:dyDescent="0.3"/>
    <row r="8475" customFormat="1" x14ac:dyDescent="0.3"/>
    <row r="8476" customFormat="1" x14ac:dyDescent="0.3"/>
    <row r="8477" customFormat="1" x14ac:dyDescent="0.3"/>
    <row r="8478" customFormat="1" x14ac:dyDescent="0.3"/>
    <row r="8479" customFormat="1" x14ac:dyDescent="0.3"/>
    <row r="8480" customFormat="1" x14ac:dyDescent="0.3"/>
    <row r="8481" customFormat="1" x14ac:dyDescent="0.3"/>
    <row r="8482" customFormat="1" x14ac:dyDescent="0.3"/>
    <row r="8483" customFormat="1" x14ac:dyDescent="0.3"/>
    <row r="8484" customFormat="1" x14ac:dyDescent="0.3"/>
    <row r="8485" customFormat="1" x14ac:dyDescent="0.3"/>
    <row r="8486" customFormat="1" x14ac:dyDescent="0.3"/>
    <row r="8487" customFormat="1" x14ac:dyDescent="0.3"/>
    <row r="8488" customFormat="1" x14ac:dyDescent="0.3"/>
    <row r="8489" customFormat="1" x14ac:dyDescent="0.3"/>
    <row r="8490" customFormat="1" x14ac:dyDescent="0.3"/>
    <row r="8491" customFormat="1" x14ac:dyDescent="0.3"/>
    <row r="8492" customFormat="1" x14ac:dyDescent="0.3"/>
    <row r="8493" customFormat="1" x14ac:dyDescent="0.3"/>
    <row r="8494" customFormat="1" x14ac:dyDescent="0.3"/>
    <row r="8495" customFormat="1" x14ac:dyDescent="0.3"/>
    <row r="8496" customFormat="1" x14ac:dyDescent="0.3"/>
    <row r="8497" customFormat="1" x14ac:dyDescent="0.3"/>
    <row r="8498" customFormat="1" x14ac:dyDescent="0.3"/>
    <row r="8499" customFormat="1" x14ac:dyDescent="0.3"/>
    <row r="8500" customFormat="1" x14ac:dyDescent="0.3"/>
    <row r="8501" customFormat="1" x14ac:dyDescent="0.3"/>
    <row r="8502" customFormat="1" x14ac:dyDescent="0.3"/>
    <row r="8503" customFormat="1" x14ac:dyDescent="0.3"/>
    <row r="8504" customFormat="1" x14ac:dyDescent="0.3"/>
    <row r="8505" customFormat="1" x14ac:dyDescent="0.3"/>
    <row r="8506" customFormat="1" x14ac:dyDescent="0.3"/>
    <row r="8507" customFormat="1" x14ac:dyDescent="0.3"/>
    <row r="8508" customFormat="1" x14ac:dyDescent="0.3"/>
    <row r="8509" customFormat="1" x14ac:dyDescent="0.3"/>
    <row r="8510" customFormat="1" x14ac:dyDescent="0.3"/>
    <row r="8511" customFormat="1" x14ac:dyDescent="0.3"/>
    <row r="8512" customFormat="1" x14ac:dyDescent="0.3"/>
    <row r="8513" customFormat="1" x14ac:dyDescent="0.3"/>
    <row r="8514" customFormat="1" x14ac:dyDescent="0.3"/>
    <row r="8515" customFormat="1" x14ac:dyDescent="0.3"/>
    <row r="8516" customFormat="1" x14ac:dyDescent="0.3"/>
    <row r="8517" customFormat="1" x14ac:dyDescent="0.3"/>
    <row r="8518" customFormat="1" x14ac:dyDescent="0.3"/>
    <row r="8519" customFormat="1" x14ac:dyDescent="0.3"/>
    <row r="8520" customFormat="1" x14ac:dyDescent="0.3"/>
    <row r="8521" customFormat="1" x14ac:dyDescent="0.3"/>
    <row r="8522" customFormat="1" x14ac:dyDescent="0.3"/>
    <row r="8523" customFormat="1" x14ac:dyDescent="0.3"/>
    <row r="8524" customFormat="1" x14ac:dyDescent="0.3"/>
    <row r="8525" customFormat="1" x14ac:dyDescent="0.3"/>
    <row r="8526" customFormat="1" x14ac:dyDescent="0.3"/>
    <row r="8527" customFormat="1" x14ac:dyDescent="0.3"/>
    <row r="8528" customFormat="1" x14ac:dyDescent="0.3"/>
    <row r="8529" customFormat="1" x14ac:dyDescent="0.3"/>
    <row r="8530" customFormat="1" x14ac:dyDescent="0.3"/>
    <row r="8531" customFormat="1" x14ac:dyDescent="0.3"/>
    <row r="8532" customFormat="1" x14ac:dyDescent="0.3"/>
    <row r="8533" customFormat="1" x14ac:dyDescent="0.3"/>
    <row r="8534" customFormat="1" x14ac:dyDescent="0.3"/>
    <row r="8535" customFormat="1" x14ac:dyDescent="0.3"/>
    <row r="8536" customFormat="1" x14ac:dyDescent="0.3"/>
    <row r="8537" customFormat="1" x14ac:dyDescent="0.3"/>
    <row r="8538" customFormat="1" x14ac:dyDescent="0.3"/>
    <row r="8539" customFormat="1" x14ac:dyDescent="0.3"/>
    <row r="8540" customFormat="1" x14ac:dyDescent="0.3"/>
    <row r="8541" customFormat="1" x14ac:dyDescent="0.3"/>
    <row r="8542" customFormat="1" x14ac:dyDescent="0.3"/>
    <row r="8543" customFormat="1" x14ac:dyDescent="0.3"/>
    <row r="8544" customFormat="1" x14ac:dyDescent="0.3"/>
    <row r="8545" customFormat="1" x14ac:dyDescent="0.3"/>
    <row r="8546" customFormat="1" x14ac:dyDescent="0.3"/>
    <row r="8547" customFormat="1" x14ac:dyDescent="0.3"/>
    <row r="8548" customFormat="1" x14ac:dyDescent="0.3"/>
    <row r="8549" customFormat="1" x14ac:dyDescent="0.3"/>
    <row r="8550" customFormat="1" x14ac:dyDescent="0.3"/>
    <row r="8551" customFormat="1" x14ac:dyDescent="0.3"/>
    <row r="8552" customFormat="1" x14ac:dyDescent="0.3"/>
    <row r="8553" customFormat="1" x14ac:dyDescent="0.3"/>
    <row r="8554" customFormat="1" x14ac:dyDescent="0.3"/>
    <row r="8555" customFormat="1" x14ac:dyDescent="0.3"/>
    <row r="8556" customFormat="1" x14ac:dyDescent="0.3"/>
    <row r="8557" customFormat="1" x14ac:dyDescent="0.3"/>
    <row r="8558" customFormat="1" x14ac:dyDescent="0.3"/>
    <row r="8559" customFormat="1" x14ac:dyDescent="0.3"/>
    <row r="8560" customFormat="1" x14ac:dyDescent="0.3"/>
    <row r="8561" customFormat="1" x14ac:dyDescent="0.3"/>
    <row r="8562" customFormat="1" x14ac:dyDescent="0.3"/>
    <row r="8563" customFormat="1" x14ac:dyDescent="0.3"/>
    <row r="8564" customFormat="1" x14ac:dyDescent="0.3"/>
    <row r="8565" customFormat="1" x14ac:dyDescent="0.3"/>
    <row r="8566" customFormat="1" x14ac:dyDescent="0.3"/>
    <row r="8567" customFormat="1" x14ac:dyDescent="0.3"/>
    <row r="8568" customFormat="1" x14ac:dyDescent="0.3"/>
    <row r="8569" customFormat="1" x14ac:dyDescent="0.3"/>
    <row r="8570" customFormat="1" x14ac:dyDescent="0.3"/>
    <row r="8571" customFormat="1" x14ac:dyDescent="0.3"/>
    <row r="8572" customFormat="1" x14ac:dyDescent="0.3"/>
    <row r="8573" customFormat="1" x14ac:dyDescent="0.3"/>
    <row r="8574" customFormat="1" x14ac:dyDescent="0.3"/>
    <row r="8575" customFormat="1" x14ac:dyDescent="0.3"/>
    <row r="8576" customFormat="1" x14ac:dyDescent="0.3"/>
    <row r="8577" customFormat="1" x14ac:dyDescent="0.3"/>
    <row r="8578" customFormat="1" x14ac:dyDescent="0.3"/>
    <row r="8579" customFormat="1" x14ac:dyDescent="0.3"/>
    <row r="8580" customFormat="1" x14ac:dyDescent="0.3"/>
    <row r="8581" customFormat="1" x14ac:dyDescent="0.3"/>
    <row r="8582" customFormat="1" x14ac:dyDescent="0.3"/>
    <row r="8583" customFormat="1" x14ac:dyDescent="0.3"/>
    <row r="8584" customFormat="1" x14ac:dyDescent="0.3"/>
    <row r="8585" customFormat="1" x14ac:dyDescent="0.3"/>
    <row r="8586" customFormat="1" x14ac:dyDescent="0.3"/>
    <row r="8587" customFormat="1" x14ac:dyDescent="0.3"/>
    <row r="8588" customFormat="1" x14ac:dyDescent="0.3"/>
    <row r="8589" customFormat="1" x14ac:dyDescent="0.3"/>
    <row r="8590" customFormat="1" x14ac:dyDescent="0.3"/>
    <row r="8591" customFormat="1" x14ac:dyDescent="0.3"/>
    <row r="8592" customFormat="1" x14ac:dyDescent="0.3"/>
    <row r="8593" customFormat="1" x14ac:dyDescent="0.3"/>
    <row r="8594" customFormat="1" x14ac:dyDescent="0.3"/>
    <row r="8595" customFormat="1" x14ac:dyDescent="0.3"/>
    <row r="8596" customFormat="1" x14ac:dyDescent="0.3"/>
    <row r="8597" customFormat="1" x14ac:dyDescent="0.3"/>
    <row r="8598" customFormat="1" x14ac:dyDescent="0.3"/>
    <row r="8599" customFormat="1" x14ac:dyDescent="0.3"/>
    <row r="8600" customFormat="1" x14ac:dyDescent="0.3"/>
    <row r="8601" customFormat="1" x14ac:dyDescent="0.3"/>
    <row r="8602" customFormat="1" x14ac:dyDescent="0.3"/>
    <row r="8603" customFormat="1" x14ac:dyDescent="0.3"/>
    <row r="8604" customFormat="1" x14ac:dyDescent="0.3"/>
    <row r="8605" customFormat="1" x14ac:dyDescent="0.3"/>
    <row r="8606" customFormat="1" x14ac:dyDescent="0.3"/>
    <row r="8607" customFormat="1" x14ac:dyDescent="0.3"/>
    <row r="8608" customFormat="1" x14ac:dyDescent="0.3"/>
    <row r="8609" customFormat="1" x14ac:dyDescent="0.3"/>
    <row r="8610" customFormat="1" x14ac:dyDescent="0.3"/>
    <row r="8611" customFormat="1" x14ac:dyDescent="0.3"/>
    <row r="8612" customFormat="1" x14ac:dyDescent="0.3"/>
    <row r="8613" customFormat="1" x14ac:dyDescent="0.3"/>
    <row r="8614" customFormat="1" x14ac:dyDescent="0.3"/>
    <row r="8615" customFormat="1" x14ac:dyDescent="0.3"/>
    <row r="8616" customFormat="1" x14ac:dyDescent="0.3"/>
    <row r="8617" customFormat="1" x14ac:dyDescent="0.3"/>
    <row r="8618" customFormat="1" x14ac:dyDescent="0.3"/>
    <row r="8619" customFormat="1" x14ac:dyDescent="0.3"/>
    <row r="8620" customFormat="1" x14ac:dyDescent="0.3"/>
    <row r="8621" customFormat="1" x14ac:dyDescent="0.3"/>
    <row r="8622" customFormat="1" x14ac:dyDescent="0.3"/>
    <row r="8623" customFormat="1" x14ac:dyDescent="0.3"/>
    <row r="8624" customFormat="1" x14ac:dyDescent="0.3"/>
    <row r="8625" customFormat="1" x14ac:dyDescent="0.3"/>
    <row r="8626" customFormat="1" x14ac:dyDescent="0.3"/>
    <row r="8627" customFormat="1" x14ac:dyDescent="0.3"/>
    <row r="8628" customFormat="1" x14ac:dyDescent="0.3"/>
    <row r="8629" customFormat="1" x14ac:dyDescent="0.3"/>
    <row r="8630" customFormat="1" x14ac:dyDescent="0.3"/>
    <row r="8631" customFormat="1" x14ac:dyDescent="0.3"/>
    <row r="8632" customFormat="1" x14ac:dyDescent="0.3"/>
    <row r="8633" customFormat="1" x14ac:dyDescent="0.3"/>
    <row r="8634" customFormat="1" x14ac:dyDescent="0.3"/>
    <row r="8635" customFormat="1" x14ac:dyDescent="0.3"/>
    <row r="8636" customFormat="1" x14ac:dyDescent="0.3"/>
    <row r="8637" customFormat="1" x14ac:dyDescent="0.3"/>
    <row r="8638" customFormat="1" x14ac:dyDescent="0.3"/>
    <row r="8639" customFormat="1" x14ac:dyDescent="0.3"/>
    <row r="8640" customFormat="1" x14ac:dyDescent="0.3"/>
    <row r="8641" customFormat="1" x14ac:dyDescent="0.3"/>
    <row r="8642" customFormat="1" x14ac:dyDescent="0.3"/>
    <row r="8643" customFormat="1" x14ac:dyDescent="0.3"/>
    <row r="8644" customFormat="1" x14ac:dyDescent="0.3"/>
    <row r="8645" customFormat="1" x14ac:dyDescent="0.3"/>
    <row r="8646" customFormat="1" x14ac:dyDescent="0.3"/>
    <row r="8647" customFormat="1" x14ac:dyDescent="0.3"/>
    <row r="8648" customFormat="1" x14ac:dyDescent="0.3"/>
    <row r="8649" customFormat="1" x14ac:dyDescent="0.3"/>
    <row r="8650" customFormat="1" x14ac:dyDescent="0.3"/>
    <row r="8651" customFormat="1" x14ac:dyDescent="0.3"/>
    <row r="8652" customFormat="1" x14ac:dyDescent="0.3"/>
    <row r="8653" customFormat="1" x14ac:dyDescent="0.3"/>
    <row r="8654" customFormat="1" x14ac:dyDescent="0.3"/>
    <row r="8655" customFormat="1" x14ac:dyDescent="0.3"/>
    <row r="8656" customFormat="1" x14ac:dyDescent="0.3"/>
    <row r="8657" customFormat="1" x14ac:dyDescent="0.3"/>
    <row r="8658" customFormat="1" x14ac:dyDescent="0.3"/>
    <row r="8659" customFormat="1" x14ac:dyDescent="0.3"/>
    <row r="8660" customFormat="1" x14ac:dyDescent="0.3"/>
    <row r="8661" customFormat="1" x14ac:dyDescent="0.3"/>
    <row r="8662" customFormat="1" x14ac:dyDescent="0.3"/>
    <row r="8663" customFormat="1" x14ac:dyDescent="0.3"/>
    <row r="8664" customFormat="1" x14ac:dyDescent="0.3"/>
    <row r="8665" customFormat="1" x14ac:dyDescent="0.3"/>
    <row r="8666" customFormat="1" x14ac:dyDescent="0.3"/>
    <row r="8667" customFormat="1" x14ac:dyDescent="0.3"/>
    <row r="8668" customFormat="1" x14ac:dyDescent="0.3"/>
    <row r="8669" customFormat="1" x14ac:dyDescent="0.3"/>
    <row r="8670" customFormat="1" x14ac:dyDescent="0.3"/>
    <row r="8671" customFormat="1" x14ac:dyDescent="0.3"/>
    <row r="8672" customFormat="1" x14ac:dyDescent="0.3"/>
    <row r="8673" customFormat="1" x14ac:dyDescent="0.3"/>
    <row r="8674" customFormat="1" x14ac:dyDescent="0.3"/>
    <row r="8675" customFormat="1" x14ac:dyDescent="0.3"/>
    <row r="8676" customFormat="1" x14ac:dyDescent="0.3"/>
    <row r="8677" customFormat="1" x14ac:dyDescent="0.3"/>
    <row r="8678" customFormat="1" x14ac:dyDescent="0.3"/>
    <row r="8679" customFormat="1" x14ac:dyDescent="0.3"/>
    <row r="8680" customFormat="1" x14ac:dyDescent="0.3"/>
    <row r="8681" customFormat="1" x14ac:dyDescent="0.3"/>
    <row r="8682" customFormat="1" x14ac:dyDescent="0.3"/>
    <row r="8683" customFormat="1" x14ac:dyDescent="0.3"/>
    <row r="8684" customFormat="1" x14ac:dyDescent="0.3"/>
    <row r="8685" customFormat="1" x14ac:dyDescent="0.3"/>
    <row r="8686" customFormat="1" x14ac:dyDescent="0.3"/>
    <row r="8687" customFormat="1" x14ac:dyDescent="0.3"/>
    <row r="8688" customFormat="1" x14ac:dyDescent="0.3"/>
    <row r="8689" customFormat="1" x14ac:dyDescent="0.3"/>
    <row r="8690" customFormat="1" x14ac:dyDescent="0.3"/>
    <row r="8691" customFormat="1" x14ac:dyDescent="0.3"/>
    <row r="8692" customFormat="1" x14ac:dyDescent="0.3"/>
    <row r="8693" customFormat="1" x14ac:dyDescent="0.3"/>
    <row r="8694" customFormat="1" x14ac:dyDescent="0.3"/>
    <row r="8695" customFormat="1" x14ac:dyDescent="0.3"/>
    <row r="8696" customFormat="1" x14ac:dyDescent="0.3"/>
    <row r="8697" customFormat="1" x14ac:dyDescent="0.3"/>
    <row r="8698" customFormat="1" x14ac:dyDescent="0.3"/>
    <row r="8699" customFormat="1" x14ac:dyDescent="0.3"/>
    <row r="8700" customFormat="1" x14ac:dyDescent="0.3"/>
    <row r="8701" customFormat="1" x14ac:dyDescent="0.3"/>
    <row r="8702" customFormat="1" x14ac:dyDescent="0.3"/>
    <row r="8703" customFormat="1" x14ac:dyDescent="0.3"/>
    <row r="8704" customFormat="1" x14ac:dyDescent="0.3"/>
    <row r="8705" customFormat="1" x14ac:dyDescent="0.3"/>
    <row r="8706" customFormat="1" x14ac:dyDescent="0.3"/>
    <row r="8707" customFormat="1" x14ac:dyDescent="0.3"/>
    <row r="8708" customFormat="1" x14ac:dyDescent="0.3"/>
    <row r="8709" customFormat="1" x14ac:dyDescent="0.3"/>
    <row r="8710" customFormat="1" x14ac:dyDescent="0.3"/>
    <row r="8711" customFormat="1" x14ac:dyDescent="0.3"/>
    <row r="8712" customFormat="1" x14ac:dyDescent="0.3"/>
    <row r="8713" customFormat="1" x14ac:dyDescent="0.3"/>
    <row r="8714" customFormat="1" x14ac:dyDescent="0.3"/>
    <row r="8715" customFormat="1" x14ac:dyDescent="0.3"/>
    <row r="8716" customFormat="1" x14ac:dyDescent="0.3"/>
    <row r="8717" customFormat="1" x14ac:dyDescent="0.3"/>
    <row r="8718" customFormat="1" x14ac:dyDescent="0.3"/>
    <row r="8719" customFormat="1" x14ac:dyDescent="0.3"/>
    <row r="8720" customFormat="1" x14ac:dyDescent="0.3"/>
    <row r="8721" customFormat="1" x14ac:dyDescent="0.3"/>
    <row r="8722" customFormat="1" x14ac:dyDescent="0.3"/>
    <row r="8723" customFormat="1" x14ac:dyDescent="0.3"/>
    <row r="8724" customFormat="1" x14ac:dyDescent="0.3"/>
    <row r="8725" customFormat="1" x14ac:dyDescent="0.3"/>
    <row r="8726" customFormat="1" x14ac:dyDescent="0.3"/>
    <row r="8727" customFormat="1" x14ac:dyDescent="0.3"/>
    <row r="8728" customFormat="1" x14ac:dyDescent="0.3"/>
    <row r="8729" customFormat="1" x14ac:dyDescent="0.3"/>
    <row r="8730" customFormat="1" x14ac:dyDescent="0.3"/>
    <row r="8731" customFormat="1" x14ac:dyDescent="0.3"/>
    <row r="8732" customFormat="1" x14ac:dyDescent="0.3"/>
    <row r="8733" customFormat="1" x14ac:dyDescent="0.3"/>
    <row r="8734" customFormat="1" x14ac:dyDescent="0.3"/>
    <row r="8735" customFormat="1" x14ac:dyDescent="0.3"/>
    <row r="8736" customFormat="1" x14ac:dyDescent="0.3"/>
    <row r="8737" customFormat="1" x14ac:dyDescent="0.3"/>
    <row r="8738" customFormat="1" x14ac:dyDescent="0.3"/>
    <row r="8739" customFormat="1" x14ac:dyDescent="0.3"/>
    <row r="8740" customFormat="1" x14ac:dyDescent="0.3"/>
    <row r="8741" customFormat="1" x14ac:dyDescent="0.3"/>
    <row r="8742" customFormat="1" x14ac:dyDescent="0.3"/>
    <row r="8743" customFormat="1" x14ac:dyDescent="0.3"/>
    <row r="8744" customFormat="1" x14ac:dyDescent="0.3"/>
    <row r="8745" customFormat="1" x14ac:dyDescent="0.3"/>
    <row r="8746" customFormat="1" x14ac:dyDescent="0.3"/>
    <row r="8747" customFormat="1" x14ac:dyDescent="0.3"/>
    <row r="8748" customFormat="1" x14ac:dyDescent="0.3"/>
    <row r="8749" customFormat="1" x14ac:dyDescent="0.3"/>
    <row r="8750" customFormat="1" x14ac:dyDescent="0.3"/>
    <row r="8751" customFormat="1" x14ac:dyDescent="0.3"/>
    <row r="8752" customFormat="1" x14ac:dyDescent="0.3"/>
    <row r="8753" customFormat="1" x14ac:dyDescent="0.3"/>
    <row r="8754" customFormat="1" x14ac:dyDescent="0.3"/>
    <row r="8755" customFormat="1" x14ac:dyDescent="0.3"/>
    <row r="8756" customFormat="1" x14ac:dyDescent="0.3"/>
    <row r="8757" customFormat="1" x14ac:dyDescent="0.3"/>
    <row r="8758" customFormat="1" x14ac:dyDescent="0.3"/>
    <row r="8759" customFormat="1" x14ac:dyDescent="0.3"/>
    <row r="8760" customFormat="1" x14ac:dyDescent="0.3"/>
    <row r="8761" customFormat="1" x14ac:dyDescent="0.3"/>
    <row r="8762" customFormat="1" x14ac:dyDescent="0.3"/>
    <row r="8763" customFormat="1" x14ac:dyDescent="0.3"/>
    <row r="8764" customFormat="1" x14ac:dyDescent="0.3"/>
    <row r="8765" customFormat="1" x14ac:dyDescent="0.3"/>
    <row r="8766" customFormat="1" x14ac:dyDescent="0.3"/>
    <row r="8767" customFormat="1" x14ac:dyDescent="0.3"/>
    <row r="8768" customFormat="1" x14ac:dyDescent="0.3"/>
    <row r="8769" customFormat="1" x14ac:dyDescent="0.3"/>
    <row r="8770" customFormat="1" x14ac:dyDescent="0.3"/>
    <row r="8771" customFormat="1" x14ac:dyDescent="0.3"/>
    <row r="8772" customFormat="1" x14ac:dyDescent="0.3"/>
    <row r="8773" customFormat="1" x14ac:dyDescent="0.3"/>
    <row r="8774" customFormat="1" x14ac:dyDescent="0.3"/>
    <row r="8775" customFormat="1" x14ac:dyDescent="0.3"/>
    <row r="8776" customFormat="1" x14ac:dyDescent="0.3"/>
    <row r="8777" customFormat="1" x14ac:dyDescent="0.3"/>
    <row r="8778" customFormat="1" x14ac:dyDescent="0.3"/>
    <row r="8779" customFormat="1" x14ac:dyDescent="0.3"/>
    <row r="8780" customFormat="1" x14ac:dyDescent="0.3"/>
    <row r="8781" customFormat="1" x14ac:dyDescent="0.3"/>
    <row r="8782" customFormat="1" x14ac:dyDescent="0.3"/>
    <row r="8783" customFormat="1" x14ac:dyDescent="0.3"/>
    <row r="8784" customFormat="1" x14ac:dyDescent="0.3"/>
    <row r="8785" customFormat="1" x14ac:dyDescent="0.3"/>
    <row r="8786" customFormat="1" x14ac:dyDescent="0.3"/>
    <row r="8787" customFormat="1" x14ac:dyDescent="0.3"/>
    <row r="8788" customFormat="1" x14ac:dyDescent="0.3"/>
    <row r="8789" customFormat="1" x14ac:dyDescent="0.3"/>
    <row r="8790" customFormat="1" x14ac:dyDescent="0.3"/>
    <row r="8791" customFormat="1" x14ac:dyDescent="0.3"/>
    <row r="8792" customFormat="1" x14ac:dyDescent="0.3"/>
    <row r="8793" customFormat="1" x14ac:dyDescent="0.3"/>
    <row r="8794" customFormat="1" x14ac:dyDescent="0.3"/>
    <row r="8795" customFormat="1" x14ac:dyDescent="0.3"/>
    <row r="8796" customFormat="1" x14ac:dyDescent="0.3"/>
    <row r="8797" customFormat="1" x14ac:dyDescent="0.3"/>
    <row r="8798" customFormat="1" x14ac:dyDescent="0.3"/>
    <row r="8799" customFormat="1" x14ac:dyDescent="0.3"/>
    <row r="8800" customFormat="1" x14ac:dyDescent="0.3"/>
    <row r="8801" customFormat="1" x14ac:dyDescent="0.3"/>
    <row r="8802" customFormat="1" x14ac:dyDescent="0.3"/>
    <row r="8803" customFormat="1" x14ac:dyDescent="0.3"/>
    <row r="8804" customFormat="1" x14ac:dyDescent="0.3"/>
    <row r="8805" customFormat="1" x14ac:dyDescent="0.3"/>
    <row r="8806" customFormat="1" x14ac:dyDescent="0.3"/>
    <row r="8807" customFormat="1" x14ac:dyDescent="0.3"/>
    <row r="8808" customFormat="1" x14ac:dyDescent="0.3"/>
    <row r="8809" customFormat="1" x14ac:dyDescent="0.3"/>
    <row r="8810" customFormat="1" x14ac:dyDescent="0.3"/>
    <row r="8811" customFormat="1" x14ac:dyDescent="0.3"/>
    <row r="8812" customFormat="1" x14ac:dyDescent="0.3"/>
    <row r="8813" customFormat="1" x14ac:dyDescent="0.3"/>
    <row r="8814" customFormat="1" x14ac:dyDescent="0.3"/>
    <row r="8815" customFormat="1" x14ac:dyDescent="0.3"/>
    <row r="8816" customFormat="1" x14ac:dyDescent="0.3"/>
    <row r="8817" customFormat="1" x14ac:dyDescent="0.3"/>
    <row r="8818" customFormat="1" x14ac:dyDescent="0.3"/>
    <row r="8819" customFormat="1" x14ac:dyDescent="0.3"/>
    <row r="8820" customFormat="1" x14ac:dyDescent="0.3"/>
    <row r="8821" customFormat="1" x14ac:dyDescent="0.3"/>
    <row r="8822" customFormat="1" x14ac:dyDescent="0.3"/>
    <row r="8823" customFormat="1" x14ac:dyDescent="0.3"/>
    <row r="8824" customFormat="1" x14ac:dyDescent="0.3"/>
    <row r="8825" customFormat="1" x14ac:dyDescent="0.3"/>
    <row r="8826" customFormat="1" x14ac:dyDescent="0.3"/>
    <row r="8827" customFormat="1" x14ac:dyDescent="0.3"/>
    <row r="8828" customFormat="1" x14ac:dyDescent="0.3"/>
    <row r="8829" customFormat="1" x14ac:dyDescent="0.3"/>
    <row r="8830" customFormat="1" x14ac:dyDescent="0.3"/>
    <row r="8831" customFormat="1" x14ac:dyDescent="0.3"/>
    <row r="8832" customFormat="1" x14ac:dyDescent="0.3"/>
    <row r="8833" customFormat="1" x14ac:dyDescent="0.3"/>
    <row r="8834" customFormat="1" x14ac:dyDescent="0.3"/>
    <row r="8835" customFormat="1" x14ac:dyDescent="0.3"/>
    <row r="8836" customFormat="1" x14ac:dyDescent="0.3"/>
    <row r="8837" customFormat="1" x14ac:dyDescent="0.3"/>
    <row r="8838" customFormat="1" x14ac:dyDescent="0.3"/>
    <row r="8839" customFormat="1" x14ac:dyDescent="0.3"/>
    <row r="8840" customFormat="1" x14ac:dyDescent="0.3"/>
    <row r="8841" customFormat="1" x14ac:dyDescent="0.3"/>
    <row r="8842" customFormat="1" x14ac:dyDescent="0.3"/>
    <row r="8843" customFormat="1" x14ac:dyDescent="0.3"/>
    <row r="8844" customFormat="1" x14ac:dyDescent="0.3"/>
    <row r="8845" customFormat="1" x14ac:dyDescent="0.3"/>
    <row r="8846" customFormat="1" x14ac:dyDescent="0.3"/>
    <row r="8847" customFormat="1" x14ac:dyDescent="0.3"/>
    <row r="8848" customFormat="1" x14ac:dyDescent="0.3"/>
    <row r="8849" customFormat="1" x14ac:dyDescent="0.3"/>
    <row r="8850" customFormat="1" x14ac:dyDescent="0.3"/>
    <row r="8851" customFormat="1" x14ac:dyDescent="0.3"/>
    <row r="8852" customFormat="1" x14ac:dyDescent="0.3"/>
    <row r="8853" customFormat="1" x14ac:dyDescent="0.3"/>
    <row r="8854" customFormat="1" x14ac:dyDescent="0.3"/>
    <row r="8855" customFormat="1" x14ac:dyDescent="0.3"/>
    <row r="8856" customFormat="1" x14ac:dyDescent="0.3"/>
    <row r="8857" customFormat="1" x14ac:dyDescent="0.3"/>
    <row r="8858" customFormat="1" x14ac:dyDescent="0.3"/>
    <row r="8859" customFormat="1" x14ac:dyDescent="0.3"/>
    <row r="8860" customFormat="1" x14ac:dyDescent="0.3"/>
    <row r="8861" customFormat="1" x14ac:dyDescent="0.3"/>
    <row r="8862" customFormat="1" x14ac:dyDescent="0.3"/>
    <row r="8863" customFormat="1" x14ac:dyDescent="0.3"/>
    <row r="8864" customFormat="1" x14ac:dyDescent="0.3"/>
    <row r="8865" customFormat="1" x14ac:dyDescent="0.3"/>
    <row r="8866" customFormat="1" x14ac:dyDescent="0.3"/>
    <row r="8867" customFormat="1" x14ac:dyDescent="0.3"/>
    <row r="8868" customFormat="1" x14ac:dyDescent="0.3"/>
    <row r="8869" customFormat="1" x14ac:dyDescent="0.3"/>
    <row r="8870" customFormat="1" x14ac:dyDescent="0.3"/>
    <row r="8871" customFormat="1" x14ac:dyDescent="0.3"/>
    <row r="8872" customFormat="1" x14ac:dyDescent="0.3"/>
    <row r="8873" customFormat="1" x14ac:dyDescent="0.3"/>
    <row r="8874" customFormat="1" x14ac:dyDescent="0.3"/>
    <row r="8875" customFormat="1" x14ac:dyDescent="0.3"/>
    <row r="8876" customFormat="1" x14ac:dyDescent="0.3"/>
    <row r="8877" customFormat="1" x14ac:dyDescent="0.3"/>
    <row r="8878" customFormat="1" x14ac:dyDescent="0.3"/>
    <row r="8879" customFormat="1" x14ac:dyDescent="0.3"/>
    <row r="8880" customFormat="1" x14ac:dyDescent="0.3"/>
    <row r="8881" customFormat="1" x14ac:dyDescent="0.3"/>
    <row r="8882" customFormat="1" x14ac:dyDescent="0.3"/>
    <row r="8883" customFormat="1" x14ac:dyDescent="0.3"/>
    <row r="8884" customFormat="1" x14ac:dyDescent="0.3"/>
    <row r="8885" customFormat="1" x14ac:dyDescent="0.3"/>
    <row r="8886" customFormat="1" x14ac:dyDescent="0.3"/>
    <row r="8887" customFormat="1" x14ac:dyDescent="0.3"/>
    <row r="8888" customFormat="1" x14ac:dyDescent="0.3"/>
    <row r="8889" customFormat="1" x14ac:dyDescent="0.3"/>
    <row r="8890" customFormat="1" x14ac:dyDescent="0.3"/>
    <row r="8891" customFormat="1" x14ac:dyDescent="0.3"/>
    <row r="8892" customFormat="1" x14ac:dyDescent="0.3"/>
    <row r="8893" customFormat="1" x14ac:dyDescent="0.3"/>
    <row r="8894" customFormat="1" x14ac:dyDescent="0.3"/>
    <row r="8895" customFormat="1" x14ac:dyDescent="0.3"/>
    <row r="8896" customFormat="1" x14ac:dyDescent="0.3"/>
    <row r="8897" customFormat="1" x14ac:dyDescent="0.3"/>
    <row r="8898" customFormat="1" x14ac:dyDescent="0.3"/>
    <row r="8899" customFormat="1" x14ac:dyDescent="0.3"/>
    <row r="8900" customFormat="1" x14ac:dyDescent="0.3"/>
    <row r="8901" customFormat="1" x14ac:dyDescent="0.3"/>
    <row r="8902" customFormat="1" x14ac:dyDescent="0.3"/>
    <row r="8903" customFormat="1" x14ac:dyDescent="0.3"/>
    <row r="8904" customFormat="1" x14ac:dyDescent="0.3"/>
    <row r="8905" customFormat="1" x14ac:dyDescent="0.3"/>
    <row r="8906" customFormat="1" x14ac:dyDescent="0.3"/>
    <row r="8907" customFormat="1" x14ac:dyDescent="0.3"/>
    <row r="8908" customFormat="1" x14ac:dyDescent="0.3"/>
    <row r="8909" customFormat="1" x14ac:dyDescent="0.3"/>
    <row r="8910" customFormat="1" x14ac:dyDescent="0.3"/>
    <row r="8911" customFormat="1" x14ac:dyDescent="0.3"/>
    <row r="8912" customFormat="1" x14ac:dyDescent="0.3"/>
    <row r="8913" customFormat="1" x14ac:dyDescent="0.3"/>
    <row r="8914" customFormat="1" x14ac:dyDescent="0.3"/>
    <row r="8915" customFormat="1" x14ac:dyDescent="0.3"/>
    <row r="8916" customFormat="1" x14ac:dyDescent="0.3"/>
    <row r="8917" customFormat="1" x14ac:dyDescent="0.3"/>
    <row r="8918" customFormat="1" x14ac:dyDescent="0.3"/>
    <row r="8919" customFormat="1" x14ac:dyDescent="0.3"/>
    <row r="8920" customFormat="1" x14ac:dyDescent="0.3"/>
    <row r="8921" customFormat="1" x14ac:dyDescent="0.3"/>
    <row r="8922" customFormat="1" x14ac:dyDescent="0.3"/>
    <row r="8923" customFormat="1" x14ac:dyDescent="0.3"/>
    <row r="8924" customFormat="1" x14ac:dyDescent="0.3"/>
    <row r="8925" customFormat="1" x14ac:dyDescent="0.3"/>
    <row r="8926" customFormat="1" x14ac:dyDescent="0.3"/>
    <row r="8927" customFormat="1" x14ac:dyDescent="0.3"/>
    <row r="8928" customFormat="1" x14ac:dyDescent="0.3"/>
    <row r="8929" customFormat="1" x14ac:dyDescent="0.3"/>
    <row r="8930" customFormat="1" x14ac:dyDescent="0.3"/>
    <row r="8931" customFormat="1" x14ac:dyDescent="0.3"/>
    <row r="8932" customFormat="1" x14ac:dyDescent="0.3"/>
    <row r="8933" customFormat="1" x14ac:dyDescent="0.3"/>
    <row r="8934" customFormat="1" x14ac:dyDescent="0.3"/>
    <row r="8935" customFormat="1" x14ac:dyDescent="0.3"/>
    <row r="8936" customFormat="1" x14ac:dyDescent="0.3"/>
    <row r="8937" customFormat="1" x14ac:dyDescent="0.3"/>
    <row r="8938" customFormat="1" x14ac:dyDescent="0.3"/>
    <row r="8939" customFormat="1" x14ac:dyDescent="0.3"/>
    <row r="8940" customFormat="1" x14ac:dyDescent="0.3"/>
    <row r="8941" customFormat="1" x14ac:dyDescent="0.3"/>
    <row r="8942" customFormat="1" x14ac:dyDescent="0.3"/>
    <row r="8943" customFormat="1" x14ac:dyDescent="0.3"/>
    <row r="8944" customFormat="1" x14ac:dyDescent="0.3"/>
    <row r="8945" customFormat="1" x14ac:dyDescent="0.3"/>
    <row r="8946" customFormat="1" x14ac:dyDescent="0.3"/>
    <row r="8947" customFormat="1" x14ac:dyDescent="0.3"/>
    <row r="8948" customFormat="1" x14ac:dyDescent="0.3"/>
    <row r="8949" customFormat="1" x14ac:dyDescent="0.3"/>
    <row r="8950" customFormat="1" x14ac:dyDescent="0.3"/>
    <row r="8951" customFormat="1" x14ac:dyDescent="0.3"/>
    <row r="8952" customFormat="1" x14ac:dyDescent="0.3"/>
    <row r="8953" customFormat="1" x14ac:dyDescent="0.3"/>
    <row r="8954" customFormat="1" x14ac:dyDescent="0.3"/>
    <row r="8955" customFormat="1" x14ac:dyDescent="0.3"/>
    <row r="8956" customFormat="1" x14ac:dyDescent="0.3"/>
    <row r="8957" customFormat="1" x14ac:dyDescent="0.3"/>
    <row r="8958" customFormat="1" x14ac:dyDescent="0.3"/>
    <row r="8959" customFormat="1" x14ac:dyDescent="0.3"/>
    <row r="8960" customFormat="1" x14ac:dyDescent="0.3"/>
    <row r="8961" customFormat="1" x14ac:dyDescent="0.3"/>
    <row r="8962" customFormat="1" x14ac:dyDescent="0.3"/>
    <row r="8963" customFormat="1" x14ac:dyDescent="0.3"/>
    <row r="8964" customFormat="1" x14ac:dyDescent="0.3"/>
    <row r="8965" customFormat="1" x14ac:dyDescent="0.3"/>
    <row r="8966" customFormat="1" x14ac:dyDescent="0.3"/>
    <row r="8967" customFormat="1" x14ac:dyDescent="0.3"/>
    <row r="8968" customFormat="1" x14ac:dyDescent="0.3"/>
    <row r="8969" customFormat="1" x14ac:dyDescent="0.3"/>
    <row r="8970" customFormat="1" x14ac:dyDescent="0.3"/>
    <row r="8971" customFormat="1" x14ac:dyDescent="0.3"/>
    <row r="8972" customFormat="1" x14ac:dyDescent="0.3"/>
    <row r="8973" customFormat="1" x14ac:dyDescent="0.3"/>
    <row r="8974" customFormat="1" x14ac:dyDescent="0.3"/>
    <row r="8975" customFormat="1" x14ac:dyDescent="0.3"/>
    <row r="8976" customFormat="1" x14ac:dyDescent="0.3"/>
    <row r="8977" customFormat="1" x14ac:dyDescent="0.3"/>
    <row r="8978" customFormat="1" x14ac:dyDescent="0.3"/>
    <row r="8979" customFormat="1" x14ac:dyDescent="0.3"/>
    <row r="8980" customFormat="1" x14ac:dyDescent="0.3"/>
    <row r="8981" customFormat="1" x14ac:dyDescent="0.3"/>
    <row r="8982" customFormat="1" x14ac:dyDescent="0.3"/>
    <row r="8983" customFormat="1" x14ac:dyDescent="0.3"/>
    <row r="8984" customFormat="1" x14ac:dyDescent="0.3"/>
    <row r="8985" customFormat="1" x14ac:dyDescent="0.3"/>
    <row r="8986" customFormat="1" x14ac:dyDescent="0.3"/>
    <row r="8987" customFormat="1" x14ac:dyDescent="0.3"/>
    <row r="8988" customFormat="1" x14ac:dyDescent="0.3"/>
    <row r="8989" customFormat="1" x14ac:dyDescent="0.3"/>
    <row r="8990" customFormat="1" x14ac:dyDescent="0.3"/>
    <row r="8991" customFormat="1" x14ac:dyDescent="0.3"/>
    <row r="8992" customFormat="1" x14ac:dyDescent="0.3"/>
    <row r="8993" customFormat="1" x14ac:dyDescent="0.3"/>
    <row r="8994" customFormat="1" x14ac:dyDescent="0.3"/>
    <row r="8995" customFormat="1" x14ac:dyDescent="0.3"/>
    <row r="8996" customFormat="1" x14ac:dyDescent="0.3"/>
    <row r="8997" customFormat="1" x14ac:dyDescent="0.3"/>
    <row r="8998" customFormat="1" x14ac:dyDescent="0.3"/>
    <row r="8999" customFormat="1" x14ac:dyDescent="0.3"/>
    <row r="9000" customFormat="1" x14ac:dyDescent="0.3"/>
    <row r="9001" customFormat="1" x14ac:dyDescent="0.3"/>
    <row r="9002" customFormat="1" x14ac:dyDescent="0.3"/>
    <row r="9003" customFormat="1" x14ac:dyDescent="0.3"/>
    <row r="9004" customFormat="1" x14ac:dyDescent="0.3"/>
    <row r="9005" customFormat="1" x14ac:dyDescent="0.3"/>
    <row r="9006" customFormat="1" x14ac:dyDescent="0.3"/>
    <row r="9007" customFormat="1" x14ac:dyDescent="0.3"/>
    <row r="9008" customFormat="1" x14ac:dyDescent="0.3"/>
    <row r="9009" customFormat="1" x14ac:dyDescent="0.3"/>
    <row r="9010" customFormat="1" x14ac:dyDescent="0.3"/>
    <row r="9011" customFormat="1" x14ac:dyDescent="0.3"/>
    <row r="9012" customFormat="1" x14ac:dyDescent="0.3"/>
    <row r="9013" customFormat="1" x14ac:dyDescent="0.3"/>
    <row r="9014" customFormat="1" x14ac:dyDescent="0.3"/>
    <row r="9015" customFormat="1" x14ac:dyDescent="0.3"/>
    <row r="9016" customFormat="1" x14ac:dyDescent="0.3"/>
    <row r="9017" customFormat="1" x14ac:dyDescent="0.3"/>
    <row r="9018" customFormat="1" x14ac:dyDescent="0.3"/>
    <row r="9019" customFormat="1" x14ac:dyDescent="0.3"/>
    <row r="9020" customFormat="1" x14ac:dyDescent="0.3"/>
    <row r="9021" customFormat="1" x14ac:dyDescent="0.3"/>
    <row r="9022" customFormat="1" x14ac:dyDescent="0.3"/>
    <row r="9023" customFormat="1" x14ac:dyDescent="0.3"/>
    <row r="9024" customFormat="1" x14ac:dyDescent="0.3"/>
    <row r="9025" customFormat="1" x14ac:dyDescent="0.3"/>
    <row r="9026" customFormat="1" x14ac:dyDescent="0.3"/>
    <row r="9027" customFormat="1" x14ac:dyDescent="0.3"/>
    <row r="9028" customFormat="1" x14ac:dyDescent="0.3"/>
    <row r="9029" customFormat="1" x14ac:dyDescent="0.3"/>
    <row r="9030" customFormat="1" x14ac:dyDescent="0.3"/>
    <row r="9031" customFormat="1" x14ac:dyDescent="0.3"/>
    <row r="9032" customFormat="1" x14ac:dyDescent="0.3"/>
    <row r="9033" customFormat="1" x14ac:dyDescent="0.3"/>
    <row r="9034" customFormat="1" x14ac:dyDescent="0.3"/>
    <row r="9035" customFormat="1" x14ac:dyDescent="0.3"/>
    <row r="9036" customFormat="1" x14ac:dyDescent="0.3"/>
    <row r="9037" customFormat="1" x14ac:dyDescent="0.3"/>
    <row r="9038" customFormat="1" x14ac:dyDescent="0.3"/>
    <row r="9039" customFormat="1" x14ac:dyDescent="0.3"/>
    <row r="9040" customFormat="1" x14ac:dyDescent="0.3"/>
    <row r="9041" customFormat="1" x14ac:dyDescent="0.3"/>
    <row r="9042" customFormat="1" x14ac:dyDescent="0.3"/>
    <row r="9043" customFormat="1" x14ac:dyDescent="0.3"/>
    <row r="9044" customFormat="1" x14ac:dyDescent="0.3"/>
    <row r="9045" customFormat="1" x14ac:dyDescent="0.3"/>
    <row r="9046" customFormat="1" x14ac:dyDescent="0.3"/>
    <row r="9047" customFormat="1" x14ac:dyDescent="0.3"/>
    <row r="9048" customFormat="1" x14ac:dyDescent="0.3"/>
    <row r="9049" customFormat="1" x14ac:dyDescent="0.3"/>
    <row r="9050" customFormat="1" x14ac:dyDescent="0.3"/>
    <row r="9051" customFormat="1" x14ac:dyDescent="0.3"/>
    <row r="9052" customFormat="1" x14ac:dyDescent="0.3"/>
    <row r="9053" customFormat="1" x14ac:dyDescent="0.3"/>
    <row r="9054" customFormat="1" x14ac:dyDescent="0.3"/>
    <row r="9055" customFormat="1" x14ac:dyDescent="0.3"/>
    <row r="9056" customFormat="1" x14ac:dyDescent="0.3"/>
    <row r="9057" customFormat="1" x14ac:dyDescent="0.3"/>
    <row r="9058" customFormat="1" x14ac:dyDescent="0.3"/>
    <row r="9059" customFormat="1" x14ac:dyDescent="0.3"/>
    <row r="9060" customFormat="1" x14ac:dyDescent="0.3"/>
    <row r="9061" customFormat="1" x14ac:dyDescent="0.3"/>
    <row r="9062" customFormat="1" x14ac:dyDescent="0.3"/>
    <row r="9063" customFormat="1" x14ac:dyDescent="0.3"/>
    <row r="9064" customFormat="1" x14ac:dyDescent="0.3"/>
    <row r="9065" customFormat="1" x14ac:dyDescent="0.3"/>
    <row r="9066" customFormat="1" x14ac:dyDescent="0.3"/>
    <row r="9067" customFormat="1" x14ac:dyDescent="0.3"/>
    <row r="9068" customFormat="1" x14ac:dyDescent="0.3"/>
    <row r="9069" customFormat="1" x14ac:dyDescent="0.3"/>
    <row r="9070" customFormat="1" x14ac:dyDescent="0.3"/>
    <row r="9071" customFormat="1" x14ac:dyDescent="0.3"/>
    <row r="9072" customFormat="1" x14ac:dyDescent="0.3"/>
    <row r="9073" customFormat="1" x14ac:dyDescent="0.3"/>
    <row r="9074" customFormat="1" x14ac:dyDescent="0.3"/>
    <row r="9075" customFormat="1" x14ac:dyDescent="0.3"/>
    <row r="9076" customFormat="1" x14ac:dyDescent="0.3"/>
    <row r="9077" customFormat="1" x14ac:dyDescent="0.3"/>
    <row r="9078" customFormat="1" x14ac:dyDescent="0.3"/>
    <row r="9079" customFormat="1" x14ac:dyDescent="0.3"/>
    <row r="9080" customFormat="1" x14ac:dyDescent="0.3"/>
    <row r="9081" customFormat="1" x14ac:dyDescent="0.3"/>
    <row r="9082" customFormat="1" x14ac:dyDescent="0.3"/>
    <row r="9083" customFormat="1" x14ac:dyDescent="0.3"/>
    <row r="9084" customFormat="1" x14ac:dyDescent="0.3"/>
    <row r="9085" customFormat="1" x14ac:dyDescent="0.3"/>
    <row r="9086" customFormat="1" x14ac:dyDescent="0.3"/>
    <row r="9087" customFormat="1" x14ac:dyDescent="0.3"/>
    <row r="9088" customFormat="1" x14ac:dyDescent="0.3"/>
    <row r="9089" customFormat="1" x14ac:dyDescent="0.3"/>
    <row r="9090" customFormat="1" x14ac:dyDescent="0.3"/>
    <row r="9091" customFormat="1" x14ac:dyDescent="0.3"/>
    <row r="9092" customFormat="1" x14ac:dyDescent="0.3"/>
    <row r="9093" customFormat="1" x14ac:dyDescent="0.3"/>
    <row r="9094" customFormat="1" x14ac:dyDescent="0.3"/>
    <row r="9095" customFormat="1" x14ac:dyDescent="0.3"/>
    <row r="9096" customFormat="1" x14ac:dyDescent="0.3"/>
    <row r="9097" customFormat="1" x14ac:dyDescent="0.3"/>
    <row r="9098" customFormat="1" x14ac:dyDescent="0.3"/>
    <row r="9099" customFormat="1" x14ac:dyDescent="0.3"/>
    <row r="9100" customFormat="1" x14ac:dyDescent="0.3"/>
    <row r="9101" customFormat="1" x14ac:dyDescent="0.3"/>
    <row r="9102" customFormat="1" x14ac:dyDescent="0.3"/>
    <row r="9103" customFormat="1" x14ac:dyDescent="0.3"/>
    <row r="9104" customFormat="1" x14ac:dyDescent="0.3"/>
    <row r="9105" customFormat="1" x14ac:dyDescent="0.3"/>
    <row r="9106" customFormat="1" x14ac:dyDescent="0.3"/>
    <row r="9107" customFormat="1" x14ac:dyDescent="0.3"/>
    <row r="9108" customFormat="1" x14ac:dyDescent="0.3"/>
    <row r="9109" customFormat="1" x14ac:dyDescent="0.3"/>
    <row r="9110" customFormat="1" x14ac:dyDescent="0.3"/>
    <row r="9111" customFormat="1" x14ac:dyDescent="0.3"/>
    <row r="9112" customFormat="1" x14ac:dyDescent="0.3"/>
    <row r="9113" customFormat="1" x14ac:dyDescent="0.3"/>
    <row r="9114" customFormat="1" x14ac:dyDescent="0.3"/>
    <row r="9115" customFormat="1" x14ac:dyDescent="0.3"/>
    <row r="9116" customFormat="1" x14ac:dyDescent="0.3"/>
    <row r="9117" customFormat="1" x14ac:dyDescent="0.3"/>
    <row r="9118" customFormat="1" x14ac:dyDescent="0.3"/>
    <row r="9119" customFormat="1" x14ac:dyDescent="0.3"/>
    <row r="9120" customFormat="1" x14ac:dyDescent="0.3"/>
    <row r="9121" customFormat="1" x14ac:dyDescent="0.3"/>
    <row r="9122" customFormat="1" x14ac:dyDescent="0.3"/>
    <row r="9123" customFormat="1" x14ac:dyDescent="0.3"/>
    <row r="9124" customFormat="1" x14ac:dyDescent="0.3"/>
    <row r="9125" customFormat="1" x14ac:dyDescent="0.3"/>
    <row r="9126" customFormat="1" x14ac:dyDescent="0.3"/>
    <row r="9127" customFormat="1" x14ac:dyDescent="0.3"/>
    <row r="9128" customFormat="1" x14ac:dyDescent="0.3"/>
    <row r="9129" customFormat="1" x14ac:dyDescent="0.3"/>
    <row r="9130" customFormat="1" x14ac:dyDescent="0.3"/>
    <row r="9131" customFormat="1" x14ac:dyDescent="0.3"/>
    <row r="9132" customFormat="1" x14ac:dyDescent="0.3"/>
    <row r="9133" customFormat="1" x14ac:dyDescent="0.3"/>
    <row r="9134" customFormat="1" x14ac:dyDescent="0.3"/>
    <row r="9135" customFormat="1" x14ac:dyDescent="0.3"/>
    <row r="9136" customFormat="1" x14ac:dyDescent="0.3"/>
    <row r="9137" customFormat="1" x14ac:dyDescent="0.3"/>
    <row r="9138" customFormat="1" x14ac:dyDescent="0.3"/>
    <row r="9139" customFormat="1" x14ac:dyDescent="0.3"/>
    <row r="9140" customFormat="1" x14ac:dyDescent="0.3"/>
    <row r="9141" customFormat="1" x14ac:dyDescent="0.3"/>
    <row r="9142" customFormat="1" x14ac:dyDescent="0.3"/>
    <row r="9143" customFormat="1" x14ac:dyDescent="0.3"/>
    <row r="9144" customFormat="1" x14ac:dyDescent="0.3"/>
    <row r="9145" customFormat="1" x14ac:dyDescent="0.3"/>
    <row r="9146" customFormat="1" x14ac:dyDescent="0.3"/>
    <row r="9147" customFormat="1" x14ac:dyDescent="0.3"/>
    <row r="9148" customFormat="1" x14ac:dyDescent="0.3"/>
    <row r="9149" customFormat="1" x14ac:dyDescent="0.3"/>
    <row r="9150" customFormat="1" x14ac:dyDescent="0.3"/>
    <row r="9151" customFormat="1" x14ac:dyDescent="0.3"/>
    <row r="9152" customFormat="1" x14ac:dyDescent="0.3"/>
    <row r="9153" customFormat="1" x14ac:dyDescent="0.3"/>
    <row r="9154" customFormat="1" x14ac:dyDescent="0.3"/>
    <row r="9155" customFormat="1" x14ac:dyDescent="0.3"/>
    <row r="9156" customFormat="1" x14ac:dyDescent="0.3"/>
    <row r="9157" customFormat="1" x14ac:dyDescent="0.3"/>
    <row r="9158" customFormat="1" x14ac:dyDescent="0.3"/>
    <row r="9159" customFormat="1" x14ac:dyDescent="0.3"/>
    <row r="9160" customFormat="1" x14ac:dyDescent="0.3"/>
    <row r="9161" customFormat="1" x14ac:dyDescent="0.3"/>
    <row r="9162" customFormat="1" x14ac:dyDescent="0.3"/>
    <row r="9163" customFormat="1" x14ac:dyDescent="0.3"/>
    <row r="9164" customFormat="1" x14ac:dyDescent="0.3"/>
    <row r="9165" customFormat="1" x14ac:dyDescent="0.3"/>
    <row r="9166" customFormat="1" x14ac:dyDescent="0.3"/>
    <row r="9167" customFormat="1" x14ac:dyDescent="0.3"/>
    <row r="9168" customFormat="1" x14ac:dyDescent="0.3"/>
    <row r="9169" customFormat="1" x14ac:dyDescent="0.3"/>
    <row r="9170" customFormat="1" x14ac:dyDescent="0.3"/>
    <row r="9171" customFormat="1" x14ac:dyDescent="0.3"/>
    <row r="9172" customFormat="1" x14ac:dyDescent="0.3"/>
    <row r="9173" customFormat="1" x14ac:dyDescent="0.3"/>
    <row r="9174" customFormat="1" x14ac:dyDescent="0.3"/>
    <row r="9175" customFormat="1" x14ac:dyDescent="0.3"/>
    <row r="9176" customFormat="1" x14ac:dyDescent="0.3"/>
    <row r="9177" customFormat="1" x14ac:dyDescent="0.3"/>
    <row r="9178" customFormat="1" x14ac:dyDescent="0.3"/>
    <row r="9179" customFormat="1" x14ac:dyDescent="0.3"/>
    <row r="9180" customFormat="1" x14ac:dyDescent="0.3"/>
    <row r="9181" customFormat="1" x14ac:dyDescent="0.3"/>
    <row r="9182" customFormat="1" x14ac:dyDescent="0.3"/>
    <row r="9183" customFormat="1" x14ac:dyDescent="0.3"/>
    <row r="9184" customFormat="1" x14ac:dyDescent="0.3"/>
    <row r="9185" customFormat="1" x14ac:dyDescent="0.3"/>
    <row r="9186" customFormat="1" x14ac:dyDescent="0.3"/>
    <row r="9187" customFormat="1" x14ac:dyDescent="0.3"/>
    <row r="9188" customFormat="1" x14ac:dyDescent="0.3"/>
    <row r="9189" customFormat="1" x14ac:dyDescent="0.3"/>
    <row r="9190" customFormat="1" x14ac:dyDescent="0.3"/>
    <row r="9191" customFormat="1" x14ac:dyDescent="0.3"/>
    <row r="9192" customFormat="1" x14ac:dyDescent="0.3"/>
    <row r="9193" customFormat="1" x14ac:dyDescent="0.3"/>
    <row r="9194" customFormat="1" x14ac:dyDescent="0.3"/>
    <row r="9195" customFormat="1" x14ac:dyDescent="0.3"/>
    <row r="9196" customFormat="1" x14ac:dyDescent="0.3"/>
    <row r="9197" customFormat="1" x14ac:dyDescent="0.3"/>
    <row r="9198" customFormat="1" x14ac:dyDescent="0.3"/>
    <row r="9199" customFormat="1" x14ac:dyDescent="0.3"/>
    <row r="9200" customFormat="1" x14ac:dyDescent="0.3"/>
    <row r="9201" customFormat="1" x14ac:dyDescent="0.3"/>
    <row r="9202" customFormat="1" x14ac:dyDescent="0.3"/>
    <row r="9203" customFormat="1" x14ac:dyDescent="0.3"/>
    <row r="9204" customFormat="1" x14ac:dyDescent="0.3"/>
    <row r="9205" customFormat="1" x14ac:dyDescent="0.3"/>
    <row r="9206" customFormat="1" x14ac:dyDescent="0.3"/>
    <row r="9207" customFormat="1" x14ac:dyDescent="0.3"/>
    <row r="9208" customFormat="1" x14ac:dyDescent="0.3"/>
    <row r="9209" customFormat="1" x14ac:dyDescent="0.3"/>
    <row r="9210" customFormat="1" x14ac:dyDescent="0.3"/>
    <row r="9211" customFormat="1" x14ac:dyDescent="0.3"/>
    <row r="9212" customFormat="1" x14ac:dyDescent="0.3"/>
    <row r="9213" customFormat="1" x14ac:dyDescent="0.3"/>
    <row r="9214" customFormat="1" x14ac:dyDescent="0.3"/>
    <row r="9215" customFormat="1" x14ac:dyDescent="0.3"/>
    <row r="9216" customFormat="1" x14ac:dyDescent="0.3"/>
    <row r="9217" customFormat="1" x14ac:dyDescent="0.3"/>
    <row r="9218" customFormat="1" x14ac:dyDescent="0.3"/>
    <row r="9219" customFormat="1" x14ac:dyDescent="0.3"/>
    <row r="9220" customFormat="1" x14ac:dyDescent="0.3"/>
    <row r="9221" customFormat="1" x14ac:dyDescent="0.3"/>
    <row r="9222" customFormat="1" x14ac:dyDescent="0.3"/>
    <row r="9223" customFormat="1" x14ac:dyDescent="0.3"/>
    <row r="9224" customFormat="1" x14ac:dyDescent="0.3"/>
    <row r="9225" customFormat="1" x14ac:dyDescent="0.3"/>
    <row r="9226" customFormat="1" x14ac:dyDescent="0.3"/>
    <row r="9227" customFormat="1" x14ac:dyDescent="0.3"/>
    <row r="9228" customFormat="1" x14ac:dyDescent="0.3"/>
    <row r="9229" customFormat="1" x14ac:dyDescent="0.3"/>
    <row r="9230" customFormat="1" x14ac:dyDescent="0.3"/>
    <row r="9231" customFormat="1" x14ac:dyDescent="0.3"/>
    <row r="9232" customFormat="1" x14ac:dyDescent="0.3"/>
    <row r="9233" customFormat="1" x14ac:dyDescent="0.3"/>
    <row r="9234" customFormat="1" x14ac:dyDescent="0.3"/>
    <row r="9235" customFormat="1" x14ac:dyDescent="0.3"/>
    <row r="9236" customFormat="1" x14ac:dyDescent="0.3"/>
    <row r="9237" customFormat="1" x14ac:dyDescent="0.3"/>
    <row r="9238" customFormat="1" x14ac:dyDescent="0.3"/>
    <row r="9239" customFormat="1" x14ac:dyDescent="0.3"/>
    <row r="9240" customFormat="1" x14ac:dyDescent="0.3"/>
    <row r="9241" customFormat="1" x14ac:dyDescent="0.3"/>
    <row r="9242" customFormat="1" x14ac:dyDescent="0.3"/>
    <row r="9243" customFormat="1" x14ac:dyDescent="0.3"/>
    <row r="9244" customFormat="1" x14ac:dyDescent="0.3"/>
    <row r="9245" customFormat="1" x14ac:dyDescent="0.3"/>
    <row r="9246" customFormat="1" x14ac:dyDescent="0.3"/>
    <row r="9247" customFormat="1" x14ac:dyDescent="0.3"/>
    <row r="9248" customFormat="1" x14ac:dyDescent="0.3"/>
    <row r="9249" customFormat="1" x14ac:dyDescent="0.3"/>
    <row r="9250" customFormat="1" x14ac:dyDescent="0.3"/>
    <row r="9251" customFormat="1" x14ac:dyDescent="0.3"/>
    <row r="9252" customFormat="1" x14ac:dyDescent="0.3"/>
    <row r="9253" customFormat="1" x14ac:dyDescent="0.3"/>
    <row r="9254" customFormat="1" x14ac:dyDescent="0.3"/>
    <row r="9255" customFormat="1" x14ac:dyDescent="0.3"/>
    <row r="9256" customFormat="1" x14ac:dyDescent="0.3"/>
    <row r="9257" customFormat="1" x14ac:dyDescent="0.3"/>
    <row r="9258" customFormat="1" x14ac:dyDescent="0.3"/>
    <row r="9259" customFormat="1" x14ac:dyDescent="0.3"/>
    <row r="9260" customFormat="1" x14ac:dyDescent="0.3"/>
    <row r="9261" customFormat="1" x14ac:dyDescent="0.3"/>
    <row r="9262" customFormat="1" x14ac:dyDescent="0.3"/>
    <row r="9263" customFormat="1" x14ac:dyDescent="0.3"/>
    <row r="9264" customFormat="1" x14ac:dyDescent="0.3"/>
    <row r="9265" customFormat="1" x14ac:dyDescent="0.3"/>
    <row r="9266" customFormat="1" x14ac:dyDescent="0.3"/>
    <row r="9267" customFormat="1" x14ac:dyDescent="0.3"/>
    <row r="9268" customFormat="1" x14ac:dyDescent="0.3"/>
    <row r="9269" customFormat="1" x14ac:dyDescent="0.3"/>
    <row r="9270" customFormat="1" x14ac:dyDescent="0.3"/>
    <row r="9271" customFormat="1" x14ac:dyDescent="0.3"/>
    <row r="9272" customFormat="1" x14ac:dyDescent="0.3"/>
    <row r="9273" customFormat="1" x14ac:dyDescent="0.3"/>
    <row r="9274" customFormat="1" x14ac:dyDescent="0.3"/>
    <row r="9275" customFormat="1" x14ac:dyDescent="0.3"/>
    <row r="9276" customFormat="1" x14ac:dyDescent="0.3"/>
    <row r="9277" customFormat="1" x14ac:dyDescent="0.3"/>
    <row r="9278" customFormat="1" x14ac:dyDescent="0.3"/>
    <row r="9279" customFormat="1" x14ac:dyDescent="0.3"/>
    <row r="9280" customFormat="1" x14ac:dyDescent="0.3"/>
    <row r="9281" customFormat="1" x14ac:dyDescent="0.3"/>
    <row r="9282" customFormat="1" x14ac:dyDescent="0.3"/>
    <row r="9283" customFormat="1" x14ac:dyDescent="0.3"/>
    <row r="9284" customFormat="1" x14ac:dyDescent="0.3"/>
    <row r="9285" customFormat="1" x14ac:dyDescent="0.3"/>
    <row r="9286" customFormat="1" x14ac:dyDescent="0.3"/>
    <row r="9287" customFormat="1" x14ac:dyDescent="0.3"/>
    <row r="9288" customFormat="1" x14ac:dyDescent="0.3"/>
    <row r="9289" customFormat="1" x14ac:dyDescent="0.3"/>
    <row r="9290" customFormat="1" x14ac:dyDescent="0.3"/>
    <row r="9291" customFormat="1" x14ac:dyDescent="0.3"/>
    <row r="9292" customFormat="1" x14ac:dyDescent="0.3"/>
    <row r="9293" customFormat="1" x14ac:dyDescent="0.3"/>
    <row r="9294" customFormat="1" x14ac:dyDescent="0.3"/>
    <row r="9295" customFormat="1" x14ac:dyDescent="0.3"/>
    <row r="9296" customFormat="1" x14ac:dyDescent="0.3"/>
    <row r="9297" customFormat="1" x14ac:dyDescent="0.3"/>
    <row r="9298" customFormat="1" x14ac:dyDescent="0.3"/>
    <row r="9299" customFormat="1" x14ac:dyDescent="0.3"/>
    <row r="9300" customFormat="1" x14ac:dyDescent="0.3"/>
    <row r="9301" customFormat="1" x14ac:dyDescent="0.3"/>
    <row r="9302" customFormat="1" x14ac:dyDescent="0.3"/>
    <row r="9303" customFormat="1" x14ac:dyDescent="0.3"/>
    <row r="9304" customFormat="1" x14ac:dyDescent="0.3"/>
    <row r="9305" customFormat="1" x14ac:dyDescent="0.3"/>
    <row r="9306" customFormat="1" x14ac:dyDescent="0.3"/>
    <row r="9307" customFormat="1" x14ac:dyDescent="0.3"/>
    <row r="9308" customFormat="1" x14ac:dyDescent="0.3"/>
    <row r="9309" customFormat="1" x14ac:dyDescent="0.3"/>
    <row r="9310" customFormat="1" x14ac:dyDescent="0.3"/>
    <row r="9311" customFormat="1" x14ac:dyDescent="0.3"/>
    <row r="9312" customFormat="1" x14ac:dyDescent="0.3"/>
    <row r="9313" customFormat="1" x14ac:dyDescent="0.3"/>
    <row r="9314" customFormat="1" x14ac:dyDescent="0.3"/>
    <row r="9315" customFormat="1" x14ac:dyDescent="0.3"/>
    <row r="9316" customFormat="1" x14ac:dyDescent="0.3"/>
    <row r="9317" customFormat="1" x14ac:dyDescent="0.3"/>
    <row r="9318" customFormat="1" x14ac:dyDescent="0.3"/>
    <row r="9319" customFormat="1" x14ac:dyDescent="0.3"/>
    <row r="9320" customFormat="1" x14ac:dyDescent="0.3"/>
    <row r="9321" customFormat="1" x14ac:dyDescent="0.3"/>
    <row r="9322" customFormat="1" x14ac:dyDescent="0.3"/>
    <row r="9323" customFormat="1" x14ac:dyDescent="0.3"/>
    <row r="9324" customFormat="1" x14ac:dyDescent="0.3"/>
    <row r="9325" customFormat="1" x14ac:dyDescent="0.3"/>
    <row r="9326" customFormat="1" x14ac:dyDescent="0.3"/>
    <row r="9327" customFormat="1" x14ac:dyDescent="0.3"/>
    <row r="9328" customFormat="1" x14ac:dyDescent="0.3"/>
    <row r="9329" customFormat="1" x14ac:dyDescent="0.3"/>
    <row r="9330" customFormat="1" x14ac:dyDescent="0.3"/>
    <row r="9331" customFormat="1" x14ac:dyDescent="0.3"/>
    <row r="9332" customFormat="1" x14ac:dyDescent="0.3"/>
    <row r="9333" customFormat="1" x14ac:dyDescent="0.3"/>
    <row r="9334" customFormat="1" x14ac:dyDescent="0.3"/>
    <row r="9335" customFormat="1" x14ac:dyDescent="0.3"/>
    <row r="9336" customFormat="1" x14ac:dyDescent="0.3"/>
    <row r="9337" customFormat="1" x14ac:dyDescent="0.3"/>
    <row r="9338" customFormat="1" x14ac:dyDescent="0.3"/>
    <row r="9339" customFormat="1" x14ac:dyDescent="0.3"/>
    <row r="9340" customFormat="1" x14ac:dyDescent="0.3"/>
    <row r="9341" customFormat="1" x14ac:dyDescent="0.3"/>
    <row r="9342" customFormat="1" x14ac:dyDescent="0.3"/>
    <row r="9343" customFormat="1" x14ac:dyDescent="0.3"/>
    <row r="9344" customFormat="1" x14ac:dyDescent="0.3"/>
    <row r="9345" customFormat="1" x14ac:dyDescent="0.3"/>
    <row r="9346" customFormat="1" x14ac:dyDescent="0.3"/>
    <row r="9347" customFormat="1" x14ac:dyDescent="0.3"/>
    <row r="9348" customFormat="1" x14ac:dyDescent="0.3"/>
    <row r="9349" customFormat="1" x14ac:dyDescent="0.3"/>
    <row r="9350" customFormat="1" x14ac:dyDescent="0.3"/>
    <row r="9351" customFormat="1" x14ac:dyDescent="0.3"/>
    <row r="9352" customFormat="1" x14ac:dyDescent="0.3"/>
    <row r="9353" customFormat="1" x14ac:dyDescent="0.3"/>
    <row r="9354" customFormat="1" x14ac:dyDescent="0.3"/>
    <row r="9355" customFormat="1" x14ac:dyDescent="0.3"/>
    <row r="9356" customFormat="1" x14ac:dyDescent="0.3"/>
    <row r="9357" customFormat="1" x14ac:dyDescent="0.3"/>
    <row r="9358" customFormat="1" x14ac:dyDescent="0.3"/>
    <row r="9359" customFormat="1" x14ac:dyDescent="0.3"/>
    <row r="9360" customFormat="1" x14ac:dyDescent="0.3"/>
    <row r="9361" customFormat="1" x14ac:dyDescent="0.3"/>
    <row r="9362" customFormat="1" x14ac:dyDescent="0.3"/>
    <row r="9363" customFormat="1" x14ac:dyDescent="0.3"/>
    <row r="9364" customFormat="1" x14ac:dyDescent="0.3"/>
    <row r="9365" customFormat="1" x14ac:dyDescent="0.3"/>
    <row r="9366" customFormat="1" x14ac:dyDescent="0.3"/>
    <row r="9367" customFormat="1" x14ac:dyDescent="0.3"/>
    <row r="9368" customFormat="1" x14ac:dyDescent="0.3"/>
    <row r="9369" customFormat="1" x14ac:dyDescent="0.3"/>
    <row r="9370" customFormat="1" x14ac:dyDescent="0.3"/>
    <row r="9371" customFormat="1" x14ac:dyDescent="0.3"/>
    <row r="9372" customFormat="1" x14ac:dyDescent="0.3"/>
    <row r="9373" customFormat="1" x14ac:dyDescent="0.3"/>
    <row r="9374" customFormat="1" x14ac:dyDescent="0.3"/>
    <row r="9375" customFormat="1" x14ac:dyDescent="0.3"/>
    <row r="9376" customFormat="1" x14ac:dyDescent="0.3"/>
    <row r="9377" customFormat="1" x14ac:dyDescent="0.3"/>
    <row r="9378" customFormat="1" x14ac:dyDescent="0.3"/>
    <row r="9379" customFormat="1" x14ac:dyDescent="0.3"/>
    <row r="9380" customFormat="1" x14ac:dyDescent="0.3"/>
    <row r="9381" customFormat="1" x14ac:dyDescent="0.3"/>
    <row r="9382" customFormat="1" x14ac:dyDescent="0.3"/>
    <row r="9383" customFormat="1" x14ac:dyDescent="0.3"/>
    <row r="9384" customFormat="1" x14ac:dyDescent="0.3"/>
    <row r="9385" customFormat="1" x14ac:dyDescent="0.3"/>
    <row r="9386" customFormat="1" x14ac:dyDescent="0.3"/>
    <row r="9387" customFormat="1" x14ac:dyDescent="0.3"/>
    <row r="9388" customFormat="1" x14ac:dyDescent="0.3"/>
    <row r="9389" customFormat="1" x14ac:dyDescent="0.3"/>
    <row r="9390" customFormat="1" x14ac:dyDescent="0.3"/>
    <row r="9391" customFormat="1" x14ac:dyDescent="0.3"/>
    <row r="9392" customFormat="1" x14ac:dyDescent="0.3"/>
    <row r="9393" customFormat="1" x14ac:dyDescent="0.3"/>
    <row r="9394" customFormat="1" x14ac:dyDescent="0.3"/>
    <row r="9395" customFormat="1" x14ac:dyDescent="0.3"/>
    <row r="9396" customFormat="1" x14ac:dyDescent="0.3"/>
    <row r="9397" customFormat="1" x14ac:dyDescent="0.3"/>
    <row r="9398" customFormat="1" x14ac:dyDescent="0.3"/>
    <row r="9399" customFormat="1" x14ac:dyDescent="0.3"/>
    <row r="9400" customFormat="1" x14ac:dyDescent="0.3"/>
    <row r="9401" customFormat="1" x14ac:dyDescent="0.3"/>
    <row r="9402" customFormat="1" x14ac:dyDescent="0.3"/>
    <row r="9403" customFormat="1" x14ac:dyDescent="0.3"/>
    <row r="9404" customFormat="1" x14ac:dyDescent="0.3"/>
    <row r="9405" customFormat="1" x14ac:dyDescent="0.3"/>
    <row r="9406" customFormat="1" x14ac:dyDescent="0.3"/>
    <row r="9407" customFormat="1" x14ac:dyDescent="0.3"/>
    <row r="9408" customFormat="1" x14ac:dyDescent="0.3"/>
    <row r="9409" customFormat="1" x14ac:dyDescent="0.3"/>
    <row r="9410" customFormat="1" x14ac:dyDescent="0.3"/>
    <row r="9411" customFormat="1" x14ac:dyDescent="0.3"/>
    <row r="9412" customFormat="1" x14ac:dyDescent="0.3"/>
    <row r="9413" customFormat="1" x14ac:dyDescent="0.3"/>
    <row r="9414" customFormat="1" x14ac:dyDescent="0.3"/>
    <row r="9415" customFormat="1" x14ac:dyDescent="0.3"/>
    <row r="9416" customFormat="1" x14ac:dyDescent="0.3"/>
    <row r="9417" customFormat="1" x14ac:dyDescent="0.3"/>
    <row r="9418" customFormat="1" x14ac:dyDescent="0.3"/>
    <row r="9419" customFormat="1" x14ac:dyDescent="0.3"/>
    <row r="9420" customFormat="1" x14ac:dyDescent="0.3"/>
    <row r="9421" customFormat="1" x14ac:dyDescent="0.3"/>
    <row r="9422" customFormat="1" x14ac:dyDescent="0.3"/>
    <row r="9423" customFormat="1" x14ac:dyDescent="0.3"/>
    <row r="9424" customFormat="1" x14ac:dyDescent="0.3"/>
    <row r="9425" customFormat="1" x14ac:dyDescent="0.3"/>
    <row r="9426" customFormat="1" x14ac:dyDescent="0.3"/>
    <row r="9427" customFormat="1" x14ac:dyDescent="0.3"/>
    <row r="9428" customFormat="1" x14ac:dyDescent="0.3"/>
    <row r="9429" customFormat="1" x14ac:dyDescent="0.3"/>
    <row r="9430" customFormat="1" x14ac:dyDescent="0.3"/>
    <row r="9431" customFormat="1" x14ac:dyDescent="0.3"/>
    <row r="9432" customFormat="1" x14ac:dyDescent="0.3"/>
    <row r="9433" customFormat="1" x14ac:dyDescent="0.3"/>
    <row r="9434" customFormat="1" x14ac:dyDescent="0.3"/>
    <row r="9435" customFormat="1" x14ac:dyDescent="0.3"/>
    <row r="9436" customFormat="1" x14ac:dyDescent="0.3"/>
    <row r="9437" customFormat="1" x14ac:dyDescent="0.3"/>
    <row r="9438" customFormat="1" x14ac:dyDescent="0.3"/>
    <row r="9439" customFormat="1" x14ac:dyDescent="0.3"/>
    <row r="9440" customFormat="1" x14ac:dyDescent="0.3"/>
    <row r="9441" customFormat="1" x14ac:dyDescent="0.3"/>
    <row r="9442" customFormat="1" x14ac:dyDescent="0.3"/>
    <row r="9443" customFormat="1" x14ac:dyDescent="0.3"/>
    <row r="9444" customFormat="1" x14ac:dyDescent="0.3"/>
    <row r="9445" customFormat="1" x14ac:dyDescent="0.3"/>
    <row r="9446" customFormat="1" x14ac:dyDescent="0.3"/>
    <row r="9447" customFormat="1" x14ac:dyDescent="0.3"/>
    <row r="9448" customFormat="1" x14ac:dyDescent="0.3"/>
    <row r="9449" customFormat="1" x14ac:dyDescent="0.3"/>
    <row r="9450" customFormat="1" x14ac:dyDescent="0.3"/>
    <row r="9451" customFormat="1" x14ac:dyDescent="0.3"/>
    <row r="9452" customFormat="1" x14ac:dyDescent="0.3"/>
    <row r="9453" customFormat="1" x14ac:dyDescent="0.3"/>
    <row r="9454" customFormat="1" x14ac:dyDescent="0.3"/>
    <row r="9455" customFormat="1" x14ac:dyDescent="0.3"/>
    <row r="9456" customFormat="1" x14ac:dyDescent="0.3"/>
    <row r="9457" customFormat="1" x14ac:dyDescent="0.3"/>
    <row r="9458" customFormat="1" x14ac:dyDescent="0.3"/>
    <row r="9459" customFormat="1" x14ac:dyDescent="0.3"/>
    <row r="9460" customFormat="1" x14ac:dyDescent="0.3"/>
    <row r="9461" customFormat="1" x14ac:dyDescent="0.3"/>
    <row r="9462" customFormat="1" x14ac:dyDescent="0.3"/>
    <row r="9463" customFormat="1" x14ac:dyDescent="0.3"/>
    <row r="9464" customFormat="1" x14ac:dyDescent="0.3"/>
    <row r="9465" customFormat="1" x14ac:dyDescent="0.3"/>
    <row r="9466" customFormat="1" x14ac:dyDescent="0.3"/>
    <row r="9467" customFormat="1" x14ac:dyDescent="0.3"/>
    <row r="9468" customFormat="1" x14ac:dyDescent="0.3"/>
    <row r="9469" customFormat="1" x14ac:dyDescent="0.3"/>
    <row r="9470" customFormat="1" x14ac:dyDescent="0.3"/>
    <row r="9471" customFormat="1" x14ac:dyDescent="0.3"/>
    <row r="9472" customFormat="1" x14ac:dyDescent="0.3"/>
    <row r="9473" customFormat="1" x14ac:dyDescent="0.3"/>
    <row r="9474" customFormat="1" x14ac:dyDescent="0.3"/>
    <row r="9475" customFormat="1" x14ac:dyDescent="0.3"/>
    <row r="9476" customFormat="1" x14ac:dyDescent="0.3"/>
    <row r="9477" customFormat="1" x14ac:dyDescent="0.3"/>
    <row r="9478" customFormat="1" x14ac:dyDescent="0.3"/>
    <row r="9479" customFormat="1" x14ac:dyDescent="0.3"/>
    <row r="9480" customFormat="1" x14ac:dyDescent="0.3"/>
    <row r="9481" customFormat="1" x14ac:dyDescent="0.3"/>
    <row r="9482" customFormat="1" x14ac:dyDescent="0.3"/>
    <row r="9483" customFormat="1" x14ac:dyDescent="0.3"/>
    <row r="9484" customFormat="1" x14ac:dyDescent="0.3"/>
    <row r="9485" customFormat="1" x14ac:dyDescent="0.3"/>
    <row r="9486" customFormat="1" x14ac:dyDescent="0.3"/>
    <row r="9487" customFormat="1" x14ac:dyDescent="0.3"/>
    <row r="9488" customFormat="1" x14ac:dyDescent="0.3"/>
    <row r="9489" customFormat="1" x14ac:dyDescent="0.3"/>
    <row r="9490" customFormat="1" x14ac:dyDescent="0.3"/>
    <row r="9491" customFormat="1" x14ac:dyDescent="0.3"/>
    <row r="9492" customFormat="1" x14ac:dyDescent="0.3"/>
    <row r="9493" customFormat="1" x14ac:dyDescent="0.3"/>
    <row r="9494" customFormat="1" x14ac:dyDescent="0.3"/>
    <row r="9495" customFormat="1" x14ac:dyDescent="0.3"/>
    <row r="9496" customFormat="1" x14ac:dyDescent="0.3"/>
    <row r="9497" customFormat="1" x14ac:dyDescent="0.3"/>
    <row r="9498" customFormat="1" x14ac:dyDescent="0.3"/>
    <row r="9499" customFormat="1" x14ac:dyDescent="0.3"/>
    <row r="9500" customFormat="1" x14ac:dyDescent="0.3"/>
    <row r="9501" customFormat="1" x14ac:dyDescent="0.3"/>
    <row r="9502" customFormat="1" x14ac:dyDescent="0.3"/>
    <row r="9503" customFormat="1" x14ac:dyDescent="0.3"/>
    <row r="9504" customFormat="1" x14ac:dyDescent="0.3"/>
    <row r="9505" customFormat="1" x14ac:dyDescent="0.3"/>
    <row r="9506" customFormat="1" x14ac:dyDescent="0.3"/>
    <row r="9507" customFormat="1" x14ac:dyDescent="0.3"/>
    <row r="9508" customFormat="1" x14ac:dyDescent="0.3"/>
    <row r="9509" customFormat="1" x14ac:dyDescent="0.3"/>
    <row r="9510" customFormat="1" x14ac:dyDescent="0.3"/>
    <row r="9511" customFormat="1" x14ac:dyDescent="0.3"/>
    <row r="9512" customFormat="1" x14ac:dyDescent="0.3"/>
    <row r="9513" customFormat="1" x14ac:dyDescent="0.3"/>
    <row r="9514" customFormat="1" x14ac:dyDescent="0.3"/>
    <row r="9515" customFormat="1" x14ac:dyDescent="0.3"/>
    <row r="9516" customFormat="1" x14ac:dyDescent="0.3"/>
    <row r="9517" customFormat="1" x14ac:dyDescent="0.3"/>
    <row r="9518" customFormat="1" x14ac:dyDescent="0.3"/>
    <row r="9519" customFormat="1" x14ac:dyDescent="0.3"/>
    <row r="9520" customFormat="1" x14ac:dyDescent="0.3"/>
    <row r="9521" customFormat="1" x14ac:dyDescent="0.3"/>
    <row r="9522" customFormat="1" x14ac:dyDescent="0.3"/>
    <row r="9523" customFormat="1" x14ac:dyDescent="0.3"/>
    <row r="9524" customFormat="1" x14ac:dyDescent="0.3"/>
    <row r="9525" customFormat="1" x14ac:dyDescent="0.3"/>
    <row r="9526" customFormat="1" x14ac:dyDescent="0.3"/>
    <row r="9527" customFormat="1" x14ac:dyDescent="0.3"/>
    <row r="9528" customFormat="1" x14ac:dyDescent="0.3"/>
    <row r="9529" customFormat="1" x14ac:dyDescent="0.3"/>
    <row r="9530" customFormat="1" x14ac:dyDescent="0.3"/>
    <row r="9531" customFormat="1" x14ac:dyDescent="0.3"/>
    <row r="9532" customFormat="1" x14ac:dyDescent="0.3"/>
    <row r="9533" customFormat="1" x14ac:dyDescent="0.3"/>
    <row r="9534" customFormat="1" x14ac:dyDescent="0.3"/>
    <row r="9535" customFormat="1" x14ac:dyDescent="0.3"/>
    <row r="9536" customFormat="1" x14ac:dyDescent="0.3"/>
    <row r="9537" customFormat="1" x14ac:dyDescent="0.3"/>
    <row r="9538" customFormat="1" x14ac:dyDescent="0.3"/>
    <row r="9539" customFormat="1" x14ac:dyDescent="0.3"/>
    <row r="9540" customFormat="1" x14ac:dyDescent="0.3"/>
    <row r="9541" customFormat="1" x14ac:dyDescent="0.3"/>
    <row r="9542" customFormat="1" x14ac:dyDescent="0.3"/>
    <row r="9543" customFormat="1" x14ac:dyDescent="0.3"/>
    <row r="9544" customFormat="1" x14ac:dyDescent="0.3"/>
    <row r="9545" customFormat="1" x14ac:dyDescent="0.3"/>
    <row r="9546" customFormat="1" x14ac:dyDescent="0.3"/>
    <row r="9547" customFormat="1" x14ac:dyDescent="0.3"/>
    <row r="9548" customFormat="1" x14ac:dyDescent="0.3"/>
    <row r="9549" customFormat="1" x14ac:dyDescent="0.3"/>
    <row r="9550" customFormat="1" x14ac:dyDescent="0.3"/>
    <row r="9551" customFormat="1" x14ac:dyDescent="0.3"/>
    <row r="9552" customFormat="1" x14ac:dyDescent="0.3"/>
    <row r="9553" customFormat="1" x14ac:dyDescent="0.3"/>
    <row r="9554" customFormat="1" x14ac:dyDescent="0.3"/>
    <row r="9555" customFormat="1" x14ac:dyDescent="0.3"/>
    <row r="9556" customFormat="1" x14ac:dyDescent="0.3"/>
    <row r="9557" customFormat="1" x14ac:dyDescent="0.3"/>
    <row r="9558" customFormat="1" x14ac:dyDescent="0.3"/>
    <row r="9559" customFormat="1" x14ac:dyDescent="0.3"/>
    <row r="9560" customFormat="1" x14ac:dyDescent="0.3"/>
    <row r="9561" customFormat="1" x14ac:dyDescent="0.3"/>
    <row r="9562" customFormat="1" x14ac:dyDescent="0.3"/>
    <row r="9563" customFormat="1" x14ac:dyDescent="0.3"/>
    <row r="9564" customFormat="1" x14ac:dyDescent="0.3"/>
    <row r="9565" customFormat="1" x14ac:dyDescent="0.3"/>
    <row r="9566" customFormat="1" x14ac:dyDescent="0.3"/>
    <row r="9567" customFormat="1" x14ac:dyDescent="0.3"/>
    <row r="9568" customFormat="1" x14ac:dyDescent="0.3"/>
    <row r="9569" customFormat="1" x14ac:dyDescent="0.3"/>
    <row r="9570" customFormat="1" x14ac:dyDescent="0.3"/>
    <row r="9571" customFormat="1" x14ac:dyDescent="0.3"/>
    <row r="9572" customFormat="1" x14ac:dyDescent="0.3"/>
    <row r="9573" customFormat="1" x14ac:dyDescent="0.3"/>
    <row r="9574" customFormat="1" x14ac:dyDescent="0.3"/>
    <row r="9575" customFormat="1" x14ac:dyDescent="0.3"/>
    <row r="9576" customFormat="1" x14ac:dyDescent="0.3"/>
    <row r="9577" customFormat="1" x14ac:dyDescent="0.3"/>
    <row r="9578" customFormat="1" x14ac:dyDescent="0.3"/>
    <row r="9579" customFormat="1" x14ac:dyDescent="0.3"/>
    <row r="9580" customFormat="1" x14ac:dyDescent="0.3"/>
    <row r="9581" customFormat="1" x14ac:dyDescent="0.3"/>
    <row r="9582" customFormat="1" x14ac:dyDescent="0.3"/>
    <row r="9583" customFormat="1" x14ac:dyDescent="0.3"/>
    <row r="9584" customFormat="1" x14ac:dyDescent="0.3"/>
    <row r="9585" customFormat="1" x14ac:dyDescent="0.3"/>
    <row r="9586" customFormat="1" x14ac:dyDescent="0.3"/>
    <row r="9587" customFormat="1" x14ac:dyDescent="0.3"/>
    <row r="9588" customFormat="1" x14ac:dyDescent="0.3"/>
    <row r="9589" customFormat="1" x14ac:dyDescent="0.3"/>
    <row r="9590" customFormat="1" x14ac:dyDescent="0.3"/>
    <row r="9591" customFormat="1" x14ac:dyDescent="0.3"/>
    <row r="9592" customFormat="1" x14ac:dyDescent="0.3"/>
    <row r="9593" customFormat="1" x14ac:dyDescent="0.3"/>
    <row r="9594" customFormat="1" x14ac:dyDescent="0.3"/>
    <row r="9595" customFormat="1" x14ac:dyDescent="0.3"/>
    <row r="9596" customFormat="1" x14ac:dyDescent="0.3"/>
    <row r="9597" customFormat="1" x14ac:dyDescent="0.3"/>
    <row r="9598" customFormat="1" x14ac:dyDescent="0.3"/>
    <row r="9599" customFormat="1" x14ac:dyDescent="0.3"/>
    <row r="9600" customFormat="1" x14ac:dyDescent="0.3"/>
    <row r="9601" customFormat="1" x14ac:dyDescent="0.3"/>
    <row r="9602" customFormat="1" x14ac:dyDescent="0.3"/>
    <row r="9603" customFormat="1" x14ac:dyDescent="0.3"/>
    <row r="9604" customFormat="1" x14ac:dyDescent="0.3"/>
    <row r="9605" customFormat="1" x14ac:dyDescent="0.3"/>
    <row r="9606" customFormat="1" x14ac:dyDescent="0.3"/>
    <row r="9607" customFormat="1" x14ac:dyDescent="0.3"/>
    <row r="9608" customFormat="1" x14ac:dyDescent="0.3"/>
    <row r="9609" customFormat="1" x14ac:dyDescent="0.3"/>
    <row r="9610" customFormat="1" x14ac:dyDescent="0.3"/>
    <row r="9611" customFormat="1" x14ac:dyDescent="0.3"/>
    <row r="9612" customFormat="1" x14ac:dyDescent="0.3"/>
    <row r="9613" customFormat="1" x14ac:dyDescent="0.3"/>
    <row r="9614" customFormat="1" x14ac:dyDescent="0.3"/>
    <row r="9615" customFormat="1" x14ac:dyDescent="0.3"/>
    <row r="9616" customFormat="1" x14ac:dyDescent="0.3"/>
    <row r="9617" customFormat="1" x14ac:dyDescent="0.3"/>
    <row r="9618" customFormat="1" x14ac:dyDescent="0.3"/>
    <row r="9619" customFormat="1" x14ac:dyDescent="0.3"/>
    <row r="9620" customFormat="1" x14ac:dyDescent="0.3"/>
    <row r="9621" customFormat="1" x14ac:dyDescent="0.3"/>
    <row r="9622" customFormat="1" x14ac:dyDescent="0.3"/>
    <row r="9623" customFormat="1" x14ac:dyDescent="0.3"/>
    <row r="9624" customFormat="1" x14ac:dyDescent="0.3"/>
    <row r="9625" customFormat="1" x14ac:dyDescent="0.3"/>
    <row r="9626" customFormat="1" x14ac:dyDescent="0.3"/>
    <row r="9627" customFormat="1" x14ac:dyDescent="0.3"/>
    <row r="9628" customFormat="1" x14ac:dyDescent="0.3"/>
    <row r="9629" customFormat="1" x14ac:dyDescent="0.3"/>
    <row r="9630" customFormat="1" x14ac:dyDescent="0.3"/>
    <row r="9631" customFormat="1" x14ac:dyDescent="0.3"/>
    <row r="9632" customFormat="1" x14ac:dyDescent="0.3"/>
    <row r="9633" customFormat="1" x14ac:dyDescent="0.3"/>
    <row r="9634" customFormat="1" x14ac:dyDescent="0.3"/>
    <row r="9635" customFormat="1" x14ac:dyDescent="0.3"/>
    <row r="9636" customFormat="1" x14ac:dyDescent="0.3"/>
    <row r="9637" customFormat="1" x14ac:dyDescent="0.3"/>
    <row r="9638" customFormat="1" x14ac:dyDescent="0.3"/>
    <row r="9639" customFormat="1" x14ac:dyDescent="0.3"/>
    <row r="9640" customFormat="1" x14ac:dyDescent="0.3"/>
    <row r="9641" customFormat="1" x14ac:dyDescent="0.3"/>
    <row r="9642" customFormat="1" x14ac:dyDescent="0.3"/>
    <row r="9643" customFormat="1" x14ac:dyDescent="0.3"/>
    <row r="9644" customFormat="1" x14ac:dyDescent="0.3"/>
    <row r="9645" customFormat="1" x14ac:dyDescent="0.3"/>
    <row r="9646" customFormat="1" x14ac:dyDescent="0.3"/>
    <row r="9647" customFormat="1" x14ac:dyDescent="0.3"/>
    <row r="9648" customFormat="1" x14ac:dyDescent="0.3"/>
    <row r="9649" customFormat="1" x14ac:dyDescent="0.3"/>
    <row r="9650" customFormat="1" x14ac:dyDescent="0.3"/>
    <row r="9651" customFormat="1" x14ac:dyDescent="0.3"/>
    <row r="9652" customFormat="1" x14ac:dyDescent="0.3"/>
    <row r="9653" customFormat="1" x14ac:dyDescent="0.3"/>
    <row r="9654" customFormat="1" x14ac:dyDescent="0.3"/>
    <row r="9655" customFormat="1" x14ac:dyDescent="0.3"/>
    <row r="9656" customFormat="1" x14ac:dyDescent="0.3"/>
    <row r="9657" customFormat="1" x14ac:dyDescent="0.3"/>
    <row r="9658" customFormat="1" x14ac:dyDescent="0.3"/>
    <row r="9659" customFormat="1" x14ac:dyDescent="0.3"/>
    <row r="9660" customFormat="1" x14ac:dyDescent="0.3"/>
    <row r="9661" customFormat="1" x14ac:dyDescent="0.3"/>
    <row r="9662" customFormat="1" x14ac:dyDescent="0.3"/>
    <row r="9663" customFormat="1" x14ac:dyDescent="0.3"/>
    <row r="9664" customFormat="1" x14ac:dyDescent="0.3"/>
    <row r="9665" customFormat="1" x14ac:dyDescent="0.3"/>
    <row r="9666" customFormat="1" x14ac:dyDescent="0.3"/>
    <row r="9667" customFormat="1" x14ac:dyDescent="0.3"/>
    <row r="9668" customFormat="1" x14ac:dyDescent="0.3"/>
    <row r="9669" customFormat="1" x14ac:dyDescent="0.3"/>
    <row r="9670" customFormat="1" x14ac:dyDescent="0.3"/>
    <row r="9671" customFormat="1" x14ac:dyDescent="0.3"/>
    <row r="9672" customFormat="1" x14ac:dyDescent="0.3"/>
    <row r="9673" customFormat="1" x14ac:dyDescent="0.3"/>
    <row r="9674" customFormat="1" x14ac:dyDescent="0.3"/>
    <row r="9675" customFormat="1" x14ac:dyDescent="0.3"/>
    <row r="9676" customFormat="1" x14ac:dyDescent="0.3"/>
    <row r="9677" customFormat="1" x14ac:dyDescent="0.3"/>
    <row r="9678" customFormat="1" x14ac:dyDescent="0.3"/>
    <row r="9679" customFormat="1" x14ac:dyDescent="0.3"/>
    <row r="9680" customFormat="1" x14ac:dyDescent="0.3"/>
    <row r="9681" customFormat="1" x14ac:dyDescent="0.3"/>
    <row r="9682" customFormat="1" x14ac:dyDescent="0.3"/>
    <row r="9683" customFormat="1" x14ac:dyDescent="0.3"/>
    <row r="9684" customFormat="1" x14ac:dyDescent="0.3"/>
    <row r="9685" customFormat="1" x14ac:dyDescent="0.3"/>
    <row r="9686" customFormat="1" x14ac:dyDescent="0.3"/>
    <row r="9687" customFormat="1" x14ac:dyDescent="0.3"/>
    <row r="9688" customFormat="1" x14ac:dyDescent="0.3"/>
    <row r="9689" customFormat="1" x14ac:dyDescent="0.3"/>
    <row r="9690" customFormat="1" x14ac:dyDescent="0.3"/>
    <row r="9691" customFormat="1" x14ac:dyDescent="0.3"/>
    <row r="9692" customFormat="1" x14ac:dyDescent="0.3"/>
    <row r="9693" customFormat="1" x14ac:dyDescent="0.3"/>
    <row r="9694" customFormat="1" x14ac:dyDescent="0.3"/>
    <row r="9695" customFormat="1" x14ac:dyDescent="0.3"/>
    <row r="9696" customFormat="1" x14ac:dyDescent="0.3"/>
    <row r="9697" customFormat="1" x14ac:dyDescent="0.3"/>
    <row r="9698" customFormat="1" x14ac:dyDescent="0.3"/>
    <row r="9699" customFormat="1" x14ac:dyDescent="0.3"/>
    <row r="9700" customFormat="1" x14ac:dyDescent="0.3"/>
    <row r="9701" customFormat="1" x14ac:dyDescent="0.3"/>
    <row r="9702" customFormat="1" x14ac:dyDescent="0.3"/>
    <row r="9703" customFormat="1" x14ac:dyDescent="0.3"/>
    <row r="9704" customFormat="1" x14ac:dyDescent="0.3"/>
    <row r="9705" customFormat="1" x14ac:dyDescent="0.3"/>
    <row r="9706" customFormat="1" x14ac:dyDescent="0.3"/>
    <row r="9707" customFormat="1" x14ac:dyDescent="0.3"/>
    <row r="9708" customFormat="1" x14ac:dyDescent="0.3"/>
    <row r="9709" customFormat="1" x14ac:dyDescent="0.3"/>
    <row r="9710" customFormat="1" x14ac:dyDescent="0.3"/>
    <row r="9711" customFormat="1" x14ac:dyDescent="0.3"/>
    <row r="9712" customFormat="1" x14ac:dyDescent="0.3"/>
    <row r="9713" customFormat="1" x14ac:dyDescent="0.3"/>
    <row r="9714" customFormat="1" x14ac:dyDescent="0.3"/>
    <row r="9715" customFormat="1" x14ac:dyDescent="0.3"/>
    <row r="9716" customFormat="1" x14ac:dyDescent="0.3"/>
    <row r="9717" customFormat="1" x14ac:dyDescent="0.3"/>
    <row r="9718" customFormat="1" x14ac:dyDescent="0.3"/>
    <row r="9719" customFormat="1" x14ac:dyDescent="0.3"/>
    <row r="9720" customFormat="1" x14ac:dyDescent="0.3"/>
    <row r="9721" customFormat="1" x14ac:dyDescent="0.3"/>
    <row r="9722" customFormat="1" x14ac:dyDescent="0.3"/>
    <row r="9723" customFormat="1" x14ac:dyDescent="0.3"/>
    <row r="9724" customFormat="1" x14ac:dyDescent="0.3"/>
    <row r="9725" customFormat="1" x14ac:dyDescent="0.3"/>
    <row r="9726" customFormat="1" x14ac:dyDescent="0.3"/>
    <row r="9727" customFormat="1" x14ac:dyDescent="0.3"/>
    <row r="9728" customFormat="1" x14ac:dyDescent="0.3"/>
    <row r="9729" customFormat="1" x14ac:dyDescent="0.3"/>
    <row r="9730" customFormat="1" x14ac:dyDescent="0.3"/>
    <row r="9731" customFormat="1" x14ac:dyDescent="0.3"/>
    <row r="9732" customFormat="1" x14ac:dyDescent="0.3"/>
    <row r="9733" customFormat="1" x14ac:dyDescent="0.3"/>
    <row r="9734" customFormat="1" x14ac:dyDescent="0.3"/>
    <row r="9735" customFormat="1" x14ac:dyDescent="0.3"/>
    <row r="9736" customFormat="1" x14ac:dyDescent="0.3"/>
    <row r="9737" customFormat="1" x14ac:dyDescent="0.3"/>
    <row r="9738" customFormat="1" x14ac:dyDescent="0.3"/>
    <row r="9739" customFormat="1" x14ac:dyDescent="0.3"/>
    <row r="9740" customFormat="1" x14ac:dyDescent="0.3"/>
    <row r="9741" customFormat="1" x14ac:dyDescent="0.3"/>
    <row r="9742" customFormat="1" x14ac:dyDescent="0.3"/>
    <row r="9743" customFormat="1" x14ac:dyDescent="0.3"/>
    <row r="9744" customFormat="1" x14ac:dyDescent="0.3"/>
    <row r="9745" customFormat="1" x14ac:dyDescent="0.3"/>
    <row r="9746" customFormat="1" x14ac:dyDescent="0.3"/>
    <row r="9747" customFormat="1" x14ac:dyDescent="0.3"/>
    <row r="9748" customFormat="1" x14ac:dyDescent="0.3"/>
    <row r="9749" customFormat="1" x14ac:dyDescent="0.3"/>
    <row r="9750" customFormat="1" x14ac:dyDescent="0.3"/>
    <row r="9751" customFormat="1" x14ac:dyDescent="0.3"/>
    <row r="9752" customFormat="1" x14ac:dyDescent="0.3"/>
    <row r="9753" customFormat="1" x14ac:dyDescent="0.3"/>
    <row r="9754" customFormat="1" x14ac:dyDescent="0.3"/>
    <row r="9755" customFormat="1" x14ac:dyDescent="0.3"/>
    <row r="9756" customFormat="1" x14ac:dyDescent="0.3"/>
    <row r="9757" customFormat="1" x14ac:dyDescent="0.3"/>
    <row r="9758" customFormat="1" x14ac:dyDescent="0.3"/>
    <row r="9759" customFormat="1" x14ac:dyDescent="0.3"/>
    <row r="9760" customFormat="1" x14ac:dyDescent="0.3"/>
    <row r="9761" customFormat="1" x14ac:dyDescent="0.3"/>
    <row r="9762" customFormat="1" x14ac:dyDescent="0.3"/>
    <row r="9763" customFormat="1" x14ac:dyDescent="0.3"/>
    <row r="9764" customFormat="1" x14ac:dyDescent="0.3"/>
    <row r="9765" customFormat="1" x14ac:dyDescent="0.3"/>
    <row r="9766" customFormat="1" x14ac:dyDescent="0.3"/>
    <row r="9767" customFormat="1" x14ac:dyDescent="0.3"/>
    <row r="9768" customFormat="1" x14ac:dyDescent="0.3"/>
    <row r="9769" customFormat="1" x14ac:dyDescent="0.3"/>
    <row r="9770" customFormat="1" x14ac:dyDescent="0.3"/>
    <row r="9771" customFormat="1" x14ac:dyDescent="0.3"/>
    <row r="9772" customFormat="1" x14ac:dyDescent="0.3"/>
    <row r="9773" customFormat="1" x14ac:dyDescent="0.3"/>
    <row r="9774" customFormat="1" x14ac:dyDescent="0.3"/>
    <row r="9775" customFormat="1" x14ac:dyDescent="0.3"/>
    <row r="9776" customFormat="1" x14ac:dyDescent="0.3"/>
    <row r="9777" customFormat="1" x14ac:dyDescent="0.3"/>
    <row r="9778" customFormat="1" x14ac:dyDescent="0.3"/>
    <row r="9779" customFormat="1" x14ac:dyDescent="0.3"/>
    <row r="9780" customFormat="1" x14ac:dyDescent="0.3"/>
    <row r="9781" customFormat="1" x14ac:dyDescent="0.3"/>
    <row r="9782" customFormat="1" x14ac:dyDescent="0.3"/>
    <row r="9783" customFormat="1" x14ac:dyDescent="0.3"/>
    <row r="9784" customFormat="1" x14ac:dyDescent="0.3"/>
    <row r="9785" customFormat="1" x14ac:dyDescent="0.3"/>
    <row r="9786" customFormat="1" x14ac:dyDescent="0.3"/>
    <row r="9787" customFormat="1" x14ac:dyDescent="0.3"/>
    <row r="9788" customFormat="1" x14ac:dyDescent="0.3"/>
    <row r="9789" customFormat="1" x14ac:dyDescent="0.3"/>
    <row r="9790" customFormat="1" x14ac:dyDescent="0.3"/>
    <row r="9791" customFormat="1" x14ac:dyDescent="0.3"/>
    <row r="9792" customFormat="1" x14ac:dyDescent="0.3"/>
    <row r="9793" customFormat="1" x14ac:dyDescent="0.3"/>
    <row r="9794" customFormat="1" x14ac:dyDescent="0.3"/>
    <row r="9795" customFormat="1" x14ac:dyDescent="0.3"/>
    <row r="9796" customFormat="1" x14ac:dyDescent="0.3"/>
    <row r="9797" customFormat="1" x14ac:dyDescent="0.3"/>
    <row r="9798" customFormat="1" x14ac:dyDescent="0.3"/>
    <row r="9799" customFormat="1" x14ac:dyDescent="0.3"/>
    <row r="9800" customFormat="1" x14ac:dyDescent="0.3"/>
    <row r="9801" customFormat="1" x14ac:dyDescent="0.3"/>
    <row r="9802" customFormat="1" x14ac:dyDescent="0.3"/>
    <row r="9803" customFormat="1" x14ac:dyDescent="0.3"/>
    <row r="9804" customFormat="1" x14ac:dyDescent="0.3"/>
    <row r="9805" customFormat="1" x14ac:dyDescent="0.3"/>
    <row r="9806" customFormat="1" x14ac:dyDescent="0.3"/>
    <row r="9807" customFormat="1" x14ac:dyDescent="0.3"/>
    <row r="9808" customFormat="1" x14ac:dyDescent="0.3"/>
    <row r="9809" customFormat="1" x14ac:dyDescent="0.3"/>
    <row r="9810" customFormat="1" x14ac:dyDescent="0.3"/>
    <row r="9811" customFormat="1" x14ac:dyDescent="0.3"/>
    <row r="9812" customFormat="1" x14ac:dyDescent="0.3"/>
    <row r="9813" customFormat="1" x14ac:dyDescent="0.3"/>
    <row r="9814" customFormat="1" x14ac:dyDescent="0.3"/>
    <row r="9815" customFormat="1" x14ac:dyDescent="0.3"/>
    <row r="9816" customFormat="1" x14ac:dyDescent="0.3"/>
    <row r="9817" customFormat="1" x14ac:dyDescent="0.3"/>
    <row r="9818" customFormat="1" x14ac:dyDescent="0.3"/>
    <row r="9819" customFormat="1" x14ac:dyDescent="0.3"/>
    <row r="9820" customFormat="1" x14ac:dyDescent="0.3"/>
    <row r="9821" customFormat="1" x14ac:dyDescent="0.3"/>
    <row r="9822" customFormat="1" x14ac:dyDescent="0.3"/>
    <row r="9823" customFormat="1" x14ac:dyDescent="0.3"/>
    <row r="9824" customFormat="1" x14ac:dyDescent="0.3"/>
    <row r="9825" customFormat="1" x14ac:dyDescent="0.3"/>
    <row r="9826" customFormat="1" x14ac:dyDescent="0.3"/>
    <row r="9827" customFormat="1" x14ac:dyDescent="0.3"/>
    <row r="9828" customFormat="1" x14ac:dyDescent="0.3"/>
    <row r="9829" customFormat="1" x14ac:dyDescent="0.3"/>
    <row r="9830" customFormat="1" x14ac:dyDescent="0.3"/>
    <row r="9831" customFormat="1" x14ac:dyDescent="0.3"/>
    <row r="9832" customFormat="1" x14ac:dyDescent="0.3"/>
    <row r="9833" customFormat="1" x14ac:dyDescent="0.3"/>
    <row r="9834" customFormat="1" x14ac:dyDescent="0.3"/>
    <row r="9835" customFormat="1" x14ac:dyDescent="0.3"/>
    <row r="9836" customFormat="1" x14ac:dyDescent="0.3"/>
    <row r="9837" customFormat="1" x14ac:dyDescent="0.3"/>
    <row r="9838" customFormat="1" x14ac:dyDescent="0.3"/>
    <row r="9839" customFormat="1" x14ac:dyDescent="0.3"/>
    <row r="9840" customFormat="1" x14ac:dyDescent="0.3"/>
    <row r="9841" customFormat="1" x14ac:dyDescent="0.3"/>
    <row r="9842" customFormat="1" x14ac:dyDescent="0.3"/>
    <row r="9843" customFormat="1" x14ac:dyDescent="0.3"/>
    <row r="9844" customFormat="1" x14ac:dyDescent="0.3"/>
    <row r="9845" customFormat="1" x14ac:dyDescent="0.3"/>
    <row r="9846" customFormat="1" x14ac:dyDescent="0.3"/>
    <row r="9847" customFormat="1" x14ac:dyDescent="0.3"/>
    <row r="9848" customFormat="1" x14ac:dyDescent="0.3"/>
    <row r="9849" customFormat="1" x14ac:dyDescent="0.3"/>
    <row r="9850" customFormat="1" x14ac:dyDescent="0.3"/>
    <row r="9851" customFormat="1" x14ac:dyDescent="0.3"/>
    <row r="9852" customFormat="1" x14ac:dyDescent="0.3"/>
    <row r="9853" customFormat="1" x14ac:dyDescent="0.3"/>
    <row r="9854" customFormat="1" x14ac:dyDescent="0.3"/>
    <row r="9855" customFormat="1" x14ac:dyDescent="0.3"/>
    <row r="9856" customFormat="1" x14ac:dyDescent="0.3"/>
    <row r="9857" customFormat="1" x14ac:dyDescent="0.3"/>
    <row r="9858" customFormat="1" x14ac:dyDescent="0.3"/>
    <row r="9859" customFormat="1" x14ac:dyDescent="0.3"/>
    <row r="9860" customFormat="1" x14ac:dyDescent="0.3"/>
    <row r="9861" customFormat="1" x14ac:dyDescent="0.3"/>
    <row r="9862" customFormat="1" x14ac:dyDescent="0.3"/>
    <row r="9863" customFormat="1" x14ac:dyDescent="0.3"/>
    <row r="9864" customFormat="1" x14ac:dyDescent="0.3"/>
    <row r="9865" customFormat="1" x14ac:dyDescent="0.3"/>
    <row r="9866" customFormat="1" x14ac:dyDescent="0.3"/>
    <row r="9867" customFormat="1" x14ac:dyDescent="0.3"/>
    <row r="9868" customFormat="1" x14ac:dyDescent="0.3"/>
    <row r="9869" customFormat="1" x14ac:dyDescent="0.3"/>
    <row r="9870" customFormat="1" x14ac:dyDescent="0.3"/>
    <row r="9871" customFormat="1" x14ac:dyDescent="0.3"/>
    <row r="9872" customFormat="1" x14ac:dyDescent="0.3"/>
    <row r="9873" customFormat="1" x14ac:dyDescent="0.3"/>
    <row r="9874" customFormat="1" x14ac:dyDescent="0.3"/>
    <row r="9875" customFormat="1" x14ac:dyDescent="0.3"/>
    <row r="9876" customFormat="1" x14ac:dyDescent="0.3"/>
    <row r="9877" customFormat="1" x14ac:dyDescent="0.3"/>
    <row r="9878" customFormat="1" x14ac:dyDescent="0.3"/>
    <row r="9879" customFormat="1" x14ac:dyDescent="0.3"/>
    <row r="9880" customFormat="1" x14ac:dyDescent="0.3"/>
    <row r="9881" customFormat="1" x14ac:dyDescent="0.3"/>
    <row r="9882" customFormat="1" x14ac:dyDescent="0.3"/>
    <row r="9883" customFormat="1" x14ac:dyDescent="0.3"/>
    <row r="9884" customFormat="1" x14ac:dyDescent="0.3"/>
    <row r="9885" customFormat="1" x14ac:dyDescent="0.3"/>
    <row r="9886" customFormat="1" x14ac:dyDescent="0.3"/>
    <row r="9887" customFormat="1" x14ac:dyDescent="0.3"/>
    <row r="9888" customFormat="1" x14ac:dyDescent="0.3"/>
    <row r="9889" customFormat="1" x14ac:dyDescent="0.3"/>
    <row r="9890" customFormat="1" x14ac:dyDescent="0.3"/>
    <row r="9891" customFormat="1" x14ac:dyDescent="0.3"/>
    <row r="9892" customFormat="1" x14ac:dyDescent="0.3"/>
    <row r="9893" customFormat="1" x14ac:dyDescent="0.3"/>
    <row r="9894" customFormat="1" x14ac:dyDescent="0.3"/>
    <row r="9895" customFormat="1" x14ac:dyDescent="0.3"/>
    <row r="9896" customFormat="1" x14ac:dyDescent="0.3"/>
    <row r="9897" customFormat="1" x14ac:dyDescent="0.3"/>
    <row r="9898" customFormat="1" x14ac:dyDescent="0.3"/>
    <row r="9899" customFormat="1" x14ac:dyDescent="0.3"/>
    <row r="9900" customFormat="1" x14ac:dyDescent="0.3"/>
    <row r="9901" customFormat="1" x14ac:dyDescent="0.3"/>
    <row r="9902" customFormat="1" x14ac:dyDescent="0.3"/>
    <row r="9903" customFormat="1" x14ac:dyDescent="0.3"/>
    <row r="9904" customFormat="1" x14ac:dyDescent="0.3"/>
    <row r="9905" customFormat="1" x14ac:dyDescent="0.3"/>
    <row r="9906" customFormat="1" x14ac:dyDescent="0.3"/>
    <row r="9907" customFormat="1" x14ac:dyDescent="0.3"/>
    <row r="9908" customFormat="1" x14ac:dyDescent="0.3"/>
    <row r="9909" customFormat="1" x14ac:dyDescent="0.3"/>
    <row r="9910" customFormat="1" x14ac:dyDescent="0.3"/>
    <row r="9911" customFormat="1" x14ac:dyDescent="0.3"/>
    <row r="9912" customFormat="1" x14ac:dyDescent="0.3"/>
    <row r="9913" customFormat="1" x14ac:dyDescent="0.3"/>
    <row r="9914" customFormat="1" x14ac:dyDescent="0.3"/>
    <row r="9915" customFormat="1" x14ac:dyDescent="0.3"/>
    <row r="9916" customFormat="1" x14ac:dyDescent="0.3"/>
    <row r="9917" customFormat="1" x14ac:dyDescent="0.3"/>
    <row r="9918" customFormat="1" x14ac:dyDescent="0.3"/>
    <row r="9919" customFormat="1" x14ac:dyDescent="0.3"/>
    <row r="9920" customFormat="1" x14ac:dyDescent="0.3"/>
    <row r="9921" customFormat="1" x14ac:dyDescent="0.3"/>
    <row r="9922" customFormat="1" x14ac:dyDescent="0.3"/>
    <row r="9923" customFormat="1" x14ac:dyDescent="0.3"/>
    <row r="9924" customFormat="1" x14ac:dyDescent="0.3"/>
    <row r="9925" customFormat="1" x14ac:dyDescent="0.3"/>
    <row r="9926" customFormat="1" x14ac:dyDescent="0.3"/>
    <row r="9927" customFormat="1" x14ac:dyDescent="0.3"/>
    <row r="9928" customFormat="1" x14ac:dyDescent="0.3"/>
    <row r="9929" customFormat="1" x14ac:dyDescent="0.3"/>
    <row r="9930" customFormat="1" x14ac:dyDescent="0.3"/>
    <row r="9931" customFormat="1" x14ac:dyDescent="0.3"/>
    <row r="9932" customFormat="1" x14ac:dyDescent="0.3"/>
    <row r="9933" customFormat="1" x14ac:dyDescent="0.3"/>
    <row r="9934" customFormat="1" x14ac:dyDescent="0.3"/>
    <row r="9935" customFormat="1" x14ac:dyDescent="0.3"/>
    <row r="9936" customFormat="1" x14ac:dyDescent="0.3"/>
    <row r="9937" customFormat="1" x14ac:dyDescent="0.3"/>
    <row r="9938" customFormat="1" x14ac:dyDescent="0.3"/>
    <row r="9939" customFormat="1" x14ac:dyDescent="0.3"/>
    <row r="9940" customFormat="1" x14ac:dyDescent="0.3"/>
    <row r="9941" customFormat="1" x14ac:dyDescent="0.3"/>
    <row r="9942" customFormat="1" x14ac:dyDescent="0.3"/>
    <row r="9943" customFormat="1" x14ac:dyDescent="0.3"/>
    <row r="9944" customFormat="1" x14ac:dyDescent="0.3"/>
    <row r="9945" customFormat="1" x14ac:dyDescent="0.3"/>
    <row r="9946" customFormat="1" x14ac:dyDescent="0.3"/>
    <row r="9947" customFormat="1" x14ac:dyDescent="0.3"/>
    <row r="9948" customFormat="1" x14ac:dyDescent="0.3"/>
    <row r="9949" customFormat="1" x14ac:dyDescent="0.3"/>
    <row r="9950" customFormat="1" x14ac:dyDescent="0.3"/>
    <row r="9951" customFormat="1" x14ac:dyDescent="0.3"/>
    <row r="9952" customFormat="1" x14ac:dyDescent="0.3"/>
    <row r="9953" customFormat="1" x14ac:dyDescent="0.3"/>
    <row r="9954" customFormat="1" x14ac:dyDescent="0.3"/>
    <row r="9955" customFormat="1" x14ac:dyDescent="0.3"/>
    <row r="9956" customFormat="1" x14ac:dyDescent="0.3"/>
    <row r="9957" customFormat="1" x14ac:dyDescent="0.3"/>
    <row r="9958" customFormat="1" x14ac:dyDescent="0.3"/>
    <row r="9959" customFormat="1" x14ac:dyDescent="0.3"/>
    <row r="9960" customFormat="1" x14ac:dyDescent="0.3"/>
    <row r="9961" customFormat="1" x14ac:dyDescent="0.3"/>
    <row r="9962" customFormat="1" x14ac:dyDescent="0.3"/>
    <row r="9963" customFormat="1" x14ac:dyDescent="0.3"/>
    <row r="9964" customFormat="1" x14ac:dyDescent="0.3"/>
    <row r="9965" customFormat="1" x14ac:dyDescent="0.3"/>
    <row r="9966" customFormat="1" x14ac:dyDescent="0.3"/>
    <row r="9967" customFormat="1" x14ac:dyDescent="0.3"/>
    <row r="9968" customFormat="1" x14ac:dyDescent="0.3"/>
    <row r="9969" customFormat="1" x14ac:dyDescent="0.3"/>
    <row r="9970" customFormat="1" x14ac:dyDescent="0.3"/>
    <row r="9971" customFormat="1" x14ac:dyDescent="0.3"/>
    <row r="9972" customFormat="1" x14ac:dyDescent="0.3"/>
    <row r="9973" customFormat="1" x14ac:dyDescent="0.3"/>
    <row r="9974" customFormat="1" x14ac:dyDescent="0.3"/>
    <row r="9975" customFormat="1" x14ac:dyDescent="0.3"/>
    <row r="9976" customFormat="1" x14ac:dyDescent="0.3"/>
    <row r="9977" customFormat="1" x14ac:dyDescent="0.3"/>
    <row r="9978" customFormat="1" x14ac:dyDescent="0.3"/>
    <row r="9979" customFormat="1" x14ac:dyDescent="0.3"/>
    <row r="9980" customFormat="1" x14ac:dyDescent="0.3"/>
    <row r="9981" customFormat="1" x14ac:dyDescent="0.3"/>
    <row r="9982" customFormat="1" x14ac:dyDescent="0.3"/>
    <row r="9983" customFormat="1" x14ac:dyDescent="0.3"/>
    <row r="9984" customFormat="1" x14ac:dyDescent="0.3"/>
    <row r="9985" customFormat="1" x14ac:dyDescent="0.3"/>
    <row r="9986" customFormat="1" x14ac:dyDescent="0.3"/>
    <row r="9987" customFormat="1" x14ac:dyDescent="0.3"/>
    <row r="9988" customFormat="1" x14ac:dyDescent="0.3"/>
    <row r="9989" customFormat="1" x14ac:dyDescent="0.3"/>
    <row r="9990" customFormat="1" x14ac:dyDescent="0.3"/>
    <row r="9991" customFormat="1" x14ac:dyDescent="0.3"/>
    <row r="9992" customFormat="1" x14ac:dyDescent="0.3"/>
    <row r="9993" customFormat="1" x14ac:dyDescent="0.3"/>
    <row r="9994" customFormat="1" x14ac:dyDescent="0.3"/>
    <row r="9995" customFormat="1" x14ac:dyDescent="0.3"/>
    <row r="9996" customFormat="1" x14ac:dyDescent="0.3"/>
    <row r="9997" customFormat="1" x14ac:dyDescent="0.3"/>
    <row r="9998" customFormat="1" x14ac:dyDescent="0.3"/>
    <row r="9999" customFormat="1" x14ac:dyDescent="0.3"/>
    <row r="10000" customFormat="1" x14ac:dyDescent="0.3"/>
    <row r="10001" customFormat="1" x14ac:dyDescent="0.3"/>
    <row r="10002" customFormat="1" x14ac:dyDescent="0.3"/>
    <row r="10003" customFormat="1" x14ac:dyDescent="0.3"/>
    <row r="10004" customFormat="1" x14ac:dyDescent="0.3"/>
    <row r="10005" customFormat="1" x14ac:dyDescent="0.3"/>
    <row r="10006" customFormat="1" x14ac:dyDescent="0.3"/>
    <row r="10007" customFormat="1" x14ac:dyDescent="0.3"/>
    <row r="10008" customFormat="1" x14ac:dyDescent="0.3"/>
    <row r="10009" customFormat="1" x14ac:dyDescent="0.3"/>
    <row r="10010" customFormat="1" x14ac:dyDescent="0.3"/>
    <row r="10011" customFormat="1" x14ac:dyDescent="0.3"/>
    <row r="10012" customFormat="1" x14ac:dyDescent="0.3"/>
    <row r="10013" customFormat="1" x14ac:dyDescent="0.3"/>
    <row r="10014" customFormat="1" x14ac:dyDescent="0.3"/>
    <row r="10015" customFormat="1" x14ac:dyDescent="0.3"/>
    <row r="10016" customFormat="1" x14ac:dyDescent="0.3"/>
    <row r="10017" customFormat="1" x14ac:dyDescent="0.3"/>
    <row r="10018" customFormat="1" x14ac:dyDescent="0.3"/>
    <row r="10019" customFormat="1" x14ac:dyDescent="0.3"/>
    <row r="10020" customFormat="1" x14ac:dyDescent="0.3"/>
    <row r="10021" customFormat="1" x14ac:dyDescent="0.3"/>
    <row r="10022" customFormat="1" x14ac:dyDescent="0.3"/>
    <row r="10023" customFormat="1" x14ac:dyDescent="0.3"/>
    <row r="10024" customFormat="1" x14ac:dyDescent="0.3"/>
    <row r="10025" customFormat="1" x14ac:dyDescent="0.3"/>
    <row r="10026" customFormat="1" x14ac:dyDescent="0.3"/>
    <row r="10027" customFormat="1" x14ac:dyDescent="0.3"/>
    <row r="10028" customFormat="1" x14ac:dyDescent="0.3"/>
    <row r="10029" customFormat="1" x14ac:dyDescent="0.3"/>
    <row r="10030" customFormat="1" x14ac:dyDescent="0.3"/>
    <row r="10031" customFormat="1" x14ac:dyDescent="0.3"/>
    <row r="10032" customFormat="1" x14ac:dyDescent="0.3"/>
    <row r="10033" customFormat="1" x14ac:dyDescent="0.3"/>
    <row r="10034" customFormat="1" x14ac:dyDescent="0.3"/>
    <row r="10035" customFormat="1" x14ac:dyDescent="0.3"/>
    <row r="10036" customFormat="1" x14ac:dyDescent="0.3"/>
    <row r="10037" customFormat="1" x14ac:dyDescent="0.3"/>
    <row r="10038" customFormat="1" x14ac:dyDescent="0.3"/>
    <row r="10039" customFormat="1" x14ac:dyDescent="0.3"/>
    <row r="10040" customFormat="1" x14ac:dyDescent="0.3"/>
    <row r="10041" customFormat="1" x14ac:dyDescent="0.3"/>
    <row r="10042" customFormat="1" x14ac:dyDescent="0.3"/>
    <row r="10043" customFormat="1" x14ac:dyDescent="0.3"/>
    <row r="10044" customFormat="1" x14ac:dyDescent="0.3"/>
    <row r="10045" customFormat="1" x14ac:dyDescent="0.3"/>
    <row r="10046" customFormat="1" x14ac:dyDescent="0.3"/>
    <row r="10047" customFormat="1" x14ac:dyDescent="0.3"/>
    <row r="10048" customFormat="1" x14ac:dyDescent="0.3"/>
    <row r="10049" customFormat="1" x14ac:dyDescent="0.3"/>
    <row r="10050" customFormat="1" x14ac:dyDescent="0.3"/>
    <row r="10051" customFormat="1" x14ac:dyDescent="0.3"/>
    <row r="10052" customFormat="1" x14ac:dyDescent="0.3"/>
    <row r="10053" customFormat="1" x14ac:dyDescent="0.3"/>
    <row r="10054" customFormat="1" x14ac:dyDescent="0.3"/>
    <row r="10055" customFormat="1" x14ac:dyDescent="0.3"/>
    <row r="10056" customFormat="1" x14ac:dyDescent="0.3"/>
    <row r="10057" customFormat="1" x14ac:dyDescent="0.3"/>
    <row r="10058" customFormat="1" x14ac:dyDescent="0.3"/>
    <row r="10059" customFormat="1" x14ac:dyDescent="0.3"/>
    <row r="10060" customFormat="1" x14ac:dyDescent="0.3"/>
    <row r="10061" customFormat="1" x14ac:dyDescent="0.3"/>
    <row r="10062" customFormat="1" x14ac:dyDescent="0.3"/>
    <row r="10063" customFormat="1" x14ac:dyDescent="0.3"/>
    <row r="10064" customFormat="1" x14ac:dyDescent="0.3"/>
    <row r="10065" customFormat="1" x14ac:dyDescent="0.3"/>
    <row r="10066" customFormat="1" x14ac:dyDescent="0.3"/>
    <row r="10067" customFormat="1" x14ac:dyDescent="0.3"/>
    <row r="10068" customFormat="1" x14ac:dyDescent="0.3"/>
    <row r="10069" customFormat="1" x14ac:dyDescent="0.3"/>
    <row r="10070" customFormat="1" x14ac:dyDescent="0.3"/>
    <row r="10071" customFormat="1" x14ac:dyDescent="0.3"/>
    <row r="10072" customFormat="1" x14ac:dyDescent="0.3"/>
    <row r="10073" customFormat="1" x14ac:dyDescent="0.3"/>
    <row r="10074" customFormat="1" x14ac:dyDescent="0.3"/>
    <row r="10075" customFormat="1" x14ac:dyDescent="0.3"/>
    <row r="10076" customFormat="1" x14ac:dyDescent="0.3"/>
    <row r="10077" customFormat="1" x14ac:dyDescent="0.3"/>
    <row r="10078" customFormat="1" x14ac:dyDescent="0.3"/>
    <row r="10079" customFormat="1" x14ac:dyDescent="0.3"/>
    <row r="10080" customFormat="1" x14ac:dyDescent="0.3"/>
    <row r="10081" customFormat="1" x14ac:dyDescent="0.3"/>
    <row r="10082" customFormat="1" x14ac:dyDescent="0.3"/>
    <row r="10083" customFormat="1" x14ac:dyDescent="0.3"/>
    <row r="10084" customFormat="1" x14ac:dyDescent="0.3"/>
    <row r="10085" customFormat="1" x14ac:dyDescent="0.3"/>
    <row r="10086" customFormat="1" x14ac:dyDescent="0.3"/>
    <row r="10087" customFormat="1" x14ac:dyDescent="0.3"/>
    <row r="10088" customFormat="1" x14ac:dyDescent="0.3"/>
    <row r="10089" customFormat="1" x14ac:dyDescent="0.3"/>
    <row r="10090" customFormat="1" x14ac:dyDescent="0.3"/>
    <row r="10091" customFormat="1" x14ac:dyDescent="0.3"/>
    <row r="10092" customFormat="1" x14ac:dyDescent="0.3"/>
    <row r="10093" customFormat="1" x14ac:dyDescent="0.3"/>
    <row r="10094" customFormat="1" x14ac:dyDescent="0.3"/>
    <row r="10095" customFormat="1" x14ac:dyDescent="0.3"/>
    <row r="10096" customFormat="1" x14ac:dyDescent="0.3"/>
    <row r="10097" customFormat="1" x14ac:dyDescent="0.3"/>
    <row r="10098" customFormat="1" x14ac:dyDescent="0.3"/>
    <row r="10099" customFormat="1" x14ac:dyDescent="0.3"/>
    <row r="10100" customFormat="1" x14ac:dyDescent="0.3"/>
    <row r="10101" customFormat="1" x14ac:dyDescent="0.3"/>
    <row r="10102" customFormat="1" x14ac:dyDescent="0.3"/>
    <row r="10103" customFormat="1" x14ac:dyDescent="0.3"/>
    <row r="10104" customFormat="1" x14ac:dyDescent="0.3"/>
    <row r="10105" customFormat="1" x14ac:dyDescent="0.3"/>
    <row r="10106" customFormat="1" x14ac:dyDescent="0.3"/>
    <row r="10107" customFormat="1" x14ac:dyDescent="0.3"/>
    <row r="10108" customFormat="1" x14ac:dyDescent="0.3"/>
    <row r="10109" customFormat="1" x14ac:dyDescent="0.3"/>
    <row r="10110" customFormat="1" x14ac:dyDescent="0.3"/>
    <row r="10111" customFormat="1" x14ac:dyDescent="0.3"/>
    <row r="10112" customFormat="1" x14ac:dyDescent="0.3"/>
    <row r="10113" customFormat="1" x14ac:dyDescent="0.3"/>
    <row r="10114" customFormat="1" x14ac:dyDescent="0.3"/>
    <row r="10115" customFormat="1" x14ac:dyDescent="0.3"/>
    <row r="10116" customFormat="1" x14ac:dyDescent="0.3"/>
    <row r="10117" customFormat="1" x14ac:dyDescent="0.3"/>
    <row r="10118" customFormat="1" x14ac:dyDescent="0.3"/>
    <row r="10119" customFormat="1" x14ac:dyDescent="0.3"/>
    <row r="10120" customFormat="1" x14ac:dyDescent="0.3"/>
    <row r="10121" customFormat="1" x14ac:dyDescent="0.3"/>
    <row r="10122" customFormat="1" x14ac:dyDescent="0.3"/>
    <row r="10123" customFormat="1" x14ac:dyDescent="0.3"/>
    <row r="10124" customFormat="1" x14ac:dyDescent="0.3"/>
    <row r="10125" customFormat="1" x14ac:dyDescent="0.3"/>
    <row r="10126" customFormat="1" x14ac:dyDescent="0.3"/>
    <row r="10127" customFormat="1" x14ac:dyDescent="0.3"/>
    <row r="10128" customFormat="1" x14ac:dyDescent="0.3"/>
    <row r="10129" customFormat="1" x14ac:dyDescent="0.3"/>
    <row r="10130" customFormat="1" x14ac:dyDescent="0.3"/>
    <row r="10131" customFormat="1" x14ac:dyDescent="0.3"/>
    <row r="10132" customFormat="1" x14ac:dyDescent="0.3"/>
    <row r="10133" customFormat="1" x14ac:dyDescent="0.3"/>
    <row r="10134" customFormat="1" x14ac:dyDescent="0.3"/>
    <row r="10135" customFormat="1" x14ac:dyDescent="0.3"/>
    <row r="10136" customFormat="1" x14ac:dyDescent="0.3"/>
    <row r="10137" customFormat="1" x14ac:dyDescent="0.3"/>
    <row r="10138" customFormat="1" x14ac:dyDescent="0.3"/>
    <row r="10139" customFormat="1" x14ac:dyDescent="0.3"/>
    <row r="10140" customFormat="1" x14ac:dyDescent="0.3"/>
    <row r="10141" customFormat="1" x14ac:dyDescent="0.3"/>
    <row r="10142" customFormat="1" x14ac:dyDescent="0.3"/>
    <row r="10143" customFormat="1" x14ac:dyDescent="0.3"/>
    <row r="10144" customFormat="1" x14ac:dyDescent="0.3"/>
    <row r="10145" customFormat="1" x14ac:dyDescent="0.3"/>
    <row r="10146" customFormat="1" x14ac:dyDescent="0.3"/>
    <row r="10147" customFormat="1" x14ac:dyDescent="0.3"/>
    <row r="10148" customFormat="1" x14ac:dyDescent="0.3"/>
    <row r="10149" customFormat="1" x14ac:dyDescent="0.3"/>
    <row r="10150" customFormat="1" x14ac:dyDescent="0.3"/>
    <row r="10151" customFormat="1" x14ac:dyDescent="0.3"/>
    <row r="10152" customFormat="1" x14ac:dyDescent="0.3"/>
    <row r="10153" customFormat="1" x14ac:dyDescent="0.3"/>
    <row r="10154" customFormat="1" x14ac:dyDescent="0.3"/>
    <row r="10155" customFormat="1" x14ac:dyDescent="0.3"/>
    <row r="10156" customFormat="1" x14ac:dyDescent="0.3"/>
    <row r="10157" customFormat="1" x14ac:dyDescent="0.3"/>
    <row r="10158" customFormat="1" x14ac:dyDescent="0.3"/>
    <row r="10159" customFormat="1" x14ac:dyDescent="0.3"/>
    <row r="10160" customFormat="1" x14ac:dyDescent="0.3"/>
    <row r="10161" customFormat="1" x14ac:dyDescent="0.3"/>
    <row r="10162" customFormat="1" x14ac:dyDescent="0.3"/>
    <row r="10163" customFormat="1" x14ac:dyDescent="0.3"/>
    <row r="10164" customFormat="1" x14ac:dyDescent="0.3"/>
    <row r="10165" customFormat="1" x14ac:dyDescent="0.3"/>
    <row r="10166" customFormat="1" x14ac:dyDescent="0.3"/>
    <row r="10167" customFormat="1" x14ac:dyDescent="0.3"/>
    <row r="10168" customFormat="1" x14ac:dyDescent="0.3"/>
    <row r="10169" customFormat="1" x14ac:dyDescent="0.3"/>
    <row r="10170" customFormat="1" x14ac:dyDescent="0.3"/>
    <row r="10171" customFormat="1" x14ac:dyDescent="0.3"/>
    <row r="10172" customFormat="1" x14ac:dyDescent="0.3"/>
    <row r="10173" customFormat="1" x14ac:dyDescent="0.3"/>
    <row r="10174" customFormat="1" x14ac:dyDescent="0.3"/>
    <row r="10175" customFormat="1" x14ac:dyDescent="0.3"/>
    <row r="10176" customFormat="1" x14ac:dyDescent="0.3"/>
    <row r="10177" customFormat="1" x14ac:dyDescent="0.3"/>
    <row r="10178" customFormat="1" x14ac:dyDescent="0.3"/>
    <row r="10179" customFormat="1" x14ac:dyDescent="0.3"/>
    <row r="10180" customFormat="1" x14ac:dyDescent="0.3"/>
    <row r="10181" customFormat="1" x14ac:dyDescent="0.3"/>
    <row r="10182" customFormat="1" x14ac:dyDescent="0.3"/>
    <row r="10183" customFormat="1" x14ac:dyDescent="0.3"/>
    <row r="10184" customFormat="1" x14ac:dyDescent="0.3"/>
    <row r="10185" customFormat="1" x14ac:dyDescent="0.3"/>
    <row r="10186" customFormat="1" x14ac:dyDescent="0.3"/>
    <row r="10187" customFormat="1" x14ac:dyDescent="0.3"/>
    <row r="10188" customFormat="1" x14ac:dyDescent="0.3"/>
    <row r="10189" customFormat="1" x14ac:dyDescent="0.3"/>
    <row r="10190" customFormat="1" x14ac:dyDescent="0.3"/>
    <row r="10191" customFormat="1" x14ac:dyDescent="0.3"/>
    <row r="10192" customFormat="1" x14ac:dyDescent="0.3"/>
    <row r="10193" customFormat="1" x14ac:dyDescent="0.3"/>
    <row r="10194" customFormat="1" x14ac:dyDescent="0.3"/>
    <row r="10195" customFormat="1" x14ac:dyDescent="0.3"/>
    <row r="10196" customFormat="1" x14ac:dyDescent="0.3"/>
    <row r="10197" customFormat="1" x14ac:dyDescent="0.3"/>
    <row r="10198" customFormat="1" x14ac:dyDescent="0.3"/>
    <row r="10199" customFormat="1" x14ac:dyDescent="0.3"/>
    <row r="10200" customFormat="1" x14ac:dyDescent="0.3"/>
    <row r="10201" customFormat="1" x14ac:dyDescent="0.3"/>
    <row r="10202" customFormat="1" x14ac:dyDescent="0.3"/>
    <row r="10203" customFormat="1" x14ac:dyDescent="0.3"/>
    <row r="10204" customFormat="1" x14ac:dyDescent="0.3"/>
    <row r="10205" customFormat="1" x14ac:dyDescent="0.3"/>
    <row r="10206" customFormat="1" x14ac:dyDescent="0.3"/>
    <row r="10207" customFormat="1" x14ac:dyDescent="0.3"/>
    <row r="10208" customFormat="1" x14ac:dyDescent="0.3"/>
    <row r="10209" customFormat="1" x14ac:dyDescent="0.3"/>
    <row r="10210" customFormat="1" x14ac:dyDescent="0.3"/>
    <row r="10211" customFormat="1" x14ac:dyDescent="0.3"/>
    <row r="10212" customFormat="1" x14ac:dyDescent="0.3"/>
    <row r="10213" customFormat="1" x14ac:dyDescent="0.3"/>
    <row r="10214" customFormat="1" x14ac:dyDescent="0.3"/>
    <row r="10215" customFormat="1" x14ac:dyDescent="0.3"/>
    <row r="10216" customFormat="1" x14ac:dyDescent="0.3"/>
    <row r="10217" customFormat="1" x14ac:dyDescent="0.3"/>
    <row r="10218" customFormat="1" x14ac:dyDescent="0.3"/>
    <row r="10219" customFormat="1" x14ac:dyDescent="0.3"/>
    <row r="10220" customFormat="1" x14ac:dyDescent="0.3"/>
    <row r="10221" customFormat="1" x14ac:dyDescent="0.3"/>
    <row r="10222" customFormat="1" x14ac:dyDescent="0.3"/>
    <row r="10223" customFormat="1" x14ac:dyDescent="0.3"/>
    <row r="10224" customFormat="1" x14ac:dyDescent="0.3"/>
    <row r="10225" customFormat="1" x14ac:dyDescent="0.3"/>
    <row r="10226" customFormat="1" x14ac:dyDescent="0.3"/>
    <row r="10227" customFormat="1" x14ac:dyDescent="0.3"/>
    <row r="10228" customFormat="1" x14ac:dyDescent="0.3"/>
    <row r="10229" customFormat="1" x14ac:dyDescent="0.3"/>
    <row r="10230" customFormat="1" x14ac:dyDescent="0.3"/>
    <row r="10231" customFormat="1" x14ac:dyDescent="0.3"/>
    <row r="10232" customFormat="1" x14ac:dyDescent="0.3"/>
    <row r="10233" customFormat="1" x14ac:dyDescent="0.3"/>
    <row r="10234" customFormat="1" x14ac:dyDescent="0.3"/>
    <row r="10235" customFormat="1" x14ac:dyDescent="0.3"/>
    <row r="10236" customFormat="1" x14ac:dyDescent="0.3"/>
    <row r="10237" customFormat="1" x14ac:dyDescent="0.3"/>
    <row r="10238" customFormat="1" x14ac:dyDescent="0.3"/>
    <row r="10239" customFormat="1" x14ac:dyDescent="0.3"/>
    <row r="10240" customFormat="1" x14ac:dyDescent="0.3"/>
    <row r="10241" customFormat="1" x14ac:dyDescent="0.3"/>
    <row r="10242" customFormat="1" x14ac:dyDescent="0.3"/>
    <row r="10243" customFormat="1" x14ac:dyDescent="0.3"/>
    <row r="10244" customFormat="1" x14ac:dyDescent="0.3"/>
    <row r="10245" customFormat="1" x14ac:dyDescent="0.3"/>
    <row r="10246" customFormat="1" x14ac:dyDescent="0.3"/>
    <row r="10247" customFormat="1" x14ac:dyDescent="0.3"/>
    <row r="10248" customFormat="1" x14ac:dyDescent="0.3"/>
    <row r="10249" customFormat="1" x14ac:dyDescent="0.3"/>
    <row r="10250" customFormat="1" x14ac:dyDescent="0.3"/>
    <row r="10251" customFormat="1" x14ac:dyDescent="0.3"/>
    <row r="10252" customFormat="1" x14ac:dyDescent="0.3"/>
    <row r="10253" customFormat="1" x14ac:dyDescent="0.3"/>
    <row r="10254" customFormat="1" x14ac:dyDescent="0.3"/>
    <row r="10255" customFormat="1" x14ac:dyDescent="0.3"/>
    <row r="10256" customFormat="1" x14ac:dyDescent="0.3"/>
    <row r="10257" customFormat="1" x14ac:dyDescent="0.3"/>
    <row r="10258" customFormat="1" x14ac:dyDescent="0.3"/>
    <row r="10259" customFormat="1" x14ac:dyDescent="0.3"/>
    <row r="10260" customFormat="1" x14ac:dyDescent="0.3"/>
    <row r="10261" customFormat="1" x14ac:dyDescent="0.3"/>
    <row r="10262" customFormat="1" x14ac:dyDescent="0.3"/>
    <row r="10263" customFormat="1" x14ac:dyDescent="0.3"/>
    <row r="10264" customFormat="1" x14ac:dyDescent="0.3"/>
    <row r="10265" customFormat="1" x14ac:dyDescent="0.3"/>
    <row r="10266" customFormat="1" x14ac:dyDescent="0.3"/>
    <row r="10267" customFormat="1" x14ac:dyDescent="0.3"/>
    <row r="10268" customFormat="1" x14ac:dyDescent="0.3"/>
    <row r="10269" customFormat="1" x14ac:dyDescent="0.3"/>
    <row r="10270" customFormat="1" x14ac:dyDescent="0.3"/>
    <row r="10271" customFormat="1" x14ac:dyDescent="0.3"/>
    <row r="10272" customFormat="1" x14ac:dyDescent="0.3"/>
    <row r="10273" customFormat="1" x14ac:dyDescent="0.3"/>
    <row r="10274" customFormat="1" x14ac:dyDescent="0.3"/>
    <row r="10275" customFormat="1" x14ac:dyDescent="0.3"/>
    <row r="10276" customFormat="1" x14ac:dyDescent="0.3"/>
    <row r="10277" customFormat="1" x14ac:dyDescent="0.3"/>
    <row r="10278" customFormat="1" x14ac:dyDescent="0.3"/>
    <row r="10279" customFormat="1" x14ac:dyDescent="0.3"/>
    <row r="10280" customFormat="1" x14ac:dyDescent="0.3"/>
    <row r="10281" customFormat="1" x14ac:dyDescent="0.3"/>
    <row r="10282" customFormat="1" x14ac:dyDescent="0.3"/>
    <row r="10283" customFormat="1" x14ac:dyDescent="0.3"/>
    <row r="10284" customFormat="1" x14ac:dyDescent="0.3"/>
    <row r="10285" customFormat="1" x14ac:dyDescent="0.3"/>
    <row r="10286" customFormat="1" x14ac:dyDescent="0.3"/>
    <row r="10287" customFormat="1" x14ac:dyDescent="0.3"/>
    <row r="10288" customFormat="1" x14ac:dyDescent="0.3"/>
    <row r="10289" customFormat="1" x14ac:dyDescent="0.3"/>
    <row r="10290" customFormat="1" x14ac:dyDescent="0.3"/>
    <row r="10291" customFormat="1" x14ac:dyDescent="0.3"/>
    <row r="10292" customFormat="1" x14ac:dyDescent="0.3"/>
    <row r="10293" customFormat="1" x14ac:dyDescent="0.3"/>
    <row r="10294" customFormat="1" x14ac:dyDescent="0.3"/>
    <row r="10295" customFormat="1" x14ac:dyDescent="0.3"/>
    <row r="10296" customFormat="1" x14ac:dyDescent="0.3"/>
    <row r="10297" customFormat="1" x14ac:dyDescent="0.3"/>
    <row r="10298" customFormat="1" x14ac:dyDescent="0.3"/>
    <row r="10299" customFormat="1" x14ac:dyDescent="0.3"/>
    <row r="10300" customFormat="1" x14ac:dyDescent="0.3"/>
    <row r="10301" customFormat="1" x14ac:dyDescent="0.3"/>
    <row r="10302" customFormat="1" x14ac:dyDescent="0.3"/>
    <row r="10303" customFormat="1" x14ac:dyDescent="0.3"/>
    <row r="10304" customFormat="1" x14ac:dyDescent="0.3"/>
    <row r="10305" customFormat="1" x14ac:dyDescent="0.3"/>
    <row r="10306" customFormat="1" x14ac:dyDescent="0.3"/>
    <row r="10307" customFormat="1" x14ac:dyDescent="0.3"/>
    <row r="10308" customFormat="1" x14ac:dyDescent="0.3"/>
    <row r="10309" customFormat="1" x14ac:dyDescent="0.3"/>
    <row r="10310" customFormat="1" x14ac:dyDescent="0.3"/>
    <row r="10311" customFormat="1" x14ac:dyDescent="0.3"/>
    <row r="10312" customFormat="1" x14ac:dyDescent="0.3"/>
    <row r="10313" customFormat="1" x14ac:dyDescent="0.3"/>
    <row r="10314" customFormat="1" x14ac:dyDescent="0.3"/>
    <row r="10315" customFormat="1" x14ac:dyDescent="0.3"/>
    <row r="10316" customFormat="1" x14ac:dyDescent="0.3"/>
    <row r="10317" customFormat="1" x14ac:dyDescent="0.3"/>
    <row r="10318" customFormat="1" x14ac:dyDescent="0.3"/>
    <row r="10319" customFormat="1" x14ac:dyDescent="0.3"/>
    <row r="10320" customFormat="1" x14ac:dyDescent="0.3"/>
    <row r="10321" customFormat="1" x14ac:dyDescent="0.3"/>
    <row r="10322" customFormat="1" x14ac:dyDescent="0.3"/>
    <row r="10323" customFormat="1" x14ac:dyDescent="0.3"/>
    <row r="10324" customFormat="1" x14ac:dyDescent="0.3"/>
    <row r="10325" customFormat="1" x14ac:dyDescent="0.3"/>
    <row r="10326" customFormat="1" x14ac:dyDescent="0.3"/>
    <row r="10327" customFormat="1" x14ac:dyDescent="0.3"/>
    <row r="10328" customFormat="1" x14ac:dyDescent="0.3"/>
    <row r="10329" customFormat="1" x14ac:dyDescent="0.3"/>
    <row r="10330" customFormat="1" x14ac:dyDescent="0.3"/>
    <row r="10331" customFormat="1" x14ac:dyDescent="0.3"/>
    <row r="10332" customFormat="1" x14ac:dyDescent="0.3"/>
    <row r="10333" customFormat="1" x14ac:dyDescent="0.3"/>
    <row r="10334" customFormat="1" x14ac:dyDescent="0.3"/>
    <row r="10335" customFormat="1" x14ac:dyDescent="0.3"/>
    <row r="10336" customFormat="1" x14ac:dyDescent="0.3"/>
    <row r="10337" customFormat="1" x14ac:dyDescent="0.3"/>
    <row r="10338" customFormat="1" x14ac:dyDescent="0.3"/>
    <row r="10339" customFormat="1" x14ac:dyDescent="0.3"/>
    <row r="10340" customFormat="1" x14ac:dyDescent="0.3"/>
    <row r="10341" customFormat="1" x14ac:dyDescent="0.3"/>
    <row r="10342" customFormat="1" x14ac:dyDescent="0.3"/>
    <row r="10343" customFormat="1" x14ac:dyDescent="0.3"/>
    <row r="10344" customFormat="1" x14ac:dyDescent="0.3"/>
    <row r="10345" customFormat="1" x14ac:dyDescent="0.3"/>
    <row r="10346" customFormat="1" x14ac:dyDescent="0.3"/>
    <row r="10347" customFormat="1" x14ac:dyDescent="0.3"/>
    <row r="10348" customFormat="1" x14ac:dyDescent="0.3"/>
    <row r="10349" customFormat="1" x14ac:dyDescent="0.3"/>
    <row r="10350" customFormat="1" x14ac:dyDescent="0.3"/>
    <row r="10351" customFormat="1" x14ac:dyDescent="0.3"/>
    <row r="10352" customFormat="1" x14ac:dyDescent="0.3"/>
    <row r="10353" customFormat="1" x14ac:dyDescent="0.3"/>
    <row r="10354" customFormat="1" x14ac:dyDescent="0.3"/>
    <row r="10355" customFormat="1" x14ac:dyDescent="0.3"/>
    <row r="10356" customFormat="1" x14ac:dyDescent="0.3"/>
    <row r="10357" customFormat="1" x14ac:dyDescent="0.3"/>
    <row r="10358" customFormat="1" x14ac:dyDescent="0.3"/>
    <row r="10359" customFormat="1" x14ac:dyDescent="0.3"/>
    <row r="10360" customFormat="1" x14ac:dyDescent="0.3"/>
    <row r="10361" customFormat="1" x14ac:dyDescent="0.3"/>
    <row r="10362" customFormat="1" x14ac:dyDescent="0.3"/>
    <row r="10363" customFormat="1" x14ac:dyDescent="0.3"/>
    <row r="10364" customFormat="1" x14ac:dyDescent="0.3"/>
    <row r="10365" customFormat="1" x14ac:dyDescent="0.3"/>
    <row r="10366" customFormat="1" x14ac:dyDescent="0.3"/>
    <row r="10367" customFormat="1" x14ac:dyDescent="0.3"/>
    <row r="10368" customFormat="1" x14ac:dyDescent="0.3"/>
    <row r="10369" customFormat="1" x14ac:dyDescent="0.3"/>
    <row r="10370" customFormat="1" x14ac:dyDescent="0.3"/>
    <row r="10371" customFormat="1" x14ac:dyDescent="0.3"/>
    <row r="10372" customFormat="1" x14ac:dyDescent="0.3"/>
    <row r="10373" customFormat="1" x14ac:dyDescent="0.3"/>
    <row r="10374" customFormat="1" x14ac:dyDescent="0.3"/>
    <row r="10375" customFormat="1" x14ac:dyDescent="0.3"/>
    <row r="10376" customFormat="1" x14ac:dyDescent="0.3"/>
    <row r="10377" customFormat="1" x14ac:dyDescent="0.3"/>
    <row r="10378" customFormat="1" x14ac:dyDescent="0.3"/>
    <row r="10379" customFormat="1" x14ac:dyDescent="0.3"/>
    <row r="10380" customFormat="1" x14ac:dyDescent="0.3"/>
    <row r="10381" customFormat="1" x14ac:dyDescent="0.3"/>
    <row r="10382" customFormat="1" x14ac:dyDescent="0.3"/>
    <row r="10383" customFormat="1" x14ac:dyDescent="0.3"/>
    <row r="10384" customFormat="1" x14ac:dyDescent="0.3"/>
    <row r="10385" customFormat="1" x14ac:dyDescent="0.3"/>
    <row r="10386" customFormat="1" x14ac:dyDescent="0.3"/>
    <row r="10387" customFormat="1" x14ac:dyDescent="0.3"/>
    <row r="10388" customFormat="1" x14ac:dyDescent="0.3"/>
    <row r="10389" customFormat="1" x14ac:dyDescent="0.3"/>
    <row r="10390" customFormat="1" x14ac:dyDescent="0.3"/>
    <row r="10391" customFormat="1" x14ac:dyDescent="0.3"/>
    <row r="10392" customFormat="1" x14ac:dyDescent="0.3"/>
    <row r="10393" customFormat="1" x14ac:dyDescent="0.3"/>
    <row r="10394" customFormat="1" x14ac:dyDescent="0.3"/>
    <row r="10395" customFormat="1" x14ac:dyDescent="0.3"/>
    <row r="10396" customFormat="1" x14ac:dyDescent="0.3"/>
    <row r="10397" customFormat="1" x14ac:dyDescent="0.3"/>
    <row r="10398" customFormat="1" x14ac:dyDescent="0.3"/>
    <row r="10399" customFormat="1" x14ac:dyDescent="0.3"/>
    <row r="10400" customFormat="1" x14ac:dyDescent="0.3"/>
    <row r="10401" customFormat="1" x14ac:dyDescent="0.3"/>
    <row r="10402" customFormat="1" x14ac:dyDescent="0.3"/>
    <row r="10403" customFormat="1" x14ac:dyDescent="0.3"/>
    <row r="10404" customFormat="1" x14ac:dyDescent="0.3"/>
    <row r="10405" customFormat="1" x14ac:dyDescent="0.3"/>
    <row r="10406" customFormat="1" x14ac:dyDescent="0.3"/>
    <row r="10407" customFormat="1" x14ac:dyDescent="0.3"/>
    <row r="10408" customFormat="1" x14ac:dyDescent="0.3"/>
    <row r="10409" customFormat="1" x14ac:dyDescent="0.3"/>
    <row r="10410" customFormat="1" x14ac:dyDescent="0.3"/>
    <row r="10411" customFormat="1" x14ac:dyDescent="0.3"/>
    <row r="10412" customFormat="1" x14ac:dyDescent="0.3"/>
    <row r="10413" customFormat="1" x14ac:dyDescent="0.3"/>
    <row r="10414" customFormat="1" x14ac:dyDescent="0.3"/>
    <row r="10415" customFormat="1" x14ac:dyDescent="0.3"/>
    <row r="10416" customFormat="1" x14ac:dyDescent="0.3"/>
    <row r="10417" customFormat="1" x14ac:dyDescent="0.3"/>
    <row r="10418" customFormat="1" x14ac:dyDescent="0.3"/>
    <row r="10419" customFormat="1" x14ac:dyDescent="0.3"/>
    <row r="10420" customFormat="1" x14ac:dyDescent="0.3"/>
    <row r="10421" customFormat="1" x14ac:dyDescent="0.3"/>
    <row r="10422" customFormat="1" x14ac:dyDescent="0.3"/>
    <row r="10423" customFormat="1" x14ac:dyDescent="0.3"/>
    <row r="10424" customFormat="1" x14ac:dyDescent="0.3"/>
    <row r="10425" customFormat="1" x14ac:dyDescent="0.3"/>
    <row r="10426" customFormat="1" x14ac:dyDescent="0.3"/>
    <row r="10427" customFormat="1" x14ac:dyDescent="0.3"/>
    <row r="10428" customFormat="1" x14ac:dyDescent="0.3"/>
    <row r="10429" customFormat="1" x14ac:dyDescent="0.3"/>
    <row r="10430" customFormat="1" x14ac:dyDescent="0.3"/>
    <row r="10431" customFormat="1" x14ac:dyDescent="0.3"/>
    <row r="10432" customFormat="1" x14ac:dyDescent="0.3"/>
    <row r="10433" customFormat="1" x14ac:dyDescent="0.3"/>
    <row r="10434" customFormat="1" x14ac:dyDescent="0.3"/>
    <row r="10435" customFormat="1" x14ac:dyDescent="0.3"/>
    <row r="10436" customFormat="1" x14ac:dyDescent="0.3"/>
    <row r="10437" customFormat="1" x14ac:dyDescent="0.3"/>
    <row r="10438" customFormat="1" x14ac:dyDescent="0.3"/>
    <row r="10439" customFormat="1" x14ac:dyDescent="0.3"/>
    <row r="10440" customFormat="1" x14ac:dyDescent="0.3"/>
    <row r="10441" customFormat="1" x14ac:dyDescent="0.3"/>
    <row r="10442" customFormat="1" x14ac:dyDescent="0.3"/>
    <row r="10443" customFormat="1" x14ac:dyDescent="0.3"/>
    <row r="10444" customFormat="1" x14ac:dyDescent="0.3"/>
    <row r="10445" customFormat="1" x14ac:dyDescent="0.3"/>
    <row r="10446" customFormat="1" x14ac:dyDescent="0.3"/>
    <row r="10447" customFormat="1" x14ac:dyDescent="0.3"/>
    <row r="10448" customFormat="1" x14ac:dyDescent="0.3"/>
    <row r="10449" customFormat="1" x14ac:dyDescent="0.3"/>
    <row r="10450" customFormat="1" x14ac:dyDescent="0.3"/>
    <row r="10451" customFormat="1" x14ac:dyDescent="0.3"/>
    <row r="10452" customFormat="1" x14ac:dyDescent="0.3"/>
    <row r="10453" customFormat="1" x14ac:dyDescent="0.3"/>
    <row r="10454" customFormat="1" x14ac:dyDescent="0.3"/>
    <row r="10455" customFormat="1" x14ac:dyDescent="0.3"/>
    <row r="10456" customFormat="1" x14ac:dyDescent="0.3"/>
    <row r="10457" customFormat="1" x14ac:dyDescent="0.3"/>
    <row r="10458" customFormat="1" x14ac:dyDescent="0.3"/>
    <row r="10459" customFormat="1" x14ac:dyDescent="0.3"/>
    <row r="10460" customFormat="1" x14ac:dyDescent="0.3"/>
    <row r="10461" customFormat="1" x14ac:dyDescent="0.3"/>
    <row r="10462" customFormat="1" x14ac:dyDescent="0.3"/>
    <row r="10463" customFormat="1" x14ac:dyDescent="0.3"/>
    <row r="10464" customFormat="1" x14ac:dyDescent="0.3"/>
    <row r="10465" customFormat="1" x14ac:dyDescent="0.3"/>
    <row r="10466" customFormat="1" x14ac:dyDescent="0.3"/>
    <row r="10467" customFormat="1" x14ac:dyDescent="0.3"/>
    <row r="10468" customFormat="1" x14ac:dyDescent="0.3"/>
    <row r="10469" customFormat="1" x14ac:dyDescent="0.3"/>
    <row r="10470" customFormat="1" x14ac:dyDescent="0.3"/>
    <row r="10471" customFormat="1" x14ac:dyDescent="0.3"/>
    <row r="10472" customFormat="1" x14ac:dyDescent="0.3"/>
    <row r="10473" customFormat="1" x14ac:dyDescent="0.3"/>
    <row r="10474" customFormat="1" x14ac:dyDescent="0.3"/>
    <row r="10475" customFormat="1" x14ac:dyDescent="0.3"/>
    <row r="10476" customFormat="1" x14ac:dyDescent="0.3"/>
    <row r="10477" customFormat="1" x14ac:dyDescent="0.3"/>
    <row r="10478" customFormat="1" x14ac:dyDescent="0.3"/>
    <row r="10479" customFormat="1" x14ac:dyDescent="0.3"/>
    <row r="10480" customFormat="1" x14ac:dyDescent="0.3"/>
    <row r="10481" customFormat="1" x14ac:dyDescent="0.3"/>
    <row r="10482" customFormat="1" x14ac:dyDescent="0.3"/>
    <row r="10483" customFormat="1" x14ac:dyDescent="0.3"/>
    <row r="10484" customFormat="1" x14ac:dyDescent="0.3"/>
    <row r="10485" customFormat="1" x14ac:dyDescent="0.3"/>
    <row r="10486" customFormat="1" x14ac:dyDescent="0.3"/>
    <row r="10487" customFormat="1" x14ac:dyDescent="0.3"/>
    <row r="10488" customFormat="1" x14ac:dyDescent="0.3"/>
    <row r="10489" customFormat="1" x14ac:dyDescent="0.3"/>
    <row r="10490" customFormat="1" x14ac:dyDescent="0.3"/>
    <row r="10491" customFormat="1" x14ac:dyDescent="0.3"/>
    <row r="10492" customFormat="1" x14ac:dyDescent="0.3"/>
    <row r="10493" customFormat="1" x14ac:dyDescent="0.3"/>
    <row r="10494" customFormat="1" x14ac:dyDescent="0.3"/>
    <row r="10495" customFormat="1" x14ac:dyDescent="0.3"/>
    <row r="10496" customFormat="1" x14ac:dyDescent="0.3"/>
    <row r="10497" customFormat="1" x14ac:dyDescent="0.3"/>
    <row r="10498" customFormat="1" x14ac:dyDescent="0.3"/>
    <row r="10499" customFormat="1" x14ac:dyDescent="0.3"/>
    <row r="10500" customFormat="1" x14ac:dyDescent="0.3"/>
    <row r="10501" customFormat="1" x14ac:dyDescent="0.3"/>
    <row r="10502" customFormat="1" x14ac:dyDescent="0.3"/>
    <row r="10503" customFormat="1" x14ac:dyDescent="0.3"/>
    <row r="10504" customFormat="1" x14ac:dyDescent="0.3"/>
    <row r="10505" customFormat="1" x14ac:dyDescent="0.3"/>
    <row r="10506" customFormat="1" x14ac:dyDescent="0.3"/>
    <row r="10507" customFormat="1" x14ac:dyDescent="0.3"/>
    <row r="10508" customFormat="1" x14ac:dyDescent="0.3"/>
    <row r="10509" customFormat="1" x14ac:dyDescent="0.3"/>
    <row r="10510" customFormat="1" x14ac:dyDescent="0.3"/>
    <row r="10511" customFormat="1" x14ac:dyDescent="0.3"/>
    <row r="10512" customFormat="1" x14ac:dyDescent="0.3"/>
    <row r="10513" customFormat="1" x14ac:dyDescent="0.3"/>
    <row r="10514" customFormat="1" x14ac:dyDescent="0.3"/>
    <row r="10515" customFormat="1" x14ac:dyDescent="0.3"/>
    <row r="10516" customFormat="1" x14ac:dyDescent="0.3"/>
    <row r="10517" customFormat="1" x14ac:dyDescent="0.3"/>
    <row r="10518" customFormat="1" x14ac:dyDescent="0.3"/>
    <row r="10519" customFormat="1" x14ac:dyDescent="0.3"/>
    <row r="10520" customFormat="1" x14ac:dyDescent="0.3"/>
    <row r="10521" customFormat="1" x14ac:dyDescent="0.3"/>
    <row r="10522" customFormat="1" x14ac:dyDescent="0.3"/>
    <row r="10523" customFormat="1" x14ac:dyDescent="0.3"/>
    <row r="10524" customFormat="1" x14ac:dyDescent="0.3"/>
    <row r="10525" customFormat="1" x14ac:dyDescent="0.3"/>
    <row r="10526" customFormat="1" x14ac:dyDescent="0.3"/>
    <row r="10527" customFormat="1" x14ac:dyDescent="0.3"/>
    <row r="10528" customFormat="1" x14ac:dyDescent="0.3"/>
    <row r="10529" customFormat="1" x14ac:dyDescent="0.3"/>
    <row r="10530" customFormat="1" x14ac:dyDescent="0.3"/>
    <row r="10531" customFormat="1" x14ac:dyDescent="0.3"/>
    <row r="10532" customFormat="1" x14ac:dyDescent="0.3"/>
    <row r="10533" customFormat="1" x14ac:dyDescent="0.3"/>
    <row r="10534" customFormat="1" x14ac:dyDescent="0.3"/>
    <row r="10535" customFormat="1" x14ac:dyDescent="0.3"/>
    <row r="10536" customFormat="1" x14ac:dyDescent="0.3"/>
    <row r="10537" customFormat="1" x14ac:dyDescent="0.3"/>
    <row r="10538" customFormat="1" x14ac:dyDescent="0.3"/>
    <row r="10539" customFormat="1" x14ac:dyDescent="0.3"/>
    <row r="10540" customFormat="1" x14ac:dyDescent="0.3"/>
    <row r="10541" customFormat="1" x14ac:dyDescent="0.3"/>
    <row r="10542" customFormat="1" x14ac:dyDescent="0.3"/>
    <row r="10543" customFormat="1" x14ac:dyDescent="0.3"/>
    <row r="10544" customFormat="1" x14ac:dyDescent="0.3"/>
    <row r="10545" customFormat="1" x14ac:dyDescent="0.3"/>
    <row r="10546" customFormat="1" x14ac:dyDescent="0.3"/>
    <row r="10547" customFormat="1" x14ac:dyDescent="0.3"/>
    <row r="10548" customFormat="1" x14ac:dyDescent="0.3"/>
    <row r="10549" customFormat="1" x14ac:dyDescent="0.3"/>
    <row r="10550" customFormat="1" x14ac:dyDescent="0.3"/>
    <row r="10551" customFormat="1" x14ac:dyDescent="0.3"/>
    <row r="10552" customFormat="1" x14ac:dyDescent="0.3"/>
    <row r="10553" customFormat="1" x14ac:dyDescent="0.3"/>
    <row r="10554" customFormat="1" x14ac:dyDescent="0.3"/>
    <row r="10555" customFormat="1" x14ac:dyDescent="0.3"/>
    <row r="10556" customFormat="1" x14ac:dyDescent="0.3"/>
    <row r="10557" customFormat="1" x14ac:dyDescent="0.3"/>
    <row r="10558" customFormat="1" x14ac:dyDescent="0.3"/>
    <row r="10559" customFormat="1" x14ac:dyDescent="0.3"/>
    <row r="10560" customFormat="1" x14ac:dyDescent="0.3"/>
    <row r="10561" customFormat="1" x14ac:dyDescent="0.3"/>
    <row r="10562" customFormat="1" x14ac:dyDescent="0.3"/>
    <row r="10563" customFormat="1" x14ac:dyDescent="0.3"/>
    <row r="10564" customFormat="1" x14ac:dyDescent="0.3"/>
    <row r="10565" customFormat="1" x14ac:dyDescent="0.3"/>
    <row r="10566" customFormat="1" x14ac:dyDescent="0.3"/>
    <row r="10567" customFormat="1" x14ac:dyDescent="0.3"/>
    <row r="10568" customFormat="1" x14ac:dyDescent="0.3"/>
    <row r="10569" customFormat="1" x14ac:dyDescent="0.3"/>
    <row r="10570" customFormat="1" x14ac:dyDescent="0.3"/>
    <row r="10571" customFormat="1" x14ac:dyDescent="0.3"/>
    <row r="10572" customFormat="1" x14ac:dyDescent="0.3"/>
    <row r="10573" customFormat="1" x14ac:dyDescent="0.3"/>
    <row r="10574" customFormat="1" x14ac:dyDescent="0.3"/>
    <row r="10575" customFormat="1" x14ac:dyDescent="0.3"/>
    <row r="10576" customFormat="1" x14ac:dyDescent="0.3"/>
    <row r="10577" customFormat="1" x14ac:dyDescent="0.3"/>
    <row r="10578" customFormat="1" x14ac:dyDescent="0.3"/>
    <row r="10579" customFormat="1" x14ac:dyDescent="0.3"/>
    <row r="10580" customFormat="1" x14ac:dyDescent="0.3"/>
    <row r="10581" customFormat="1" x14ac:dyDescent="0.3"/>
    <row r="10582" customFormat="1" x14ac:dyDescent="0.3"/>
    <row r="10583" customFormat="1" x14ac:dyDescent="0.3"/>
    <row r="10584" customFormat="1" x14ac:dyDescent="0.3"/>
    <row r="10585" customFormat="1" x14ac:dyDescent="0.3"/>
    <row r="10586" customFormat="1" x14ac:dyDescent="0.3"/>
    <row r="10587" customFormat="1" x14ac:dyDescent="0.3"/>
    <row r="10588" customFormat="1" x14ac:dyDescent="0.3"/>
    <row r="10589" customFormat="1" x14ac:dyDescent="0.3"/>
    <row r="10590" customFormat="1" x14ac:dyDescent="0.3"/>
    <row r="10591" customFormat="1" x14ac:dyDescent="0.3"/>
    <row r="10592" customFormat="1" x14ac:dyDescent="0.3"/>
    <row r="10593" customFormat="1" x14ac:dyDescent="0.3"/>
    <row r="10594" customFormat="1" x14ac:dyDescent="0.3"/>
    <row r="10595" customFormat="1" x14ac:dyDescent="0.3"/>
    <row r="10596" customFormat="1" x14ac:dyDescent="0.3"/>
    <row r="10597" customFormat="1" x14ac:dyDescent="0.3"/>
    <row r="10598" customFormat="1" x14ac:dyDescent="0.3"/>
    <row r="10599" customFormat="1" x14ac:dyDescent="0.3"/>
    <row r="10600" customFormat="1" x14ac:dyDescent="0.3"/>
    <row r="10601" customFormat="1" x14ac:dyDescent="0.3"/>
    <row r="10602" customFormat="1" x14ac:dyDescent="0.3"/>
    <row r="10603" customFormat="1" x14ac:dyDescent="0.3"/>
    <row r="10604" customFormat="1" x14ac:dyDescent="0.3"/>
    <row r="10605" customFormat="1" x14ac:dyDescent="0.3"/>
    <row r="10606" customFormat="1" x14ac:dyDescent="0.3"/>
    <row r="10607" customFormat="1" x14ac:dyDescent="0.3"/>
    <row r="10608" customFormat="1" x14ac:dyDescent="0.3"/>
    <row r="10609" customFormat="1" x14ac:dyDescent="0.3"/>
    <row r="10610" customFormat="1" x14ac:dyDescent="0.3"/>
    <row r="10611" customFormat="1" x14ac:dyDescent="0.3"/>
    <row r="10612" customFormat="1" x14ac:dyDescent="0.3"/>
    <row r="10613" customFormat="1" x14ac:dyDescent="0.3"/>
    <row r="10614" customFormat="1" x14ac:dyDescent="0.3"/>
    <row r="10615" customFormat="1" x14ac:dyDescent="0.3"/>
    <row r="10616" customFormat="1" x14ac:dyDescent="0.3"/>
    <row r="10617" customFormat="1" x14ac:dyDescent="0.3"/>
    <row r="10618" customFormat="1" x14ac:dyDescent="0.3"/>
    <row r="10619" customFormat="1" x14ac:dyDescent="0.3"/>
    <row r="10620" customFormat="1" x14ac:dyDescent="0.3"/>
    <row r="10621" customFormat="1" x14ac:dyDescent="0.3"/>
    <row r="10622" customFormat="1" x14ac:dyDescent="0.3"/>
    <row r="10623" customFormat="1" x14ac:dyDescent="0.3"/>
    <row r="10624" customFormat="1" x14ac:dyDescent="0.3"/>
    <row r="10625" customFormat="1" x14ac:dyDescent="0.3"/>
    <row r="10626" customFormat="1" x14ac:dyDescent="0.3"/>
    <row r="10627" customFormat="1" x14ac:dyDescent="0.3"/>
    <row r="10628" customFormat="1" x14ac:dyDescent="0.3"/>
    <row r="10629" customFormat="1" x14ac:dyDescent="0.3"/>
    <row r="10630" customFormat="1" x14ac:dyDescent="0.3"/>
    <row r="10631" customFormat="1" x14ac:dyDescent="0.3"/>
    <row r="10632" customFormat="1" x14ac:dyDescent="0.3"/>
    <row r="10633" customFormat="1" x14ac:dyDescent="0.3"/>
    <row r="10634" customFormat="1" x14ac:dyDescent="0.3"/>
    <row r="10635" customFormat="1" x14ac:dyDescent="0.3"/>
    <row r="10636" customFormat="1" x14ac:dyDescent="0.3"/>
    <row r="10637" customFormat="1" x14ac:dyDescent="0.3"/>
    <row r="10638" customFormat="1" x14ac:dyDescent="0.3"/>
    <row r="10639" customFormat="1" x14ac:dyDescent="0.3"/>
    <row r="10640" customFormat="1" x14ac:dyDescent="0.3"/>
    <row r="10641" customFormat="1" x14ac:dyDescent="0.3"/>
    <row r="10642" customFormat="1" x14ac:dyDescent="0.3"/>
    <row r="10643" customFormat="1" x14ac:dyDescent="0.3"/>
    <row r="10644" customFormat="1" x14ac:dyDescent="0.3"/>
    <row r="10645" customFormat="1" x14ac:dyDescent="0.3"/>
    <row r="10646" customFormat="1" x14ac:dyDescent="0.3"/>
    <row r="10647" customFormat="1" x14ac:dyDescent="0.3"/>
    <row r="10648" customFormat="1" x14ac:dyDescent="0.3"/>
    <row r="10649" customFormat="1" x14ac:dyDescent="0.3"/>
    <row r="10650" customFormat="1" x14ac:dyDescent="0.3"/>
    <row r="10651" customFormat="1" x14ac:dyDescent="0.3"/>
    <row r="10652" customFormat="1" x14ac:dyDescent="0.3"/>
    <row r="10653" customFormat="1" x14ac:dyDescent="0.3"/>
    <row r="10654" customFormat="1" x14ac:dyDescent="0.3"/>
    <row r="10655" customFormat="1" x14ac:dyDescent="0.3"/>
    <row r="10656" customFormat="1" x14ac:dyDescent="0.3"/>
    <row r="10657" customFormat="1" x14ac:dyDescent="0.3"/>
    <row r="10658" customFormat="1" x14ac:dyDescent="0.3"/>
    <row r="10659" customFormat="1" x14ac:dyDescent="0.3"/>
    <row r="10660" customFormat="1" x14ac:dyDescent="0.3"/>
    <row r="10661" customFormat="1" x14ac:dyDescent="0.3"/>
    <row r="10662" customFormat="1" x14ac:dyDescent="0.3"/>
    <row r="10663" customFormat="1" x14ac:dyDescent="0.3"/>
    <row r="10664" customFormat="1" x14ac:dyDescent="0.3"/>
    <row r="10665" customFormat="1" x14ac:dyDescent="0.3"/>
    <row r="10666" customFormat="1" x14ac:dyDescent="0.3"/>
    <row r="10667" customFormat="1" x14ac:dyDescent="0.3"/>
    <row r="10668" customFormat="1" x14ac:dyDescent="0.3"/>
    <row r="10669" customFormat="1" x14ac:dyDescent="0.3"/>
    <row r="10670" customFormat="1" x14ac:dyDescent="0.3"/>
    <row r="10671" customFormat="1" x14ac:dyDescent="0.3"/>
    <row r="10672" customFormat="1" x14ac:dyDescent="0.3"/>
    <row r="10673" customFormat="1" x14ac:dyDescent="0.3"/>
    <row r="10674" customFormat="1" x14ac:dyDescent="0.3"/>
    <row r="10675" customFormat="1" x14ac:dyDescent="0.3"/>
    <row r="10676" customFormat="1" x14ac:dyDescent="0.3"/>
    <row r="10677" customFormat="1" x14ac:dyDescent="0.3"/>
    <row r="10678" customFormat="1" x14ac:dyDescent="0.3"/>
    <row r="10679" customFormat="1" x14ac:dyDescent="0.3"/>
    <row r="10680" customFormat="1" x14ac:dyDescent="0.3"/>
    <row r="10681" customFormat="1" x14ac:dyDescent="0.3"/>
    <row r="10682" customFormat="1" x14ac:dyDescent="0.3"/>
    <row r="10683" customFormat="1" x14ac:dyDescent="0.3"/>
    <row r="10684" customFormat="1" x14ac:dyDescent="0.3"/>
    <row r="10685" customFormat="1" x14ac:dyDescent="0.3"/>
    <row r="10686" customFormat="1" x14ac:dyDescent="0.3"/>
    <row r="10687" customFormat="1" x14ac:dyDescent="0.3"/>
    <row r="10688" customFormat="1" x14ac:dyDescent="0.3"/>
    <row r="10689" customFormat="1" x14ac:dyDescent="0.3"/>
    <row r="10690" customFormat="1" x14ac:dyDescent="0.3"/>
    <row r="10691" customFormat="1" x14ac:dyDescent="0.3"/>
    <row r="10692" customFormat="1" x14ac:dyDescent="0.3"/>
    <row r="10693" customFormat="1" x14ac:dyDescent="0.3"/>
    <row r="10694" customFormat="1" x14ac:dyDescent="0.3"/>
    <row r="10695" customFormat="1" x14ac:dyDescent="0.3"/>
    <row r="10696" customFormat="1" x14ac:dyDescent="0.3"/>
    <row r="10697" customFormat="1" x14ac:dyDescent="0.3"/>
    <row r="10698" customFormat="1" x14ac:dyDescent="0.3"/>
    <row r="10699" customFormat="1" x14ac:dyDescent="0.3"/>
    <row r="10700" customFormat="1" x14ac:dyDescent="0.3"/>
    <row r="10701" customFormat="1" x14ac:dyDescent="0.3"/>
    <row r="10702" customFormat="1" x14ac:dyDescent="0.3"/>
    <row r="10703" customFormat="1" x14ac:dyDescent="0.3"/>
    <row r="10704" customFormat="1" x14ac:dyDescent="0.3"/>
    <row r="10705" customFormat="1" x14ac:dyDescent="0.3"/>
    <row r="10706" customFormat="1" x14ac:dyDescent="0.3"/>
    <row r="10707" customFormat="1" x14ac:dyDescent="0.3"/>
    <row r="10708" customFormat="1" x14ac:dyDescent="0.3"/>
    <row r="10709" customFormat="1" x14ac:dyDescent="0.3"/>
    <row r="10710" customFormat="1" x14ac:dyDescent="0.3"/>
    <row r="10711" customFormat="1" x14ac:dyDescent="0.3"/>
    <row r="10712" customFormat="1" x14ac:dyDescent="0.3"/>
    <row r="10713" customFormat="1" x14ac:dyDescent="0.3"/>
    <row r="10714" customFormat="1" x14ac:dyDescent="0.3"/>
    <row r="10715" customFormat="1" x14ac:dyDescent="0.3"/>
    <row r="10716" customFormat="1" x14ac:dyDescent="0.3"/>
    <row r="10717" customFormat="1" x14ac:dyDescent="0.3"/>
    <row r="10718" customFormat="1" x14ac:dyDescent="0.3"/>
    <row r="10719" customFormat="1" x14ac:dyDescent="0.3"/>
    <row r="10720" customFormat="1" x14ac:dyDescent="0.3"/>
    <row r="10721" customFormat="1" x14ac:dyDescent="0.3"/>
    <row r="10722" customFormat="1" x14ac:dyDescent="0.3"/>
    <row r="10723" customFormat="1" x14ac:dyDescent="0.3"/>
    <row r="10724" customFormat="1" x14ac:dyDescent="0.3"/>
    <row r="10725" customFormat="1" x14ac:dyDescent="0.3"/>
    <row r="10726" customFormat="1" x14ac:dyDescent="0.3"/>
    <row r="10727" customFormat="1" x14ac:dyDescent="0.3"/>
    <row r="10728" customFormat="1" x14ac:dyDescent="0.3"/>
    <row r="10729" customFormat="1" x14ac:dyDescent="0.3"/>
    <row r="10730" customFormat="1" x14ac:dyDescent="0.3"/>
    <row r="10731" customFormat="1" x14ac:dyDescent="0.3"/>
    <row r="10732" customFormat="1" x14ac:dyDescent="0.3"/>
    <row r="10733" customFormat="1" x14ac:dyDescent="0.3"/>
    <row r="10734" customFormat="1" x14ac:dyDescent="0.3"/>
    <row r="10735" customFormat="1" x14ac:dyDescent="0.3"/>
    <row r="10736" customFormat="1" x14ac:dyDescent="0.3"/>
    <row r="10737" customFormat="1" x14ac:dyDescent="0.3"/>
    <row r="10738" customFormat="1" x14ac:dyDescent="0.3"/>
    <row r="10739" customFormat="1" x14ac:dyDescent="0.3"/>
    <row r="10740" customFormat="1" x14ac:dyDescent="0.3"/>
    <row r="10741" customFormat="1" x14ac:dyDescent="0.3"/>
    <row r="10742" customFormat="1" x14ac:dyDescent="0.3"/>
    <row r="10743" customFormat="1" x14ac:dyDescent="0.3"/>
    <row r="10744" customFormat="1" x14ac:dyDescent="0.3"/>
    <row r="10745" customFormat="1" x14ac:dyDescent="0.3"/>
    <row r="10746" customFormat="1" x14ac:dyDescent="0.3"/>
    <row r="10747" customFormat="1" x14ac:dyDescent="0.3"/>
    <row r="10748" customFormat="1" x14ac:dyDescent="0.3"/>
    <row r="10749" customFormat="1" x14ac:dyDescent="0.3"/>
    <row r="10750" customFormat="1" x14ac:dyDescent="0.3"/>
    <row r="10751" customFormat="1" x14ac:dyDescent="0.3"/>
    <row r="10752" customFormat="1" x14ac:dyDescent="0.3"/>
    <row r="10753" customFormat="1" x14ac:dyDescent="0.3"/>
    <row r="10754" customFormat="1" x14ac:dyDescent="0.3"/>
    <row r="10755" customFormat="1" x14ac:dyDescent="0.3"/>
    <row r="10756" customFormat="1" x14ac:dyDescent="0.3"/>
    <row r="10757" customFormat="1" x14ac:dyDescent="0.3"/>
    <row r="10758" customFormat="1" x14ac:dyDescent="0.3"/>
    <row r="10759" customFormat="1" x14ac:dyDescent="0.3"/>
    <row r="10760" customFormat="1" x14ac:dyDescent="0.3"/>
    <row r="10761" customFormat="1" x14ac:dyDescent="0.3"/>
    <row r="10762" customFormat="1" x14ac:dyDescent="0.3"/>
    <row r="10763" customFormat="1" x14ac:dyDescent="0.3"/>
    <row r="10764" customFormat="1" x14ac:dyDescent="0.3"/>
    <row r="10765" customFormat="1" x14ac:dyDescent="0.3"/>
    <row r="10766" customFormat="1" x14ac:dyDescent="0.3"/>
    <row r="10767" customFormat="1" x14ac:dyDescent="0.3"/>
    <row r="10768" customFormat="1" x14ac:dyDescent="0.3"/>
    <row r="10769" customFormat="1" x14ac:dyDescent="0.3"/>
    <row r="10770" customFormat="1" x14ac:dyDescent="0.3"/>
    <row r="10771" customFormat="1" x14ac:dyDescent="0.3"/>
    <row r="10772" customFormat="1" x14ac:dyDescent="0.3"/>
    <row r="10773" customFormat="1" x14ac:dyDescent="0.3"/>
    <row r="10774" customFormat="1" x14ac:dyDescent="0.3"/>
    <row r="10775" customFormat="1" x14ac:dyDescent="0.3"/>
    <row r="10776" customFormat="1" x14ac:dyDescent="0.3"/>
    <row r="10777" customFormat="1" x14ac:dyDescent="0.3"/>
    <row r="10778" customFormat="1" x14ac:dyDescent="0.3"/>
    <row r="10779" customFormat="1" x14ac:dyDescent="0.3"/>
    <row r="10780" customFormat="1" x14ac:dyDescent="0.3"/>
    <row r="10781" customFormat="1" x14ac:dyDescent="0.3"/>
    <row r="10782" customFormat="1" x14ac:dyDescent="0.3"/>
    <row r="10783" customFormat="1" x14ac:dyDescent="0.3"/>
    <row r="10784" customFormat="1" x14ac:dyDescent="0.3"/>
    <row r="10785" customFormat="1" x14ac:dyDescent="0.3"/>
    <row r="10786" customFormat="1" x14ac:dyDescent="0.3"/>
    <row r="10787" customFormat="1" x14ac:dyDescent="0.3"/>
    <row r="10788" customFormat="1" x14ac:dyDescent="0.3"/>
    <row r="10789" customFormat="1" x14ac:dyDescent="0.3"/>
    <row r="10790" customFormat="1" x14ac:dyDescent="0.3"/>
    <row r="10791" customFormat="1" x14ac:dyDescent="0.3"/>
    <row r="10792" customFormat="1" x14ac:dyDescent="0.3"/>
    <row r="10793" customFormat="1" x14ac:dyDescent="0.3"/>
    <row r="10794" customFormat="1" x14ac:dyDescent="0.3"/>
    <row r="10795" customFormat="1" x14ac:dyDescent="0.3"/>
    <row r="10796" customFormat="1" x14ac:dyDescent="0.3"/>
    <row r="10797" customFormat="1" x14ac:dyDescent="0.3"/>
    <row r="10798" customFormat="1" x14ac:dyDescent="0.3"/>
    <row r="10799" customFormat="1" x14ac:dyDescent="0.3"/>
    <row r="10800" customFormat="1" x14ac:dyDescent="0.3"/>
    <row r="10801" customFormat="1" x14ac:dyDescent="0.3"/>
    <row r="10802" customFormat="1" x14ac:dyDescent="0.3"/>
    <row r="10803" customFormat="1" x14ac:dyDescent="0.3"/>
    <row r="10804" customFormat="1" x14ac:dyDescent="0.3"/>
    <row r="10805" customFormat="1" x14ac:dyDescent="0.3"/>
    <row r="10806" customFormat="1" x14ac:dyDescent="0.3"/>
    <row r="10807" customFormat="1" x14ac:dyDescent="0.3"/>
    <row r="10808" customFormat="1" x14ac:dyDescent="0.3"/>
    <row r="10809" customFormat="1" x14ac:dyDescent="0.3"/>
    <row r="10810" customFormat="1" x14ac:dyDescent="0.3"/>
    <row r="10811" customFormat="1" x14ac:dyDescent="0.3"/>
    <row r="10812" customFormat="1" x14ac:dyDescent="0.3"/>
    <row r="10813" customFormat="1" x14ac:dyDescent="0.3"/>
    <row r="10814" customFormat="1" x14ac:dyDescent="0.3"/>
    <row r="10815" customFormat="1" x14ac:dyDescent="0.3"/>
    <row r="10816" customFormat="1" x14ac:dyDescent="0.3"/>
    <row r="10817" customFormat="1" x14ac:dyDescent="0.3"/>
    <row r="10818" customFormat="1" x14ac:dyDescent="0.3"/>
    <row r="10819" customFormat="1" x14ac:dyDescent="0.3"/>
    <row r="10820" customFormat="1" x14ac:dyDescent="0.3"/>
    <row r="10821" customFormat="1" x14ac:dyDescent="0.3"/>
    <row r="10822" customFormat="1" x14ac:dyDescent="0.3"/>
    <row r="10823" customFormat="1" x14ac:dyDescent="0.3"/>
    <row r="10824" customFormat="1" x14ac:dyDescent="0.3"/>
    <row r="10825" customFormat="1" x14ac:dyDescent="0.3"/>
    <row r="10826" customFormat="1" x14ac:dyDescent="0.3"/>
    <row r="10827" customFormat="1" x14ac:dyDescent="0.3"/>
    <row r="10828" customFormat="1" x14ac:dyDescent="0.3"/>
    <row r="10829" customFormat="1" x14ac:dyDescent="0.3"/>
    <row r="10830" customFormat="1" x14ac:dyDescent="0.3"/>
    <row r="10831" customFormat="1" x14ac:dyDescent="0.3"/>
    <row r="10832" customFormat="1" x14ac:dyDescent="0.3"/>
    <row r="10833" customFormat="1" x14ac:dyDescent="0.3"/>
    <row r="10834" customFormat="1" x14ac:dyDescent="0.3"/>
    <row r="10835" customFormat="1" x14ac:dyDescent="0.3"/>
    <row r="10836" customFormat="1" x14ac:dyDescent="0.3"/>
    <row r="10837" customFormat="1" x14ac:dyDescent="0.3"/>
    <row r="10838" customFormat="1" x14ac:dyDescent="0.3"/>
    <row r="10839" customFormat="1" x14ac:dyDescent="0.3"/>
    <row r="10840" customFormat="1" x14ac:dyDescent="0.3"/>
    <row r="10841" customFormat="1" x14ac:dyDescent="0.3"/>
    <row r="10842" customFormat="1" x14ac:dyDescent="0.3"/>
    <row r="10843" customFormat="1" x14ac:dyDescent="0.3"/>
    <row r="10844" customFormat="1" x14ac:dyDescent="0.3"/>
    <row r="10845" customFormat="1" x14ac:dyDescent="0.3"/>
    <row r="10846" customFormat="1" x14ac:dyDescent="0.3"/>
    <row r="10847" customFormat="1" x14ac:dyDescent="0.3"/>
    <row r="10848" customFormat="1" x14ac:dyDescent="0.3"/>
    <row r="10849" customFormat="1" x14ac:dyDescent="0.3"/>
    <row r="10850" customFormat="1" x14ac:dyDescent="0.3"/>
    <row r="10851" customFormat="1" x14ac:dyDescent="0.3"/>
    <row r="10852" customFormat="1" x14ac:dyDescent="0.3"/>
    <row r="10853" customFormat="1" x14ac:dyDescent="0.3"/>
    <row r="10854" customFormat="1" x14ac:dyDescent="0.3"/>
    <row r="10855" customFormat="1" x14ac:dyDescent="0.3"/>
    <row r="10856" customFormat="1" x14ac:dyDescent="0.3"/>
    <row r="10857" customFormat="1" x14ac:dyDescent="0.3"/>
    <row r="10858" customFormat="1" x14ac:dyDescent="0.3"/>
    <row r="10859" customFormat="1" x14ac:dyDescent="0.3"/>
    <row r="10860" customFormat="1" x14ac:dyDescent="0.3"/>
    <row r="10861" customFormat="1" x14ac:dyDescent="0.3"/>
    <row r="10862" customFormat="1" x14ac:dyDescent="0.3"/>
    <row r="10863" customFormat="1" x14ac:dyDescent="0.3"/>
    <row r="10864" customFormat="1" x14ac:dyDescent="0.3"/>
    <row r="10865" customFormat="1" x14ac:dyDescent="0.3"/>
    <row r="10866" customFormat="1" x14ac:dyDescent="0.3"/>
    <row r="10867" customFormat="1" x14ac:dyDescent="0.3"/>
    <row r="10868" customFormat="1" x14ac:dyDescent="0.3"/>
    <row r="10869" customFormat="1" x14ac:dyDescent="0.3"/>
    <row r="10870" customFormat="1" x14ac:dyDescent="0.3"/>
    <row r="10871" customFormat="1" x14ac:dyDescent="0.3"/>
    <row r="10872" customFormat="1" x14ac:dyDescent="0.3"/>
    <row r="10873" customFormat="1" x14ac:dyDescent="0.3"/>
    <row r="10874" customFormat="1" x14ac:dyDescent="0.3"/>
    <row r="10875" customFormat="1" x14ac:dyDescent="0.3"/>
    <row r="10876" customFormat="1" x14ac:dyDescent="0.3"/>
    <row r="10877" customFormat="1" x14ac:dyDescent="0.3"/>
    <row r="10878" customFormat="1" x14ac:dyDescent="0.3"/>
    <row r="10879" customFormat="1" x14ac:dyDescent="0.3"/>
    <row r="10880" customFormat="1" x14ac:dyDescent="0.3"/>
    <row r="10881" customFormat="1" x14ac:dyDescent="0.3"/>
    <row r="10882" customFormat="1" x14ac:dyDescent="0.3"/>
    <row r="10883" customFormat="1" x14ac:dyDescent="0.3"/>
    <row r="10884" customFormat="1" x14ac:dyDescent="0.3"/>
    <row r="10885" customFormat="1" x14ac:dyDescent="0.3"/>
    <row r="10886" customFormat="1" x14ac:dyDescent="0.3"/>
    <row r="10887" customFormat="1" x14ac:dyDescent="0.3"/>
    <row r="10888" customFormat="1" x14ac:dyDescent="0.3"/>
    <row r="10889" customFormat="1" x14ac:dyDescent="0.3"/>
    <row r="10890" customFormat="1" x14ac:dyDescent="0.3"/>
    <row r="10891" customFormat="1" x14ac:dyDescent="0.3"/>
    <row r="10892" customFormat="1" x14ac:dyDescent="0.3"/>
    <row r="10893" customFormat="1" x14ac:dyDescent="0.3"/>
    <row r="10894" customFormat="1" x14ac:dyDescent="0.3"/>
    <row r="10895" customFormat="1" x14ac:dyDescent="0.3"/>
    <row r="10896" customFormat="1" x14ac:dyDescent="0.3"/>
    <row r="10897" customFormat="1" x14ac:dyDescent="0.3"/>
    <row r="10898" customFormat="1" x14ac:dyDescent="0.3"/>
    <row r="10899" customFormat="1" x14ac:dyDescent="0.3"/>
    <row r="10900" customFormat="1" x14ac:dyDescent="0.3"/>
    <row r="10901" customFormat="1" x14ac:dyDescent="0.3"/>
    <row r="10902" customFormat="1" x14ac:dyDescent="0.3"/>
    <row r="10903" customFormat="1" x14ac:dyDescent="0.3"/>
    <row r="10904" customFormat="1" x14ac:dyDescent="0.3"/>
    <row r="10905" customFormat="1" x14ac:dyDescent="0.3"/>
    <row r="10906" customFormat="1" x14ac:dyDescent="0.3"/>
    <row r="10907" customFormat="1" x14ac:dyDescent="0.3"/>
    <row r="10908" customFormat="1" x14ac:dyDescent="0.3"/>
    <row r="10909" customFormat="1" x14ac:dyDescent="0.3"/>
    <row r="10910" customFormat="1" x14ac:dyDescent="0.3"/>
    <row r="10911" customFormat="1" x14ac:dyDescent="0.3"/>
    <row r="10912" customFormat="1" x14ac:dyDescent="0.3"/>
    <row r="10913" customFormat="1" x14ac:dyDescent="0.3"/>
    <row r="10914" customFormat="1" x14ac:dyDescent="0.3"/>
    <row r="10915" customFormat="1" x14ac:dyDescent="0.3"/>
    <row r="10916" customFormat="1" x14ac:dyDescent="0.3"/>
    <row r="10917" customFormat="1" x14ac:dyDescent="0.3"/>
    <row r="10918" customFormat="1" x14ac:dyDescent="0.3"/>
    <row r="10919" customFormat="1" x14ac:dyDescent="0.3"/>
    <row r="10920" customFormat="1" x14ac:dyDescent="0.3"/>
    <row r="10921" customFormat="1" x14ac:dyDescent="0.3"/>
    <row r="10922" customFormat="1" x14ac:dyDescent="0.3"/>
    <row r="10923" customFormat="1" x14ac:dyDescent="0.3"/>
    <row r="10924" customFormat="1" x14ac:dyDescent="0.3"/>
    <row r="10925" customFormat="1" x14ac:dyDescent="0.3"/>
    <row r="10926" customFormat="1" x14ac:dyDescent="0.3"/>
    <row r="10927" customFormat="1" x14ac:dyDescent="0.3"/>
    <row r="10928" customFormat="1" x14ac:dyDescent="0.3"/>
    <row r="10929" customFormat="1" x14ac:dyDescent="0.3"/>
    <row r="10930" customFormat="1" x14ac:dyDescent="0.3"/>
    <row r="10931" customFormat="1" x14ac:dyDescent="0.3"/>
    <row r="10932" customFormat="1" x14ac:dyDescent="0.3"/>
    <row r="10933" customFormat="1" x14ac:dyDescent="0.3"/>
    <row r="10934" customFormat="1" x14ac:dyDescent="0.3"/>
    <row r="10935" customFormat="1" x14ac:dyDescent="0.3"/>
    <row r="10936" customFormat="1" x14ac:dyDescent="0.3"/>
    <row r="10937" customFormat="1" x14ac:dyDescent="0.3"/>
    <row r="10938" customFormat="1" x14ac:dyDescent="0.3"/>
    <row r="10939" customFormat="1" x14ac:dyDescent="0.3"/>
    <row r="10940" customFormat="1" x14ac:dyDescent="0.3"/>
    <row r="10941" customFormat="1" x14ac:dyDescent="0.3"/>
    <row r="10942" customFormat="1" x14ac:dyDescent="0.3"/>
    <row r="10943" customFormat="1" x14ac:dyDescent="0.3"/>
    <row r="10944" customFormat="1" x14ac:dyDescent="0.3"/>
    <row r="10945" customFormat="1" x14ac:dyDescent="0.3"/>
    <row r="10946" customFormat="1" x14ac:dyDescent="0.3"/>
    <row r="10947" customFormat="1" x14ac:dyDescent="0.3"/>
    <row r="10948" customFormat="1" x14ac:dyDescent="0.3"/>
    <row r="10949" customFormat="1" x14ac:dyDescent="0.3"/>
    <row r="10950" customFormat="1" x14ac:dyDescent="0.3"/>
    <row r="10951" customFormat="1" x14ac:dyDescent="0.3"/>
    <row r="10952" customFormat="1" x14ac:dyDescent="0.3"/>
    <row r="10953" customFormat="1" x14ac:dyDescent="0.3"/>
    <row r="10954" customFormat="1" x14ac:dyDescent="0.3"/>
    <row r="10955" customFormat="1" x14ac:dyDescent="0.3"/>
    <row r="10956" customFormat="1" x14ac:dyDescent="0.3"/>
    <row r="10957" customFormat="1" x14ac:dyDescent="0.3"/>
    <row r="10958" customFormat="1" x14ac:dyDescent="0.3"/>
    <row r="10959" customFormat="1" x14ac:dyDescent="0.3"/>
    <row r="10960" customFormat="1" x14ac:dyDescent="0.3"/>
    <row r="10961" customFormat="1" x14ac:dyDescent="0.3"/>
    <row r="10962" customFormat="1" x14ac:dyDescent="0.3"/>
    <row r="10963" customFormat="1" x14ac:dyDescent="0.3"/>
    <row r="10964" customFormat="1" x14ac:dyDescent="0.3"/>
    <row r="10965" customFormat="1" x14ac:dyDescent="0.3"/>
    <row r="10966" customFormat="1" x14ac:dyDescent="0.3"/>
    <row r="10967" customFormat="1" x14ac:dyDescent="0.3"/>
    <row r="10968" customFormat="1" x14ac:dyDescent="0.3"/>
    <row r="10969" customFormat="1" x14ac:dyDescent="0.3"/>
    <row r="10970" customFormat="1" x14ac:dyDescent="0.3"/>
    <row r="10971" customFormat="1" x14ac:dyDescent="0.3"/>
    <row r="10972" customFormat="1" x14ac:dyDescent="0.3"/>
    <row r="10973" customFormat="1" x14ac:dyDescent="0.3"/>
    <row r="10974" customFormat="1" x14ac:dyDescent="0.3"/>
    <row r="10975" customFormat="1" x14ac:dyDescent="0.3"/>
    <row r="10976" customFormat="1" x14ac:dyDescent="0.3"/>
    <row r="10977" customFormat="1" x14ac:dyDescent="0.3"/>
    <row r="10978" customFormat="1" x14ac:dyDescent="0.3"/>
    <row r="10979" customFormat="1" x14ac:dyDescent="0.3"/>
    <row r="10980" customFormat="1" x14ac:dyDescent="0.3"/>
    <row r="10981" customFormat="1" x14ac:dyDescent="0.3"/>
    <row r="10982" customFormat="1" x14ac:dyDescent="0.3"/>
    <row r="10983" customFormat="1" x14ac:dyDescent="0.3"/>
    <row r="10984" customFormat="1" x14ac:dyDescent="0.3"/>
    <row r="10985" customFormat="1" x14ac:dyDescent="0.3"/>
    <row r="10986" customFormat="1" x14ac:dyDescent="0.3"/>
    <row r="10987" customFormat="1" x14ac:dyDescent="0.3"/>
    <row r="10988" customFormat="1" x14ac:dyDescent="0.3"/>
    <row r="10989" customFormat="1" x14ac:dyDescent="0.3"/>
    <row r="10990" customFormat="1" x14ac:dyDescent="0.3"/>
    <row r="10991" customFormat="1" x14ac:dyDescent="0.3"/>
    <row r="10992" customFormat="1" x14ac:dyDescent="0.3"/>
    <row r="10993" customFormat="1" x14ac:dyDescent="0.3"/>
    <row r="10994" customFormat="1" x14ac:dyDescent="0.3"/>
    <row r="10995" customFormat="1" x14ac:dyDescent="0.3"/>
    <row r="10996" customFormat="1" x14ac:dyDescent="0.3"/>
    <row r="10997" customFormat="1" x14ac:dyDescent="0.3"/>
    <row r="10998" customFormat="1" x14ac:dyDescent="0.3"/>
    <row r="10999" customFormat="1" x14ac:dyDescent="0.3"/>
    <row r="11000" customFormat="1" x14ac:dyDescent="0.3"/>
    <row r="11001" customFormat="1" x14ac:dyDescent="0.3"/>
    <row r="11002" customFormat="1" x14ac:dyDescent="0.3"/>
    <row r="11003" customFormat="1" x14ac:dyDescent="0.3"/>
    <row r="11004" customFormat="1" x14ac:dyDescent="0.3"/>
    <row r="11005" customFormat="1" x14ac:dyDescent="0.3"/>
    <row r="11006" customFormat="1" x14ac:dyDescent="0.3"/>
    <row r="11007" customFormat="1" x14ac:dyDescent="0.3"/>
    <row r="11008" customFormat="1" x14ac:dyDescent="0.3"/>
    <row r="11009" customFormat="1" x14ac:dyDescent="0.3"/>
    <row r="11010" customFormat="1" x14ac:dyDescent="0.3"/>
    <row r="11011" customFormat="1" x14ac:dyDescent="0.3"/>
    <row r="11012" customFormat="1" x14ac:dyDescent="0.3"/>
    <row r="11013" customFormat="1" x14ac:dyDescent="0.3"/>
    <row r="11014" customFormat="1" x14ac:dyDescent="0.3"/>
    <row r="11015" customFormat="1" x14ac:dyDescent="0.3"/>
    <row r="11016" customFormat="1" x14ac:dyDescent="0.3"/>
    <row r="11017" customFormat="1" x14ac:dyDescent="0.3"/>
    <row r="11018" customFormat="1" x14ac:dyDescent="0.3"/>
    <row r="11019" customFormat="1" x14ac:dyDescent="0.3"/>
    <row r="11020" customFormat="1" x14ac:dyDescent="0.3"/>
    <row r="11021" customFormat="1" x14ac:dyDescent="0.3"/>
    <row r="11022" customFormat="1" x14ac:dyDescent="0.3"/>
    <row r="11023" customFormat="1" x14ac:dyDescent="0.3"/>
    <row r="11024" customFormat="1" x14ac:dyDescent="0.3"/>
    <row r="11025" customFormat="1" x14ac:dyDescent="0.3"/>
    <row r="11026" customFormat="1" x14ac:dyDescent="0.3"/>
    <row r="11027" customFormat="1" x14ac:dyDescent="0.3"/>
    <row r="11028" customFormat="1" x14ac:dyDescent="0.3"/>
    <row r="11029" customFormat="1" x14ac:dyDescent="0.3"/>
    <row r="11030" customFormat="1" x14ac:dyDescent="0.3"/>
    <row r="11031" customFormat="1" x14ac:dyDescent="0.3"/>
    <row r="11032" customFormat="1" x14ac:dyDescent="0.3"/>
    <row r="11033" customFormat="1" x14ac:dyDescent="0.3"/>
    <row r="11034" customFormat="1" x14ac:dyDescent="0.3"/>
    <row r="11035" customFormat="1" x14ac:dyDescent="0.3"/>
    <row r="11036" customFormat="1" x14ac:dyDescent="0.3"/>
    <row r="11037" customFormat="1" x14ac:dyDescent="0.3"/>
    <row r="11038" customFormat="1" x14ac:dyDescent="0.3"/>
    <row r="11039" customFormat="1" x14ac:dyDescent="0.3"/>
    <row r="11040" customFormat="1" x14ac:dyDescent="0.3"/>
    <row r="11041" customFormat="1" x14ac:dyDescent="0.3"/>
    <row r="11042" customFormat="1" x14ac:dyDescent="0.3"/>
    <row r="11043" customFormat="1" x14ac:dyDescent="0.3"/>
    <row r="11044" customFormat="1" x14ac:dyDescent="0.3"/>
    <row r="11045" customFormat="1" x14ac:dyDescent="0.3"/>
    <row r="11046" customFormat="1" x14ac:dyDescent="0.3"/>
    <row r="11047" customFormat="1" x14ac:dyDescent="0.3"/>
    <row r="11048" customFormat="1" x14ac:dyDescent="0.3"/>
    <row r="11049" customFormat="1" x14ac:dyDescent="0.3"/>
    <row r="11050" customFormat="1" x14ac:dyDescent="0.3"/>
    <row r="11051" customFormat="1" x14ac:dyDescent="0.3"/>
    <row r="11052" customFormat="1" x14ac:dyDescent="0.3"/>
    <row r="11053" customFormat="1" x14ac:dyDescent="0.3"/>
    <row r="11054" customFormat="1" x14ac:dyDescent="0.3"/>
    <row r="11055" customFormat="1" x14ac:dyDescent="0.3"/>
    <row r="11056" customFormat="1" x14ac:dyDescent="0.3"/>
    <row r="11057" customFormat="1" x14ac:dyDescent="0.3"/>
    <row r="11058" customFormat="1" x14ac:dyDescent="0.3"/>
    <row r="11059" customFormat="1" x14ac:dyDescent="0.3"/>
    <row r="11060" customFormat="1" x14ac:dyDescent="0.3"/>
    <row r="11061" customFormat="1" x14ac:dyDescent="0.3"/>
    <row r="11062" customFormat="1" x14ac:dyDescent="0.3"/>
    <row r="11063" customFormat="1" x14ac:dyDescent="0.3"/>
    <row r="11064" customFormat="1" x14ac:dyDescent="0.3"/>
    <row r="11065" customFormat="1" x14ac:dyDescent="0.3"/>
    <row r="11066" customFormat="1" x14ac:dyDescent="0.3"/>
    <row r="11067" customFormat="1" x14ac:dyDescent="0.3"/>
    <row r="11068" customFormat="1" x14ac:dyDescent="0.3"/>
    <row r="11069" customFormat="1" x14ac:dyDescent="0.3"/>
    <row r="11070" customFormat="1" x14ac:dyDescent="0.3"/>
    <row r="11071" customFormat="1" x14ac:dyDescent="0.3"/>
    <row r="11072" customFormat="1" x14ac:dyDescent="0.3"/>
    <row r="11073" customFormat="1" x14ac:dyDescent="0.3"/>
    <row r="11074" customFormat="1" x14ac:dyDescent="0.3"/>
    <row r="11075" customFormat="1" x14ac:dyDescent="0.3"/>
    <row r="11076" customFormat="1" x14ac:dyDescent="0.3"/>
    <row r="11077" customFormat="1" x14ac:dyDescent="0.3"/>
    <row r="11078" customFormat="1" x14ac:dyDescent="0.3"/>
    <row r="11079" customFormat="1" x14ac:dyDescent="0.3"/>
    <row r="11080" customFormat="1" x14ac:dyDescent="0.3"/>
    <row r="11081" customFormat="1" x14ac:dyDescent="0.3"/>
    <row r="11082" customFormat="1" x14ac:dyDescent="0.3"/>
    <row r="11083" customFormat="1" x14ac:dyDescent="0.3"/>
    <row r="11084" customFormat="1" x14ac:dyDescent="0.3"/>
    <row r="11085" customFormat="1" x14ac:dyDescent="0.3"/>
    <row r="11086" customFormat="1" x14ac:dyDescent="0.3"/>
    <row r="11087" customFormat="1" x14ac:dyDescent="0.3"/>
    <row r="11088" customFormat="1" x14ac:dyDescent="0.3"/>
    <row r="11089" customFormat="1" x14ac:dyDescent="0.3"/>
    <row r="11090" customFormat="1" x14ac:dyDescent="0.3"/>
    <row r="11091" customFormat="1" x14ac:dyDescent="0.3"/>
    <row r="11092" customFormat="1" x14ac:dyDescent="0.3"/>
    <row r="11093" customFormat="1" x14ac:dyDescent="0.3"/>
    <row r="11094" customFormat="1" x14ac:dyDescent="0.3"/>
    <row r="11095" customFormat="1" x14ac:dyDescent="0.3"/>
    <row r="11096" customFormat="1" x14ac:dyDescent="0.3"/>
    <row r="11097" customFormat="1" x14ac:dyDescent="0.3"/>
    <row r="11098" customFormat="1" x14ac:dyDescent="0.3"/>
    <row r="11099" customFormat="1" x14ac:dyDescent="0.3"/>
    <row r="11100" customFormat="1" x14ac:dyDescent="0.3"/>
    <row r="11101" customFormat="1" x14ac:dyDescent="0.3"/>
    <row r="11102" customFormat="1" x14ac:dyDescent="0.3"/>
    <row r="11103" customFormat="1" x14ac:dyDescent="0.3"/>
    <row r="11104" customFormat="1" x14ac:dyDescent="0.3"/>
    <row r="11105" customFormat="1" x14ac:dyDescent="0.3"/>
    <row r="11106" customFormat="1" x14ac:dyDescent="0.3"/>
    <row r="11107" customFormat="1" x14ac:dyDescent="0.3"/>
    <row r="11108" customFormat="1" x14ac:dyDescent="0.3"/>
    <row r="11109" customFormat="1" x14ac:dyDescent="0.3"/>
    <row r="11110" customFormat="1" x14ac:dyDescent="0.3"/>
    <row r="11111" customFormat="1" x14ac:dyDescent="0.3"/>
    <row r="11112" customFormat="1" x14ac:dyDescent="0.3"/>
    <row r="11113" customFormat="1" x14ac:dyDescent="0.3"/>
    <row r="11114" customFormat="1" x14ac:dyDescent="0.3"/>
    <row r="11115" customFormat="1" x14ac:dyDescent="0.3"/>
    <row r="11116" customFormat="1" x14ac:dyDescent="0.3"/>
    <row r="11117" customFormat="1" x14ac:dyDescent="0.3"/>
    <row r="11118" customFormat="1" x14ac:dyDescent="0.3"/>
    <row r="11119" customFormat="1" x14ac:dyDescent="0.3"/>
    <row r="11120" customFormat="1" x14ac:dyDescent="0.3"/>
    <row r="11121" customFormat="1" x14ac:dyDescent="0.3"/>
    <row r="11122" customFormat="1" x14ac:dyDescent="0.3"/>
    <row r="11123" customFormat="1" x14ac:dyDescent="0.3"/>
    <row r="11124" customFormat="1" x14ac:dyDescent="0.3"/>
    <row r="11125" customFormat="1" x14ac:dyDescent="0.3"/>
    <row r="11126" customFormat="1" x14ac:dyDescent="0.3"/>
    <row r="11127" customFormat="1" x14ac:dyDescent="0.3"/>
    <row r="11128" customFormat="1" x14ac:dyDescent="0.3"/>
    <row r="11129" customFormat="1" x14ac:dyDescent="0.3"/>
    <row r="11130" customFormat="1" x14ac:dyDescent="0.3"/>
    <row r="11131" customFormat="1" x14ac:dyDescent="0.3"/>
    <row r="11132" customFormat="1" x14ac:dyDescent="0.3"/>
    <row r="11133" customFormat="1" x14ac:dyDescent="0.3"/>
    <row r="11134" customFormat="1" x14ac:dyDescent="0.3"/>
    <row r="11135" customFormat="1" x14ac:dyDescent="0.3"/>
    <row r="11136" customFormat="1" x14ac:dyDescent="0.3"/>
    <row r="11137" customFormat="1" x14ac:dyDescent="0.3"/>
    <row r="11138" customFormat="1" x14ac:dyDescent="0.3"/>
    <row r="11139" customFormat="1" x14ac:dyDescent="0.3"/>
    <row r="11140" customFormat="1" x14ac:dyDescent="0.3"/>
    <row r="11141" customFormat="1" x14ac:dyDescent="0.3"/>
    <row r="11142" customFormat="1" x14ac:dyDescent="0.3"/>
    <row r="11143" customFormat="1" x14ac:dyDescent="0.3"/>
    <row r="11144" customFormat="1" x14ac:dyDescent="0.3"/>
    <row r="11145" customFormat="1" x14ac:dyDescent="0.3"/>
    <row r="11146" customFormat="1" x14ac:dyDescent="0.3"/>
    <row r="11147" customFormat="1" x14ac:dyDescent="0.3"/>
    <row r="11148" customFormat="1" x14ac:dyDescent="0.3"/>
    <row r="11149" customFormat="1" x14ac:dyDescent="0.3"/>
    <row r="11150" customFormat="1" x14ac:dyDescent="0.3"/>
    <row r="11151" customFormat="1" x14ac:dyDescent="0.3"/>
    <row r="11152" customFormat="1" x14ac:dyDescent="0.3"/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</sheetData>
  <sortState xmlns:xlrd2="http://schemas.microsoft.com/office/spreadsheetml/2017/richdata2" ref="A2:B7">
    <sortCondition descending="1" ref="B2:B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BF4A-074A-4FAC-A4D8-FED57E62A7AD}">
  <dimension ref="A1:H12343"/>
  <sheetViews>
    <sheetView workbookViewId="0">
      <selection activeCell="E4" sqref="E4"/>
    </sheetView>
  </sheetViews>
  <sheetFormatPr defaultRowHeight="13.8" x14ac:dyDescent="0.3"/>
  <cols>
    <col min="1" max="1" width="45.6640625" style="2" bestFit="1" customWidth="1"/>
    <col min="2" max="2" width="14.77734375" customWidth="1"/>
    <col min="3" max="3" width="26.6640625" customWidth="1"/>
    <col min="5" max="5" width="56.33203125" customWidth="1"/>
    <col min="6" max="6" width="23.6640625" customWidth="1"/>
    <col min="8" max="8" width="21.44140625" customWidth="1"/>
  </cols>
  <sheetData>
    <row r="1" spans="1:8" x14ac:dyDescent="0.3">
      <c r="A1" s="1" t="s">
        <v>4</v>
      </c>
      <c r="B1" s="20" t="s">
        <v>3450</v>
      </c>
      <c r="E1" s="1" t="s">
        <v>4</v>
      </c>
      <c r="F1" s="20" t="s">
        <v>3451</v>
      </c>
    </row>
    <row r="2" spans="1:8" x14ac:dyDescent="0.3">
      <c r="A2" s="21" t="s">
        <v>49</v>
      </c>
      <c r="B2" s="21">
        <f t="shared" ref="B2:B65" si="0">COUNTIF(materialName,A2)</f>
        <v>229</v>
      </c>
      <c r="C2" s="20"/>
      <c r="E2" t="s">
        <v>286</v>
      </c>
      <c r="F2" s="22">
        <f t="shared" ref="F2:F65" si="1">SUMIF(materialName,E2,Total_value)</f>
        <v>8651760.52999999</v>
      </c>
      <c r="G2">
        <v>154</v>
      </c>
      <c r="H2" s="20" t="s">
        <v>3452</v>
      </c>
    </row>
    <row r="3" spans="1:8" x14ac:dyDescent="0.3">
      <c r="A3" t="s">
        <v>23</v>
      </c>
      <c r="B3" s="21">
        <f t="shared" si="0"/>
        <v>190</v>
      </c>
      <c r="E3" t="s">
        <v>479</v>
      </c>
      <c r="F3" s="22">
        <f t="shared" si="1"/>
        <v>7602128.6500000078</v>
      </c>
      <c r="G3">
        <v>148</v>
      </c>
    </row>
    <row r="4" spans="1:8" x14ac:dyDescent="0.3">
      <c r="A4" t="s">
        <v>24</v>
      </c>
      <c r="B4" s="21">
        <f t="shared" si="0"/>
        <v>168</v>
      </c>
      <c r="E4" s="21" t="s">
        <v>49</v>
      </c>
      <c r="F4" s="22">
        <f t="shared" si="1"/>
        <v>6452810.7200000081</v>
      </c>
      <c r="G4">
        <v>229</v>
      </c>
    </row>
    <row r="5" spans="1:8" x14ac:dyDescent="0.3">
      <c r="A5" t="s">
        <v>286</v>
      </c>
      <c r="B5" s="21">
        <f t="shared" si="0"/>
        <v>154</v>
      </c>
      <c r="E5" t="s">
        <v>55</v>
      </c>
      <c r="F5" s="22">
        <f t="shared" si="1"/>
        <v>6249144.3599999975</v>
      </c>
    </row>
    <row r="6" spans="1:8" x14ac:dyDescent="0.3">
      <c r="A6" t="s">
        <v>479</v>
      </c>
      <c r="B6" s="21">
        <f t="shared" si="0"/>
        <v>148</v>
      </c>
      <c r="E6" t="s">
        <v>175</v>
      </c>
      <c r="F6" s="22">
        <f t="shared" si="1"/>
        <v>5931544.4799999967</v>
      </c>
    </row>
    <row r="7" spans="1:8" x14ac:dyDescent="0.3">
      <c r="A7" t="s">
        <v>48</v>
      </c>
      <c r="B7" s="21">
        <f t="shared" si="0"/>
        <v>136</v>
      </c>
      <c r="E7" t="s">
        <v>79</v>
      </c>
      <c r="F7" s="22">
        <f t="shared" si="1"/>
        <v>5766847.2899999954</v>
      </c>
    </row>
    <row r="8" spans="1:8" x14ac:dyDescent="0.3">
      <c r="A8" t="s">
        <v>55</v>
      </c>
      <c r="B8" s="21">
        <f t="shared" si="0"/>
        <v>126</v>
      </c>
      <c r="E8" t="s">
        <v>278</v>
      </c>
      <c r="F8" s="22">
        <f t="shared" si="1"/>
        <v>4699036.830000001</v>
      </c>
    </row>
    <row r="9" spans="1:8" x14ac:dyDescent="0.3">
      <c r="A9" t="s">
        <v>175</v>
      </c>
      <c r="B9" s="21">
        <f t="shared" si="0"/>
        <v>124</v>
      </c>
      <c r="E9" t="s">
        <v>257</v>
      </c>
      <c r="F9" s="22">
        <f t="shared" si="1"/>
        <v>4195406.2399999974</v>
      </c>
    </row>
    <row r="10" spans="1:8" x14ac:dyDescent="0.3">
      <c r="A10" t="s">
        <v>494</v>
      </c>
      <c r="B10" s="21">
        <f t="shared" si="0"/>
        <v>106</v>
      </c>
      <c r="E10" t="s">
        <v>17</v>
      </c>
      <c r="F10" s="22">
        <f t="shared" si="1"/>
        <v>3959891.4699999965</v>
      </c>
    </row>
    <row r="11" spans="1:8" x14ac:dyDescent="0.3">
      <c r="A11" t="s">
        <v>21</v>
      </c>
      <c r="B11" s="21">
        <f t="shared" si="0"/>
        <v>102</v>
      </c>
      <c r="E11" t="s">
        <v>165</v>
      </c>
      <c r="F11" s="22">
        <f t="shared" si="1"/>
        <v>3741548.1</v>
      </c>
    </row>
    <row r="12" spans="1:8" x14ac:dyDescent="0.3">
      <c r="A12" t="s">
        <v>938</v>
      </c>
      <c r="B12" s="21">
        <f t="shared" si="0"/>
        <v>97</v>
      </c>
      <c r="E12" t="s">
        <v>386</v>
      </c>
      <c r="F12" s="22">
        <f t="shared" si="1"/>
        <v>3583376.1600000053</v>
      </c>
    </row>
    <row r="13" spans="1:8" x14ac:dyDescent="0.3">
      <c r="A13" t="s">
        <v>480</v>
      </c>
      <c r="B13" s="21">
        <f t="shared" si="0"/>
        <v>93</v>
      </c>
      <c r="E13" t="s">
        <v>494</v>
      </c>
      <c r="F13" s="22">
        <f t="shared" si="1"/>
        <v>3322724.2</v>
      </c>
    </row>
    <row r="14" spans="1:8" x14ac:dyDescent="0.3">
      <c r="A14" t="s">
        <v>79</v>
      </c>
      <c r="B14" s="21">
        <f t="shared" si="0"/>
        <v>91</v>
      </c>
      <c r="E14" t="s">
        <v>29</v>
      </c>
      <c r="F14" s="22">
        <f t="shared" si="1"/>
        <v>3281291.5900000026</v>
      </c>
    </row>
    <row r="15" spans="1:8" x14ac:dyDescent="0.3">
      <c r="A15" t="s">
        <v>386</v>
      </c>
      <c r="B15" s="21">
        <f t="shared" si="0"/>
        <v>90</v>
      </c>
      <c r="E15" t="s">
        <v>255</v>
      </c>
      <c r="F15" s="22">
        <f t="shared" si="1"/>
        <v>3269753.35</v>
      </c>
    </row>
    <row r="16" spans="1:8" x14ac:dyDescent="0.3">
      <c r="A16" t="s">
        <v>29</v>
      </c>
      <c r="B16" s="21">
        <f t="shared" si="0"/>
        <v>84</v>
      </c>
      <c r="E16" t="s">
        <v>349</v>
      </c>
      <c r="F16" s="22">
        <f t="shared" si="1"/>
        <v>3144775.3599999985</v>
      </c>
    </row>
    <row r="17" spans="1:6" x14ac:dyDescent="0.3">
      <c r="A17" t="s">
        <v>194</v>
      </c>
      <c r="B17" s="21">
        <f t="shared" si="0"/>
        <v>82</v>
      </c>
      <c r="E17" t="s">
        <v>194</v>
      </c>
      <c r="F17" s="22">
        <f t="shared" si="1"/>
        <v>3008003.3400000031</v>
      </c>
    </row>
    <row r="18" spans="1:6" x14ac:dyDescent="0.3">
      <c r="A18" t="s">
        <v>62</v>
      </c>
      <c r="B18" s="21">
        <f t="shared" si="0"/>
        <v>80</v>
      </c>
      <c r="E18" t="s">
        <v>480</v>
      </c>
      <c r="F18" s="22">
        <f t="shared" si="1"/>
        <v>2933874.3900000029</v>
      </c>
    </row>
    <row r="19" spans="1:6" x14ac:dyDescent="0.3">
      <c r="A19" t="s">
        <v>559</v>
      </c>
      <c r="B19" s="21">
        <f t="shared" si="0"/>
        <v>80</v>
      </c>
      <c r="E19" t="s">
        <v>830</v>
      </c>
      <c r="F19" s="22">
        <f t="shared" si="1"/>
        <v>2889443.9800000018</v>
      </c>
    </row>
    <row r="20" spans="1:6" x14ac:dyDescent="0.3">
      <c r="A20" t="s">
        <v>830</v>
      </c>
      <c r="B20" s="21">
        <f t="shared" si="0"/>
        <v>79</v>
      </c>
      <c r="E20" t="s">
        <v>15</v>
      </c>
      <c r="F20" s="22">
        <f t="shared" si="1"/>
        <v>2729306.8900000006</v>
      </c>
    </row>
    <row r="21" spans="1:6" x14ac:dyDescent="0.3">
      <c r="A21" t="s">
        <v>64</v>
      </c>
      <c r="B21" s="21">
        <f t="shared" si="0"/>
        <v>76</v>
      </c>
      <c r="E21" t="s">
        <v>1186</v>
      </c>
      <c r="F21" s="22">
        <f t="shared" si="1"/>
        <v>2714296.9000000013</v>
      </c>
    </row>
    <row r="22" spans="1:6" x14ac:dyDescent="0.3">
      <c r="A22" t="s">
        <v>384</v>
      </c>
      <c r="B22" s="21">
        <f t="shared" si="0"/>
        <v>76</v>
      </c>
      <c r="E22" t="s">
        <v>85</v>
      </c>
      <c r="F22" s="22">
        <f t="shared" si="1"/>
        <v>2670815.2600000012</v>
      </c>
    </row>
    <row r="23" spans="1:6" x14ac:dyDescent="0.3">
      <c r="A23" t="s">
        <v>165</v>
      </c>
      <c r="B23" s="21">
        <f t="shared" si="0"/>
        <v>73</v>
      </c>
      <c r="E23" t="s">
        <v>974</v>
      </c>
      <c r="F23" s="22">
        <f t="shared" si="1"/>
        <v>2644280.9300000011</v>
      </c>
    </row>
    <row r="24" spans="1:6" x14ac:dyDescent="0.3">
      <c r="A24" t="s">
        <v>17</v>
      </c>
      <c r="B24" s="21">
        <f t="shared" si="0"/>
        <v>72</v>
      </c>
      <c r="E24" t="s">
        <v>938</v>
      </c>
      <c r="F24" s="22">
        <f t="shared" si="1"/>
        <v>2627286.620000001</v>
      </c>
    </row>
    <row r="25" spans="1:6" x14ac:dyDescent="0.3">
      <c r="A25"/>
      <c r="B25" s="21"/>
      <c r="E25" t="s">
        <v>351</v>
      </c>
      <c r="F25" s="22">
        <f t="shared" si="1"/>
        <v>2585467.1299999994</v>
      </c>
    </row>
    <row r="26" spans="1:6" x14ac:dyDescent="0.3">
      <c r="A26" t="s">
        <v>354</v>
      </c>
      <c r="B26" s="21">
        <f t="shared" si="0"/>
        <v>69</v>
      </c>
      <c r="E26" t="s">
        <v>306</v>
      </c>
      <c r="F26" s="22">
        <f t="shared" si="1"/>
        <v>2574044.1800000011</v>
      </c>
    </row>
    <row r="27" spans="1:6" x14ac:dyDescent="0.3">
      <c r="A27" t="s">
        <v>1299</v>
      </c>
      <c r="B27" s="21">
        <f t="shared" si="0"/>
        <v>69</v>
      </c>
      <c r="E27" t="s">
        <v>64</v>
      </c>
      <c r="F27" s="22">
        <f t="shared" si="1"/>
        <v>2550568.9800000014</v>
      </c>
    </row>
    <row r="28" spans="1:6" x14ac:dyDescent="0.3">
      <c r="A28" t="s">
        <v>193</v>
      </c>
      <c r="B28" s="21">
        <f t="shared" si="0"/>
        <v>67</v>
      </c>
      <c r="E28" t="s">
        <v>34</v>
      </c>
      <c r="F28" s="22">
        <f t="shared" si="1"/>
        <v>2531734.9600000009</v>
      </c>
    </row>
    <row r="29" spans="1:6" x14ac:dyDescent="0.3">
      <c r="A29" t="s">
        <v>278</v>
      </c>
      <c r="B29" s="21">
        <f t="shared" si="0"/>
        <v>65</v>
      </c>
      <c r="E29" t="s">
        <v>140</v>
      </c>
      <c r="F29" s="22">
        <f t="shared" si="1"/>
        <v>2505557.0599999996</v>
      </c>
    </row>
    <row r="30" spans="1:6" x14ac:dyDescent="0.3">
      <c r="A30" t="s">
        <v>1186</v>
      </c>
      <c r="B30" s="21">
        <f t="shared" si="0"/>
        <v>65</v>
      </c>
      <c r="E30" t="s">
        <v>396</v>
      </c>
      <c r="F30" s="22">
        <f t="shared" si="1"/>
        <v>2401854.0299999998</v>
      </c>
    </row>
    <row r="31" spans="1:6" x14ac:dyDescent="0.3">
      <c r="A31" t="s">
        <v>342</v>
      </c>
      <c r="B31" s="21">
        <f t="shared" si="0"/>
        <v>64</v>
      </c>
      <c r="E31" t="s">
        <v>847</v>
      </c>
      <c r="F31" s="22">
        <f t="shared" si="1"/>
        <v>2401777.0200000014</v>
      </c>
    </row>
    <row r="32" spans="1:6" x14ac:dyDescent="0.3">
      <c r="A32" t="s">
        <v>15</v>
      </c>
      <c r="B32" s="21">
        <f t="shared" si="0"/>
        <v>63</v>
      </c>
      <c r="E32" t="s">
        <v>384</v>
      </c>
      <c r="F32" s="22">
        <f t="shared" si="1"/>
        <v>2374444.6700000009</v>
      </c>
    </row>
    <row r="33" spans="1:6" x14ac:dyDescent="0.3">
      <c r="A33" t="s">
        <v>34</v>
      </c>
      <c r="B33" s="21">
        <f t="shared" si="0"/>
        <v>62</v>
      </c>
      <c r="E33" t="s">
        <v>350</v>
      </c>
      <c r="F33" s="22">
        <f t="shared" si="1"/>
        <v>2371095.2799999998</v>
      </c>
    </row>
    <row r="34" spans="1:6" x14ac:dyDescent="0.3">
      <c r="A34" t="s">
        <v>85</v>
      </c>
      <c r="B34" s="21">
        <f t="shared" si="0"/>
        <v>62</v>
      </c>
      <c r="E34" t="s">
        <v>342</v>
      </c>
      <c r="F34" s="22">
        <f t="shared" si="1"/>
        <v>2355633.3000000003</v>
      </c>
    </row>
    <row r="35" spans="1:6" x14ac:dyDescent="0.3">
      <c r="A35" t="s">
        <v>1858</v>
      </c>
      <c r="B35" s="21">
        <f t="shared" si="0"/>
        <v>61</v>
      </c>
      <c r="E35" t="s">
        <v>323</v>
      </c>
      <c r="F35" s="22">
        <f t="shared" si="1"/>
        <v>2317775.08</v>
      </c>
    </row>
    <row r="36" spans="1:6" x14ac:dyDescent="0.3">
      <c r="A36" t="s">
        <v>140</v>
      </c>
      <c r="B36" s="21">
        <f t="shared" si="0"/>
        <v>60</v>
      </c>
      <c r="E36" t="s">
        <v>559</v>
      </c>
      <c r="F36" s="22">
        <f t="shared" si="1"/>
        <v>2274683.7600000002</v>
      </c>
    </row>
    <row r="37" spans="1:6" x14ac:dyDescent="0.3">
      <c r="A37" t="s">
        <v>976</v>
      </c>
      <c r="B37" s="21">
        <f t="shared" si="0"/>
        <v>60</v>
      </c>
      <c r="E37" t="s">
        <v>62</v>
      </c>
      <c r="F37" s="22">
        <f t="shared" si="1"/>
        <v>2256013.5300000007</v>
      </c>
    </row>
    <row r="38" spans="1:6" x14ac:dyDescent="0.3">
      <c r="A38" t="s">
        <v>257</v>
      </c>
      <c r="B38" s="21">
        <f t="shared" si="0"/>
        <v>59</v>
      </c>
      <c r="E38" t="s">
        <v>354</v>
      </c>
      <c r="F38" s="22">
        <f t="shared" si="1"/>
        <v>2253844.0499999993</v>
      </c>
    </row>
    <row r="39" spans="1:6" x14ac:dyDescent="0.3">
      <c r="A39" t="s">
        <v>349</v>
      </c>
      <c r="B39" s="21">
        <f t="shared" si="0"/>
        <v>59</v>
      </c>
      <c r="E39" t="s">
        <v>427</v>
      </c>
      <c r="F39" s="22">
        <f t="shared" si="1"/>
        <v>2229671.6000000006</v>
      </c>
    </row>
    <row r="40" spans="1:6" x14ac:dyDescent="0.3">
      <c r="A40" t="s">
        <v>40</v>
      </c>
      <c r="B40" s="21">
        <f t="shared" si="0"/>
        <v>56</v>
      </c>
      <c r="E40" t="s">
        <v>976</v>
      </c>
      <c r="F40" s="22">
        <f t="shared" si="1"/>
        <v>2178952.4100000006</v>
      </c>
    </row>
    <row r="41" spans="1:6" x14ac:dyDescent="0.3">
      <c r="A41" t="s">
        <v>668</v>
      </c>
      <c r="B41" s="21">
        <f t="shared" si="0"/>
        <v>56</v>
      </c>
      <c r="E41" t="s">
        <v>522</v>
      </c>
      <c r="F41" s="22">
        <f t="shared" si="1"/>
        <v>2178732.56</v>
      </c>
    </row>
    <row r="42" spans="1:6" x14ac:dyDescent="0.3">
      <c r="A42" t="s">
        <v>1724</v>
      </c>
      <c r="B42" s="21">
        <f t="shared" si="0"/>
        <v>56</v>
      </c>
      <c r="E42" t="s">
        <v>155</v>
      </c>
      <c r="F42" s="22">
        <f t="shared" si="1"/>
        <v>2133002.23</v>
      </c>
    </row>
    <row r="43" spans="1:6" x14ac:dyDescent="0.3">
      <c r="A43" t="s">
        <v>276</v>
      </c>
      <c r="B43" s="21">
        <f t="shared" si="0"/>
        <v>55</v>
      </c>
      <c r="E43" t="s">
        <v>54</v>
      </c>
      <c r="F43" s="22">
        <f t="shared" si="1"/>
        <v>2121863.56</v>
      </c>
    </row>
    <row r="44" spans="1:6" x14ac:dyDescent="0.3">
      <c r="A44" t="s">
        <v>350</v>
      </c>
      <c r="B44" s="21">
        <f t="shared" si="0"/>
        <v>55</v>
      </c>
      <c r="E44" t="s">
        <v>48</v>
      </c>
      <c r="F44" s="22">
        <f t="shared" si="1"/>
        <v>1989961.2399999988</v>
      </c>
    </row>
    <row r="45" spans="1:6" x14ac:dyDescent="0.3">
      <c r="A45" t="s">
        <v>1843</v>
      </c>
      <c r="B45" s="21">
        <f t="shared" si="0"/>
        <v>55</v>
      </c>
      <c r="E45" t="s">
        <v>1071</v>
      </c>
      <c r="F45" s="22">
        <f t="shared" si="1"/>
        <v>1931173.4499999993</v>
      </c>
    </row>
    <row r="46" spans="1:6" x14ac:dyDescent="0.3">
      <c r="A46" t="s">
        <v>50</v>
      </c>
      <c r="B46" s="21">
        <f t="shared" si="0"/>
        <v>54</v>
      </c>
      <c r="E46" t="s">
        <v>724</v>
      </c>
      <c r="F46" s="22">
        <f t="shared" si="1"/>
        <v>1924479.120000001</v>
      </c>
    </row>
    <row r="47" spans="1:6" x14ac:dyDescent="0.3">
      <c r="A47" t="s">
        <v>306</v>
      </c>
      <c r="B47" s="21">
        <f t="shared" si="0"/>
        <v>54</v>
      </c>
      <c r="E47" t="s">
        <v>1858</v>
      </c>
      <c r="F47" s="22">
        <f t="shared" si="1"/>
        <v>1898409.0600000003</v>
      </c>
    </row>
    <row r="48" spans="1:6" x14ac:dyDescent="0.3">
      <c r="A48" t="s">
        <v>974</v>
      </c>
      <c r="B48" s="21">
        <f t="shared" si="0"/>
        <v>54</v>
      </c>
      <c r="E48" t="s">
        <v>1299</v>
      </c>
      <c r="F48" s="22">
        <f t="shared" si="1"/>
        <v>1855990.680000002</v>
      </c>
    </row>
    <row r="49" spans="1:6" x14ac:dyDescent="0.3">
      <c r="A49" t="s">
        <v>522</v>
      </c>
      <c r="B49" s="21">
        <f t="shared" si="0"/>
        <v>53</v>
      </c>
      <c r="E49" t="s">
        <v>414</v>
      </c>
      <c r="F49" s="22">
        <f t="shared" si="1"/>
        <v>1843926.44</v>
      </c>
    </row>
    <row r="50" spans="1:6" x14ac:dyDescent="0.3">
      <c r="A50" t="s">
        <v>724</v>
      </c>
      <c r="B50" s="21">
        <f t="shared" si="0"/>
        <v>52</v>
      </c>
      <c r="E50" t="s">
        <v>1843</v>
      </c>
      <c r="F50" s="22">
        <f t="shared" si="1"/>
        <v>1830133.6599999997</v>
      </c>
    </row>
    <row r="51" spans="1:6" x14ac:dyDescent="0.3">
      <c r="A51" t="s">
        <v>1437</v>
      </c>
      <c r="B51" s="21">
        <f t="shared" si="0"/>
        <v>52</v>
      </c>
      <c r="E51" t="s">
        <v>276</v>
      </c>
      <c r="F51" s="22">
        <f t="shared" si="1"/>
        <v>1774682.5099999995</v>
      </c>
    </row>
    <row r="52" spans="1:6" x14ac:dyDescent="0.3">
      <c r="A52" t="s">
        <v>110</v>
      </c>
      <c r="B52" s="21">
        <f t="shared" si="0"/>
        <v>50</v>
      </c>
      <c r="E52" t="s">
        <v>665</v>
      </c>
      <c r="F52" s="22">
        <f t="shared" si="1"/>
        <v>1761448.4300000006</v>
      </c>
    </row>
    <row r="53" spans="1:6" x14ac:dyDescent="0.3">
      <c r="A53" t="s">
        <v>305</v>
      </c>
      <c r="B53" s="21">
        <f t="shared" si="0"/>
        <v>50</v>
      </c>
      <c r="E53" t="s">
        <v>1437</v>
      </c>
      <c r="F53" s="22">
        <f t="shared" si="1"/>
        <v>1731459.8999999997</v>
      </c>
    </row>
    <row r="54" spans="1:6" x14ac:dyDescent="0.3">
      <c r="A54" t="s">
        <v>256</v>
      </c>
      <c r="B54" s="21">
        <f t="shared" si="0"/>
        <v>49</v>
      </c>
      <c r="E54" t="s">
        <v>256</v>
      </c>
      <c r="F54" s="22">
        <f t="shared" si="1"/>
        <v>1678536.6899999995</v>
      </c>
    </row>
    <row r="55" spans="1:6" x14ac:dyDescent="0.3">
      <c r="A55" t="s">
        <v>327</v>
      </c>
      <c r="B55" s="21">
        <f t="shared" si="0"/>
        <v>49</v>
      </c>
      <c r="E55" t="s">
        <v>419</v>
      </c>
      <c r="F55" s="22">
        <f t="shared" si="1"/>
        <v>1664704.6100000006</v>
      </c>
    </row>
    <row r="56" spans="1:6" x14ac:dyDescent="0.3">
      <c r="A56" t="s">
        <v>414</v>
      </c>
      <c r="B56" s="21">
        <f t="shared" si="0"/>
        <v>47</v>
      </c>
      <c r="E56" t="s">
        <v>529</v>
      </c>
      <c r="F56" s="22">
        <f t="shared" si="1"/>
        <v>1654257.6999999995</v>
      </c>
    </row>
    <row r="57" spans="1:6" x14ac:dyDescent="0.3">
      <c r="A57" t="s">
        <v>665</v>
      </c>
      <c r="B57" s="21">
        <f t="shared" si="0"/>
        <v>47</v>
      </c>
      <c r="E57" t="s">
        <v>98</v>
      </c>
      <c r="F57" s="22">
        <f t="shared" si="1"/>
        <v>1640330.9</v>
      </c>
    </row>
    <row r="58" spans="1:6" x14ac:dyDescent="0.3">
      <c r="A58" t="s">
        <v>1842</v>
      </c>
      <c r="B58" s="21">
        <f t="shared" si="0"/>
        <v>47</v>
      </c>
      <c r="E58" t="s">
        <v>178</v>
      </c>
      <c r="F58" s="22">
        <f t="shared" si="1"/>
        <v>1605981.1800000006</v>
      </c>
    </row>
    <row r="59" spans="1:6" x14ac:dyDescent="0.3">
      <c r="A59" t="s">
        <v>178</v>
      </c>
      <c r="B59" s="21">
        <f t="shared" si="0"/>
        <v>46</v>
      </c>
      <c r="E59" t="s">
        <v>333</v>
      </c>
      <c r="F59" s="22">
        <f t="shared" si="1"/>
        <v>1574584.0200000003</v>
      </c>
    </row>
    <row r="60" spans="1:6" x14ac:dyDescent="0.3">
      <c r="A60" t="s">
        <v>216</v>
      </c>
      <c r="B60" s="21">
        <f t="shared" si="0"/>
        <v>46</v>
      </c>
      <c r="E60" t="s">
        <v>200</v>
      </c>
      <c r="F60" s="22">
        <f t="shared" si="1"/>
        <v>1572007.03</v>
      </c>
    </row>
    <row r="61" spans="1:6" x14ac:dyDescent="0.3">
      <c r="A61" t="s">
        <v>323</v>
      </c>
      <c r="B61" s="21">
        <f t="shared" si="0"/>
        <v>46</v>
      </c>
      <c r="E61" t="s">
        <v>1724</v>
      </c>
      <c r="F61" s="22">
        <f t="shared" si="1"/>
        <v>1557499.5099999998</v>
      </c>
    </row>
    <row r="62" spans="1:6" x14ac:dyDescent="0.3">
      <c r="A62" t="s">
        <v>351</v>
      </c>
      <c r="B62" s="21">
        <f t="shared" si="0"/>
        <v>46</v>
      </c>
      <c r="E62" t="s">
        <v>193</v>
      </c>
      <c r="F62" s="22">
        <f t="shared" si="1"/>
        <v>1497087.2400000005</v>
      </c>
    </row>
    <row r="63" spans="1:6" x14ac:dyDescent="0.3">
      <c r="A63" t="s">
        <v>1515</v>
      </c>
      <c r="B63" s="21">
        <f t="shared" si="0"/>
        <v>45</v>
      </c>
      <c r="E63" t="s">
        <v>2064</v>
      </c>
      <c r="F63" s="22">
        <f t="shared" si="1"/>
        <v>1485902.0499999998</v>
      </c>
    </row>
    <row r="64" spans="1:6" x14ac:dyDescent="0.3">
      <c r="A64" t="s">
        <v>174</v>
      </c>
      <c r="B64" s="21">
        <f t="shared" si="0"/>
        <v>44</v>
      </c>
      <c r="E64" t="s">
        <v>668</v>
      </c>
      <c r="F64" s="22">
        <f t="shared" si="1"/>
        <v>1472491.7300000002</v>
      </c>
    </row>
    <row r="65" spans="1:6" x14ac:dyDescent="0.3">
      <c r="A65" t="s">
        <v>1071</v>
      </c>
      <c r="B65" s="21">
        <f t="shared" si="0"/>
        <v>44</v>
      </c>
      <c r="E65" t="s">
        <v>170</v>
      </c>
      <c r="F65" s="22">
        <f t="shared" si="1"/>
        <v>1463176.4700000002</v>
      </c>
    </row>
    <row r="66" spans="1:6" x14ac:dyDescent="0.3">
      <c r="A66" t="s">
        <v>98</v>
      </c>
      <c r="B66" s="21">
        <f t="shared" ref="B66:B129" si="2">COUNTIF(materialName,A66)</f>
        <v>43</v>
      </c>
      <c r="E66" t="s">
        <v>421</v>
      </c>
      <c r="F66" s="22">
        <f t="shared" ref="F66:F129" si="3">SUMIF(materialName,E66,Total_value)</f>
        <v>1461188.1400000006</v>
      </c>
    </row>
    <row r="67" spans="1:6" x14ac:dyDescent="0.3">
      <c r="A67" t="s">
        <v>155</v>
      </c>
      <c r="B67" s="21">
        <f t="shared" si="2"/>
        <v>43</v>
      </c>
      <c r="E67" t="s">
        <v>50</v>
      </c>
      <c r="F67" s="22">
        <f t="shared" si="3"/>
        <v>1447782.35</v>
      </c>
    </row>
    <row r="68" spans="1:6" x14ac:dyDescent="0.3">
      <c r="A68" t="s">
        <v>421</v>
      </c>
      <c r="B68" s="21">
        <f t="shared" si="2"/>
        <v>43</v>
      </c>
      <c r="E68" t="s">
        <v>327</v>
      </c>
      <c r="F68" s="22">
        <f t="shared" si="3"/>
        <v>1423128.8100000003</v>
      </c>
    </row>
    <row r="69" spans="1:6" x14ac:dyDescent="0.3">
      <c r="A69" t="s">
        <v>54</v>
      </c>
      <c r="B69" s="21">
        <f t="shared" si="2"/>
        <v>42</v>
      </c>
      <c r="E69" t="s">
        <v>1266</v>
      </c>
      <c r="F69" s="22">
        <f t="shared" si="3"/>
        <v>1380232.7399999998</v>
      </c>
    </row>
    <row r="70" spans="1:6" x14ac:dyDescent="0.3">
      <c r="A70" t="s">
        <v>255</v>
      </c>
      <c r="B70" s="21">
        <f t="shared" si="2"/>
        <v>42</v>
      </c>
      <c r="E70" t="s">
        <v>730</v>
      </c>
      <c r="F70" s="22">
        <f t="shared" si="3"/>
        <v>1368461.4900000007</v>
      </c>
    </row>
    <row r="71" spans="1:6" x14ac:dyDescent="0.3">
      <c r="A71" t="s">
        <v>333</v>
      </c>
      <c r="B71" s="21">
        <f t="shared" si="2"/>
        <v>42</v>
      </c>
      <c r="E71" t="s">
        <v>398</v>
      </c>
      <c r="F71" s="22">
        <f t="shared" si="3"/>
        <v>1355123.53</v>
      </c>
    </row>
    <row r="72" spans="1:6" x14ac:dyDescent="0.3">
      <c r="A72" t="s">
        <v>730</v>
      </c>
      <c r="B72" s="21">
        <f t="shared" si="2"/>
        <v>42</v>
      </c>
      <c r="E72" t="s">
        <v>1261</v>
      </c>
      <c r="F72" s="22">
        <f t="shared" si="3"/>
        <v>1347510.8500000003</v>
      </c>
    </row>
    <row r="73" spans="1:6" x14ac:dyDescent="0.3">
      <c r="A73" t="s">
        <v>847</v>
      </c>
      <c r="B73" s="21">
        <f t="shared" si="2"/>
        <v>42</v>
      </c>
      <c r="E73" t="s">
        <v>654</v>
      </c>
      <c r="F73" s="22">
        <f t="shared" si="3"/>
        <v>1339426.0899999999</v>
      </c>
    </row>
    <row r="74" spans="1:6" x14ac:dyDescent="0.3">
      <c r="A74" t="s">
        <v>1493</v>
      </c>
      <c r="B74" s="21">
        <f t="shared" si="2"/>
        <v>42</v>
      </c>
      <c r="E74" t="s">
        <v>329</v>
      </c>
      <c r="F74" s="22">
        <f t="shared" si="3"/>
        <v>1336007.6799999999</v>
      </c>
    </row>
    <row r="75" spans="1:6" x14ac:dyDescent="0.3">
      <c r="A75" t="s">
        <v>722</v>
      </c>
      <c r="B75" s="21">
        <f t="shared" si="2"/>
        <v>41</v>
      </c>
      <c r="E75" t="s">
        <v>603</v>
      </c>
      <c r="F75" s="22">
        <f t="shared" si="3"/>
        <v>1251176.82</v>
      </c>
    </row>
    <row r="76" spans="1:6" x14ac:dyDescent="0.3">
      <c r="A76" t="s">
        <v>1266</v>
      </c>
      <c r="B76" s="21">
        <f t="shared" si="2"/>
        <v>41</v>
      </c>
      <c r="E76" t="s">
        <v>2136</v>
      </c>
      <c r="F76" s="22">
        <f t="shared" si="3"/>
        <v>1245114.2499999998</v>
      </c>
    </row>
    <row r="77" spans="1:6" x14ac:dyDescent="0.3">
      <c r="A77" t="s">
        <v>87</v>
      </c>
      <c r="B77" s="21">
        <f t="shared" si="2"/>
        <v>40</v>
      </c>
      <c r="E77" t="s">
        <v>158</v>
      </c>
      <c r="F77" s="22">
        <f t="shared" si="3"/>
        <v>1243550.8800000008</v>
      </c>
    </row>
    <row r="78" spans="1:6" x14ac:dyDescent="0.3">
      <c r="A78" t="s">
        <v>176</v>
      </c>
      <c r="B78" s="21">
        <f t="shared" si="2"/>
        <v>40</v>
      </c>
      <c r="E78" t="s">
        <v>174</v>
      </c>
      <c r="F78" s="22">
        <f t="shared" si="3"/>
        <v>1237935.3500000006</v>
      </c>
    </row>
    <row r="79" spans="1:6" x14ac:dyDescent="0.3">
      <c r="A79" t="s">
        <v>329</v>
      </c>
      <c r="B79" s="21">
        <f t="shared" si="2"/>
        <v>40</v>
      </c>
      <c r="E79" t="s">
        <v>867</v>
      </c>
      <c r="F79" s="22">
        <f t="shared" si="3"/>
        <v>1232623.0100000002</v>
      </c>
    </row>
    <row r="80" spans="1:6" x14ac:dyDescent="0.3">
      <c r="A80" t="s">
        <v>383</v>
      </c>
      <c r="B80" s="21">
        <f t="shared" si="2"/>
        <v>40</v>
      </c>
      <c r="E80" t="s">
        <v>1523</v>
      </c>
      <c r="F80" s="22">
        <f t="shared" si="3"/>
        <v>1224559.8099999998</v>
      </c>
    </row>
    <row r="81" spans="1:6" x14ac:dyDescent="0.3">
      <c r="A81" t="s">
        <v>56</v>
      </c>
      <c r="B81" s="21">
        <f t="shared" si="2"/>
        <v>39</v>
      </c>
      <c r="E81" t="s">
        <v>216</v>
      </c>
      <c r="F81" s="22">
        <f t="shared" si="3"/>
        <v>1219872.4999999998</v>
      </c>
    </row>
    <row r="82" spans="1:6" x14ac:dyDescent="0.3">
      <c r="A82" t="s">
        <v>158</v>
      </c>
      <c r="B82" s="21">
        <f t="shared" si="2"/>
        <v>39</v>
      </c>
      <c r="E82" t="s">
        <v>274</v>
      </c>
      <c r="F82" s="22">
        <f t="shared" si="3"/>
        <v>1217716.9499999997</v>
      </c>
    </row>
    <row r="83" spans="1:6" x14ac:dyDescent="0.3">
      <c r="A83" t="s">
        <v>200</v>
      </c>
      <c r="B83" s="21">
        <f t="shared" si="2"/>
        <v>39</v>
      </c>
      <c r="E83" t="s">
        <v>732</v>
      </c>
      <c r="F83" s="22">
        <f t="shared" si="3"/>
        <v>1178451.2499999998</v>
      </c>
    </row>
    <row r="84" spans="1:6" x14ac:dyDescent="0.3">
      <c r="A84" t="s">
        <v>1949</v>
      </c>
      <c r="B84" s="21">
        <f t="shared" si="2"/>
        <v>39</v>
      </c>
      <c r="E84" t="s">
        <v>353</v>
      </c>
      <c r="F84" s="22">
        <f t="shared" si="3"/>
        <v>1176604.7000000002</v>
      </c>
    </row>
    <row r="85" spans="1:6" x14ac:dyDescent="0.3">
      <c r="A85" t="s">
        <v>778</v>
      </c>
      <c r="B85" s="21">
        <f t="shared" si="2"/>
        <v>37</v>
      </c>
      <c r="E85" t="s">
        <v>60</v>
      </c>
      <c r="F85" s="22">
        <f t="shared" si="3"/>
        <v>1160908.5699999998</v>
      </c>
    </row>
    <row r="86" spans="1:6" x14ac:dyDescent="0.3">
      <c r="A86" t="s">
        <v>936</v>
      </c>
      <c r="B86" s="21">
        <f t="shared" si="2"/>
        <v>37</v>
      </c>
      <c r="E86" t="s">
        <v>92</v>
      </c>
      <c r="F86" s="22">
        <f t="shared" si="3"/>
        <v>1136106.2700000003</v>
      </c>
    </row>
    <row r="87" spans="1:6" x14ac:dyDescent="0.3">
      <c r="A87" t="s">
        <v>396</v>
      </c>
      <c r="B87" s="21">
        <f t="shared" si="2"/>
        <v>36</v>
      </c>
      <c r="E87" t="s">
        <v>660</v>
      </c>
      <c r="F87" s="22">
        <f t="shared" si="3"/>
        <v>1116816.6399999999</v>
      </c>
    </row>
    <row r="88" spans="1:6" x14ac:dyDescent="0.3">
      <c r="A88" t="s">
        <v>470</v>
      </c>
      <c r="B88" s="21">
        <f t="shared" si="2"/>
        <v>36</v>
      </c>
      <c r="E88" t="s">
        <v>604</v>
      </c>
      <c r="F88" s="22">
        <f t="shared" si="3"/>
        <v>1079545.99</v>
      </c>
    </row>
    <row r="89" spans="1:6" x14ac:dyDescent="0.3">
      <c r="A89" t="s">
        <v>937</v>
      </c>
      <c r="B89" s="21">
        <f t="shared" si="2"/>
        <v>36</v>
      </c>
      <c r="E89" t="s">
        <v>1383</v>
      </c>
      <c r="F89" s="22">
        <f t="shared" si="3"/>
        <v>1079258.4999999998</v>
      </c>
    </row>
    <row r="90" spans="1:6" x14ac:dyDescent="0.3">
      <c r="A90" t="s">
        <v>319</v>
      </c>
      <c r="B90" s="21">
        <f t="shared" si="2"/>
        <v>35</v>
      </c>
      <c r="E90" t="s">
        <v>504</v>
      </c>
      <c r="F90" s="22">
        <f t="shared" si="3"/>
        <v>1060789.48</v>
      </c>
    </row>
    <row r="91" spans="1:6" x14ac:dyDescent="0.3">
      <c r="A91" t="s">
        <v>603</v>
      </c>
      <c r="B91" s="21">
        <f t="shared" si="2"/>
        <v>35</v>
      </c>
      <c r="E91" t="s">
        <v>305</v>
      </c>
      <c r="F91" s="22">
        <f t="shared" si="3"/>
        <v>1058266.9300000002</v>
      </c>
    </row>
    <row r="92" spans="1:6" x14ac:dyDescent="0.3">
      <c r="A92" t="s">
        <v>35</v>
      </c>
      <c r="B92" s="21">
        <f t="shared" si="2"/>
        <v>34</v>
      </c>
      <c r="E92" t="s">
        <v>486</v>
      </c>
      <c r="F92" s="22">
        <f t="shared" si="3"/>
        <v>1055354.0499999998</v>
      </c>
    </row>
    <row r="93" spans="1:6" x14ac:dyDescent="0.3">
      <c r="A93" t="s">
        <v>1529</v>
      </c>
      <c r="B93" s="21">
        <f t="shared" si="2"/>
        <v>34</v>
      </c>
      <c r="E93" t="s">
        <v>1949</v>
      </c>
      <c r="F93" s="22">
        <f t="shared" si="3"/>
        <v>1051279.0200000003</v>
      </c>
    </row>
    <row r="94" spans="1:6" x14ac:dyDescent="0.3">
      <c r="A94" t="s">
        <v>46</v>
      </c>
      <c r="B94" s="21">
        <f t="shared" si="2"/>
        <v>33</v>
      </c>
      <c r="E94" t="s">
        <v>1185</v>
      </c>
      <c r="F94" s="22">
        <f t="shared" si="3"/>
        <v>1050802.3700000001</v>
      </c>
    </row>
    <row r="95" spans="1:6" x14ac:dyDescent="0.3">
      <c r="A95" t="s">
        <v>312</v>
      </c>
      <c r="B95" s="21">
        <f t="shared" si="2"/>
        <v>33</v>
      </c>
      <c r="E95" t="s">
        <v>176</v>
      </c>
      <c r="F95" s="22">
        <f t="shared" si="3"/>
        <v>1039596.77</v>
      </c>
    </row>
    <row r="96" spans="1:6" x14ac:dyDescent="0.3">
      <c r="A96" t="s">
        <v>353</v>
      </c>
      <c r="B96" s="21">
        <f t="shared" si="2"/>
        <v>33</v>
      </c>
      <c r="E96" t="s">
        <v>524</v>
      </c>
      <c r="F96" s="22">
        <f t="shared" si="3"/>
        <v>1036159.8200000005</v>
      </c>
    </row>
    <row r="97" spans="1:6" x14ac:dyDescent="0.3">
      <c r="A97" t="s">
        <v>427</v>
      </c>
      <c r="B97" s="21">
        <f t="shared" si="2"/>
        <v>33</v>
      </c>
      <c r="E97" t="s">
        <v>1493</v>
      </c>
      <c r="F97" s="22">
        <f t="shared" si="3"/>
        <v>1035250.2100000001</v>
      </c>
    </row>
    <row r="98" spans="1:6" x14ac:dyDescent="0.3">
      <c r="A98" t="s">
        <v>269</v>
      </c>
      <c r="B98" s="21">
        <f t="shared" si="2"/>
        <v>32</v>
      </c>
      <c r="E98" t="s">
        <v>825</v>
      </c>
      <c r="F98" s="22">
        <f t="shared" si="3"/>
        <v>1026615.7900000003</v>
      </c>
    </row>
    <row r="99" spans="1:6" x14ac:dyDescent="0.3">
      <c r="A99" t="s">
        <v>529</v>
      </c>
      <c r="B99" s="21">
        <f t="shared" si="2"/>
        <v>32</v>
      </c>
      <c r="E99" t="s">
        <v>1798</v>
      </c>
      <c r="F99" s="22">
        <f t="shared" si="3"/>
        <v>1021174.95</v>
      </c>
    </row>
    <row r="100" spans="1:6" x14ac:dyDescent="0.3">
      <c r="A100" t="s">
        <v>867</v>
      </c>
      <c r="B100" s="21">
        <f t="shared" si="2"/>
        <v>32</v>
      </c>
      <c r="E100" t="s">
        <v>1529</v>
      </c>
      <c r="F100" s="22">
        <f t="shared" si="3"/>
        <v>1011075.4199999999</v>
      </c>
    </row>
    <row r="101" spans="1:6" x14ac:dyDescent="0.3">
      <c r="A101" t="s">
        <v>321</v>
      </c>
      <c r="B101" s="21">
        <f t="shared" si="2"/>
        <v>31</v>
      </c>
      <c r="E101" t="s">
        <v>2109</v>
      </c>
      <c r="F101" s="22">
        <f t="shared" si="3"/>
        <v>994883.7300000001</v>
      </c>
    </row>
    <row r="102" spans="1:6" x14ac:dyDescent="0.3">
      <c r="A102" t="s">
        <v>545</v>
      </c>
      <c r="B102" s="21">
        <f t="shared" si="2"/>
        <v>31</v>
      </c>
      <c r="E102" t="s">
        <v>374</v>
      </c>
      <c r="F102" s="22">
        <f t="shared" si="3"/>
        <v>987885.84</v>
      </c>
    </row>
    <row r="103" spans="1:6" x14ac:dyDescent="0.3">
      <c r="A103" t="s">
        <v>1188</v>
      </c>
      <c r="B103" s="21">
        <f t="shared" si="2"/>
        <v>31</v>
      </c>
      <c r="E103" t="s">
        <v>822</v>
      </c>
      <c r="F103" s="22">
        <f t="shared" si="3"/>
        <v>971436.24999999988</v>
      </c>
    </row>
    <row r="104" spans="1:6" x14ac:dyDescent="0.3">
      <c r="A104" t="s">
        <v>60</v>
      </c>
      <c r="B104" s="21">
        <f t="shared" si="2"/>
        <v>30</v>
      </c>
      <c r="E104" t="s">
        <v>87</v>
      </c>
      <c r="F104" s="22">
        <f t="shared" si="3"/>
        <v>959050.6799999997</v>
      </c>
    </row>
    <row r="105" spans="1:6" x14ac:dyDescent="0.3">
      <c r="A105" t="s">
        <v>524</v>
      </c>
      <c r="B105" s="21">
        <f t="shared" si="2"/>
        <v>30</v>
      </c>
      <c r="E105" t="s">
        <v>447</v>
      </c>
      <c r="F105" s="22">
        <f t="shared" si="3"/>
        <v>952770.7300000001</v>
      </c>
    </row>
    <row r="106" spans="1:6" x14ac:dyDescent="0.3">
      <c r="A106" t="s">
        <v>901</v>
      </c>
      <c r="B106" s="21">
        <f t="shared" si="2"/>
        <v>30</v>
      </c>
      <c r="E106" t="s">
        <v>897</v>
      </c>
      <c r="F106" s="22">
        <f t="shared" si="3"/>
        <v>950435.95999999973</v>
      </c>
    </row>
    <row r="107" spans="1:6" x14ac:dyDescent="0.3">
      <c r="A107" t="s">
        <v>1757</v>
      </c>
      <c r="B107" s="21">
        <f t="shared" si="2"/>
        <v>30</v>
      </c>
      <c r="E107" t="s">
        <v>368</v>
      </c>
      <c r="F107" s="22">
        <f t="shared" si="3"/>
        <v>946082.59</v>
      </c>
    </row>
    <row r="108" spans="1:6" x14ac:dyDescent="0.3">
      <c r="A108" t="s">
        <v>604</v>
      </c>
      <c r="B108" s="21">
        <f t="shared" si="2"/>
        <v>29</v>
      </c>
      <c r="E108" t="s">
        <v>1515</v>
      </c>
      <c r="F108" s="22">
        <f t="shared" si="3"/>
        <v>945931.76999999979</v>
      </c>
    </row>
    <row r="109" spans="1:6" x14ac:dyDescent="0.3">
      <c r="A109" t="s">
        <v>897</v>
      </c>
      <c r="B109" s="21">
        <f t="shared" si="2"/>
        <v>29</v>
      </c>
      <c r="E109" t="s">
        <v>936</v>
      </c>
      <c r="F109" s="22">
        <f t="shared" si="3"/>
        <v>936788.80000000016</v>
      </c>
    </row>
    <row r="110" spans="1:6" x14ac:dyDescent="0.3">
      <c r="A110" t="s">
        <v>1185</v>
      </c>
      <c r="B110" s="21">
        <f t="shared" si="2"/>
        <v>29</v>
      </c>
      <c r="E110" t="s">
        <v>56</v>
      </c>
      <c r="F110" s="22">
        <f t="shared" si="3"/>
        <v>924185.36999999976</v>
      </c>
    </row>
    <row r="111" spans="1:6" x14ac:dyDescent="0.3">
      <c r="A111" t="s">
        <v>1383</v>
      </c>
      <c r="B111" s="21">
        <f t="shared" si="2"/>
        <v>29</v>
      </c>
      <c r="E111" t="s">
        <v>1842</v>
      </c>
      <c r="F111" s="22">
        <f t="shared" si="3"/>
        <v>921429.30000000016</v>
      </c>
    </row>
    <row r="112" spans="1:6" x14ac:dyDescent="0.3">
      <c r="A112" t="s">
        <v>1798</v>
      </c>
      <c r="B112" s="21">
        <f t="shared" si="2"/>
        <v>29</v>
      </c>
      <c r="E112" t="s">
        <v>2150</v>
      </c>
      <c r="F112" s="22">
        <f t="shared" si="3"/>
        <v>913140.68</v>
      </c>
    </row>
    <row r="113" spans="1:6" x14ac:dyDescent="0.3">
      <c r="A113" t="s">
        <v>2150</v>
      </c>
      <c r="B113" s="21">
        <f t="shared" si="2"/>
        <v>29</v>
      </c>
      <c r="E113" t="s">
        <v>981</v>
      </c>
      <c r="F113" s="22">
        <f t="shared" si="3"/>
        <v>901867.68000000017</v>
      </c>
    </row>
    <row r="114" spans="1:6" x14ac:dyDescent="0.3">
      <c r="A114" t="s">
        <v>435</v>
      </c>
      <c r="B114" s="21">
        <f t="shared" si="2"/>
        <v>28</v>
      </c>
      <c r="E114" t="s">
        <v>937</v>
      </c>
      <c r="F114" s="22">
        <f t="shared" si="3"/>
        <v>895053.27000000025</v>
      </c>
    </row>
    <row r="115" spans="1:6" x14ac:dyDescent="0.3">
      <c r="A115" t="s">
        <v>504</v>
      </c>
      <c r="B115" s="21">
        <f t="shared" si="2"/>
        <v>28</v>
      </c>
      <c r="E115" t="s">
        <v>1099</v>
      </c>
      <c r="F115" s="22">
        <f t="shared" si="3"/>
        <v>878540.23999999987</v>
      </c>
    </row>
    <row r="116" spans="1:6" x14ac:dyDescent="0.3">
      <c r="A116" t="s">
        <v>825</v>
      </c>
      <c r="B116" s="21">
        <f t="shared" si="2"/>
        <v>28</v>
      </c>
      <c r="E116" t="s">
        <v>93</v>
      </c>
      <c r="F116" s="22">
        <f t="shared" si="3"/>
        <v>875464.04999999958</v>
      </c>
    </row>
    <row r="117" spans="1:6" x14ac:dyDescent="0.3">
      <c r="A117" t="s">
        <v>1790</v>
      </c>
      <c r="B117" s="21">
        <f t="shared" si="2"/>
        <v>28</v>
      </c>
      <c r="E117" t="s">
        <v>101</v>
      </c>
      <c r="F117" s="22">
        <f t="shared" si="3"/>
        <v>852958.7799999998</v>
      </c>
    </row>
    <row r="118" spans="1:6" x14ac:dyDescent="0.3">
      <c r="A118" t="s">
        <v>93</v>
      </c>
      <c r="B118" s="21">
        <f t="shared" si="2"/>
        <v>27</v>
      </c>
      <c r="E118" t="s">
        <v>1600</v>
      </c>
      <c r="F118" s="22">
        <f t="shared" si="3"/>
        <v>850292.38</v>
      </c>
    </row>
    <row r="119" spans="1:6" x14ac:dyDescent="0.3">
      <c r="A119" t="s">
        <v>172</v>
      </c>
      <c r="B119" s="21">
        <f t="shared" si="2"/>
        <v>27</v>
      </c>
      <c r="E119" t="s">
        <v>526</v>
      </c>
      <c r="F119" s="22">
        <f t="shared" si="3"/>
        <v>845837.5</v>
      </c>
    </row>
    <row r="120" spans="1:6" x14ac:dyDescent="0.3">
      <c r="A120" t="s">
        <v>902</v>
      </c>
      <c r="B120" s="21">
        <f t="shared" si="2"/>
        <v>27</v>
      </c>
      <c r="E120" t="s">
        <v>375</v>
      </c>
      <c r="F120" s="22">
        <f t="shared" si="3"/>
        <v>842150.89999999991</v>
      </c>
    </row>
    <row r="121" spans="1:6" x14ac:dyDescent="0.3">
      <c r="A121" t="s">
        <v>1261</v>
      </c>
      <c r="B121" s="21">
        <f t="shared" si="2"/>
        <v>27</v>
      </c>
      <c r="E121" t="s">
        <v>58</v>
      </c>
      <c r="F121" s="22">
        <f t="shared" si="3"/>
        <v>837141.66000000038</v>
      </c>
    </row>
    <row r="122" spans="1:6" x14ac:dyDescent="0.3">
      <c r="A122" t="s">
        <v>1390</v>
      </c>
      <c r="B122" s="21">
        <f t="shared" si="2"/>
        <v>27</v>
      </c>
      <c r="E122" t="s">
        <v>865</v>
      </c>
      <c r="F122" s="22">
        <f t="shared" si="3"/>
        <v>829480.99999999988</v>
      </c>
    </row>
    <row r="123" spans="1:6" x14ac:dyDescent="0.3">
      <c r="A123" t="s">
        <v>2136</v>
      </c>
      <c r="B123" s="21">
        <f t="shared" si="2"/>
        <v>27</v>
      </c>
      <c r="E123" t="s">
        <v>1720</v>
      </c>
      <c r="F123" s="22">
        <f t="shared" si="3"/>
        <v>816640.53000000014</v>
      </c>
    </row>
    <row r="124" spans="1:6" x14ac:dyDescent="0.3">
      <c r="A124" t="s">
        <v>469</v>
      </c>
      <c r="B124" s="21">
        <f t="shared" si="2"/>
        <v>26</v>
      </c>
      <c r="E124" t="s">
        <v>1538</v>
      </c>
      <c r="F124" s="22">
        <f t="shared" si="3"/>
        <v>813201.67000000016</v>
      </c>
    </row>
    <row r="125" spans="1:6" x14ac:dyDescent="0.3">
      <c r="A125" t="s">
        <v>654</v>
      </c>
      <c r="B125" s="21">
        <f t="shared" si="2"/>
        <v>26</v>
      </c>
      <c r="E125" t="s">
        <v>545</v>
      </c>
      <c r="F125" s="22">
        <f t="shared" si="3"/>
        <v>799531.92999999993</v>
      </c>
    </row>
    <row r="126" spans="1:6" x14ac:dyDescent="0.3">
      <c r="A126" t="s">
        <v>413</v>
      </c>
      <c r="B126" s="21">
        <f t="shared" si="2"/>
        <v>25</v>
      </c>
      <c r="E126" t="s">
        <v>23</v>
      </c>
      <c r="F126" s="22">
        <f t="shared" si="3"/>
        <v>784541.87999999931</v>
      </c>
    </row>
    <row r="127" spans="1:6" x14ac:dyDescent="0.3">
      <c r="A127" t="s">
        <v>732</v>
      </c>
      <c r="B127" s="21">
        <f t="shared" si="2"/>
        <v>25</v>
      </c>
      <c r="E127" t="s">
        <v>684</v>
      </c>
      <c r="F127" s="22">
        <f t="shared" si="3"/>
        <v>780118.68000000017</v>
      </c>
    </row>
    <row r="128" spans="1:6" x14ac:dyDescent="0.3">
      <c r="A128" t="s">
        <v>776</v>
      </c>
      <c r="B128" s="21">
        <f t="shared" si="2"/>
        <v>25</v>
      </c>
      <c r="E128" t="s">
        <v>901</v>
      </c>
      <c r="F128" s="22">
        <f t="shared" si="3"/>
        <v>774610.91</v>
      </c>
    </row>
    <row r="129" spans="1:6" x14ac:dyDescent="0.3">
      <c r="A129" t="s">
        <v>865</v>
      </c>
      <c r="B129" s="21">
        <f t="shared" si="2"/>
        <v>25</v>
      </c>
      <c r="E129" t="s">
        <v>488</v>
      </c>
      <c r="F129" s="22">
        <f t="shared" si="3"/>
        <v>750329.59</v>
      </c>
    </row>
    <row r="130" spans="1:6" x14ac:dyDescent="0.3">
      <c r="A130" t="s">
        <v>1102</v>
      </c>
      <c r="B130" s="21">
        <f t="shared" ref="B130:B193" si="4">COUNTIF(materialName,A130)</f>
        <v>25</v>
      </c>
      <c r="E130" t="s">
        <v>35</v>
      </c>
      <c r="F130" s="22">
        <f t="shared" ref="F130:F193" si="5">SUMIF(materialName,E130,Total_value)</f>
        <v>732853.8000000004</v>
      </c>
    </row>
    <row r="131" spans="1:6" x14ac:dyDescent="0.3">
      <c r="A131" t="s">
        <v>58</v>
      </c>
      <c r="B131" s="21">
        <f t="shared" si="4"/>
        <v>24</v>
      </c>
      <c r="E131" t="s">
        <v>1533</v>
      </c>
      <c r="F131" s="22">
        <f t="shared" si="5"/>
        <v>729028.00000000012</v>
      </c>
    </row>
    <row r="132" spans="1:6" x14ac:dyDescent="0.3">
      <c r="A132" t="s">
        <v>92</v>
      </c>
      <c r="B132" s="21">
        <f t="shared" si="4"/>
        <v>24</v>
      </c>
      <c r="E132" t="s">
        <v>1775</v>
      </c>
      <c r="F132" s="22">
        <f t="shared" si="5"/>
        <v>717304.91000000015</v>
      </c>
    </row>
    <row r="133" spans="1:6" x14ac:dyDescent="0.3">
      <c r="A133" t="s">
        <v>152</v>
      </c>
      <c r="B133" s="21">
        <f t="shared" si="4"/>
        <v>24</v>
      </c>
      <c r="E133" t="s">
        <v>722</v>
      </c>
      <c r="F133" s="22">
        <f t="shared" si="5"/>
        <v>706723.35000000044</v>
      </c>
    </row>
    <row r="134" spans="1:6" x14ac:dyDescent="0.3">
      <c r="A134" t="s">
        <v>170</v>
      </c>
      <c r="B134" s="21">
        <f t="shared" si="4"/>
        <v>24</v>
      </c>
      <c r="E134" t="s">
        <v>2008</v>
      </c>
      <c r="F134" s="22">
        <f t="shared" si="5"/>
        <v>703848.79999999993</v>
      </c>
    </row>
    <row r="135" spans="1:6" x14ac:dyDescent="0.3">
      <c r="A135" t="s">
        <v>822</v>
      </c>
      <c r="B135" s="21">
        <f t="shared" si="4"/>
        <v>24</v>
      </c>
      <c r="E135" t="s">
        <v>312</v>
      </c>
      <c r="F135" s="22">
        <f t="shared" si="5"/>
        <v>700902.78000000026</v>
      </c>
    </row>
    <row r="136" spans="1:6" x14ac:dyDescent="0.3">
      <c r="A136" t="s">
        <v>900</v>
      </c>
      <c r="B136" s="21">
        <f t="shared" si="4"/>
        <v>24</v>
      </c>
      <c r="E136" t="s">
        <v>2921</v>
      </c>
      <c r="F136" s="22">
        <f t="shared" si="5"/>
        <v>697535.18</v>
      </c>
    </row>
    <row r="137" spans="1:6" x14ac:dyDescent="0.3">
      <c r="A137" t="s">
        <v>1523</v>
      </c>
      <c r="B137" s="21">
        <f t="shared" si="4"/>
        <v>24</v>
      </c>
      <c r="E137" t="s">
        <v>2251</v>
      </c>
      <c r="F137" s="22">
        <f t="shared" si="5"/>
        <v>691686.2</v>
      </c>
    </row>
    <row r="138" spans="1:6" x14ac:dyDescent="0.3">
      <c r="A138" t="s">
        <v>1857</v>
      </c>
      <c r="B138" s="21">
        <f t="shared" si="4"/>
        <v>24</v>
      </c>
      <c r="E138" t="s">
        <v>1867</v>
      </c>
      <c r="F138" s="22">
        <f t="shared" si="5"/>
        <v>684022.03999999992</v>
      </c>
    </row>
    <row r="139" spans="1:6" x14ac:dyDescent="0.3">
      <c r="A139" t="s">
        <v>2109</v>
      </c>
      <c r="B139" s="21">
        <f t="shared" si="4"/>
        <v>24</v>
      </c>
      <c r="E139" t="s">
        <v>776</v>
      </c>
      <c r="F139" s="22">
        <f t="shared" si="5"/>
        <v>680909.09999999974</v>
      </c>
    </row>
    <row r="140" spans="1:6" x14ac:dyDescent="0.3">
      <c r="A140" t="s">
        <v>163</v>
      </c>
      <c r="B140" s="21">
        <f t="shared" si="4"/>
        <v>23</v>
      </c>
      <c r="E140" t="s">
        <v>2134</v>
      </c>
      <c r="F140" s="22">
        <f t="shared" si="5"/>
        <v>675310.59</v>
      </c>
    </row>
    <row r="141" spans="1:6" x14ac:dyDescent="0.3">
      <c r="A141" t="s">
        <v>166</v>
      </c>
      <c r="B141" s="21">
        <f t="shared" si="4"/>
        <v>23</v>
      </c>
      <c r="E141" t="s">
        <v>869</v>
      </c>
      <c r="F141" s="22">
        <f t="shared" si="5"/>
        <v>674031.46</v>
      </c>
    </row>
    <row r="142" spans="1:6" x14ac:dyDescent="0.3">
      <c r="A142" t="s">
        <v>398</v>
      </c>
      <c r="B142" s="21">
        <f t="shared" si="4"/>
        <v>23</v>
      </c>
      <c r="E142" t="s">
        <v>1411</v>
      </c>
      <c r="F142" s="22">
        <f t="shared" si="5"/>
        <v>657086</v>
      </c>
    </row>
    <row r="143" spans="1:6" x14ac:dyDescent="0.3">
      <c r="A143" t="s">
        <v>457</v>
      </c>
      <c r="B143" s="21">
        <f t="shared" si="4"/>
        <v>23</v>
      </c>
      <c r="E143" t="s">
        <v>100</v>
      </c>
      <c r="F143" s="22">
        <f t="shared" si="5"/>
        <v>655961.02</v>
      </c>
    </row>
    <row r="144" spans="1:6" x14ac:dyDescent="0.3">
      <c r="A144" t="s">
        <v>488</v>
      </c>
      <c r="B144" s="21">
        <f t="shared" si="4"/>
        <v>23</v>
      </c>
      <c r="E144" t="s">
        <v>1911</v>
      </c>
      <c r="F144" s="22">
        <f t="shared" si="5"/>
        <v>645374.27999999991</v>
      </c>
    </row>
    <row r="145" spans="1:6" x14ac:dyDescent="0.3">
      <c r="A145" t="s">
        <v>660</v>
      </c>
      <c r="B145" s="21">
        <f t="shared" si="4"/>
        <v>23</v>
      </c>
      <c r="E145" t="s">
        <v>325</v>
      </c>
      <c r="F145" s="22">
        <f t="shared" si="5"/>
        <v>635719.1100000001</v>
      </c>
    </row>
    <row r="146" spans="1:6" x14ac:dyDescent="0.3">
      <c r="A146" t="s">
        <v>662</v>
      </c>
      <c r="B146" s="21">
        <f t="shared" si="4"/>
        <v>22</v>
      </c>
      <c r="E146" t="s">
        <v>81</v>
      </c>
      <c r="F146" s="22">
        <f t="shared" si="5"/>
        <v>624309.37999999989</v>
      </c>
    </row>
    <row r="147" spans="1:6" x14ac:dyDescent="0.3">
      <c r="A147" t="s">
        <v>777</v>
      </c>
      <c r="B147" s="21">
        <f t="shared" si="4"/>
        <v>22</v>
      </c>
      <c r="E147" t="s">
        <v>470</v>
      </c>
      <c r="F147" s="22">
        <f t="shared" si="5"/>
        <v>615645.1</v>
      </c>
    </row>
    <row r="148" spans="1:6" x14ac:dyDescent="0.3">
      <c r="A148" t="s">
        <v>1557</v>
      </c>
      <c r="B148" s="21">
        <f t="shared" si="4"/>
        <v>22</v>
      </c>
      <c r="E148" t="s">
        <v>1170</v>
      </c>
      <c r="F148" s="22">
        <f t="shared" si="5"/>
        <v>609937.00000000012</v>
      </c>
    </row>
    <row r="149" spans="1:6" x14ac:dyDescent="0.3">
      <c r="A149" t="s">
        <v>1737</v>
      </c>
      <c r="B149" s="21">
        <f t="shared" si="4"/>
        <v>22</v>
      </c>
      <c r="E149" t="s">
        <v>409</v>
      </c>
      <c r="F149" s="22">
        <f t="shared" si="5"/>
        <v>601077.0199999999</v>
      </c>
    </row>
    <row r="150" spans="1:6" x14ac:dyDescent="0.3">
      <c r="A150" t="s">
        <v>1758</v>
      </c>
      <c r="B150" s="21">
        <f t="shared" si="4"/>
        <v>22</v>
      </c>
      <c r="E150" t="s">
        <v>1556</v>
      </c>
      <c r="F150" s="22">
        <f t="shared" si="5"/>
        <v>595805.94999999995</v>
      </c>
    </row>
    <row r="151" spans="1:6" x14ac:dyDescent="0.3">
      <c r="A151" t="s">
        <v>2064</v>
      </c>
      <c r="B151" s="21">
        <f t="shared" si="4"/>
        <v>22</v>
      </c>
      <c r="E151" t="s">
        <v>1584</v>
      </c>
      <c r="F151" s="22">
        <f t="shared" si="5"/>
        <v>587508.66999999993</v>
      </c>
    </row>
    <row r="152" spans="1:6" x14ac:dyDescent="0.3">
      <c r="A152" t="s">
        <v>77</v>
      </c>
      <c r="B152" s="21">
        <f t="shared" si="4"/>
        <v>21</v>
      </c>
      <c r="E152" t="s">
        <v>1244</v>
      </c>
      <c r="F152" s="22">
        <f t="shared" si="5"/>
        <v>568714.55000000005</v>
      </c>
    </row>
    <row r="153" spans="1:6" x14ac:dyDescent="0.3">
      <c r="A153" t="s">
        <v>274</v>
      </c>
      <c r="B153" s="21">
        <f t="shared" si="4"/>
        <v>21</v>
      </c>
      <c r="E153" t="s">
        <v>457</v>
      </c>
      <c r="F153" s="22">
        <f t="shared" si="5"/>
        <v>558621.71999999986</v>
      </c>
    </row>
    <row r="154" spans="1:6" x14ac:dyDescent="0.3">
      <c r="A154" t="s">
        <v>375</v>
      </c>
      <c r="B154" s="21">
        <f t="shared" si="4"/>
        <v>21</v>
      </c>
      <c r="E154" t="s">
        <v>47</v>
      </c>
      <c r="F154" s="22">
        <f t="shared" si="5"/>
        <v>557451.48999999987</v>
      </c>
    </row>
    <row r="155" spans="1:6" x14ac:dyDescent="0.3">
      <c r="A155" t="s">
        <v>1338</v>
      </c>
      <c r="B155" s="21">
        <f t="shared" si="4"/>
        <v>21</v>
      </c>
      <c r="E155" t="s">
        <v>3194</v>
      </c>
      <c r="F155" s="22">
        <f t="shared" si="5"/>
        <v>546420.75</v>
      </c>
    </row>
    <row r="156" spans="1:6" x14ac:dyDescent="0.3">
      <c r="A156" t="s">
        <v>2112</v>
      </c>
      <c r="B156" s="21">
        <f t="shared" si="4"/>
        <v>21</v>
      </c>
      <c r="E156" t="s">
        <v>999</v>
      </c>
      <c r="F156" s="22">
        <f t="shared" si="5"/>
        <v>541857.32999999996</v>
      </c>
    </row>
    <row r="157" spans="1:6" x14ac:dyDescent="0.3">
      <c r="A157" t="s">
        <v>33</v>
      </c>
      <c r="B157" s="21">
        <f t="shared" si="4"/>
        <v>20</v>
      </c>
      <c r="E157" t="s">
        <v>402</v>
      </c>
      <c r="F157" s="22">
        <f t="shared" si="5"/>
        <v>539983.80000000005</v>
      </c>
    </row>
    <row r="158" spans="1:6" x14ac:dyDescent="0.3">
      <c r="A158" t="s">
        <v>198</v>
      </c>
      <c r="B158" s="21">
        <f t="shared" si="4"/>
        <v>20</v>
      </c>
      <c r="E158" t="s">
        <v>2031</v>
      </c>
      <c r="F158" s="22">
        <f t="shared" si="5"/>
        <v>537234.55000000005</v>
      </c>
    </row>
    <row r="159" spans="1:6" x14ac:dyDescent="0.3">
      <c r="A159" t="s">
        <v>374</v>
      </c>
      <c r="B159" s="21">
        <f t="shared" si="4"/>
        <v>20</v>
      </c>
      <c r="E159" t="s">
        <v>778</v>
      </c>
      <c r="F159" s="22">
        <f t="shared" si="5"/>
        <v>532851.95999999985</v>
      </c>
    </row>
    <row r="160" spans="1:6" x14ac:dyDescent="0.3">
      <c r="A160" t="s">
        <v>444</v>
      </c>
      <c r="B160" s="21">
        <f t="shared" si="4"/>
        <v>20</v>
      </c>
      <c r="E160" t="s">
        <v>383</v>
      </c>
      <c r="F160" s="22">
        <f t="shared" si="5"/>
        <v>531183.62999999966</v>
      </c>
    </row>
    <row r="161" spans="1:6" x14ac:dyDescent="0.3">
      <c r="A161" t="s">
        <v>515</v>
      </c>
      <c r="B161" s="21">
        <f t="shared" si="4"/>
        <v>20</v>
      </c>
      <c r="E161" t="s">
        <v>2663</v>
      </c>
      <c r="F161" s="22">
        <f t="shared" si="5"/>
        <v>525408.25</v>
      </c>
    </row>
    <row r="162" spans="1:6" x14ac:dyDescent="0.3">
      <c r="A162" t="s">
        <v>86</v>
      </c>
      <c r="B162" s="21">
        <f t="shared" si="4"/>
        <v>19</v>
      </c>
      <c r="E162" t="s">
        <v>1005</v>
      </c>
      <c r="F162" s="22">
        <f t="shared" si="5"/>
        <v>522375.24</v>
      </c>
    </row>
    <row r="163" spans="1:6" x14ac:dyDescent="0.3">
      <c r="A163" t="s">
        <v>363</v>
      </c>
      <c r="B163" s="21">
        <f t="shared" si="4"/>
        <v>19</v>
      </c>
      <c r="E163" t="s">
        <v>1621</v>
      </c>
      <c r="F163" s="22">
        <f t="shared" si="5"/>
        <v>522347.35000000003</v>
      </c>
    </row>
    <row r="164" spans="1:6" x14ac:dyDescent="0.3">
      <c r="A164" t="s">
        <v>472</v>
      </c>
      <c r="B164" s="21">
        <f t="shared" si="4"/>
        <v>19</v>
      </c>
      <c r="E164" t="s">
        <v>52</v>
      </c>
      <c r="F164" s="22">
        <f t="shared" si="5"/>
        <v>522281.07999999996</v>
      </c>
    </row>
    <row r="165" spans="1:6" x14ac:dyDescent="0.3">
      <c r="A165" t="s">
        <v>684</v>
      </c>
      <c r="B165" s="21">
        <f t="shared" si="4"/>
        <v>19</v>
      </c>
      <c r="E165" t="s">
        <v>172</v>
      </c>
      <c r="F165" s="22">
        <f t="shared" si="5"/>
        <v>510233.66</v>
      </c>
    </row>
    <row r="166" spans="1:6" x14ac:dyDescent="0.3">
      <c r="A166" t="s">
        <v>727</v>
      </c>
      <c r="B166" s="21">
        <f t="shared" si="4"/>
        <v>19</v>
      </c>
      <c r="E166" t="s">
        <v>3143</v>
      </c>
      <c r="F166" s="22">
        <f t="shared" si="5"/>
        <v>510029.48</v>
      </c>
    </row>
    <row r="167" spans="1:6" x14ac:dyDescent="0.3">
      <c r="A167" t="s">
        <v>854</v>
      </c>
      <c r="B167" s="21">
        <f t="shared" si="4"/>
        <v>19</v>
      </c>
      <c r="E167" t="s">
        <v>99</v>
      </c>
      <c r="F167" s="22">
        <f t="shared" si="5"/>
        <v>500990.55999999988</v>
      </c>
    </row>
    <row r="168" spans="1:6" x14ac:dyDescent="0.3">
      <c r="A168" t="s">
        <v>1153</v>
      </c>
      <c r="B168" s="21">
        <f t="shared" si="4"/>
        <v>19</v>
      </c>
      <c r="E168" t="s">
        <v>2560</v>
      </c>
      <c r="F168" s="22">
        <f t="shared" si="5"/>
        <v>499798.72000000003</v>
      </c>
    </row>
    <row r="169" spans="1:6" x14ac:dyDescent="0.3">
      <c r="A169" t="s">
        <v>1268</v>
      </c>
      <c r="B169" s="21">
        <f t="shared" si="4"/>
        <v>19</v>
      </c>
      <c r="E169" t="s">
        <v>2112</v>
      </c>
      <c r="F169" s="22">
        <f t="shared" si="5"/>
        <v>493586.68000000005</v>
      </c>
    </row>
    <row r="170" spans="1:6" x14ac:dyDescent="0.3">
      <c r="A170" t="s">
        <v>1306</v>
      </c>
      <c r="B170" s="21">
        <f t="shared" si="4"/>
        <v>19</v>
      </c>
      <c r="E170" t="s">
        <v>541</v>
      </c>
      <c r="F170" s="22">
        <f t="shared" si="5"/>
        <v>492409.77</v>
      </c>
    </row>
    <row r="171" spans="1:6" x14ac:dyDescent="0.3">
      <c r="A171" t="s">
        <v>1538</v>
      </c>
      <c r="B171" s="21">
        <f t="shared" si="4"/>
        <v>19</v>
      </c>
      <c r="E171" t="s">
        <v>198</v>
      </c>
      <c r="F171" s="22">
        <f t="shared" si="5"/>
        <v>491157.84</v>
      </c>
    </row>
    <row r="172" spans="1:6" x14ac:dyDescent="0.3">
      <c r="A172" t="s">
        <v>1556</v>
      </c>
      <c r="B172" s="21">
        <f t="shared" si="4"/>
        <v>19</v>
      </c>
      <c r="E172" t="s">
        <v>516</v>
      </c>
      <c r="F172" s="22">
        <f t="shared" si="5"/>
        <v>486118.97000000003</v>
      </c>
    </row>
    <row r="173" spans="1:6" x14ac:dyDescent="0.3">
      <c r="A173" t="s">
        <v>1828</v>
      </c>
      <c r="B173" s="21">
        <f t="shared" si="4"/>
        <v>19</v>
      </c>
      <c r="E173" t="s">
        <v>1268</v>
      </c>
      <c r="F173" s="22">
        <f t="shared" si="5"/>
        <v>481591.03</v>
      </c>
    </row>
    <row r="174" spans="1:6" x14ac:dyDescent="0.3">
      <c r="A174" t="s">
        <v>47</v>
      </c>
      <c r="B174" s="21">
        <f t="shared" si="4"/>
        <v>18</v>
      </c>
      <c r="E174" t="s">
        <v>515</v>
      </c>
      <c r="F174" s="22">
        <f t="shared" si="5"/>
        <v>481059.92999999993</v>
      </c>
    </row>
    <row r="175" spans="1:6" x14ac:dyDescent="0.3">
      <c r="A175" t="s">
        <v>253</v>
      </c>
      <c r="B175" s="21">
        <f t="shared" si="4"/>
        <v>18</v>
      </c>
      <c r="E175" t="s">
        <v>166</v>
      </c>
      <c r="F175" s="22">
        <f t="shared" si="5"/>
        <v>473019.12999999995</v>
      </c>
    </row>
    <row r="176" spans="1:6" x14ac:dyDescent="0.3">
      <c r="A176" t="s">
        <v>328</v>
      </c>
      <c r="B176" s="21">
        <f t="shared" si="4"/>
        <v>18</v>
      </c>
      <c r="E176" t="s">
        <v>709</v>
      </c>
      <c r="F176" s="22">
        <f t="shared" si="5"/>
        <v>471527.41</v>
      </c>
    </row>
    <row r="177" spans="1:6" x14ac:dyDescent="0.3">
      <c r="A177" t="s">
        <v>409</v>
      </c>
      <c r="B177" s="21">
        <f t="shared" si="4"/>
        <v>18</v>
      </c>
      <c r="E177" t="s">
        <v>469</v>
      </c>
      <c r="F177" s="22">
        <f t="shared" si="5"/>
        <v>467101.2</v>
      </c>
    </row>
    <row r="178" spans="1:6" x14ac:dyDescent="0.3">
      <c r="A178" t="s">
        <v>428</v>
      </c>
      <c r="B178" s="21">
        <f t="shared" si="4"/>
        <v>18</v>
      </c>
      <c r="E178" t="s">
        <v>449</v>
      </c>
      <c r="F178" s="22">
        <f t="shared" si="5"/>
        <v>466005.75</v>
      </c>
    </row>
    <row r="179" spans="1:6" x14ac:dyDescent="0.3">
      <c r="A179" t="s">
        <v>817</v>
      </c>
      <c r="B179" s="21">
        <f t="shared" si="4"/>
        <v>18</v>
      </c>
      <c r="E179" t="s">
        <v>801</v>
      </c>
      <c r="F179" s="22">
        <f t="shared" si="5"/>
        <v>462259.10999999993</v>
      </c>
    </row>
    <row r="180" spans="1:6" x14ac:dyDescent="0.3">
      <c r="A180" t="s">
        <v>1720</v>
      </c>
      <c r="B180" s="21">
        <f t="shared" si="4"/>
        <v>18</v>
      </c>
      <c r="E180" t="s">
        <v>465</v>
      </c>
      <c r="F180" s="22">
        <f t="shared" si="5"/>
        <v>453472.22</v>
      </c>
    </row>
    <row r="181" spans="1:6" x14ac:dyDescent="0.3">
      <c r="A181" t="s">
        <v>262</v>
      </c>
      <c r="B181" s="21">
        <f t="shared" si="4"/>
        <v>17</v>
      </c>
      <c r="E181" t="s">
        <v>902</v>
      </c>
      <c r="F181" s="22">
        <f t="shared" si="5"/>
        <v>451499.98</v>
      </c>
    </row>
    <row r="182" spans="1:6" x14ac:dyDescent="0.3">
      <c r="A182" t="s">
        <v>267</v>
      </c>
      <c r="B182" s="21">
        <f t="shared" si="4"/>
        <v>17</v>
      </c>
      <c r="E182" t="s">
        <v>813</v>
      </c>
      <c r="F182" s="22">
        <f t="shared" si="5"/>
        <v>445683.76999999996</v>
      </c>
    </row>
    <row r="183" spans="1:6" x14ac:dyDescent="0.3">
      <c r="A183" t="s">
        <v>949</v>
      </c>
      <c r="B183" s="21">
        <f t="shared" si="4"/>
        <v>17</v>
      </c>
      <c r="E183" t="s">
        <v>1153</v>
      </c>
      <c r="F183" s="22">
        <f t="shared" si="5"/>
        <v>444395.99999999994</v>
      </c>
    </row>
    <row r="184" spans="1:6" x14ac:dyDescent="0.3">
      <c r="A184" t="s">
        <v>1170</v>
      </c>
      <c r="B184" s="21">
        <f t="shared" si="4"/>
        <v>17</v>
      </c>
      <c r="E184" t="s">
        <v>1924</v>
      </c>
      <c r="F184" s="22">
        <f t="shared" si="5"/>
        <v>440355.69</v>
      </c>
    </row>
    <row r="185" spans="1:6" x14ac:dyDescent="0.3">
      <c r="A185" t="s">
        <v>99</v>
      </c>
      <c r="B185" s="21">
        <f t="shared" si="4"/>
        <v>16</v>
      </c>
      <c r="E185" t="s">
        <v>1078</v>
      </c>
      <c r="F185" s="22">
        <f t="shared" si="5"/>
        <v>439906.45</v>
      </c>
    </row>
    <row r="186" spans="1:6" x14ac:dyDescent="0.3">
      <c r="A186" t="s">
        <v>100</v>
      </c>
      <c r="B186" s="21">
        <f t="shared" si="4"/>
        <v>16</v>
      </c>
      <c r="E186" t="s">
        <v>199</v>
      </c>
      <c r="F186" s="22">
        <f t="shared" si="5"/>
        <v>439413.23</v>
      </c>
    </row>
    <row r="187" spans="1:6" x14ac:dyDescent="0.3">
      <c r="A187" t="s">
        <v>154</v>
      </c>
      <c r="B187" s="21">
        <f t="shared" si="4"/>
        <v>16</v>
      </c>
      <c r="E187" t="s">
        <v>59</v>
      </c>
      <c r="F187" s="22">
        <f t="shared" si="5"/>
        <v>433208.72000000003</v>
      </c>
    </row>
    <row r="188" spans="1:6" x14ac:dyDescent="0.3">
      <c r="A188" t="s">
        <v>199</v>
      </c>
      <c r="B188" s="21">
        <f t="shared" si="4"/>
        <v>16</v>
      </c>
      <c r="E188" t="s">
        <v>1135</v>
      </c>
      <c r="F188" s="22">
        <f t="shared" si="5"/>
        <v>432728.94999999995</v>
      </c>
    </row>
    <row r="189" spans="1:6" x14ac:dyDescent="0.3">
      <c r="A189" t="s">
        <v>215</v>
      </c>
      <c r="B189" s="21">
        <f t="shared" si="4"/>
        <v>16</v>
      </c>
      <c r="E189" t="s">
        <v>3189</v>
      </c>
      <c r="F189" s="22">
        <f t="shared" si="5"/>
        <v>425300.55</v>
      </c>
    </row>
    <row r="190" spans="1:6" x14ac:dyDescent="0.3">
      <c r="A190" t="s">
        <v>317</v>
      </c>
      <c r="B190" s="21">
        <f t="shared" si="4"/>
        <v>16</v>
      </c>
      <c r="E190" t="s">
        <v>262</v>
      </c>
      <c r="F190" s="22">
        <f t="shared" si="5"/>
        <v>421257.60000000009</v>
      </c>
    </row>
    <row r="191" spans="1:6" x14ac:dyDescent="0.3">
      <c r="A191" t="s">
        <v>402</v>
      </c>
      <c r="B191" s="21">
        <f t="shared" si="4"/>
        <v>16</v>
      </c>
      <c r="E191" t="s">
        <v>1758</v>
      </c>
      <c r="F191" s="22">
        <f t="shared" si="5"/>
        <v>420499.1399999999</v>
      </c>
    </row>
    <row r="192" spans="1:6" x14ac:dyDescent="0.3">
      <c r="A192" t="s">
        <v>598</v>
      </c>
      <c r="B192" s="21">
        <f t="shared" si="4"/>
        <v>16</v>
      </c>
      <c r="E192" t="s">
        <v>317</v>
      </c>
      <c r="F192" s="22">
        <f t="shared" si="5"/>
        <v>417461.27999999991</v>
      </c>
    </row>
    <row r="193" spans="1:6" x14ac:dyDescent="0.3">
      <c r="A193" t="s">
        <v>605</v>
      </c>
      <c r="B193" s="21">
        <f t="shared" si="4"/>
        <v>16</v>
      </c>
      <c r="E193" t="s">
        <v>2211</v>
      </c>
      <c r="F193" s="22">
        <f t="shared" si="5"/>
        <v>416985.39999999997</v>
      </c>
    </row>
    <row r="194" spans="1:6" x14ac:dyDescent="0.3">
      <c r="A194" t="s">
        <v>869</v>
      </c>
      <c r="B194" s="21">
        <f t="shared" ref="B194:B257" si="6">COUNTIF(materialName,A194)</f>
        <v>16</v>
      </c>
      <c r="E194" t="s">
        <v>540</v>
      </c>
      <c r="F194" s="22">
        <f t="shared" ref="F194:F257" si="7">SUMIF(materialName,E194,Total_value)</f>
        <v>415397.81999999995</v>
      </c>
    </row>
    <row r="195" spans="1:6" x14ac:dyDescent="0.3">
      <c r="A195" t="s">
        <v>1739</v>
      </c>
      <c r="B195" s="21">
        <f t="shared" si="6"/>
        <v>16</v>
      </c>
      <c r="E195" t="s">
        <v>91</v>
      </c>
      <c r="F195" s="22">
        <f t="shared" si="7"/>
        <v>414361.25</v>
      </c>
    </row>
    <row r="196" spans="1:6" x14ac:dyDescent="0.3">
      <c r="A196" t="s">
        <v>1761</v>
      </c>
      <c r="B196" s="21">
        <f t="shared" si="6"/>
        <v>16</v>
      </c>
      <c r="E196" t="s">
        <v>501</v>
      </c>
      <c r="F196" s="22">
        <f t="shared" si="7"/>
        <v>413837.95999999996</v>
      </c>
    </row>
    <row r="197" spans="1:6" x14ac:dyDescent="0.3">
      <c r="A197" t="s">
        <v>1775</v>
      </c>
      <c r="B197" s="21">
        <f t="shared" si="6"/>
        <v>16</v>
      </c>
      <c r="E197" t="s">
        <v>1338</v>
      </c>
      <c r="F197" s="22">
        <f t="shared" si="7"/>
        <v>413500.5199999999</v>
      </c>
    </row>
    <row r="198" spans="1:6" x14ac:dyDescent="0.3">
      <c r="A198" t="s">
        <v>52</v>
      </c>
      <c r="B198" s="21">
        <f t="shared" si="6"/>
        <v>15</v>
      </c>
      <c r="E198" t="s">
        <v>521</v>
      </c>
      <c r="F198" s="22">
        <f t="shared" si="7"/>
        <v>411437.5</v>
      </c>
    </row>
    <row r="199" spans="1:6" x14ac:dyDescent="0.3">
      <c r="A199" t="s">
        <v>81</v>
      </c>
      <c r="B199" s="21">
        <f t="shared" si="6"/>
        <v>15</v>
      </c>
      <c r="E199" t="s">
        <v>32</v>
      </c>
      <c r="F199" s="22">
        <f t="shared" si="7"/>
        <v>410727.28</v>
      </c>
    </row>
    <row r="200" spans="1:6" x14ac:dyDescent="0.3">
      <c r="A200" t="s">
        <v>160</v>
      </c>
      <c r="B200" s="21">
        <f t="shared" si="6"/>
        <v>15</v>
      </c>
      <c r="E200" t="s">
        <v>33</v>
      </c>
      <c r="F200" s="22">
        <f t="shared" si="7"/>
        <v>410351.96</v>
      </c>
    </row>
    <row r="201" spans="1:6" x14ac:dyDescent="0.3">
      <c r="A201" t="s">
        <v>223</v>
      </c>
      <c r="B201" s="21">
        <f t="shared" si="6"/>
        <v>15</v>
      </c>
      <c r="E201" t="s">
        <v>1259</v>
      </c>
      <c r="F201" s="22">
        <f t="shared" si="7"/>
        <v>404504.41</v>
      </c>
    </row>
    <row r="202" spans="1:6" x14ac:dyDescent="0.3">
      <c r="A202" t="s">
        <v>368</v>
      </c>
      <c r="B202" s="21">
        <f t="shared" si="6"/>
        <v>15</v>
      </c>
      <c r="E202" t="s">
        <v>1871</v>
      </c>
      <c r="F202" s="22">
        <f t="shared" si="7"/>
        <v>401614.85000000009</v>
      </c>
    </row>
    <row r="203" spans="1:6" x14ac:dyDescent="0.3">
      <c r="A203" t="s">
        <v>449</v>
      </c>
      <c r="B203" s="21">
        <f t="shared" si="6"/>
        <v>15</v>
      </c>
      <c r="E203" t="s">
        <v>900</v>
      </c>
      <c r="F203" s="22">
        <f t="shared" si="7"/>
        <v>401120.27000000014</v>
      </c>
    </row>
    <row r="204" spans="1:6" x14ac:dyDescent="0.3">
      <c r="A204" t="s">
        <v>486</v>
      </c>
      <c r="B204" s="21">
        <f t="shared" si="6"/>
        <v>15</v>
      </c>
      <c r="E204" t="s">
        <v>1166</v>
      </c>
      <c r="F204" s="22">
        <f t="shared" si="7"/>
        <v>398354.11000000004</v>
      </c>
    </row>
    <row r="205" spans="1:6" x14ac:dyDescent="0.3">
      <c r="A205" t="s">
        <v>521</v>
      </c>
      <c r="B205" s="21">
        <f t="shared" si="6"/>
        <v>15</v>
      </c>
      <c r="E205" t="s">
        <v>2829</v>
      </c>
      <c r="F205" s="22">
        <f t="shared" si="7"/>
        <v>396534.52999999997</v>
      </c>
    </row>
    <row r="206" spans="1:6" x14ac:dyDescent="0.3">
      <c r="A206" t="s">
        <v>812</v>
      </c>
      <c r="B206" s="21">
        <f t="shared" si="6"/>
        <v>15</v>
      </c>
      <c r="E206" t="s">
        <v>2249</v>
      </c>
      <c r="F206" s="22">
        <f t="shared" si="7"/>
        <v>391834.7</v>
      </c>
    </row>
    <row r="207" spans="1:6" x14ac:dyDescent="0.3">
      <c r="A207" t="s">
        <v>884</v>
      </c>
      <c r="B207" s="21">
        <f t="shared" si="6"/>
        <v>15</v>
      </c>
      <c r="E207" t="s">
        <v>385</v>
      </c>
      <c r="F207" s="22">
        <f t="shared" si="7"/>
        <v>390536.64</v>
      </c>
    </row>
    <row r="208" spans="1:6" x14ac:dyDescent="0.3">
      <c r="A208" t="s">
        <v>981</v>
      </c>
      <c r="B208" s="21">
        <f t="shared" si="6"/>
        <v>15</v>
      </c>
      <c r="E208" t="s">
        <v>428</v>
      </c>
      <c r="F208" s="22">
        <f t="shared" si="7"/>
        <v>390321.79</v>
      </c>
    </row>
    <row r="209" spans="1:6" x14ac:dyDescent="0.3">
      <c r="A209" t="s">
        <v>1106</v>
      </c>
      <c r="B209" s="21">
        <f t="shared" si="6"/>
        <v>15</v>
      </c>
      <c r="E209" t="s">
        <v>1306</v>
      </c>
      <c r="F209" s="22">
        <f t="shared" si="7"/>
        <v>388070.11</v>
      </c>
    </row>
    <row r="210" spans="1:6" x14ac:dyDescent="0.3">
      <c r="A210" t="s">
        <v>1584</v>
      </c>
      <c r="B210" s="21">
        <f t="shared" si="6"/>
        <v>15</v>
      </c>
      <c r="E210" t="s">
        <v>2743</v>
      </c>
      <c r="F210" s="22">
        <f t="shared" si="7"/>
        <v>386621.14999999997</v>
      </c>
    </row>
    <row r="211" spans="1:6" x14ac:dyDescent="0.3">
      <c r="A211" t="s">
        <v>1871</v>
      </c>
      <c r="B211" s="21">
        <f t="shared" si="6"/>
        <v>15</v>
      </c>
      <c r="E211" t="s">
        <v>854</v>
      </c>
      <c r="F211" s="22">
        <f t="shared" si="7"/>
        <v>384942.32999999996</v>
      </c>
    </row>
    <row r="212" spans="1:6" x14ac:dyDescent="0.3">
      <c r="A212" t="s">
        <v>2015</v>
      </c>
      <c r="B212" s="21">
        <f t="shared" si="6"/>
        <v>15</v>
      </c>
      <c r="E212" t="s">
        <v>606</v>
      </c>
      <c r="F212" s="22">
        <f t="shared" si="7"/>
        <v>383667.83000000007</v>
      </c>
    </row>
    <row r="213" spans="1:6" x14ac:dyDescent="0.3">
      <c r="A213" t="s">
        <v>2211</v>
      </c>
      <c r="B213" s="21">
        <f t="shared" si="6"/>
        <v>15</v>
      </c>
      <c r="E213" t="s">
        <v>817</v>
      </c>
      <c r="F213" s="22">
        <f t="shared" si="7"/>
        <v>383190.75</v>
      </c>
    </row>
    <row r="214" spans="1:6" x14ac:dyDescent="0.3">
      <c r="A214" t="s">
        <v>2921</v>
      </c>
      <c r="B214" s="21">
        <f t="shared" si="6"/>
        <v>15</v>
      </c>
      <c r="E214" t="s">
        <v>1737</v>
      </c>
      <c r="F214" s="22">
        <f t="shared" si="7"/>
        <v>382091.92</v>
      </c>
    </row>
    <row r="215" spans="1:6" x14ac:dyDescent="0.3">
      <c r="A215" t="s">
        <v>3288</v>
      </c>
      <c r="B215" s="21">
        <f t="shared" si="6"/>
        <v>15</v>
      </c>
      <c r="E215" t="s">
        <v>24</v>
      </c>
      <c r="F215" s="22">
        <f t="shared" si="7"/>
        <v>381127.16000000085</v>
      </c>
    </row>
    <row r="216" spans="1:6" x14ac:dyDescent="0.3">
      <c r="A216" t="s">
        <v>32</v>
      </c>
      <c r="B216" s="21">
        <f t="shared" si="6"/>
        <v>14</v>
      </c>
      <c r="E216" t="s">
        <v>363</v>
      </c>
      <c r="F216" s="22">
        <f t="shared" si="7"/>
        <v>378336.59000000008</v>
      </c>
    </row>
    <row r="217" spans="1:6" x14ac:dyDescent="0.3">
      <c r="A217" t="s">
        <v>68</v>
      </c>
      <c r="B217" s="21">
        <f t="shared" si="6"/>
        <v>14</v>
      </c>
      <c r="E217" t="s">
        <v>1414</v>
      </c>
      <c r="F217" s="22">
        <f t="shared" si="7"/>
        <v>375756.77000000008</v>
      </c>
    </row>
    <row r="218" spans="1:6" x14ac:dyDescent="0.3">
      <c r="A218" t="s">
        <v>101</v>
      </c>
      <c r="B218" s="21">
        <f t="shared" si="6"/>
        <v>14</v>
      </c>
      <c r="E218" t="s">
        <v>876</v>
      </c>
      <c r="F218" s="22">
        <f t="shared" si="7"/>
        <v>374886.39999999997</v>
      </c>
    </row>
    <row r="219" spans="1:6" x14ac:dyDescent="0.3">
      <c r="A219" t="s">
        <v>307</v>
      </c>
      <c r="B219" s="21">
        <f t="shared" si="6"/>
        <v>14</v>
      </c>
      <c r="E219" t="s">
        <v>1376</v>
      </c>
      <c r="F219" s="22">
        <f t="shared" si="7"/>
        <v>374490.6</v>
      </c>
    </row>
    <row r="220" spans="1:6" x14ac:dyDescent="0.3">
      <c r="A220" t="s">
        <v>377</v>
      </c>
      <c r="B220" s="21">
        <f t="shared" si="6"/>
        <v>14</v>
      </c>
      <c r="E220" t="s">
        <v>366</v>
      </c>
      <c r="F220" s="22">
        <f t="shared" si="7"/>
        <v>370661.71999999991</v>
      </c>
    </row>
    <row r="221" spans="1:6" x14ac:dyDescent="0.3">
      <c r="A221" t="s">
        <v>452</v>
      </c>
      <c r="B221" s="21">
        <f t="shared" si="6"/>
        <v>14</v>
      </c>
      <c r="E221" t="s">
        <v>831</v>
      </c>
      <c r="F221" s="22">
        <f t="shared" si="7"/>
        <v>368877.91</v>
      </c>
    </row>
    <row r="222" spans="1:6" x14ac:dyDescent="0.3">
      <c r="A222" t="s">
        <v>516</v>
      </c>
      <c r="B222" s="21">
        <f t="shared" si="6"/>
        <v>14</v>
      </c>
      <c r="E222" t="s">
        <v>703</v>
      </c>
      <c r="F222" s="22">
        <f t="shared" si="7"/>
        <v>367259.04</v>
      </c>
    </row>
    <row r="223" spans="1:6" x14ac:dyDescent="0.3">
      <c r="A223" t="s">
        <v>540</v>
      </c>
      <c r="B223" s="21">
        <f t="shared" si="6"/>
        <v>14</v>
      </c>
      <c r="E223" t="s">
        <v>2051</v>
      </c>
      <c r="F223" s="22">
        <f t="shared" si="7"/>
        <v>366794.46</v>
      </c>
    </row>
    <row r="224" spans="1:6" x14ac:dyDescent="0.3">
      <c r="A224" t="s">
        <v>813</v>
      </c>
      <c r="B224" s="21">
        <f t="shared" si="6"/>
        <v>14</v>
      </c>
      <c r="E224" t="s">
        <v>215</v>
      </c>
      <c r="F224" s="22">
        <f t="shared" si="7"/>
        <v>365762.65</v>
      </c>
    </row>
    <row r="225" spans="1:6" x14ac:dyDescent="0.3">
      <c r="A225" t="s">
        <v>831</v>
      </c>
      <c r="B225" s="21">
        <f t="shared" si="6"/>
        <v>14</v>
      </c>
      <c r="E225" t="s">
        <v>3372</v>
      </c>
      <c r="F225" s="22">
        <f t="shared" si="7"/>
        <v>365174.44</v>
      </c>
    </row>
    <row r="226" spans="1:6" x14ac:dyDescent="0.3">
      <c r="A226" t="s">
        <v>899</v>
      </c>
      <c r="B226" s="21">
        <f t="shared" si="6"/>
        <v>14</v>
      </c>
      <c r="E226" t="s">
        <v>77</v>
      </c>
      <c r="F226" s="22">
        <f t="shared" si="7"/>
        <v>364134.95</v>
      </c>
    </row>
    <row r="227" spans="1:6" x14ac:dyDescent="0.3">
      <c r="A227" t="s">
        <v>1099</v>
      </c>
      <c r="B227" s="21">
        <f t="shared" si="6"/>
        <v>14</v>
      </c>
      <c r="E227" t="s">
        <v>605</v>
      </c>
      <c r="F227" s="22">
        <f t="shared" si="7"/>
        <v>361856.18999999994</v>
      </c>
    </row>
    <row r="228" spans="1:6" x14ac:dyDescent="0.3">
      <c r="A228" t="s">
        <v>1166</v>
      </c>
      <c r="B228" s="21">
        <f t="shared" si="6"/>
        <v>14</v>
      </c>
      <c r="E228" t="s">
        <v>393</v>
      </c>
      <c r="F228" s="22">
        <f t="shared" si="7"/>
        <v>357940.07999999996</v>
      </c>
    </row>
    <row r="229" spans="1:6" x14ac:dyDescent="0.3">
      <c r="A229" t="s">
        <v>1411</v>
      </c>
      <c r="B229" s="21">
        <f t="shared" si="6"/>
        <v>14</v>
      </c>
      <c r="E229" t="s">
        <v>46</v>
      </c>
      <c r="F229" s="22">
        <f t="shared" si="7"/>
        <v>356178.78999999992</v>
      </c>
    </row>
    <row r="230" spans="1:6" x14ac:dyDescent="0.3">
      <c r="A230" t="s">
        <v>1621</v>
      </c>
      <c r="B230" s="21">
        <f t="shared" si="6"/>
        <v>14</v>
      </c>
      <c r="E230" t="s">
        <v>1169</v>
      </c>
      <c r="F230" s="22">
        <f t="shared" si="7"/>
        <v>350413</v>
      </c>
    </row>
    <row r="231" spans="1:6" x14ac:dyDescent="0.3">
      <c r="A231" t="s">
        <v>1659</v>
      </c>
      <c r="B231" s="21">
        <f t="shared" si="6"/>
        <v>14</v>
      </c>
      <c r="E231" t="s">
        <v>2320</v>
      </c>
      <c r="F231" s="22">
        <f t="shared" si="7"/>
        <v>350350.77</v>
      </c>
    </row>
    <row r="232" spans="1:6" x14ac:dyDescent="0.3">
      <c r="A232" t="s">
        <v>1749</v>
      </c>
      <c r="B232" s="21">
        <f t="shared" si="6"/>
        <v>14</v>
      </c>
      <c r="E232" t="s">
        <v>2467</v>
      </c>
      <c r="F232" s="22">
        <f t="shared" si="7"/>
        <v>346967.71</v>
      </c>
    </row>
    <row r="233" spans="1:6" x14ac:dyDescent="0.3">
      <c r="A233" t="s">
        <v>1834</v>
      </c>
      <c r="B233" s="21">
        <f t="shared" si="6"/>
        <v>14</v>
      </c>
      <c r="E233" t="s">
        <v>2623</v>
      </c>
      <c r="F233" s="22">
        <f t="shared" si="7"/>
        <v>346695.56000000006</v>
      </c>
    </row>
    <row r="234" spans="1:6" x14ac:dyDescent="0.3">
      <c r="A234" t="s">
        <v>1924</v>
      </c>
      <c r="B234" s="21">
        <f t="shared" si="6"/>
        <v>14</v>
      </c>
      <c r="E234" t="s">
        <v>2093</v>
      </c>
      <c r="F234" s="22">
        <f t="shared" si="7"/>
        <v>343649.44999999995</v>
      </c>
    </row>
    <row r="235" spans="1:6" x14ac:dyDescent="0.3">
      <c r="A235" t="s">
        <v>2922</v>
      </c>
      <c r="B235" s="21">
        <f t="shared" si="6"/>
        <v>14</v>
      </c>
      <c r="E235" t="s">
        <v>683</v>
      </c>
      <c r="F235" s="22">
        <f t="shared" si="7"/>
        <v>342144</v>
      </c>
    </row>
    <row r="236" spans="1:6" x14ac:dyDescent="0.3">
      <c r="A236" t="s">
        <v>3194</v>
      </c>
      <c r="B236" s="21">
        <f t="shared" si="6"/>
        <v>14</v>
      </c>
      <c r="E236" t="s">
        <v>1947</v>
      </c>
      <c r="F236" s="22">
        <f t="shared" si="7"/>
        <v>341954.88999999996</v>
      </c>
    </row>
    <row r="237" spans="1:6" x14ac:dyDescent="0.3">
      <c r="A237" t="s">
        <v>91</v>
      </c>
      <c r="B237" s="21">
        <f t="shared" si="6"/>
        <v>13</v>
      </c>
      <c r="E237" t="s">
        <v>364</v>
      </c>
      <c r="F237" s="22">
        <f t="shared" si="7"/>
        <v>339109.31999999995</v>
      </c>
    </row>
    <row r="238" spans="1:6" x14ac:dyDescent="0.3">
      <c r="A238" t="s">
        <v>203</v>
      </c>
      <c r="B238" s="21">
        <f t="shared" si="6"/>
        <v>13</v>
      </c>
      <c r="E238" t="s">
        <v>1945</v>
      </c>
      <c r="F238" s="22">
        <f t="shared" si="7"/>
        <v>337206.29000000004</v>
      </c>
    </row>
    <row r="239" spans="1:6" x14ac:dyDescent="0.3">
      <c r="A239" t="s">
        <v>447</v>
      </c>
      <c r="B239" s="21">
        <f t="shared" si="6"/>
        <v>13</v>
      </c>
      <c r="E239" t="s">
        <v>2380</v>
      </c>
      <c r="F239" s="22">
        <f t="shared" si="7"/>
        <v>334775.97000000003</v>
      </c>
    </row>
    <row r="240" spans="1:6" x14ac:dyDescent="0.3">
      <c r="A240" t="s">
        <v>501</v>
      </c>
      <c r="B240" s="21">
        <f t="shared" si="6"/>
        <v>13</v>
      </c>
      <c r="E240" t="s">
        <v>1243</v>
      </c>
      <c r="F240" s="22">
        <f t="shared" si="7"/>
        <v>332784.07</v>
      </c>
    </row>
    <row r="241" spans="1:6" x14ac:dyDescent="0.3">
      <c r="A241" t="s">
        <v>876</v>
      </c>
      <c r="B241" s="21">
        <f t="shared" si="6"/>
        <v>13</v>
      </c>
      <c r="E241" t="s">
        <v>154</v>
      </c>
      <c r="F241" s="22">
        <f t="shared" si="7"/>
        <v>326188.46000000008</v>
      </c>
    </row>
    <row r="242" spans="1:6" x14ac:dyDescent="0.3">
      <c r="A242" t="s">
        <v>985</v>
      </c>
      <c r="B242" s="21">
        <f t="shared" si="6"/>
        <v>13</v>
      </c>
      <c r="E242" t="s">
        <v>3084</v>
      </c>
      <c r="F242" s="22">
        <f t="shared" si="7"/>
        <v>323196.23000000004</v>
      </c>
    </row>
    <row r="243" spans="1:6" x14ac:dyDescent="0.3">
      <c r="A243" t="s">
        <v>1078</v>
      </c>
      <c r="B243" s="21">
        <f t="shared" si="6"/>
        <v>13</v>
      </c>
      <c r="E243" t="s">
        <v>68</v>
      </c>
      <c r="F243" s="22">
        <f t="shared" si="7"/>
        <v>320765.68</v>
      </c>
    </row>
    <row r="244" spans="1:6" x14ac:dyDescent="0.3">
      <c r="A244" t="s">
        <v>1413</v>
      </c>
      <c r="B244" s="21">
        <f t="shared" si="6"/>
        <v>13</v>
      </c>
      <c r="E244" t="s">
        <v>3115</v>
      </c>
      <c r="F244" s="22">
        <f t="shared" si="7"/>
        <v>319211.01</v>
      </c>
    </row>
    <row r="245" spans="1:6" x14ac:dyDescent="0.3">
      <c r="A245" t="s">
        <v>1414</v>
      </c>
      <c r="B245" s="21">
        <f t="shared" si="6"/>
        <v>13</v>
      </c>
      <c r="E245" t="s">
        <v>3288</v>
      </c>
      <c r="F245" s="22">
        <f t="shared" si="7"/>
        <v>317943.92999999993</v>
      </c>
    </row>
    <row r="246" spans="1:6" x14ac:dyDescent="0.3">
      <c r="A246" t="s">
        <v>1456</v>
      </c>
      <c r="B246" s="21">
        <f t="shared" si="6"/>
        <v>13</v>
      </c>
      <c r="E246" t="s">
        <v>548</v>
      </c>
      <c r="F246" s="22">
        <f t="shared" si="7"/>
        <v>317859.56</v>
      </c>
    </row>
    <row r="247" spans="1:6" x14ac:dyDescent="0.3">
      <c r="A247" t="s">
        <v>1492</v>
      </c>
      <c r="B247" s="21">
        <f t="shared" si="6"/>
        <v>13</v>
      </c>
      <c r="E247" t="s">
        <v>812</v>
      </c>
      <c r="F247" s="22">
        <f t="shared" si="7"/>
        <v>314770.14999999997</v>
      </c>
    </row>
    <row r="248" spans="1:6" x14ac:dyDescent="0.3">
      <c r="A248" t="s">
        <v>1550</v>
      </c>
      <c r="B248" s="21">
        <f t="shared" si="6"/>
        <v>13</v>
      </c>
      <c r="E248" t="s">
        <v>859</v>
      </c>
      <c r="F248" s="22">
        <f t="shared" si="7"/>
        <v>314104.52999999997</v>
      </c>
    </row>
    <row r="249" spans="1:6" x14ac:dyDescent="0.3">
      <c r="A249" t="s">
        <v>1947</v>
      </c>
      <c r="B249" s="21">
        <f t="shared" si="6"/>
        <v>13</v>
      </c>
      <c r="E249" t="s">
        <v>2922</v>
      </c>
      <c r="F249" s="22">
        <f t="shared" si="7"/>
        <v>311545.47000000003</v>
      </c>
    </row>
    <row r="250" spans="1:6" x14ac:dyDescent="0.3">
      <c r="A250" t="s">
        <v>2031</v>
      </c>
      <c r="B250" s="21">
        <f t="shared" si="6"/>
        <v>13</v>
      </c>
      <c r="E250" t="s">
        <v>86</v>
      </c>
      <c r="F250" s="22">
        <f t="shared" si="7"/>
        <v>308125.58</v>
      </c>
    </row>
    <row r="251" spans="1:6" x14ac:dyDescent="0.3">
      <c r="A251" t="s">
        <v>2134</v>
      </c>
      <c r="B251" s="21">
        <f t="shared" si="6"/>
        <v>13</v>
      </c>
      <c r="E251" t="s">
        <v>884</v>
      </c>
      <c r="F251" s="22">
        <f t="shared" si="7"/>
        <v>307627.90999999997</v>
      </c>
    </row>
    <row r="252" spans="1:6" x14ac:dyDescent="0.3">
      <c r="A252" t="s">
        <v>2155</v>
      </c>
      <c r="B252" s="21">
        <f t="shared" si="6"/>
        <v>13</v>
      </c>
      <c r="E252" t="s">
        <v>184</v>
      </c>
      <c r="F252" s="22">
        <f t="shared" si="7"/>
        <v>306938.15999999997</v>
      </c>
    </row>
    <row r="253" spans="1:6" x14ac:dyDescent="0.3">
      <c r="A253" t="s">
        <v>2320</v>
      </c>
      <c r="B253" s="21">
        <f t="shared" si="6"/>
        <v>13</v>
      </c>
      <c r="E253" t="s">
        <v>452</v>
      </c>
      <c r="F253" s="22">
        <f t="shared" si="7"/>
        <v>306616.21999999991</v>
      </c>
    </row>
    <row r="254" spans="1:6" x14ac:dyDescent="0.3">
      <c r="A254" t="s">
        <v>2560</v>
      </c>
      <c r="B254" s="21">
        <f t="shared" si="6"/>
        <v>13</v>
      </c>
      <c r="E254" t="s">
        <v>742</v>
      </c>
      <c r="F254" s="22">
        <f t="shared" si="7"/>
        <v>306138</v>
      </c>
    </row>
    <row r="255" spans="1:6" x14ac:dyDescent="0.3">
      <c r="A255" t="s">
        <v>2663</v>
      </c>
      <c r="B255" s="21">
        <f t="shared" si="6"/>
        <v>13</v>
      </c>
      <c r="E255" t="s">
        <v>444</v>
      </c>
      <c r="F255" s="22">
        <f t="shared" si="7"/>
        <v>305329.31</v>
      </c>
    </row>
    <row r="256" spans="1:6" x14ac:dyDescent="0.3">
      <c r="A256" t="s">
        <v>3003</v>
      </c>
      <c r="B256" s="21">
        <f t="shared" si="6"/>
        <v>13</v>
      </c>
      <c r="E256" t="s">
        <v>160</v>
      </c>
      <c r="F256" s="22">
        <f t="shared" si="7"/>
        <v>304583.25</v>
      </c>
    </row>
    <row r="257" spans="1:6" x14ac:dyDescent="0.3">
      <c r="A257" t="s">
        <v>80</v>
      </c>
      <c r="B257" s="21">
        <f t="shared" si="6"/>
        <v>12</v>
      </c>
      <c r="E257" t="s">
        <v>1374</v>
      </c>
      <c r="F257" s="22">
        <f t="shared" si="7"/>
        <v>304571.91000000003</v>
      </c>
    </row>
    <row r="258" spans="1:6" x14ac:dyDescent="0.3">
      <c r="A258" t="s">
        <v>226</v>
      </c>
      <c r="B258" s="21">
        <f t="shared" ref="B258:B321" si="8">COUNTIF(materialName,A258)</f>
        <v>12</v>
      </c>
      <c r="E258" t="s">
        <v>1664</v>
      </c>
      <c r="F258" s="22">
        <f t="shared" ref="F258:F321" si="9">SUMIF(materialName,E258,Total_value)</f>
        <v>303540.05</v>
      </c>
    </row>
    <row r="259" spans="1:6" x14ac:dyDescent="0.3">
      <c r="A259" t="s">
        <v>364</v>
      </c>
      <c r="B259" s="21">
        <f t="shared" si="8"/>
        <v>12</v>
      </c>
      <c r="E259" t="s">
        <v>2015</v>
      </c>
      <c r="F259" s="22">
        <f t="shared" si="9"/>
        <v>301211.14999999997</v>
      </c>
    </row>
    <row r="260" spans="1:6" x14ac:dyDescent="0.3">
      <c r="A260" t="s">
        <v>366</v>
      </c>
      <c r="B260" s="21">
        <f t="shared" si="8"/>
        <v>12</v>
      </c>
      <c r="E260" t="s">
        <v>471</v>
      </c>
      <c r="F260" s="22">
        <f t="shared" si="9"/>
        <v>297521.09999999998</v>
      </c>
    </row>
    <row r="261" spans="1:6" x14ac:dyDescent="0.3">
      <c r="A261" t="s">
        <v>385</v>
      </c>
      <c r="B261" s="21">
        <f t="shared" si="8"/>
        <v>12</v>
      </c>
      <c r="E261" t="s">
        <v>472</v>
      </c>
      <c r="F261" s="22">
        <f t="shared" si="9"/>
        <v>297134.34000000003</v>
      </c>
    </row>
    <row r="262" spans="1:6" x14ac:dyDescent="0.3">
      <c r="A262" t="s">
        <v>659</v>
      </c>
      <c r="B262" s="21">
        <f t="shared" si="8"/>
        <v>12</v>
      </c>
      <c r="E262" t="s">
        <v>1557</v>
      </c>
      <c r="F262" s="22">
        <f t="shared" si="9"/>
        <v>296393.12999999995</v>
      </c>
    </row>
    <row r="263" spans="1:6" x14ac:dyDescent="0.3">
      <c r="A263" t="s">
        <v>801</v>
      </c>
      <c r="B263" s="21">
        <f t="shared" si="8"/>
        <v>12</v>
      </c>
      <c r="E263" t="s">
        <v>413</v>
      </c>
      <c r="F263" s="22">
        <f t="shared" si="9"/>
        <v>295428.17</v>
      </c>
    </row>
    <row r="264" spans="1:6" x14ac:dyDescent="0.3">
      <c r="A264" t="s">
        <v>824</v>
      </c>
      <c r="B264" s="21">
        <f t="shared" si="8"/>
        <v>12</v>
      </c>
      <c r="E264" t="s">
        <v>1588</v>
      </c>
      <c r="F264" s="22">
        <f t="shared" si="9"/>
        <v>293645.08</v>
      </c>
    </row>
    <row r="265" spans="1:6" x14ac:dyDescent="0.3">
      <c r="A265" t="s">
        <v>999</v>
      </c>
      <c r="B265" s="21">
        <f t="shared" si="8"/>
        <v>12</v>
      </c>
      <c r="E265" t="s">
        <v>777</v>
      </c>
      <c r="F265" s="22">
        <f t="shared" si="9"/>
        <v>291209.16000000003</v>
      </c>
    </row>
    <row r="266" spans="1:6" x14ac:dyDescent="0.3">
      <c r="A266" t="s">
        <v>1095</v>
      </c>
      <c r="B266" s="21">
        <f t="shared" si="8"/>
        <v>12</v>
      </c>
      <c r="E266" t="s">
        <v>595</v>
      </c>
      <c r="F266" s="22">
        <f t="shared" si="9"/>
        <v>288469.39</v>
      </c>
    </row>
    <row r="267" spans="1:6" x14ac:dyDescent="0.3">
      <c r="A267" t="s">
        <v>1096</v>
      </c>
      <c r="B267" s="21">
        <f t="shared" si="8"/>
        <v>12</v>
      </c>
      <c r="E267" t="s">
        <v>430</v>
      </c>
      <c r="F267" s="22">
        <f t="shared" si="9"/>
        <v>287988.47999999998</v>
      </c>
    </row>
    <row r="268" spans="1:6" x14ac:dyDescent="0.3">
      <c r="A268" t="s">
        <v>1759</v>
      </c>
      <c r="B268" s="21">
        <f t="shared" si="8"/>
        <v>12</v>
      </c>
      <c r="E268" t="s">
        <v>1660</v>
      </c>
      <c r="F268" s="22">
        <f t="shared" si="9"/>
        <v>286480.28000000003</v>
      </c>
    </row>
    <row r="269" spans="1:6" x14ac:dyDescent="0.3">
      <c r="A269" t="s">
        <v>1789</v>
      </c>
      <c r="B269" s="21">
        <f t="shared" si="8"/>
        <v>12</v>
      </c>
      <c r="E269" t="s">
        <v>1134</v>
      </c>
      <c r="F269" s="22">
        <f t="shared" si="9"/>
        <v>282803.01999999996</v>
      </c>
    </row>
    <row r="270" spans="1:6" x14ac:dyDescent="0.3">
      <c r="A270" t="s">
        <v>1945</v>
      </c>
      <c r="B270" s="21">
        <f t="shared" si="8"/>
        <v>12</v>
      </c>
      <c r="E270" t="s">
        <v>80</v>
      </c>
      <c r="F270" s="22">
        <f t="shared" si="9"/>
        <v>282070.52</v>
      </c>
    </row>
    <row r="271" spans="1:6" x14ac:dyDescent="0.3">
      <c r="A271" t="s">
        <v>63</v>
      </c>
      <c r="B271" s="21">
        <f t="shared" si="8"/>
        <v>11</v>
      </c>
      <c r="E271" t="s">
        <v>2394</v>
      </c>
      <c r="F271" s="22">
        <f t="shared" si="9"/>
        <v>281167.73</v>
      </c>
    </row>
    <row r="272" spans="1:6" x14ac:dyDescent="0.3">
      <c r="A272" t="s">
        <v>70</v>
      </c>
      <c r="B272" s="21">
        <f t="shared" si="8"/>
        <v>11</v>
      </c>
      <c r="E272" t="s">
        <v>503</v>
      </c>
      <c r="F272" s="22">
        <f t="shared" si="9"/>
        <v>280345.03000000003</v>
      </c>
    </row>
    <row r="273" spans="1:6" x14ac:dyDescent="0.3">
      <c r="A273" t="s">
        <v>147</v>
      </c>
      <c r="B273" s="21">
        <f t="shared" si="8"/>
        <v>11</v>
      </c>
      <c r="E273" t="s">
        <v>727</v>
      </c>
      <c r="F273" s="22">
        <f t="shared" si="9"/>
        <v>279388.56</v>
      </c>
    </row>
    <row r="274" spans="1:6" x14ac:dyDescent="0.3">
      <c r="A274" t="s">
        <v>181</v>
      </c>
      <c r="B274" s="21">
        <f t="shared" si="8"/>
        <v>11</v>
      </c>
      <c r="E274" t="s">
        <v>2048</v>
      </c>
      <c r="F274" s="22">
        <f t="shared" si="9"/>
        <v>276674.49</v>
      </c>
    </row>
    <row r="275" spans="1:6" x14ac:dyDescent="0.3">
      <c r="A275" t="s">
        <v>298</v>
      </c>
      <c r="B275" s="21">
        <f t="shared" si="8"/>
        <v>11</v>
      </c>
      <c r="E275" t="s">
        <v>2341</v>
      </c>
      <c r="F275" s="22">
        <f t="shared" si="9"/>
        <v>274728.59999999998</v>
      </c>
    </row>
    <row r="276" spans="1:6" x14ac:dyDescent="0.3">
      <c r="A276" t="s">
        <v>314</v>
      </c>
      <c r="B276" s="21">
        <f t="shared" si="8"/>
        <v>11</v>
      </c>
      <c r="E276" t="s">
        <v>899</v>
      </c>
      <c r="F276" s="22">
        <f t="shared" si="9"/>
        <v>273929.86000000004</v>
      </c>
    </row>
    <row r="277" spans="1:6" x14ac:dyDescent="0.3">
      <c r="A277" t="s">
        <v>393</v>
      </c>
      <c r="B277" s="21">
        <f t="shared" si="8"/>
        <v>11</v>
      </c>
      <c r="E277" t="s">
        <v>659</v>
      </c>
      <c r="F277" s="22">
        <f t="shared" si="9"/>
        <v>271892.54000000004</v>
      </c>
    </row>
    <row r="278" spans="1:6" x14ac:dyDescent="0.3">
      <c r="A278" t="s">
        <v>465</v>
      </c>
      <c r="B278" s="21">
        <f t="shared" si="8"/>
        <v>11</v>
      </c>
      <c r="E278" t="s">
        <v>499</v>
      </c>
      <c r="F278" s="22">
        <f t="shared" si="9"/>
        <v>269497.49</v>
      </c>
    </row>
    <row r="279" spans="1:6" x14ac:dyDescent="0.3">
      <c r="A279" t="s">
        <v>526</v>
      </c>
      <c r="B279" s="21">
        <f t="shared" si="8"/>
        <v>11</v>
      </c>
      <c r="E279" t="s">
        <v>1096</v>
      </c>
      <c r="F279" s="22">
        <f t="shared" si="9"/>
        <v>267506.96000000002</v>
      </c>
    </row>
    <row r="280" spans="1:6" x14ac:dyDescent="0.3">
      <c r="A280" t="s">
        <v>541</v>
      </c>
      <c r="B280" s="21">
        <f t="shared" si="8"/>
        <v>11</v>
      </c>
      <c r="E280" t="s">
        <v>319</v>
      </c>
      <c r="F280" s="22">
        <f t="shared" si="9"/>
        <v>264921.47999999992</v>
      </c>
    </row>
    <row r="281" spans="1:6" x14ac:dyDescent="0.3">
      <c r="A281" t="s">
        <v>606</v>
      </c>
      <c r="B281" s="21">
        <f t="shared" si="8"/>
        <v>11</v>
      </c>
      <c r="E281" t="s">
        <v>2002</v>
      </c>
      <c r="F281" s="22">
        <f t="shared" si="9"/>
        <v>263324.90999999997</v>
      </c>
    </row>
    <row r="282" spans="1:6" x14ac:dyDescent="0.3">
      <c r="A282" t="s">
        <v>703</v>
      </c>
      <c r="B282" s="21">
        <f t="shared" si="8"/>
        <v>11</v>
      </c>
      <c r="E282" t="s">
        <v>1857</v>
      </c>
      <c r="F282" s="22">
        <f t="shared" si="9"/>
        <v>258679.06000000006</v>
      </c>
    </row>
    <row r="283" spans="1:6" x14ac:dyDescent="0.3">
      <c r="A283" t="s">
        <v>859</v>
      </c>
      <c r="B283" s="21">
        <f t="shared" si="8"/>
        <v>11</v>
      </c>
      <c r="E283" t="s">
        <v>794</v>
      </c>
      <c r="F283" s="22">
        <f t="shared" si="9"/>
        <v>257989.68</v>
      </c>
    </row>
    <row r="284" spans="1:6" x14ac:dyDescent="0.3">
      <c r="A284" t="s">
        <v>1005</v>
      </c>
      <c r="B284" s="21">
        <f t="shared" si="8"/>
        <v>11</v>
      </c>
      <c r="E284" t="s">
        <v>1624</v>
      </c>
      <c r="F284" s="22">
        <f t="shared" si="9"/>
        <v>256020.75</v>
      </c>
    </row>
    <row r="285" spans="1:6" x14ac:dyDescent="0.3">
      <c r="A285" t="s">
        <v>1259</v>
      </c>
      <c r="B285" s="21">
        <f t="shared" si="8"/>
        <v>11</v>
      </c>
      <c r="E285" t="s">
        <v>94</v>
      </c>
      <c r="F285" s="22">
        <f t="shared" si="9"/>
        <v>254287.66</v>
      </c>
    </row>
    <row r="286" spans="1:6" x14ac:dyDescent="0.3">
      <c r="A286" t="s">
        <v>1339</v>
      </c>
      <c r="B286" s="21">
        <f t="shared" si="8"/>
        <v>11</v>
      </c>
      <c r="E286" t="s">
        <v>3410</v>
      </c>
      <c r="F286" s="22">
        <f t="shared" si="9"/>
        <v>249314.11</v>
      </c>
    </row>
    <row r="287" spans="1:6" x14ac:dyDescent="0.3">
      <c r="A287" t="s">
        <v>1851</v>
      </c>
      <c r="B287" s="21">
        <f t="shared" si="8"/>
        <v>11</v>
      </c>
      <c r="E287" t="s">
        <v>1341</v>
      </c>
      <c r="F287" s="22">
        <f t="shared" si="9"/>
        <v>247807.14</v>
      </c>
    </row>
    <row r="288" spans="1:6" x14ac:dyDescent="0.3">
      <c r="A288" t="s">
        <v>2008</v>
      </c>
      <c r="B288" s="21">
        <f t="shared" si="8"/>
        <v>11</v>
      </c>
      <c r="E288" t="s">
        <v>1851</v>
      </c>
      <c r="F288" s="22">
        <f t="shared" si="9"/>
        <v>244197.53000000003</v>
      </c>
    </row>
    <row r="289" spans="1:6" x14ac:dyDescent="0.3">
      <c r="A289" t="s">
        <v>2804</v>
      </c>
      <c r="B289" s="21">
        <f t="shared" si="8"/>
        <v>11</v>
      </c>
      <c r="E289" t="s">
        <v>1492</v>
      </c>
      <c r="F289" s="22">
        <f t="shared" si="9"/>
        <v>243447.11</v>
      </c>
    </row>
    <row r="290" spans="1:6" x14ac:dyDescent="0.3">
      <c r="A290" t="s">
        <v>2829</v>
      </c>
      <c r="B290" s="21">
        <f t="shared" si="8"/>
        <v>11</v>
      </c>
      <c r="E290" t="s">
        <v>821</v>
      </c>
      <c r="F290" s="22">
        <f t="shared" si="9"/>
        <v>242482.91999999998</v>
      </c>
    </row>
    <row r="291" spans="1:6" x14ac:dyDescent="0.3">
      <c r="A291" t="s">
        <v>37</v>
      </c>
      <c r="B291" s="21">
        <f t="shared" si="8"/>
        <v>10</v>
      </c>
      <c r="E291" t="s">
        <v>307</v>
      </c>
      <c r="F291" s="22">
        <f t="shared" si="9"/>
        <v>241008.3</v>
      </c>
    </row>
    <row r="292" spans="1:6" x14ac:dyDescent="0.3">
      <c r="A292" t="s">
        <v>39</v>
      </c>
      <c r="B292" s="21">
        <f t="shared" si="8"/>
        <v>10</v>
      </c>
      <c r="E292" t="s">
        <v>985</v>
      </c>
      <c r="F292" s="22">
        <f t="shared" si="9"/>
        <v>240790.20000000004</v>
      </c>
    </row>
    <row r="293" spans="1:6" x14ac:dyDescent="0.3">
      <c r="A293" t="s">
        <v>44</v>
      </c>
      <c r="B293" s="21">
        <f t="shared" si="8"/>
        <v>10</v>
      </c>
      <c r="E293" t="s">
        <v>2776</v>
      </c>
      <c r="F293" s="22">
        <f t="shared" si="9"/>
        <v>240110.42999999996</v>
      </c>
    </row>
    <row r="294" spans="1:6" x14ac:dyDescent="0.3">
      <c r="A294" t="s">
        <v>184</v>
      </c>
      <c r="B294" s="21">
        <f t="shared" si="8"/>
        <v>10</v>
      </c>
      <c r="E294" t="s">
        <v>1106</v>
      </c>
      <c r="F294" s="22">
        <f t="shared" si="9"/>
        <v>239975.67000000004</v>
      </c>
    </row>
    <row r="295" spans="1:6" x14ac:dyDescent="0.3">
      <c r="A295" t="s">
        <v>358</v>
      </c>
      <c r="B295" s="21">
        <f t="shared" si="8"/>
        <v>10</v>
      </c>
      <c r="E295" t="s">
        <v>525</v>
      </c>
      <c r="F295" s="22">
        <f t="shared" si="9"/>
        <v>239757.40999999997</v>
      </c>
    </row>
    <row r="296" spans="1:6" x14ac:dyDescent="0.3">
      <c r="A296" t="s">
        <v>503</v>
      </c>
      <c r="B296" s="21">
        <f t="shared" si="8"/>
        <v>10</v>
      </c>
      <c r="E296" t="s">
        <v>1095</v>
      </c>
      <c r="F296" s="22">
        <f t="shared" si="9"/>
        <v>239109.98</v>
      </c>
    </row>
    <row r="297" spans="1:6" x14ac:dyDescent="0.3">
      <c r="A297" t="s">
        <v>546</v>
      </c>
      <c r="B297" s="21">
        <f t="shared" si="8"/>
        <v>10</v>
      </c>
      <c r="E297" t="s">
        <v>1868</v>
      </c>
      <c r="F297" s="22">
        <f t="shared" si="9"/>
        <v>237920.72</v>
      </c>
    </row>
    <row r="298" spans="1:6" x14ac:dyDescent="0.3">
      <c r="A298" t="s">
        <v>713</v>
      </c>
      <c r="B298" s="21">
        <f t="shared" si="8"/>
        <v>10</v>
      </c>
      <c r="E298" t="s">
        <v>879</v>
      </c>
      <c r="F298" s="22">
        <f t="shared" si="9"/>
        <v>234940.31999999995</v>
      </c>
    </row>
    <row r="299" spans="1:6" x14ac:dyDescent="0.3">
      <c r="A299" t="s">
        <v>773</v>
      </c>
      <c r="B299" s="21">
        <f t="shared" si="8"/>
        <v>10</v>
      </c>
      <c r="E299" t="s">
        <v>1892</v>
      </c>
      <c r="F299" s="22">
        <f t="shared" si="9"/>
        <v>232052.94</v>
      </c>
    </row>
    <row r="300" spans="1:6" x14ac:dyDescent="0.3">
      <c r="A300" t="s">
        <v>1169</v>
      </c>
      <c r="B300" s="21">
        <f t="shared" si="8"/>
        <v>10</v>
      </c>
      <c r="E300" t="s">
        <v>3094</v>
      </c>
      <c r="F300" s="22">
        <f t="shared" si="9"/>
        <v>230687.49000000005</v>
      </c>
    </row>
    <row r="301" spans="1:6" x14ac:dyDescent="0.3">
      <c r="A301" t="s">
        <v>1280</v>
      </c>
      <c r="B301" s="21">
        <f t="shared" si="8"/>
        <v>10</v>
      </c>
      <c r="E301" t="s">
        <v>181</v>
      </c>
      <c r="F301" s="22">
        <f t="shared" si="9"/>
        <v>229528.86000000002</v>
      </c>
    </row>
    <row r="302" spans="1:6" x14ac:dyDescent="0.3">
      <c r="A302" t="s">
        <v>1374</v>
      </c>
      <c r="B302" s="21">
        <f t="shared" si="8"/>
        <v>10</v>
      </c>
      <c r="E302" t="s">
        <v>1663</v>
      </c>
      <c r="F302" s="22">
        <f t="shared" si="9"/>
        <v>226317.37</v>
      </c>
    </row>
    <row r="303" spans="1:6" x14ac:dyDescent="0.3">
      <c r="A303" t="s">
        <v>1376</v>
      </c>
      <c r="B303" s="21">
        <f t="shared" si="8"/>
        <v>10</v>
      </c>
      <c r="E303" t="s">
        <v>408</v>
      </c>
      <c r="F303" s="22">
        <f t="shared" si="9"/>
        <v>226317.36999999997</v>
      </c>
    </row>
    <row r="304" spans="1:6" x14ac:dyDescent="0.3">
      <c r="A304" t="s">
        <v>1424</v>
      </c>
      <c r="B304" s="21">
        <f t="shared" si="8"/>
        <v>10</v>
      </c>
      <c r="E304" t="s">
        <v>163</v>
      </c>
      <c r="F304" s="22">
        <f t="shared" si="9"/>
        <v>223136.94000000006</v>
      </c>
    </row>
    <row r="305" spans="1:6" x14ac:dyDescent="0.3">
      <c r="A305" t="s">
        <v>1624</v>
      </c>
      <c r="B305" s="21">
        <f t="shared" si="8"/>
        <v>10</v>
      </c>
      <c r="E305" t="s">
        <v>1757</v>
      </c>
      <c r="F305" s="22">
        <f t="shared" si="9"/>
        <v>222729.66999999993</v>
      </c>
    </row>
    <row r="306" spans="1:6" x14ac:dyDescent="0.3">
      <c r="A306" t="s">
        <v>1660</v>
      </c>
      <c r="B306" s="21">
        <f t="shared" si="8"/>
        <v>10</v>
      </c>
      <c r="E306" t="s">
        <v>990</v>
      </c>
      <c r="F306" s="22">
        <f t="shared" si="9"/>
        <v>221368.68</v>
      </c>
    </row>
    <row r="307" spans="1:6" x14ac:dyDescent="0.3">
      <c r="A307" t="s">
        <v>1867</v>
      </c>
      <c r="B307" s="21">
        <f t="shared" si="8"/>
        <v>10</v>
      </c>
      <c r="E307" t="s">
        <v>152</v>
      </c>
      <c r="F307" s="22">
        <f t="shared" si="9"/>
        <v>216493.18000000002</v>
      </c>
    </row>
    <row r="308" spans="1:6" x14ac:dyDescent="0.3">
      <c r="A308" t="s">
        <v>1879</v>
      </c>
      <c r="B308" s="21">
        <f t="shared" si="8"/>
        <v>10</v>
      </c>
      <c r="E308" t="s">
        <v>713</v>
      </c>
      <c r="F308" s="22">
        <f t="shared" si="9"/>
        <v>214417.36</v>
      </c>
    </row>
    <row r="309" spans="1:6" x14ac:dyDescent="0.3">
      <c r="A309" t="s">
        <v>1911</v>
      </c>
      <c r="B309" s="21">
        <f t="shared" si="8"/>
        <v>10</v>
      </c>
      <c r="E309" t="s">
        <v>1596</v>
      </c>
      <c r="F309" s="22">
        <f t="shared" si="9"/>
        <v>212001.76</v>
      </c>
    </row>
    <row r="310" spans="1:6" x14ac:dyDescent="0.3">
      <c r="A310" t="s">
        <v>2002</v>
      </c>
      <c r="B310" s="21">
        <f t="shared" si="8"/>
        <v>10</v>
      </c>
      <c r="E310" t="s">
        <v>2464</v>
      </c>
      <c r="F310" s="22">
        <f t="shared" si="9"/>
        <v>210096.63</v>
      </c>
    </row>
    <row r="311" spans="1:6" x14ac:dyDescent="0.3">
      <c r="A311" t="s">
        <v>2152</v>
      </c>
      <c r="B311" s="21">
        <f t="shared" si="8"/>
        <v>10</v>
      </c>
      <c r="E311" t="s">
        <v>1424</v>
      </c>
      <c r="F311" s="22">
        <f t="shared" si="9"/>
        <v>208379.95999999996</v>
      </c>
    </row>
    <row r="312" spans="1:6" x14ac:dyDescent="0.3">
      <c r="A312" t="s">
        <v>2571</v>
      </c>
      <c r="B312" s="21">
        <f t="shared" si="8"/>
        <v>10</v>
      </c>
      <c r="E312" t="s">
        <v>2538</v>
      </c>
      <c r="F312" s="22">
        <f t="shared" si="9"/>
        <v>208180.62</v>
      </c>
    </row>
    <row r="313" spans="1:6" x14ac:dyDescent="0.3">
      <c r="A313" t="s">
        <v>2573</v>
      </c>
      <c r="B313" s="21">
        <f t="shared" si="8"/>
        <v>10</v>
      </c>
      <c r="E313" t="s">
        <v>538</v>
      </c>
      <c r="F313" s="22">
        <f t="shared" si="9"/>
        <v>207703.43999999997</v>
      </c>
    </row>
    <row r="314" spans="1:6" x14ac:dyDescent="0.3">
      <c r="A314" t="s">
        <v>2623</v>
      </c>
      <c r="B314" s="21">
        <f t="shared" si="8"/>
        <v>10</v>
      </c>
      <c r="E314" t="s">
        <v>3395</v>
      </c>
      <c r="F314" s="22">
        <f t="shared" si="9"/>
        <v>207700.84999999998</v>
      </c>
    </row>
    <row r="315" spans="1:6" x14ac:dyDescent="0.3">
      <c r="A315" t="s">
        <v>3084</v>
      </c>
      <c r="B315" s="21">
        <f t="shared" si="8"/>
        <v>10</v>
      </c>
      <c r="E315" t="s">
        <v>1980</v>
      </c>
      <c r="F315" s="22">
        <f t="shared" si="9"/>
        <v>207222.63</v>
      </c>
    </row>
    <row r="316" spans="1:6" x14ac:dyDescent="0.3">
      <c r="A316" t="s">
        <v>3131</v>
      </c>
      <c r="B316" s="21">
        <f t="shared" si="8"/>
        <v>10</v>
      </c>
      <c r="E316" t="s">
        <v>612</v>
      </c>
      <c r="F316" s="22">
        <f t="shared" si="9"/>
        <v>206520.12</v>
      </c>
    </row>
    <row r="317" spans="1:6" x14ac:dyDescent="0.3">
      <c r="A317" t="s">
        <v>3143</v>
      </c>
      <c r="B317" s="21">
        <f t="shared" si="8"/>
        <v>10</v>
      </c>
      <c r="E317" t="s">
        <v>328</v>
      </c>
      <c r="F317" s="22">
        <f t="shared" si="9"/>
        <v>206093.18999999997</v>
      </c>
    </row>
    <row r="318" spans="1:6" x14ac:dyDescent="0.3">
      <c r="A318" t="s">
        <v>3372</v>
      </c>
      <c r="B318" s="21">
        <f t="shared" si="8"/>
        <v>10</v>
      </c>
      <c r="E318" t="s">
        <v>1264</v>
      </c>
      <c r="F318" s="22">
        <f t="shared" si="9"/>
        <v>205791.07</v>
      </c>
    </row>
    <row r="319" spans="1:6" x14ac:dyDescent="0.3">
      <c r="A319" t="s">
        <v>51</v>
      </c>
      <c r="B319" s="21">
        <f t="shared" si="8"/>
        <v>9</v>
      </c>
      <c r="E319" t="s">
        <v>1620</v>
      </c>
      <c r="F319" s="22">
        <f t="shared" si="9"/>
        <v>204084.24</v>
      </c>
    </row>
    <row r="320" spans="1:6" x14ac:dyDescent="0.3">
      <c r="A320" t="s">
        <v>96</v>
      </c>
      <c r="B320" s="21">
        <f t="shared" si="8"/>
        <v>9</v>
      </c>
      <c r="E320" t="s">
        <v>662</v>
      </c>
      <c r="F320" s="22">
        <f t="shared" si="9"/>
        <v>203182.96</v>
      </c>
    </row>
    <row r="321" spans="1:6" x14ac:dyDescent="0.3">
      <c r="A321" t="s">
        <v>325</v>
      </c>
      <c r="B321" s="21">
        <f t="shared" si="8"/>
        <v>9</v>
      </c>
      <c r="E321" t="s">
        <v>3003</v>
      </c>
      <c r="F321" s="22">
        <f t="shared" si="9"/>
        <v>200222.67999999996</v>
      </c>
    </row>
    <row r="322" spans="1:6" x14ac:dyDescent="0.3">
      <c r="A322" t="s">
        <v>430</v>
      </c>
      <c r="B322" s="21">
        <f t="shared" ref="B322:B385" si="10">COUNTIF(materialName,A322)</f>
        <v>9</v>
      </c>
      <c r="E322" t="s">
        <v>269</v>
      </c>
      <c r="F322" s="22">
        <f t="shared" ref="F322:F385" si="11">SUMIF(materialName,E322,Total_value)</f>
        <v>196814.36000000004</v>
      </c>
    </row>
    <row r="323" spans="1:6" x14ac:dyDescent="0.3">
      <c r="A323" t="s">
        <v>458</v>
      </c>
      <c r="B323" s="21">
        <f t="shared" si="10"/>
        <v>9</v>
      </c>
      <c r="E323" t="s">
        <v>298</v>
      </c>
      <c r="F323" s="22">
        <f t="shared" si="11"/>
        <v>196492.13999999998</v>
      </c>
    </row>
    <row r="324" spans="1:6" x14ac:dyDescent="0.3">
      <c r="A324" t="s">
        <v>499</v>
      </c>
      <c r="B324" s="21">
        <f t="shared" si="10"/>
        <v>9</v>
      </c>
      <c r="E324" t="s">
        <v>435</v>
      </c>
      <c r="F324" s="22">
        <f t="shared" si="11"/>
        <v>195401.92</v>
      </c>
    </row>
    <row r="325" spans="1:6" x14ac:dyDescent="0.3">
      <c r="A325" t="s">
        <v>595</v>
      </c>
      <c r="B325" s="21">
        <f t="shared" si="10"/>
        <v>9</v>
      </c>
      <c r="E325" t="s">
        <v>2573</v>
      </c>
      <c r="F325" s="22">
        <f t="shared" si="11"/>
        <v>195358.03000000003</v>
      </c>
    </row>
    <row r="326" spans="1:6" x14ac:dyDescent="0.3">
      <c r="A326" t="s">
        <v>821</v>
      </c>
      <c r="B326" s="21">
        <f t="shared" si="10"/>
        <v>9</v>
      </c>
      <c r="E326" t="s">
        <v>1834</v>
      </c>
      <c r="F326" s="22">
        <f t="shared" si="11"/>
        <v>195252.91999999998</v>
      </c>
    </row>
    <row r="327" spans="1:6" x14ac:dyDescent="0.3">
      <c r="A327" t="s">
        <v>879</v>
      </c>
      <c r="B327" s="21">
        <f t="shared" si="10"/>
        <v>9</v>
      </c>
      <c r="E327" t="s">
        <v>824</v>
      </c>
      <c r="F327" s="22">
        <f t="shared" si="11"/>
        <v>195084.32</v>
      </c>
    </row>
    <row r="328" spans="1:6" x14ac:dyDescent="0.3">
      <c r="A328" t="s">
        <v>1057</v>
      </c>
      <c r="B328" s="21">
        <f t="shared" si="10"/>
        <v>9</v>
      </c>
      <c r="E328" t="s">
        <v>260</v>
      </c>
      <c r="F328" s="22">
        <f t="shared" si="11"/>
        <v>194992.2</v>
      </c>
    </row>
    <row r="329" spans="1:6" x14ac:dyDescent="0.3">
      <c r="A329" t="s">
        <v>1109</v>
      </c>
      <c r="B329" s="21">
        <f t="shared" si="10"/>
        <v>9</v>
      </c>
      <c r="E329" t="s">
        <v>493</v>
      </c>
      <c r="F329" s="22">
        <f t="shared" si="11"/>
        <v>194313.33000000002</v>
      </c>
    </row>
    <row r="330" spans="1:6" x14ac:dyDescent="0.3">
      <c r="A330" t="s">
        <v>1347</v>
      </c>
      <c r="B330" s="21">
        <f t="shared" si="10"/>
        <v>9</v>
      </c>
      <c r="E330" t="s">
        <v>1595</v>
      </c>
      <c r="F330" s="22">
        <f t="shared" si="11"/>
        <v>194234.37</v>
      </c>
    </row>
    <row r="331" spans="1:6" x14ac:dyDescent="0.3">
      <c r="A331" t="s">
        <v>1454</v>
      </c>
      <c r="B331" s="21">
        <f t="shared" si="10"/>
        <v>9</v>
      </c>
      <c r="E331" t="s">
        <v>1390</v>
      </c>
      <c r="F331" s="22">
        <f t="shared" si="11"/>
        <v>193607.96000000005</v>
      </c>
    </row>
    <row r="332" spans="1:6" x14ac:dyDescent="0.3">
      <c r="A332" t="s">
        <v>1664</v>
      </c>
      <c r="B332" s="21">
        <f t="shared" si="10"/>
        <v>9</v>
      </c>
      <c r="E332" t="s">
        <v>2804</v>
      </c>
      <c r="F332" s="22">
        <f t="shared" si="11"/>
        <v>192440.46000000005</v>
      </c>
    </row>
    <row r="333" spans="1:6" x14ac:dyDescent="0.3">
      <c r="A333" t="s">
        <v>1853</v>
      </c>
      <c r="B333" s="21">
        <f t="shared" si="10"/>
        <v>9</v>
      </c>
      <c r="E333" t="s">
        <v>2152</v>
      </c>
      <c r="F333" s="22">
        <f t="shared" si="11"/>
        <v>190043.41</v>
      </c>
    </row>
    <row r="334" spans="1:6" x14ac:dyDescent="0.3">
      <c r="A334" t="s">
        <v>1907</v>
      </c>
      <c r="B334" s="21">
        <f t="shared" si="10"/>
        <v>9</v>
      </c>
      <c r="E334" t="s">
        <v>261</v>
      </c>
      <c r="F334" s="22">
        <f t="shared" si="11"/>
        <v>188826.66</v>
      </c>
    </row>
    <row r="335" spans="1:6" x14ac:dyDescent="0.3">
      <c r="A335" t="s">
        <v>2051</v>
      </c>
      <c r="B335" s="21">
        <f t="shared" si="10"/>
        <v>9</v>
      </c>
      <c r="E335" t="s">
        <v>1550</v>
      </c>
      <c r="F335" s="22">
        <f t="shared" si="11"/>
        <v>187782.11</v>
      </c>
    </row>
    <row r="336" spans="1:6" x14ac:dyDescent="0.3">
      <c r="A336" t="s">
        <v>2582</v>
      </c>
      <c r="B336" s="21">
        <f t="shared" si="10"/>
        <v>9</v>
      </c>
      <c r="E336" t="s">
        <v>3114</v>
      </c>
      <c r="F336" s="22">
        <f t="shared" si="11"/>
        <v>186927.27</v>
      </c>
    </row>
    <row r="337" spans="1:6" x14ac:dyDescent="0.3">
      <c r="A337" t="s">
        <v>2743</v>
      </c>
      <c r="B337" s="21">
        <f t="shared" si="10"/>
        <v>9</v>
      </c>
      <c r="E337" t="s">
        <v>1456</v>
      </c>
      <c r="F337" s="22">
        <f t="shared" si="11"/>
        <v>185364.43000000002</v>
      </c>
    </row>
    <row r="338" spans="1:6" x14ac:dyDescent="0.3">
      <c r="A338" t="s">
        <v>3115</v>
      </c>
      <c r="B338" s="21">
        <f t="shared" si="10"/>
        <v>9</v>
      </c>
      <c r="E338" t="s">
        <v>2033</v>
      </c>
      <c r="F338" s="22">
        <f t="shared" si="11"/>
        <v>184073.49</v>
      </c>
    </row>
    <row r="339" spans="1:6" x14ac:dyDescent="0.3">
      <c r="A339" t="s">
        <v>59</v>
      </c>
      <c r="B339" s="21">
        <f t="shared" si="10"/>
        <v>8</v>
      </c>
      <c r="E339" t="s">
        <v>3268</v>
      </c>
      <c r="F339" s="22">
        <f t="shared" si="11"/>
        <v>184029.92</v>
      </c>
    </row>
    <row r="340" spans="1:6" x14ac:dyDescent="0.3">
      <c r="A340" t="s">
        <v>94</v>
      </c>
      <c r="B340" s="21">
        <f t="shared" si="10"/>
        <v>8</v>
      </c>
      <c r="E340" t="s">
        <v>70</v>
      </c>
      <c r="F340" s="22">
        <f t="shared" si="11"/>
        <v>181658.52</v>
      </c>
    </row>
    <row r="341" spans="1:6" x14ac:dyDescent="0.3">
      <c r="A341" t="s">
        <v>205</v>
      </c>
      <c r="B341" s="21">
        <f t="shared" si="10"/>
        <v>8</v>
      </c>
      <c r="E341" t="s">
        <v>1790</v>
      </c>
      <c r="F341" s="22">
        <f t="shared" si="11"/>
        <v>181139.50999999995</v>
      </c>
    </row>
    <row r="342" spans="1:6" x14ac:dyDescent="0.3">
      <c r="A342" t="s">
        <v>211</v>
      </c>
      <c r="B342" s="21">
        <f t="shared" si="10"/>
        <v>8</v>
      </c>
      <c r="E342" t="s">
        <v>1270</v>
      </c>
      <c r="F342" s="22">
        <f t="shared" si="11"/>
        <v>180966.16999999998</v>
      </c>
    </row>
    <row r="343" spans="1:6" x14ac:dyDescent="0.3">
      <c r="A343" t="s">
        <v>213</v>
      </c>
      <c r="B343" s="21">
        <f t="shared" si="10"/>
        <v>8</v>
      </c>
      <c r="E343" t="s">
        <v>226</v>
      </c>
      <c r="F343" s="22">
        <f t="shared" si="11"/>
        <v>179672.49000000002</v>
      </c>
    </row>
    <row r="344" spans="1:6" x14ac:dyDescent="0.3">
      <c r="A344" t="s">
        <v>222</v>
      </c>
      <c r="B344" s="21">
        <f t="shared" si="10"/>
        <v>8</v>
      </c>
      <c r="E344" t="s">
        <v>1102</v>
      </c>
      <c r="F344" s="22">
        <f t="shared" si="11"/>
        <v>178671.39</v>
      </c>
    </row>
    <row r="345" spans="1:6" x14ac:dyDescent="0.3">
      <c r="A345" t="s">
        <v>260</v>
      </c>
      <c r="B345" s="21">
        <f t="shared" si="10"/>
        <v>8</v>
      </c>
      <c r="E345" t="s">
        <v>773</v>
      </c>
      <c r="F345" s="22">
        <f t="shared" si="11"/>
        <v>178109.47</v>
      </c>
    </row>
    <row r="346" spans="1:6" x14ac:dyDescent="0.3">
      <c r="A346" t="s">
        <v>339</v>
      </c>
      <c r="B346" s="21">
        <f t="shared" si="10"/>
        <v>8</v>
      </c>
      <c r="E346" t="s">
        <v>1701</v>
      </c>
      <c r="F346" s="22">
        <f t="shared" si="11"/>
        <v>178106.68</v>
      </c>
    </row>
    <row r="347" spans="1:6" x14ac:dyDescent="0.3">
      <c r="A347" t="s">
        <v>525</v>
      </c>
      <c r="B347" s="21">
        <f t="shared" si="10"/>
        <v>8</v>
      </c>
      <c r="E347" t="s">
        <v>2582</v>
      </c>
      <c r="F347" s="22">
        <f t="shared" si="11"/>
        <v>177619.41</v>
      </c>
    </row>
    <row r="348" spans="1:6" x14ac:dyDescent="0.3">
      <c r="A348" t="s">
        <v>577</v>
      </c>
      <c r="B348" s="21">
        <f t="shared" si="10"/>
        <v>8</v>
      </c>
      <c r="E348" t="s">
        <v>1365</v>
      </c>
      <c r="F348" s="22">
        <f t="shared" si="11"/>
        <v>177488.75</v>
      </c>
    </row>
    <row r="349" spans="1:6" x14ac:dyDescent="0.3">
      <c r="A349" t="s">
        <v>683</v>
      </c>
      <c r="B349" s="21">
        <f t="shared" si="10"/>
        <v>8</v>
      </c>
      <c r="E349" t="s">
        <v>1188</v>
      </c>
      <c r="F349" s="22">
        <f t="shared" si="11"/>
        <v>176219.37</v>
      </c>
    </row>
    <row r="350" spans="1:6" x14ac:dyDescent="0.3">
      <c r="A350" t="s">
        <v>882</v>
      </c>
      <c r="B350" s="21">
        <f t="shared" si="10"/>
        <v>8</v>
      </c>
      <c r="E350" t="s">
        <v>1659</v>
      </c>
      <c r="F350" s="22">
        <f t="shared" si="11"/>
        <v>176082.86999999997</v>
      </c>
    </row>
    <row r="351" spans="1:6" x14ac:dyDescent="0.3">
      <c r="A351" t="s">
        <v>990</v>
      </c>
      <c r="B351" s="21">
        <f t="shared" si="10"/>
        <v>8</v>
      </c>
      <c r="E351" t="s">
        <v>2516</v>
      </c>
      <c r="F351" s="22">
        <f t="shared" si="11"/>
        <v>174148.76</v>
      </c>
    </row>
    <row r="352" spans="1:6" x14ac:dyDescent="0.3">
      <c r="A352" t="s">
        <v>1075</v>
      </c>
      <c r="B352" s="21">
        <f t="shared" si="10"/>
        <v>8</v>
      </c>
      <c r="E352" t="s">
        <v>284</v>
      </c>
      <c r="F352" s="22">
        <f t="shared" si="11"/>
        <v>174005.12</v>
      </c>
    </row>
    <row r="353" spans="1:6" x14ac:dyDescent="0.3">
      <c r="A353" t="s">
        <v>1135</v>
      </c>
      <c r="B353" s="21">
        <f t="shared" si="10"/>
        <v>8</v>
      </c>
      <c r="E353" t="s">
        <v>21</v>
      </c>
      <c r="F353" s="22">
        <f t="shared" si="11"/>
        <v>171713.69000000018</v>
      </c>
    </row>
    <row r="354" spans="1:6" x14ac:dyDescent="0.3">
      <c r="A354" t="s">
        <v>1180</v>
      </c>
      <c r="B354" s="21">
        <f t="shared" si="10"/>
        <v>8</v>
      </c>
      <c r="E354" t="s">
        <v>2155</v>
      </c>
      <c r="F354" s="22">
        <f t="shared" si="11"/>
        <v>170607.15</v>
      </c>
    </row>
    <row r="355" spans="1:6" x14ac:dyDescent="0.3">
      <c r="A355" t="s">
        <v>1341</v>
      </c>
      <c r="B355" s="21">
        <f t="shared" si="10"/>
        <v>8</v>
      </c>
      <c r="E355" t="s">
        <v>1413</v>
      </c>
      <c r="F355" s="22">
        <f t="shared" si="11"/>
        <v>170067.14</v>
      </c>
    </row>
    <row r="356" spans="1:6" x14ac:dyDescent="0.3">
      <c r="A356" t="s">
        <v>1360</v>
      </c>
      <c r="B356" s="21">
        <f t="shared" si="10"/>
        <v>8</v>
      </c>
      <c r="E356" t="s">
        <v>222</v>
      </c>
      <c r="F356" s="22">
        <f t="shared" si="11"/>
        <v>168626.52</v>
      </c>
    </row>
    <row r="357" spans="1:6" x14ac:dyDescent="0.3">
      <c r="A357" t="s">
        <v>1375</v>
      </c>
      <c r="B357" s="21">
        <f t="shared" si="10"/>
        <v>8</v>
      </c>
      <c r="E357" t="s">
        <v>2300</v>
      </c>
      <c r="F357" s="22">
        <f t="shared" si="11"/>
        <v>168626.52</v>
      </c>
    </row>
    <row r="358" spans="1:6" x14ac:dyDescent="0.3">
      <c r="A358" t="s">
        <v>1460</v>
      </c>
      <c r="B358" s="21">
        <f t="shared" si="10"/>
        <v>8</v>
      </c>
      <c r="E358" t="s">
        <v>223</v>
      </c>
      <c r="F358" s="22">
        <f t="shared" si="11"/>
        <v>163202.22000000003</v>
      </c>
    </row>
    <row r="359" spans="1:6" x14ac:dyDescent="0.3">
      <c r="A359" t="s">
        <v>1533</v>
      </c>
      <c r="B359" s="21">
        <f t="shared" si="10"/>
        <v>8</v>
      </c>
      <c r="E359" t="s">
        <v>1109</v>
      </c>
      <c r="F359" s="22">
        <f t="shared" si="11"/>
        <v>161178.6</v>
      </c>
    </row>
    <row r="360" spans="1:6" x14ac:dyDescent="0.3">
      <c r="A360" t="s">
        <v>1596</v>
      </c>
      <c r="B360" s="21">
        <f t="shared" si="10"/>
        <v>8</v>
      </c>
      <c r="E360" t="s">
        <v>3131</v>
      </c>
      <c r="F360" s="22">
        <f t="shared" si="11"/>
        <v>160893.18999999994</v>
      </c>
    </row>
    <row r="361" spans="1:6" x14ac:dyDescent="0.3">
      <c r="A361" t="s">
        <v>2033</v>
      </c>
      <c r="B361" s="21">
        <f t="shared" si="10"/>
        <v>8</v>
      </c>
      <c r="E361" t="s">
        <v>253</v>
      </c>
      <c r="F361" s="22">
        <f t="shared" si="11"/>
        <v>160486.26999999999</v>
      </c>
    </row>
    <row r="362" spans="1:6" x14ac:dyDescent="0.3">
      <c r="A362" t="s">
        <v>2048</v>
      </c>
      <c r="B362" s="21">
        <f t="shared" si="10"/>
        <v>8</v>
      </c>
      <c r="E362" t="s">
        <v>1410</v>
      </c>
      <c r="F362" s="22">
        <f t="shared" si="11"/>
        <v>159617.96</v>
      </c>
    </row>
    <row r="363" spans="1:6" x14ac:dyDescent="0.3">
      <c r="A363" t="s">
        <v>2117</v>
      </c>
      <c r="B363" s="21">
        <f t="shared" si="10"/>
        <v>8</v>
      </c>
      <c r="E363" t="s">
        <v>819</v>
      </c>
      <c r="F363" s="22">
        <f t="shared" si="11"/>
        <v>159404.15999999997</v>
      </c>
    </row>
    <row r="364" spans="1:6" x14ac:dyDescent="0.3">
      <c r="A364" t="s">
        <v>2249</v>
      </c>
      <c r="B364" s="21">
        <f t="shared" si="10"/>
        <v>8</v>
      </c>
      <c r="E364" t="s">
        <v>358</v>
      </c>
      <c r="F364" s="22">
        <f t="shared" si="11"/>
        <v>157732.19999999998</v>
      </c>
    </row>
    <row r="365" spans="1:6" x14ac:dyDescent="0.3">
      <c r="A365" t="s">
        <v>2341</v>
      </c>
      <c r="B365" s="21">
        <f t="shared" si="10"/>
        <v>8</v>
      </c>
      <c r="E365" t="s">
        <v>2389</v>
      </c>
      <c r="F365" s="22">
        <f t="shared" si="11"/>
        <v>157493.70000000001</v>
      </c>
    </row>
    <row r="366" spans="1:6" x14ac:dyDescent="0.3">
      <c r="A366" t="s">
        <v>2394</v>
      </c>
      <c r="B366" s="21">
        <f t="shared" si="10"/>
        <v>8</v>
      </c>
      <c r="E366" t="s">
        <v>1360</v>
      </c>
      <c r="F366" s="22">
        <f t="shared" si="11"/>
        <v>157383.18</v>
      </c>
    </row>
    <row r="367" spans="1:6" x14ac:dyDescent="0.3">
      <c r="A367" t="s">
        <v>3189</v>
      </c>
      <c r="B367" s="21">
        <f t="shared" si="10"/>
        <v>8</v>
      </c>
      <c r="E367" t="s">
        <v>882</v>
      </c>
      <c r="F367" s="22">
        <f t="shared" si="11"/>
        <v>157242.39000000001</v>
      </c>
    </row>
    <row r="368" spans="1:6" x14ac:dyDescent="0.3">
      <c r="A368" t="s">
        <v>67</v>
      </c>
      <c r="B368" s="21">
        <f t="shared" si="10"/>
        <v>7</v>
      </c>
      <c r="E368" t="s">
        <v>3269</v>
      </c>
      <c r="F368" s="22">
        <f t="shared" si="11"/>
        <v>154972.57</v>
      </c>
    </row>
    <row r="369" spans="1:6" x14ac:dyDescent="0.3">
      <c r="A369" t="s">
        <v>71</v>
      </c>
      <c r="B369" s="21">
        <f t="shared" si="10"/>
        <v>7</v>
      </c>
      <c r="E369" t="s">
        <v>2351</v>
      </c>
      <c r="F369" s="22">
        <f t="shared" si="11"/>
        <v>154107.88</v>
      </c>
    </row>
    <row r="370" spans="1:6" x14ac:dyDescent="0.3">
      <c r="A370" t="s">
        <v>137</v>
      </c>
      <c r="B370" s="21">
        <f t="shared" si="10"/>
        <v>7</v>
      </c>
      <c r="E370" t="s">
        <v>339</v>
      </c>
      <c r="F370" s="22">
        <f t="shared" si="11"/>
        <v>153467.11999999997</v>
      </c>
    </row>
    <row r="371" spans="1:6" x14ac:dyDescent="0.3">
      <c r="A371" t="s">
        <v>236</v>
      </c>
      <c r="B371" s="21">
        <f t="shared" si="10"/>
        <v>7</v>
      </c>
      <c r="E371" t="s">
        <v>685</v>
      </c>
      <c r="F371" s="22">
        <f t="shared" si="11"/>
        <v>151014.59</v>
      </c>
    </row>
    <row r="372" spans="1:6" x14ac:dyDescent="0.3">
      <c r="A372" t="s">
        <v>284</v>
      </c>
      <c r="B372" s="21">
        <f t="shared" si="10"/>
        <v>7</v>
      </c>
      <c r="E372" t="s">
        <v>489</v>
      </c>
      <c r="F372" s="22">
        <f t="shared" si="11"/>
        <v>150196.56999999998</v>
      </c>
    </row>
    <row r="373" spans="1:6" x14ac:dyDescent="0.3">
      <c r="A373" t="s">
        <v>296</v>
      </c>
      <c r="B373" s="21">
        <f t="shared" si="10"/>
        <v>7</v>
      </c>
      <c r="E373" t="s">
        <v>296</v>
      </c>
      <c r="F373" s="22">
        <f t="shared" si="11"/>
        <v>149994</v>
      </c>
    </row>
    <row r="374" spans="1:6" x14ac:dyDescent="0.3">
      <c r="A374" t="s">
        <v>302</v>
      </c>
      <c r="B374" s="21">
        <f t="shared" si="10"/>
        <v>7</v>
      </c>
      <c r="E374" t="s">
        <v>3319</v>
      </c>
      <c r="F374" s="22">
        <f t="shared" si="11"/>
        <v>149994</v>
      </c>
    </row>
    <row r="375" spans="1:6" x14ac:dyDescent="0.3">
      <c r="A375" t="s">
        <v>356</v>
      </c>
      <c r="B375" s="21">
        <f t="shared" si="10"/>
        <v>7</v>
      </c>
      <c r="E375" t="s">
        <v>63</v>
      </c>
      <c r="F375" s="22">
        <f t="shared" si="11"/>
        <v>149504.49999999997</v>
      </c>
    </row>
    <row r="376" spans="1:6" x14ac:dyDescent="0.3">
      <c r="A376" t="s">
        <v>471</v>
      </c>
      <c r="B376" s="21">
        <f t="shared" si="10"/>
        <v>7</v>
      </c>
      <c r="E376" t="s">
        <v>321</v>
      </c>
      <c r="F376" s="22">
        <f t="shared" si="11"/>
        <v>149383.25000000003</v>
      </c>
    </row>
    <row r="377" spans="1:6" x14ac:dyDescent="0.3">
      <c r="A377" t="s">
        <v>489</v>
      </c>
      <c r="B377" s="21">
        <f t="shared" si="10"/>
        <v>7</v>
      </c>
      <c r="E377" t="s">
        <v>3162</v>
      </c>
      <c r="F377" s="22">
        <f t="shared" si="11"/>
        <v>148973.38</v>
      </c>
    </row>
    <row r="378" spans="1:6" x14ac:dyDescent="0.3">
      <c r="A378" t="s">
        <v>493</v>
      </c>
      <c r="B378" s="21">
        <f t="shared" si="10"/>
        <v>7</v>
      </c>
      <c r="E378" t="s">
        <v>577</v>
      </c>
      <c r="F378" s="22">
        <f t="shared" si="11"/>
        <v>148425.18</v>
      </c>
    </row>
    <row r="379" spans="1:6" x14ac:dyDescent="0.3">
      <c r="A379" t="s">
        <v>548</v>
      </c>
      <c r="B379" s="21">
        <f t="shared" si="10"/>
        <v>7</v>
      </c>
      <c r="E379" t="s">
        <v>1439</v>
      </c>
      <c r="F379" s="22">
        <f t="shared" si="11"/>
        <v>148360.33000000002</v>
      </c>
    </row>
    <row r="380" spans="1:6" x14ac:dyDescent="0.3">
      <c r="A380" t="s">
        <v>709</v>
      </c>
      <c r="B380" s="21">
        <f t="shared" si="10"/>
        <v>7</v>
      </c>
      <c r="E380" t="s">
        <v>1768</v>
      </c>
      <c r="F380" s="22">
        <f t="shared" si="11"/>
        <v>148016.16</v>
      </c>
    </row>
    <row r="381" spans="1:6" x14ac:dyDescent="0.3">
      <c r="A381" t="s">
        <v>742</v>
      </c>
      <c r="B381" s="21">
        <f t="shared" si="10"/>
        <v>7</v>
      </c>
      <c r="E381" t="s">
        <v>2474</v>
      </c>
      <c r="F381" s="22">
        <f t="shared" si="11"/>
        <v>148016.16</v>
      </c>
    </row>
    <row r="382" spans="1:6" x14ac:dyDescent="0.3">
      <c r="A382" t="s">
        <v>790</v>
      </c>
      <c r="B382" s="21">
        <f t="shared" si="10"/>
        <v>7</v>
      </c>
      <c r="E382" t="s">
        <v>1680</v>
      </c>
      <c r="F382" s="22">
        <f t="shared" si="11"/>
        <v>148016.16</v>
      </c>
    </row>
    <row r="383" spans="1:6" x14ac:dyDescent="0.3">
      <c r="A383" t="s">
        <v>802</v>
      </c>
      <c r="B383" s="21">
        <f t="shared" si="10"/>
        <v>7</v>
      </c>
      <c r="E383" t="s">
        <v>1369</v>
      </c>
      <c r="F383" s="22">
        <f t="shared" si="11"/>
        <v>147132.83000000002</v>
      </c>
    </row>
    <row r="384" spans="1:6" x14ac:dyDescent="0.3">
      <c r="A384" t="s">
        <v>832</v>
      </c>
      <c r="B384" s="21">
        <f t="shared" si="10"/>
        <v>7</v>
      </c>
      <c r="E384" t="s">
        <v>90</v>
      </c>
      <c r="F384" s="22">
        <f t="shared" si="11"/>
        <v>145489.74</v>
      </c>
    </row>
    <row r="385" spans="1:6" x14ac:dyDescent="0.3">
      <c r="A385" t="s">
        <v>852</v>
      </c>
      <c r="B385" s="21">
        <f t="shared" si="10"/>
        <v>7</v>
      </c>
      <c r="E385" t="s">
        <v>1590</v>
      </c>
      <c r="F385" s="22">
        <f t="shared" si="11"/>
        <v>144926.51</v>
      </c>
    </row>
    <row r="386" spans="1:6" x14ac:dyDescent="0.3">
      <c r="A386" t="s">
        <v>1026</v>
      </c>
      <c r="B386" s="21">
        <f t="shared" ref="B386:B449" si="12">COUNTIF(materialName,A386)</f>
        <v>7</v>
      </c>
      <c r="E386" t="s">
        <v>1891</v>
      </c>
      <c r="F386" s="22">
        <f t="shared" ref="F386:F449" si="13">SUMIF(materialName,E386,Total_value)</f>
        <v>144808.57</v>
      </c>
    </row>
    <row r="387" spans="1:6" x14ac:dyDescent="0.3">
      <c r="A387" t="s">
        <v>1043</v>
      </c>
      <c r="B387" s="21">
        <f t="shared" si="12"/>
        <v>7</v>
      </c>
      <c r="E387" t="s">
        <v>1375</v>
      </c>
      <c r="F387" s="22">
        <f t="shared" si="13"/>
        <v>143925.98000000001</v>
      </c>
    </row>
    <row r="388" spans="1:6" x14ac:dyDescent="0.3">
      <c r="A388" t="s">
        <v>1113</v>
      </c>
      <c r="B388" s="21">
        <f t="shared" si="12"/>
        <v>7</v>
      </c>
      <c r="E388" t="s">
        <v>2356</v>
      </c>
      <c r="F388" s="22">
        <f t="shared" si="13"/>
        <v>143371.62</v>
      </c>
    </row>
    <row r="389" spans="1:6" x14ac:dyDescent="0.3">
      <c r="A389" t="s">
        <v>1176</v>
      </c>
      <c r="B389" s="21">
        <f t="shared" si="12"/>
        <v>7</v>
      </c>
      <c r="E389" t="s">
        <v>2381</v>
      </c>
      <c r="F389" s="22">
        <f t="shared" si="13"/>
        <v>142740.41</v>
      </c>
    </row>
    <row r="390" spans="1:6" x14ac:dyDescent="0.3">
      <c r="A390" t="s">
        <v>1198</v>
      </c>
      <c r="B390" s="21">
        <f t="shared" si="12"/>
        <v>7</v>
      </c>
      <c r="E390" t="s">
        <v>598</v>
      </c>
      <c r="F390" s="22">
        <f t="shared" si="13"/>
        <v>141906.65</v>
      </c>
    </row>
    <row r="391" spans="1:6" x14ac:dyDescent="0.3">
      <c r="A391" t="s">
        <v>1244</v>
      </c>
      <c r="B391" s="21">
        <f t="shared" si="12"/>
        <v>7</v>
      </c>
      <c r="E391" t="s">
        <v>3342</v>
      </c>
      <c r="F391" s="22">
        <f t="shared" si="13"/>
        <v>139151.53000000003</v>
      </c>
    </row>
    <row r="392" spans="1:6" x14ac:dyDescent="0.3">
      <c r="A392" t="s">
        <v>1270</v>
      </c>
      <c r="B392" s="21">
        <f t="shared" si="12"/>
        <v>7</v>
      </c>
      <c r="E392" t="s">
        <v>1607</v>
      </c>
      <c r="F392" s="22">
        <f t="shared" si="13"/>
        <v>138921.85999999999</v>
      </c>
    </row>
    <row r="393" spans="1:6" x14ac:dyDescent="0.3">
      <c r="A393" t="s">
        <v>1336</v>
      </c>
      <c r="B393" s="21">
        <f t="shared" si="12"/>
        <v>7</v>
      </c>
      <c r="E393" t="s">
        <v>110</v>
      </c>
      <c r="F393" s="22">
        <f t="shared" si="13"/>
        <v>138645.38000000006</v>
      </c>
    </row>
    <row r="394" spans="1:6" x14ac:dyDescent="0.3">
      <c r="A394" t="s">
        <v>1353</v>
      </c>
      <c r="B394" s="21">
        <f t="shared" si="12"/>
        <v>7</v>
      </c>
      <c r="E394" t="s">
        <v>800</v>
      </c>
      <c r="F394" s="22">
        <f t="shared" si="13"/>
        <v>137038.01</v>
      </c>
    </row>
    <row r="395" spans="1:6" x14ac:dyDescent="0.3">
      <c r="A395" t="s">
        <v>1369</v>
      </c>
      <c r="B395" s="21">
        <f t="shared" si="12"/>
        <v>7</v>
      </c>
      <c r="E395" t="s">
        <v>1789</v>
      </c>
      <c r="F395" s="22">
        <f t="shared" si="13"/>
        <v>135806.75999999998</v>
      </c>
    </row>
    <row r="396" spans="1:6" x14ac:dyDescent="0.3">
      <c r="A396" t="s">
        <v>1410</v>
      </c>
      <c r="B396" s="21">
        <f t="shared" si="12"/>
        <v>7</v>
      </c>
      <c r="E396" t="s">
        <v>302</v>
      </c>
      <c r="F396" s="22">
        <f t="shared" si="13"/>
        <v>134994.6</v>
      </c>
    </row>
    <row r="397" spans="1:6" x14ac:dyDescent="0.3">
      <c r="A397" t="s">
        <v>1449</v>
      </c>
      <c r="B397" s="21">
        <f t="shared" si="12"/>
        <v>7</v>
      </c>
      <c r="E397" t="s">
        <v>1739</v>
      </c>
      <c r="F397" s="22">
        <f t="shared" si="13"/>
        <v>134405.70000000001</v>
      </c>
    </row>
    <row r="398" spans="1:6" x14ac:dyDescent="0.3">
      <c r="A398" t="s">
        <v>1590</v>
      </c>
      <c r="B398" s="21">
        <f t="shared" si="12"/>
        <v>7</v>
      </c>
      <c r="E398" t="s">
        <v>2088</v>
      </c>
      <c r="F398" s="22">
        <f t="shared" si="13"/>
        <v>133008.48000000001</v>
      </c>
    </row>
    <row r="399" spans="1:6" x14ac:dyDescent="0.3">
      <c r="A399" t="s">
        <v>1598</v>
      </c>
      <c r="B399" s="21">
        <f t="shared" si="12"/>
        <v>7</v>
      </c>
      <c r="E399" t="s">
        <v>1190</v>
      </c>
      <c r="F399" s="22">
        <f t="shared" si="13"/>
        <v>132627.6</v>
      </c>
    </row>
    <row r="400" spans="1:6" x14ac:dyDescent="0.3">
      <c r="A400" t="s">
        <v>1600</v>
      </c>
      <c r="B400" s="21">
        <f t="shared" si="12"/>
        <v>7</v>
      </c>
      <c r="E400" t="s">
        <v>1761</v>
      </c>
      <c r="F400" s="22">
        <f t="shared" si="13"/>
        <v>131763.9</v>
      </c>
    </row>
    <row r="401" spans="1:6" x14ac:dyDescent="0.3">
      <c r="A401" t="s">
        <v>1713</v>
      </c>
      <c r="B401" s="21">
        <f t="shared" si="12"/>
        <v>7</v>
      </c>
      <c r="E401" t="s">
        <v>334</v>
      </c>
      <c r="F401" s="22">
        <f t="shared" si="13"/>
        <v>131665.57</v>
      </c>
    </row>
    <row r="402" spans="1:6" x14ac:dyDescent="0.3">
      <c r="A402" t="s">
        <v>1777</v>
      </c>
      <c r="B402" s="21">
        <f t="shared" si="12"/>
        <v>7</v>
      </c>
      <c r="E402" t="s">
        <v>2378</v>
      </c>
      <c r="F402" s="22">
        <f t="shared" si="13"/>
        <v>128918.3</v>
      </c>
    </row>
    <row r="403" spans="1:6" x14ac:dyDescent="0.3">
      <c r="A403" t="s">
        <v>1814</v>
      </c>
      <c r="B403" s="21">
        <f t="shared" si="12"/>
        <v>7</v>
      </c>
      <c r="E403" t="s">
        <v>1198</v>
      </c>
      <c r="F403" s="22">
        <f t="shared" si="13"/>
        <v>128143.30999999998</v>
      </c>
    </row>
    <row r="404" spans="1:6" x14ac:dyDescent="0.3">
      <c r="A404" t="s">
        <v>1892</v>
      </c>
      <c r="B404" s="21">
        <f t="shared" si="12"/>
        <v>7</v>
      </c>
      <c r="E404" t="s">
        <v>2422</v>
      </c>
      <c r="F404" s="22">
        <f t="shared" si="13"/>
        <v>126188.92</v>
      </c>
    </row>
    <row r="405" spans="1:6" x14ac:dyDescent="0.3">
      <c r="A405" t="s">
        <v>1980</v>
      </c>
      <c r="B405" s="21">
        <f t="shared" si="12"/>
        <v>7</v>
      </c>
      <c r="E405" t="s">
        <v>2537</v>
      </c>
      <c r="F405" s="22">
        <f t="shared" si="13"/>
        <v>125504.64999999998</v>
      </c>
    </row>
    <row r="406" spans="1:6" x14ac:dyDescent="0.3">
      <c r="A406" t="s">
        <v>2093</v>
      </c>
      <c r="B406" s="21">
        <f t="shared" si="12"/>
        <v>7</v>
      </c>
      <c r="E406" t="s">
        <v>71</v>
      </c>
      <c r="F406" s="22">
        <f t="shared" si="13"/>
        <v>124820.99999999999</v>
      </c>
    </row>
    <row r="407" spans="1:6" x14ac:dyDescent="0.3">
      <c r="A407" t="s">
        <v>2116</v>
      </c>
      <c r="B407" s="21">
        <f t="shared" si="12"/>
        <v>7</v>
      </c>
      <c r="E407" t="s">
        <v>949</v>
      </c>
      <c r="F407" s="22">
        <f t="shared" si="13"/>
        <v>123760.2</v>
      </c>
    </row>
    <row r="408" spans="1:6" x14ac:dyDescent="0.3">
      <c r="A408" t="s">
        <v>2356</v>
      </c>
      <c r="B408" s="21">
        <f t="shared" si="12"/>
        <v>7</v>
      </c>
      <c r="E408" t="s">
        <v>2894</v>
      </c>
      <c r="F408" s="22">
        <f t="shared" si="13"/>
        <v>122779.93</v>
      </c>
    </row>
    <row r="409" spans="1:6" x14ac:dyDescent="0.3">
      <c r="A409" t="s">
        <v>2380</v>
      </c>
      <c r="B409" s="21">
        <f t="shared" si="12"/>
        <v>7</v>
      </c>
      <c r="E409" t="s">
        <v>1470</v>
      </c>
      <c r="F409" s="22">
        <f t="shared" si="13"/>
        <v>122779.92000000001</v>
      </c>
    </row>
    <row r="410" spans="1:6" x14ac:dyDescent="0.3">
      <c r="A410" t="s">
        <v>2456</v>
      </c>
      <c r="B410" s="21">
        <f t="shared" si="12"/>
        <v>7</v>
      </c>
      <c r="E410" t="s">
        <v>30</v>
      </c>
      <c r="F410" s="22">
        <f t="shared" si="13"/>
        <v>121842.15</v>
      </c>
    </row>
    <row r="411" spans="1:6" x14ac:dyDescent="0.3">
      <c r="A411" t="s">
        <v>2458</v>
      </c>
      <c r="B411" s="21">
        <f t="shared" si="12"/>
        <v>7</v>
      </c>
      <c r="E411" t="s">
        <v>75</v>
      </c>
      <c r="F411" s="22">
        <f t="shared" si="13"/>
        <v>121561.92</v>
      </c>
    </row>
    <row r="412" spans="1:6" x14ac:dyDescent="0.3">
      <c r="A412" t="s">
        <v>2467</v>
      </c>
      <c r="B412" s="21">
        <f t="shared" si="12"/>
        <v>7</v>
      </c>
      <c r="E412" t="s">
        <v>485</v>
      </c>
      <c r="F412" s="22">
        <f t="shared" si="13"/>
        <v>120253.5</v>
      </c>
    </row>
    <row r="413" spans="1:6" x14ac:dyDescent="0.3">
      <c r="A413" t="s">
        <v>2562</v>
      </c>
      <c r="B413" s="21">
        <f t="shared" si="12"/>
        <v>7</v>
      </c>
      <c r="E413" t="s">
        <v>2456</v>
      </c>
      <c r="F413" s="22">
        <f t="shared" si="13"/>
        <v>119926.65000000001</v>
      </c>
    </row>
    <row r="414" spans="1:6" x14ac:dyDescent="0.3">
      <c r="A414" t="s">
        <v>2672</v>
      </c>
      <c r="B414" s="21">
        <f t="shared" si="12"/>
        <v>7</v>
      </c>
      <c r="E414" t="s">
        <v>1417</v>
      </c>
      <c r="F414" s="22">
        <f t="shared" si="13"/>
        <v>119714.64</v>
      </c>
    </row>
    <row r="415" spans="1:6" x14ac:dyDescent="0.3">
      <c r="A415" t="s">
        <v>2954</v>
      </c>
      <c r="B415" s="21">
        <f t="shared" si="12"/>
        <v>7</v>
      </c>
      <c r="E415" t="s">
        <v>2175</v>
      </c>
      <c r="F415" s="22">
        <f t="shared" si="13"/>
        <v>118412.93</v>
      </c>
    </row>
    <row r="416" spans="1:6" x14ac:dyDescent="0.3">
      <c r="A416" t="s">
        <v>3094</v>
      </c>
      <c r="B416" s="21">
        <f t="shared" si="12"/>
        <v>7</v>
      </c>
      <c r="E416" t="s">
        <v>2114</v>
      </c>
      <c r="F416" s="22">
        <f t="shared" si="13"/>
        <v>118412.93</v>
      </c>
    </row>
    <row r="417" spans="1:6" x14ac:dyDescent="0.3">
      <c r="A417" t="s">
        <v>3114</v>
      </c>
      <c r="B417" s="21">
        <f t="shared" si="12"/>
        <v>7</v>
      </c>
      <c r="E417" t="s">
        <v>510</v>
      </c>
      <c r="F417" s="22">
        <f t="shared" si="13"/>
        <v>117470.16</v>
      </c>
    </row>
    <row r="418" spans="1:6" x14ac:dyDescent="0.3">
      <c r="A418" t="s">
        <v>3159</v>
      </c>
      <c r="B418" s="21">
        <f t="shared" si="12"/>
        <v>7</v>
      </c>
      <c r="E418" t="s">
        <v>299</v>
      </c>
      <c r="F418" s="22">
        <f t="shared" si="13"/>
        <v>117470.16</v>
      </c>
    </row>
    <row r="419" spans="1:6" x14ac:dyDescent="0.3">
      <c r="A419" t="s">
        <v>3269</v>
      </c>
      <c r="B419" s="21">
        <f t="shared" si="12"/>
        <v>7</v>
      </c>
      <c r="E419" t="s">
        <v>40</v>
      </c>
      <c r="F419" s="22">
        <f t="shared" si="13"/>
        <v>117346.51000000001</v>
      </c>
    </row>
    <row r="420" spans="1:6" x14ac:dyDescent="0.3">
      <c r="A420" t="s">
        <v>3342</v>
      </c>
      <c r="B420" s="21">
        <f t="shared" si="12"/>
        <v>7</v>
      </c>
      <c r="E420" t="s">
        <v>1814</v>
      </c>
      <c r="F420" s="22">
        <f t="shared" si="13"/>
        <v>115243.41999999998</v>
      </c>
    </row>
    <row r="421" spans="1:6" x14ac:dyDescent="0.3">
      <c r="A421" t="s">
        <v>73</v>
      </c>
      <c r="B421" s="21">
        <f t="shared" si="12"/>
        <v>6</v>
      </c>
      <c r="E421" t="s">
        <v>911</v>
      </c>
      <c r="F421" s="22">
        <f t="shared" si="13"/>
        <v>113710.01000000001</v>
      </c>
    </row>
    <row r="422" spans="1:6" x14ac:dyDescent="0.3">
      <c r="A422" t="s">
        <v>295</v>
      </c>
      <c r="B422" s="21">
        <f t="shared" si="12"/>
        <v>6</v>
      </c>
      <c r="E422" t="s">
        <v>1943</v>
      </c>
      <c r="F422" s="22">
        <f t="shared" si="13"/>
        <v>109888.88999999998</v>
      </c>
    </row>
    <row r="423" spans="1:6" x14ac:dyDescent="0.3">
      <c r="A423" t="s">
        <v>315</v>
      </c>
      <c r="B423" s="21">
        <f t="shared" si="12"/>
        <v>6</v>
      </c>
      <c r="E423" t="s">
        <v>1339</v>
      </c>
      <c r="F423" s="22">
        <f t="shared" si="13"/>
        <v>108805.68</v>
      </c>
    </row>
    <row r="424" spans="1:6" x14ac:dyDescent="0.3">
      <c r="A424" t="s">
        <v>462</v>
      </c>
      <c r="B424" s="21">
        <f t="shared" si="12"/>
        <v>6</v>
      </c>
      <c r="E424" t="s">
        <v>1598</v>
      </c>
      <c r="F424" s="22">
        <f t="shared" si="13"/>
        <v>106952.67</v>
      </c>
    </row>
    <row r="425" spans="1:6" x14ac:dyDescent="0.3">
      <c r="A425" t="s">
        <v>510</v>
      </c>
      <c r="B425" s="21">
        <f t="shared" si="12"/>
        <v>6</v>
      </c>
      <c r="E425" t="s">
        <v>1715</v>
      </c>
      <c r="F425" s="22">
        <f t="shared" si="13"/>
        <v>106801.03</v>
      </c>
    </row>
    <row r="426" spans="1:6" x14ac:dyDescent="0.3">
      <c r="A426" t="s">
        <v>538</v>
      </c>
      <c r="B426" s="21">
        <f t="shared" si="12"/>
        <v>6</v>
      </c>
      <c r="E426" t="s">
        <v>3348</v>
      </c>
      <c r="F426" s="22">
        <f t="shared" si="13"/>
        <v>106102.08</v>
      </c>
    </row>
    <row r="427" spans="1:6" x14ac:dyDescent="0.3">
      <c r="A427" t="s">
        <v>591</v>
      </c>
      <c r="B427" s="21">
        <f t="shared" si="12"/>
        <v>6</v>
      </c>
      <c r="E427" t="s">
        <v>832</v>
      </c>
      <c r="F427" s="22">
        <f t="shared" si="13"/>
        <v>104770.71999999999</v>
      </c>
    </row>
    <row r="428" spans="1:6" x14ac:dyDescent="0.3">
      <c r="A428" t="s">
        <v>593</v>
      </c>
      <c r="B428" s="21">
        <f t="shared" si="12"/>
        <v>6</v>
      </c>
      <c r="E428" t="s">
        <v>1907</v>
      </c>
      <c r="F428" s="22">
        <f t="shared" si="13"/>
        <v>104465.1</v>
      </c>
    </row>
    <row r="429" spans="1:6" x14ac:dyDescent="0.3">
      <c r="A429" t="s">
        <v>612</v>
      </c>
      <c r="B429" s="21">
        <f t="shared" si="12"/>
        <v>6</v>
      </c>
      <c r="E429" t="s">
        <v>2562</v>
      </c>
      <c r="F429" s="22">
        <f t="shared" si="13"/>
        <v>103192.70999999999</v>
      </c>
    </row>
    <row r="430" spans="1:6" x14ac:dyDescent="0.3">
      <c r="A430" t="s">
        <v>685</v>
      </c>
      <c r="B430" s="21">
        <f t="shared" si="12"/>
        <v>6</v>
      </c>
      <c r="E430" t="s">
        <v>2400</v>
      </c>
      <c r="F430" s="22">
        <f t="shared" si="13"/>
        <v>103134.64</v>
      </c>
    </row>
    <row r="431" spans="1:6" x14ac:dyDescent="0.3">
      <c r="A431" t="s">
        <v>716</v>
      </c>
      <c r="B431" s="21">
        <f t="shared" si="12"/>
        <v>6</v>
      </c>
      <c r="E431" t="s">
        <v>1353</v>
      </c>
      <c r="F431" s="22">
        <f t="shared" si="13"/>
        <v>102948.54000000001</v>
      </c>
    </row>
    <row r="432" spans="1:6" x14ac:dyDescent="0.3">
      <c r="A432" t="s">
        <v>856</v>
      </c>
      <c r="B432" s="21">
        <f t="shared" si="12"/>
        <v>6</v>
      </c>
      <c r="E432" t="s">
        <v>1080</v>
      </c>
      <c r="F432" s="22">
        <f t="shared" si="13"/>
        <v>102312.72</v>
      </c>
    </row>
    <row r="433" spans="1:6" x14ac:dyDescent="0.3">
      <c r="A433" t="s">
        <v>905</v>
      </c>
      <c r="B433" s="21">
        <f t="shared" si="12"/>
        <v>6</v>
      </c>
      <c r="E433" t="s">
        <v>1126</v>
      </c>
      <c r="F433" s="22">
        <f t="shared" si="13"/>
        <v>102046</v>
      </c>
    </row>
    <row r="434" spans="1:6" x14ac:dyDescent="0.3">
      <c r="A434" t="s">
        <v>907</v>
      </c>
      <c r="B434" s="21">
        <f t="shared" si="12"/>
        <v>6</v>
      </c>
      <c r="E434" t="s">
        <v>259</v>
      </c>
      <c r="F434" s="22">
        <f t="shared" si="13"/>
        <v>101995.91999999998</v>
      </c>
    </row>
    <row r="435" spans="1:6" x14ac:dyDescent="0.3">
      <c r="A435" t="s">
        <v>911</v>
      </c>
      <c r="B435" s="21">
        <f t="shared" si="12"/>
        <v>6</v>
      </c>
      <c r="E435" t="s">
        <v>104</v>
      </c>
      <c r="F435" s="22">
        <f t="shared" si="13"/>
        <v>101497.01999999999</v>
      </c>
    </row>
    <row r="436" spans="1:6" x14ac:dyDescent="0.3">
      <c r="A436" t="s">
        <v>966</v>
      </c>
      <c r="B436" s="21">
        <f t="shared" si="12"/>
        <v>6</v>
      </c>
      <c r="E436" t="s">
        <v>490</v>
      </c>
      <c r="F436" s="22">
        <f t="shared" si="13"/>
        <v>101497.01999999999</v>
      </c>
    </row>
    <row r="437" spans="1:6" x14ac:dyDescent="0.3">
      <c r="A437" t="s">
        <v>1007</v>
      </c>
      <c r="B437" s="21">
        <f t="shared" si="12"/>
        <v>6</v>
      </c>
      <c r="E437" t="s">
        <v>2542</v>
      </c>
      <c r="F437" s="22">
        <f t="shared" si="13"/>
        <v>100403.71</v>
      </c>
    </row>
    <row r="438" spans="1:6" x14ac:dyDescent="0.3">
      <c r="A438" t="s">
        <v>1021</v>
      </c>
      <c r="B438" s="21">
        <f t="shared" si="12"/>
        <v>6</v>
      </c>
      <c r="E438" t="s">
        <v>3266</v>
      </c>
      <c r="F438" s="22">
        <f t="shared" si="13"/>
        <v>100403.70999999999</v>
      </c>
    </row>
    <row r="439" spans="1:6" x14ac:dyDescent="0.3">
      <c r="A439" t="s">
        <v>1028</v>
      </c>
      <c r="B439" s="21">
        <f t="shared" si="12"/>
        <v>6</v>
      </c>
      <c r="E439" t="s">
        <v>689</v>
      </c>
      <c r="F439" s="22">
        <f t="shared" si="13"/>
        <v>98996.04</v>
      </c>
    </row>
    <row r="440" spans="1:6" x14ac:dyDescent="0.3">
      <c r="A440" t="s">
        <v>1126</v>
      </c>
      <c r="B440" s="21">
        <f t="shared" si="12"/>
        <v>6</v>
      </c>
      <c r="E440" t="s">
        <v>356</v>
      </c>
      <c r="F440" s="22">
        <f t="shared" si="13"/>
        <v>98427.6</v>
      </c>
    </row>
    <row r="441" spans="1:6" x14ac:dyDescent="0.3">
      <c r="A441" t="s">
        <v>1134</v>
      </c>
      <c r="B441" s="21">
        <f t="shared" si="12"/>
        <v>6</v>
      </c>
      <c r="E441" t="s">
        <v>1828</v>
      </c>
      <c r="F441" s="22">
        <f t="shared" si="13"/>
        <v>98320.150000000009</v>
      </c>
    </row>
    <row r="442" spans="1:6" x14ac:dyDescent="0.3">
      <c r="A442" t="s">
        <v>1223</v>
      </c>
      <c r="B442" s="21">
        <f t="shared" si="12"/>
        <v>6</v>
      </c>
      <c r="E442" t="s">
        <v>1356</v>
      </c>
      <c r="F442" s="22">
        <f t="shared" si="13"/>
        <v>97900.62</v>
      </c>
    </row>
    <row r="443" spans="1:6" x14ac:dyDescent="0.3">
      <c r="A443" t="s">
        <v>1228</v>
      </c>
      <c r="B443" s="21">
        <f t="shared" si="12"/>
        <v>6</v>
      </c>
      <c r="E443" t="s">
        <v>1684</v>
      </c>
      <c r="F443" s="22">
        <f t="shared" si="13"/>
        <v>97679.01</v>
      </c>
    </row>
    <row r="444" spans="1:6" x14ac:dyDescent="0.3">
      <c r="A444" t="s">
        <v>1243</v>
      </c>
      <c r="B444" s="21">
        <f t="shared" si="12"/>
        <v>6</v>
      </c>
      <c r="E444" t="s">
        <v>1599</v>
      </c>
      <c r="F444" s="22">
        <f t="shared" si="13"/>
        <v>97540.6</v>
      </c>
    </row>
    <row r="445" spans="1:6" x14ac:dyDescent="0.3">
      <c r="A445" t="s">
        <v>1258</v>
      </c>
      <c r="B445" s="21">
        <f t="shared" si="12"/>
        <v>6</v>
      </c>
      <c r="E445" t="s">
        <v>273</v>
      </c>
      <c r="F445" s="22">
        <f t="shared" si="13"/>
        <v>96932.5</v>
      </c>
    </row>
    <row r="446" spans="1:6" x14ac:dyDescent="0.3">
      <c r="A446" t="s">
        <v>1289</v>
      </c>
      <c r="B446" s="21">
        <f t="shared" si="12"/>
        <v>6</v>
      </c>
      <c r="E446" t="s">
        <v>1175</v>
      </c>
      <c r="F446" s="22">
        <f t="shared" si="13"/>
        <v>96927.07</v>
      </c>
    </row>
    <row r="447" spans="1:6" x14ac:dyDescent="0.3">
      <c r="A447" t="s">
        <v>1343</v>
      </c>
      <c r="B447" s="21">
        <f t="shared" si="12"/>
        <v>6</v>
      </c>
      <c r="E447" t="s">
        <v>458</v>
      </c>
      <c r="F447" s="22">
        <f t="shared" si="13"/>
        <v>96628.68</v>
      </c>
    </row>
    <row r="448" spans="1:6" x14ac:dyDescent="0.3">
      <c r="A448" t="s">
        <v>1370</v>
      </c>
      <c r="B448" s="21">
        <f t="shared" si="12"/>
        <v>6</v>
      </c>
      <c r="E448" t="s">
        <v>2700</v>
      </c>
      <c r="F448" s="22">
        <f t="shared" si="13"/>
        <v>96319.8</v>
      </c>
    </row>
    <row r="449" spans="1:6" x14ac:dyDescent="0.3">
      <c r="A449" t="s">
        <v>1417</v>
      </c>
      <c r="B449" s="21">
        <f t="shared" si="12"/>
        <v>6</v>
      </c>
      <c r="E449" t="s">
        <v>96</v>
      </c>
      <c r="F449" s="22">
        <f t="shared" si="13"/>
        <v>96193.38</v>
      </c>
    </row>
    <row r="450" spans="1:6" x14ac:dyDescent="0.3">
      <c r="A450" t="s">
        <v>1620</v>
      </c>
      <c r="B450" s="21">
        <f t="shared" ref="B450:B513" si="14">COUNTIF(materialName,A450)</f>
        <v>6</v>
      </c>
      <c r="E450" t="s">
        <v>2571</v>
      </c>
      <c r="F450" s="22">
        <f t="shared" ref="F450:F513" si="15">SUMIF(materialName,E450,Total_value)</f>
        <v>95627.72</v>
      </c>
    </row>
    <row r="451" spans="1:6" x14ac:dyDescent="0.3">
      <c r="A451" t="s">
        <v>1701</v>
      </c>
      <c r="B451" s="21">
        <f t="shared" si="14"/>
        <v>6</v>
      </c>
      <c r="E451" t="s">
        <v>712</v>
      </c>
      <c r="F451" s="22">
        <f t="shared" si="15"/>
        <v>95374.49</v>
      </c>
    </row>
    <row r="452" spans="1:6" x14ac:dyDescent="0.3">
      <c r="A452" t="s">
        <v>1768</v>
      </c>
      <c r="B452" s="21">
        <f t="shared" si="14"/>
        <v>6</v>
      </c>
      <c r="E452" t="s">
        <v>802</v>
      </c>
      <c r="F452" s="22">
        <f t="shared" si="15"/>
        <v>95289.430000000008</v>
      </c>
    </row>
    <row r="453" spans="1:6" x14ac:dyDescent="0.3">
      <c r="A453" t="s">
        <v>1781</v>
      </c>
      <c r="B453" s="21">
        <f t="shared" si="14"/>
        <v>6</v>
      </c>
      <c r="E453" t="s">
        <v>314</v>
      </c>
      <c r="F453" s="22">
        <f t="shared" si="15"/>
        <v>94676.71</v>
      </c>
    </row>
    <row r="454" spans="1:6" x14ac:dyDescent="0.3">
      <c r="A454" t="s">
        <v>1891</v>
      </c>
      <c r="B454" s="21">
        <f t="shared" si="14"/>
        <v>6</v>
      </c>
      <c r="E454" t="s">
        <v>2891</v>
      </c>
      <c r="F454" s="22">
        <f t="shared" si="15"/>
        <v>94127.7</v>
      </c>
    </row>
    <row r="455" spans="1:6" x14ac:dyDescent="0.3">
      <c r="A455" t="s">
        <v>2251</v>
      </c>
      <c r="B455" s="21">
        <f t="shared" si="14"/>
        <v>6</v>
      </c>
      <c r="E455" t="s">
        <v>139</v>
      </c>
      <c r="F455" s="22">
        <f t="shared" si="15"/>
        <v>93651.81</v>
      </c>
    </row>
    <row r="456" spans="1:6" x14ac:dyDescent="0.3">
      <c r="A456" t="s">
        <v>2267</v>
      </c>
      <c r="B456" s="21">
        <f t="shared" si="14"/>
        <v>6</v>
      </c>
      <c r="E456" t="s">
        <v>513</v>
      </c>
      <c r="F456" s="22">
        <f t="shared" si="15"/>
        <v>92996.28</v>
      </c>
    </row>
    <row r="457" spans="1:6" x14ac:dyDescent="0.3">
      <c r="A457" t="s">
        <v>2351</v>
      </c>
      <c r="B457" s="21">
        <f t="shared" si="14"/>
        <v>6</v>
      </c>
      <c r="E457" t="s">
        <v>462</v>
      </c>
      <c r="F457" s="22">
        <f t="shared" si="15"/>
        <v>92080.25999999998</v>
      </c>
    </row>
    <row r="458" spans="1:6" x14ac:dyDescent="0.3">
      <c r="A458" t="s">
        <v>2381</v>
      </c>
      <c r="B458" s="21">
        <f t="shared" si="14"/>
        <v>6</v>
      </c>
      <c r="E458" t="s">
        <v>1749</v>
      </c>
      <c r="F458" s="22">
        <f t="shared" si="15"/>
        <v>91634.73</v>
      </c>
    </row>
    <row r="459" spans="1:6" x14ac:dyDescent="0.3">
      <c r="A459" t="s">
        <v>2392</v>
      </c>
      <c r="B459" s="21">
        <f t="shared" si="14"/>
        <v>6</v>
      </c>
      <c r="E459" t="s">
        <v>73</v>
      </c>
      <c r="F459" s="22">
        <f t="shared" si="15"/>
        <v>91566</v>
      </c>
    </row>
    <row r="460" spans="1:6" x14ac:dyDescent="0.3">
      <c r="A460" t="s">
        <v>2474</v>
      </c>
      <c r="B460" s="21">
        <f t="shared" si="14"/>
        <v>6</v>
      </c>
      <c r="E460" t="s">
        <v>905</v>
      </c>
      <c r="F460" s="22">
        <f t="shared" si="15"/>
        <v>90944.639999999999</v>
      </c>
    </row>
    <row r="461" spans="1:6" x14ac:dyDescent="0.3">
      <c r="A461" t="s">
        <v>2537</v>
      </c>
      <c r="B461" s="21">
        <f t="shared" si="14"/>
        <v>6</v>
      </c>
      <c r="E461" t="s">
        <v>1209</v>
      </c>
      <c r="F461" s="22">
        <f t="shared" si="15"/>
        <v>90944.639999999999</v>
      </c>
    </row>
    <row r="462" spans="1:6" x14ac:dyDescent="0.3">
      <c r="A462" t="s">
        <v>2592</v>
      </c>
      <c r="B462" s="21">
        <f t="shared" si="14"/>
        <v>6</v>
      </c>
      <c r="E462" t="s">
        <v>1385</v>
      </c>
      <c r="F462" s="22">
        <f t="shared" si="15"/>
        <v>90944.639999999999</v>
      </c>
    </row>
    <row r="463" spans="1:6" x14ac:dyDescent="0.3">
      <c r="A463" t="s">
        <v>2758</v>
      </c>
      <c r="B463" s="21">
        <f t="shared" si="14"/>
        <v>6</v>
      </c>
      <c r="E463" t="s">
        <v>1777</v>
      </c>
      <c r="F463" s="22">
        <f t="shared" si="15"/>
        <v>90942.900000000023</v>
      </c>
    </row>
    <row r="464" spans="1:6" x14ac:dyDescent="0.3">
      <c r="A464" t="s">
        <v>2776</v>
      </c>
      <c r="B464" s="21">
        <f t="shared" si="14"/>
        <v>6</v>
      </c>
      <c r="E464" t="s">
        <v>1344</v>
      </c>
      <c r="F464" s="22">
        <f t="shared" si="15"/>
        <v>90857.91</v>
      </c>
    </row>
    <row r="465" spans="1:6" x14ac:dyDescent="0.3">
      <c r="A465" t="s">
        <v>3213</v>
      </c>
      <c r="B465" s="21">
        <f t="shared" si="14"/>
        <v>6</v>
      </c>
      <c r="E465" t="s">
        <v>2132</v>
      </c>
      <c r="F465" s="22">
        <f t="shared" si="15"/>
        <v>90104.389999999985</v>
      </c>
    </row>
    <row r="466" spans="1:6" x14ac:dyDescent="0.3">
      <c r="A466" t="s">
        <v>3410</v>
      </c>
      <c r="B466" s="21">
        <f t="shared" si="14"/>
        <v>6</v>
      </c>
      <c r="E466" t="s">
        <v>1323</v>
      </c>
      <c r="F466" s="22">
        <f t="shared" si="15"/>
        <v>89996.4</v>
      </c>
    </row>
    <row r="467" spans="1:6" x14ac:dyDescent="0.3">
      <c r="A467" t="s">
        <v>75</v>
      </c>
      <c r="B467" s="21">
        <f t="shared" si="14"/>
        <v>5</v>
      </c>
      <c r="E467" t="s">
        <v>1366</v>
      </c>
      <c r="F467" s="22">
        <f t="shared" si="15"/>
        <v>89969.88</v>
      </c>
    </row>
    <row r="468" spans="1:6" x14ac:dyDescent="0.3">
      <c r="A468" t="s">
        <v>104</v>
      </c>
      <c r="B468" s="21">
        <f t="shared" si="14"/>
        <v>5</v>
      </c>
      <c r="E468" t="s">
        <v>697</v>
      </c>
      <c r="F468" s="22">
        <f t="shared" si="15"/>
        <v>89941.640000000014</v>
      </c>
    </row>
    <row r="469" spans="1:6" x14ac:dyDescent="0.3">
      <c r="A469" t="s">
        <v>143</v>
      </c>
      <c r="B469" s="21">
        <f t="shared" si="14"/>
        <v>5</v>
      </c>
      <c r="E469" t="s">
        <v>852</v>
      </c>
      <c r="F469" s="22">
        <f t="shared" si="15"/>
        <v>88034.69</v>
      </c>
    </row>
    <row r="470" spans="1:6" x14ac:dyDescent="0.3">
      <c r="A470" t="s">
        <v>259</v>
      </c>
      <c r="B470" s="21">
        <f t="shared" si="14"/>
        <v>5</v>
      </c>
      <c r="E470" t="s">
        <v>360</v>
      </c>
      <c r="F470" s="22">
        <f t="shared" si="15"/>
        <v>87695.91</v>
      </c>
    </row>
    <row r="471" spans="1:6" x14ac:dyDescent="0.3">
      <c r="A471" t="s">
        <v>261</v>
      </c>
      <c r="B471" s="21">
        <f t="shared" si="14"/>
        <v>5</v>
      </c>
      <c r="E471" t="s">
        <v>546</v>
      </c>
      <c r="F471" s="22">
        <f t="shared" si="15"/>
        <v>86944.989999999991</v>
      </c>
    </row>
    <row r="472" spans="1:6" x14ac:dyDescent="0.3">
      <c r="A472" t="s">
        <v>273</v>
      </c>
      <c r="B472" s="21">
        <f t="shared" si="14"/>
        <v>5</v>
      </c>
      <c r="E472" t="s">
        <v>2293</v>
      </c>
      <c r="F472" s="22">
        <f t="shared" si="15"/>
        <v>86846.399999999994</v>
      </c>
    </row>
    <row r="473" spans="1:6" x14ac:dyDescent="0.3">
      <c r="A473" t="s">
        <v>290</v>
      </c>
      <c r="B473" s="21">
        <f t="shared" si="14"/>
        <v>5</v>
      </c>
      <c r="E473" t="s">
        <v>561</v>
      </c>
      <c r="F473" s="22">
        <f t="shared" si="15"/>
        <v>86015</v>
      </c>
    </row>
    <row r="474" spans="1:6" x14ac:dyDescent="0.3">
      <c r="A474" t="s">
        <v>334</v>
      </c>
      <c r="B474" s="21">
        <f t="shared" si="14"/>
        <v>5</v>
      </c>
      <c r="E474" t="s">
        <v>1853</v>
      </c>
      <c r="F474" s="22">
        <f t="shared" si="15"/>
        <v>85529.01</v>
      </c>
    </row>
    <row r="475" spans="1:6" x14ac:dyDescent="0.3">
      <c r="A475" t="s">
        <v>360</v>
      </c>
      <c r="B475" s="21">
        <f t="shared" si="14"/>
        <v>5</v>
      </c>
      <c r="E475" t="s">
        <v>1176</v>
      </c>
      <c r="F475" s="22">
        <f t="shared" si="15"/>
        <v>84243.650000000009</v>
      </c>
    </row>
    <row r="476" spans="1:6" x14ac:dyDescent="0.3">
      <c r="A476" t="s">
        <v>408</v>
      </c>
      <c r="B476" s="21">
        <f t="shared" si="14"/>
        <v>5</v>
      </c>
      <c r="E476" t="s">
        <v>1336</v>
      </c>
      <c r="F476" s="22">
        <f t="shared" si="15"/>
        <v>84243.63</v>
      </c>
    </row>
    <row r="477" spans="1:6" x14ac:dyDescent="0.3">
      <c r="A477" t="s">
        <v>456</v>
      </c>
      <c r="B477" s="21">
        <f t="shared" si="14"/>
        <v>5</v>
      </c>
      <c r="E477" t="s">
        <v>609</v>
      </c>
      <c r="F477" s="22">
        <f t="shared" si="15"/>
        <v>83996.64</v>
      </c>
    </row>
    <row r="478" spans="1:6" x14ac:dyDescent="0.3">
      <c r="A478" t="s">
        <v>490</v>
      </c>
      <c r="B478" s="21">
        <f t="shared" si="14"/>
        <v>5</v>
      </c>
      <c r="E478" t="s">
        <v>1779</v>
      </c>
      <c r="F478" s="22">
        <f t="shared" si="15"/>
        <v>83891.810000000012</v>
      </c>
    </row>
    <row r="479" spans="1:6" x14ac:dyDescent="0.3">
      <c r="A479" t="s">
        <v>537</v>
      </c>
      <c r="B479" s="21">
        <f t="shared" si="14"/>
        <v>5</v>
      </c>
      <c r="E479" t="s">
        <v>1781</v>
      </c>
      <c r="F479" s="22">
        <f t="shared" si="15"/>
        <v>81848.610000000015</v>
      </c>
    </row>
    <row r="480" spans="1:6" x14ac:dyDescent="0.3">
      <c r="A480" t="s">
        <v>608</v>
      </c>
      <c r="B480" s="21">
        <f t="shared" si="14"/>
        <v>5</v>
      </c>
      <c r="E480" t="s">
        <v>2954</v>
      </c>
      <c r="F480" s="22">
        <f t="shared" si="15"/>
        <v>81522.55</v>
      </c>
    </row>
    <row r="481" spans="1:6" x14ac:dyDescent="0.3">
      <c r="A481" t="s">
        <v>621</v>
      </c>
      <c r="B481" s="21">
        <f t="shared" si="14"/>
        <v>5</v>
      </c>
      <c r="E481" t="s">
        <v>127</v>
      </c>
      <c r="F481" s="22">
        <f t="shared" si="15"/>
        <v>81207.48</v>
      </c>
    </row>
    <row r="482" spans="1:6" x14ac:dyDescent="0.3">
      <c r="A482" t="s">
        <v>622</v>
      </c>
      <c r="B482" s="21">
        <f t="shared" si="14"/>
        <v>5</v>
      </c>
      <c r="E482" t="s">
        <v>295</v>
      </c>
      <c r="F482" s="22">
        <f t="shared" si="15"/>
        <v>80996.759999999995</v>
      </c>
    </row>
    <row r="483" spans="1:6" x14ac:dyDescent="0.3">
      <c r="A483" t="s">
        <v>623</v>
      </c>
      <c r="B483" s="21">
        <f t="shared" si="14"/>
        <v>5</v>
      </c>
      <c r="E483" t="s">
        <v>491</v>
      </c>
      <c r="F483" s="22">
        <f t="shared" si="15"/>
        <v>80350.97</v>
      </c>
    </row>
    <row r="484" spans="1:6" x14ac:dyDescent="0.3">
      <c r="A484" t="s">
        <v>624</v>
      </c>
      <c r="B484" s="21">
        <f t="shared" si="14"/>
        <v>5</v>
      </c>
      <c r="E484" t="s">
        <v>537</v>
      </c>
      <c r="F484" s="22">
        <f t="shared" si="15"/>
        <v>79534.490000000005</v>
      </c>
    </row>
    <row r="485" spans="1:6" x14ac:dyDescent="0.3">
      <c r="A485" t="s">
        <v>625</v>
      </c>
      <c r="B485" s="21">
        <f t="shared" si="14"/>
        <v>5</v>
      </c>
      <c r="E485" t="s">
        <v>1567</v>
      </c>
      <c r="F485" s="22">
        <f t="shared" si="15"/>
        <v>79267.679999999993</v>
      </c>
    </row>
    <row r="486" spans="1:6" x14ac:dyDescent="0.3">
      <c r="A486" t="s">
        <v>640</v>
      </c>
      <c r="B486" s="21">
        <f t="shared" si="14"/>
        <v>5</v>
      </c>
      <c r="E486" t="s">
        <v>453</v>
      </c>
      <c r="F486" s="22">
        <f t="shared" si="15"/>
        <v>78988.610000000015</v>
      </c>
    </row>
    <row r="487" spans="1:6" x14ac:dyDescent="0.3">
      <c r="A487" t="s">
        <v>641</v>
      </c>
      <c r="B487" s="21">
        <f t="shared" si="14"/>
        <v>5</v>
      </c>
      <c r="E487" t="s">
        <v>706</v>
      </c>
      <c r="F487" s="22">
        <f t="shared" si="15"/>
        <v>78988.61</v>
      </c>
    </row>
    <row r="488" spans="1:6" x14ac:dyDescent="0.3">
      <c r="A488" t="s">
        <v>687</v>
      </c>
      <c r="B488" s="21">
        <f t="shared" si="14"/>
        <v>5</v>
      </c>
      <c r="E488" t="s">
        <v>1131</v>
      </c>
      <c r="F488" s="22">
        <f t="shared" si="15"/>
        <v>77745.03</v>
      </c>
    </row>
    <row r="489" spans="1:6" x14ac:dyDescent="0.3">
      <c r="A489" t="s">
        <v>688</v>
      </c>
      <c r="B489" s="21">
        <f t="shared" si="14"/>
        <v>5</v>
      </c>
      <c r="E489" t="s">
        <v>1597</v>
      </c>
      <c r="F489" s="22">
        <f t="shared" si="15"/>
        <v>76805.11</v>
      </c>
    </row>
    <row r="490" spans="1:6" x14ac:dyDescent="0.3">
      <c r="A490" t="s">
        <v>697</v>
      </c>
      <c r="B490" s="21">
        <f t="shared" si="14"/>
        <v>5</v>
      </c>
      <c r="E490" t="s">
        <v>487</v>
      </c>
      <c r="F490" s="22">
        <f t="shared" si="15"/>
        <v>76733.570000000007</v>
      </c>
    </row>
    <row r="491" spans="1:6" x14ac:dyDescent="0.3">
      <c r="A491" t="s">
        <v>800</v>
      </c>
      <c r="B491" s="21">
        <f t="shared" si="14"/>
        <v>5</v>
      </c>
      <c r="E491" t="s">
        <v>907</v>
      </c>
      <c r="F491" s="22">
        <f t="shared" si="15"/>
        <v>76534.5</v>
      </c>
    </row>
    <row r="492" spans="1:6" x14ac:dyDescent="0.3">
      <c r="A492" t="s">
        <v>810</v>
      </c>
      <c r="B492" s="21">
        <f t="shared" si="14"/>
        <v>5</v>
      </c>
      <c r="E492" t="s">
        <v>1601</v>
      </c>
      <c r="F492" s="22">
        <f t="shared" si="15"/>
        <v>76534.5</v>
      </c>
    </row>
    <row r="493" spans="1:6" x14ac:dyDescent="0.3">
      <c r="A493" t="s">
        <v>957</v>
      </c>
      <c r="B493" s="21">
        <f t="shared" si="14"/>
        <v>5</v>
      </c>
      <c r="E493" t="s">
        <v>147</v>
      </c>
      <c r="F493" s="22">
        <f t="shared" si="15"/>
        <v>76035.459999999992</v>
      </c>
    </row>
    <row r="494" spans="1:6" x14ac:dyDescent="0.3">
      <c r="A494" t="s">
        <v>1042</v>
      </c>
      <c r="B494" s="21">
        <f t="shared" si="14"/>
        <v>5</v>
      </c>
      <c r="E494" t="s">
        <v>2235</v>
      </c>
      <c r="F494" s="22">
        <f t="shared" si="15"/>
        <v>75713.350000000006</v>
      </c>
    </row>
    <row r="495" spans="1:6" x14ac:dyDescent="0.3">
      <c r="A495" t="s">
        <v>1080</v>
      </c>
      <c r="B495" s="21">
        <f t="shared" si="14"/>
        <v>5</v>
      </c>
      <c r="E495" t="s">
        <v>377</v>
      </c>
      <c r="F495" s="22">
        <f t="shared" si="15"/>
        <v>75534.55</v>
      </c>
    </row>
    <row r="496" spans="1:6" x14ac:dyDescent="0.3">
      <c r="A496" t="s">
        <v>1123</v>
      </c>
      <c r="B496" s="21">
        <f t="shared" si="14"/>
        <v>5</v>
      </c>
      <c r="E496" t="s">
        <v>1481</v>
      </c>
      <c r="F496" s="22">
        <f t="shared" si="15"/>
        <v>75375.87999999999</v>
      </c>
    </row>
    <row r="497" spans="1:6" x14ac:dyDescent="0.3">
      <c r="A497" t="s">
        <v>1256</v>
      </c>
      <c r="B497" s="21">
        <f t="shared" si="14"/>
        <v>5</v>
      </c>
      <c r="E497" t="s">
        <v>2754</v>
      </c>
      <c r="F497" s="22">
        <f t="shared" si="15"/>
        <v>75302.789999999994</v>
      </c>
    </row>
    <row r="498" spans="1:6" x14ac:dyDescent="0.3">
      <c r="A498" t="s">
        <v>1264</v>
      </c>
      <c r="B498" s="21">
        <f t="shared" si="14"/>
        <v>5</v>
      </c>
      <c r="E498" t="s">
        <v>3102</v>
      </c>
      <c r="F498" s="22">
        <f t="shared" si="15"/>
        <v>75302.78</v>
      </c>
    </row>
    <row r="499" spans="1:6" x14ac:dyDescent="0.3">
      <c r="A499" t="s">
        <v>1337</v>
      </c>
      <c r="B499" s="21">
        <f t="shared" si="14"/>
        <v>5</v>
      </c>
      <c r="E499" t="s">
        <v>57</v>
      </c>
      <c r="F499" s="22">
        <f t="shared" si="15"/>
        <v>75099.83</v>
      </c>
    </row>
    <row r="500" spans="1:6" x14ac:dyDescent="0.3">
      <c r="A500" t="s">
        <v>1344</v>
      </c>
      <c r="B500" s="21">
        <f t="shared" si="14"/>
        <v>5</v>
      </c>
      <c r="E500" t="s">
        <v>3210</v>
      </c>
      <c r="F500" s="22">
        <f t="shared" si="15"/>
        <v>75083.489999999991</v>
      </c>
    </row>
    <row r="501" spans="1:6" x14ac:dyDescent="0.3">
      <c r="A501" t="s">
        <v>1365</v>
      </c>
      <c r="B501" s="21">
        <f t="shared" si="14"/>
        <v>5</v>
      </c>
      <c r="E501" t="s">
        <v>1741</v>
      </c>
      <c r="F501" s="22">
        <f t="shared" si="15"/>
        <v>74997</v>
      </c>
    </row>
    <row r="502" spans="1:6" x14ac:dyDescent="0.3">
      <c r="A502" t="s">
        <v>1406</v>
      </c>
      <c r="B502" s="21">
        <f t="shared" si="14"/>
        <v>5</v>
      </c>
      <c r="E502" t="s">
        <v>2331</v>
      </c>
      <c r="F502" s="22">
        <f t="shared" si="15"/>
        <v>74997</v>
      </c>
    </row>
    <row r="503" spans="1:6" x14ac:dyDescent="0.3">
      <c r="A503" t="s">
        <v>1430</v>
      </c>
      <c r="B503" s="21">
        <f t="shared" si="14"/>
        <v>5</v>
      </c>
      <c r="E503" t="s">
        <v>1113</v>
      </c>
      <c r="F503" s="22">
        <f t="shared" si="15"/>
        <v>73892.52</v>
      </c>
    </row>
    <row r="504" spans="1:6" x14ac:dyDescent="0.3">
      <c r="A504" t="s">
        <v>1439</v>
      </c>
      <c r="B504" s="21">
        <f t="shared" si="14"/>
        <v>5</v>
      </c>
      <c r="E504" t="s">
        <v>519</v>
      </c>
      <c r="F504" s="22">
        <f t="shared" si="15"/>
        <v>73892.52</v>
      </c>
    </row>
    <row r="505" spans="1:6" x14ac:dyDescent="0.3">
      <c r="A505" t="s">
        <v>1595</v>
      </c>
      <c r="B505" s="21">
        <f t="shared" si="14"/>
        <v>5</v>
      </c>
      <c r="E505" t="s">
        <v>1460</v>
      </c>
      <c r="F505" s="22">
        <f t="shared" si="15"/>
        <v>73528.3</v>
      </c>
    </row>
    <row r="506" spans="1:6" x14ac:dyDescent="0.3">
      <c r="A506" t="s">
        <v>1666</v>
      </c>
      <c r="B506" s="21">
        <f t="shared" si="14"/>
        <v>5</v>
      </c>
      <c r="E506" t="s">
        <v>3149</v>
      </c>
      <c r="F506" s="22">
        <f t="shared" si="15"/>
        <v>73327.700000000012</v>
      </c>
    </row>
    <row r="507" spans="1:6" x14ac:dyDescent="0.3">
      <c r="A507" t="s">
        <v>1676</v>
      </c>
      <c r="B507" s="21">
        <f t="shared" si="14"/>
        <v>5</v>
      </c>
      <c r="E507" t="s">
        <v>1910</v>
      </c>
      <c r="F507" s="22">
        <f t="shared" si="15"/>
        <v>72754.33</v>
      </c>
    </row>
    <row r="508" spans="1:6" x14ac:dyDescent="0.3">
      <c r="A508" t="s">
        <v>1684</v>
      </c>
      <c r="B508" s="21">
        <f t="shared" si="14"/>
        <v>5</v>
      </c>
      <c r="E508" t="s">
        <v>1776</v>
      </c>
      <c r="F508" s="22">
        <f t="shared" si="15"/>
        <v>72754.320000000007</v>
      </c>
    </row>
    <row r="509" spans="1:6" x14ac:dyDescent="0.3">
      <c r="A509" t="s">
        <v>1715</v>
      </c>
      <c r="B509" s="21">
        <f t="shared" si="14"/>
        <v>5</v>
      </c>
      <c r="E509" t="s">
        <v>1454</v>
      </c>
      <c r="F509" s="22">
        <f t="shared" si="15"/>
        <v>72274.75</v>
      </c>
    </row>
    <row r="510" spans="1:6" x14ac:dyDescent="0.3">
      <c r="A510" t="s">
        <v>1752</v>
      </c>
      <c r="B510" s="21">
        <f t="shared" si="14"/>
        <v>5</v>
      </c>
      <c r="E510" t="s">
        <v>688</v>
      </c>
      <c r="F510" s="22">
        <f t="shared" si="15"/>
        <v>71997.84</v>
      </c>
    </row>
    <row r="511" spans="1:6" x14ac:dyDescent="0.3">
      <c r="A511" t="s">
        <v>1776</v>
      </c>
      <c r="B511" s="21">
        <f t="shared" si="14"/>
        <v>5</v>
      </c>
      <c r="E511" t="s">
        <v>2347</v>
      </c>
      <c r="F511" s="22">
        <f t="shared" si="15"/>
        <v>71668.800000000003</v>
      </c>
    </row>
    <row r="512" spans="1:6" x14ac:dyDescent="0.3">
      <c r="A512" t="s">
        <v>1943</v>
      </c>
      <c r="B512" s="21">
        <f t="shared" si="14"/>
        <v>5</v>
      </c>
      <c r="E512" t="s">
        <v>1759</v>
      </c>
      <c r="F512" s="22">
        <f t="shared" si="15"/>
        <v>71369.87000000001</v>
      </c>
    </row>
    <row r="513" spans="1:6" x14ac:dyDescent="0.3">
      <c r="A513" t="s">
        <v>2088</v>
      </c>
      <c r="B513" s="21">
        <f t="shared" si="14"/>
        <v>5</v>
      </c>
      <c r="E513" t="s">
        <v>1347</v>
      </c>
      <c r="F513" s="22">
        <f t="shared" si="15"/>
        <v>70942.039999999994</v>
      </c>
    </row>
    <row r="514" spans="1:6" x14ac:dyDescent="0.3">
      <c r="A514" t="s">
        <v>2347</v>
      </c>
      <c r="B514" s="21">
        <f t="shared" ref="B514:B577" si="16">COUNTIF(materialName,A514)</f>
        <v>5</v>
      </c>
      <c r="E514" t="s">
        <v>44</v>
      </c>
      <c r="F514" s="22">
        <f t="shared" ref="F514:F577" si="17">SUMIF(materialName,E514,Total_value)</f>
        <v>70899.819999999992</v>
      </c>
    </row>
    <row r="515" spans="1:6" x14ac:dyDescent="0.3">
      <c r="A515" t="s">
        <v>2378</v>
      </c>
      <c r="B515" s="21">
        <f t="shared" si="16"/>
        <v>5</v>
      </c>
      <c r="E515" t="s">
        <v>608</v>
      </c>
      <c r="F515" s="22">
        <f t="shared" si="17"/>
        <v>70665.840000000011</v>
      </c>
    </row>
    <row r="516" spans="1:6" x14ac:dyDescent="0.3">
      <c r="A516" t="s">
        <v>2398</v>
      </c>
      <c r="B516" s="21">
        <f t="shared" si="16"/>
        <v>5</v>
      </c>
      <c r="E516" t="s">
        <v>1666</v>
      </c>
      <c r="F516" s="22">
        <f t="shared" si="17"/>
        <v>70103.16</v>
      </c>
    </row>
    <row r="517" spans="1:6" x14ac:dyDescent="0.3">
      <c r="A517" t="s">
        <v>2402</v>
      </c>
      <c r="B517" s="21">
        <f t="shared" si="16"/>
        <v>5</v>
      </c>
      <c r="E517" t="s">
        <v>2739</v>
      </c>
      <c r="F517" s="22">
        <f t="shared" si="17"/>
        <v>70103.16</v>
      </c>
    </row>
    <row r="518" spans="1:6" x14ac:dyDescent="0.3">
      <c r="A518" t="s">
        <v>2538</v>
      </c>
      <c r="B518" s="21">
        <f t="shared" si="16"/>
        <v>5</v>
      </c>
      <c r="E518" t="s">
        <v>203</v>
      </c>
      <c r="F518" s="22">
        <f t="shared" si="17"/>
        <v>69474.240000000005</v>
      </c>
    </row>
    <row r="519" spans="1:6" x14ac:dyDescent="0.3">
      <c r="A519" t="s">
        <v>2739</v>
      </c>
      <c r="B519" s="21">
        <f t="shared" si="16"/>
        <v>5</v>
      </c>
      <c r="E519" t="s">
        <v>205</v>
      </c>
      <c r="F519" s="22">
        <f t="shared" si="17"/>
        <v>69474.239999999991</v>
      </c>
    </row>
    <row r="520" spans="1:6" x14ac:dyDescent="0.3">
      <c r="A520" t="s">
        <v>2754</v>
      </c>
      <c r="B520" s="21">
        <f t="shared" si="16"/>
        <v>5</v>
      </c>
      <c r="E520" t="s">
        <v>1407</v>
      </c>
      <c r="F520" s="22">
        <f t="shared" si="17"/>
        <v>67534.559999999998</v>
      </c>
    </row>
    <row r="521" spans="1:6" x14ac:dyDescent="0.3">
      <c r="A521" t="s">
        <v>2889</v>
      </c>
      <c r="B521" s="21">
        <f t="shared" si="16"/>
        <v>5</v>
      </c>
      <c r="E521" t="s">
        <v>1007</v>
      </c>
      <c r="F521" s="22">
        <f t="shared" si="17"/>
        <v>67107.179999999993</v>
      </c>
    </row>
    <row r="522" spans="1:6" x14ac:dyDescent="0.3">
      <c r="A522" t="s">
        <v>2894</v>
      </c>
      <c r="B522" s="21">
        <f t="shared" si="16"/>
        <v>5</v>
      </c>
      <c r="E522" t="s">
        <v>67</v>
      </c>
      <c r="F522" s="22">
        <f t="shared" si="17"/>
        <v>66547.850000000006</v>
      </c>
    </row>
    <row r="523" spans="1:6" x14ac:dyDescent="0.3">
      <c r="A523" t="s">
        <v>2896</v>
      </c>
      <c r="B523" s="21">
        <f t="shared" si="16"/>
        <v>5</v>
      </c>
      <c r="E523" t="s">
        <v>1734</v>
      </c>
      <c r="F523" s="22">
        <f t="shared" si="17"/>
        <v>66504.25</v>
      </c>
    </row>
    <row r="524" spans="1:6" x14ac:dyDescent="0.3">
      <c r="A524" t="s">
        <v>3149</v>
      </c>
      <c r="B524" s="21">
        <f t="shared" si="16"/>
        <v>5</v>
      </c>
      <c r="E524" t="s">
        <v>1735</v>
      </c>
      <c r="F524" s="22">
        <f t="shared" si="17"/>
        <v>66504.240000000005</v>
      </c>
    </row>
    <row r="525" spans="1:6" x14ac:dyDescent="0.3">
      <c r="A525" t="s">
        <v>3162</v>
      </c>
      <c r="B525" s="21">
        <f t="shared" si="16"/>
        <v>5</v>
      </c>
      <c r="E525" t="s">
        <v>1343</v>
      </c>
      <c r="F525" s="22">
        <f t="shared" si="17"/>
        <v>66233.64</v>
      </c>
    </row>
    <row r="526" spans="1:6" x14ac:dyDescent="0.3">
      <c r="A526" t="s">
        <v>3214</v>
      </c>
      <c r="B526" s="21">
        <f t="shared" si="16"/>
        <v>5</v>
      </c>
      <c r="E526" t="s">
        <v>315</v>
      </c>
      <c r="F526" s="22">
        <f t="shared" si="17"/>
        <v>65895.38</v>
      </c>
    </row>
    <row r="527" spans="1:6" x14ac:dyDescent="0.3">
      <c r="A527" t="s">
        <v>3395</v>
      </c>
      <c r="B527" s="21">
        <f t="shared" si="16"/>
        <v>5</v>
      </c>
      <c r="E527" t="s">
        <v>593</v>
      </c>
      <c r="F527" s="22">
        <f t="shared" si="17"/>
        <v>65895.38</v>
      </c>
    </row>
    <row r="528" spans="1:6" x14ac:dyDescent="0.3">
      <c r="A528" t="s">
        <v>30</v>
      </c>
      <c r="B528" s="21">
        <f t="shared" si="16"/>
        <v>4</v>
      </c>
      <c r="E528" t="s">
        <v>910</v>
      </c>
      <c r="F528" s="22">
        <f t="shared" si="17"/>
        <v>65823.850000000006</v>
      </c>
    </row>
    <row r="529" spans="1:6" x14ac:dyDescent="0.3">
      <c r="A529" t="s">
        <v>90</v>
      </c>
      <c r="B529" s="21">
        <f t="shared" si="16"/>
        <v>4</v>
      </c>
      <c r="E529" t="s">
        <v>995</v>
      </c>
      <c r="F529" s="22">
        <f t="shared" si="17"/>
        <v>65784.09</v>
      </c>
    </row>
    <row r="530" spans="1:6" x14ac:dyDescent="0.3">
      <c r="A530" t="s">
        <v>127</v>
      </c>
      <c r="B530" s="21">
        <f t="shared" si="16"/>
        <v>4</v>
      </c>
      <c r="E530" t="s">
        <v>1453</v>
      </c>
      <c r="F530" s="22">
        <f t="shared" si="17"/>
        <v>65753.850000000006</v>
      </c>
    </row>
    <row r="531" spans="1:6" x14ac:dyDescent="0.3">
      <c r="A531" t="s">
        <v>139</v>
      </c>
      <c r="B531" s="21">
        <f t="shared" si="16"/>
        <v>4</v>
      </c>
      <c r="E531" t="s">
        <v>534</v>
      </c>
      <c r="F531" s="22">
        <f t="shared" si="17"/>
        <v>64419.119999999995</v>
      </c>
    </row>
    <row r="532" spans="1:6" x14ac:dyDescent="0.3">
      <c r="A532" t="s">
        <v>183</v>
      </c>
      <c r="B532" s="21">
        <f t="shared" si="16"/>
        <v>4</v>
      </c>
      <c r="E532" t="s">
        <v>1000</v>
      </c>
      <c r="F532" s="22">
        <f t="shared" si="17"/>
        <v>64117.01</v>
      </c>
    </row>
    <row r="533" spans="1:6" x14ac:dyDescent="0.3">
      <c r="A533" t="s">
        <v>231</v>
      </c>
      <c r="B533" s="21">
        <f t="shared" si="16"/>
        <v>4</v>
      </c>
      <c r="E533" t="s">
        <v>1004</v>
      </c>
      <c r="F533" s="22">
        <f t="shared" si="17"/>
        <v>62959.15</v>
      </c>
    </row>
    <row r="534" spans="1:6" x14ac:dyDescent="0.3">
      <c r="A534" t="s">
        <v>292</v>
      </c>
      <c r="B534" s="21">
        <f t="shared" si="16"/>
        <v>4</v>
      </c>
      <c r="E534" t="s">
        <v>3264</v>
      </c>
      <c r="F534" s="22">
        <f t="shared" si="17"/>
        <v>62752.31</v>
      </c>
    </row>
    <row r="535" spans="1:6" x14ac:dyDescent="0.3">
      <c r="A535" t="s">
        <v>299</v>
      </c>
      <c r="B535" s="21">
        <f t="shared" si="16"/>
        <v>4</v>
      </c>
      <c r="E535" t="s">
        <v>3193</v>
      </c>
      <c r="F535" s="22">
        <f t="shared" si="17"/>
        <v>62549.719999999994</v>
      </c>
    </row>
    <row r="536" spans="1:6" x14ac:dyDescent="0.3">
      <c r="A536" t="s">
        <v>459</v>
      </c>
      <c r="B536" s="21">
        <f t="shared" si="16"/>
        <v>4</v>
      </c>
      <c r="E536" t="s">
        <v>1136</v>
      </c>
      <c r="F536" s="22">
        <f t="shared" si="17"/>
        <v>62141.13</v>
      </c>
    </row>
    <row r="537" spans="1:6" x14ac:dyDescent="0.3">
      <c r="A537" t="s">
        <v>491</v>
      </c>
      <c r="B537" s="21">
        <f t="shared" si="16"/>
        <v>4</v>
      </c>
      <c r="E537" t="s">
        <v>2025</v>
      </c>
      <c r="F537" s="22">
        <f t="shared" si="17"/>
        <v>61934.28</v>
      </c>
    </row>
    <row r="538" spans="1:6" x14ac:dyDescent="0.3">
      <c r="A538" t="s">
        <v>513</v>
      </c>
      <c r="B538" s="21">
        <f t="shared" si="16"/>
        <v>4</v>
      </c>
      <c r="E538" t="s">
        <v>1879</v>
      </c>
      <c r="F538" s="22">
        <f t="shared" si="17"/>
        <v>61915.039999999994</v>
      </c>
    </row>
    <row r="539" spans="1:6" x14ac:dyDescent="0.3">
      <c r="A539" t="s">
        <v>628</v>
      </c>
      <c r="B539" s="21">
        <f t="shared" si="16"/>
        <v>4</v>
      </c>
      <c r="E539" t="s">
        <v>877</v>
      </c>
      <c r="F539" s="22">
        <f t="shared" si="17"/>
        <v>61386.84</v>
      </c>
    </row>
    <row r="540" spans="1:6" x14ac:dyDescent="0.3">
      <c r="A540" t="s">
        <v>706</v>
      </c>
      <c r="B540" s="21">
        <f t="shared" si="16"/>
        <v>4</v>
      </c>
      <c r="E540" t="s">
        <v>966</v>
      </c>
      <c r="F540" s="22">
        <f t="shared" si="17"/>
        <v>60873.53</v>
      </c>
    </row>
    <row r="541" spans="1:6" x14ac:dyDescent="0.3">
      <c r="A541" t="s">
        <v>794</v>
      </c>
      <c r="B541" s="21">
        <f t="shared" si="16"/>
        <v>4</v>
      </c>
      <c r="E541" t="s">
        <v>1289</v>
      </c>
      <c r="F541" s="22">
        <f t="shared" si="17"/>
        <v>60030.720000000001</v>
      </c>
    </row>
    <row r="542" spans="1:6" x14ac:dyDescent="0.3">
      <c r="A542" t="s">
        <v>806</v>
      </c>
      <c r="B542" s="21">
        <f t="shared" si="16"/>
        <v>4</v>
      </c>
      <c r="E542" t="s">
        <v>211</v>
      </c>
      <c r="F542" s="22">
        <f t="shared" si="17"/>
        <v>60027.789999999994</v>
      </c>
    </row>
    <row r="543" spans="1:6" x14ac:dyDescent="0.3">
      <c r="A543" t="s">
        <v>809</v>
      </c>
      <c r="B543" s="21">
        <f t="shared" si="16"/>
        <v>4</v>
      </c>
      <c r="E543" t="s">
        <v>2911</v>
      </c>
      <c r="F543" s="22">
        <f t="shared" si="17"/>
        <v>60027.6</v>
      </c>
    </row>
    <row r="544" spans="1:6" x14ac:dyDescent="0.3">
      <c r="A544" t="s">
        <v>819</v>
      </c>
      <c r="B544" s="21">
        <f t="shared" si="16"/>
        <v>4</v>
      </c>
      <c r="E544" t="s">
        <v>1764</v>
      </c>
      <c r="F544" s="22">
        <f t="shared" si="17"/>
        <v>59997.599999999999</v>
      </c>
    </row>
    <row r="545" spans="1:6" x14ac:dyDescent="0.3">
      <c r="A545" t="s">
        <v>823</v>
      </c>
      <c r="B545" s="21">
        <f t="shared" si="16"/>
        <v>4</v>
      </c>
      <c r="E545" t="s">
        <v>2330</v>
      </c>
      <c r="F545" s="22">
        <f t="shared" si="17"/>
        <v>59997.599999999999</v>
      </c>
    </row>
    <row r="546" spans="1:6" x14ac:dyDescent="0.3">
      <c r="A546" t="s">
        <v>877</v>
      </c>
      <c r="B546" s="21">
        <f t="shared" si="16"/>
        <v>4</v>
      </c>
      <c r="E546" t="s">
        <v>1451</v>
      </c>
      <c r="F546" s="22">
        <f t="shared" si="17"/>
        <v>58567.77</v>
      </c>
    </row>
    <row r="547" spans="1:6" x14ac:dyDescent="0.3">
      <c r="A547" t="s">
        <v>915</v>
      </c>
      <c r="B547" s="21">
        <f t="shared" si="16"/>
        <v>4</v>
      </c>
      <c r="E547" t="s">
        <v>1752</v>
      </c>
      <c r="F547" s="22">
        <f t="shared" si="17"/>
        <v>58550.390000000007</v>
      </c>
    </row>
    <row r="548" spans="1:6" x14ac:dyDescent="0.3">
      <c r="A548" t="s">
        <v>928</v>
      </c>
      <c r="B548" s="21">
        <f t="shared" si="16"/>
        <v>4</v>
      </c>
      <c r="E548" t="s">
        <v>809</v>
      </c>
      <c r="F548" s="22">
        <f t="shared" si="17"/>
        <v>57613.16</v>
      </c>
    </row>
    <row r="549" spans="1:6" x14ac:dyDescent="0.3">
      <c r="A549" t="s">
        <v>933</v>
      </c>
      <c r="B549" s="21">
        <f t="shared" si="16"/>
        <v>4</v>
      </c>
      <c r="E549" t="s">
        <v>213</v>
      </c>
      <c r="F549" s="22">
        <f t="shared" si="17"/>
        <v>57529.899999999994</v>
      </c>
    </row>
    <row r="550" spans="1:6" x14ac:dyDescent="0.3">
      <c r="A550" t="s">
        <v>960</v>
      </c>
      <c r="B550" s="21">
        <f t="shared" si="16"/>
        <v>4</v>
      </c>
      <c r="E550" t="s">
        <v>1280</v>
      </c>
      <c r="F550" s="22">
        <f t="shared" si="17"/>
        <v>57504.3</v>
      </c>
    </row>
    <row r="551" spans="1:6" x14ac:dyDescent="0.3">
      <c r="A551" t="s">
        <v>993</v>
      </c>
      <c r="B551" s="21">
        <f t="shared" si="16"/>
        <v>4</v>
      </c>
      <c r="E551" t="s">
        <v>1180</v>
      </c>
      <c r="F551" s="22">
        <f t="shared" si="17"/>
        <v>57018.61</v>
      </c>
    </row>
    <row r="552" spans="1:6" x14ac:dyDescent="0.3">
      <c r="A552" t="s">
        <v>1037</v>
      </c>
      <c r="B552" s="21">
        <f t="shared" si="16"/>
        <v>4</v>
      </c>
      <c r="E552" t="s">
        <v>2864</v>
      </c>
      <c r="F552" s="22">
        <f t="shared" si="17"/>
        <v>56889.36</v>
      </c>
    </row>
    <row r="553" spans="1:6" x14ac:dyDescent="0.3">
      <c r="A553" t="s">
        <v>1049</v>
      </c>
      <c r="B553" s="21">
        <f t="shared" si="16"/>
        <v>4</v>
      </c>
      <c r="E553" t="s">
        <v>1416</v>
      </c>
      <c r="F553" s="22">
        <f t="shared" si="17"/>
        <v>56278.8</v>
      </c>
    </row>
    <row r="554" spans="1:6" x14ac:dyDescent="0.3">
      <c r="A554" t="s">
        <v>1051</v>
      </c>
      <c r="B554" s="21">
        <f t="shared" si="16"/>
        <v>4</v>
      </c>
      <c r="E554" t="s">
        <v>993</v>
      </c>
      <c r="F554" s="22">
        <f t="shared" si="17"/>
        <v>54802.080000000002</v>
      </c>
    </row>
    <row r="555" spans="1:6" x14ac:dyDescent="0.3">
      <c r="A555" t="s">
        <v>1052</v>
      </c>
      <c r="B555" s="21">
        <f t="shared" si="16"/>
        <v>4</v>
      </c>
      <c r="E555" t="s">
        <v>1778</v>
      </c>
      <c r="F555" s="22">
        <f t="shared" si="17"/>
        <v>54341.279999999999</v>
      </c>
    </row>
    <row r="556" spans="1:6" x14ac:dyDescent="0.3">
      <c r="A556" t="s">
        <v>1063</v>
      </c>
      <c r="B556" s="21">
        <f t="shared" si="16"/>
        <v>4</v>
      </c>
      <c r="E556" t="s">
        <v>708</v>
      </c>
      <c r="F556" s="22">
        <f t="shared" si="17"/>
        <v>53964.98000000001</v>
      </c>
    </row>
    <row r="557" spans="1:6" x14ac:dyDescent="0.3">
      <c r="A557" t="s">
        <v>1179</v>
      </c>
      <c r="B557" s="21">
        <f t="shared" si="16"/>
        <v>4</v>
      </c>
      <c r="E557" t="s">
        <v>818</v>
      </c>
      <c r="F557" s="22">
        <f t="shared" si="17"/>
        <v>53964.98</v>
      </c>
    </row>
    <row r="558" spans="1:6" x14ac:dyDescent="0.3">
      <c r="A558" t="s">
        <v>1190</v>
      </c>
      <c r="B558" s="21">
        <f t="shared" si="16"/>
        <v>4</v>
      </c>
      <c r="E558" t="s">
        <v>2865</v>
      </c>
      <c r="F558" s="22">
        <f t="shared" si="17"/>
        <v>53776.800000000003</v>
      </c>
    </row>
    <row r="559" spans="1:6" x14ac:dyDescent="0.3">
      <c r="A559" t="s">
        <v>1224</v>
      </c>
      <c r="B559" s="21">
        <f t="shared" si="16"/>
        <v>4</v>
      </c>
      <c r="E559" t="s">
        <v>3007</v>
      </c>
      <c r="F559" s="22">
        <f t="shared" si="17"/>
        <v>53425.2</v>
      </c>
    </row>
    <row r="560" spans="1:6" x14ac:dyDescent="0.3">
      <c r="A560" t="s">
        <v>1275</v>
      </c>
      <c r="B560" s="21">
        <f t="shared" si="16"/>
        <v>4</v>
      </c>
      <c r="E560" t="s">
        <v>1683</v>
      </c>
      <c r="F560" s="22">
        <f t="shared" si="17"/>
        <v>53203.4</v>
      </c>
    </row>
    <row r="561" spans="1:6" x14ac:dyDescent="0.3">
      <c r="A561" t="s">
        <v>1282</v>
      </c>
      <c r="B561" s="21">
        <f t="shared" si="16"/>
        <v>4</v>
      </c>
      <c r="E561" t="s">
        <v>1783</v>
      </c>
      <c r="F561" s="22">
        <f t="shared" si="17"/>
        <v>53203.4</v>
      </c>
    </row>
    <row r="562" spans="1:6" x14ac:dyDescent="0.3">
      <c r="A562" t="s">
        <v>1288</v>
      </c>
      <c r="B562" s="21">
        <f t="shared" si="16"/>
        <v>4</v>
      </c>
      <c r="E562" t="s">
        <v>886</v>
      </c>
      <c r="F562" s="22">
        <f t="shared" si="17"/>
        <v>53053.06</v>
      </c>
    </row>
    <row r="563" spans="1:6" x14ac:dyDescent="0.3">
      <c r="A563" t="s">
        <v>1346</v>
      </c>
      <c r="B563" s="21">
        <f t="shared" si="16"/>
        <v>4</v>
      </c>
      <c r="E563" t="s">
        <v>1810</v>
      </c>
      <c r="F563" s="22">
        <f t="shared" si="17"/>
        <v>51837.920000000006</v>
      </c>
    </row>
    <row r="564" spans="1:6" x14ac:dyDescent="0.3">
      <c r="A564" t="s">
        <v>1348</v>
      </c>
      <c r="B564" s="21">
        <f t="shared" si="16"/>
        <v>4</v>
      </c>
      <c r="E564" t="s">
        <v>394</v>
      </c>
      <c r="F564" s="22">
        <f t="shared" si="17"/>
        <v>51812.04</v>
      </c>
    </row>
    <row r="565" spans="1:6" x14ac:dyDescent="0.3">
      <c r="A565" t="s">
        <v>1356</v>
      </c>
      <c r="B565" s="21">
        <f t="shared" si="16"/>
        <v>4</v>
      </c>
      <c r="E565" t="s">
        <v>815</v>
      </c>
      <c r="F565" s="22">
        <f t="shared" si="17"/>
        <v>51023</v>
      </c>
    </row>
    <row r="566" spans="1:6" x14ac:dyDescent="0.3">
      <c r="A566" t="s">
        <v>1408</v>
      </c>
      <c r="B566" s="21">
        <f t="shared" si="16"/>
        <v>4</v>
      </c>
      <c r="E566" t="s">
        <v>2534</v>
      </c>
      <c r="F566" s="22">
        <f t="shared" si="17"/>
        <v>50475.600000000006</v>
      </c>
    </row>
    <row r="567" spans="1:6" x14ac:dyDescent="0.3">
      <c r="A567" t="s">
        <v>1451</v>
      </c>
      <c r="B567" s="21">
        <f t="shared" si="16"/>
        <v>4</v>
      </c>
      <c r="E567" t="s">
        <v>3169</v>
      </c>
      <c r="F567" s="22">
        <f t="shared" si="17"/>
        <v>50265.1</v>
      </c>
    </row>
    <row r="568" spans="1:6" x14ac:dyDescent="0.3">
      <c r="A568" t="s">
        <v>1453</v>
      </c>
      <c r="B568" s="21">
        <f t="shared" si="16"/>
        <v>4</v>
      </c>
      <c r="E568" t="s">
        <v>3108</v>
      </c>
      <c r="F568" s="22">
        <f t="shared" si="17"/>
        <v>50201.84</v>
      </c>
    </row>
    <row r="569" spans="1:6" x14ac:dyDescent="0.3">
      <c r="A569" t="s">
        <v>1459</v>
      </c>
      <c r="B569" s="21">
        <f t="shared" si="16"/>
        <v>4</v>
      </c>
      <c r="E569" t="s">
        <v>823</v>
      </c>
      <c r="F569" s="22">
        <f t="shared" si="17"/>
        <v>50066.560000000005</v>
      </c>
    </row>
    <row r="570" spans="1:6" x14ac:dyDescent="0.3">
      <c r="A570" t="s">
        <v>1481</v>
      </c>
      <c r="B570" s="21">
        <f t="shared" si="16"/>
        <v>4</v>
      </c>
      <c r="E570" t="s">
        <v>51</v>
      </c>
      <c r="F570" s="22">
        <f t="shared" si="17"/>
        <v>49823.41</v>
      </c>
    </row>
    <row r="571" spans="1:6" x14ac:dyDescent="0.3">
      <c r="A571" t="s">
        <v>1485</v>
      </c>
      <c r="B571" s="21">
        <f t="shared" si="16"/>
        <v>4</v>
      </c>
      <c r="E571" t="s">
        <v>2116</v>
      </c>
      <c r="F571" s="22">
        <f t="shared" si="17"/>
        <v>49757.479999999996</v>
      </c>
    </row>
    <row r="572" spans="1:6" x14ac:dyDescent="0.3">
      <c r="A572" t="s">
        <v>1536</v>
      </c>
      <c r="B572" s="21">
        <f t="shared" si="16"/>
        <v>4</v>
      </c>
      <c r="E572" t="s">
        <v>1408</v>
      </c>
      <c r="F572" s="22">
        <f t="shared" si="17"/>
        <v>48772.639999999999</v>
      </c>
    </row>
    <row r="573" spans="1:6" x14ac:dyDescent="0.3">
      <c r="A573" t="s">
        <v>1597</v>
      </c>
      <c r="B573" s="21">
        <f t="shared" si="16"/>
        <v>4</v>
      </c>
      <c r="E573" t="s">
        <v>2259</v>
      </c>
      <c r="F573" s="22">
        <f t="shared" si="17"/>
        <v>47779.200000000004</v>
      </c>
    </row>
    <row r="574" spans="1:6" x14ac:dyDescent="0.3">
      <c r="A574" t="s">
        <v>1607</v>
      </c>
      <c r="B574" s="21">
        <f t="shared" si="16"/>
        <v>4</v>
      </c>
      <c r="E574" t="s">
        <v>183</v>
      </c>
      <c r="F574" s="22">
        <f t="shared" si="17"/>
        <v>47591.28</v>
      </c>
    </row>
    <row r="575" spans="1:6" x14ac:dyDescent="0.3">
      <c r="A575" t="s">
        <v>1680</v>
      </c>
      <c r="B575" s="21">
        <f t="shared" si="16"/>
        <v>4</v>
      </c>
      <c r="E575" t="s">
        <v>3393</v>
      </c>
      <c r="F575" s="22">
        <f t="shared" si="17"/>
        <v>47474.04</v>
      </c>
    </row>
    <row r="576" spans="1:6" x14ac:dyDescent="0.3">
      <c r="A576" t="s">
        <v>1741</v>
      </c>
      <c r="B576" s="21">
        <f t="shared" si="16"/>
        <v>4</v>
      </c>
      <c r="E576" t="s">
        <v>943</v>
      </c>
      <c r="F576" s="22">
        <f t="shared" si="17"/>
        <v>47401.89</v>
      </c>
    </row>
    <row r="577" spans="1:6" x14ac:dyDescent="0.3">
      <c r="A577" t="s">
        <v>1779</v>
      </c>
      <c r="B577" s="21">
        <f t="shared" si="16"/>
        <v>4</v>
      </c>
      <c r="E577" t="s">
        <v>1449</v>
      </c>
      <c r="F577" s="22">
        <f t="shared" si="17"/>
        <v>47338.740000000005</v>
      </c>
    </row>
    <row r="578" spans="1:6" x14ac:dyDescent="0.3">
      <c r="A578" t="s">
        <v>1868</v>
      </c>
      <c r="B578" s="21">
        <f t="shared" ref="B578:B641" si="18">COUNTIF(materialName,A578)</f>
        <v>4</v>
      </c>
      <c r="E578" t="s">
        <v>1936</v>
      </c>
      <c r="F578" s="22">
        <f t="shared" ref="F578:F641" si="19">SUMIF(materialName,E578,Total_value)</f>
        <v>46418.399999999994</v>
      </c>
    </row>
    <row r="579" spans="1:6" x14ac:dyDescent="0.3">
      <c r="A579" t="s">
        <v>2175</v>
      </c>
      <c r="B579" s="21">
        <f t="shared" si="18"/>
        <v>4</v>
      </c>
      <c r="E579" t="s">
        <v>1593</v>
      </c>
      <c r="F579" s="22">
        <f t="shared" si="19"/>
        <v>46305.81</v>
      </c>
    </row>
    <row r="580" spans="1:6" x14ac:dyDescent="0.3">
      <c r="A580" t="s">
        <v>2260</v>
      </c>
      <c r="B580" s="21">
        <f t="shared" si="18"/>
        <v>4</v>
      </c>
      <c r="E580" t="s">
        <v>3159</v>
      </c>
      <c r="F580" s="22">
        <f t="shared" si="19"/>
        <v>45770.329999999994</v>
      </c>
    </row>
    <row r="581" spans="1:6" x14ac:dyDescent="0.3">
      <c r="A581" t="s">
        <v>2300</v>
      </c>
      <c r="B581" s="21">
        <f t="shared" si="18"/>
        <v>4</v>
      </c>
      <c r="E581" t="s">
        <v>3391</v>
      </c>
      <c r="F581" s="22">
        <f t="shared" si="19"/>
        <v>45770.319999999992</v>
      </c>
    </row>
    <row r="582" spans="1:6" x14ac:dyDescent="0.3">
      <c r="A582" t="s">
        <v>2315</v>
      </c>
      <c r="B582" s="21">
        <f t="shared" si="18"/>
        <v>4</v>
      </c>
      <c r="E582" t="s">
        <v>324</v>
      </c>
      <c r="F582" s="22">
        <f t="shared" si="19"/>
        <v>44949.94</v>
      </c>
    </row>
    <row r="583" spans="1:6" x14ac:dyDescent="0.3">
      <c r="A583" t="s">
        <v>2331</v>
      </c>
      <c r="B583" s="21">
        <f t="shared" si="18"/>
        <v>4</v>
      </c>
      <c r="E583" t="s">
        <v>1075</v>
      </c>
      <c r="F583" s="22">
        <f t="shared" si="19"/>
        <v>44884.01</v>
      </c>
    </row>
    <row r="584" spans="1:6" x14ac:dyDescent="0.3">
      <c r="A584" t="s">
        <v>2365</v>
      </c>
      <c r="B584" s="21">
        <f t="shared" si="18"/>
        <v>4</v>
      </c>
      <c r="E584" t="s">
        <v>2267</v>
      </c>
      <c r="F584" s="22">
        <f t="shared" si="19"/>
        <v>44706.96</v>
      </c>
    </row>
    <row r="585" spans="1:6" x14ac:dyDescent="0.3">
      <c r="A585" t="s">
        <v>2400</v>
      </c>
      <c r="B585" s="21">
        <f t="shared" si="18"/>
        <v>4</v>
      </c>
      <c r="E585" t="s">
        <v>186</v>
      </c>
      <c r="F585" s="22">
        <f t="shared" si="19"/>
        <v>44706.96</v>
      </c>
    </row>
    <row r="586" spans="1:6" x14ac:dyDescent="0.3">
      <c r="A586" t="s">
        <v>2422</v>
      </c>
      <c r="B586" s="21">
        <f t="shared" si="18"/>
        <v>4</v>
      </c>
      <c r="E586" t="s">
        <v>2208</v>
      </c>
      <c r="F586" s="22">
        <f t="shared" si="19"/>
        <v>44404.85</v>
      </c>
    </row>
    <row r="587" spans="1:6" x14ac:dyDescent="0.3">
      <c r="A587" t="s">
        <v>2464</v>
      </c>
      <c r="B587" s="21">
        <f t="shared" si="18"/>
        <v>4</v>
      </c>
      <c r="E587" t="s">
        <v>1337</v>
      </c>
      <c r="F587" s="22">
        <f t="shared" si="19"/>
        <v>44338.770000000004</v>
      </c>
    </row>
    <row r="588" spans="1:6" x14ac:dyDescent="0.3">
      <c r="A588" t="s">
        <v>2516</v>
      </c>
      <c r="B588" s="21">
        <f t="shared" si="18"/>
        <v>4</v>
      </c>
      <c r="E588" t="s">
        <v>2315</v>
      </c>
      <c r="F588" s="22">
        <f t="shared" si="19"/>
        <v>43264.800000000003</v>
      </c>
    </row>
    <row r="589" spans="1:6" x14ac:dyDescent="0.3">
      <c r="A589" t="s">
        <v>2544</v>
      </c>
      <c r="B589" s="21">
        <f t="shared" si="18"/>
        <v>4</v>
      </c>
      <c r="E589" t="s">
        <v>1108</v>
      </c>
      <c r="F589" s="22">
        <f t="shared" si="19"/>
        <v>43040.160000000003</v>
      </c>
    </row>
    <row r="590" spans="1:6" x14ac:dyDescent="0.3">
      <c r="A590" t="s">
        <v>2864</v>
      </c>
      <c r="B590" s="21">
        <f t="shared" si="18"/>
        <v>4</v>
      </c>
      <c r="E590" t="s">
        <v>2081</v>
      </c>
      <c r="F590" s="22">
        <f t="shared" si="19"/>
        <v>42460.85</v>
      </c>
    </row>
    <row r="591" spans="1:6" x14ac:dyDescent="0.3">
      <c r="A591" t="s">
        <v>2890</v>
      </c>
      <c r="B591" s="21">
        <f t="shared" si="18"/>
        <v>4</v>
      </c>
      <c r="E591" t="s">
        <v>3160</v>
      </c>
      <c r="F591" s="22">
        <f t="shared" si="19"/>
        <v>41609.379999999997</v>
      </c>
    </row>
    <row r="592" spans="1:6" x14ac:dyDescent="0.3">
      <c r="A592" t="s">
        <v>2891</v>
      </c>
      <c r="B592" s="21">
        <f t="shared" si="18"/>
        <v>4</v>
      </c>
      <c r="E592" t="s">
        <v>1258</v>
      </c>
      <c r="F592" s="22">
        <f t="shared" si="19"/>
        <v>41271.119999999995</v>
      </c>
    </row>
    <row r="593" spans="1:6" x14ac:dyDescent="0.3">
      <c r="A593" t="s">
        <v>3007</v>
      </c>
      <c r="B593" s="21">
        <f t="shared" si="18"/>
        <v>4</v>
      </c>
      <c r="E593" t="s">
        <v>1377</v>
      </c>
      <c r="F593" s="22">
        <f t="shared" si="19"/>
        <v>41271.119999999995</v>
      </c>
    </row>
    <row r="594" spans="1:6" x14ac:dyDescent="0.3">
      <c r="A594" t="s">
        <v>3102</v>
      </c>
      <c r="B594" s="21">
        <f t="shared" si="18"/>
        <v>4</v>
      </c>
      <c r="E594" t="s">
        <v>916</v>
      </c>
      <c r="F594" s="22">
        <f t="shared" si="19"/>
        <v>40877.03</v>
      </c>
    </row>
    <row r="595" spans="1:6" x14ac:dyDescent="0.3">
      <c r="A595" t="s">
        <v>3108</v>
      </c>
      <c r="B595" s="21">
        <f t="shared" si="18"/>
        <v>4</v>
      </c>
      <c r="E595" t="s">
        <v>1676</v>
      </c>
      <c r="F595" s="22">
        <f t="shared" si="19"/>
        <v>40792.380000000005</v>
      </c>
    </row>
    <row r="596" spans="1:6" x14ac:dyDescent="0.3">
      <c r="A596" t="s">
        <v>3193</v>
      </c>
      <c r="B596" s="21">
        <f t="shared" si="18"/>
        <v>4</v>
      </c>
      <c r="E596" t="s">
        <v>2398</v>
      </c>
      <c r="F596" s="22">
        <f t="shared" si="19"/>
        <v>40513.75</v>
      </c>
    </row>
    <row r="597" spans="1:6" x14ac:dyDescent="0.3">
      <c r="A597" t="s">
        <v>3210</v>
      </c>
      <c r="B597" s="21">
        <f t="shared" si="18"/>
        <v>4</v>
      </c>
      <c r="E597" t="s">
        <v>459</v>
      </c>
      <c r="F597" s="22">
        <f t="shared" si="19"/>
        <v>40498.379999999997</v>
      </c>
    </row>
    <row r="598" spans="1:6" x14ac:dyDescent="0.3">
      <c r="A598" t="s">
        <v>3391</v>
      </c>
      <c r="B598" s="21">
        <f t="shared" si="18"/>
        <v>4</v>
      </c>
      <c r="E598" t="s">
        <v>2117</v>
      </c>
      <c r="F598" s="22">
        <f t="shared" si="19"/>
        <v>40369.279999999999</v>
      </c>
    </row>
    <row r="599" spans="1:6" x14ac:dyDescent="0.3">
      <c r="A599" t="s">
        <v>3393</v>
      </c>
      <c r="B599" s="21">
        <f t="shared" si="18"/>
        <v>4</v>
      </c>
      <c r="E599" t="s">
        <v>2083</v>
      </c>
      <c r="F599" s="22">
        <f t="shared" si="19"/>
        <v>40357.440000000002</v>
      </c>
    </row>
    <row r="600" spans="1:6" x14ac:dyDescent="0.3">
      <c r="A600" t="s">
        <v>3408</v>
      </c>
      <c r="B600" s="21">
        <f t="shared" si="18"/>
        <v>4</v>
      </c>
      <c r="E600" t="s">
        <v>1713</v>
      </c>
      <c r="F600" s="22">
        <f t="shared" si="19"/>
        <v>39942.520000000004</v>
      </c>
    </row>
    <row r="601" spans="1:6" x14ac:dyDescent="0.3">
      <c r="A601" t="s">
        <v>144</v>
      </c>
      <c r="B601" s="21">
        <f t="shared" si="18"/>
        <v>3</v>
      </c>
      <c r="E601" t="s">
        <v>1495</v>
      </c>
      <c r="F601" s="22">
        <f t="shared" si="19"/>
        <v>39904.880000000005</v>
      </c>
    </row>
    <row r="602" spans="1:6" x14ac:dyDescent="0.3">
      <c r="A602" t="s">
        <v>186</v>
      </c>
      <c r="B602" s="21">
        <f t="shared" si="18"/>
        <v>3</v>
      </c>
      <c r="E602" t="s">
        <v>1463</v>
      </c>
      <c r="F602" s="22">
        <f t="shared" si="19"/>
        <v>39904.879999999997</v>
      </c>
    </row>
    <row r="603" spans="1:6" x14ac:dyDescent="0.3">
      <c r="A603" t="s">
        <v>242</v>
      </c>
      <c r="B603" s="21">
        <f t="shared" si="18"/>
        <v>3</v>
      </c>
      <c r="E603" t="s">
        <v>2411</v>
      </c>
      <c r="F603" s="22">
        <f t="shared" si="19"/>
        <v>39902.54</v>
      </c>
    </row>
    <row r="604" spans="1:6" x14ac:dyDescent="0.3">
      <c r="A604" t="s">
        <v>247</v>
      </c>
      <c r="B604" s="21">
        <f t="shared" si="18"/>
        <v>3</v>
      </c>
      <c r="E604" t="s">
        <v>543</v>
      </c>
      <c r="F604" s="22">
        <f t="shared" si="19"/>
        <v>39789.79</v>
      </c>
    </row>
    <row r="605" spans="1:6" x14ac:dyDescent="0.3">
      <c r="A605" t="s">
        <v>294</v>
      </c>
      <c r="B605" s="21">
        <f t="shared" si="18"/>
        <v>3</v>
      </c>
      <c r="E605" t="s">
        <v>846</v>
      </c>
      <c r="F605" s="22">
        <f t="shared" si="19"/>
        <v>39494.31</v>
      </c>
    </row>
    <row r="606" spans="1:6" x14ac:dyDescent="0.3">
      <c r="A606" t="s">
        <v>394</v>
      </c>
      <c r="B606" s="21">
        <f t="shared" si="18"/>
        <v>3</v>
      </c>
      <c r="E606" t="s">
        <v>287</v>
      </c>
      <c r="F606" s="22">
        <f t="shared" si="19"/>
        <v>39221.369999999995</v>
      </c>
    </row>
    <row r="607" spans="1:6" x14ac:dyDescent="0.3">
      <c r="A607" t="s">
        <v>453</v>
      </c>
      <c r="B607" s="21">
        <f t="shared" si="18"/>
        <v>3</v>
      </c>
      <c r="E607" t="s">
        <v>857</v>
      </c>
      <c r="F607" s="22">
        <f t="shared" si="19"/>
        <v>38938.319999999992</v>
      </c>
    </row>
    <row r="608" spans="1:6" x14ac:dyDescent="0.3">
      <c r="A608" t="s">
        <v>467</v>
      </c>
      <c r="B608" s="21">
        <f t="shared" si="18"/>
        <v>3</v>
      </c>
      <c r="E608" t="s">
        <v>1380</v>
      </c>
      <c r="F608" s="22">
        <f t="shared" si="19"/>
        <v>38472.019999999997</v>
      </c>
    </row>
    <row r="609" spans="1:6" x14ac:dyDescent="0.3">
      <c r="A609" t="s">
        <v>477</v>
      </c>
      <c r="B609" s="21">
        <f t="shared" si="18"/>
        <v>3</v>
      </c>
      <c r="E609" t="s">
        <v>716</v>
      </c>
      <c r="F609" s="22">
        <f t="shared" si="19"/>
        <v>38457.800000000003</v>
      </c>
    </row>
    <row r="610" spans="1:6" x14ac:dyDescent="0.3">
      <c r="A610" t="s">
        <v>482</v>
      </c>
      <c r="B610" s="21">
        <f t="shared" si="18"/>
        <v>3</v>
      </c>
      <c r="E610" t="s">
        <v>500</v>
      </c>
      <c r="F610" s="22">
        <f t="shared" si="19"/>
        <v>38267.25</v>
      </c>
    </row>
    <row r="611" spans="1:6" x14ac:dyDescent="0.3">
      <c r="A611" t="s">
        <v>485</v>
      </c>
      <c r="B611" s="21">
        <f t="shared" si="18"/>
        <v>3</v>
      </c>
      <c r="E611" t="s">
        <v>574</v>
      </c>
      <c r="F611" s="22">
        <f t="shared" si="19"/>
        <v>37893.599999999999</v>
      </c>
    </row>
    <row r="612" spans="1:6" x14ac:dyDescent="0.3">
      <c r="A612" t="s">
        <v>506</v>
      </c>
      <c r="B612" s="21">
        <f t="shared" si="18"/>
        <v>3</v>
      </c>
      <c r="E612" t="s">
        <v>1679</v>
      </c>
      <c r="F612" s="22">
        <f t="shared" si="19"/>
        <v>37856.68</v>
      </c>
    </row>
    <row r="613" spans="1:6" x14ac:dyDescent="0.3">
      <c r="A613" t="s">
        <v>512</v>
      </c>
      <c r="B613" s="21">
        <f t="shared" si="18"/>
        <v>3</v>
      </c>
      <c r="E613" t="s">
        <v>1951</v>
      </c>
      <c r="F613" s="22">
        <f t="shared" si="19"/>
        <v>37856.68</v>
      </c>
    </row>
    <row r="614" spans="1:6" x14ac:dyDescent="0.3">
      <c r="A614" t="s">
        <v>519</v>
      </c>
      <c r="B614" s="21">
        <f t="shared" si="18"/>
        <v>3</v>
      </c>
      <c r="E614" t="s">
        <v>1989</v>
      </c>
      <c r="F614" s="22">
        <f t="shared" si="19"/>
        <v>37856.68</v>
      </c>
    </row>
    <row r="615" spans="1:6" x14ac:dyDescent="0.3">
      <c r="A615" t="s">
        <v>534</v>
      </c>
      <c r="B615" s="21">
        <f t="shared" si="18"/>
        <v>3</v>
      </c>
      <c r="E615" t="s">
        <v>2592</v>
      </c>
      <c r="F615" s="22">
        <f t="shared" si="19"/>
        <v>37654.519999999997</v>
      </c>
    </row>
    <row r="616" spans="1:6" x14ac:dyDescent="0.3">
      <c r="A616" t="s">
        <v>556</v>
      </c>
      <c r="B616" s="21">
        <f t="shared" si="18"/>
        <v>3</v>
      </c>
      <c r="E616" t="s">
        <v>3411</v>
      </c>
      <c r="F616" s="22">
        <f t="shared" si="19"/>
        <v>37651.379999999997</v>
      </c>
    </row>
    <row r="617" spans="1:6" x14ac:dyDescent="0.3">
      <c r="A617" t="s">
        <v>561</v>
      </c>
      <c r="B617" s="21">
        <f t="shared" si="18"/>
        <v>3</v>
      </c>
      <c r="E617" t="s">
        <v>1256</v>
      </c>
      <c r="F617" s="22">
        <f t="shared" si="19"/>
        <v>37519.199999999997</v>
      </c>
    </row>
    <row r="618" spans="1:6" x14ac:dyDescent="0.3">
      <c r="A618" t="s">
        <v>610</v>
      </c>
      <c r="B618" s="21">
        <f t="shared" si="18"/>
        <v>3</v>
      </c>
      <c r="E618" t="s">
        <v>1485</v>
      </c>
      <c r="F618" s="22">
        <f t="shared" si="19"/>
        <v>37519.199999999997</v>
      </c>
    </row>
    <row r="619" spans="1:6" x14ac:dyDescent="0.3">
      <c r="A619" t="s">
        <v>629</v>
      </c>
      <c r="B619" s="21">
        <f t="shared" si="18"/>
        <v>3</v>
      </c>
      <c r="E619" t="s">
        <v>1248</v>
      </c>
      <c r="F619" s="22">
        <f t="shared" si="19"/>
        <v>37516.089999999997</v>
      </c>
    </row>
    <row r="620" spans="1:6" x14ac:dyDescent="0.3">
      <c r="A620" t="s">
        <v>672</v>
      </c>
      <c r="B620" s="21">
        <f t="shared" si="18"/>
        <v>3</v>
      </c>
      <c r="E620" t="s">
        <v>3213</v>
      </c>
      <c r="F620" s="22">
        <f t="shared" si="19"/>
        <v>37448.450000000004</v>
      </c>
    </row>
    <row r="621" spans="1:6" x14ac:dyDescent="0.3">
      <c r="A621" t="s">
        <v>689</v>
      </c>
      <c r="B621" s="21">
        <f t="shared" si="18"/>
        <v>3</v>
      </c>
      <c r="E621" t="s">
        <v>3214</v>
      </c>
      <c r="F621" s="22">
        <f t="shared" si="19"/>
        <v>37448.449999999997</v>
      </c>
    </row>
    <row r="622" spans="1:6" x14ac:dyDescent="0.3">
      <c r="A622" t="s">
        <v>708</v>
      </c>
      <c r="B622" s="21">
        <f t="shared" si="18"/>
        <v>3</v>
      </c>
      <c r="E622" t="s">
        <v>2889</v>
      </c>
      <c r="F622" s="22">
        <f t="shared" si="19"/>
        <v>36832.590000000004</v>
      </c>
    </row>
    <row r="623" spans="1:6" x14ac:dyDescent="0.3">
      <c r="A623" t="s">
        <v>715</v>
      </c>
      <c r="B623" s="21">
        <f t="shared" si="18"/>
        <v>3</v>
      </c>
      <c r="E623" t="s">
        <v>2042</v>
      </c>
      <c r="F623" s="22">
        <f t="shared" si="19"/>
        <v>36629.64</v>
      </c>
    </row>
    <row r="624" spans="1:6" x14ac:dyDescent="0.3">
      <c r="A624" t="s">
        <v>818</v>
      </c>
      <c r="B624" s="21">
        <f t="shared" si="18"/>
        <v>3</v>
      </c>
      <c r="E624" t="s">
        <v>292</v>
      </c>
      <c r="F624" s="22">
        <f t="shared" si="19"/>
        <v>35873.279999999999</v>
      </c>
    </row>
    <row r="625" spans="1:6" x14ac:dyDescent="0.3">
      <c r="A625" t="s">
        <v>846</v>
      </c>
      <c r="B625" s="21">
        <f t="shared" si="18"/>
        <v>3</v>
      </c>
      <c r="E625" t="s">
        <v>3344</v>
      </c>
      <c r="F625" s="22">
        <f t="shared" si="19"/>
        <v>35605.53</v>
      </c>
    </row>
    <row r="626" spans="1:6" x14ac:dyDescent="0.3">
      <c r="A626" t="s">
        <v>861</v>
      </c>
      <c r="B626" s="21">
        <f t="shared" si="18"/>
        <v>3</v>
      </c>
      <c r="E626" t="s">
        <v>2548</v>
      </c>
      <c r="F626" s="22">
        <f t="shared" si="19"/>
        <v>35605.53</v>
      </c>
    </row>
    <row r="627" spans="1:6" x14ac:dyDescent="0.3">
      <c r="A627" t="s">
        <v>888</v>
      </c>
      <c r="B627" s="21">
        <f t="shared" si="18"/>
        <v>3</v>
      </c>
      <c r="E627" t="s">
        <v>3148</v>
      </c>
      <c r="F627" s="22">
        <f t="shared" si="19"/>
        <v>35605.53</v>
      </c>
    </row>
    <row r="628" spans="1:6" x14ac:dyDescent="0.3">
      <c r="A628" t="s">
        <v>910</v>
      </c>
      <c r="B628" s="21">
        <f t="shared" si="18"/>
        <v>3</v>
      </c>
      <c r="E628" t="s">
        <v>1482</v>
      </c>
      <c r="F628" s="22">
        <f t="shared" si="19"/>
        <v>35471.01</v>
      </c>
    </row>
    <row r="629" spans="1:6" x14ac:dyDescent="0.3">
      <c r="A629" t="s">
        <v>916</v>
      </c>
      <c r="B629" s="21">
        <f t="shared" si="18"/>
        <v>3</v>
      </c>
      <c r="E629" t="s">
        <v>1483</v>
      </c>
      <c r="F629" s="22">
        <f t="shared" si="19"/>
        <v>35471.009999999995</v>
      </c>
    </row>
    <row r="630" spans="1:6" x14ac:dyDescent="0.3">
      <c r="A630" t="s">
        <v>926</v>
      </c>
      <c r="B630" s="21">
        <f t="shared" si="18"/>
        <v>3</v>
      </c>
      <c r="E630" t="s">
        <v>1430</v>
      </c>
      <c r="F630" s="22">
        <f t="shared" si="19"/>
        <v>35368.699999999997</v>
      </c>
    </row>
    <row r="631" spans="1:6" x14ac:dyDescent="0.3">
      <c r="A631" t="s">
        <v>945</v>
      </c>
      <c r="B631" s="21">
        <f t="shared" si="18"/>
        <v>3</v>
      </c>
      <c r="E631" t="s">
        <v>137</v>
      </c>
      <c r="F631" s="22">
        <f t="shared" si="19"/>
        <v>35334.649999999994</v>
      </c>
    </row>
    <row r="632" spans="1:6" x14ac:dyDescent="0.3">
      <c r="A632" t="s">
        <v>946</v>
      </c>
      <c r="B632" s="21">
        <f t="shared" si="18"/>
        <v>3</v>
      </c>
      <c r="E632" t="s">
        <v>856</v>
      </c>
      <c r="F632" s="22">
        <f t="shared" si="19"/>
        <v>34611.840000000004</v>
      </c>
    </row>
    <row r="633" spans="1:6" x14ac:dyDescent="0.3">
      <c r="A633" t="s">
        <v>962</v>
      </c>
      <c r="B633" s="21">
        <f t="shared" si="18"/>
        <v>3</v>
      </c>
      <c r="E633" t="s">
        <v>2490</v>
      </c>
      <c r="F633" s="22">
        <f t="shared" si="19"/>
        <v>34516.629999999997</v>
      </c>
    </row>
    <row r="634" spans="1:6" x14ac:dyDescent="0.3">
      <c r="A634" t="s">
        <v>963</v>
      </c>
      <c r="B634" s="21">
        <f t="shared" si="18"/>
        <v>3</v>
      </c>
      <c r="E634" t="s">
        <v>810</v>
      </c>
      <c r="F634" s="22">
        <f t="shared" si="19"/>
        <v>34446.910000000003</v>
      </c>
    </row>
    <row r="635" spans="1:6" x14ac:dyDescent="0.3">
      <c r="A635" t="s">
        <v>992</v>
      </c>
      <c r="B635" s="21">
        <f t="shared" si="18"/>
        <v>3</v>
      </c>
      <c r="E635" t="s">
        <v>1406</v>
      </c>
      <c r="F635" s="22">
        <f t="shared" si="19"/>
        <v>33767.279999999999</v>
      </c>
    </row>
    <row r="636" spans="1:6" x14ac:dyDescent="0.3">
      <c r="A636" t="s">
        <v>995</v>
      </c>
      <c r="B636" s="21">
        <f t="shared" si="18"/>
        <v>3</v>
      </c>
      <c r="E636" t="s">
        <v>267</v>
      </c>
      <c r="F636" s="22">
        <f t="shared" si="19"/>
        <v>33493.609999999993</v>
      </c>
    </row>
    <row r="637" spans="1:6" x14ac:dyDescent="0.3">
      <c r="A637" t="s">
        <v>996</v>
      </c>
      <c r="B637" s="21">
        <f t="shared" si="18"/>
        <v>3</v>
      </c>
      <c r="E637" t="s">
        <v>1459</v>
      </c>
      <c r="F637" s="22">
        <f t="shared" si="19"/>
        <v>32876.93</v>
      </c>
    </row>
    <row r="638" spans="1:6" x14ac:dyDescent="0.3">
      <c r="A638" t="s">
        <v>1019</v>
      </c>
      <c r="B638" s="21">
        <f t="shared" si="18"/>
        <v>3</v>
      </c>
      <c r="E638" t="s">
        <v>1179</v>
      </c>
      <c r="F638" s="22">
        <f t="shared" si="19"/>
        <v>32742.409999999996</v>
      </c>
    </row>
    <row r="639" spans="1:6" x14ac:dyDescent="0.3">
      <c r="A639" t="s">
        <v>1022</v>
      </c>
      <c r="B639" s="21">
        <f t="shared" si="18"/>
        <v>3</v>
      </c>
      <c r="E639" t="s">
        <v>992</v>
      </c>
      <c r="F639" s="22">
        <f t="shared" si="19"/>
        <v>32209.56</v>
      </c>
    </row>
    <row r="640" spans="1:6" x14ac:dyDescent="0.3">
      <c r="A640" t="s">
        <v>1036</v>
      </c>
      <c r="B640" s="21">
        <f t="shared" si="18"/>
        <v>3</v>
      </c>
      <c r="E640" t="s">
        <v>991</v>
      </c>
      <c r="F640" s="22">
        <f t="shared" si="19"/>
        <v>32209.559999999998</v>
      </c>
    </row>
    <row r="641" spans="1:6" x14ac:dyDescent="0.3">
      <c r="A641" t="s">
        <v>1044</v>
      </c>
      <c r="B641" s="21">
        <f t="shared" si="18"/>
        <v>3</v>
      </c>
      <c r="E641" t="s">
        <v>1290</v>
      </c>
      <c r="F641" s="22">
        <f t="shared" si="19"/>
        <v>31923.599999999999</v>
      </c>
    </row>
    <row r="642" spans="1:6" x14ac:dyDescent="0.3">
      <c r="A642" t="s">
        <v>1053</v>
      </c>
      <c r="B642" s="21">
        <f t="shared" ref="B642:B705" si="20">COUNTIF(materialName,A642)</f>
        <v>3</v>
      </c>
      <c r="E642" t="s">
        <v>1450</v>
      </c>
      <c r="F642" s="22">
        <f t="shared" ref="F642:F705" si="21">SUMIF(materialName,E642,Total_value)</f>
        <v>31795.13</v>
      </c>
    </row>
    <row r="643" spans="1:6" x14ac:dyDescent="0.3">
      <c r="A643" t="s">
        <v>1054</v>
      </c>
      <c r="B643" s="21">
        <f t="shared" si="20"/>
        <v>3</v>
      </c>
      <c r="E643" t="s">
        <v>2392</v>
      </c>
      <c r="F643" s="22">
        <f t="shared" si="21"/>
        <v>31510.699999999997</v>
      </c>
    </row>
    <row r="644" spans="1:6" x14ac:dyDescent="0.3">
      <c r="A644" t="s">
        <v>1056</v>
      </c>
      <c r="B644" s="21">
        <f t="shared" si="20"/>
        <v>3</v>
      </c>
      <c r="E644" t="s">
        <v>687</v>
      </c>
      <c r="F644" s="22">
        <f t="shared" si="21"/>
        <v>31498.739999999998</v>
      </c>
    </row>
    <row r="645" spans="1:6" x14ac:dyDescent="0.3">
      <c r="A645" t="s">
        <v>1175</v>
      </c>
      <c r="B645" s="21">
        <f t="shared" si="20"/>
        <v>3</v>
      </c>
      <c r="E645" t="s">
        <v>1361</v>
      </c>
      <c r="F645" s="22">
        <f t="shared" si="21"/>
        <v>31426.320000000003</v>
      </c>
    </row>
    <row r="646" spans="1:6" x14ac:dyDescent="0.3">
      <c r="A646" t="s">
        <v>1221</v>
      </c>
      <c r="B646" s="21">
        <f t="shared" si="20"/>
        <v>3</v>
      </c>
      <c r="E646" t="s">
        <v>1346</v>
      </c>
      <c r="F646" s="22">
        <f t="shared" si="21"/>
        <v>31037.14</v>
      </c>
    </row>
    <row r="647" spans="1:6" x14ac:dyDescent="0.3">
      <c r="A647" t="s">
        <v>1234</v>
      </c>
      <c r="B647" s="21">
        <f t="shared" si="20"/>
        <v>3</v>
      </c>
      <c r="E647" t="s">
        <v>1285</v>
      </c>
      <c r="F647" s="22">
        <f t="shared" si="21"/>
        <v>31037.129999999997</v>
      </c>
    </row>
    <row r="648" spans="1:6" x14ac:dyDescent="0.3">
      <c r="A648" t="s">
        <v>1281</v>
      </c>
      <c r="B648" s="21">
        <f t="shared" si="20"/>
        <v>3</v>
      </c>
      <c r="E648" t="s">
        <v>1223</v>
      </c>
      <c r="F648" s="22">
        <f t="shared" si="21"/>
        <v>30694.97</v>
      </c>
    </row>
    <row r="649" spans="1:6" x14ac:dyDescent="0.3">
      <c r="A649" t="s">
        <v>1290</v>
      </c>
      <c r="B649" s="21">
        <f t="shared" si="20"/>
        <v>3</v>
      </c>
      <c r="E649" t="s">
        <v>218</v>
      </c>
      <c r="F649" s="22">
        <f t="shared" si="21"/>
        <v>30693.42</v>
      </c>
    </row>
    <row r="650" spans="1:6" x14ac:dyDescent="0.3">
      <c r="A650" t="s">
        <v>1323</v>
      </c>
      <c r="B650" s="21">
        <f t="shared" si="20"/>
        <v>3</v>
      </c>
      <c r="E650" t="s">
        <v>733</v>
      </c>
      <c r="F650" s="22">
        <f t="shared" si="21"/>
        <v>30693.42</v>
      </c>
    </row>
    <row r="651" spans="1:6" x14ac:dyDescent="0.3">
      <c r="A651" t="s">
        <v>1361</v>
      </c>
      <c r="B651" s="21">
        <f t="shared" si="20"/>
        <v>3</v>
      </c>
      <c r="E651" t="s">
        <v>2458</v>
      </c>
      <c r="F651" s="22">
        <f t="shared" si="21"/>
        <v>30507.140000000003</v>
      </c>
    </row>
    <row r="652" spans="1:6" x14ac:dyDescent="0.3">
      <c r="A652" t="s">
        <v>1366</v>
      </c>
      <c r="B652" s="21">
        <f t="shared" si="20"/>
        <v>3</v>
      </c>
      <c r="E652" t="s">
        <v>1370</v>
      </c>
      <c r="F652" s="22">
        <f t="shared" si="21"/>
        <v>30015.359999999997</v>
      </c>
    </row>
    <row r="653" spans="1:6" x14ac:dyDescent="0.3">
      <c r="A653" t="s">
        <v>1372</v>
      </c>
      <c r="B653" s="21">
        <f t="shared" si="20"/>
        <v>3</v>
      </c>
      <c r="E653" t="s">
        <v>3408</v>
      </c>
      <c r="F653" s="22">
        <f t="shared" si="21"/>
        <v>29126.569999999996</v>
      </c>
    </row>
    <row r="654" spans="1:6" x14ac:dyDescent="0.3">
      <c r="A654" t="s">
        <v>1377</v>
      </c>
      <c r="B654" s="21">
        <f t="shared" si="20"/>
        <v>3</v>
      </c>
      <c r="E654" t="s">
        <v>1536</v>
      </c>
      <c r="F654" s="22">
        <f t="shared" si="21"/>
        <v>28843.200000000001</v>
      </c>
    </row>
    <row r="655" spans="1:6" x14ac:dyDescent="0.3">
      <c r="A655" t="s">
        <v>1399</v>
      </c>
      <c r="B655" s="21">
        <f t="shared" si="20"/>
        <v>3</v>
      </c>
      <c r="E655" t="s">
        <v>455</v>
      </c>
      <c r="F655" s="22">
        <f t="shared" si="21"/>
        <v>28843.200000000001</v>
      </c>
    </row>
    <row r="656" spans="1:6" x14ac:dyDescent="0.3">
      <c r="A656" t="s">
        <v>1416</v>
      </c>
      <c r="B656" s="21">
        <f t="shared" si="20"/>
        <v>3</v>
      </c>
      <c r="E656" t="s">
        <v>2340</v>
      </c>
      <c r="F656" s="22">
        <f t="shared" si="21"/>
        <v>28843.200000000001</v>
      </c>
    </row>
    <row r="657" spans="1:6" x14ac:dyDescent="0.3">
      <c r="A657" t="s">
        <v>1450</v>
      </c>
      <c r="B657" s="21">
        <f t="shared" si="20"/>
        <v>3</v>
      </c>
      <c r="E657" t="s">
        <v>512</v>
      </c>
      <c r="F657" s="22">
        <f t="shared" si="21"/>
        <v>28843.199999999997</v>
      </c>
    </row>
    <row r="658" spans="1:6" x14ac:dyDescent="0.3">
      <c r="A658" t="s">
        <v>1470</v>
      </c>
      <c r="B658" s="21">
        <f t="shared" si="20"/>
        <v>3</v>
      </c>
      <c r="E658" t="s">
        <v>467</v>
      </c>
      <c r="F658" s="22">
        <f t="shared" si="21"/>
        <v>28786.239999999998</v>
      </c>
    </row>
    <row r="659" spans="1:6" x14ac:dyDescent="0.3">
      <c r="A659" t="s">
        <v>1471</v>
      </c>
      <c r="B659" s="21">
        <f t="shared" si="20"/>
        <v>3</v>
      </c>
      <c r="E659" t="s">
        <v>1591</v>
      </c>
      <c r="F659" s="22">
        <f t="shared" si="21"/>
        <v>28374.629999999997</v>
      </c>
    </row>
    <row r="660" spans="1:6" x14ac:dyDescent="0.3">
      <c r="A660" t="s">
        <v>1483</v>
      </c>
      <c r="B660" s="21">
        <f t="shared" si="20"/>
        <v>3</v>
      </c>
      <c r="E660" t="s">
        <v>2672</v>
      </c>
      <c r="F660" s="22">
        <f t="shared" si="21"/>
        <v>28240.910000000003</v>
      </c>
    </row>
    <row r="661" spans="1:6" x14ac:dyDescent="0.3">
      <c r="A661" t="s">
        <v>1484</v>
      </c>
      <c r="B661" s="21">
        <f t="shared" si="20"/>
        <v>3</v>
      </c>
      <c r="E661" t="s">
        <v>2376</v>
      </c>
      <c r="F661" s="22">
        <f t="shared" si="21"/>
        <v>28026</v>
      </c>
    </row>
    <row r="662" spans="1:6" x14ac:dyDescent="0.3">
      <c r="A662" t="s">
        <v>1491</v>
      </c>
      <c r="B662" s="21">
        <f t="shared" si="20"/>
        <v>3</v>
      </c>
      <c r="E662" t="s">
        <v>814</v>
      </c>
      <c r="F662" s="22">
        <f t="shared" si="21"/>
        <v>27693.45</v>
      </c>
    </row>
    <row r="663" spans="1:6" x14ac:dyDescent="0.3">
      <c r="A663" t="s">
        <v>1567</v>
      </c>
      <c r="B663" s="21">
        <f t="shared" si="20"/>
        <v>3</v>
      </c>
      <c r="E663" t="s">
        <v>3265</v>
      </c>
      <c r="F663" s="22">
        <f t="shared" si="21"/>
        <v>27693.439999999999</v>
      </c>
    </row>
    <row r="664" spans="1:6" x14ac:dyDescent="0.3">
      <c r="A664" t="s">
        <v>1599</v>
      </c>
      <c r="B664" s="21">
        <f t="shared" si="20"/>
        <v>3</v>
      </c>
      <c r="E664" t="s">
        <v>915</v>
      </c>
      <c r="F664" s="22">
        <f t="shared" si="21"/>
        <v>27419.739999999998</v>
      </c>
    </row>
    <row r="665" spans="1:6" x14ac:dyDescent="0.3">
      <c r="A665" t="s">
        <v>1601</v>
      </c>
      <c r="B665" s="21">
        <f t="shared" si="20"/>
        <v>3</v>
      </c>
      <c r="E665" t="s">
        <v>456</v>
      </c>
      <c r="F665" s="22">
        <f t="shared" si="21"/>
        <v>27401.040000000001</v>
      </c>
    </row>
    <row r="666" spans="1:6" x14ac:dyDescent="0.3">
      <c r="A666" t="s">
        <v>1663</v>
      </c>
      <c r="B666" s="21">
        <f t="shared" si="20"/>
        <v>3</v>
      </c>
      <c r="E666" t="s">
        <v>1057</v>
      </c>
      <c r="F666" s="22">
        <f t="shared" si="21"/>
        <v>27345.420000000002</v>
      </c>
    </row>
    <row r="667" spans="1:6" x14ac:dyDescent="0.3">
      <c r="A667" t="s">
        <v>1668</v>
      </c>
      <c r="B667" s="21">
        <f t="shared" si="20"/>
        <v>3</v>
      </c>
      <c r="E667" t="s">
        <v>1228</v>
      </c>
      <c r="F667" s="22">
        <f t="shared" si="21"/>
        <v>27284.42</v>
      </c>
    </row>
    <row r="668" spans="1:6" x14ac:dyDescent="0.3">
      <c r="A668" t="s">
        <v>1683</v>
      </c>
      <c r="B668" s="21">
        <f t="shared" si="20"/>
        <v>3</v>
      </c>
      <c r="E668" t="s">
        <v>1471</v>
      </c>
      <c r="F668" s="22">
        <f t="shared" si="21"/>
        <v>27284.42</v>
      </c>
    </row>
    <row r="669" spans="1:6" x14ac:dyDescent="0.3">
      <c r="A669" t="s">
        <v>1734</v>
      </c>
      <c r="B669" s="21">
        <f t="shared" si="20"/>
        <v>3</v>
      </c>
      <c r="E669" t="s">
        <v>1813</v>
      </c>
      <c r="F669" s="22">
        <f t="shared" si="21"/>
        <v>27198.120000000003</v>
      </c>
    </row>
    <row r="670" spans="1:6" x14ac:dyDescent="0.3">
      <c r="A670" t="s">
        <v>1735</v>
      </c>
      <c r="B670" s="21">
        <f t="shared" si="20"/>
        <v>3</v>
      </c>
      <c r="E670" t="s">
        <v>1355</v>
      </c>
      <c r="F670" s="22">
        <f t="shared" si="21"/>
        <v>27147.57</v>
      </c>
    </row>
    <row r="671" spans="1:6" x14ac:dyDescent="0.3">
      <c r="A671" t="s">
        <v>1744</v>
      </c>
      <c r="B671" s="21">
        <f t="shared" si="20"/>
        <v>3</v>
      </c>
      <c r="E671" t="s">
        <v>502</v>
      </c>
      <c r="F671" s="22">
        <f t="shared" si="21"/>
        <v>26875.42</v>
      </c>
    </row>
    <row r="672" spans="1:6" x14ac:dyDescent="0.3">
      <c r="A672" t="s">
        <v>1756</v>
      </c>
      <c r="B672" s="21">
        <f t="shared" si="20"/>
        <v>3</v>
      </c>
      <c r="E672" t="s">
        <v>996</v>
      </c>
      <c r="F672" s="22">
        <f t="shared" si="21"/>
        <v>26841.03</v>
      </c>
    </row>
    <row r="673" spans="1:6" x14ac:dyDescent="0.3">
      <c r="A673" t="s">
        <v>1783</v>
      </c>
      <c r="B673" s="21">
        <f t="shared" si="20"/>
        <v>3</v>
      </c>
      <c r="E673" t="s">
        <v>1288</v>
      </c>
      <c r="F673" s="22">
        <f t="shared" si="21"/>
        <v>26603.269999999997</v>
      </c>
    </row>
    <row r="674" spans="1:6" x14ac:dyDescent="0.3">
      <c r="A674" t="s">
        <v>1796</v>
      </c>
      <c r="B674" s="21">
        <f t="shared" si="20"/>
        <v>3</v>
      </c>
      <c r="E674" t="s">
        <v>596</v>
      </c>
      <c r="F674" s="22">
        <f t="shared" si="21"/>
        <v>26329.54</v>
      </c>
    </row>
    <row r="675" spans="1:6" x14ac:dyDescent="0.3">
      <c r="A675" t="s">
        <v>1810</v>
      </c>
      <c r="B675" s="21">
        <f t="shared" si="20"/>
        <v>3</v>
      </c>
      <c r="E675" t="s">
        <v>1637</v>
      </c>
      <c r="F675" s="22">
        <f t="shared" si="21"/>
        <v>26329.54</v>
      </c>
    </row>
    <row r="676" spans="1:6" x14ac:dyDescent="0.3">
      <c r="A676" t="s">
        <v>1895</v>
      </c>
      <c r="B676" s="21">
        <f t="shared" si="20"/>
        <v>3</v>
      </c>
      <c r="E676" t="s">
        <v>909</v>
      </c>
      <c r="F676" s="22">
        <f t="shared" si="21"/>
        <v>26329.54</v>
      </c>
    </row>
    <row r="677" spans="1:6" x14ac:dyDescent="0.3">
      <c r="A677" t="s">
        <v>1910</v>
      </c>
      <c r="B677" s="21">
        <f t="shared" si="20"/>
        <v>3</v>
      </c>
      <c r="E677" t="s">
        <v>1706</v>
      </c>
      <c r="F677" s="22">
        <f t="shared" si="21"/>
        <v>26329.54</v>
      </c>
    </row>
    <row r="678" spans="1:6" x14ac:dyDescent="0.3">
      <c r="A678" t="s">
        <v>1936</v>
      </c>
      <c r="B678" s="21">
        <f t="shared" si="20"/>
        <v>3</v>
      </c>
      <c r="E678" t="s">
        <v>1275</v>
      </c>
      <c r="F678" s="22">
        <f t="shared" si="21"/>
        <v>26263.440000000002</v>
      </c>
    </row>
    <row r="679" spans="1:6" x14ac:dyDescent="0.3">
      <c r="A679" t="s">
        <v>2042</v>
      </c>
      <c r="B679" s="21">
        <f t="shared" si="20"/>
        <v>3</v>
      </c>
      <c r="E679" t="s">
        <v>1399</v>
      </c>
      <c r="F679" s="22">
        <f t="shared" si="21"/>
        <v>26263.440000000002</v>
      </c>
    </row>
    <row r="680" spans="1:6" x14ac:dyDescent="0.3">
      <c r="A680" t="s">
        <v>2114</v>
      </c>
      <c r="B680" s="21">
        <f t="shared" si="20"/>
        <v>3</v>
      </c>
      <c r="E680" t="s">
        <v>2890</v>
      </c>
      <c r="F680" s="22">
        <f t="shared" si="21"/>
        <v>26263.439999999999</v>
      </c>
    </row>
    <row r="681" spans="1:6" x14ac:dyDescent="0.3">
      <c r="A681" t="s">
        <v>2132</v>
      </c>
      <c r="B681" s="21">
        <f t="shared" si="20"/>
        <v>3</v>
      </c>
      <c r="E681" t="s">
        <v>1484</v>
      </c>
      <c r="F681" s="22">
        <f t="shared" si="21"/>
        <v>26263.439999999999</v>
      </c>
    </row>
    <row r="682" spans="1:6" x14ac:dyDescent="0.3">
      <c r="A682" t="s">
        <v>2258</v>
      </c>
      <c r="B682" s="21">
        <f t="shared" si="20"/>
        <v>3</v>
      </c>
      <c r="E682" t="s">
        <v>1491</v>
      </c>
      <c r="F682" s="22">
        <f t="shared" si="21"/>
        <v>26263.439999999999</v>
      </c>
    </row>
    <row r="683" spans="1:6" x14ac:dyDescent="0.3">
      <c r="A683" t="s">
        <v>2328</v>
      </c>
      <c r="B683" s="21">
        <f t="shared" si="20"/>
        <v>3</v>
      </c>
      <c r="E683" t="s">
        <v>1277</v>
      </c>
      <c r="F683" s="22">
        <f t="shared" si="21"/>
        <v>26263.439999999999</v>
      </c>
    </row>
    <row r="684" spans="1:6" x14ac:dyDescent="0.3">
      <c r="A684" t="s">
        <v>2389</v>
      </c>
      <c r="B684" s="21">
        <f t="shared" si="20"/>
        <v>3</v>
      </c>
      <c r="E684" t="s">
        <v>1602</v>
      </c>
      <c r="F684" s="22">
        <f t="shared" si="21"/>
        <v>25511.5</v>
      </c>
    </row>
    <row r="685" spans="1:6" x14ac:dyDescent="0.3">
      <c r="A685" t="s">
        <v>2490</v>
      </c>
      <c r="B685" s="21">
        <f t="shared" si="20"/>
        <v>3</v>
      </c>
      <c r="E685" t="s">
        <v>2758</v>
      </c>
      <c r="F685" s="22">
        <f t="shared" si="21"/>
        <v>25103.020000000004</v>
      </c>
    </row>
    <row r="686" spans="1:6" x14ac:dyDescent="0.3">
      <c r="A686" t="s">
        <v>2610</v>
      </c>
      <c r="B686" s="21">
        <f t="shared" si="20"/>
        <v>3</v>
      </c>
      <c r="E686" t="s">
        <v>1129</v>
      </c>
      <c r="F686" s="22">
        <f t="shared" si="21"/>
        <v>24580.02</v>
      </c>
    </row>
    <row r="687" spans="1:6" x14ac:dyDescent="0.3">
      <c r="A687" t="s">
        <v>2669</v>
      </c>
      <c r="B687" s="21">
        <f t="shared" si="20"/>
        <v>3</v>
      </c>
      <c r="E687" t="s">
        <v>2896</v>
      </c>
      <c r="F687" s="22">
        <f t="shared" si="21"/>
        <v>24555.060000000005</v>
      </c>
    </row>
    <row r="688" spans="1:6" x14ac:dyDescent="0.3">
      <c r="A688" t="s">
        <v>2700</v>
      </c>
      <c r="B688" s="21">
        <f t="shared" si="20"/>
        <v>3</v>
      </c>
      <c r="E688" t="s">
        <v>236</v>
      </c>
      <c r="F688" s="22">
        <f t="shared" si="21"/>
        <v>24553.5</v>
      </c>
    </row>
    <row r="689" spans="1:6" x14ac:dyDescent="0.3">
      <c r="A689" t="s">
        <v>2911</v>
      </c>
      <c r="B689" s="21">
        <f t="shared" si="20"/>
        <v>3</v>
      </c>
      <c r="E689" t="s">
        <v>1796</v>
      </c>
      <c r="F689" s="22">
        <f t="shared" si="21"/>
        <v>24516.720000000001</v>
      </c>
    </row>
    <row r="690" spans="1:6" x14ac:dyDescent="0.3">
      <c r="A690" t="s">
        <v>3160</v>
      </c>
      <c r="B690" s="21">
        <f t="shared" si="20"/>
        <v>3</v>
      </c>
      <c r="E690" t="s">
        <v>2544</v>
      </c>
      <c r="F690" s="22">
        <f t="shared" si="21"/>
        <v>24131.52</v>
      </c>
    </row>
    <row r="691" spans="1:6" x14ac:dyDescent="0.3">
      <c r="A691" t="s">
        <v>3169</v>
      </c>
      <c r="B691" s="21">
        <f t="shared" si="20"/>
        <v>3</v>
      </c>
      <c r="E691" t="s">
        <v>2260</v>
      </c>
      <c r="F691" s="22">
        <f t="shared" si="21"/>
        <v>24022.649999999998</v>
      </c>
    </row>
    <row r="692" spans="1:6" x14ac:dyDescent="0.3">
      <c r="A692" t="s">
        <v>3264</v>
      </c>
      <c r="B692" s="21">
        <f t="shared" si="20"/>
        <v>3</v>
      </c>
      <c r="E692" t="s">
        <v>641</v>
      </c>
      <c r="F692" s="22">
        <f t="shared" si="21"/>
        <v>23762.16</v>
      </c>
    </row>
    <row r="693" spans="1:6" x14ac:dyDescent="0.3">
      <c r="A693" t="s">
        <v>3266</v>
      </c>
      <c r="B693" s="21">
        <f t="shared" si="20"/>
        <v>3</v>
      </c>
      <c r="E693" t="s">
        <v>2258</v>
      </c>
      <c r="F693" s="22">
        <f t="shared" si="21"/>
        <v>22800.949999999997</v>
      </c>
    </row>
    <row r="694" spans="1:6" x14ac:dyDescent="0.3">
      <c r="A694" t="s">
        <v>3268</v>
      </c>
      <c r="B694" s="21">
        <f t="shared" si="20"/>
        <v>3</v>
      </c>
      <c r="E694" t="s">
        <v>1395</v>
      </c>
      <c r="F694" s="22">
        <f t="shared" si="21"/>
        <v>22511.52</v>
      </c>
    </row>
    <row r="695" spans="1:6" x14ac:dyDescent="0.3">
      <c r="A695" t="s">
        <v>3319</v>
      </c>
      <c r="B695" s="21">
        <f t="shared" si="20"/>
        <v>3</v>
      </c>
      <c r="E695" t="s">
        <v>1466</v>
      </c>
      <c r="F695" s="22">
        <f t="shared" si="21"/>
        <v>22511.52</v>
      </c>
    </row>
    <row r="696" spans="1:6" x14ac:dyDescent="0.3">
      <c r="A696" t="s">
        <v>3344</v>
      </c>
      <c r="B696" s="21">
        <f t="shared" si="20"/>
        <v>3</v>
      </c>
      <c r="E696" t="s">
        <v>1089</v>
      </c>
      <c r="F696" s="22">
        <f t="shared" si="21"/>
        <v>22510.489999999998</v>
      </c>
    </row>
    <row r="697" spans="1:6" x14ac:dyDescent="0.3">
      <c r="A697" t="s">
        <v>3348</v>
      </c>
      <c r="B697" s="21">
        <f t="shared" si="20"/>
        <v>3</v>
      </c>
      <c r="E697" t="s">
        <v>2402</v>
      </c>
      <c r="F697" s="22">
        <f t="shared" si="21"/>
        <v>22507.649999999998</v>
      </c>
    </row>
    <row r="698" spans="1:6" x14ac:dyDescent="0.3">
      <c r="A698" t="s">
        <v>3411</v>
      </c>
      <c r="B698" s="21">
        <f t="shared" si="20"/>
        <v>3</v>
      </c>
      <c r="E698" t="s">
        <v>143</v>
      </c>
      <c r="F698" s="22">
        <f t="shared" si="21"/>
        <v>22464.86</v>
      </c>
    </row>
    <row r="699" spans="1:6" x14ac:dyDescent="0.3">
      <c r="A699" t="s">
        <v>57</v>
      </c>
      <c r="B699" s="21">
        <f t="shared" si="20"/>
        <v>2</v>
      </c>
      <c r="E699" t="s">
        <v>1465</v>
      </c>
      <c r="F699" s="22">
        <f t="shared" si="21"/>
        <v>22169.38</v>
      </c>
    </row>
    <row r="700" spans="1:6" x14ac:dyDescent="0.3">
      <c r="A700" t="s">
        <v>66</v>
      </c>
      <c r="B700" s="21">
        <f t="shared" si="20"/>
        <v>2</v>
      </c>
      <c r="E700" t="s">
        <v>1500</v>
      </c>
      <c r="F700" s="22">
        <f t="shared" si="21"/>
        <v>22169.38</v>
      </c>
    </row>
    <row r="701" spans="1:6" x14ac:dyDescent="0.3">
      <c r="A701" t="s">
        <v>114</v>
      </c>
      <c r="B701" s="21">
        <f t="shared" si="20"/>
        <v>2</v>
      </c>
      <c r="E701" t="s">
        <v>946</v>
      </c>
      <c r="F701" s="22">
        <f t="shared" si="21"/>
        <v>22081.09</v>
      </c>
    </row>
    <row r="702" spans="1:6" x14ac:dyDescent="0.3">
      <c r="A702" t="s">
        <v>142</v>
      </c>
      <c r="B702" s="21">
        <f t="shared" si="20"/>
        <v>2</v>
      </c>
      <c r="E702" t="s">
        <v>39</v>
      </c>
      <c r="F702" s="22">
        <f t="shared" si="21"/>
        <v>22040.639999999999</v>
      </c>
    </row>
    <row r="703" spans="1:6" x14ac:dyDescent="0.3">
      <c r="A703" t="s">
        <v>218</v>
      </c>
      <c r="B703" s="21">
        <f t="shared" si="20"/>
        <v>2</v>
      </c>
      <c r="E703" t="s">
        <v>610</v>
      </c>
      <c r="F703" s="22">
        <f t="shared" si="21"/>
        <v>21632.400000000001</v>
      </c>
    </row>
    <row r="704" spans="1:6" x14ac:dyDescent="0.3">
      <c r="A704" t="s">
        <v>233</v>
      </c>
      <c r="B704" s="21">
        <f t="shared" si="20"/>
        <v>2</v>
      </c>
      <c r="E704" t="s">
        <v>591</v>
      </c>
      <c r="F704" s="22">
        <f t="shared" si="21"/>
        <v>21573.539999999997</v>
      </c>
    </row>
    <row r="705" spans="1:6" x14ac:dyDescent="0.3">
      <c r="A705" t="s">
        <v>234</v>
      </c>
      <c r="B705" s="21">
        <f t="shared" si="20"/>
        <v>2</v>
      </c>
      <c r="E705" t="s">
        <v>957</v>
      </c>
      <c r="F705" s="22">
        <f t="shared" si="21"/>
        <v>21569.559999999998</v>
      </c>
    </row>
    <row r="706" spans="1:6" x14ac:dyDescent="0.3">
      <c r="A706" t="s">
        <v>235</v>
      </c>
      <c r="B706" s="21">
        <f t="shared" ref="B706:B769" si="22">COUNTIF(materialName,A706)</f>
        <v>2</v>
      </c>
      <c r="E706" t="s">
        <v>1026</v>
      </c>
      <c r="F706" s="22">
        <f t="shared" ref="F706:F769" si="23">SUMIF(materialName,E706,Total_value)</f>
        <v>21532.39</v>
      </c>
    </row>
    <row r="707" spans="1:6" x14ac:dyDescent="0.3">
      <c r="A707" t="s">
        <v>237</v>
      </c>
      <c r="B707" s="21">
        <f t="shared" si="22"/>
        <v>2</v>
      </c>
      <c r="E707" t="s">
        <v>242</v>
      </c>
      <c r="F707" s="22">
        <f t="shared" si="23"/>
        <v>21313.79</v>
      </c>
    </row>
    <row r="708" spans="1:6" x14ac:dyDescent="0.3">
      <c r="A708" t="s">
        <v>241</v>
      </c>
      <c r="B708" s="21">
        <f t="shared" si="22"/>
        <v>2</v>
      </c>
      <c r="E708" t="s">
        <v>144</v>
      </c>
      <c r="F708" s="22">
        <f t="shared" si="23"/>
        <v>20942.32</v>
      </c>
    </row>
    <row r="709" spans="1:6" x14ac:dyDescent="0.3">
      <c r="A709" t="s">
        <v>243</v>
      </c>
      <c r="B709" s="21">
        <f t="shared" si="22"/>
        <v>2</v>
      </c>
      <c r="E709" t="s">
        <v>3167</v>
      </c>
      <c r="F709" s="22">
        <f t="shared" si="23"/>
        <v>20804.689999999999</v>
      </c>
    </row>
    <row r="710" spans="1:6" x14ac:dyDescent="0.3">
      <c r="A710" t="s">
        <v>244</v>
      </c>
      <c r="B710" s="21">
        <f t="shared" si="22"/>
        <v>2</v>
      </c>
      <c r="E710" t="s">
        <v>1756</v>
      </c>
      <c r="F710" s="22">
        <f t="shared" si="23"/>
        <v>20480.580000000002</v>
      </c>
    </row>
    <row r="711" spans="1:6" x14ac:dyDescent="0.3">
      <c r="A711" t="s">
        <v>245</v>
      </c>
      <c r="B711" s="21">
        <f t="shared" si="22"/>
        <v>2</v>
      </c>
      <c r="E711" t="s">
        <v>945</v>
      </c>
      <c r="F711" s="22">
        <f t="shared" si="23"/>
        <v>20375.989999999998</v>
      </c>
    </row>
    <row r="712" spans="1:6" x14ac:dyDescent="0.3">
      <c r="A712" t="s">
        <v>287</v>
      </c>
      <c r="B712" s="21">
        <f t="shared" si="22"/>
        <v>2</v>
      </c>
      <c r="E712" t="s">
        <v>2637</v>
      </c>
      <c r="F712" s="22">
        <f t="shared" si="23"/>
        <v>20190.240000000002</v>
      </c>
    </row>
    <row r="713" spans="1:6" x14ac:dyDescent="0.3">
      <c r="A713" t="s">
        <v>293</v>
      </c>
      <c r="B713" s="21">
        <f t="shared" si="22"/>
        <v>2</v>
      </c>
      <c r="E713" t="s">
        <v>294</v>
      </c>
      <c r="F713" s="22">
        <f t="shared" si="23"/>
        <v>20190.239999999998</v>
      </c>
    </row>
    <row r="714" spans="1:6" x14ac:dyDescent="0.3">
      <c r="A714" t="s">
        <v>297</v>
      </c>
      <c r="B714" s="21">
        <f t="shared" si="22"/>
        <v>2</v>
      </c>
      <c r="E714" t="s">
        <v>790</v>
      </c>
      <c r="F714" s="22">
        <f t="shared" si="23"/>
        <v>19892.900000000001</v>
      </c>
    </row>
    <row r="715" spans="1:6" x14ac:dyDescent="0.3">
      <c r="A715" t="s">
        <v>324</v>
      </c>
      <c r="B715" s="21">
        <f t="shared" si="22"/>
        <v>2</v>
      </c>
      <c r="E715" t="s">
        <v>628</v>
      </c>
      <c r="F715" s="22">
        <f t="shared" si="23"/>
        <v>19853.910000000003</v>
      </c>
    </row>
    <row r="716" spans="1:6" x14ac:dyDescent="0.3">
      <c r="A716" t="s">
        <v>455</v>
      </c>
      <c r="B716" s="21">
        <f t="shared" si="22"/>
        <v>2</v>
      </c>
      <c r="E716" t="s">
        <v>2415</v>
      </c>
      <c r="F716" s="22">
        <f t="shared" si="23"/>
        <v>19111.68</v>
      </c>
    </row>
    <row r="717" spans="1:6" x14ac:dyDescent="0.3">
      <c r="A717" t="s">
        <v>487</v>
      </c>
      <c r="B717" s="21">
        <f t="shared" si="22"/>
        <v>2</v>
      </c>
      <c r="E717" t="s">
        <v>2965</v>
      </c>
      <c r="F717" s="22">
        <f t="shared" si="23"/>
        <v>19057.68</v>
      </c>
    </row>
    <row r="718" spans="1:6" x14ac:dyDescent="0.3">
      <c r="A718" t="s">
        <v>496</v>
      </c>
      <c r="B718" s="21">
        <f t="shared" si="22"/>
        <v>2</v>
      </c>
      <c r="E718" t="s">
        <v>142</v>
      </c>
      <c r="F718" s="22">
        <f t="shared" si="23"/>
        <v>18969.02</v>
      </c>
    </row>
    <row r="719" spans="1:6" x14ac:dyDescent="0.3">
      <c r="A719" t="s">
        <v>500</v>
      </c>
      <c r="B719" s="21">
        <f t="shared" si="22"/>
        <v>2</v>
      </c>
      <c r="E719" t="s">
        <v>2495</v>
      </c>
      <c r="F719" s="22">
        <f t="shared" si="23"/>
        <v>18946.8</v>
      </c>
    </row>
    <row r="720" spans="1:6" x14ac:dyDescent="0.3">
      <c r="A720" t="s">
        <v>502</v>
      </c>
      <c r="B720" s="21">
        <f t="shared" si="22"/>
        <v>2</v>
      </c>
      <c r="E720" t="s">
        <v>2638</v>
      </c>
      <c r="F720" s="22">
        <f t="shared" si="23"/>
        <v>18946.8</v>
      </c>
    </row>
    <row r="721" spans="1:6" x14ac:dyDescent="0.3">
      <c r="A721" t="s">
        <v>507</v>
      </c>
      <c r="B721" s="21">
        <f t="shared" si="22"/>
        <v>2</v>
      </c>
      <c r="E721" t="s">
        <v>496</v>
      </c>
      <c r="F721" s="22">
        <f t="shared" si="23"/>
        <v>18827.259999999998</v>
      </c>
    </row>
    <row r="722" spans="1:6" x14ac:dyDescent="0.3">
      <c r="A722" t="s">
        <v>509</v>
      </c>
      <c r="B722" s="21">
        <f t="shared" si="22"/>
        <v>2</v>
      </c>
      <c r="E722" t="s">
        <v>786</v>
      </c>
      <c r="F722" s="22">
        <f t="shared" si="23"/>
        <v>18827.259999999998</v>
      </c>
    </row>
    <row r="723" spans="1:6" x14ac:dyDescent="0.3">
      <c r="A723" t="s">
        <v>543</v>
      </c>
      <c r="B723" s="21">
        <f t="shared" si="22"/>
        <v>2</v>
      </c>
      <c r="E723" t="s">
        <v>1282</v>
      </c>
      <c r="F723" s="22">
        <f t="shared" si="23"/>
        <v>18759.599999999999</v>
      </c>
    </row>
    <row r="724" spans="1:6" x14ac:dyDescent="0.3">
      <c r="A724" t="s">
        <v>566</v>
      </c>
      <c r="B724" s="21">
        <f t="shared" si="22"/>
        <v>2</v>
      </c>
      <c r="E724" t="s">
        <v>1276</v>
      </c>
      <c r="F724" s="22">
        <f t="shared" si="23"/>
        <v>18759.599999999999</v>
      </c>
    </row>
    <row r="725" spans="1:6" x14ac:dyDescent="0.3">
      <c r="A725" t="s">
        <v>567</v>
      </c>
      <c r="B725" s="21">
        <f t="shared" si="22"/>
        <v>2</v>
      </c>
      <c r="E725" t="s">
        <v>1398</v>
      </c>
      <c r="F725" s="22">
        <f t="shared" si="23"/>
        <v>18759.599999999999</v>
      </c>
    </row>
    <row r="726" spans="1:6" x14ac:dyDescent="0.3">
      <c r="A726" t="s">
        <v>568</v>
      </c>
      <c r="B726" s="21">
        <f t="shared" si="22"/>
        <v>2</v>
      </c>
      <c r="E726" t="s">
        <v>1935</v>
      </c>
      <c r="F726" s="22">
        <f t="shared" si="23"/>
        <v>18267.359999999997</v>
      </c>
    </row>
    <row r="727" spans="1:6" x14ac:dyDescent="0.3">
      <c r="A727" t="s">
        <v>569</v>
      </c>
      <c r="B727" s="21">
        <f t="shared" si="22"/>
        <v>2</v>
      </c>
      <c r="E727" t="s">
        <v>1348</v>
      </c>
      <c r="F727" s="22">
        <f t="shared" si="23"/>
        <v>17735.52</v>
      </c>
    </row>
    <row r="728" spans="1:6" x14ac:dyDescent="0.3">
      <c r="A728" t="s">
        <v>570</v>
      </c>
      <c r="B728" s="21">
        <f t="shared" si="22"/>
        <v>2</v>
      </c>
      <c r="E728" t="s">
        <v>2328</v>
      </c>
      <c r="F728" s="22">
        <f t="shared" si="23"/>
        <v>17443.419999999998</v>
      </c>
    </row>
    <row r="729" spans="1:6" x14ac:dyDescent="0.3">
      <c r="A729" t="s">
        <v>571</v>
      </c>
      <c r="B729" s="21">
        <f t="shared" si="22"/>
        <v>2</v>
      </c>
      <c r="E729" t="s">
        <v>629</v>
      </c>
      <c r="F729" s="22">
        <f t="shared" si="23"/>
        <v>17352.63</v>
      </c>
    </row>
    <row r="730" spans="1:6" x14ac:dyDescent="0.3">
      <c r="A730" t="s">
        <v>574</v>
      </c>
      <c r="B730" s="21">
        <f t="shared" si="22"/>
        <v>2</v>
      </c>
      <c r="E730" t="s">
        <v>2636</v>
      </c>
      <c r="F730" s="22">
        <f t="shared" si="23"/>
        <v>17305.920000000002</v>
      </c>
    </row>
    <row r="731" spans="1:6" x14ac:dyDescent="0.3">
      <c r="A731" t="s">
        <v>582</v>
      </c>
      <c r="B731" s="21">
        <f t="shared" si="22"/>
        <v>2</v>
      </c>
      <c r="E731" t="s">
        <v>74</v>
      </c>
      <c r="F731" s="22">
        <f t="shared" si="23"/>
        <v>17305.919999999998</v>
      </c>
    </row>
    <row r="732" spans="1:6" x14ac:dyDescent="0.3">
      <c r="A732" t="s">
        <v>583</v>
      </c>
      <c r="B732" s="21">
        <f t="shared" si="22"/>
        <v>2</v>
      </c>
      <c r="E732" t="s">
        <v>1222</v>
      </c>
      <c r="F732" s="22">
        <f t="shared" si="23"/>
        <v>17052.759999999998</v>
      </c>
    </row>
    <row r="733" spans="1:6" x14ac:dyDescent="0.3">
      <c r="A733" t="s">
        <v>589</v>
      </c>
      <c r="B733" s="21">
        <f t="shared" si="22"/>
        <v>2</v>
      </c>
      <c r="E733" t="s">
        <v>1895</v>
      </c>
      <c r="F733" s="22">
        <f t="shared" si="23"/>
        <v>16815.599999999999</v>
      </c>
    </row>
    <row r="734" spans="1:6" x14ac:dyDescent="0.3">
      <c r="A734" t="s">
        <v>596</v>
      </c>
      <c r="B734" s="21">
        <f t="shared" si="22"/>
        <v>2</v>
      </c>
      <c r="E734" t="s">
        <v>2365</v>
      </c>
      <c r="F734" s="22">
        <f t="shared" si="23"/>
        <v>16688.86</v>
      </c>
    </row>
    <row r="735" spans="1:6" x14ac:dyDescent="0.3">
      <c r="A735" t="s">
        <v>609</v>
      </c>
      <c r="B735" s="21">
        <f t="shared" si="22"/>
        <v>2</v>
      </c>
      <c r="E735" t="s">
        <v>3092</v>
      </c>
      <c r="F735" s="22">
        <f t="shared" si="23"/>
        <v>16643.759999999998</v>
      </c>
    </row>
    <row r="736" spans="1:6" x14ac:dyDescent="0.3">
      <c r="A736" t="s">
        <v>611</v>
      </c>
      <c r="B736" s="21">
        <f t="shared" si="22"/>
        <v>2</v>
      </c>
      <c r="E736" t="s">
        <v>477</v>
      </c>
      <c r="F736" s="22">
        <f t="shared" si="23"/>
        <v>16371.07</v>
      </c>
    </row>
    <row r="737" spans="1:6" x14ac:dyDescent="0.3">
      <c r="A737" t="s">
        <v>634</v>
      </c>
      <c r="B737" s="21">
        <f t="shared" si="22"/>
        <v>2</v>
      </c>
      <c r="E737" t="s">
        <v>3046</v>
      </c>
      <c r="F737" s="22">
        <f t="shared" si="23"/>
        <v>15998.4</v>
      </c>
    </row>
    <row r="738" spans="1:6" x14ac:dyDescent="0.3">
      <c r="A738" t="s">
        <v>635</v>
      </c>
      <c r="B738" s="21">
        <f t="shared" si="22"/>
        <v>2</v>
      </c>
      <c r="E738" t="s">
        <v>293</v>
      </c>
      <c r="F738" s="22">
        <f t="shared" si="23"/>
        <v>15863.759999999998</v>
      </c>
    </row>
    <row r="739" spans="1:6" x14ac:dyDescent="0.3">
      <c r="A739" t="s">
        <v>636</v>
      </c>
      <c r="B739" s="21">
        <f t="shared" si="22"/>
        <v>2</v>
      </c>
      <c r="E739" t="s">
        <v>3224</v>
      </c>
      <c r="F739" s="22">
        <f t="shared" si="23"/>
        <v>15157.44</v>
      </c>
    </row>
    <row r="740" spans="1:6" x14ac:dyDescent="0.3">
      <c r="A740" t="s">
        <v>637</v>
      </c>
      <c r="B740" s="21">
        <f t="shared" si="22"/>
        <v>2</v>
      </c>
      <c r="E740" t="s">
        <v>1345</v>
      </c>
      <c r="F740" s="22">
        <f t="shared" si="23"/>
        <v>15007.68</v>
      </c>
    </row>
    <row r="741" spans="1:6" x14ac:dyDescent="0.3">
      <c r="A741" t="s">
        <v>638</v>
      </c>
      <c r="B741" s="21">
        <f t="shared" si="22"/>
        <v>2</v>
      </c>
      <c r="E741" t="s">
        <v>1494</v>
      </c>
      <c r="F741" s="22">
        <f t="shared" si="23"/>
        <v>15007.68</v>
      </c>
    </row>
    <row r="742" spans="1:6" x14ac:dyDescent="0.3">
      <c r="A742" t="s">
        <v>639</v>
      </c>
      <c r="B742" s="21">
        <f t="shared" si="22"/>
        <v>2</v>
      </c>
      <c r="E742" t="s">
        <v>1394</v>
      </c>
      <c r="F742" s="22">
        <f t="shared" si="23"/>
        <v>15007.68</v>
      </c>
    </row>
    <row r="743" spans="1:6" x14ac:dyDescent="0.3">
      <c r="A743" t="s">
        <v>642</v>
      </c>
      <c r="B743" s="21">
        <f t="shared" si="22"/>
        <v>2</v>
      </c>
      <c r="E743" t="s">
        <v>611</v>
      </c>
      <c r="F743" s="22">
        <f t="shared" si="23"/>
        <v>14999.4</v>
      </c>
    </row>
    <row r="744" spans="1:6" x14ac:dyDescent="0.3">
      <c r="A744" t="s">
        <v>643</v>
      </c>
      <c r="B744" s="21">
        <f t="shared" si="22"/>
        <v>2</v>
      </c>
      <c r="E744" t="s">
        <v>806</v>
      </c>
      <c r="F744" s="22">
        <f t="shared" si="23"/>
        <v>14782.14</v>
      </c>
    </row>
    <row r="745" spans="1:6" x14ac:dyDescent="0.3">
      <c r="A745" t="s">
        <v>644</v>
      </c>
      <c r="B745" s="21">
        <f t="shared" si="22"/>
        <v>2</v>
      </c>
      <c r="E745" t="s">
        <v>2669</v>
      </c>
      <c r="F745" s="22">
        <f t="shared" si="23"/>
        <v>14421.6</v>
      </c>
    </row>
    <row r="746" spans="1:6" x14ac:dyDescent="0.3">
      <c r="A746" t="s">
        <v>648</v>
      </c>
      <c r="B746" s="21">
        <f t="shared" si="22"/>
        <v>2</v>
      </c>
      <c r="E746" t="s">
        <v>2147</v>
      </c>
      <c r="F746" s="22">
        <f t="shared" si="23"/>
        <v>14421.6</v>
      </c>
    </row>
    <row r="747" spans="1:6" x14ac:dyDescent="0.3">
      <c r="A747" t="s">
        <v>673</v>
      </c>
      <c r="B747" s="21">
        <f t="shared" si="22"/>
        <v>2</v>
      </c>
      <c r="E747" t="s">
        <v>1295</v>
      </c>
      <c r="F747" s="22">
        <f t="shared" si="23"/>
        <v>14120.44</v>
      </c>
    </row>
    <row r="748" spans="1:6" x14ac:dyDescent="0.3">
      <c r="A748" t="s">
        <v>680</v>
      </c>
      <c r="B748" s="21">
        <f t="shared" si="22"/>
        <v>2</v>
      </c>
      <c r="E748" t="s">
        <v>913</v>
      </c>
      <c r="F748" s="22">
        <f t="shared" si="23"/>
        <v>14120.439999999999</v>
      </c>
    </row>
    <row r="749" spans="1:6" x14ac:dyDescent="0.3">
      <c r="A749" t="s">
        <v>712</v>
      </c>
      <c r="B749" s="21">
        <f t="shared" si="22"/>
        <v>2</v>
      </c>
      <c r="E749" t="s">
        <v>482</v>
      </c>
      <c r="F749" s="22">
        <f t="shared" si="23"/>
        <v>14120.43</v>
      </c>
    </row>
    <row r="750" spans="1:6" x14ac:dyDescent="0.3">
      <c r="A750" t="s">
        <v>717</v>
      </c>
      <c r="B750" s="21">
        <f t="shared" si="22"/>
        <v>2</v>
      </c>
      <c r="E750" t="s">
        <v>715</v>
      </c>
      <c r="F750" s="22">
        <f t="shared" si="23"/>
        <v>14120.43</v>
      </c>
    </row>
    <row r="751" spans="1:6" x14ac:dyDescent="0.3">
      <c r="A751" t="s">
        <v>733</v>
      </c>
      <c r="B751" s="21">
        <f t="shared" si="22"/>
        <v>2</v>
      </c>
      <c r="E751" t="s">
        <v>290</v>
      </c>
      <c r="F751" s="22">
        <f t="shared" si="23"/>
        <v>14109.74</v>
      </c>
    </row>
    <row r="752" spans="1:6" x14ac:dyDescent="0.3">
      <c r="A752" t="s">
        <v>758</v>
      </c>
      <c r="B752" s="21">
        <f t="shared" si="22"/>
        <v>2</v>
      </c>
      <c r="E752" t="s">
        <v>1402</v>
      </c>
      <c r="F752" s="22">
        <f t="shared" si="23"/>
        <v>13915.16</v>
      </c>
    </row>
    <row r="753" spans="1:6" x14ac:dyDescent="0.3">
      <c r="A753" t="s">
        <v>762</v>
      </c>
      <c r="B753" s="21">
        <f t="shared" si="22"/>
        <v>2</v>
      </c>
      <c r="E753" t="s">
        <v>484</v>
      </c>
      <c r="F753" s="22">
        <f t="shared" si="23"/>
        <v>13846.72</v>
      </c>
    </row>
    <row r="754" spans="1:6" x14ac:dyDescent="0.3">
      <c r="A754" t="s">
        <v>766</v>
      </c>
      <c r="B754" s="21">
        <f t="shared" si="22"/>
        <v>2</v>
      </c>
      <c r="E754" t="s">
        <v>908</v>
      </c>
      <c r="F754" s="22">
        <f t="shared" si="23"/>
        <v>13846.72</v>
      </c>
    </row>
    <row r="755" spans="1:6" x14ac:dyDescent="0.3">
      <c r="A755" t="s">
        <v>767</v>
      </c>
      <c r="B755" s="21">
        <f t="shared" si="22"/>
        <v>2</v>
      </c>
      <c r="E755" t="s">
        <v>3142</v>
      </c>
      <c r="F755" s="22">
        <f t="shared" si="23"/>
        <v>13846.72</v>
      </c>
    </row>
    <row r="756" spans="1:6" x14ac:dyDescent="0.3">
      <c r="A756" t="s">
        <v>786</v>
      </c>
      <c r="B756" s="21">
        <f t="shared" si="22"/>
        <v>2</v>
      </c>
      <c r="E756" t="s">
        <v>1772</v>
      </c>
      <c r="F756" s="22">
        <f t="shared" si="23"/>
        <v>13680.58</v>
      </c>
    </row>
    <row r="757" spans="1:6" x14ac:dyDescent="0.3">
      <c r="A757" t="s">
        <v>815</v>
      </c>
      <c r="B757" s="21">
        <f t="shared" si="22"/>
        <v>2</v>
      </c>
      <c r="E757" t="s">
        <v>1807</v>
      </c>
      <c r="F757" s="22">
        <f t="shared" si="23"/>
        <v>13680.58</v>
      </c>
    </row>
    <row r="758" spans="1:6" x14ac:dyDescent="0.3">
      <c r="A758" t="s">
        <v>857</v>
      </c>
      <c r="B758" s="21">
        <f t="shared" si="22"/>
        <v>2</v>
      </c>
      <c r="E758" t="s">
        <v>1221</v>
      </c>
      <c r="F758" s="22">
        <f t="shared" si="23"/>
        <v>13642.21</v>
      </c>
    </row>
    <row r="759" spans="1:6" x14ac:dyDescent="0.3">
      <c r="A759" t="s">
        <v>862</v>
      </c>
      <c r="B759" s="21">
        <f t="shared" si="22"/>
        <v>2</v>
      </c>
      <c r="E759" t="s">
        <v>1224</v>
      </c>
      <c r="F759" s="22">
        <f t="shared" si="23"/>
        <v>13642.2</v>
      </c>
    </row>
    <row r="760" spans="1:6" x14ac:dyDescent="0.3">
      <c r="A760" t="s">
        <v>886</v>
      </c>
      <c r="B760" s="21">
        <f t="shared" si="22"/>
        <v>2</v>
      </c>
      <c r="E760" t="s">
        <v>2354</v>
      </c>
      <c r="F760" s="22">
        <f t="shared" si="23"/>
        <v>13504.58</v>
      </c>
    </row>
    <row r="761" spans="1:6" x14ac:dyDescent="0.3">
      <c r="A761" t="s">
        <v>890</v>
      </c>
      <c r="B761" s="21">
        <f t="shared" si="22"/>
        <v>2</v>
      </c>
      <c r="E761" t="s">
        <v>3045</v>
      </c>
      <c r="F761" s="22">
        <f t="shared" si="23"/>
        <v>13444.2</v>
      </c>
    </row>
    <row r="762" spans="1:6" x14ac:dyDescent="0.3">
      <c r="A762" t="s">
        <v>913</v>
      </c>
      <c r="B762" s="21">
        <f t="shared" si="22"/>
        <v>2</v>
      </c>
      <c r="E762" t="s">
        <v>1744</v>
      </c>
      <c r="F762" s="22">
        <f t="shared" si="23"/>
        <v>13317.01</v>
      </c>
    </row>
    <row r="763" spans="1:6" x14ac:dyDescent="0.3">
      <c r="A763" t="s">
        <v>923</v>
      </c>
      <c r="B763" s="21">
        <f t="shared" si="22"/>
        <v>2</v>
      </c>
      <c r="E763" t="s">
        <v>1467</v>
      </c>
      <c r="F763" s="22">
        <f t="shared" si="23"/>
        <v>13301.630000000001</v>
      </c>
    </row>
    <row r="764" spans="1:6" x14ac:dyDescent="0.3">
      <c r="A764" t="s">
        <v>925</v>
      </c>
      <c r="B764" s="21">
        <f t="shared" si="22"/>
        <v>2</v>
      </c>
      <c r="E764" t="s">
        <v>1496</v>
      </c>
      <c r="F764" s="22">
        <f t="shared" si="23"/>
        <v>13301.63</v>
      </c>
    </row>
    <row r="765" spans="1:6" x14ac:dyDescent="0.3">
      <c r="A765" t="s">
        <v>929</v>
      </c>
      <c r="B765" s="21">
        <f t="shared" si="22"/>
        <v>2</v>
      </c>
      <c r="E765" t="s">
        <v>1942</v>
      </c>
      <c r="F765" s="22">
        <f t="shared" si="23"/>
        <v>13300.85</v>
      </c>
    </row>
    <row r="766" spans="1:6" x14ac:dyDescent="0.3">
      <c r="A766" t="s">
        <v>930</v>
      </c>
      <c r="B766" s="21">
        <f t="shared" si="22"/>
        <v>2</v>
      </c>
      <c r="E766" t="s">
        <v>997</v>
      </c>
      <c r="F766" s="22">
        <f t="shared" si="23"/>
        <v>13263.26</v>
      </c>
    </row>
    <row r="767" spans="1:6" x14ac:dyDescent="0.3">
      <c r="A767" t="s">
        <v>932</v>
      </c>
      <c r="B767" s="21">
        <f t="shared" si="22"/>
        <v>2</v>
      </c>
      <c r="E767" t="s">
        <v>1780</v>
      </c>
      <c r="F767" s="22">
        <f t="shared" si="23"/>
        <v>13263.26</v>
      </c>
    </row>
    <row r="768" spans="1:6" x14ac:dyDescent="0.3">
      <c r="A768" t="s">
        <v>961</v>
      </c>
      <c r="B768" s="21">
        <f t="shared" si="22"/>
        <v>2</v>
      </c>
      <c r="E768" t="s">
        <v>1137</v>
      </c>
      <c r="F768" s="22">
        <f t="shared" si="23"/>
        <v>13164.77</v>
      </c>
    </row>
    <row r="769" spans="1:6" x14ac:dyDescent="0.3">
      <c r="A769" t="s">
        <v>991</v>
      </c>
      <c r="B769" s="21">
        <f t="shared" si="22"/>
        <v>2</v>
      </c>
      <c r="E769" t="s">
        <v>1168</v>
      </c>
      <c r="F769" s="22">
        <f t="shared" si="23"/>
        <v>13164.77</v>
      </c>
    </row>
    <row r="770" spans="1:6" x14ac:dyDescent="0.3">
      <c r="A770" t="s">
        <v>1000</v>
      </c>
      <c r="B770" s="21">
        <f t="shared" ref="B770:B833" si="24">COUNTIF(materialName,A770)</f>
        <v>2</v>
      </c>
      <c r="E770" t="s">
        <v>1615</v>
      </c>
      <c r="F770" s="22">
        <f t="shared" ref="F770:F833" si="25">SUMIF(materialName,E770,Total_value)</f>
        <v>13164.77</v>
      </c>
    </row>
    <row r="771" spans="1:6" x14ac:dyDescent="0.3">
      <c r="A771" t="s">
        <v>1014</v>
      </c>
      <c r="B771" s="21">
        <f t="shared" si="24"/>
        <v>2</v>
      </c>
      <c r="E771" t="s">
        <v>1616</v>
      </c>
      <c r="F771" s="22">
        <f t="shared" si="25"/>
        <v>13164.77</v>
      </c>
    </row>
    <row r="772" spans="1:6" x14ac:dyDescent="0.3">
      <c r="A772" t="s">
        <v>1016</v>
      </c>
      <c r="B772" s="21">
        <f t="shared" si="24"/>
        <v>2</v>
      </c>
      <c r="E772" t="s">
        <v>1350</v>
      </c>
      <c r="F772" s="22">
        <f t="shared" si="25"/>
        <v>13096.86</v>
      </c>
    </row>
    <row r="773" spans="1:6" x14ac:dyDescent="0.3">
      <c r="A773" t="s">
        <v>1018</v>
      </c>
      <c r="B773" s="21">
        <f t="shared" si="24"/>
        <v>2</v>
      </c>
      <c r="E773" t="s">
        <v>1069</v>
      </c>
      <c r="F773" s="22">
        <f t="shared" si="25"/>
        <v>13096.86</v>
      </c>
    </row>
    <row r="774" spans="1:6" x14ac:dyDescent="0.3">
      <c r="A774" t="s">
        <v>1020</v>
      </c>
      <c r="B774" s="21">
        <f t="shared" si="24"/>
        <v>2</v>
      </c>
      <c r="E774" t="s">
        <v>83</v>
      </c>
      <c r="F774" s="22">
        <f t="shared" si="25"/>
        <v>12755.75</v>
      </c>
    </row>
    <row r="775" spans="1:6" x14ac:dyDescent="0.3">
      <c r="A775" t="s">
        <v>1027</v>
      </c>
      <c r="B775" s="21">
        <f t="shared" si="24"/>
        <v>2</v>
      </c>
      <c r="E775" t="s">
        <v>1812</v>
      </c>
      <c r="F775" s="22">
        <f t="shared" si="25"/>
        <v>12618.89</v>
      </c>
    </row>
    <row r="776" spans="1:6" x14ac:dyDescent="0.3">
      <c r="A776" t="s">
        <v>1029</v>
      </c>
      <c r="B776" s="21">
        <f t="shared" si="24"/>
        <v>2</v>
      </c>
      <c r="E776" t="s">
        <v>1988</v>
      </c>
      <c r="F776" s="22">
        <f t="shared" si="25"/>
        <v>12618.89</v>
      </c>
    </row>
    <row r="777" spans="1:6" x14ac:dyDescent="0.3">
      <c r="A777" t="s">
        <v>1031</v>
      </c>
      <c r="B777" s="21">
        <f t="shared" si="24"/>
        <v>2</v>
      </c>
      <c r="E777" t="s">
        <v>947</v>
      </c>
      <c r="F777" s="22">
        <f t="shared" si="25"/>
        <v>12617.77</v>
      </c>
    </row>
    <row r="778" spans="1:6" x14ac:dyDescent="0.3">
      <c r="A778" t="s">
        <v>1034</v>
      </c>
      <c r="B778" s="21">
        <f t="shared" si="24"/>
        <v>2</v>
      </c>
      <c r="E778" t="s">
        <v>556</v>
      </c>
      <c r="F778" s="22">
        <f t="shared" si="25"/>
        <v>12605.16</v>
      </c>
    </row>
    <row r="779" spans="1:6" x14ac:dyDescent="0.3">
      <c r="A779" t="s">
        <v>1039</v>
      </c>
      <c r="B779" s="21">
        <f t="shared" si="24"/>
        <v>2</v>
      </c>
      <c r="E779" t="s">
        <v>2367</v>
      </c>
      <c r="F779" s="22">
        <f t="shared" si="25"/>
        <v>12551.5</v>
      </c>
    </row>
    <row r="780" spans="1:6" x14ac:dyDescent="0.3">
      <c r="A780" t="s">
        <v>1040</v>
      </c>
      <c r="B780" s="21">
        <f t="shared" si="24"/>
        <v>2</v>
      </c>
      <c r="E780" t="s">
        <v>237</v>
      </c>
      <c r="F780" s="22">
        <f t="shared" si="25"/>
        <v>12276.74</v>
      </c>
    </row>
    <row r="781" spans="1:6" x14ac:dyDescent="0.3">
      <c r="A781" t="s">
        <v>1050</v>
      </c>
      <c r="B781" s="21">
        <f t="shared" si="24"/>
        <v>2</v>
      </c>
      <c r="E781" t="s">
        <v>1037</v>
      </c>
      <c r="F781" s="22">
        <f t="shared" si="25"/>
        <v>11711.35</v>
      </c>
    </row>
    <row r="782" spans="1:6" x14ac:dyDescent="0.3">
      <c r="A782" t="s">
        <v>1058</v>
      </c>
      <c r="B782" s="21">
        <f t="shared" si="24"/>
        <v>2</v>
      </c>
      <c r="E782" t="s">
        <v>673</v>
      </c>
      <c r="F782" s="22">
        <f t="shared" si="25"/>
        <v>11568.42</v>
      </c>
    </row>
    <row r="783" spans="1:6" x14ac:dyDescent="0.3">
      <c r="A783" t="s">
        <v>1059</v>
      </c>
      <c r="B783" s="21">
        <f t="shared" si="24"/>
        <v>2</v>
      </c>
      <c r="E783" t="s">
        <v>3136</v>
      </c>
      <c r="F783" s="22">
        <f t="shared" si="25"/>
        <v>11563.77</v>
      </c>
    </row>
    <row r="784" spans="1:6" x14ac:dyDescent="0.3">
      <c r="A784" t="s">
        <v>1061</v>
      </c>
      <c r="B784" s="21">
        <f t="shared" si="24"/>
        <v>2</v>
      </c>
      <c r="E784" t="s">
        <v>3340</v>
      </c>
      <c r="F784" s="22">
        <f t="shared" si="25"/>
        <v>11537.28</v>
      </c>
    </row>
    <row r="785" spans="1:6" x14ac:dyDescent="0.3">
      <c r="A785" t="s">
        <v>1065</v>
      </c>
      <c r="B785" s="21">
        <f t="shared" si="24"/>
        <v>2</v>
      </c>
      <c r="E785" t="s">
        <v>1708</v>
      </c>
      <c r="F785" s="22">
        <f t="shared" si="25"/>
        <v>11537.279999999999</v>
      </c>
    </row>
    <row r="786" spans="1:6" x14ac:dyDescent="0.3">
      <c r="A786" t="s">
        <v>1089</v>
      </c>
      <c r="B786" s="21">
        <f t="shared" si="24"/>
        <v>2</v>
      </c>
      <c r="E786" t="s">
        <v>672</v>
      </c>
      <c r="F786" s="22">
        <f t="shared" si="25"/>
        <v>11490.26</v>
      </c>
    </row>
    <row r="787" spans="1:6" x14ac:dyDescent="0.3">
      <c r="A787" t="s">
        <v>1108</v>
      </c>
      <c r="B787" s="21">
        <f t="shared" si="24"/>
        <v>2</v>
      </c>
      <c r="E787" t="s">
        <v>3075</v>
      </c>
      <c r="F787" s="22">
        <f t="shared" si="25"/>
        <v>11272.09</v>
      </c>
    </row>
    <row r="788" spans="1:6" x14ac:dyDescent="0.3">
      <c r="A788" t="s">
        <v>1129</v>
      </c>
      <c r="B788" s="21">
        <f t="shared" si="24"/>
        <v>2</v>
      </c>
      <c r="E788" t="s">
        <v>1281</v>
      </c>
      <c r="F788" s="22">
        <f t="shared" si="25"/>
        <v>11255.76</v>
      </c>
    </row>
    <row r="789" spans="1:6" x14ac:dyDescent="0.3">
      <c r="A789" t="s">
        <v>1136</v>
      </c>
      <c r="B789" s="21">
        <f t="shared" si="24"/>
        <v>2</v>
      </c>
      <c r="E789" t="s">
        <v>1372</v>
      </c>
      <c r="F789" s="22">
        <f t="shared" si="25"/>
        <v>11255.76</v>
      </c>
    </row>
    <row r="790" spans="1:6" x14ac:dyDescent="0.3">
      <c r="A790" t="s">
        <v>1159</v>
      </c>
      <c r="B790" s="21">
        <f t="shared" si="24"/>
        <v>2</v>
      </c>
      <c r="E790" t="s">
        <v>680</v>
      </c>
      <c r="F790" s="22">
        <f t="shared" si="25"/>
        <v>11255.76</v>
      </c>
    </row>
    <row r="791" spans="1:6" x14ac:dyDescent="0.3">
      <c r="A791" t="s">
        <v>1160</v>
      </c>
      <c r="B791" s="21">
        <f t="shared" si="24"/>
        <v>2</v>
      </c>
      <c r="E791" t="s">
        <v>679</v>
      </c>
      <c r="F791" s="22">
        <f t="shared" si="25"/>
        <v>11255.76</v>
      </c>
    </row>
    <row r="792" spans="1:6" x14ac:dyDescent="0.3">
      <c r="A792" t="s">
        <v>1161</v>
      </c>
      <c r="B792" s="21">
        <f t="shared" si="24"/>
        <v>2</v>
      </c>
      <c r="E792" t="s">
        <v>1490</v>
      </c>
      <c r="F792" s="22">
        <f t="shared" si="25"/>
        <v>11255.76</v>
      </c>
    </row>
    <row r="793" spans="1:6" x14ac:dyDescent="0.3">
      <c r="A793" t="s">
        <v>1162</v>
      </c>
      <c r="B793" s="21">
        <f t="shared" si="24"/>
        <v>2</v>
      </c>
      <c r="E793" t="s">
        <v>37</v>
      </c>
      <c r="F793" s="22">
        <f t="shared" si="25"/>
        <v>10983.159999999998</v>
      </c>
    </row>
    <row r="794" spans="1:6" x14ac:dyDescent="0.3">
      <c r="A794" t="s">
        <v>1163</v>
      </c>
      <c r="B794" s="21">
        <f t="shared" si="24"/>
        <v>2</v>
      </c>
      <c r="E794" t="s">
        <v>3062</v>
      </c>
      <c r="F794" s="22">
        <f t="shared" si="25"/>
        <v>10793.08</v>
      </c>
    </row>
    <row r="795" spans="1:6" x14ac:dyDescent="0.3">
      <c r="A795" t="s">
        <v>1164</v>
      </c>
      <c r="B795" s="21">
        <f t="shared" si="24"/>
        <v>2</v>
      </c>
      <c r="E795" t="s">
        <v>1201</v>
      </c>
      <c r="F795" s="22">
        <f t="shared" si="25"/>
        <v>10231.66</v>
      </c>
    </row>
    <row r="796" spans="1:6" x14ac:dyDescent="0.3">
      <c r="A796" t="s">
        <v>1200</v>
      </c>
      <c r="B796" s="21">
        <f t="shared" si="24"/>
        <v>2</v>
      </c>
      <c r="E796" t="s">
        <v>1231</v>
      </c>
      <c r="F796" s="22">
        <f t="shared" si="25"/>
        <v>10231.66</v>
      </c>
    </row>
    <row r="797" spans="1:6" x14ac:dyDescent="0.3">
      <c r="A797" t="s">
        <v>1201</v>
      </c>
      <c r="B797" s="21">
        <f t="shared" si="24"/>
        <v>2</v>
      </c>
      <c r="E797" t="s">
        <v>1234</v>
      </c>
      <c r="F797" s="22">
        <f t="shared" si="25"/>
        <v>10231.650000000001</v>
      </c>
    </row>
    <row r="798" spans="1:6" x14ac:dyDescent="0.3">
      <c r="A798" t="s">
        <v>1209</v>
      </c>
      <c r="B798" s="21">
        <f t="shared" si="24"/>
        <v>2</v>
      </c>
      <c r="E798" t="s">
        <v>2610</v>
      </c>
      <c r="F798" s="22">
        <f t="shared" si="25"/>
        <v>10198.1</v>
      </c>
    </row>
    <row r="799" spans="1:6" x14ac:dyDescent="0.3">
      <c r="A799" t="s">
        <v>1222</v>
      </c>
      <c r="B799" s="21">
        <f t="shared" si="24"/>
        <v>2</v>
      </c>
      <c r="E799" t="s">
        <v>297</v>
      </c>
      <c r="F799" s="22">
        <f t="shared" si="25"/>
        <v>10089.36</v>
      </c>
    </row>
    <row r="800" spans="1:6" x14ac:dyDescent="0.3">
      <c r="A800" t="s">
        <v>1248</v>
      </c>
      <c r="B800" s="21">
        <f t="shared" si="24"/>
        <v>2</v>
      </c>
      <c r="E800" t="s">
        <v>1044</v>
      </c>
      <c r="F800" s="22">
        <f t="shared" si="25"/>
        <v>9934.75</v>
      </c>
    </row>
    <row r="801" spans="1:6" x14ac:dyDescent="0.3">
      <c r="A801" t="s">
        <v>1251</v>
      </c>
      <c r="B801" s="21">
        <f t="shared" si="24"/>
        <v>2</v>
      </c>
      <c r="E801" t="s">
        <v>918</v>
      </c>
      <c r="F801" s="22">
        <f t="shared" si="25"/>
        <v>9822.64</v>
      </c>
    </row>
    <row r="802" spans="1:6" x14ac:dyDescent="0.3">
      <c r="A802" t="s">
        <v>1276</v>
      </c>
      <c r="B802" s="21">
        <f t="shared" si="24"/>
        <v>2</v>
      </c>
      <c r="E802" t="s">
        <v>1292</v>
      </c>
      <c r="F802" s="22">
        <f t="shared" si="25"/>
        <v>9822.64</v>
      </c>
    </row>
    <row r="803" spans="1:6" x14ac:dyDescent="0.3">
      <c r="A803" t="s">
        <v>1285</v>
      </c>
      <c r="B803" s="21">
        <f t="shared" si="24"/>
        <v>2</v>
      </c>
      <c r="E803" t="s">
        <v>717</v>
      </c>
      <c r="F803" s="22">
        <f t="shared" si="25"/>
        <v>9618</v>
      </c>
    </row>
    <row r="804" spans="1:6" x14ac:dyDescent="0.3">
      <c r="A804" t="s">
        <v>1345</v>
      </c>
      <c r="B804" s="21">
        <f t="shared" si="24"/>
        <v>2</v>
      </c>
      <c r="E804" t="s">
        <v>1403</v>
      </c>
      <c r="F804" s="22">
        <f t="shared" si="25"/>
        <v>9618</v>
      </c>
    </row>
    <row r="805" spans="1:6" x14ac:dyDescent="0.3">
      <c r="A805" t="s">
        <v>1350</v>
      </c>
      <c r="B805" s="21">
        <f t="shared" si="24"/>
        <v>2</v>
      </c>
      <c r="E805" t="s">
        <v>914</v>
      </c>
      <c r="F805" s="22">
        <f t="shared" si="25"/>
        <v>9618</v>
      </c>
    </row>
    <row r="806" spans="1:6" x14ac:dyDescent="0.3">
      <c r="A806" t="s">
        <v>1355</v>
      </c>
      <c r="B806" s="21">
        <f t="shared" si="24"/>
        <v>2</v>
      </c>
      <c r="E806" t="s">
        <v>1709</v>
      </c>
      <c r="F806" s="22">
        <f t="shared" si="25"/>
        <v>9585.1200000000008</v>
      </c>
    </row>
    <row r="807" spans="1:6" x14ac:dyDescent="0.3">
      <c r="A807" t="s">
        <v>1363</v>
      </c>
      <c r="B807" s="21">
        <f t="shared" si="24"/>
        <v>2</v>
      </c>
      <c r="E807" t="s">
        <v>2022</v>
      </c>
      <c r="F807" s="22">
        <f t="shared" si="25"/>
        <v>9555.84</v>
      </c>
    </row>
    <row r="808" spans="1:6" x14ac:dyDescent="0.3">
      <c r="A808" t="s">
        <v>1380</v>
      </c>
      <c r="B808" s="21">
        <f t="shared" si="24"/>
        <v>2</v>
      </c>
      <c r="E808" t="s">
        <v>1668</v>
      </c>
      <c r="F808" s="22">
        <f t="shared" si="25"/>
        <v>9473.4</v>
      </c>
    </row>
    <row r="809" spans="1:6" x14ac:dyDescent="0.3">
      <c r="A809" t="s">
        <v>1385</v>
      </c>
      <c r="B809" s="21">
        <f t="shared" si="24"/>
        <v>2</v>
      </c>
      <c r="E809" t="s">
        <v>785</v>
      </c>
      <c r="F809" s="22">
        <f t="shared" si="25"/>
        <v>9413.6299999999992</v>
      </c>
    </row>
    <row r="810" spans="1:6" x14ac:dyDescent="0.3">
      <c r="A810" t="s">
        <v>1395</v>
      </c>
      <c r="B810" s="21">
        <f t="shared" si="24"/>
        <v>2</v>
      </c>
      <c r="E810" t="s">
        <v>787</v>
      </c>
      <c r="F810" s="22">
        <f t="shared" si="25"/>
        <v>9413.6299999999992</v>
      </c>
    </row>
    <row r="811" spans="1:6" x14ac:dyDescent="0.3">
      <c r="A811" t="s">
        <v>1398</v>
      </c>
      <c r="B811" s="21">
        <f t="shared" si="24"/>
        <v>2</v>
      </c>
      <c r="E811" t="s">
        <v>1091</v>
      </c>
      <c r="F811" s="22">
        <f t="shared" si="25"/>
        <v>9413.6299999999992</v>
      </c>
    </row>
    <row r="812" spans="1:6" x14ac:dyDescent="0.3">
      <c r="A812" t="s">
        <v>1401</v>
      </c>
      <c r="B812" s="21">
        <f t="shared" si="24"/>
        <v>2</v>
      </c>
      <c r="E812" t="s">
        <v>1092</v>
      </c>
      <c r="F812" s="22">
        <f t="shared" si="25"/>
        <v>9413.6299999999992</v>
      </c>
    </row>
    <row r="813" spans="1:6" x14ac:dyDescent="0.3">
      <c r="A813" t="s">
        <v>1402</v>
      </c>
      <c r="B813" s="21">
        <f t="shared" si="24"/>
        <v>2</v>
      </c>
      <c r="E813" t="s">
        <v>1294</v>
      </c>
      <c r="F813" s="22">
        <f t="shared" si="25"/>
        <v>9413.6299999999992</v>
      </c>
    </row>
    <row r="814" spans="1:6" x14ac:dyDescent="0.3">
      <c r="A814" t="s">
        <v>1403</v>
      </c>
      <c r="B814" s="21">
        <f t="shared" si="24"/>
        <v>2</v>
      </c>
      <c r="E814" t="s">
        <v>1581</v>
      </c>
      <c r="F814" s="22">
        <f t="shared" si="25"/>
        <v>9413.6299999999992</v>
      </c>
    </row>
    <row r="815" spans="1:6" x14ac:dyDescent="0.3">
      <c r="A815" t="s">
        <v>1407</v>
      </c>
      <c r="B815" s="21">
        <f t="shared" si="24"/>
        <v>2</v>
      </c>
      <c r="E815" t="s">
        <v>2951</v>
      </c>
      <c r="F815" s="22">
        <f t="shared" si="25"/>
        <v>9332.4</v>
      </c>
    </row>
    <row r="816" spans="1:6" x14ac:dyDescent="0.3">
      <c r="A816" t="s">
        <v>1463</v>
      </c>
      <c r="B816" s="21">
        <f t="shared" si="24"/>
        <v>2</v>
      </c>
      <c r="E816" t="s">
        <v>1401</v>
      </c>
      <c r="F816" s="22">
        <f t="shared" si="25"/>
        <v>9208.34</v>
      </c>
    </row>
    <row r="817" spans="1:6" x14ac:dyDescent="0.3">
      <c r="A817" t="s">
        <v>1465</v>
      </c>
      <c r="B817" s="21">
        <f t="shared" si="24"/>
        <v>2</v>
      </c>
      <c r="E817" t="s">
        <v>3333</v>
      </c>
      <c r="F817" s="22">
        <f t="shared" si="25"/>
        <v>9144.57</v>
      </c>
    </row>
    <row r="818" spans="1:6" x14ac:dyDescent="0.3">
      <c r="A818" t="s">
        <v>1466</v>
      </c>
      <c r="B818" s="21">
        <f t="shared" si="24"/>
        <v>2</v>
      </c>
      <c r="E818" t="s">
        <v>2017</v>
      </c>
      <c r="F818" s="22">
        <f t="shared" si="25"/>
        <v>9120.3799999999992</v>
      </c>
    </row>
    <row r="819" spans="1:6" x14ac:dyDescent="0.3">
      <c r="A819" t="s">
        <v>1467</v>
      </c>
      <c r="B819" s="21">
        <f t="shared" si="24"/>
        <v>2</v>
      </c>
      <c r="E819" t="s">
        <v>2020</v>
      </c>
      <c r="F819" s="22">
        <f t="shared" si="25"/>
        <v>9120.3799999999992</v>
      </c>
    </row>
    <row r="820" spans="1:6" x14ac:dyDescent="0.3">
      <c r="A820" t="s">
        <v>1482</v>
      </c>
      <c r="B820" s="21">
        <f t="shared" si="24"/>
        <v>2</v>
      </c>
      <c r="E820" t="s">
        <v>1043</v>
      </c>
      <c r="F820" s="22">
        <f t="shared" si="25"/>
        <v>9096.19</v>
      </c>
    </row>
    <row r="821" spans="1:6" x14ac:dyDescent="0.3">
      <c r="A821" t="s">
        <v>1487</v>
      </c>
      <c r="B821" s="21">
        <f t="shared" si="24"/>
        <v>2</v>
      </c>
      <c r="E821" t="s">
        <v>2977</v>
      </c>
      <c r="F821" s="22">
        <f t="shared" si="25"/>
        <v>9003.0499999999993</v>
      </c>
    </row>
    <row r="822" spans="1:6" x14ac:dyDescent="0.3">
      <c r="A822" t="s">
        <v>1494</v>
      </c>
      <c r="B822" s="21">
        <f t="shared" si="24"/>
        <v>2</v>
      </c>
      <c r="E822" t="s">
        <v>1902</v>
      </c>
      <c r="F822" s="22">
        <f t="shared" si="25"/>
        <v>8999.64</v>
      </c>
    </row>
    <row r="823" spans="1:6" x14ac:dyDescent="0.3">
      <c r="A823" t="s">
        <v>1495</v>
      </c>
      <c r="B823" s="21">
        <f t="shared" si="24"/>
        <v>2</v>
      </c>
      <c r="E823" t="s">
        <v>1063</v>
      </c>
      <c r="F823" s="22">
        <f t="shared" si="25"/>
        <v>8982.49</v>
      </c>
    </row>
    <row r="824" spans="1:6" x14ac:dyDescent="0.3">
      <c r="A824" t="s">
        <v>1586</v>
      </c>
      <c r="B824" s="21">
        <f t="shared" si="24"/>
        <v>2</v>
      </c>
      <c r="E824" t="s">
        <v>1021</v>
      </c>
      <c r="F824" s="22">
        <f t="shared" si="25"/>
        <v>8925.630000000001</v>
      </c>
    </row>
    <row r="825" spans="1:6" x14ac:dyDescent="0.3">
      <c r="A825" t="s">
        <v>1588</v>
      </c>
      <c r="B825" s="21">
        <f t="shared" si="24"/>
        <v>2</v>
      </c>
      <c r="E825" t="s">
        <v>1487</v>
      </c>
      <c r="F825" s="22">
        <f t="shared" si="25"/>
        <v>8867.76</v>
      </c>
    </row>
    <row r="826" spans="1:6" x14ac:dyDescent="0.3">
      <c r="A826" t="s">
        <v>1591</v>
      </c>
      <c r="B826" s="21">
        <f t="shared" si="24"/>
        <v>2</v>
      </c>
      <c r="E826" t="s">
        <v>1371</v>
      </c>
      <c r="F826" s="22">
        <f t="shared" si="25"/>
        <v>8867.75</v>
      </c>
    </row>
    <row r="827" spans="1:6" x14ac:dyDescent="0.3">
      <c r="A827" t="s">
        <v>1637</v>
      </c>
      <c r="B827" s="21">
        <f t="shared" si="24"/>
        <v>2</v>
      </c>
      <c r="E827" t="s">
        <v>3135</v>
      </c>
      <c r="F827" s="22">
        <f t="shared" si="25"/>
        <v>8672.83</v>
      </c>
    </row>
    <row r="828" spans="1:6" x14ac:dyDescent="0.3">
      <c r="A828" t="s">
        <v>1679</v>
      </c>
      <c r="B828" s="21">
        <f t="shared" si="24"/>
        <v>2</v>
      </c>
      <c r="E828" t="s">
        <v>3138</v>
      </c>
      <c r="F828" s="22">
        <f t="shared" si="25"/>
        <v>8672.83</v>
      </c>
    </row>
    <row r="829" spans="1:6" x14ac:dyDescent="0.3">
      <c r="A829" t="s">
        <v>1708</v>
      </c>
      <c r="B829" s="21">
        <f t="shared" si="24"/>
        <v>2</v>
      </c>
      <c r="E829" t="s">
        <v>3036</v>
      </c>
      <c r="F829" s="22">
        <f t="shared" si="25"/>
        <v>8652.9599999999991</v>
      </c>
    </row>
    <row r="830" spans="1:6" x14ac:dyDescent="0.3">
      <c r="A830" t="s">
        <v>1709</v>
      </c>
      <c r="B830" s="21">
        <f t="shared" si="24"/>
        <v>2</v>
      </c>
      <c r="E830" t="s">
        <v>1050</v>
      </c>
      <c r="F830" s="22">
        <f t="shared" si="25"/>
        <v>8641.3799999999992</v>
      </c>
    </row>
    <row r="831" spans="1:6" x14ac:dyDescent="0.3">
      <c r="A831" t="s">
        <v>1764</v>
      </c>
      <c r="B831" s="21">
        <f t="shared" si="24"/>
        <v>2</v>
      </c>
      <c r="E831" t="s">
        <v>1363</v>
      </c>
      <c r="F831" s="22">
        <f t="shared" si="25"/>
        <v>8549.7100000000009</v>
      </c>
    </row>
    <row r="832" spans="1:6" x14ac:dyDescent="0.3">
      <c r="A832" t="s">
        <v>1778</v>
      </c>
      <c r="B832" s="21">
        <f t="shared" si="24"/>
        <v>2</v>
      </c>
      <c r="E832" t="s">
        <v>1054</v>
      </c>
      <c r="F832" s="22">
        <f t="shared" si="25"/>
        <v>8527.68</v>
      </c>
    </row>
    <row r="833" spans="1:6" x14ac:dyDescent="0.3">
      <c r="A833" t="s">
        <v>1813</v>
      </c>
      <c r="B833" s="21">
        <f t="shared" si="24"/>
        <v>2</v>
      </c>
      <c r="E833" t="s">
        <v>1028</v>
      </c>
      <c r="F833" s="22">
        <f t="shared" si="25"/>
        <v>8470.83</v>
      </c>
    </row>
    <row r="834" spans="1:6" x14ac:dyDescent="0.3">
      <c r="A834" t="s">
        <v>1902</v>
      </c>
      <c r="B834" s="21">
        <f t="shared" ref="B834:B897" si="26">COUNTIF(materialName,A834)</f>
        <v>2</v>
      </c>
      <c r="E834" t="s">
        <v>1586</v>
      </c>
      <c r="F834" s="22">
        <f t="shared" ref="F834:F897" si="27">SUMIF(materialName,E834,Total_value)</f>
        <v>8389.5299999999988</v>
      </c>
    </row>
    <row r="835" spans="1:6" x14ac:dyDescent="0.3">
      <c r="A835" t="s">
        <v>1935</v>
      </c>
      <c r="B835" s="21">
        <f t="shared" si="26"/>
        <v>2</v>
      </c>
      <c r="E835" t="s">
        <v>621</v>
      </c>
      <c r="F835" s="22">
        <f t="shared" si="27"/>
        <v>8285.49</v>
      </c>
    </row>
    <row r="836" spans="1:6" x14ac:dyDescent="0.3">
      <c r="A836" t="s">
        <v>1951</v>
      </c>
      <c r="B836" s="21">
        <f t="shared" si="26"/>
        <v>2</v>
      </c>
      <c r="E836" t="s">
        <v>622</v>
      </c>
      <c r="F836" s="22">
        <f t="shared" si="27"/>
        <v>8285.49</v>
      </c>
    </row>
    <row r="837" spans="1:6" x14ac:dyDescent="0.3">
      <c r="A837" t="s">
        <v>1989</v>
      </c>
      <c r="B837" s="21">
        <f t="shared" si="26"/>
        <v>2</v>
      </c>
      <c r="E837" t="s">
        <v>623</v>
      </c>
      <c r="F837" s="22">
        <f t="shared" si="27"/>
        <v>8285.49</v>
      </c>
    </row>
    <row r="838" spans="1:6" x14ac:dyDescent="0.3">
      <c r="A838" t="s">
        <v>2017</v>
      </c>
      <c r="B838" s="21">
        <f t="shared" si="26"/>
        <v>2</v>
      </c>
      <c r="E838" t="s">
        <v>624</v>
      </c>
      <c r="F838" s="22">
        <f t="shared" si="27"/>
        <v>8285.49</v>
      </c>
    </row>
    <row r="839" spans="1:6" x14ac:dyDescent="0.3">
      <c r="A839" t="s">
        <v>2025</v>
      </c>
      <c r="B839" s="21">
        <f t="shared" si="26"/>
        <v>2</v>
      </c>
      <c r="E839" t="s">
        <v>625</v>
      </c>
      <c r="F839" s="22">
        <f t="shared" si="27"/>
        <v>8285.49</v>
      </c>
    </row>
    <row r="840" spans="1:6" x14ac:dyDescent="0.3">
      <c r="A840" t="s">
        <v>2081</v>
      </c>
      <c r="B840" s="21">
        <f t="shared" si="26"/>
        <v>2</v>
      </c>
      <c r="E840" t="s">
        <v>640</v>
      </c>
      <c r="F840" s="22">
        <f t="shared" si="27"/>
        <v>8285.49</v>
      </c>
    </row>
    <row r="841" spans="1:6" x14ac:dyDescent="0.3">
      <c r="A841" t="s">
        <v>2127</v>
      </c>
      <c r="B841" s="21">
        <f t="shared" si="26"/>
        <v>2</v>
      </c>
      <c r="E841" t="s">
        <v>589</v>
      </c>
      <c r="F841" s="22">
        <f t="shared" si="27"/>
        <v>7503.84</v>
      </c>
    </row>
    <row r="842" spans="1:6" x14ac:dyDescent="0.3">
      <c r="A842" t="s">
        <v>2128</v>
      </c>
      <c r="B842" s="21">
        <f t="shared" si="26"/>
        <v>2</v>
      </c>
      <c r="E842" t="s">
        <v>648</v>
      </c>
      <c r="F842" s="22">
        <f t="shared" si="27"/>
        <v>7503.84</v>
      </c>
    </row>
    <row r="843" spans="1:6" x14ac:dyDescent="0.3">
      <c r="A843" t="s">
        <v>2147</v>
      </c>
      <c r="B843" s="21">
        <f t="shared" si="26"/>
        <v>2</v>
      </c>
      <c r="E843" t="s">
        <v>758</v>
      </c>
      <c r="F843" s="22">
        <f t="shared" si="27"/>
        <v>7503.84</v>
      </c>
    </row>
    <row r="844" spans="1:6" x14ac:dyDescent="0.3">
      <c r="A844" t="s">
        <v>2208</v>
      </c>
      <c r="B844" s="21">
        <f t="shared" si="26"/>
        <v>2</v>
      </c>
      <c r="E844" t="s">
        <v>1251</v>
      </c>
      <c r="F844" s="22">
        <f t="shared" si="27"/>
        <v>7503.84</v>
      </c>
    </row>
    <row r="845" spans="1:6" x14ac:dyDescent="0.3">
      <c r="A845" t="s">
        <v>2235</v>
      </c>
      <c r="B845" s="21">
        <f t="shared" si="26"/>
        <v>2</v>
      </c>
      <c r="E845" t="s">
        <v>646</v>
      </c>
      <c r="F845" s="22">
        <f t="shared" si="27"/>
        <v>7503.84</v>
      </c>
    </row>
    <row r="846" spans="1:6" x14ac:dyDescent="0.3">
      <c r="A846" t="s">
        <v>2259</v>
      </c>
      <c r="B846" s="21">
        <f t="shared" si="26"/>
        <v>2</v>
      </c>
      <c r="E846" t="s">
        <v>647</v>
      </c>
      <c r="F846" s="22">
        <f t="shared" si="27"/>
        <v>7503.84</v>
      </c>
    </row>
    <row r="847" spans="1:6" x14ac:dyDescent="0.3">
      <c r="A847" t="s">
        <v>2293</v>
      </c>
      <c r="B847" s="21">
        <f t="shared" si="26"/>
        <v>2</v>
      </c>
      <c r="E847" t="s">
        <v>649</v>
      </c>
      <c r="F847" s="22">
        <f t="shared" si="27"/>
        <v>7503.84</v>
      </c>
    </row>
    <row r="848" spans="1:6" x14ac:dyDescent="0.3">
      <c r="A848" t="s">
        <v>2330</v>
      </c>
      <c r="B848" s="21">
        <f t="shared" si="26"/>
        <v>2</v>
      </c>
      <c r="E848" t="s">
        <v>650</v>
      </c>
      <c r="F848" s="22">
        <f t="shared" si="27"/>
        <v>7503.84</v>
      </c>
    </row>
    <row r="849" spans="1:6" x14ac:dyDescent="0.3">
      <c r="A849" t="s">
        <v>2340</v>
      </c>
      <c r="B849" s="21">
        <f t="shared" si="26"/>
        <v>2</v>
      </c>
      <c r="E849" t="s">
        <v>757</v>
      </c>
      <c r="F849" s="22">
        <f t="shared" si="27"/>
        <v>7503.84</v>
      </c>
    </row>
    <row r="850" spans="1:6" x14ac:dyDescent="0.3">
      <c r="A850" t="s">
        <v>2495</v>
      </c>
      <c r="B850" s="21">
        <f t="shared" si="26"/>
        <v>2</v>
      </c>
      <c r="E850" t="s">
        <v>1177</v>
      </c>
      <c r="F850" s="22">
        <f t="shared" si="27"/>
        <v>7503.84</v>
      </c>
    </row>
    <row r="851" spans="1:6" x14ac:dyDescent="0.3">
      <c r="A851" t="s">
        <v>2534</v>
      </c>
      <c r="B851" s="21">
        <f t="shared" si="26"/>
        <v>2</v>
      </c>
      <c r="E851" t="s">
        <v>1253</v>
      </c>
      <c r="F851" s="22">
        <f t="shared" si="27"/>
        <v>7503.84</v>
      </c>
    </row>
    <row r="852" spans="1:6" x14ac:dyDescent="0.3">
      <c r="A852" t="s">
        <v>2548</v>
      </c>
      <c r="B852" s="21">
        <f t="shared" si="26"/>
        <v>2</v>
      </c>
      <c r="E852" t="s">
        <v>1254</v>
      </c>
      <c r="F852" s="22">
        <f t="shared" si="27"/>
        <v>7503.84</v>
      </c>
    </row>
    <row r="853" spans="1:6" x14ac:dyDescent="0.3">
      <c r="A853" t="s">
        <v>2636</v>
      </c>
      <c r="B853" s="21">
        <f t="shared" si="26"/>
        <v>2</v>
      </c>
      <c r="E853" t="s">
        <v>1255</v>
      </c>
      <c r="F853" s="22">
        <f t="shared" si="27"/>
        <v>7503.84</v>
      </c>
    </row>
    <row r="854" spans="1:6" x14ac:dyDescent="0.3">
      <c r="A854" t="s">
        <v>2865</v>
      </c>
      <c r="B854" s="21">
        <f t="shared" si="26"/>
        <v>2</v>
      </c>
      <c r="E854" t="s">
        <v>1279</v>
      </c>
      <c r="F854" s="22">
        <f t="shared" si="27"/>
        <v>7503.84</v>
      </c>
    </row>
    <row r="855" spans="1:6" x14ac:dyDescent="0.3">
      <c r="A855" t="s">
        <v>2918</v>
      </c>
      <c r="B855" s="21">
        <f t="shared" si="26"/>
        <v>2</v>
      </c>
      <c r="E855" t="s">
        <v>1283</v>
      </c>
      <c r="F855" s="22">
        <f t="shared" si="27"/>
        <v>7503.84</v>
      </c>
    </row>
    <row r="856" spans="1:6" x14ac:dyDescent="0.3">
      <c r="A856" t="s">
        <v>2919</v>
      </c>
      <c r="B856" s="21">
        <f t="shared" si="26"/>
        <v>2</v>
      </c>
      <c r="E856" t="s">
        <v>509</v>
      </c>
      <c r="F856" s="22">
        <f t="shared" si="27"/>
        <v>7438.4</v>
      </c>
    </row>
    <row r="857" spans="1:6" x14ac:dyDescent="0.3">
      <c r="A857" t="s">
        <v>2965</v>
      </c>
      <c r="B857" s="21">
        <f t="shared" si="26"/>
        <v>2</v>
      </c>
      <c r="E857" t="s">
        <v>888</v>
      </c>
      <c r="F857" s="22">
        <f t="shared" si="27"/>
        <v>7246.6900000000005</v>
      </c>
    </row>
    <row r="858" spans="1:6" x14ac:dyDescent="0.3">
      <c r="A858" t="s">
        <v>3036</v>
      </c>
      <c r="B858" s="21">
        <f t="shared" si="26"/>
        <v>2</v>
      </c>
      <c r="E858" t="s">
        <v>926</v>
      </c>
      <c r="F858" s="22">
        <f t="shared" si="27"/>
        <v>7246.6900000000005</v>
      </c>
    </row>
    <row r="859" spans="1:6" x14ac:dyDescent="0.3">
      <c r="A859" t="s">
        <v>3062</v>
      </c>
      <c r="B859" s="21">
        <f t="shared" si="26"/>
        <v>2</v>
      </c>
      <c r="E859" t="s">
        <v>301</v>
      </c>
      <c r="F859" s="22">
        <f t="shared" si="27"/>
        <v>7210.8</v>
      </c>
    </row>
    <row r="860" spans="1:6" x14ac:dyDescent="0.3">
      <c r="A860" t="s">
        <v>3092</v>
      </c>
      <c r="B860" s="21">
        <f t="shared" si="26"/>
        <v>2</v>
      </c>
      <c r="E860" t="s">
        <v>553</v>
      </c>
      <c r="F860" s="22">
        <f t="shared" si="27"/>
        <v>7210.8</v>
      </c>
    </row>
    <row r="861" spans="1:6" x14ac:dyDescent="0.3">
      <c r="A861" t="s">
        <v>3135</v>
      </c>
      <c r="B861" s="21">
        <f t="shared" si="26"/>
        <v>2</v>
      </c>
      <c r="E861" t="s">
        <v>1604</v>
      </c>
      <c r="F861" s="22">
        <f t="shared" si="27"/>
        <v>7210.8</v>
      </c>
    </row>
    <row r="862" spans="1:6" x14ac:dyDescent="0.3">
      <c r="A862" t="s">
        <v>3136</v>
      </c>
      <c r="B862" s="21">
        <f t="shared" si="26"/>
        <v>2</v>
      </c>
      <c r="E862" t="s">
        <v>234</v>
      </c>
      <c r="F862" s="22">
        <f t="shared" si="27"/>
        <v>7161.43</v>
      </c>
    </row>
    <row r="863" spans="1:6" x14ac:dyDescent="0.3">
      <c r="A863" t="s">
        <v>3138</v>
      </c>
      <c r="B863" s="21">
        <f t="shared" si="26"/>
        <v>2</v>
      </c>
      <c r="E863" t="s">
        <v>961</v>
      </c>
      <c r="F863" s="22">
        <f t="shared" si="27"/>
        <v>7161.43</v>
      </c>
    </row>
    <row r="864" spans="1:6" x14ac:dyDescent="0.3">
      <c r="A864" t="s">
        <v>3148</v>
      </c>
      <c r="B864" s="21">
        <f t="shared" si="26"/>
        <v>2</v>
      </c>
      <c r="E864" t="s">
        <v>583</v>
      </c>
      <c r="F864" s="22">
        <f t="shared" si="27"/>
        <v>7034.85</v>
      </c>
    </row>
    <row r="865" spans="1:6" x14ac:dyDescent="0.3">
      <c r="A865" t="s">
        <v>3167</v>
      </c>
      <c r="B865" s="21">
        <f t="shared" si="26"/>
        <v>2</v>
      </c>
      <c r="E865" t="s">
        <v>928</v>
      </c>
      <c r="F865" s="22">
        <f t="shared" si="27"/>
        <v>6895.2</v>
      </c>
    </row>
    <row r="866" spans="1:6" x14ac:dyDescent="0.3">
      <c r="A866" t="s">
        <v>3265</v>
      </c>
      <c r="B866" s="21">
        <f t="shared" si="26"/>
        <v>2</v>
      </c>
      <c r="E866" t="s">
        <v>1232</v>
      </c>
      <c r="F866" s="22">
        <f t="shared" si="27"/>
        <v>6821.11</v>
      </c>
    </row>
    <row r="867" spans="1:6" x14ac:dyDescent="0.3">
      <c r="A867" t="s">
        <v>3333</v>
      </c>
      <c r="B867" s="21">
        <f t="shared" si="26"/>
        <v>2</v>
      </c>
      <c r="E867" t="s">
        <v>1240</v>
      </c>
      <c r="F867" s="22">
        <f t="shared" si="27"/>
        <v>6821.11</v>
      </c>
    </row>
    <row r="868" spans="1:6" x14ac:dyDescent="0.3">
      <c r="A868" t="s">
        <v>69</v>
      </c>
      <c r="B868" s="21">
        <f t="shared" si="26"/>
        <v>1</v>
      </c>
      <c r="E868" t="s">
        <v>1249</v>
      </c>
      <c r="F868" s="22">
        <f t="shared" si="27"/>
        <v>6821.11</v>
      </c>
    </row>
    <row r="869" spans="1:6" x14ac:dyDescent="0.3">
      <c r="A869" t="s">
        <v>72</v>
      </c>
      <c r="B869" s="21">
        <f t="shared" si="26"/>
        <v>1</v>
      </c>
      <c r="E869" t="s">
        <v>1200</v>
      </c>
      <c r="F869" s="22">
        <f t="shared" si="27"/>
        <v>6821.1</v>
      </c>
    </row>
    <row r="870" spans="1:6" x14ac:dyDescent="0.3">
      <c r="A870" t="s">
        <v>74</v>
      </c>
      <c r="B870" s="21">
        <f t="shared" si="26"/>
        <v>1</v>
      </c>
      <c r="E870" t="s">
        <v>763</v>
      </c>
      <c r="F870" s="22">
        <f t="shared" si="27"/>
        <v>6774.3</v>
      </c>
    </row>
    <row r="871" spans="1:6" x14ac:dyDescent="0.3">
      <c r="A871" t="s">
        <v>83</v>
      </c>
      <c r="B871" s="21">
        <f t="shared" si="26"/>
        <v>1</v>
      </c>
      <c r="E871" t="s">
        <v>930</v>
      </c>
      <c r="F871" s="22">
        <f t="shared" si="27"/>
        <v>6600.23</v>
      </c>
    </row>
    <row r="872" spans="1:6" x14ac:dyDescent="0.3">
      <c r="A872" t="s">
        <v>112</v>
      </c>
      <c r="B872" s="21">
        <f t="shared" si="26"/>
        <v>1</v>
      </c>
      <c r="E872" t="s">
        <v>2566</v>
      </c>
      <c r="F872" s="22">
        <f t="shared" si="27"/>
        <v>6275.75</v>
      </c>
    </row>
    <row r="873" spans="1:6" x14ac:dyDescent="0.3">
      <c r="A873" t="s">
        <v>113</v>
      </c>
      <c r="B873" s="21">
        <f t="shared" si="26"/>
        <v>1</v>
      </c>
      <c r="E873" t="s">
        <v>1051</v>
      </c>
      <c r="F873" s="22">
        <f t="shared" si="27"/>
        <v>6253.6200000000008</v>
      </c>
    </row>
    <row r="874" spans="1:6" x14ac:dyDescent="0.3">
      <c r="A874" t="s">
        <v>115</v>
      </c>
      <c r="B874" s="21">
        <f t="shared" si="26"/>
        <v>1</v>
      </c>
      <c r="E874" t="s">
        <v>2004</v>
      </c>
      <c r="F874" s="22">
        <f t="shared" si="27"/>
        <v>6145.01</v>
      </c>
    </row>
    <row r="875" spans="1:6" x14ac:dyDescent="0.3">
      <c r="A875" t="s">
        <v>116</v>
      </c>
      <c r="B875" s="21">
        <f t="shared" si="26"/>
        <v>1</v>
      </c>
      <c r="E875" t="s">
        <v>1061</v>
      </c>
      <c r="F875" s="22">
        <f t="shared" si="27"/>
        <v>6139.93</v>
      </c>
    </row>
    <row r="876" spans="1:6" x14ac:dyDescent="0.3">
      <c r="A876" t="s">
        <v>117</v>
      </c>
      <c r="B876" s="21">
        <f t="shared" si="26"/>
        <v>1</v>
      </c>
      <c r="E876" t="s">
        <v>929</v>
      </c>
      <c r="F876" s="22">
        <f t="shared" si="27"/>
        <v>6138.3799999999992</v>
      </c>
    </row>
    <row r="877" spans="1:6" x14ac:dyDescent="0.3">
      <c r="A877" t="s">
        <v>118</v>
      </c>
      <c r="B877" s="21">
        <f t="shared" si="26"/>
        <v>1</v>
      </c>
      <c r="E877" t="s">
        <v>962</v>
      </c>
      <c r="F877" s="22">
        <f t="shared" si="27"/>
        <v>6138.3700000000008</v>
      </c>
    </row>
    <row r="878" spans="1:6" x14ac:dyDescent="0.3">
      <c r="A878" t="s">
        <v>119</v>
      </c>
      <c r="B878" s="21">
        <f t="shared" si="26"/>
        <v>1</v>
      </c>
      <c r="E878" t="s">
        <v>1014</v>
      </c>
      <c r="F878" s="22">
        <f t="shared" si="27"/>
        <v>5855.68</v>
      </c>
    </row>
    <row r="879" spans="1:6" x14ac:dyDescent="0.3">
      <c r="A879" t="s">
        <v>120</v>
      </c>
      <c r="B879" s="21">
        <f t="shared" si="26"/>
        <v>1</v>
      </c>
      <c r="E879" t="s">
        <v>1667</v>
      </c>
      <c r="F879" s="22">
        <f t="shared" si="27"/>
        <v>5768.64</v>
      </c>
    </row>
    <row r="880" spans="1:6" x14ac:dyDescent="0.3">
      <c r="A880" t="s">
        <v>121</v>
      </c>
      <c r="B880" s="21">
        <f t="shared" si="26"/>
        <v>1</v>
      </c>
      <c r="E880" t="s">
        <v>1056</v>
      </c>
      <c r="F880" s="22">
        <f t="shared" si="27"/>
        <v>5741.97</v>
      </c>
    </row>
    <row r="881" spans="1:6" x14ac:dyDescent="0.3">
      <c r="A881" t="s">
        <v>122</v>
      </c>
      <c r="B881" s="21">
        <f t="shared" si="26"/>
        <v>1</v>
      </c>
      <c r="E881" t="s">
        <v>925</v>
      </c>
      <c r="F881" s="22">
        <f t="shared" si="27"/>
        <v>5626.85</v>
      </c>
    </row>
    <row r="882" spans="1:6" x14ac:dyDescent="0.3">
      <c r="A882" t="s">
        <v>123</v>
      </c>
      <c r="B882" s="21">
        <f t="shared" si="26"/>
        <v>1</v>
      </c>
      <c r="E882" t="s">
        <v>838</v>
      </c>
      <c r="F882" s="22">
        <f t="shared" si="27"/>
        <v>5626.84</v>
      </c>
    </row>
    <row r="883" spans="1:6" x14ac:dyDescent="0.3">
      <c r="A883" t="s">
        <v>124</v>
      </c>
      <c r="B883" s="21">
        <f t="shared" si="26"/>
        <v>1</v>
      </c>
      <c r="E883" t="s">
        <v>616</v>
      </c>
      <c r="F883" s="22">
        <f t="shared" si="27"/>
        <v>5605.2</v>
      </c>
    </row>
    <row r="884" spans="1:6" x14ac:dyDescent="0.3">
      <c r="A884" t="s">
        <v>125</v>
      </c>
      <c r="B884" s="21">
        <f t="shared" si="26"/>
        <v>1</v>
      </c>
      <c r="E884" t="s">
        <v>704</v>
      </c>
      <c r="F884" s="22">
        <f t="shared" si="27"/>
        <v>5605.2</v>
      </c>
    </row>
    <row r="885" spans="1:6" x14ac:dyDescent="0.3">
      <c r="A885" t="s">
        <v>126</v>
      </c>
      <c r="B885" s="21">
        <f t="shared" si="26"/>
        <v>1</v>
      </c>
      <c r="E885" t="s">
        <v>1157</v>
      </c>
      <c r="F885" s="22">
        <f t="shared" si="27"/>
        <v>5605.2</v>
      </c>
    </row>
    <row r="886" spans="1:6" x14ac:dyDescent="0.3">
      <c r="A886" t="s">
        <v>128</v>
      </c>
      <c r="B886" s="21">
        <f t="shared" si="26"/>
        <v>1</v>
      </c>
      <c r="E886" t="s">
        <v>1042</v>
      </c>
      <c r="F886" s="22">
        <f t="shared" si="27"/>
        <v>5571.42</v>
      </c>
    </row>
    <row r="887" spans="1:6" x14ac:dyDescent="0.3">
      <c r="A887" t="s">
        <v>129</v>
      </c>
      <c r="B887" s="21">
        <f t="shared" si="26"/>
        <v>1</v>
      </c>
      <c r="E887" t="s">
        <v>933</v>
      </c>
      <c r="F887" s="22">
        <f t="shared" si="27"/>
        <v>5371.09</v>
      </c>
    </row>
    <row r="888" spans="1:6" x14ac:dyDescent="0.3">
      <c r="A888" t="s">
        <v>130</v>
      </c>
      <c r="B888" s="21">
        <f t="shared" si="26"/>
        <v>1</v>
      </c>
      <c r="E888" t="s">
        <v>861</v>
      </c>
      <c r="F888" s="22">
        <f t="shared" si="27"/>
        <v>5371.08</v>
      </c>
    </row>
    <row r="889" spans="1:6" x14ac:dyDescent="0.3">
      <c r="A889" t="s">
        <v>131</v>
      </c>
      <c r="B889" s="21">
        <f t="shared" si="26"/>
        <v>1</v>
      </c>
      <c r="E889" t="s">
        <v>634</v>
      </c>
      <c r="F889" s="22">
        <f t="shared" si="27"/>
        <v>5237.0600000000004</v>
      </c>
    </row>
    <row r="890" spans="1:6" x14ac:dyDescent="0.3">
      <c r="A890" t="s">
        <v>132</v>
      </c>
      <c r="B890" s="21">
        <f t="shared" si="26"/>
        <v>1</v>
      </c>
      <c r="E890" t="s">
        <v>635</v>
      </c>
      <c r="F890" s="22">
        <f t="shared" si="27"/>
        <v>5237.0600000000004</v>
      </c>
    </row>
    <row r="891" spans="1:6" x14ac:dyDescent="0.3">
      <c r="A891" t="s">
        <v>133</v>
      </c>
      <c r="B891" s="21">
        <f t="shared" si="26"/>
        <v>1</v>
      </c>
      <c r="E891" t="s">
        <v>636</v>
      </c>
      <c r="F891" s="22">
        <f t="shared" si="27"/>
        <v>5237.0600000000004</v>
      </c>
    </row>
    <row r="892" spans="1:6" x14ac:dyDescent="0.3">
      <c r="A892" t="s">
        <v>207</v>
      </c>
      <c r="B892" s="21">
        <f t="shared" si="26"/>
        <v>1</v>
      </c>
      <c r="E892" t="s">
        <v>637</v>
      </c>
      <c r="F892" s="22">
        <f t="shared" si="27"/>
        <v>5237.0600000000004</v>
      </c>
    </row>
    <row r="893" spans="1:6" x14ac:dyDescent="0.3">
      <c r="A893" t="s">
        <v>229</v>
      </c>
      <c r="B893" s="21">
        <f t="shared" si="26"/>
        <v>1</v>
      </c>
      <c r="E893" t="s">
        <v>638</v>
      </c>
      <c r="F893" s="22">
        <f t="shared" si="27"/>
        <v>5237.0600000000004</v>
      </c>
    </row>
    <row r="894" spans="1:6" x14ac:dyDescent="0.3">
      <c r="A894" t="s">
        <v>230</v>
      </c>
      <c r="B894" s="21">
        <f t="shared" si="26"/>
        <v>1</v>
      </c>
      <c r="E894" t="s">
        <v>639</v>
      </c>
      <c r="F894" s="22">
        <f t="shared" si="27"/>
        <v>5237.0600000000004</v>
      </c>
    </row>
    <row r="895" spans="1:6" x14ac:dyDescent="0.3">
      <c r="A895" t="s">
        <v>238</v>
      </c>
      <c r="B895" s="21">
        <f t="shared" si="26"/>
        <v>1</v>
      </c>
      <c r="E895" t="s">
        <v>235</v>
      </c>
      <c r="F895" s="22">
        <f t="shared" si="27"/>
        <v>5200.57</v>
      </c>
    </row>
    <row r="896" spans="1:6" x14ac:dyDescent="0.3">
      <c r="A896" t="s">
        <v>239</v>
      </c>
      <c r="B896" s="21">
        <f t="shared" si="26"/>
        <v>1</v>
      </c>
      <c r="E896" t="s">
        <v>1049</v>
      </c>
      <c r="F896" s="22">
        <f t="shared" si="27"/>
        <v>5059.7500000000009</v>
      </c>
    </row>
    <row r="897" spans="1:6" x14ac:dyDescent="0.3">
      <c r="A897" t="s">
        <v>240</v>
      </c>
      <c r="B897" s="21">
        <f t="shared" si="26"/>
        <v>1</v>
      </c>
      <c r="E897" t="s">
        <v>748</v>
      </c>
      <c r="F897" s="22">
        <f t="shared" si="27"/>
        <v>5002.5600000000004</v>
      </c>
    </row>
    <row r="898" spans="1:6" x14ac:dyDescent="0.3">
      <c r="A898" t="s">
        <v>248</v>
      </c>
      <c r="B898" s="21">
        <f t="shared" ref="B898:B961" si="28">COUNTIF(materialName,A898)</f>
        <v>1</v>
      </c>
      <c r="E898" t="s">
        <v>749</v>
      </c>
      <c r="F898" s="22">
        <f t="shared" ref="F898:F961" si="29">SUMIF(materialName,E898,Total_value)</f>
        <v>5002.5600000000004</v>
      </c>
    </row>
    <row r="899" spans="1:6" x14ac:dyDescent="0.3">
      <c r="A899" t="s">
        <v>249</v>
      </c>
      <c r="B899" s="21">
        <f t="shared" si="28"/>
        <v>1</v>
      </c>
      <c r="E899" t="s">
        <v>750</v>
      </c>
      <c r="F899" s="22">
        <f t="shared" si="29"/>
        <v>5002.5600000000004</v>
      </c>
    </row>
    <row r="900" spans="1:6" x14ac:dyDescent="0.3">
      <c r="A900" t="s">
        <v>250</v>
      </c>
      <c r="B900" s="21">
        <f t="shared" si="28"/>
        <v>1</v>
      </c>
      <c r="E900" t="s">
        <v>759</v>
      </c>
      <c r="F900" s="22">
        <f t="shared" si="29"/>
        <v>5002.5600000000004</v>
      </c>
    </row>
    <row r="901" spans="1:6" x14ac:dyDescent="0.3">
      <c r="A901" t="s">
        <v>301</v>
      </c>
      <c r="B901" s="21">
        <f t="shared" si="28"/>
        <v>1</v>
      </c>
      <c r="E901" t="s">
        <v>760</v>
      </c>
      <c r="F901" s="22">
        <f t="shared" si="29"/>
        <v>5002.5600000000004</v>
      </c>
    </row>
    <row r="902" spans="1:6" x14ac:dyDescent="0.3">
      <c r="A902" t="s">
        <v>484</v>
      </c>
      <c r="B902" s="21">
        <f t="shared" si="28"/>
        <v>1</v>
      </c>
      <c r="E902" t="s">
        <v>761</v>
      </c>
      <c r="F902" s="22">
        <f t="shared" si="29"/>
        <v>5002.5600000000004</v>
      </c>
    </row>
    <row r="903" spans="1:6" x14ac:dyDescent="0.3">
      <c r="A903" t="s">
        <v>497</v>
      </c>
      <c r="B903" s="21">
        <f t="shared" si="28"/>
        <v>1</v>
      </c>
      <c r="E903" t="s">
        <v>115</v>
      </c>
      <c r="F903" s="22">
        <f t="shared" si="29"/>
        <v>4873.05</v>
      </c>
    </row>
    <row r="904" spans="1:6" x14ac:dyDescent="0.3">
      <c r="A904" t="s">
        <v>511</v>
      </c>
      <c r="B904" s="21">
        <f t="shared" si="28"/>
        <v>1</v>
      </c>
      <c r="E904" t="s">
        <v>642</v>
      </c>
      <c r="F904" s="22">
        <f t="shared" si="29"/>
        <v>4846.2299999999996</v>
      </c>
    </row>
    <row r="905" spans="1:6" x14ac:dyDescent="0.3">
      <c r="A905" t="s">
        <v>553</v>
      </c>
      <c r="B905" s="21">
        <f t="shared" si="28"/>
        <v>1</v>
      </c>
      <c r="E905" t="s">
        <v>643</v>
      </c>
      <c r="F905" s="22">
        <f t="shared" si="29"/>
        <v>4846.2299999999996</v>
      </c>
    </row>
    <row r="906" spans="1:6" x14ac:dyDescent="0.3">
      <c r="A906" t="s">
        <v>557</v>
      </c>
      <c r="B906" s="21">
        <f t="shared" si="28"/>
        <v>1</v>
      </c>
      <c r="E906" t="s">
        <v>644</v>
      </c>
      <c r="F906" s="22">
        <f t="shared" si="29"/>
        <v>4846.2299999999996</v>
      </c>
    </row>
    <row r="907" spans="1:6" x14ac:dyDescent="0.3">
      <c r="A907" t="s">
        <v>584</v>
      </c>
      <c r="B907" s="21">
        <f t="shared" si="28"/>
        <v>1</v>
      </c>
      <c r="E907" t="s">
        <v>1429</v>
      </c>
      <c r="F907" s="22">
        <f t="shared" si="29"/>
        <v>4777.92</v>
      </c>
    </row>
    <row r="908" spans="1:6" x14ac:dyDescent="0.3">
      <c r="A908" t="s">
        <v>585</v>
      </c>
      <c r="B908" s="21">
        <f t="shared" si="28"/>
        <v>1</v>
      </c>
      <c r="E908" t="s">
        <v>762</v>
      </c>
      <c r="F908" s="22">
        <f t="shared" si="29"/>
        <v>4774.29</v>
      </c>
    </row>
    <row r="909" spans="1:6" x14ac:dyDescent="0.3">
      <c r="A909" t="s">
        <v>586</v>
      </c>
      <c r="B909" s="21">
        <f t="shared" si="28"/>
        <v>1</v>
      </c>
      <c r="E909" t="s">
        <v>497</v>
      </c>
      <c r="F909" s="22">
        <f t="shared" si="29"/>
        <v>4706.8100000000004</v>
      </c>
    </row>
    <row r="910" spans="1:6" x14ac:dyDescent="0.3">
      <c r="A910" t="s">
        <v>587</v>
      </c>
      <c r="B910" s="21">
        <f t="shared" si="28"/>
        <v>1</v>
      </c>
      <c r="E910" t="s">
        <v>557</v>
      </c>
      <c r="F910" s="22">
        <f t="shared" si="29"/>
        <v>4706.8100000000004</v>
      </c>
    </row>
    <row r="911" spans="1:6" x14ac:dyDescent="0.3">
      <c r="A911" t="s">
        <v>588</v>
      </c>
      <c r="B911" s="21">
        <f t="shared" si="28"/>
        <v>1</v>
      </c>
      <c r="E911" t="s">
        <v>804</v>
      </c>
      <c r="F911" s="22">
        <f t="shared" si="29"/>
        <v>4706.8100000000004</v>
      </c>
    </row>
    <row r="912" spans="1:6" x14ac:dyDescent="0.3">
      <c r="A912" t="s">
        <v>590</v>
      </c>
      <c r="B912" s="21">
        <f t="shared" si="28"/>
        <v>1</v>
      </c>
      <c r="E912" t="s">
        <v>1093</v>
      </c>
      <c r="F912" s="22">
        <f t="shared" si="29"/>
        <v>4706.8100000000004</v>
      </c>
    </row>
    <row r="913" spans="1:6" x14ac:dyDescent="0.3">
      <c r="A913" t="s">
        <v>616</v>
      </c>
      <c r="B913" s="21">
        <f t="shared" si="28"/>
        <v>1</v>
      </c>
      <c r="E913" t="s">
        <v>1580</v>
      </c>
      <c r="F913" s="22">
        <f t="shared" si="29"/>
        <v>4706.8100000000004</v>
      </c>
    </row>
    <row r="914" spans="1:6" x14ac:dyDescent="0.3">
      <c r="A914" t="s">
        <v>620</v>
      </c>
      <c r="B914" s="21">
        <f t="shared" si="28"/>
        <v>1</v>
      </c>
      <c r="E914" t="s">
        <v>1582</v>
      </c>
      <c r="F914" s="22">
        <f t="shared" si="29"/>
        <v>4706.8100000000004</v>
      </c>
    </row>
    <row r="915" spans="1:6" x14ac:dyDescent="0.3">
      <c r="A915" t="s">
        <v>626</v>
      </c>
      <c r="B915" s="21">
        <f t="shared" si="28"/>
        <v>1</v>
      </c>
      <c r="E915" t="s">
        <v>963</v>
      </c>
      <c r="F915" s="22">
        <f t="shared" si="29"/>
        <v>4603.78</v>
      </c>
    </row>
    <row r="916" spans="1:6" x14ac:dyDescent="0.3">
      <c r="A916" t="s">
        <v>627</v>
      </c>
      <c r="B916" s="21">
        <f t="shared" si="28"/>
        <v>1</v>
      </c>
      <c r="E916" t="s">
        <v>2018</v>
      </c>
      <c r="F916" s="22">
        <f t="shared" si="29"/>
        <v>4560.1899999999996</v>
      </c>
    </row>
    <row r="917" spans="1:6" x14ac:dyDescent="0.3">
      <c r="A917" t="s">
        <v>630</v>
      </c>
      <c r="B917" s="21">
        <f t="shared" si="28"/>
        <v>1</v>
      </c>
      <c r="E917" t="s">
        <v>2019</v>
      </c>
      <c r="F917" s="22">
        <f t="shared" si="29"/>
        <v>4560.1899999999996</v>
      </c>
    </row>
    <row r="918" spans="1:6" x14ac:dyDescent="0.3">
      <c r="A918" t="s">
        <v>631</v>
      </c>
      <c r="B918" s="21">
        <f t="shared" si="28"/>
        <v>1</v>
      </c>
      <c r="E918" t="s">
        <v>2021</v>
      </c>
      <c r="F918" s="22">
        <f t="shared" si="29"/>
        <v>4560.1899999999996</v>
      </c>
    </row>
    <row r="919" spans="1:6" x14ac:dyDescent="0.3">
      <c r="A919" t="s">
        <v>632</v>
      </c>
      <c r="B919" s="21">
        <f t="shared" si="28"/>
        <v>1</v>
      </c>
      <c r="E919" t="s">
        <v>2261</v>
      </c>
      <c r="F919" s="22">
        <f t="shared" si="29"/>
        <v>4560.1899999999996</v>
      </c>
    </row>
    <row r="920" spans="1:6" x14ac:dyDescent="0.3">
      <c r="A920" t="s">
        <v>633</v>
      </c>
      <c r="B920" s="21">
        <f t="shared" si="28"/>
        <v>1</v>
      </c>
      <c r="E920" t="s">
        <v>231</v>
      </c>
      <c r="F920" s="22">
        <f t="shared" si="29"/>
        <v>4548.1000000000004</v>
      </c>
    </row>
    <row r="921" spans="1:6" x14ac:dyDescent="0.3">
      <c r="A921" t="s">
        <v>646</v>
      </c>
      <c r="B921" s="21">
        <f t="shared" si="28"/>
        <v>1</v>
      </c>
      <c r="E921" t="s">
        <v>112</v>
      </c>
      <c r="F921" s="22">
        <f t="shared" si="29"/>
        <v>4546.8</v>
      </c>
    </row>
    <row r="922" spans="1:6" x14ac:dyDescent="0.3">
      <c r="A922" t="s">
        <v>647</v>
      </c>
      <c r="B922" s="21">
        <f t="shared" si="28"/>
        <v>1</v>
      </c>
      <c r="E922" t="s">
        <v>247</v>
      </c>
      <c r="F922" s="22">
        <f t="shared" si="29"/>
        <v>4533.57</v>
      </c>
    </row>
    <row r="923" spans="1:6" x14ac:dyDescent="0.3">
      <c r="A923" t="s">
        <v>649</v>
      </c>
      <c r="B923" s="21">
        <f t="shared" si="28"/>
        <v>1</v>
      </c>
      <c r="E923" t="s">
        <v>2076</v>
      </c>
      <c r="F923" s="22">
        <f t="shared" si="29"/>
        <v>4501.53</v>
      </c>
    </row>
    <row r="924" spans="1:6" x14ac:dyDescent="0.3">
      <c r="A924" t="s">
        <v>650</v>
      </c>
      <c r="B924" s="21">
        <f t="shared" si="28"/>
        <v>1</v>
      </c>
      <c r="E924" t="s">
        <v>2324</v>
      </c>
      <c r="F924" s="22">
        <f t="shared" si="29"/>
        <v>4501.53</v>
      </c>
    </row>
    <row r="925" spans="1:6" x14ac:dyDescent="0.3">
      <c r="A925" t="s">
        <v>671</v>
      </c>
      <c r="B925" s="21">
        <f t="shared" si="28"/>
        <v>1</v>
      </c>
      <c r="E925" t="s">
        <v>2325</v>
      </c>
      <c r="F925" s="22">
        <f t="shared" si="29"/>
        <v>4501.53</v>
      </c>
    </row>
    <row r="926" spans="1:6" x14ac:dyDescent="0.3">
      <c r="A926" t="s">
        <v>674</v>
      </c>
      <c r="B926" s="21">
        <f t="shared" si="28"/>
        <v>1</v>
      </c>
      <c r="E926" t="s">
        <v>2418</v>
      </c>
      <c r="F926" s="22">
        <f t="shared" si="29"/>
        <v>4501.53</v>
      </c>
    </row>
    <row r="927" spans="1:6" x14ac:dyDescent="0.3">
      <c r="A927" t="s">
        <v>675</v>
      </c>
      <c r="B927" s="21">
        <f t="shared" si="28"/>
        <v>1</v>
      </c>
      <c r="E927" t="s">
        <v>2419</v>
      </c>
      <c r="F927" s="22">
        <f t="shared" si="29"/>
        <v>4501.53</v>
      </c>
    </row>
    <row r="928" spans="1:6" x14ac:dyDescent="0.3">
      <c r="A928" t="s">
        <v>676</v>
      </c>
      <c r="B928" s="21">
        <f t="shared" si="28"/>
        <v>1</v>
      </c>
      <c r="E928" t="s">
        <v>2420</v>
      </c>
      <c r="F928" s="22">
        <f t="shared" si="29"/>
        <v>4501.53</v>
      </c>
    </row>
    <row r="929" spans="1:6" x14ac:dyDescent="0.3">
      <c r="A929" t="s">
        <v>677</v>
      </c>
      <c r="B929" s="21">
        <f t="shared" si="28"/>
        <v>1</v>
      </c>
      <c r="E929" t="s">
        <v>2801</v>
      </c>
      <c r="F929" s="22">
        <f t="shared" si="29"/>
        <v>4501.53</v>
      </c>
    </row>
    <row r="930" spans="1:6" x14ac:dyDescent="0.3">
      <c r="A930" t="s">
        <v>678</v>
      </c>
      <c r="B930" s="21">
        <f t="shared" si="28"/>
        <v>1</v>
      </c>
      <c r="E930" t="s">
        <v>2976</v>
      </c>
      <c r="F930" s="22">
        <f t="shared" si="29"/>
        <v>4501.53</v>
      </c>
    </row>
    <row r="931" spans="1:6" x14ac:dyDescent="0.3">
      <c r="A931" t="s">
        <v>679</v>
      </c>
      <c r="B931" s="21">
        <f t="shared" si="28"/>
        <v>1</v>
      </c>
      <c r="E931" t="s">
        <v>2967</v>
      </c>
      <c r="F931" s="22">
        <f t="shared" si="29"/>
        <v>4499.82</v>
      </c>
    </row>
    <row r="932" spans="1:6" x14ac:dyDescent="0.3">
      <c r="A932" t="s">
        <v>704</v>
      </c>
      <c r="B932" s="21">
        <f t="shared" si="28"/>
        <v>1</v>
      </c>
      <c r="E932" t="s">
        <v>69</v>
      </c>
      <c r="F932" s="22">
        <f t="shared" si="29"/>
        <v>4484.16</v>
      </c>
    </row>
    <row r="933" spans="1:6" x14ac:dyDescent="0.3">
      <c r="A933" t="s">
        <v>744</v>
      </c>
      <c r="B933" s="21">
        <f t="shared" si="28"/>
        <v>1</v>
      </c>
      <c r="E933" t="s">
        <v>1373</v>
      </c>
      <c r="F933" s="22">
        <f t="shared" si="29"/>
        <v>4433.88</v>
      </c>
    </row>
    <row r="934" spans="1:6" x14ac:dyDescent="0.3">
      <c r="A934" t="s">
        <v>745</v>
      </c>
      <c r="B934" s="21">
        <f t="shared" si="28"/>
        <v>1</v>
      </c>
      <c r="E934" t="s">
        <v>1462</v>
      </c>
      <c r="F934" s="22">
        <f t="shared" si="29"/>
        <v>4433.88</v>
      </c>
    </row>
    <row r="935" spans="1:6" x14ac:dyDescent="0.3">
      <c r="A935" t="s">
        <v>746</v>
      </c>
      <c r="B935" s="21">
        <f t="shared" si="28"/>
        <v>1</v>
      </c>
      <c r="E935" t="s">
        <v>1488</v>
      </c>
      <c r="F935" s="22">
        <f t="shared" si="29"/>
        <v>4433.88</v>
      </c>
    </row>
    <row r="936" spans="1:6" x14ac:dyDescent="0.3">
      <c r="A936" t="s">
        <v>747</v>
      </c>
      <c r="B936" s="21">
        <f t="shared" si="28"/>
        <v>1</v>
      </c>
      <c r="E936" t="s">
        <v>1489</v>
      </c>
      <c r="F936" s="22">
        <f t="shared" si="29"/>
        <v>4433.88</v>
      </c>
    </row>
    <row r="937" spans="1:6" x14ac:dyDescent="0.3">
      <c r="A937" t="s">
        <v>748</v>
      </c>
      <c r="B937" s="21">
        <f t="shared" si="28"/>
        <v>1</v>
      </c>
      <c r="E937" t="s">
        <v>1497</v>
      </c>
      <c r="F937" s="22">
        <f t="shared" si="29"/>
        <v>4433.88</v>
      </c>
    </row>
    <row r="938" spans="1:6" x14ac:dyDescent="0.3">
      <c r="A938" t="s">
        <v>749</v>
      </c>
      <c r="B938" s="21">
        <f t="shared" si="28"/>
        <v>1</v>
      </c>
      <c r="E938" t="s">
        <v>1498</v>
      </c>
      <c r="F938" s="22">
        <f t="shared" si="29"/>
        <v>4433.88</v>
      </c>
    </row>
    <row r="939" spans="1:6" x14ac:dyDescent="0.3">
      <c r="A939" t="s">
        <v>750</v>
      </c>
      <c r="B939" s="21">
        <f t="shared" si="28"/>
        <v>1</v>
      </c>
      <c r="E939" t="s">
        <v>1499</v>
      </c>
      <c r="F939" s="22">
        <f t="shared" si="29"/>
        <v>4433.88</v>
      </c>
    </row>
    <row r="940" spans="1:6" x14ac:dyDescent="0.3">
      <c r="A940" t="s">
        <v>751</v>
      </c>
      <c r="B940" s="21">
        <f t="shared" si="28"/>
        <v>1</v>
      </c>
      <c r="E940" t="s">
        <v>890</v>
      </c>
      <c r="F940" s="22">
        <f t="shared" si="29"/>
        <v>4262.76</v>
      </c>
    </row>
    <row r="941" spans="1:6" x14ac:dyDescent="0.3">
      <c r="A941" t="s">
        <v>752</v>
      </c>
      <c r="B941" s="21">
        <f t="shared" si="28"/>
        <v>1</v>
      </c>
      <c r="E941" t="s">
        <v>118</v>
      </c>
      <c r="F941" s="22">
        <f t="shared" si="29"/>
        <v>4243.2</v>
      </c>
    </row>
    <row r="942" spans="1:6" x14ac:dyDescent="0.3">
      <c r="A942" t="s">
        <v>753</v>
      </c>
      <c r="B942" s="21">
        <f t="shared" si="28"/>
        <v>1</v>
      </c>
      <c r="E942" t="s">
        <v>954</v>
      </c>
      <c r="F942" s="22">
        <f t="shared" si="29"/>
        <v>4220.91</v>
      </c>
    </row>
    <row r="943" spans="1:6" x14ac:dyDescent="0.3">
      <c r="A943" t="s">
        <v>754</v>
      </c>
      <c r="B943" s="21">
        <f t="shared" si="28"/>
        <v>1</v>
      </c>
      <c r="E943" t="s">
        <v>932</v>
      </c>
      <c r="F943" s="22">
        <f t="shared" si="29"/>
        <v>4220.13</v>
      </c>
    </row>
    <row r="944" spans="1:6" x14ac:dyDescent="0.3">
      <c r="A944" t="s">
        <v>755</v>
      </c>
      <c r="B944" s="21">
        <f t="shared" si="28"/>
        <v>1</v>
      </c>
      <c r="E944" t="s">
        <v>114</v>
      </c>
      <c r="F944" s="22">
        <f t="shared" si="29"/>
        <v>4187.9500000000007</v>
      </c>
    </row>
    <row r="945" spans="1:6" x14ac:dyDescent="0.3">
      <c r="A945" t="s">
        <v>756</v>
      </c>
      <c r="B945" s="21">
        <f t="shared" si="28"/>
        <v>1</v>
      </c>
      <c r="E945" t="s">
        <v>3191</v>
      </c>
      <c r="F945" s="22">
        <f t="shared" si="29"/>
        <v>4160.9399999999996</v>
      </c>
    </row>
    <row r="946" spans="1:6" x14ac:dyDescent="0.3">
      <c r="A946" t="s">
        <v>757</v>
      </c>
      <c r="B946" s="21">
        <f t="shared" si="28"/>
        <v>1</v>
      </c>
      <c r="E946" t="s">
        <v>66</v>
      </c>
      <c r="F946" s="22">
        <f t="shared" si="29"/>
        <v>4143.75</v>
      </c>
    </row>
    <row r="947" spans="1:6" x14ac:dyDescent="0.3">
      <c r="A947" t="s">
        <v>759</v>
      </c>
      <c r="B947" s="21">
        <f t="shared" si="28"/>
        <v>1</v>
      </c>
      <c r="E947" t="s">
        <v>566</v>
      </c>
      <c r="F947" s="22">
        <f t="shared" si="29"/>
        <v>4142.75</v>
      </c>
    </row>
    <row r="948" spans="1:6" x14ac:dyDescent="0.3">
      <c r="A948" t="s">
        <v>760</v>
      </c>
      <c r="B948" s="21">
        <f t="shared" si="28"/>
        <v>1</v>
      </c>
      <c r="E948" t="s">
        <v>567</v>
      </c>
      <c r="F948" s="22">
        <f t="shared" si="29"/>
        <v>4142.75</v>
      </c>
    </row>
    <row r="949" spans="1:6" x14ac:dyDescent="0.3">
      <c r="A949" t="s">
        <v>761</v>
      </c>
      <c r="B949" s="21">
        <f t="shared" si="28"/>
        <v>1</v>
      </c>
      <c r="E949" t="s">
        <v>568</v>
      </c>
      <c r="F949" s="22">
        <f t="shared" si="29"/>
        <v>4142.75</v>
      </c>
    </row>
    <row r="950" spans="1:6" x14ac:dyDescent="0.3">
      <c r="A950" t="s">
        <v>763</v>
      </c>
      <c r="B950" s="21">
        <f t="shared" si="28"/>
        <v>1</v>
      </c>
      <c r="E950" t="s">
        <v>569</v>
      </c>
      <c r="F950" s="22">
        <f t="shared" si="29"/>
        <v>4142.75</v>
      </c>
    </row>
    <row r="951" spans="1:6" x14ac:dyDescent="0.3">
      <c r="A951" t="s">
        <v>764</v>
      </c>
      <c r="B951" s="21">
        <f t="shared" si="28"/>
        <v>1</v>
      </c>
      <c r="E951" t="s">
        <v>570</v>
      </c>
      <c r="F951" s="22">
        <f t="shared" si="29"/>
        <v>4142.75</v>
      </c>
    </row>
    <row r="952" spans="1:6" x14ac:dyDescent="0.3">
      <c r="A952" t="s">
        <v>765</v>
      </c>
      <c r="B952" s="21">
        <f t="shared" si="28"/>
        <v>1</v>
      </c>
      <c r="E952" t="s">
        <v>571</v>
      </c>
      <c r="F952" s="22">
        <f t="shared" si="29"/>
        <v>4142.75</v>
      </c>
    </row>
    <row r="953" spans="1:6" x14ac:dyDescent="0.3">
      <c r="A953" t="s">
        <v>785</v>
      </c>
      <c r="B953" s="21">
        <f t="shared" si="28"/>
        <v>1</v>
      </c>
      <c r="E953" t="s">
        <v>955</v>
      </c>
      <c r="F953" s="22">
        <f t="shared" si="29"/>
        <v>4142.75</v>
      </c>
    </row>
    <row r="954" spans="1:6" x14ac:dyDescent="0.3">
      <c r="A954" t="s">
        <v>787</v>
      </c>
      <c r="B954" s="21">
        <f t="shared" si="28"/>
        <v>1</v>
      </c>
      <c r="E954" t="s">
        <v>123</v>
      </c>
      <c r="F954" s="22">
        <f t="shared" si="29"/>
        <v>4110.6000000000004</v>
      </c>
    </row>
    <row r="955" spans="1:6" x14ac:dyDescent="0.3">
      <c r="A955" t="s">
        <v>804</v>
      </c>
      <c r="B955" s="21">
        <f t="shared" si="28"/>
        <v>1</v>
      </c>
      <c r="E955" t="s">
        <v>244</v>
      </c>
      <c r="F955" s="22">
        <f t="shared" si="29"/>
        <v>4007</v>
      </c>
    </row>
    <row r="956" spans="1:6" x14ac:dyDescent="0.3">
      <c r="A956" t="s">
        <v>814</v>
      </c>
      <c r="B956" s="21">
        <f t="shared" si="28"/>
        <v>1</v>
      </c>
      <c r="E956" t="s">
        <v>243</v>
      </c>
      <c r="F956" s="22">
        <f t="shared" si="29"/>
        <v>3978.98</v>
      </c>
    </row>
    <row r="957" spans="1:6" x14ac:dyDescent="0.3">
      <c r="A957" t="s">
        <v>838</v>
      </c>
      <c r="B957" s="21">
        <f t="shared" si="28"/>
        <v>1</v>
      </c>
      <c r="E957" t="s">
        <v>1019</v>
      </c>
      <c r="F957" s="22">
        <f t="shared" si="29"/>
        <v>3809.0300000000007</v>
      </c>
    </row>
    <row r="958" spans="1:6" x14ac:dyDescent="0.3">
      <c r="A958" t="s">
        <v>889</v>
      </c>
      <c r="B958" s="21">
        <f t="shared" si="28"/>
        <v>1</v>
      </c>
      <c r="E958" t="s">
        <v>1052</v>
      </c>
      <c r="F958" s="22">
        <f t="shared" si="29"/>
        <v>3809.03</v>
      </c>
    </row>
    <row r="959" spans="1:6" x14ac:dyDescent="0.3">
      <c r="A959" t="s">
        <v>891</v>
      </c>
      <c r="B959" s="21">
        <f t="shared" si="28"/>
        <v>1</v>
      </c>
      <c r="E959" t="s">
        <v>584</v>
      </c>
      <c r="F959" s="22">
        <f t="shared" si="29"/>
        <v>3751.92</v>
      </c>
    </row>
    <row r="960" spans="1:6" x14ac:dyDescent="0.3">
      <c r="A960" t="s">
        <v>908</v>
      </c>
      <c r="B960" s="21">
        <f t="shared" si="28"/>
        <v>1</v>
      </c>
      <c r="E960" t="s">
        <v>585</v>
      </c>
      <c r="F960" s="22">
        <f t="shared" si="29"/>
        <v>3751.92</v>
      </c>
    </row>
    <row r="961" spans="1:6" x14ac:dyDescent="0.3">
      <c r="A961" t="s">
        <v>909</v>
      </c>
      <c r="B961" s="21">
        <f t="shared" si="28"/>
        <v>1</v>
      </c>
      <c r="E961" t="s">
        <v>586</v>
      </c>
      <c r="F961" s="22">
        <f t="shared" si="29"/>
        <v>3751.92</v>
      </c>
    </row>
    <row r="962" spans="1:6" x14ac:dyDescent="0.3">
      <c r="A962" t="s">
        <v>914</v>
      </c>
      <c r="B962" s="21">
        <f t="shared" ref="B962:B1025" si="30">COUNTIF(materialName,A962)</f>
        <v>1</v>
      </c>
      <c r="E962" t="s">
        <v>587</v>
      </c>
      <c r="F962" s="22">
        <f t="shared" ref="F962:F1025" si="31">SUMIF(materialName,E962,Total_value)</f>
        <v>3751.92</v>
      </c>
    </row>
    <row r="963" spans="1:6" x14ac:dyDescent="0.3">
      <c r="A963" t="s">
        <v>918</v>
      </c>
      <c r="B963" s="21">
        <f t="shared" si="30"/>
        <v>1</v>
      </c>
      <c r="E963" t="s">
        <v>588</v>
      </c>
      <c r="F963" s="22">
        <f t="shared" si="31"/>
        <v>3751.92</v>
      </c>
    </row>
    <row r="964" spans="1:6" x14ac:dyDescent="0.3">
      <c r="A964" t="s">
        <v>924</v>
      </c>
      <c r="B964" s="21">
        <f t="shared" si="30"/>
        <v>1</v>
      </c>
      <c r="E964" t="s">
        <v>590</v>
      </c>
      <c r="F964" s="22">
        <f t="shared" si="31"/>
        <v>3751.92</v>
      </c>
    </row>
    <row r="965" spans="1:6" x14ac:dyDescent="0.3">
      <c r="A965" t="s">
        <v>927</v>
      </c>
      <c r="B965" s="21">
        <f t="shared" si="30"/>
        <v>1</v>
      </c>
      <c r="E965" t="s">
        <v>671</v>
      </c>
      <c r="F965" s="22">
        <f t="shared" si="31"/>
        <v>3751.92</v>
      </c>
    </row>
    <row r="966" spans="1:6" x14ac:dyDescent="0.3">
      <c r="A966" t="s">
        <v>931</v>
      </c>
      <c r="B966" s="21">
        <f t="shared" si="30"/>
        <v>1</v>
      </c>
      <c r="E966" t="s">
        <v>674</v>
      </c>
      <c r="F966" s="22">
        <f t="shared" si="31"/>
        <v>3751.92</v>
      </c>
    </row>
    <row r="967" spans="1:6" x14ac:dyDescent="0.3">
      <c r="A967" t="s">
        <v>941</v>
      </c>
      <c r="B967" s="21">
        <f t="shared" si="30"/>
        <v>1</v>
      </c>
      <c r="E967" t="s">
        <v>675</v>
      </c>
      <c r="F967" s="22">
        <f t="shared" si="31"/>
        <v>3751.92</v>
      </c>
    </row>
    <row r="968" spans="1:6" x14ac:dyDescent="0.3">
      <c r="A968" t="s">
        <v>943</v>
      </c>
      <c r="B968" s="21">
        <f t="shared" si="30"/>
        <v>1</v>
      </c>
      <c r="E968" t="s">
        <v>676</v>
      </c>
      <c r="F968" s="22">
        <f t="shared" si="31"/>
        <v>3751.92</v>
      </c>
    </row>
    <row r="969" spans="1:6" x14ac:dyDescent="0.3">
      <c r="A969" t="s">
        <v>947</v>
      </c>
      <c r="B969" s="21">
        <f t="shared" si="30"/>
        <v>1</v>
      </c>
      <c r="E969" t="s">
        <v>677</v>
      </c>
      <c r="F969" s="22">
        <f t="shared" si="31"/>
        <v>3751.92</v>
      </c>
    </row>
    <row r="970" spans="1:6" x14ac:dyDescent="0.3">
      <c r="A970" t="s">
        <v>954</v>
      </c>
      <c r="B970" s="21">
        <f t="shared" si="30"/>
        <v>1</v>
      </c>
      <c r="E970" t="s">
        <v>678</v>
      </c>
      <c r="F970" s="22">
        <f t="shared" si="31"/>
        <v>3751.92</v>
      </c>
    </row>
    <row r="971" spans="1:6" x14ac:dyDescent="0.3">
      <c r="A971" t="s">
        <v>955</v>
      </c>
      <c r="B971" s="21">
        <f t="shared" si="30"/>
        <v>1</v>
      </c>
      <c r="E971" t="s">
        <v>1252</v>
      </c>
      <c r="F971" s="22">
        <f t="shared" si="31"/>
        <v>3751.92</v>
      </c>
    </row>
    <row r="972" spans="1:6" x14ac:dyDescent="0.3">
      <c r="A972" t="s">
        <v>956</v>
      </c>
      <c r="B972" s="21">
        <f t="shared" si="30"/>
        <v>1</v>
      </c>
      <c r="E972" t="s">
        <v>1274</v>
      </c>
      <c r="F972" s="22">
        <f t="shared" si="31"/>
        <v>3751.92</v>
      </c>
    </row>
    <row r="973" spans="1:6" x14ac:dyDescent="0.3">
      <c r="A973" t="s">
        <v>958</v>
      </c>
      <c r="B973" s="21">
        <f t="shared" si="30"/>
        <v>1</v>
      </c>
      <c r="E973" t="s">
        <v>1278</v>
      </c>
      <c r="F973" s="22">
        <f t="shared" si="31"/>
        <v>3751.92</v>
      </c>
    </row>
    <row r="974" spans="1:6" x14ac:dyDescent="0.3">
      <c r="A974" t="s">
        <v>959</v>
      </c>
      <c r="B974" s="21">
        <f t="shared" si="30"/>
        <v>1</v>
      </c>
      <c r="E974" t="s">
        <v>1284</v>
      </c>
      <c r="F974" s="22">
        <f t="shared" si="31"/>
        <v>3751.92</v>
      </c>
    </row>
    <row r="975" spans="1:6" x14ac:dyDescent="0.3">
      <c r="A975" t="s">
        <v>964</v>
      </c>
      <c r="B975" s="21">
        <f t="shared" si="30"/>
        <v>1</v>
      </c>
      <c r="E975" t="s">
        <v>1464</v>
      </c>
      <c r="F975" s="22">
        <f t="shared" si="31"/>
        <v>3751.92</v>
      </c>
    </row>
    <row r="976" spans="1:6" x14ac:dyDescent="0.3">
      <c r="A976" t="s">
        <v>965</v>
      </c>
      <c r="B976" s="21">
        <f t="shared" si="30"/>
        <v>1</v>
      </c>
      <c r="E976" t="s">
        <v>960</v>
      </c>
      <c r="F976" s="22">
        <f t="shared" si="31"/>
        <v>3751.23</v>
      </c>
    </row>
    <row r="977" spans="1:6" x14ac:dyDescent="0.3">
      <c r="A977" t="s">
        <v>967</v>
      </c>
      <c r="B977" s="21">
        <f t="shared" si="30"/>
        <v>1</v>
      </c>
      <c r="E977" t="s">
        <v>1123</v>
      </c>
      <c r="F977" s="22">
        <f t="shared" si="31"/>
        <v>3741.7999999999997</v>
      </c>
    </row>
    <row r="978" spans="1:6" x14ac:dyDescent="0.3">
      <c r="A978" t="s">
        <v>968</v>
      </c>
      <c r="B978" s="21">
        <f t="shared" si="30"/>
        <v>1</v>
      </c>
      <c r="E978" t="s">
        <v>1018</v>
      </c>
      <c r="F978" s="22">
        <f t="shared" si="31"/>
        <v>3695.32</v>
      </c>
    </row>
    <row r="979" spans="1:6" x14ac:dyDescent="0.3">
      <c r="A979" t="s">
        <v>969</v>
      </c>
      <c r="B979" s="21">
        <f t="shared" si="30"/>
        <v>1</v>
      </c>
      <c r="E979" t="s">
        <v>1053</v>
      </c>
      <c r="F979" s="22">
        <f t="shared" si="31"/>
        <v>3524.7799999999997</v>
      </c>
    </row>
    <row r="980" spans="1:6" x14ac:dyDescent="0.3">
      <c r="A980" t="s">
        <v>970</v>
      </c>
      <c r="B980" s="21">
        <f t="shared" si="30"/>
        <v>1</v>
      </c>
      <c r="E980" t="s">
        <v>241</v>
      </c>
      <c r="F980" s="22">
        <f t="shared" si="31"/>
        <v>3495.4700000000003</v>
      </c>
    </row>
    <row r="981" spans="1:6" x14ac:dyDescent="0.3">
      <c r="A981" t="s">
        <v>971</v>
      </c>
      <c r="B981" s="21">
        <f t="shared" si="30"/>
        <v>1</v>
      </c>
      <c r="E981" t="s">
        <v>862</v>
      </c>
      <c r="F981" s="22">
        <f t="shared" si="31"/>
        <v>3495.46</v>
      </c>
    </row>
    <row r="982" spans="1:6" x14ac:dyDescent="0.3">
      <c r="A982" t="s">
        <v>972</v>
      </c>
      <c r="B982" s="21">
        <f t="shared" si="30"/>
        <v>1</v>
      </c>
      <c r="E982" t="s">
        <v>1760</v>
      </c>
      <c r="F982" s="22">
        <f t="shared" si="31"/>
        <v>3458.86</v>
      </c>
    </row>
    <row r="983" spans="1:6" x14ac:dyDescent="0.3">
      <c r="A983" t="s">
        <v>997</v>
      </c>
      <c r="B983" s="21">
        <f t="shared" si="30"/>
        <v>1</v>
      </c>
      <c r="E983" t="s">
        <v>1202</v>
      </c>
      <c r="F983" s="22">
        <f t="shared" si="31"/>
        <v>3410.55</v>
      </c>
    </row>
    <row r="984" spans="1:6" x14ac:dyDescent="0.3">
      <c r="A984" t="s">
        <v>1004</v>
      </c>
      <c r="B984" s="21">
        <f t="shared" si="30"/>
        <v>1</v>
      </c>
      <c r="E984" t="s">
        <v>1225</v>
      </c>
      <c r="F984" s="22">
        <f t="shared" si="31"/>
        <v>3410.55</v>
      </c>
    </row>
    <row r="985" spans="1:6" x14ac:dyDescent="0.3">
      <c r="A985" t="s">
        <v>1015</v>
      </c>
      <c r="B985" s="21">
        <f t="shared" si="30"/>
        <v>1</v>
      </c>
      <c r="E985" t="s">
        <v>1226</v>
      </c>
      <c r="F985" s="22">
        <f t="shared" si="31"/>
        <v>3410.55</v>
      </c>
    </row>
    <row r="986" spans="1:6" x14ac:dyDescent="0.3">
      <c r="A986" t="s">
        <v>1017</v>
      </c>
      <c r="B986" s="21">
        <f t="shared" si="30"/>
        <v>1</v>
      </c>
      <c r="E986" t="s">
        <v>1227</v>
      </c>
      <c r="F986" s="22">
        <f t="shared" si="31"/>
        <v>3410.55</v>
      </c>
    </row>
    <row r="987" spans="1:6" x14ac:dyDescent="0.3">
      <c r="A987" t="s">
        <v>1023</v>
      </c>
      <c r="B987" s="21">
        <f t="shared" si="30"/>
        <v>1</v>
      </c>
      <c r="E987" t="s">
        <v>1229</v>
      </c>
      <c r="F987" s="22">
        <f t="shared" si="31"/>
        <v>3410.55</v>
      </c>
    </row>
    <row r="988" spans="1:6" x14ac:dyDescent="0.3">
      <c r="A988" t="s">
        <v>1030</v>
      </c>
      <c r="B988" s="21">
        <f t="shared" si="30"/>
        <v>1</v>
      </c>
      <c r="E988" t="s">
        <v>1230</v>
      </c>
      <c r="F988" s="22">
        <f t="shared" si="31"/>
        <v>3410.55</v>
      </c>
    </row>
    <row r="989" spans="1:6" x14ac:dyDescent="0.3">
      <c r="A989" t="s">
        <v>1032</v>
      </c>
      <c r="B989" s="21">
        <f t="shared" si="30"/>
        <v>1</v>
      </c>
      <c r="E989" t="s">
        <v>1233</v>
      </c>
      <c r="F989" s="22">
        <f t="shared" si="31"/>
        <v>3410.55</v>
      </c>
    </row>
    <row r="990" spans="1:6" x14ac:dyDescent="0.3">
      <c r="A990" t="s">
        <v>1033</v>
      </c>
      <c r="B990" s="21">
        <f t="shared" si="30"/>
        <v>1</v>
      </c>
      <c r="E990" t="s">
        <v>1235</v>
      </c>
      <c r="F990" s="22">
        <f t="shared" si="31"/>
        <v>3410.55</v>
      </c>
    </row>
    <row r="991" spans="1:6" x14ac:dyDescent="0.3">
      <c r="A991" t="s">
        <v>1035</v>
      </c>
      <c r="B991" s="21">
        <f t="shared" si="30"/>
        <v>1</v>
      </c>
      <c r="E991" t="s">
        <v>1236</v>
      </c>
      <c r="F991" s="22">
        <f t="shared" si="31"/>
        <v>3410.55</v>
      </c>
    </row>
    <row r="992" spans="1:6" x14ac:dyDescent="0.3">
      <c r="A992" t="s">
        <v>1038</v>
      </c>
      <c r="B992" s="21">
        <f t="shared" si="30"/>
        <v>1</v>
      </c>
      <c r="E992" t="s">
        <v>1237</v>
      </c>
      <c r="F992" s="22">
        <f t="shared" si="31"/>
        <v>3410.55</v>
      </c>
    </row>
    <row r="993" spans="1:6" x14ac:dyDescent="0.3">
      <c r="A993" t="s">
        <v>1041</v>
      </c>
      <c r="B993" s="21">
        <f t="shared" si="30"/>
        <v>1</v>
      </c>
      <c r="E993" t="s">
        <v>1238</v>
      </c>
      <c r="F993" s="22">
        <f t="shared" si="31"/>
        <v>3410.55</v>
      </c>
    </row>
    <row r="994" spans="1:6" x14ac:dyDescent="0.3">
      <c r="A994" t="s">
        <v>1046</v>
      </c>
      <c r="B994" s="21">
        <f t="shared" si="30"/>
        <v>1</v>
      </c>
      <c r="E994" t="s">
        <v>1016</v>
      </c>
      <c r="F994" s="22">
        <f t="shared" si="31"/>
        <v>3297.37</v>
      </c>
    </row>
    <row r="995" spans="1:6" x14ac:dyDescent="0.3">
      <c r="A995" t="s">
        <v>1047</v>
      </c>
      <c r="B995" s="21">
        <f t="shared" si="30"/>
        <v>1</v>
      </c>
      <c r="E995" t="s">
        <v>1576</v>
      </c>
      <c r="F995" s="22">
        <f t="shared" si="31"/>
        <v>3274.21</v>
      </c>
    </row>
    <row r="996" spans="1:6" x14ac:dyDescent="0.3">
      <c r="A996" t="s">
        <v>1048</v>
      </c>
      <c r="B996" s="21">
        <f t="shared" si="30"/>
        <v>1</v>
      </c>
      <c r="E996" t="s">
        <v>1022</v>
      </c>
      <c r="F996" s="22">
        <f t="shared" si="31"/>
        <v>3183.67</v>
      </c>
    </row>
    <row r="997" spans="1:6" x14ac:dyDescent="0.3">
      <c r="A997" t="s">
        <v>1055</v>
      </c>
      <c r="B997" s="21">
        <f t="shared" si="30"/>
        <v>1</v>
      </c>
      <c r="E997" t="s">
        <v>941</v>
      </c>
      <c r="F997" s="22">
        <f t="shared" si="31"/>
        <v>3175.2</v>
      </c>
    </row>
    <row r="998" spans="1:6" x14ac:dyDescent="0.3">
      <c r="A998" t="s">
        <v>1060</v>
      </c>
      <c r="B998" s="21">
        <f t="shared" si="30"/>
        <v>1</v>
      </c>
      <c r="E998" t="s">
        <v>1058</v>
      </c>
      <c r="F998" s="22">
        <f t="shared" si="31"/>
        <v>3126.82</v>
      </c>
    </row>
    <row r="999" spans="1:6" x14ac:dyDescent="0.3">
      <c r="A999" t="s">
        <v>1062</v>
      </c>
      <c r="B999" s="21">
        <f t="shared" si="30"/>
        <v>1</v>
      </c>
      <c r="E999" t="s">
        <v>1036</v>
      </c>
      <c r="F999" s="22">
        <f t="shared" si="31"/>
        <v>3069.9700000000003</v>
      </c>
    </row>
    <row r="1000" spans="1:6" x14ac:dyDescent="0.3">
      <c r="A1000" t="s">
        <v>1064</v>
      </c>
      <c r="B1000" s="21">
        <f t="shared" si="30"/>
        <v>1</v>
      </c>
      <c r="E1000" t="s">
        <v>931</v>
      </c>
      <c r="F1000" s="22">
        <f t="shared" si="31"/>
        <v>3069.19</v>
      </c>
    </row>
    <row r="1001" spans="1:6" x14ac:dyDescent="0.3">
      <c r="A1001" t="s">
        <v>1066</v>
      </c>
      <c r="B1001" s="21">
        <f t="shared" si="30"/>
        <v>1</v>
      </c>
      <c r="E1001" t="s">
        <v>958</v>
      </c>
      <c r="F1001" s="22">
        <f t="shared" si="31"/>
        <v>3069.19</v>
      </c>
    </row>
    <row r="1002" spans="1:6" x14ac:dyDescent="0.3">
      <c r="A1002" t="s">
        <v>1069</v>
      </c>
      <c r="B1002" s="21">
        <f t="shared" si="30"/>
        <v>1</v>
      </c>
      <c r="E1002" t="s">
        <v>632</v>
      </c>
      <c r="F1002" s="22">
        <f t="shared" si="31"/>
        <v>2970.27</v>
      </c>
    </row>
    <row r="1003" spans="1:6" x14ac:dyDescent="0.3">
      <c r="A1003" t="s">
        <v>1091</v>
      </c>
      <c r="B1003" s="21">
        <f t="shared" si="30"/>
        <v>1</v>
      </c>
      <c r="E1003" t="s">
        <v>927</v>
      </c>
      <c r="F1003" s="22">
        <f t="shared" si="31"/>
        <v>2813.42</v>
      </c>
    </row>
    <row r="1004" spans="1:6" x14ac:dyDescent="0.3">
      <c r="A1004" t="s">
        <v>1092</v>
      </c>
      <c r="B1004" s="21">
        <f t="shared" si="30"/>
        <v>1</v>
      </c>
      <c r="E1004" t="s">
        <v>924</v>
      </c>
      <c r="F1004" s="22">
        <f t="shared" si="31"/>
        <v>2728.17</v>
      </c>
    </row>
    <row r="1005" spans="1:6" x14ac:dyDescent="0.3">
      <c r="A1005" t="s">
        <v>1093</v>
      </c>
      <c r="B1005" s="21">
        <f t="shared" si="30"/>
        <v>1</v>
      </c>
      <c r="E1005" t="s">
        <v>2127</v>
      </c>
      <c r="F1005" s="22">
        <f t="shared" si="31"/>
        <v>2677.04</v>
      </c>
    </row>
    <row r="1006" spans="1:6" x14ac:dyDescent="0.3">
      <c r="A1006" t="s">
        <v>1131</v>
      </c>
      <c r="B1006" s="21">
        <f t="shared" si="30"/>
        <v>1</v>
      </c>
      <c r="E1006" t="s">
        <v>2128</v>
      </c>
      <c r="F1006" s="22">
        <f t="shared" si="31"/>
        <v>2677.04</v>
      </c>
    </row>
    <row r="1007" spans="1:6" x14ac:dyDescent="0.3">
      <c r="A1007" t="s">
        <v>1137</v>
      </c>
      <c r="B1007" s="21">
        <f t="shared" si="30"/>
        <v>1</v>
      </c>
      <c r="E1007" t="s">
        <v>1031</v>
      </c>
      <c r="F1007" s="22">
        <f t="shared" si="31"/>
        <v>2672</v>
      </c>
    </row>
    <row r="1008" spans="1:6" x14ac:dyDescent="0.3">
      <c r="A1008" t="s">
        <v>1157</v>
      </c>
      <c r="B1008" s="21">
        <f t="shared" si="30"/>
        <v>1</v>
      </c>
      <c r="E1008" t="s">
        <v>1039</v>
      </c>
      <c r="F1008" s="22">
        <f t="shared" si="31"/>
        <v>2615.15</v>
      </c>
    </row>
    <row r="1009" spans="1:6" x14ac:dyDescent="0.3">
      <c r="A1009" t="s">
        <v>1168</v>
      </c>
      <c r="B1009" s="21">
        <f t="shared" si="30"/>
        <v>1</v>
      </c>
      <c r="E1009" t="s">
        <v>1065</v>
      </c>
      <c r="F1009" s="22">
        <f t="shared" si="31"/>
        <v>2615.15</v>
      </c>
    </row>
    <row r="1010" spans="1:6" x14ac:dyDescent="0.3">
      <c r="A1010" t="s">
        <v>1172</v>
      </c>
      <c r="B1010" s="21">
        <f t="shared" si="30"/>
        <v>1</v>
      </c>
      <c r="E1010" t="s">
        <v>2918</v>
      </c>
      <c r="F1010" s="22">
        <f t="shared" si="31"/>
        <v>2581.5500000000002</v>
      </c>
    </row>
    <row r="1011" spans="1:6" x14ac:dyDescent="0.3">
      <c r="A1011" t="s">
        <v>1173</v>
      </c>
      <c r="B1011" s="21">
        <f t="shared" si="30"/>
        <v>1</v>
      </c>
      <c r="E1011" t="s">
        <v>2919</v>
      </c>
      <c r="F1011" s="22">
        <f t="shared" si="31"/>
        <v>2581.5500000000002</v>
      </c>
    </row>
    <row r="1012" spans="1:6" x14ac:dyDescent="0.3">
      <c r="A1012" t="s">
        <v>1177</v>
      </c>
      <c r="B1012" s="21">
        <f t="shared" si="30"/>
        <v>1</v>
      </c>
      <c r="E1012" t="s">
        <v>238</v>
      </c>
      <c r="F1012" s="22">
        <f t="shared" si="31"/>
        <v>2557.66</v>
      </c>
    </row>
    <row r="1013" spans="1:6" x14ac:dyDescent="0.3">
      <c r="A1013" t="s">
        <v>1202</v>
      </c>
      <c r="B1013" s="21">
        <f t="shared" si="30"/>
        <v>1</v>
      </c>
      <c r="E1013" t="s">
        <v>72</v>
      </c>
      <c r="F1013" s="22">
        <f t="shared" si="31"/>
        <v>2519.4</v>
      </c>
    </row>
    <row r="1014" spans="1:6" x14ac:dyDescent="0.3">
      <c r="A1014" t="s">
        <v>1225</v>
      </c>
      <c r="B1014" s="21">
        <f t="shared" si="30"/>
        <v>1</v>
      </c>
      <c r="E1014" t="s">
        <v>506</v>
      </c>
      <c r="F1014" s="22">
        <f t="shared" si="31"/>
        <v>2510.46</v>
      </c>
    </row>
    <row r="1015" spans="1:6" x14ac:dyDescent="0.3">
      <c r="A1015" t="s">
        <v>1226</v>
      </c>
      <c r="B1015" s="21">
        <f t="shared" si="30"/>
        <v>1</v>
      </c>
      <c r="E1015" t="s">
        <v>744</v>
      </c>
      <c r="F1015" s="22">
        <f t="shared" si="31"/>
        <v>2501.2800000000002</v>
      </c>
    </row>
    <row r="1016" spans="1:6" x14ac:dyDescent="0.3">
      <c r="A1016" t="s">
        <v>1227</v>
      </c>
      <c r="B1016" s="21">
        <f t="shared" si="30"/>
        <v>1</v>
      </c>
      <c r="E1016" t="s">
        <v>745</v>
      </c>
      <c r="F1016" s="22">
        <f t="shared" si="31"/>
        <v>2501.2800000000002</v>
      </c>
    </row>
    <row r="1017" spans="1:6" x14ac:dyDescent="0.3">
      <c r="A1017" t="s">
        <v>1229</v>
      </c>
      <c r="B1017" s="21">
        <f t="shared" si="30"/>
        <v>1</v>
      </c>
      <c r="E1017" t="s">
        <v>751</v>
      </c>
      <c r="F1017" s="22">
        <f t="shared" si="31"/>
        <v>2501.2800000000002</v>
      </c>
    </row>
    <row r="1018" spans="1:6" x14ac:dyDescent="0.3">
      <c r="A1018" t="s">
        <v>1230</v>
      </c>
      <c r="B1018" s="21">
        <f t="shared" si="30"/>
        <v>1</v>
      </c>
      <c r="E1018" t="s">
        <v>752</v>
      </c>
      <c r="F1018" s="22">
        <f t="shared" si="31"/>
        <v>2501.2800000000002</v>
      </c>
    </row>
    <row r="1019" spans="1:6" x14ac:dyDescent="0.3">
      <c r="A1019" t="s">
        <v>1231</v>
      </c>
      <c r="B1019" s="21">
        <f t="shared" si="30"/>
        <v>1</v>
      </c>
      <c r="E1019" t="s">
        <v>753</v>
      </c>
      <c r="F1019" s="22">
        <f t="shared" si="31"/>
        <v>2501.2800000000002</v>
      </c>
    </row>
    <row r="1020" spans="1:6" x14ac:dyDescent="0.3">
      <c r="A1020" t="s">
        <v>1232</v>
      </c>
      <c r="B1020" s="21">
        <f t="shared" si="30"/>
        <v>1</v>
      </c>
      <c r="E1020" t="s">
        <v>754</v>
      </c>
      <c r="F1020" s="22">
        <f t="shared" si="31"/>
        <v>2501.2800000000002</v>
      </c>
    </row>
    <row r="1021" spans="1:6" x14ac:dyDescent="0.3">
      <c r="A1021" t="s">
        <v>1233</v>
      </c>
      <c r="B1021" s="21">
        <f t="shared" si="30"/>
        <v>1</v>
      </c>
      <c r="E1021" t="s">
        <v>756</v>
      </c>
      <c r="F1021" s="22">
        <f t="shared" si="31"/>
        <v>2501.2800000000002</v>
      </c>
    </row>
    <row r="1022" spans="1:6" x14ac:dyDescent="0.3">
      <c r="A1022" t="s">
        <v>1235</v>
      </c>
      <c r="B1022" s="21">
        <f t="shared" si="30"/>
        <v>1</v>
      </c>
      <c r="E1022" t="s">
        <v>967</v>
      </c>
      <c r="F1022" s="22">
        <f t="shared" si="31"/>
        <v>2501.2800000000002</v>
      </c>
    </row>
    <row r="1023" spans="1:6" x14ac:dyDescent="0.3">
      <c r="A1023" t="s">
        <v>1236</v>
      </c>
      <c r="B1023" s="21">
        <f t="shared" si="30"/>
        <v>1</v>
      </c>
      <c r="E1023" t="s">
        <v>968</v>
      </c>
      <c r="F1023" s="22">
        <f t="shared" si="31"/>
        <v>2501.2800000000002</v>
      </c>
    </row>
    <row r="1024" spans="1:6" x14ac:dyDescent="0.3">
      <c r="A1024" t="s">
        <v>1237</v>
      </c>
      <c r="B1024" s="21">
        <f t="shared" si="30"/>
        <v>1</v>
      </c>
      <c r="E1024" t="s">
        <v>969</v>
      </c>
      <c r="F1024" s="22">
        <f t="shared" si="31"/>
        <v>2501.2800000000002</v>
      </c>
    </row>
    <row r="1025" spans="1:6" x14ac:dyDescent="0.3">
      <c r="A1025" t="s">
        <v>1238</v>
      </c>
      <c r="B1025" s="21">
        <f t="shared" si="30"/>
        <v>1</v>
      </c>
      <c r="E1025" t="s">
        <v>970</v>
      </c>
      <c r="F1025" s="22">
        <f t="shared" si="31"/>
        <v>2501.2800000000002</v>
      </c>
    </row>
    <row r="1026" spans="1:6" x14ac:dyDescent="0.3">
      <c r="A1026" t="s">
        <v>1240</v>
      </c>
      <c r="B1026" s="21">
        <f t="shared" ref="B1026:B1089" si="32">COUNTIF(materialName,A1026)</f>
        <v>1</v>
      </c>
      <c r="E1026" t="s">
        <v>971</v>
      </c>
      <c r="F1026" s="22">
        <f t="shared" ref="F1026:F1089" si="33">SUMIF(materialName,E1026,Total_value)</f>
        <v>2501.2800000000002</v>
      </c>
    </row>
    <row r="1027" spans="1:6" x14ac:dyDescent="0.3">
      <c r="A1027" t="s">
        <v>1249</v>
      </c>
      <c r="B1027" s="21">
        <f t="shared" si="32"/>
        <v>1</v>
      </c>
      <c r="E1027" t="s">
        <v>889</v>
      </c>
      <c r="F1027" s="22">
        <f t="shared" si="33"/>
        <v>2472.4</v>
      </c>
    </row>
    <row r="1028" spans="1:6" x14ac:dyDescent="0.3">
      <c r="A1028" t="s">
        <v>1252</v>
      </c>
      <c r="B1028" s="21">
        <f t="shared" si="32"/>
        <v>1</v>
      </c>
      <c r="E1028" t="s">
        <v>1034</v>
      </c>
      <c r="F1028" s="22">
        <f t="shared" si="33"/>
        <v>2387.75</v>
      </c>
    </row>
    <row r="1029" spans="1:6" x14ac:dyDescent="0.3">
      <c r="A1029" t="s">
        <v>1253</v>
      </c>
      <c r="B1029" s="21">
        <f t="shared" si="32"/>
        <v>1</v>
      </c>
      <c r="E1029" t="s">
        <v>755</v>
      </c>
      <c r="F1029" s="22">
        <f t="shared" si="33"/>
        <v>2344.9499999999998</v>
      </c>
    </row>
    <row r="1030" spans="1:6" x14ac:dyDescent="0.3">
      <c r="A1030" t="s">
        <v>1254</v>
      </c>
      <c r="B1030" s="21">
        <f t="shared" si="32"/>
        <v>1</v>
      </c>
      <c r="E1030" t="s">
        <v>1313</v>
      </c>
      <c r="F1030" s="22">
        <f t="shared" si="33"/>
        <v>2344.9499999999998</v>
      </c>
    </row>
    <row r="1031" spans="1:6" x14ac:dyDescent="0.3">
      <c r="A1031" t="s">
        <v>1255</v>
      </c>
      <c r="B1031" s="21">
        <f t="shared" si="32"/>
        <v>1</v>
      </c>
      <c r="E1031" t="s">
        <v>1032</v>
      </c>
      <c r="F1031" s="22">
        <f t="shared" si="33"/>
        <v>2330.9</v>
      </c>
    </row>
    <row r="1032" spans="1:6" x14ac:dyDescent="0.3">
      <c r="A1032" t="s">
        <v>1274</v>
      </c>
      <c r="B1032" s="21">
        <f t="shared" si="32"/>
        <v>1</v>
      </c>
      <c r="E1032" t="s">
        <v>964</v>
      </c>
      <c r="F1032" s="22">
        <f t="shared" si="33"/>
        <v>2301.89</v>
      </c>
    </row>
    <row r="1033" spans="1:6" x14ac:dyDescent="0.3">
      <c r="A1033" t="s">
        <v>1277</v>
      </c>
      <c r="B1033" s="21">
        <f t="shared" si="32"/>
        <v>1</v>
      </c>
      <c r="E1033" t="s">
        <v>1040</v>
      </c>
      <c r="F1033" s="22">
        <f t="shared" si="33"/>
        <v>2274.0500000000002</v>
      </c>
    </row>
    <row r="1034" spans="1:6" x14ac:dyDescent="0.3">
      <c r="A1034" t="s">
        <v>1278</v>
      </c>
      <c r="B1034" s="21">
        <f t="shared" si="32"/>
        <v>1</v>
      </c>
      <c r="E1034" t="s">
        <v>1029</v>
      </c>
      <c r="F1034" s="22">
        <f t="shared" si="33"/>
        <v>2274.04</v>
      </c>
    </row>
    <row r="1035" spans="1:6" x14ac:dyDescent="0.3">
      <c r="A1035" t="s">
        <v>1279</v>
      </c>
      <c r="B1035" s="21">
        <f t="shared" si="32"/>
        <v>1</v>
      </c>
      <c r="E1035" t="s">
        <v>2363</v>
      </c>
      <c r="F1035" s="22">
        <f t="shared" si="33"/>
        <v>2242.08</v>
      </c>
    </row>
    <row r="1036" spans="1:6" x14ac:dyDescent="0.3">
      <c r="A1036" t="s">
        <v>1283</v>
      </c>
      <c r="B1036" s="21">
        <f t="shared" si="32"/>
        <v>1</v>
      </c>
      <c r="E1036" t="s">
        <v>1027</v>
      </c>
      <c r="F1036" s="22">
        <f t="shared" si="33"/>
        <v>2217.19</v>
      </c>
    </row>
    <row r="1037" spans="1:6" x14ac:dyDescent="0.3">
      <c r="A1037" t="s">
        <v>1284</v>
      </c>
      <c r="B1037" s="21">
        <f t="shared" si="32"/>
        <v>1</v>
      </c>
      <c r="E1037" t="s">
        <v>633</v>
      </c>
      <c r="F1037" s="22">
        <f t="shared" si="33"/>
        <v>2188.62</v>
      </c>
    </row>
    <row r="1038" spans="1:6" x14ac:dyDescent="0.3">
      <c r="A1038" t="s">
        <v>1292</v>
      </c>
      <c r="B1038" s="21">
        <f t="shared" si="32"/>
        <v>1</v>
      </c>
      <c r="E1038" t="s">
        <v>582</v>
      </c>
      <c r="F1038" s="22">
        <f t="shared" si="33"/>
        <v>2110.46</v>
      </c>
    </row>
    <row r="1039" spans="1:6" x14ac:dyDescent="0.3">
      <c r="A1039" t="s">
        <v>1294</v>
      </c>
      <c r="B1039" s="21">
        <f t="shared" si="32"/>
        <v>1</v>
      </c>
      <c r="E1039" t="s">
        <v>765</v>
      </c>
      <c r="F1039" s="22">
        <f t="shared" si="33"/>
        <v>2084.4</v>
      </c>
    </row>
    <row r="1040" spans="1:6" x14ac:dyDescent="0.3">
      <c r="A1040" t="s">
        <v>1295</v>
      </c>
      <c r="B1040" s="21">
        <f t="shared" si="32"/>
        <v>1</v>
      </c>
      <c r="E1040" t="s">
        <v>230</v>
      </c>
      <c r="F1040" s="22">
        <f t="shared" si="33"/>
        <v>2046.64</v>
      </c>
    </row>
    <row r="1041" spans="1:6" x14ac:dyDescent="0.3">
      <c r="A1041" t="s">
        <v>1313</v>
      </c>
      <c r="B1041" s="21">
        <f t="shared" si="32"/>
        <v>1</v>
      </c>
      <c r="E1041" t="s">
        <v>1033</v>
      </c>
      <c r="F1041" s="22">
        <f t="shared" si="33"/>
        <v>2046.64</v>
      </c>
    </row>
    <row r="1042" spans="1:6" x14ac:dyDescent="0.3">
      <c r="A1042" t="s">
        <v>1314</v>
      </c>
      <c r="B1042" s="21">
        <f t="shared" si="32"/>
        <v>1</v>
      </c>
      <c r="E1042" t="s">
        <v>1059</v>
      </c>
      <c r="F1042" s="22">
        <f t="shared" si="33"/>
        <v>1932.94</v>
      </c>
    </row>
    <row r="1043" spans="1:6" x14ac:dyDescent="0.3">
      <c r="A1043" t="s">
        <v>1315</v>
      </c>
      <c r="B1043" s="21">
        <f t="shared" si="32"/>
        <v>1</v>
      </c>
      <c r="E1043" t="s">
        <v>1060</v>
      </c>
      <c r="F1043" s="22">
        <f t="shared" si="33"/>
        <v>1932.94</v>
      </c>
    </row>
    <row r="1044" spans="1:6" x14ac:dyDescent="0.3">
      <c r="A1044" t="s">
        <v>1316</v>
      </c>
      <c r="B1044" s="21">
        <f t="shared" si="32"/>
        <v>1</v>
      </c>
      <c r="E1044" t="s">
        <v>1038</v>
      </c>
      <c r="F1044" s="22">
        <f t="shared" si="33"/>
        <v>1876.09</v>
      </c>
    </row>
    <row r="1045" spans="1:6" x14ac:dyDescent="0.3">
      <c r="A1045" t="s">
        <v>1317</v>
      </c>
      <c r="B1045" s="21">
        <f t="shared" si="32"/>
        <v>1</v>
      </c>
      <c r="E1045" t="s">
        <v>626</v>
      </c>
      <c r="F1045" s="22">
        <f t="shared" si="33"/>
        <v>1875.96</v>
      </c>
    </row>
    <row r="1046" spans="1:6" x14ac:dyDescent="0.3">
      <c r="A1046" t="s">
        <v>1318</v>
      </c>
      <c r="B1046" s="21">
        <f t="shared" si="32"/>
        <v>1</v>
      </c>
      <c r="E1046" t="s">
        <v>627</v>
      </c>
      <c r="F1046" s="22">
        <f t="shared" si="33"/>
        <v>1875.96</v>
      </c>
    </row>
    <row r="1047" spans="1:6" x14ac:dyDescent="0.3">
      <c r="A1047" t="s">
        <v>1319</v>
      </c>
      <c r="B1047" s="21">
        <f t="shared" si="32"/>
        <v>1</v>
      </c>
      <c r="E1047" t="s">
        <v>113</v>
      </c>
      <c r="F1047" s="22">
        <f t="shared" si="33"/>
        <v>1856.4</v>
      </c>
    </row>
    <row r="1048" spans="1:6" x14ac:dyDescent="0.3">
      <c r="A1048" t="s">
        <v>1358</v>
      </c>
      <c r="B1048" s="21">
        <f t="shared" si="32"/>
        <v>1</v>
      </c>
      <c r="E1048" t="s">
        <v>2370</v>
      </c>
      <c r="F1048" s="22">
        <f t="shared" si="33"/>
        <v>1847.45</v>
      </c>
    </row>
    <row r="1049" spans="1:6" x14ac:dyDescent="0.3">
      <c r="A1049" t="s">
        <v>1371</v>
      </c>
      <c r="B1049" s="21">
        <f t="shared" si="32"/>
        <v>1</v>
      </c>
      <c r="E1049" t="s">
        <v>3235</v>
      </c>
      <c r="F1049" s="22">
        <f t="shared" si="33"/>
        <v>1841.36</v>
      </c>
    </row>
    <row r="1050" spans="1:6" x14ac:dyDescent="0.3">
      <c r="A1050" t="s">
        <v>1373</v>
      </c>
      <c r="B1050" s="21">
        <f t="shared" si="32"/>
        <v>1</v>
      </c>
      <c r="E1050" t="s">
        <v>120</v>
      </c>
      <c r="F1050" s="22">
        <f t="shared" si="33"/>
        <v>1822.93</v>
      </c>
    </row>
    <row r="1051" spans="1:6" x14ac:dyDescent="0.3">
      <c r="A1051" t="s">
        <v>1394</v>
      </c>
      <c r="B1051" s="21">
        <f t="shared" si="32"/>
        <v>1</v>
      </c>
      <c r="E1051" t="s">
        <v>240</v>
      </c>
      <c r="F1051" s="22">
        <f t="shared" si="33"/>
        <v>1790.36</v>
      </c>
    </row>
    <row r="1052" spans="1:6" x14ac:dyDescent="0.3">
      <c r="A1052" t="s">
        <v>1429</v>
      </c>
      <c r="B1052" s="21">
        <f t="shared" si="32"/>
        <v>1</v>
      </c>
      <c r="E1052" t="s">
        <v>116</v>
      </c>
      <c r="F1052" s="22">
        <f t="shared" si="33"/>
        <v>1723.8</v>
      </c>
    </row>
    <row r="1053" spans="1:6" x14ac:dyDescent="0.3">
      <c r="A1053" t="s">
        <v>1462</v>
      </c>
      <c r="B1053" s="21">
        <f t="shared" si="32"/>
        <v>1</v>
      </c>
      <c r="E1053" t="s">
        <v>766</v>
      </c>
      <c r="F1053" s="22">
        <f t="shared" si="33"/>
        <v>1719.63</v>
      </c>
    </row>
    <row r="1054" spans="1:6" x14ac:dyDescent="0.3">
      <c r="A1054" t="s">
        <v>1464</v>
      </c>
      <c r="B1054" s="21">
        <f t="shared" si="32"/>
        <v>1</v>
      </c>
      <c r="E1054" t="s">
        <v>767</v>
      </c>
      <c r="F1054" s="22">
        <f t="shared" si="33"/>
        <v>1719.63</v>
      </c>
    </row>
    <row r="1055" spans="1:6" x14ac:dyDescent="0.3">
      <c r="A1055" t="s">
        <v>1488</v>
      </c>
      <c r="B1055" s="21">
        <f t="shared" si="32"/>
        <v>1</v>
      </c>
      <c r="E1055" t="s">
        <v>1020</v>
      </c>
      <c r="F1055" s="22">
        <f t="shared" si="33"/>
        <v>1705.5300000000002</v>
      </c>
    </row>
    <row r="1056" spans="1:6" x14ac:dyDescent="0.3">
      <c r="A1056" t="s">
        <v>1489</v>
      </c>
      <c r="B1056" s="21">
        <f t="shared" si="32"/>
        <v>1</v>
      </c>
      <c r="E1056" t="s">
        <v>1062</v>
      </c>
      <c r="F1056" s="22">
        <f t="shared" si="33"/>
        <v>1648.68</v>
      </c>
    </row>
    <row r="1057" spans="1:6" x14ac:dyDescent="0.3">
      <c r="A1057" t="s">
        <v>1490</v>
      </c>
      <c r="B1057" s="21">
        <f t="shared" si="32"/>
        <v>1</v>
      </c>
      <c r="E1057" t="s">
        <v>956</v>
      </c>
      <c r="F1057" s="22">
        <f t="shared" si="33"/>
        <v>1641.47</v>
      </c>
    </row>
    <row r="1058" spans="1:6" x14ac:dyDescent="0.3">
      <c r="A1058" t="s">
        <v>1496</v>
      </c>
      <c r="B1058" s="21">
        <f t="shared" si="32"/>
        <v>1</v>
      </c>
      <c r="E1058" t="s">
        <v>133</v>
      </c>
      <c r="F1058" s="22">
        <f t="shared" si="33"/>
        <v>1587.17</v>
      </c>
    </row>
    <row r="1059" spans="1:6" x14ac:dyDescent="0.3">
      <c r="A1059" t="s">
        <v>1497</v>
      </c>
      <c r="B1059" s="21">
        <f t="shared" si="32"/>
        <v>1</v>
      </c>
      <c r="E1059" t="s">
        <v>923</v>
      </c>
      <c r="F1059" s="22">
        <f t="shared" si="33"/>
        <v>1534.59</v>
      </c>
    </row>
    <row r="1060" spans="1:6" x14ac:dyDescent="0.3">
      <c r="A1060" t="s">
        <v>1498</v>
      </c>
      <c r="B1060" s="21">
        <f t="shared" si="32"/>
        <v>1</v>
      </c>
      <c r="E1060" t="s">
        <v>764</v>
      </c>
      <c r="F1060" s="22">
        <f t="shared" si="33"/>
        <v>1534.59</v>
      </c>
    </row>
    <row r="1061" spans="1:6" x14ac:dyDescent="0.3">
      <c r="A1061" t="s">
        <v>1499</v>
      </c>
      <c r="B1061" s="21">
        <f t="shared" si="32"/>
        <v>1</v>
      </c>
      <c r="E1061" t="s">
        <v>891</v>
      </c>
      <c r="F1061" s="22">
        <f t="shared" si="33"/>
        <v>1534.59</v>
      </c>
    </row>
    <row r="1062" spans="1:6" x14ac:dyDescent="0.3">
      <c r="A1062" t="s">
        <v>1500</v>
      </c>
      <c r="B1062" s="21">
        <f t="shared" si="32"/>
        <v>1</v>
      </c>
      <c r="E1062" t="s">
        <v>207</v>
      </c>
      <c r="F1062" s="22">
        <f t="shared" si="33"/>
        <v>1512</v>
      </c>
    </row>
    <row r="1063" spans="1:6" x14ac:dyDescent="0.3">
      <c r="A1063" t="s">
        <v>1503</v>
      </c>
      <c r="B1063" s="21">
        <f t="shared" si="32"/>
        <v>1</v>
      </c>
      <c r="E1063" t="s">
        <v>1015</v>
      </c>
      <c r="F1063" s="22">
        <f t="shared" si="33"/>
        <v>1421.28</v>
      </c>
    </row>
    <row r="1064" spans="1:6" x14ac:dyDescent="0.3">
      <c r="A1064" t="s">
        <v>1576</v>
      </c>
      <c r="B1064" s="21">
        <f t="shared" si="32"/>
        <v>1</v>
      </c>
      <c r="E1064" t="s">
        <v>125</v>
      </c>
      <c r="F1064" s="22">
        <f t="shared" si="33"/>
        <v>1391.04</v>
      </c>
    </row>
    <row r="1065" spans="1:6" x14ac:dyDescent="0.3">
      <c r="A1065" t="s">
        <v>1580</v>
      </c>
      <c r="B1065" s="21">
        <f t="shared" si="32"/>
        <v>1</v>
      </c>
      <c r="E1065" t="s">
        <v>239</v>
      </c>
      <c r="F1065" s="22">
        <f t="shared" si="33"/>
        <v>1364.08</v>
      </c>
    </row>
    <row r="1066" spans="1:6" x14ac:dyDescent="0.3">
      <c r="A1066" t="s">
        <v>1581</v>
      </c>
      <c r="B1066" s="21">
        <f t="shared" si="32"/>
        <v>1</v>
      </c>
      <c r="E1066" t="s">
        <v>1048</v>
      </c>
      <c r="F1066" s="22">
        <f t="shared" si="33"/>
        <v>1307.58</v>
      </c>
    </row>
    <row r="1067" spans="1:6" x14ac:dyDescent="0.3">
      <c r="A1067" t="s">
        <v>1582</v>
      </c>
      <c r="B1067" s="21">
        <f t="shared" si="32"/>
        <v>1</v>
      </c>
      <c r="E1067" t="s">
        <v>233</v>
      </c>
      <c r="F1067" s="22">
        <f t="shared" si="33"/>
        <v>1278.83</v>
      </c>
    </row>
    <row r="1068" spans="1:6" x14ac:dyDescent="0.3">
      <c r="A1068" t="s">
        <v>1593</v>
      </c>
      <c r="B1068" s="21">
        <f t="shared" si="32"/>
        <v>1</v>
      </c>
      <c r="E1068" t="s">
        <v>1173</v>
      </c>
      <c r="F1068" s="22">
        <f t="shared" si="33"/>
        <v>1278.83</v>
      </c>
    </row>
    <row r="1069" spans="1:6" x14ac:dyDescent="0.3">
      <c r="A1069" t="s">
        <v>1602</v>
      </c>
      <c r="B1069" s="21">
        <f t="shared" si="32"/>
        <v>1</v>
      </c>
      <c r="E1069" t="s">
        <v>126</v>
      </c>
      <c r="F1069" s="22">
        <f t="shared" si="33"/>
        <v>1258.56</v>
      </c>
    </row>
    <row r="1070" spans="1:6" x14ac:dyDescent="0.3">
      <c r="A1070" t="s">
        <v>1604</v>
      </c>
      <c r="B1070" s="21">
        <f t="shared" si="32"/>
        <v>1</v>
      </c>
      <c r="E1070" t="s">
        <v>250</v>
      </c>
      <c r="F1070" s="22">
        <f t="shared" si="33"/>
        <v>1250.6400000000001</v>
      </c>
    </row>
    <row r="1071" spans="1:6" x14ac:dyDescent="0.3">
      <c r="A1071" t="s">
        <v>1615</v>
      </c>
      <c r="B1071" s="21">
        <f t="shared" si="32"/>
        <v>1</v>
      </c>
      <c r="E1071" t="s">
        <v>620</v>
      </c>
      <c r="F1071" s="22">
        <f t="shared" si="33"/>
        <v>1250.6400000000001</v>
      </c>
    </row>
    <row r="1072" spans="1:6" x14ac:dyDescent="0.3">
      <c r="A1072" t="s">
        <v>1616</v>
      </c>
      <c r="B1072" s="21">
        <f t="shared" si="32"/>
        <v>1</v>
      </c>
      <c r="E1072" t="s">
        <v>630</v>
      </c>
      <c r="F1072" s="22">
        <f t="shared" si="33"/>
        <v>1250.6400000000001</v>
      </c>
    </row>
    <row r="1073" spans="1:6" x14ac:dyDescent="0.3">
      <c r="A1073" t="s">
        <v>1635</v>
      </c>
      <c r="B1073" s="21">
        <f t="shared" si="32"/>
        <v>1</v>
      </c>
      <c r="E1073" t="s">
        <v>631</v>
      </c>
      <c r="F1073" s="22">
        <f t="shared" si="33"/>
        <v>1250.6400000000001</v>
      </c>
    </row>
    <row r="1074" spans="1:6" x14ac:dyDescent="0.3">
      <c r="A1074" t="s">
        <v>1667</v>
      </c>
      <c r="B1074" s="21">
        <f t="shared" si="32"/>
        <v>1</v>
      </c>
      <c r="E1074" t="s">
        <v>965</v>
      </c>
      <c r="F1074" s="22">
        <f t="shared" si="33"/>
        <v>1250.6400000000001</v>
      </c>
    </row>
    <row r="1075" spans="1:6" x14ac:dyDescent="0.3">
      <c r="A1075" t="s">
        <v>1706</v>
      </c>
      <c r="B1075" s="21">
        <f t="shared" si="32"/>
        <v>1</v>
      </c>
      <c r="E1075" t="s">
        <v>1023</v>
      </c>
      <c r="F1075" s="22">
        <f t="shared" si="33"/>
        <v>1195.19</v>
      </c>
    </row>
    <row r="1076" spans="1:6" x14ac:dyDescent="0.3">
      <c r="A1076" t="s">
        <v>1760</v>
      </c>
      <c r="B1076" s="21">
        <f t="shared" si="32"/>
        <v>1</v>
      </c>
      <c r="E1076" t="s">
        <v>1030</v>
      </c>
      <c r="F1076" s="22">
        <f t="shared" si="33"/>
        <v>1193.8800000000001</v>
      </c>
    </row>
    <row r="1077" spans="1:6" x14ac:dyDescent="0.3">
      <c r="A1077" t="s">
        <v>1772</v>
      </c>
      <c r="B1077" s="21">
        <f t="shared" si="32"/>
        <v>1</v>
      </c>
      <c r="E1077" t="s">
        <v>1159</v>
      </c>
      <c r="F1077" s="22">
        <f t="shared" si="33"/>
        <v>1172.48</v>
      </c>
    </row>
    <row r="1078" spans="1:6" x14ac:dyDescent="0.3">
      <c r="A1078" t="s">
        <v>1780</v>
      </c>
      <c r="B1078" s="21">
        <f t="shared" si="32"/>
        <v>1</v>
      </c>
      <c r="E1078" t="s">
        <v>1160</v>
      </c>
      <c r="F1078" s="22">
        <f t="shared" si="33"/>
        <v>1172.48</v>
      </c>
    </row>
    <row r="1079" spans="1:6" x14ac:dyDescent="0.3">
      <c r="A1079" t="s">
        <v>1807</v>
      </c>
      <c r="B1079" s="21">
        <f t="shared" si="32"/>
        <v>1</v>
      </c>
      <c r="E1079" t="s">
        <v>1161</v>
      </c>
      <c r="F1079" s="22">
        <f t="shared" si="33"/>
        <v>1172.48</v>
      </c>
    </row>
    <row r="1080" spans="1:6" x14ac:dyDescent="0.3">
      <c r="A1080" t="s">
        <v>1812</v>
      </c>
      <c r="B1080" s="21">
        <f t="shared" si="32"/>
        <v>1</v>
      </c>
      <c r="E1080" t="s">
        <v>1162</v>
      </c>
      <c r="F1080" s="22">
        <f t="shared" si="33"/>
        <v>1172.48</v>
      </c>
    </row>
    <row r="1081" spans="1:6" x14ac:dyDescent="0.3">
      <c r="A1081" t="s">
        <v>1942</v>
      </c>
      <c r="B1081" s="21">
        <f t="shared" si="32"/>
        <v>1</v>
      </c>
      <c r="E1081" t="s">
        <v>1163</v>
      </c>
      <c r="F1081" s="22">
        <f t="shared" si="33"/>
        <v>1172.48</v>
      </c>
    </row>
    <row r="1082" spans="1:6" x14ac:dyDescent="0.3">
      <c r="A1082" t="s">
        <v>1988</v>
      </c>
      <c r="B1082" s="21">
        <f t="shared" si="32"/>
        <v>1</v>
      </c>
      <c r="E1082" t="s">
        <v>1164</v>
      </c>
      <c r="F1082" s="22">
        <f t="shared" si="33"/>
        <v>1172.48</v>
      </c>
    </row>
    <row r="1083" spans="1:6" x14ac:dyDescent="0.3">
      <c r="A1083" t="s">
        <v>2004</v>
      </c>
      <c r="B1083" s="21">
        <f t="shared" si="32"/>
        <v>1</v>
      </c>
      <c r="E1083" t="s">
        <v>1035</v>
      </c>
      <c r="F1083" s="22">
        <f t="shared" si="33"/>
        <v>1137.02</v>
      </c>
    </row>
    <row r="1084" spans="1:6" x14ac:dyDescent="0.3">
      <c r="A1084" t="s">
        <v>2018</v>
      </c>
      <c r="B1084" s="21">
        <f t="shared" si="32"/>
        <v>1</v>
      </c>
      <c r="E1084" t="s">
        <v>511</v>
      </c>
      <c r="F1084" s="22">
        <f t="shared" si="33"/>
        <v>1121.04</v>
      </c>
    </row>
    <row r="1085" spans="1:6" x14ac:dyDescent="0.3">
      <c r="A1085" t="s">
        <v>2019</v>
      </c>
      <c r="B1085" s="21">
        <f t="shared" si="32"/>
        <v>1</v>
      </c>
      <c r="E1085" t="s">
        <v>245</v>
      </c>
      <c r="F1085" s="22">
        <f t="shared" si="33"/>
        <v>1087.01</v>
      </c>
    </row>
    <row r="1086" spans="1:6" x14ac:dyDescent="0.3">
      <c r="A1086" t="s">
        <v>2020</v>
      </c>
      <c r="B1086" s="21">
        <f t="shared" si="32"/>
        <v>1</v>
      </c>
      <c r="E1086" t="s">
        <v>229</v>
      </c>
      <c r="F1086" s="22">
        <f t="shared" si="33"/>
        <v>1080.17</v>
      </c>
    </row>
    <row r="1087" spans="1:6" x14ac:dyDescent="0.3">
      <c r="A1087" t="s">
        <v>2021</v>
      </c>
      <c r="B1087" s="21">
        <f t="shared" si="32"/>
        <v>1</v>
      </c>
      <c r="E1087" t="s">
        <v>122</v>
      </c>
      <c r="F1087" s="22">
        <f t="shared" si="33"/>
        <v>1060.92</v>
      </c>
    </row>
    <row r="1088" spans="1:6" x14ac:dyDescent="0.3">
      <c r="A1088" t="s">
        <v>2022</v>
      </c>
      <c r="B1088" s="21">
        <f t="shared" si="32"/>
        <v>1</v>
      </c>
      <c r="E1088" t="s">
        <v>1064</v>
      </c>
      <c r="F1088" s="22">
        <f t="shared" si="33"/>
        <v>1023.32</v>
      </c>
    </row>
    <row r="1089" spans="1:6" x14ac:dyDescent="0.3">
      <c r="A1089" t="s">
        <v>2076</v>
      </c>
      <c r="B1089" s="21">
        <f t="shared" si="32"/>
        <v>1</v>
      </c>
      <c r="E1089" t="s">
        <v>972</v>
      </c>
      <c r="F1089" s="22">
        <f t="shared" si="33"/>
        <v>937.98</v>
      </c>
    </row>
    <row r="1090" spans="1:6" x14ac:dyDescent="0.3">
      <c r="A1090" t="s">
        <v>2083</v>
      </c>
      <c r="B1090" s="21">
        <f t="shared" ref="B1090:B1120" si="34">COUNTIF(materialName,A1090)</f>
        <v>1</v>
      </c>
      <c r="E1090" t="s">
        <v>1066</v>
      </c>
      <c r="F1090" s="22">
        <f t="shared" ref="F1090:F1120" si="35">SUMIF(materialName,E1090,Total_value)</f>
        <v>909.62</v>
      </c>
    </row>
    <row r="1091" spans="1:6" x14ac:dyDescent="0.3">
      <c r="A1091" t="s">
        <v>2261</v>
      </c>
      <c r="B1091" s="21">
        <f t="shared" si="34"/>
        <v>1</v>
      </c>
      <c r="E1091" t="s">
        <v>124</v>
      </c>
      <c r="F1091" s="22">
        <f t="shared" si="35"/>
        <v>909.36</v>
      </c>
    </row>
    <row r="1092" spans="1:6" x14ac:dyDescent="0.3">
      <c r="A1092" t="s">
        <v>2324</v>
      </c>
      <c r="B1092" s="21">
        <f t="shared" si="34"/>
        <v>1</v>
      </c>
      <c r="E1092" t="s">
        <v>129</v>
      </c>
      <c r="F1092" s="22">
        <f t="shared" si="35"/>
        <v>909.36</v>
      </c>
    </row>
    <row r="1093" spans="1:6" x14ac:dyDescent="0.3">
      <c r="A1093" t="s">
        <v>2325</v>
      </c>
      <c r="B1093" s="21">
        <f t="shared" si="34"/>
        <v>1</v>
      </c>
      <c r="E1093" t="s">
        <v>1017</v>
      </c>
      <c r="F1093" s="22">
        <f t="shared" si="35"/>
        <v>852.77</v>
      </c>
    </row>
    <row r="1094" spans="1:6" x14ac:dyDescent="0.3">
      <c r="A1094" t="s">
        <v>2354</v>
      </c>
      <c r="B1094" s="21">
        <f t="shared" si="34"/>
        <v>1</v>
      </c>
      <c r="E1094" t="s">
        <v>507</v>
      </c>
      <c r="F1094" s="22">
        <f t="shared" si="35"/>
        <v>852.56</v>
      </c>
    </row>
    <row r="1095" spans="1:6" x14ac:dyDescent="0.3">
      <c r="A1095" t="s">
        <v>2363</v>
      </c>
      <c r="B1095" s="21">
        <f t="shared" si="34"/>
        <v>1</v>
      </c>
      <c r="E1095" t="s">
        <v>959</v>
      </c>
      <c r="F1095" s="22">
        <f t="shared" si="35"/>
        <v>852.55</v>
      </c>
    </row>
    <row r="1096" spans="1:6" x14ac:dyDescent="0.3">
      <c r="A1096" t="s">
        <v>2367</v>
      </c>
      <c r="B1096" s="21">
        <f t="shared" si="34"/>
        <v>1</v>
      </c>
      <c r="E1096" t="s">
        <v>1503</v>
      </c>
      <c r="F1096" s="22">
        <f t="shared" si="35"/>
        <v>821.09</v>
      </c>
    </row>
    <row r="1097" spans="1:6" x14ac:dyDescent="0.3">
      <c r="A1097" t="s">
        <v>2370</v>
      </c>
      <c r="B1097" s="21">
        <f t="shared" si="34"/>
        <v>1</v>
      </c>
      <c r="E1097" t="s">
        <v>128</v>
      </c>
      <c r="F1097" s="22">
        <f t="shared" si="35"/>
        <v>795.6</v>
      </c>
    </row>
    <row r="1098" spans="1:6" x14ac:dyDescent="0.3">
      <c r="A1098" t="s">
        <v>2376</v>
      </c>
      <c r="B1098" s="21">
        <f t="shared" si="34"/>
        <v>1</v>
      </c>
      <c r="E1098" t="s">
        <v>248</v>
      </c>
      <c r="F1098" s="22">
        <f t="shared" si="35"/>
        <v>781.65</v>
      </c>
    </row>
    <row r="1099" spans="1:6" x14ac:dyDescent="0.3">
      <c r="A1099" t="s">
        <v>2411</v>
      </c>
      <c r="B1099" s="21">
        <f t="shared" si="34"/>
        <v>1</v>
      </c>
      <c r="E1099" t="s">
        <v>1172</v>
      </c>
      <c r="F1099" s="22">
        <f t="shared" si="35"/>
        <v>767.3</v>
      </c>
    </row>
    <row r="1100" spans="1:6" x14ac:dyDescent="0.3">
      <c r="A1100" t="s">
        <v>2415</v>
      </c>
      <c r="B1100" s="21">
        <f t="shared" si="34"/>
        <v>1</v>
      </c>
      <c r="E1100" t="s">
        <v>1046</v>
      </c>
      <c r="F1100" s="22">
        <f t="shared" si="35"/>
        <v>739.07</v>
      </c>
    </row>
    <row r="1101" spans="1:6" x14ac:dyDescent="0.3">
      <c r="A1101" t="s">
        <v>2418</v>
      </c>
      <c r="B1101" s="21">
        <f t="shared" si="34"/>
        <v>1</v>
      </c>
      <c r="E1101" t="s">
        <v>1055</v>
      </c>
      <c r="F1101" s="22">
        <f t="shared" si="35"/>
        <v>682.21</v>
      </c>
    </row>
    <row r="1102" spans="1:6" x14ac:dyDescent="0.3">
      <c r="A1102" t="s">
        <v>2419</v>
      </c>
      <c r="B1102" s="21">
        <f t="shared" si="34"/>
        <v>1</v>
      </c>
      <c r="E1102" t="s">
        <v>1358</v>
      </c>
      <c r="F1102" s="22">
        <f t="shared" si="35"/>
        <v>682.04</v>
      </c>
    </row>
    <row r="1103" spans="1:6" x14ac:dyDescent="0.3">
      <c r="A1103" t="s">
        <v>2420</v>
      </c>
      <c r="B1103" s="21">
        <f t="shared" si="34"/>
        <v>1</v>
      </c>
      <c r="E1103" t="s">
        <v>1047</v>
      </c>
      <c r="F1103" s="22">
        <f t="shared" si="35"/>
        <v>625.36</v>
      </c>
    </row>
    <row r="1104" spans="1:6" x14ac:dyDescent="0.3">
      <c r="A1104" t="s">
        <v>2542</v>
      </c>
      <c r="B1104" s="21">
        <f t="shared" si="34"/>
        <v>1</v>
      </c>
      <c r="E1104" t="s">
        <v>249</v>
      </c>
      <c r="F1104" s="22">
        <f t="shared" si="35"/>
        <v>625.32000000000005</v>
      </c>
    </row>
    <row r="1105" spans="1:6" x14ac:dyDescent="0.3">
      <c r="A1105" t="s">
        <v>2566</v>
      </c>
      <c r="B1105" s="21">
        <f t="shared" si="34"/>
        <v>1</v>
      </c>
      <c r="E1105" t="s">
        <v>746</v>
      </c>
      <c r="F1105" s="22">
        <f t="shared" si="35"/>
        <v>625.32000000000005</v>
      </c>
    </row>
    <row r="1106" spans="1:6" x14ac:dyDescent="0.3">
      <c r="A1106" t="s">
        <v>2637</v>
      </c>
      <c r="B1106" s="21">
        <f t="shared" si="34"/>
        <v>1</v>
      </c>
      <c r="E1106" t="s">
        <v>747</v>
      </c>
      <c r="F1106" s="22">
        <f t="shared" si="35"/>
        <v>625.32000000000005</v>
      </c>
    </row>
    <row r="1107" spans="1:6" x14ac:dyDescent="0.3">
      <c r="A1107" t="s">
        <v>2638</v>
      </c>
      <c r="B1107" s="21">
        <f t="shared" si="34"/>
        <v>1</v>
      </c>
      <c r="E1107" t="s">
        <v>1635</v>
      </c>
      <c r="F1107" s="22">
        <f t="shared" si="35"/>
        <v>615.82000000000005</v>
      </c>
    </row>
    <row r="1108" spans="1:6" x14ac:dyDescent="0.3">
      <c r="A1108" t="s">
        <v>2801</v>
      </c>
      <c r="B1108" s="21">
        <f t="shared" si="34"/>
        <v>1</v>
      </c>
      <c r="E1108" t="s">
        <v>119</v>
      </c>
      <c r="F1108" s="22">
        <f t="shared" si="35"/>
        <v>572.55999999999995</v>
      </c>
    </row>
    <row r="1109" spans="1:6" x14ac:dyDescent="0.3">
      <c r="A1109" t="s">
        <v>2951</v>
      </c>
      <c r="B1109" s="21">
        <f t="shared" si="34"/>
        <v>1</v>
      </c>
      <c r="E1109" t="s">
        <v>121</v>
      </c>
      <c r="F1109" s="22">
        <f t="shared" si="35"/>
        <v>489.44</v>
      </c>
    </row>
    <row r="1110" spans="1:6" x14ac:dyDescent="0.3">
      <c r="A1110" t="s">
        <v>2967</v>
      </c>
      <c r="B1110" s="21">
        <f t="shared" si="34"/>
        <v>1</v>
      </c>
      <c r="E1110" t="s">
        <v>131</v>
      </c>
      <c r="F1110" s="22">
        <f t="shared" si="35"/>
        <v>463.68</v>
      </c>
    </row>
    <row r="1111" spans="1:6" x14ac:dyDescent="0.3">
      <c r="A1111" t="s">
        <v>2976</v>
      </c>
      <c r="B1111" s="21">
        <f t="shared" si="34"/>
        <v>1</v>
      </c>
      <c r="E1111" t="s">
        <v>1314</v>
      </c>
      <c r="F1111" s="22">
        <f t="shared" si="35"/>
        <v>390.83</v>
      </c>
    </row>
    <row r="1112" spans="1:6" x14ac:dyDescent="0.3">
      <c r="A1112" t="s">
        <v>2977</v>
      </c>
      <c r="B1112" s="21">
        <f t="shared" si="34"/>
        <v>1</v>
      </c>
      <c r="E1112" t="s">
        <v>1315</v>
      </c>
      <c r="F1112" s="22">
        <f t="shared" si="35"/>
        <v>390.83</v>
      </c>
    </row>
    <row r="1113" spans="1:6" x14ac:dyDescent="0.3">
      <c r="A1113" t="s">
        <v>3045</v>
      </c>
      <c r="B1113" s="21">
        <f t="shared" si="34"/>
        <v>1</v>
      </c>
      <c r="E1113" t="s">
        <v>1316</v>
      </c>
      <c r="F1113" s="22">
        <f t="shared" si="35"/>
        <v>390.83</v>
      </c>
    </row>
    <row r="1114" spans="1:6" x14ac:dyDescent="0.3">
      <c r="A1114" t="s">
        <v>3046</v>
      </c>
      <c r="B1114" s="21">
        <f t="shared" si="34"/>
        <v>1</v>
      </c>
      <c r="E1114" t="s">
        <v>1317</v>
      </c>
      <c r="F1114" s="22">
        <f t="shared" si="35"/>
        <v>390.83</v>
      </c>
    </row>
    <row r="1115" spans="1:6" x14ac:dyDescent="0.3">
      <c r="A1115" t="s">
        <v>3075</v>
      </c>
      <c r="B1115" s="21">
        <f t="shared" si="34"/>
        <v>1</v>
      </c>
      <c r="E1115" t="s">
        <v>1318</v>
      </c>
      <c r="F1115" s="22">
        <f t="shared" si="35"/>
        <v>390.83</v>
      </c>
    </row>
    <row r="1116" spans="1:6" x14ac:dyDescent="0.3">
      <c r="A1116" t="s">
        <v>3142</v>
      </c>
      <c r="B1116" s="21">
        <f t="shared" si="34"/>
        <v>1</v>
      </c>
      <c r="E1116" t="s">
        <v>1319</v>
      </c>
      <c r="F1116" s="22">
        <f t="shared" si="35"/>
        <v>390.83</v>
      </c>
    </row>
    <row r="1117" spans="1:6" x14ac:dyDescent="0.3">
      <c r="A1117" t="s">
        <v>3191</v>
      </c>
      <c r="B1117" s="21">
        <f t="shared" si="34"/>
        <v>1</v>
      </c>
      <c r="E1117" t="s">
        <v>117</v>
      </c>
      <c r="F1117" s="22">
        <f t="shared" si="35"/>
        <v>331.2</v>
      </c>
    </row>
    <row r="1118" spans="1:6" x14ac:dyDescent="0.3">
      <c r="A1118" t="s">
        <v>3224</v>
      </c>
      <c r="B1118" s="21">
        <f t="shared" si="34"/>
        <v>1</v>
      </c>
      <c r="E1118" t="s">
        <v>130</v>
      </c>
      <c r="F1118" s="22">
        <f t="shared" si="35"/>
        <v>303.12</v>
      </c>
    </row>
    <row r="1119" spans="1:6" x14ac:dyDescent="0.3">
      <c r="A1119" t="s">
        <v>3235</v>
      </c>
      <c r="B1119" s="21">
        <f t="shared" si="34"/>
        <v>1</v>
      </c>
      <c r="E1119" t="s">
        <v>1041</v>
      </c>
      <c r="F1119" s="22">
        <f t="shared" si="35"/>
        <v>284.26</v>
      </c>
    </row>
    <row r="1120" spans="1:6" x14ac:dyDescent="0.3">
      <c r="A1120" t="s">
        <v>3340</v>
      </c>
      <c r="B1120" s="21">
        <f t="shared" si="34"/>
        <v>1</v>
      </c>
      <c r="E1120" t="s">
        <v>132</v>
      </c>
      <c r="F1120" s="22">
        <f t="shared" si="35"/>
        <v>151.56</v>
      </c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</sheetData>
  <sortState xmlns:xlrd2="http://schemas.microsoft.com/office/spreadsheetml/2017/richdata2" ref="E2:F12345">
    <sortCondition descending="1" ref="F1:F1234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5D7-85A4-4F62-B929-3CD9258A8BA9}">
  <dimension ref="A1:N12341"/>
  <sheetViews>
    <sheetView workbookViewId="0">
      <selection activeCell="C2" sqref="C2"/>
    </sheetView>
  </sheetViews>
  <sheetFormatPr defaultRowHeight="13.8" x14ac:dyDescent="0.3"/>
  <cols>
    <col min="1" max="1" width="45.6640625" style="2" bestFit="1" customWidth="1"/>
    <col min="2" max="2" width="10.5546875" customWidth="1"/>
    <col min="3" max="3" width="17.44140625" customWidth="1"/>
    <col min="4" max="4" width="10.88671875" customWidth="1"/>
    <col min="5" max="5" width="13.21875" customWidth="1"/>
    <col min="6" max="6" width="12.44140625" customWidth="1"/>
    <col min="7" max="7" width="12.21875" customWidth="1"/>
    <col min="14" max="14" width="45.6640625" style="2" bestFit="1" customWidth="1"/>
  </cols>
  <sheetData>
    <row r="1" spans="1:14" x14ac:dyDescent="0.3">
      <c r="A1" s="1" t="s">
        <v>4</v>
      </c>
      <c r="B1" t="s">
        <v>13</v>
      </c>
      <c r="C1" t="s">
        <v>27</v>
      </c>
      <c r="D1" t="s">
        <v>20</v>
      </c>
      <c r="E1" t="s">
        <v>42</v>
      </c>
      <c r="F1" t="s">
        <v>135</v>
      </c>
      <c r="G1" t="s">
        <v>475</v>
      </c>
      <c r="N1" s="1"/>
    </row>
    <row r="2" spans="1:14" x14ac:dyDescent="0.3">
      <c r="A2" t="s">
        <v>286</v>
      </c>
      <c r="B2">
        <f t="shared" ref="B2:G11" si="0">SUMIFS(Total_value,materialName,$A2,customer,B$1)</f>
        <v>3458058.2000000007</v>
      </c>
      <c r="C2" s="27">
        <f t="shared" si="0"/>
        <v>5149502.7699999996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44199.56</v>
      </c>
      <c r="N2"/>
    </row>
    <row r="3" spans="1:14" x14ac:dyDescent="0.3">
      <c r="A3" t="s">
        <v>479</v>
      </c>
      <c r="B3">
        <f t="shared" si="0"/>
        <v>3061609.7500000014</v>
      </c>
      <c r="C3">
        <f t="shared" si="0"/>
        <v>4334973.3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205545.60000000001</v>
      </c>
      <c r="N3"/>
    </row>
    <row r="4" spans="1:14" x14ac:dyDescent="0.3">
      <c r="A4" t="s">
        <v>830</v>
      </c>
      <c r="B4">
        <f t="shared" si="0"/>
        <v>243868.32</v>
      </c>
      <c r="C4">
        <f t="shared" si="0"/>
        <v>2645575.6600000015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N4"/>
    </row>
    <row r="5" spans="1:14" x14ac:dyDescent="0.3">
      <c r="A5" t="s">
        <v>278</v>
      </c>
      <c r="B5">
        <f t="shared" si="0"/>
        <v>2246577.3899999997</v>
      </c>
      <c r="C5">
        <f t="shared" si="0"/>
        <v>2422993.0699999998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29466.37</v>
      </c>
      <c r="N5"/>
    </row>
    <row r="6" spans="1:14" x14ac:dyDescent="0.3">
      <c r="A6" t="s">
        <v>427</v>
      </c>
      <c r="B6">
        <f t="shared" si="0"/>
        <v>0</v>
      </c>
      <c r="C6">
        <f t="shared" si="0"/>
        <v>2229671.6000000006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N6"/>
    </row>
    <row r="7" spans="1:14" x14ac:dyDescent="0.3">
      <c r="A7" t="s">
        <v>255</v>
      </c>
      <c r="B7">
        <f t="shared" si="0"/>
        <v>1050830.76</v>
      </c>
      <c r="C7">
        <f t="shared" si="0"/>
        <v>2218922.5900000012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N7"/>
    </row>
    <row r="8" spans="1:14" x14ac:dyDescent="0.3">
      <c r="A8" t="s">
        <v>55</v>
      </c>
      <c r="B8">
        <f t="shared" si="0"/>
        <v>4018596.4300000025</v>
      </c>
      <c r="C8">
        <f t="shared" si="0"/>
        <v>2192521.7399999993</v>
      </c>
      <c r="D8">
        <f t="shared" si="0"/>
        <v>0</v>
      </c>
      <c r="E8">
        <f t="shared" si="0"/>
        <v>0</v>
      </c>
      <c r="F8">
        <f t="shared" si="0"/>
        <v>23838.1</v>
      </c>
      <c r="G8">
        <f t="shared" si="0"/>
        <v>14188.09</v>
      </c>
      <c r="N8"/>
    </row>
    <row r="9" spans="1:14" x14ac:dyDescent="0.3">
      <c r="A9" t="s">
        <v>175</v>
      </c>
      <c r="B9">
        <f t="shared" si="0"/>
        <v>3733195.42</v>
      </c>
      <c r="C9">
        <f t="shared" si="0"/>
        <v>2142775.5499999998</v>
      </c>
      <c r="D9">
        <f t="shared" si="0"/>
        <v>0</v>
      </c>
      <c r="E9">
        <f t="shared" si="0"/>
        <v>14188.09</v>
      </c>
      <c r="F9">
        <f t="shared" si="0"/>
        <v>41385.42</v>
      </c>
      <c r="G9">
        <f t="shared" si="0"/>
        <v>0</v>
      </c>
    </row>
    <row r="10" spans="1:14" x14ac:dyDescent="0.3">
      <c r="A10" t="s">
        <v>559</v>
      </c>
      <c r="B10">
        <f t="shared" si="0"/>
        <v>117137.68</v>
      </c>
      <c r="C10">
        <f t="shared" si="0"/>
        <v>2017851.8100000005</v>
      </c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139694.27000000002</v>
      </c>
      <c r="N10"/>
    </row>
    <row r="11" spans="1:14" x14ac:dyDescent="0.3">
      <c r="A11" t="s">
        <v>140</v>
      </c>
      <c r="B11">
        <f t="shared" si="0"/>
        <v>472163.39</v>
      </c>
      <c r="C11">
        <f t="shared" si="0"/>
        <v>1969614.9199999997</v>
      </c>
      <c r="D11">
        <f t="shared" si="0"/>
        <v>0</v>
      </c>
      <c r="E11">
        <f t="shared" si="0"/>
        <v>0</v>
      </c>
      <c r="F11">
        <f t="shared" si="0"/>
        <v>25511.5</v>
      </c>
      <c r="G11">
        <f t="shared" si="0"/>
        <v>38267.25</v>
      </c>
      <c r="N11"/>
    </row>
    <row r="12" spans="1:14" x14ac:dyDescent="0.3">
      <c r="A12" t="s">
        <v>79</v>
      </c>
      <c r="B12">
        <f t="shared" ref="B12:G21" si="1">SUMIFS(Total_value,materialName,$A12,customer,B$1)</f>
        <v>3924854.41</v>
      </c>
      <c r="C12">
        <f t="shared" si="1"/>
        <v>1652096.7399999993</v>
      </c>
      <c r="D12">
        <f t="shared" si="1"/>
        <v>0</v>
      </c>
      <c r="E12">
        <f t="shared" si="1"/>
        <v>0</v>
      </c>
      <c r="F12">
        <f t="shared" si="1"/>
        <v>0</v>
      </c>
      <c r="G12">
        <f t="shared" si="1"/>
        <v>189896.13999999998</v>
      </c>
      <c r="N12"/>
    </row>
    <row r="13" spans="1:14" x14ac:dyDescent="0.3">
      <c r="A13" t="s">
        <v>349</v>
      </c>
      <c r="B13">
        <f t="shared" si="1"/>
        <v>1042542.32</v>
      </c>
      <c r="C13">
        <f t="shared" si="1"/>
        <v>1649315.2499999995</v>
      </c>
      <c r="D13">
        <f t="shared" si="1"/>
        <v>0</v>
      </c>
      <c r="E13">
        <f t="shared" si="1"/>
        <v>393985.04000000004</v>
      </c>
      <c r="F13">
        <f t="shared" si="1"/>
        <v>0</v>
      </c>
      <c r="G13">
        <f t="shared" si="1"/>
        <v>58932.75</v>
      </c>
      <c r="N13"/>
    </row>
    <row r="14" spans="1:14" x14ac:dyDescent="0.3">
      <c r="A14" t="s">
        <v>34</v>
      </c>
      <c r="B14">
        <f t="shared" si="1"/>
        <v>1026447.55</v>
      </c>
      <c r="C14">
        <f t="shared" si="1"/>
        <v>1505287.4100000004</v>
      </c>
      <c r="D14">
        <f t="shared" si="1"/>
        <v>0</v>
      </c>
      <c r="E14">
        <f t="shared" si="1"/>
        <v>0</v>
      </c>
      <c r="F14">
        <f t="shared" si="1"/>
        <v>0</v>
      </c>
      <c r="G14">
        <f t="shared" si="1"/>
        <v>0</v>
      </c>
      <c r="N14"/>
    </row>
    <row r="15" spans="1:14" x14ac:dyDescent="0.3">
      <c r="A15" t="s">
        <v>170</v>
      </c>
      <c r="B15">
        <f t="shared" si="1"/>
        <v>0</v>
      </c>
      <c r="C15">
        <f t="shared" si="1"/>
        <v>1463176.4700000002</v>
      </c>
      <c r="D15">
        <f t="shared" si="1"/>
        <v>0</v>
      </c>
      <c r="E15">
        <f t="shared" si="1"/>
        <v>0</v>
      </c>
      <c r="F15">
        <f t="shared" si="1"/>
        <v>0</v>
      </c>
      <c r="G15">
        <f t="shared" si="1"/>
        <v>0</v>
      </c>
      <c r="N15"/>
    </row>
    <row r="16" spans="1:14" x14ac:dyDescent="0.3">
      <c r="A16" t="s">
        <v>398</v>
      </c>
      <c r="B16">
        <f t="shared" si="1"/>
        <v>0</v>
      </c>
      <c r="C16">
        <f t="shared" si="1"/>
        <v>1355123.53</v>
      </c>
      <c r="D16">
        <f t="shared" si="1"/>
        <v>0</v>
      </c>
      <c r="E16">
        <f t="shared" si="1"/>
        <v>0</v>
      </c>
      <c r="F16">
        <f t="shared" si="1"/>
        <v>0</v>
      </c>
      <c r="G16">
        <f t="shared" si="1"/>
        <v>0</v>
      </c>
      <c r="N16"/>
    </row>
    <row r="17" spans="1:14" x14ac:dyDescent="0.3">
      <c r="A17" t="s">
        <v>54</v>
      </c>
      <c r="B17">
        <f t="shared" si="1"/>
        <v>469206.95</v>
      </c>
      <c r="C17">
        <f t="shared" si="1"/>
        <v>1284396.1299999999</v>
      </c>
      <c r="D17">
        <f t="shared" si="1"/>
        <v>0</v>
      </c>
      <c r="E17">
        <f t="shared" si="1"/>
        <v>337567.05</v>
      </c>
      <c r="F17">
        <f t="shared" si="1"/>
        <v>0</v>
      </c>
      <c r="G17">
        <f t="shared" si="1"/>
        <v>30693.43</v>
      </c>
      <c r="N17"/>
    </row>
    <row r="18" spans="1:14" x14ac:dyDescent="0.3">
      <c r="A18" t="s">
        <v>494</v>
      </c>
      <c r="B18">
        <f t="shared" si="1"/>
        <v>1697101.11</v>
      </c>
      <c r="C18">
        <f t="shared" si="1"/>
        <v>1260735.8399999994</v>
      </c>
      <c r="D18">
        <f t="shared" si="1"/>
        <v>0</v>
      </c>
      <c r="E18">
        <f t="shared" si="1"/>
        <v>69393.55</v>
      </c>
      <c r="F18">
        <f t="shared" si="1"/>
        <v>0</v>
      </c>
      <c r="G18">
        <f t="shared" si="1"/>
        <v>295493.7</v>
      </c>
      <c r="N18"/>
    </row>
    <row r="19" spans="1:14" x14ac:dyDescent="0.3">
      <c r="A19" t="s">
        <v>29</v>
      </c>
      <c r="B19">
        <f t="shared" si="1"/>
        <v>2020023.6400000004</v>
      </c>
      <c r="C19">
        <f t="shared" si="1"/>
        <v>1172682.99</v>
      </c>
      <c r="D19">
        <f t="shared" si="1"/>
        <v>0</v>
      </c>
      <c r="E19">
        <f t="shared" si="1"/>
        <v>0</v>
      </c>
      <c r="F19">
        <f t="shared" si="1"/>
        <v>12396.5</v>
      </c>
      <c r="G19">
        <f t="shared" si="1"/>
        <v>76188.459999999992</v>
      </c>
      <c r="N19"/>
    </row>
    <row r="20" spans="1:14" x14ac:dyDescent="0.3">
      <c r="A20" t="s">
        <v>62</v>
      </c>
      <c r="B20">
        <f t="shared" si="1"/>
        <v>993613.12999999977</v>
      </c>
      <c r="C20">
        <f t="shared" si="1"/>
        <v>1122157.6599999999</v>
      </c>
      <c r="D20">
        <f t="shared" si="1"/>
        <v>0</v>
      </c>
      <c r="E20">
        <f t="shared" si="1"/>
        <v>99133.62</v>
      </c>
      <c r="F20">
        <f t="shared" si="1"/>
        <v>0</v>
      </c>
      <c r="G20">
        <f t="shared" si="1"/>
        <v>41109.120000000003</v>
      </c>
      <c r="N20"/>
    </row>
    <row r="21" spans="1:14" x14ac:dyDescent="0.3">
      <c r="A21" t="s">
        <v>15</v>
      </c>
      <c r="B21">
        <f t="shared" si="1"/>
        <v>1413259.2800000003</v>
      </c>
      <c r="C21">
        <f t="shared" si="1"/>
        <v>1108621.24</v>
      </c>
      <c r="D21">
        <f t="shared" si="1"/>
        <v>0</v>
      </c>
      <c r="E21">
        <f t="shared" si="1"/>
        <v>0</v>
      </c>
      <c r="F21">
        <f t="shared" si="1"/>
        <v>0</v>
      </c>
      <c r="G21">
        <f t="shared" si="1"/>
        <v>207426.37</v>
      </c>
      <c r="N21"/>
    </row>
    <row r="22" spans="1:14" x14ac:dyDescent="0.3">
      <c r="A22" t="s">
        <v>85</v>
      </c>
      <c r="B22">
        <f t="shared" ref="B22:G31" si="2">SUMIFS(Total_value,materialName,$A22,customer,B$1)</f>
        <v>1562288.4100000006</v>
      </c>
      <c r="C22">
        <f t="shared" si="2"/>
        <v>1087972.29</v>
      </c>
      <c r="D22">
        <f t="shared" si="2"/>
        <v>0</v>
      </c>
      <c r="E22">
        <f t="shared" si="2"/>
        <v>0</v>
      </c>
      <c r="F22">
        <f t="shared" si="2"/>
        <v>0</v>
      </c>
      <c r="G22">
        <f t="shared" si="2"/>
        <v>20554.560000000001</v>
      </c>
      <c r="N22"/>
    </row>
    <row r="23" spans="1:14" x14ac:dyDescent="0.3">
      <c r="A23" t="s">
        <v>174</v>
      </c>
      <c r="B23">
        <f t="shared" si="2"/>
        <v>63778.75</v>
      </c>
      <c r="C23">
        <f t="shared" si="2"/>
        <v>1078999.3499999999</v>
      </c>
      <c r="D23">
        <f t="shared" si="2"/>
        <v>0</v>
      </c>
      <c r="E23">
        <f t="shared" si="2"/>
        <v>0</v>
      </c>
      <c r="F23">
        <f t="shared" si="2"/>
        <v>31378.5</v>
      </c>
      <c r="G23">
        <f t="shared" si="2"/>
        <v>63778.75</v>
      </c>
      <c r="N23"/>
    </row>
    <row r="24" spans="1:14" x14ac:dyDescent="0.3">
      <c r="A24" t="s">
        <v>306</v>
      </c>
      <c r="B24">
        <f t="shared" si="2"/>
        <v>1480555.0599999998</v>
      </c>
      <c r="C24">
        <f t="shared" si="2"/>
        <v>1062657.28</v>
      </c>
      <c r="D24">
        <f t="shared" si="2"/>
        <v>0</v>
      </c>
      <c r="E24">
        <f t="shared" si="2"/>
        <v>0</v>
      </c>
      <c r="F24">
        <f t="shared" si="2"/>
        <v>10277.280000000001</v>
      </c>
      <c r="G24">
        <f t="shared" si="2"/>
        <v>20554.560000000001</v>
      </c>
      <c r="N24"/>
    </row>
    <row r="25" spans="1:14" x14ac:dyDescent="0.3">
      <c r="A25" t="s">
        <v>257</v>
      </c>
      <c r="B25">
        <f t="shared" si="2"/>
        <v>2920435.399999998</v>
      </c>
      <c r="C25">
        <f t="shared" si="2"/>
        <v>971769.06</v>
      </c>
      <c r="D25">
        <f t="shared" si="2"/>
        <v>0</v>
      </c>
      <c r="E25">
        <f t="shared" si="2"/>
        <v>303201.77999999997</v>
      </c>
      <c r="F25">
        <f t="shared" si="2"/>
        <v>0</v>
      </c>
      <c r="G25">
        <f t="shared" si="2"/>
        <v>0</v>
      </c>
      <c r="N25"/>
    </row>
    <row r="26" spans="1:14" x14ac:dyDescent="0.3">
      <c r="A26" t="s">
        <v>480</v>
      </c>
      <c r="B26">
        <f t="shared" si="2"/>
        <v>1890646.2600000021</v>
      </c>
      <c r="C26">
        <f t="shared" si="2"/>
        <v>909623.49</v>
      </c>
      <c r="D26">
        <f t="shared" si="2"/>
        <v>0</v>
      </c>
      <c r="E26">
        <f t="shared" si="2"/>
        <v>0</v>
      </c>
      <c r="F26">
        <f t="shared" si="2"/>
        <v>0</v>
      </c>
      <c r="G26">
        <f t="shared" si="2"/>
        <v>133604.64000000001</v>
      </c>
      <c r="N26"/>
    </row>
    <row r="27" spans="1:14" x14ac:dyDescent="0.3">
      <c r="A27" t="s">
        <v>176</v>
      </c>
      <c r="B27">
        <f t="shared" si="2"/>
        <v>0</v>
      </c>
      <c r="C27">
        <f t="shared" si="2"/>
        <v>894508.27</v>
      </c>
      <c r="D27">
        <f t="shared" si="2"/>
        <v>0</v>
      </c>
      <c r="E27">
        <f t="shared" si="2"/>
        <v>0</v>
      </c>
      <c r="F27">
        <f t="shared" si="2"/>
        <v>31378.49</v>
      </c>
      <c r="G27">
        <f t="shared" si="2"/>
        <v>113710.01000000001</v>
      </c>
      <c r="N27"/>
    </row>
    <row r="28" spans="1:14" x14ac:dyDescent="0.3">
      <c r="A28" t="s">
        <v>305</v>
      </c>
      <c r="B28">
        <f t="shared" si="2"/>
        <v>85125.43</v>
      </c>
      <c r="C28">
        <f t="shared" si="2"/>
        <v>850909.01000000024</v>
      </c>
      <c r="D28">
        <f t="shared" si="2"/>
        <v>0</v>
      </c>
      <c r="E28">
        <f t="shared" si="2"/>
        <v>0</v>
      </c>
      <c r="F28">
        <f t="shared" si="2"/>
        <v>0</v>
      </c>
      <c r="G28">
        <f t="shared" si="2"/>
        <v>122232.49</v>
      </c>
      <c r="N28"/>
    </row>
    <row r="29" spans="1:14" x14ac:dyDescent="0.3">
      <c r="A29" t="s">
        <v>1600</v>
      </c>
      <c r="B29">
        <f t="shared" si="2"/>
        <v>0</v>
      </c>
      <c r="C29">
        <f t="shared" si="2"/>
        <v>850292.38</v>
      </c>
      <c r="D29">
        <f t="shared" si="2"/>
        <v>0</v>
      </c>
      <c r="E29">
        <f t="shared" si="2"/>
        <v>0</v>
      </c>
      <c r="F29">
        <f t="shared" si="2"/>
        <v>0</v>
      </c>
      <c r="G29">
        <f t="shared" si="2"/>
        <v>0</v>
      </c>
      <c r="N29"/>
    </row>
    <row r="30" spans="1:14" x14ac:dyDescent="0.3">
      <c r="A30" t="s">
        <v>901</v>
      </c>
      <c r="B30">
        <f t="shared" si="2"/>
        <v>0</v>
      </c>
      <c r="C30">
        <f t="shared" si="2"/>
        <v>774610.91</v>
      </c>
      <c r="D30">
        <f t="shared" si="2"/>
        <v>0</v>
      </c>
      <c r="E30">
        <f t="shared" si="2"/>
        <v>0</v>
      </c>
      <c r="F30">
        <f t="shared" si="2"/>
        <v>0</v>
      </c>
      <c r="G30">
        <f t="shared" si="2"/>
        <v>0</v>
      </c>
      <c r="N30"/>
    </row>
    <row r="31" spans="1:14" x14ac:dyDescent="0.3">
      <c r="A31" t="s">
        <v>35</v>
      </c>
      <c r="B31">
        <f t="shared" si="2"/>
        <v>0</v>
      </c>
      <c r="C31">
        <f t="shared" si="2"/>
        <v>732853.8000000004</v>
      </c>
      <c r="D31">
        <f t="shared" si="2"/>
        <v>0</v>
      </c>
      <c r="E31">
        <f t="shared" si="2"/>
        <v>0</v>
      </c>
      <c r="F31">
        <f t="shared" si="2"/>
        <v>0</v>
      </c>
      <c r="G31">
        <f t="shared" si="2"/>
        <v>0</v>
      </c>
      <c r="N31"/>
    </row>
    <row r="32" spans="1:14" x14ac:dyDescent="0.3">
      <c r="A32" t="s">
        <v>1533</v>
      </c>
      <c r="B32">
        <f t="shared" ref="B32:G41" si="3">SUMIFS(Total_value,materialName,$A32,customer,B$1)</f>
        <v>0</v>
      </c>
      <c r="C32">
        <f t="shared" si="3"/>
        <v>729028.00000000012</v>
      </c>
      <c r="D32">
        <f t="shared" si="3"/>
        <v>0</v>
      </c>
      <c r="E32">
        <f t="shared" si="3"/>
        <v>0</v>
      </c>
      <c r="F32">
        <f t="shared" si="3"/>
        <v>0</v>
      </c>
      <c r="G32">
        <f t="shared" si="3"/>
        <v>0</v>
      </c>
      <c r="N32"/>
    </row>
    <row r="33" spans="1:14" x14ac:dyDescent="0.3">
      <c r="A33" t="s">
        <v>1515</v>
      </c>
      <c r="B33">
        <f t="shared" si="3"/>
        <v>221908.39</v>
      </c>
      <c r="C33">
        <f t="shared" si="3"/>
        <v>724023.37999999966</v>
      </c>
      <c r="D33">
        <f t="shared" si="3"/>
        <v>0</v>
      </c>
      <c r="E33">
        <f t="shared" si="3"/>
        <v>0</v>
      </c>
      <c r="F33">
        <f t="shared" si="3"/>
        <v>0</v>
      </c>
      <c r="G33">
        <f t="shared" si="3"/>
        <v>0</v>
      </c>
      <c r="N33"/>
    </row>
    <row r="34" spans="1:14" x14ac:dyDescent="0.3">
      <c r="A34" t="s">
        <v>722</v>
      </c>
      <c r="B34">
        <f t="shared" si="3"/>
        <v>0</v>
      </c>
      <c r="C34">
        <f t="shared" si="3"/>
        <v>706723.35000000044</v>
      </c>
      <c r="D34">
        <f t="shared" si="3"/>
        <v>0</v>
      </c>
      <c r="E34">
        <f t="shared" si="3"/>
        <v>0</v>
      </c>
      <c r="F34">
        <f t="shared" si="3"/>
        <v>0</v>
      </c>
      <c r="G34">
        <f t="shared" si="3"/>
        <v>0</v>
      </c>
      <c r="N34"/>
    </row>
    <row r="35" spans="1:14" x14ac:dyDescent="0.3">
      <c r="A35" t="s">
        <v>2008</v>
      </c>
      <c r="B35">
        <f t="shared" si="3"/>
        <v>0</v>
      </c>
      <c r="C35">
        <f t="shared" si="3"/>
        <v>703848.79999999993</v>
      </c>
      <c r="D35">
        <f t="shared" si="3"/>
        <v>0</v>
      </c>
      <c r="E35">
        <f t="shared" si="3"/>
        <v>0</v>
      </c>
      <c r="F35">
        <f t="shared" si="3"/>
        <v>0</v>
      </c>
      <c r="G35">
        <f t="shared" si="3"/>
        <v>0</v>
      </c>
      <c r="N35"/>
    </row>
    <row r="36" spans="1:14" x14ac:dyDescent="0.3">
      <c r="A36" t="s">
        <v>2921</v>
      </c>
      <c r="B36">
        <f t="shared" si="3"/>
        <v>0</v>
      </c>
      <c r="C36">
        <f t="shared" si="3"/>
        <v>697535.18</v>
      </c>
      <c r="D36">
        <f t="shared" si="3"/>
        <v>0</v>
      </c>
      <c r="E36">
        <f t="shared" si="3"/>
        <v>0</v>
      </c>
      <c r="F36">
        <f t="shared" si="3"/>
        <v>0</v>
      </c>
      <c r="G36">
        <f t="shared" si="3"/>
        <v>0</v>
      </c>
      <c r="N36"/>
    </row>
    <row r="37" spans="1:14" x14ac:dyDescent="0.3">
      <c r="A37" t="s">
        <v>1867</v>
      </c>
      <c r="B37">
        <f t="shared" si="3"/>
        <v>0</v>
      </c>
      <c r="C37">
        <f t="shared" si="3"/>
        <v>684022.03999999992</v>
      </c>
      <c r="D37">
        <f t="shared" si="3"/>
        <v>0</v>
      </c>
      <c r="E37">
        <f t="shared" si="3"/>
        <v>0</v>
      </c>
      <c r="F37">
        <f t="shared" si="3"/>
        <v>0</v>
      </c>
      <c r="G37">
        <f t="shared" si="3"/>
        <v>0</v>
      </c>
      <c r="N37"/>
    </row>
    <row r="38" spans="1:14" x14ac:dyDescent="0.3">
      <c r="A38" t="s">
        <v>1099</v>
      </c>
      <c r="B38">
        <f t="shared" si="3"/>
        <v>0</v>
      </c>
      <c r="C38">
        <f t="shared" si="3"/>
        <v>677726.59</v>
      </c>
      <c r="D38">
        <f t="shared" si="3"/>
        <v>0</v>
      </c>
      <c r="E38">
        <f t="shared" si="3"/>
        <v>200813.65</v>
      </c>
      <c r="F38">
        <f t="shared" si="3"/>
        <v>0</v>
      </c>
      <c r="G38">
        <f t="shared" si="3"/>
        <v>0</v>
      </c>
      <c r="N38"/>
    </row>
    <row r="39" spans="1:14" x14ac:dyDescent="0.3">
      <c r="A39" t="s">
        <v>256</v>
      </c>
      <c r="B39">
        <f t="shared" si="3"/>
        <v>991788.34999999986</v>
      </c>
      <c r="C39">
        <f t="shared" si="3"/>
        <v>674606.8899999999</v>
      </c>
      <c r="D39">
        <f t="shared" si="3"/>
        <v>0</v>
      </c>
      <c r="E39">
        <f t="shared" si="3"/>
        <v>12141.45</v>
      </c>
      <c r="F39">
        <f t="shared" si="3"/>
        <v>0</v>
      </c>
      <c r="G39">
        <f t="shared" si="3"/>
        <v>0</v>
      </c>
      <c r="N39"/>
    </row>
    <row r="40" spans="1:14" x14ac:dyDescent="0.3">
      <c r="A40" t="s">
        <v>1911</v>
      </c>
      <c r="B40">
        <f t="shared" si="3"/>
        <v>0</v>
      </c>
      <c r="C40">
        <f t="shared" si="3"/>
        <v>645374.27999999991</v>
      </c>
      <c r="D40">
        <f t="shared" si="3"/>
        <v>0</v>
      </c>
      <c r="E40">
        <f t="shared" si="3"/>
        <v>0</v>
      </c>
      <c r="F40">
        <f t="shared" si="3"/>
        <v>0</v>
      </c>
      <c r="G40">
        <f t="shared" si="3"/>
        <v>0</v>
      </c>
      <c r="N40"/>
    </row>
    <row r="41" spans="1:14" x14ac:dyDescent="0.3">
      <c r="A41" t="s">
        <v>81</v>
      </c>
      <c r="B41">
        <f t="shared" si="3"/>
        <v>0</v>
      </c>
      <c r="C41">
        <f t="shared" si="3"/>
        <v>624309.37999999989</v>
      </c>
      <c r="D41">
        <f t="shared" si="3"/>
        <v>0</v>
      </c>
      <c r="E41">
        <f t="shared" si="3"/>
        <v>0</v>
      </c>
      <c r="F41">
        <f t="shared" si="3"/>
        <v>0</v>
      </c>
      <c r="G41">
        <f t="shared" si="3"/>
        <v>0</v>
      </c>
      <c r="N41"/>
    </row>
    <row r="42" spans="1:14" x14ac:dyDescent="0.3">
      <c r="A42" t="s">
        <v>2109</v>
      </c>
      <c r="B42">
        <f t="shared" ref="B42:G51" si="4">SUMIFS(Total_value,materialName,$A42,customer,B$1)</f>
        <v>396534.53</v>
      </c>
      <c r="C42">
        <f t="shared" si="4"/>
        <v>598349.19999999995</v>
      </c>
      <c r="D42">
        <f t="shared" si="4"/>
        <v>0</v>
      </c>
      <c r="E42">
        <f t="shared" si="4"/>
        <v>0</v>
      </c>
      <c r="F42">
        <f t="shared" si="4"/>
        <v>0</v>
      </c>
      <c r="G42">
        <f t="shared" si="4"/>
        <v>0</v>
      </c>
      <c r="N42"/>
    </row>
    <row r="43" spans="1:14" x14ac:dyDescent="0.3">
      <c r="A43" t="s">
        <v>1556</v>
      </c>
      <c r="B43">
        <f t="shared" si="4"/>
        <v>0</v>
      </c>
      <c r="C43">
        <f t="shared" si="4"/>
        <v>595805.94999999995</v>
      </c>
      <c r="D43">
        <f t="shared" si="4"/>
        <v>0</v>
      </c>
      <c r="E43">
        <f t="shared" si="4"/>
        <v>0</v>
      </c>
      <c r="F43">
        <f t="shared" si="4"/>
        <v>0</v>
      </c>
      <c r="G43">
        <f t="shared" si="4"/>
        <v>0</v>
      </c>
      <c r="N43"/>
    </row>
    <row r="44" spans="1:14" x14ac:dyDescent="0.3">
      <c r="A44" t="s">
        <v>1720</v>
      </c>
      <c r="B44">
        <f t="shared" si="4"/>
        <v>268083.65000000002</v>
      </c>
      <c r="C44">
        <f t="shared" si="4"/>
        <v>548556.88</v>
      </c>
      <c r="D44">
        <f t="shared" si="4"/>
        <v>0</v>
      </c>
      <c r="E44">
        <f t="shared" si="4"/>
        <v>0</v>
      </c>
      <c r="F44">
        <f t="shared" si="4"/>
        <v>0</v>
      </c>
      <c r="G44">
        <f t="shared" si="4"/>
        <v>0</v>
      </c>
      <c r="N44"/>
    </row>
    <row r="45" spans="1:14" x14ac:dyDescent="0.3">
      <c r="A45" t="s">
        <v>999</v>
      </c>
      <c r="B45">
        <f t="shared" si="4"/>
        <v>0</v>
      </c>
      <c r="C45">
        <f t="shared" si="4"/>
        <v>541857.32999999996</v>
      </c>
      <c r="D45">
        <f t="shared" si="4"/>
        <v>0</v>
      </c>
      <c r="E45">
        <f t="shared" si="4"/>
        <v>0</v>
      </c>
      <c r="F45">
        <f t="shared" si="4"/>
        <v>0</v>
      </c>
      <c r="G45">
        <f t="shared" si="4"/>
        <v>0</v>
      </c>
      <c r="N45"/>
    </row>
    <row r="46" spans="1:14" x14ac:dyDescent="0.3">
      <c r="A46" t="s">
        <v>2031</v>
      </c>
      <c r="B46">
        <f t="shared" si="4"/>
        <v>0</v>
      </c>
      <c r="C46">
        <f t="shared" si="4"/>
        <v>537234.55000000005</v>
      </c>
      <c r="D46">
        <f t="shared" si="4"/>
        <v>0</v>
      </c>
      <c r="E46">
        <f t="shared" si="4"/>
        <v>0</v>
      </c>
      <c r="F46">
        <f t="shared" si="4"/>
        <v>0</v>
      </c>
      <c r="G46">
        <f t="shared" si="4"/>
        <v>0</v>
      </c>
      <c r="N46"/>
    </row>
    <row r="47" spans="1:14" x14ac:dyDescent="0.3">
      <c r="A47" t="s">
        <v>1621</v>
      </c>
      <c r="B47">
        <f t="shared" si="4"/>
        <v>0</v>
      </c>
      <c r="C47">
        <f t="shared" si="4"/>
        <v>522347.35000000003</v>
      </c>
      <c r="D47">
        <f t="shared" si="4"/>
        <v>0</v>
      </c>
      <c r="E47">
        <f t="shared" si="4"/>
        <v>0</v>
      </c>
      <c r="F47">
        <f t="shared" si="4"/>
        <v>0</v>
      </c>
      <c r="G47">
        <f t="shared" si="4"/>
        <v>0</v>
      </c>
      <c r="N47"/>
    </row>
    <row r="48" spans="1:14" x14ac:dyDescent="0.3">
      <c r="A48" t="s">
        <v>470</v>
      </c>
      <c r="B48">
        <f t="shared" si="4"/>
        <v>7866.72</v>
      </c>
      <c r="C48">
        <f t="shared" si="4"/>
        <v>521999.7699999999</v>
      </c>
      <c r="D48">
        <f t="shared" si="4"/>
        <v>0</v>
      </c>
      <c r="E48">
        <f t="shared" si="4"/>
        <v>0</v>
      </c>
      <c r="F48">
        <f t="shared" si="4"/>
        <v>24662.36</v>
      </c>
      <c r="G48">
        <f t="shared" si="4"/>
        <v>61116.25</v>
      </c>
      <c r="N48"/>
    </row>
    <row r="49" spans="1:14" x14ac:dyDescent="0.3">
      <c r="A49" t="s">
        <v>1584</v>
      </c>
      <c r="B49">
        <f t="shared" si="4"/>
        <v>0</v>
      </c>
      <c r="C49">
        <f t="shared" si="4"/>
        <v>475436.29</v>
      </c>
      <c r="D49">
        <f t="shared" si="4"/>
        <v>0</v>
      </c>
      <c r="E49">
        <f t="shared" si="4"/>
        <v>0</v>
      </c>
      <c r="F49">
        <f t="shared" si="4"/>
        <v>0</v>
      </c>
      <c r="G49">
        <f t="shared" si="4"/>
        <v>112072.38</v>
      </c>
      <c r="N49"/>
    </row>
    <row r="50" spans="1:14" x14ac:dyDescent="0.3">
      <c r="A50" t="s">
        <v>486</v>
      </c>
      <c r="B50">
        <f t="shared" si="4"/>
        <v>206264.62</v>
      </c>
      <c r="C50">
        <f t="shared" si="4"/>
        <v>475293.22</v>
      </c>
      <c r="D50">
        <f t="shared" si="4"/>
        <v>0</v>
      </c>
      <c r="E50">
        <f t="shared" si="4"/>
        <v>329596.64999999997</v>
      </c>
      <c r="F50">
        <f t="shared" si="4"/>
        <v>0</v>
      </c>
      <c r="G50">
        <f t="shared" si="4"/>
        <v>44199.56</v>
      </c>
      <c r="N50"/>
    </row>
    <row r="51" spans="1:14" x14ac:dyDescent="0.3">
      <c r="A51" t="s">
        <v>172</v>
      </c>
      <c r="B51">
        <f t="shared" si="4"/>
        <v>0</v>
      </c>
      <c r="C51">
        <f t="shared" si="4"/>
        <v>467670.94</v>
      </c>
      <c r="D51">
        <f t="shared" si="4"/>
        <v>0</v>
      </c>
      <c r="E51">
        <f t="shared" si="4"/>
        <v>0</v>
      </c>
      <c r="F51">
        <f t="shared" si="4"/>
        <v>0</v>
      </c>
      <c r="G51">
        <f t="shared" si="4"/>
        <v>42562.720000000001</v>
      </c>
      <c r="N51"/>
    </row>
    <row r="52" spans="1:14" x14ac:dyDescent="0.3">
      <c r="A52" t="s">
        <v>351</v>
      </c>
      <c r="B52">
        <f t="shared" ref="B52:G61" si="5">SUMIFS(Total_value,materialName,$A52,customer,B$1)</f>
        <v>1869800.6299999994</v>
      </c>
      <c r="C52">
        <f t="shared" si="5"/>
        <v>459195.35000000003</v>
      </c>
      <c r="D52">
        <f t="shared" si="5"/>
        <v>0</v>
      </c>
      <c r="E52">
        <f t="shared" si="5"/>
        <v>256471.14999999997</v>
      </c>
      <c r="F52">
        <f t="shared" si="5"/>
        <v>0</v>
      </c>
      <c r="G52">
        <f t="shared" si="5"/>
        <v>0</v>
      </c>
      <c r="N52"/>
    </row>
    <row r="53" spans="1:14" x14ac:dyDescent="0.3">
      <c r="A53" t="s">
        <v>17</v>
      </c>
      <c r="B53">
        <f t="shared" si="5"/>
        <v>3511301.0099999979</v>
      </c>
      <c r="C53">
        <f t="shared" si="5"/>
        <v>448590.46000000008</v>
      </c>
      <c r="D53">
        <f t="shared" si="5"/>
        <v>0</v>
      </c>
      <c r="E53">
        <f t="shared" si="5"/>
        <v>0</v>
      </c>
      <c r="F53">
        <f t="shared" si="5"/>
        <v>0</v>
      </c>
      <c r="G53">
        <f t="shared" si="5"/>
        <v>0</v>
      </c>
      <c r="N53"/>
    </row>
    <row r="54" spans="1:14" x14ac:dyDescent="0.3">
      <c r="A54" t="s">
        <v>1299</v>
      </c>
      <c r="B54">
        <f t="shared" si="5"/>
        <v>1308295.8900000008</v>
      </c>
      <c r="C54">
        <f t="shared" si="5"/>
        <v>448561.15000000008</v>
      </c>
      <c r="D54">
        <f t="shared" si="5"/>
        <v>0</v>
      </c>
      <c r="E54">
        <f t="shared" si="5"/>
        <v>99133.64</v>
      </c>
      <c r="F54">
        <f t="shared" si="5"/>
        <v>0</v>
      </c>
      <c r="G54">
        <f t="shared" si="5"/>
        <v>0</v>
      </c>
      <c r="N54"/>
    </row>
    <row r="55" spans="1:14" x14ac:dyDescent="0.3">
      <c r="A55" t="s">
        <v>732</v>
      </c>
      <c r="B55">
        <f t="shared" si="5"/>
        <v>701532.85</v>
      </c>
      <c r="C55">
        <f t="shared" si="5"/>
        <v>447315.16000000003</v>
      </c>
      <c r="D55">
        <f t="shared" si="5"/>
        <v>0</v>
      </c>
      <c r="E55">
        <f t="shared" si="5"/>
        <v>0</v>
      </c>
      <c r="F55">
        <f t="shared" si="5"/>
        <v>0</v>
      </c>
      <c r="G55">
        <f t="shared" si="5"/>
        <v>29603.24</v>
      </c>
      <c r="N55"/>
    </row>
    <row r="56" spans="1:14" x14ac:dyDescent="0.3">
      <c r="A56" t="s">
        <v>801</v>
      </c>
      <c r="B56">
        <f t="shared" si="5"/>
        <v>0</v>
      </c>
      <c r="C56">
        <f t="shared" si="5"/>
        <v>446093.57999999996</v>
      </c>
      <c r="D56">
        <f t="shared" si="5"/>
        <v>0</v>
      </c>
      <c r="E56">
        <f t="shared" si="5"/>
        <v>0</v>
      </c>
      <c r="F56">
        <f t="shared" si="5"/>
        <v>16165.53</v>
      </c>
      <c r="G56">
        <f t="shared" si="5"/>
        <v>0</v>
      </c>
      <c r="N56"/>
    </row>
    <row r="57" spans="1:14" x14ac:dyDescent="0.3">
      <c r="A57" t="s">
        <v>178</v>
      </c>
      <c r="B57">
        <f t="shared" si="5"/>
        <v>753163.12999999989</v>
      </c>
      <c r="C57">
        <f t="shared" si="5"/>
        <v>444725</v>
      </c>
      <c r="D57">
        <f t="shared" si="5"/>
        <v>0</v>
      </c>
      <c r="E57">
        <f t="shared" si="5"/>
        <v>408093.04999999993</v>
      </c>
      <c r="F57">
        <f t="shared" si="5"/>
        <v>0</v>
      </c>
      <c r="G57">
        <f t="shared" si="5"/>
        <v>0</v>
      </c>
      <c r="N57"/>
    </row>
    <row r="58" spans="1:14" x14ac:dyDescent="0.3">
      <c r="A58" t="s">
        <v>59</v>
      </c>
      <c r="B58">
        <f t="shared" si="5"/>
        <v>0</v>
      </c>
      <c r="C58">
        <f t="shared" si="5"/>
        <v>433208.72000000003</v>
      </c>
      <c r="D58">
        <f t="shared" si="5"/>
        <v>0</v>
      </c>
      <c r="E58">
        <f t="shared" si="5"/>
        <v>0</v>
      </c>
      <c r="F58">
        <f t="shared" si="5"/>
        <v>0</v>
      </c>
      <c r="G58">
        <f t="shared" si="5"/>
        <v>0</v>
      </c>
      <c r="N58"/>
    </row>
    <row r="59" spans="1:14" x14ac:dyDescent="0.3">
      <c r="A59" t="s">
        <v>1135</v>
      </c>
      <c r="B59">
        <f t="shared" si="5"/>
        <v>0</v>
      </c>
      <c r="C59">
        <f t="shared" si="5"/>
        <v>432728.94999999995</v>
      </c>
      <c r="D59">
        <f t="shared" si="5"/>
        <v>0</v>
      </c>
      <c r="E59">
        <f t="shared" si="5"/>
        <v>0</v>
      </c>
      <c r="F59">
        <f t="shared" si="5"/>
        <v>0</v>
      </c>
      <c r="G59">
        <f t="shared" si="5"/>
        <v>0</v>
      </c>
      <c r="N59"/>
    </row>
    <row r="60" spans="1:14" x14ac:dyDescent="0.3">
      <c r="A60" t="s">
        <v>198</v>
      </c>
      <c r="B60">
        <f t="shared" si="5"/>
        <v>0</v>
      </c>
      <c r="C60">
        <f t="shared" si="5"/>
        <v>429016.7</v>
      </c>
      <c r="D60">
        <f t="shared" si="5"/>
        <v>0</v>
      </c>
      <c r="E60">
        <f t="shared" si="5"/>
        <v>0</v>
      </c>
      <c r="F60">
        <f t="shared" si="5"/>
        <v>0</v>
      </c>
      <c r="G60">
        <f t="shared" si="5"/>
        <v>62141.139999999992</v>
      </c>
      <c r="N60"/>
    </row>
    <row r="61" spans="1:14" x14ac:dyDescent="0.3">
      <c r="A61" t="s">
        <v>353</v>
      </c>
      <c r="B61">
        <f t="shared" si="5"/>
        <v>616636.80000000005</v>
      </c>
      <c r="C61">
        <f t="shared" si="5"/>
        <v>427002.4499999999</v>
      </c>
      <c r="D61">
        <f t="shared" si="5"/>
        <v>0</v>
      </c>
      <c r="E61">
        <f t="shared" si="5"/>
        <v>132965.45000000001</v>
      </c>
      <c r="F61">
        <f t="shared" si="5"/>
        <v>0</v>
      </c>
      <c r="G61">
        <f t="shared" si="5"/>
        <v>0</v>
      </c>
      <c r="N61"/>
    </row>
    <row r="62" spans="1:14" x14ac:dyDescent="0.3">
      <c r="A62" t="s">
        <v>1758</v>
      </c>
      <c r="B62">
        <f t="shared" ref="B62:G71" si="6">SUMIFS(Total_value,materialName,$A62,customer,B$1)</f>
        <v>0</v>
      </c>
      <c r="C62">
        <f t="shared" si="6"/>
        <v>420499.1399999999</v>
      </c>
      <c r="D62">
        <f t="shared" si="6"/>
        <v>0</v>
      </c>
      <c r="E62">
        <f t="shared" si="6"/>
        <v>0</v>
      </c>
      <c r="F62">
        <f t="shared" si="6"/>
        <v>0</v>
      </c>
      <c r="G62">
        <f t="shared" si="6"/>
        <v>0</v>
      </c>
      <c r="N62"/>
    </row>
    <row r="63" spans="1:14" x14ac:dyDescent="0.3">
      <c r="A63" t="s">
        <v>516</v>
      </c>
      <c r="B63">
        <f t="shared" si="6"/>
        <v>0</v>
      </c>
      <c r="C63">
        <f t="shared" si="6"/>
        <v>420295.12000000005</v>
      </c>
      <c r="D63">
        <f t="shared" si="6"/>
        <v>0</v>
      </c>
      <c r="E63">
        <f t="shared" si="6"/>
        <v>0</v>
      </c>
      <c r="F63">
        <f t="shared" si="6"/>
        <v>0</v>
      </c>
      <c r="G63">
        <f t="shared" si="6"/>
        <v>65823.850000000006</v>
      </c>
      <c r="N63"/>
    </row>
    <row r="64" spans="1:14" x14ac:dyDescent="0.3">
      <c r="A64" t="s">
        <v>32</v>
      </c>
      <c r="B64">
        <f t="shared" si="6"/>
        <v>0</v>
      </c>
      <c r="C64">
        <f t="shared" si="6"/>
        <v>410727.28</v>
      </c>
      <c r="D64">
        <f t="shared" si="6"/>
        <v>0</v>
      </c>
      <c r="E64">
        <f t="shared" si="6"/>
        <v>0</v>
      </c>
      <c r="F64">
        <f t="shared" si="6"/>
        <v>0</v>
      </c>
      <c r="G64">
        <f t="shared" si="6"/>
        <v>0</v>
      </c>
      <c r="N64"/>
    </row>
    <row r="65" spans="1:14" x14ac:dyDescent="0.3">
      <c r="A65" t="s">
        <v>465</v>
      </c>
      <c r="B65">
        <f t="shared" si="6"/>
        <v>0</v>
      </c>
      <c r="C65">
        <f t="shared" si="6"/>
        <v>403540.95999999996</v>
      </c>
      <c r="D65">
        <f t="shared" si="6"/>
        <v>0</v>
      </c>
      <c r="E65">
        <f t="shared" si="6"/>
        <v>0</v>
      </c>
      <c r="F65">
        <f t="shared" si="6"/>
        <v>24419.759999999998</v>
      </c>
      <c r="G65">
        <f t="shared" si="6"/>
        <v>25511.5</v>
      </c>
      <c r="N65"/>
    </row>
    <row r="66" spans="1:14" x14ac:dyDescent="0.3">
      <c r="A66" t="s">
        <v>1871</v>
      </c>
      <c r="B66">
        <f t="shared" si="6"/>
        <v>0</v>
      </c>
      <c r="C66">
        <f t="shared" si="6"/>
        <v>401614.85000000009</v>
      </c>
      <c r="D66">
        <f t="shared" si="6"/>
        <v>0</v>
      </c>
      <c r="E66">
        <f t="shared" si="6"/>
        <v>0</v>
      </c>
      <c r="F66">
        <f t="shared" si="6"/>
        <v>0</v>
      </c>
      <c r="G66">
        <f t="shared" si="6"/>
        <v>0</v>
      </c>
      <c r="N66"/>
    </row>
    <row r="67" spans="1:14" x14ac:dyDescent="0.3">
      <c r="A67" t="s">
        <v>515</v>
      </c>
      <c r="B67">
        <f t="shared" si="6"/>
        <v>0</v>
      </c>
      <c r="C67">
        <f t="shared" si="6"/>
        <v>391769.67999999988</v>
      </c>
      <c r="D67">
        <f t="shared" si="6"/>
        <v>0</v>
      </c>
      <c r="E67">
        <f t="shared" si="6"/>
        <v>38267.25</v>
      </c>
      <c r="F67">
        <f t="shared" si="6"/>
        <v>0</v>
      </c>
      <c r="G67">
        <f t="shared" si="6"/>
        <v>51023</v>
      </c>
      <c r="N67"/>
    </row>
    <row r="68" spans="1:14" x14ac:dyDescent="0.3">
      <c r="A68" t="s">
        <v>902</v>
      </c>
      <c r="B68">
        <f t="shared" si="6"/>
        <v>0</v>
      </c>
      <c r="C68">
        <f t="shared" si="6"/>
        <v>390383.73</v>
      </c>
      <c r="D68">
        <f t="shared" si="6"/>
        <v>0</v>
      </c>
      <c r="E68">
        <f t="shared" si="6"/>
        <v>0</v>
      </c>
      <c r="F68">
        <f t="shared" si="6"/>
        <v>0</v>
      </c>
      <c r="G68">
        <f t="shared" si="6"/>
        <v>61116.25</v>
      </c>
      <c r="N68"/>
    </row>
    <row r="69" spans="1:14" x14ac:dyDescent="0.3">
      <c r="A69" t="s">
        <v>428</v>
      </c>
      <c r="B69">
        <f t="shared" si="6"/>
        <v>0</v>
      </c>
      <c r="C69">
        <f t="shared" si="6"/>
        <v>390321.79</v>
      </c>
      <c r="D69">
        <f t="shared" si="6"/>
        <v>0</v>
      </c>
      <c r="E69">
        <f t="shared" si="6"/>
        <v>0</v>
      </c>
      <c r="F69">
        <f t="shared" si="6"/>
        <v>0</v>
      </c>
      <c r="G69">
        <f t="shared" si="6"/>
        <v>0</v>
      </c>
      <c r="N69"/>
    </row>
    <row r="70" spans="1:14" x14ac:dyDescent="0.3">
      <c r="A70" t="s">
        <v>524</v>
      </c>
      <c r="B70">
        <f t="shared" si="6"/>
        <v>635719.13</v>
      </c>
      <c r="C70">
        <f t="shared" si="6"/>
        <v>384275.16</v>
      </c>
      <c r="D70">
        <f t="shared" si="6"/>
        <v>0</v>
      </c>
      <c r="E70">
        <f t="shared" si="6"/>
        <v>0</v>
      </c>
      <c r="F70">
        <f t="shared" si="6"/>
        <v>0</v>
      </c>
      <c r="G70">
        <f t="shared" si="6"/>
        <v>16165.53</v>
      </c>
      <c r="N70"/>
    </row>
    <row r="71" spans="1:14" x14ac:dyDescent="0.3">
      <c r="A71" t="s">
        <v>1170</v>
      </c>
      <c r="B71">
        <f t="shared" si="6"/>
        <v>0</v>
      </c>
      <c r="C71">
        <f t="shared" si="6"/>
        <v>379243.29000000004</v>
      </c>
      <c r="D71">
        <f t="shared" si="6"/>
        <v>0</v>
      </c>
      <c r="E71">
        <f t="shared" si="6"/>
        <v>230693.71</v>
      </c>
      <c r="F71">
        <f t="shared" si="6"/>
        <v>0</v>
      </c>
      <c r="G71">
        <f t="shared" si="6"/>
        <v>0</v>
      </c>
      <c r="N71"/>
    </row>
    <row r="72" spans="1:14" x14ac:dyDescent="0.3">
      <c r="A72" t="s">
        <v>1414</v>
      </c>
      <c r="B72">
        <f t="shared" ref="B72:G81" si="7">SUMIFS(Total_value,materialName,$A72,customer,B$1)</f>
        <v>0</v>
      </c>
      <c r="C72">
        <f t="shared" si="7"/>
        <v>375756.77000000008</v>
      </c>
      <c r="D72">
        <f t="shared" si="7"/>
        <v>0</v>
      </c>
      <c r="E72">
        <f t="shared" si="7"/>
        <v>0</v>
      </c>
      <c r="F72">
        <f t="shared" si="7"/>
        <v>0</v>
      </c>
      <c r="G72">
        <f t="shared" si="7"/>
        <v>0</v>
      </c>
      <c r="N72"/>
    </row>
    <row r="73" spans="1:14" x14ac:dyDescent="0.3">
      <c r="A73" t="s">
        <v>469</v>
      </c>
      <c r="B73">
        <f t="shared" si="7"/>
        <v>0</v>
      </c>
      <c r="C73">
        <f t="shared" si="7"/>
        <v>371061.39</v>
      </c>
      <c r="D73">
        <f t="shared" si="7"/>
        <v>0</v>
      </c>
      <c r="E73">
        <f t="shared" si="7"/>
        <v>0</v>
      </c>
      <c r="F73">
        <f t="shared" si="7"/>
        <v>17461.79</v>
      </c>
      <c r="G73">
        <f t="shared" si="7"/>
        <v>78578.02</v>
      </c>
      <c r="N73"/>
    </row>
    <row r="74" spans="1:14" x14ac:dyDescent="0.3">
      <c r="A74" t="s">
        <v>831</v>
      </c>
      <c r="B74">
        <f t="shared" si="7"/>
        <v>0</v>
      </c>
      <c r="C74">
        <f t="shared" si="7"/>
        <v>368877.91</v>
      </c>
      <c r="D74">
        <f t="shared" si="7"/>
        <v>0</v>
      </c>
      <c r="E74">
        <f t="shared" si="7"/>
        <v>0</v>
      </c>
      <c r="F74">
        <f t="shared" si="7"/>
        <v>0</v>
      </c>
      <c r="G74">
        <f t="shared" si="7"/>
        <v>0</v>
      </c>
      <c r="N74"/>
    </row>
    <row r="75" spans="1:14" x14ac:dyDescent="0.3">
      <c r="A75" t="s">
        <v>2051</v>
      </c>
      <c r="B75">
        <f t="shared" si="7"/>
        <v>0</v>
      </c>
      <c r="C75">
        <f t="shared" si="7"/>
        <v>366794.46</v>
      </c>
      <c r="D75">
        <f t="shared" si="7"/>
        <v>0</v>
      </c>
      <c r="E75">
        <f t="shared" si="7"/>
        <v>0</v>
      </c>
      <c r="F75">
        <f t="shared" si="7"/>
        <v>0</v>
      </c>
      <c r="G75">
        <f t="shared" si="7"/>
        <v>0</v>
      </c>
      <c r="N75"/>
    </row>
    <row r="76" spans="1:14" x14ac:dyDescent="0.3">
      <c r="A76" t="s">
        <v>854</v>
      </c>
      <c r="B76">
        <f t="shared" si="7"/>
        <v>0</v>
      </c>
      <c r="C76">
        <f t="shared" si="7"/>
        <v>363340.61</v>
      </c>
      <c r="D76">
        <f t="shared" si="7"/>
        <v>0</v>
      </c>
      <c r="E76">
        <f t="shared" si="7"/>
        <v>0</v>
      </c>
      <c r="F76">
        <f t="shared" si="7"/>
        <v>21601.72</v>
      </c>
      <c r="G76">
        <f t="shared" si="7"/>
        <v>0</v>
      </c>
      <c r="N76"/>
    </row>
    <row r="77" spans="1:14" x14ac:dyDescent="0.3">
      <c r="A77" t="s">
        <v>200</v>
      </c>
      <c r="B77">
        <f t="shared" si="7"/>
        <v>1208984.47</v>
      </c>
      <c r="C77">
        <f t="shared" si="7"/>
        <v>363022.56000000006</v>
      </c>
      <c r="D77">
        <f t="shared" si="7"/>
        <v>0</v>
      </c>
      <c r="E77">
        <f t="shared" si="7"/>
        <v>0</v>
      </c>
      <c r="F77">
        <f t="shared" si="7"/>
        <v>0</v>
      </c>
      <c r="G77">
        <f t="shared" si="7"/>
        <v>0</v>
      </c>
      <c r="N77"/>
    </row>
    <row r="78" spans="1:14" x14ac:dyDescent="0.3">
      <c r="A78" t="s">
        <v>522</v>
      </c>
      <c r="B78">
        <f t="shared" si="7"/>
        <v>1737491.2399999998</v>
      </c>
      <c r="C78">
        <f t="shared" si="7"/>
        <v>352111.27000000008</v>
      </c>
      <c r="D78">
        <f t="shared" si="7"/>
        <v>0</v>
      </c>
      <c r="E78">
        <f t="shared" si="7"/>
        <v>0</v>
      </c>
      <c r="F78">
        <f t="shared" si="7"/>
        <v>27743.21</v>
      </c>
      <c r="G78">
        <f t="shared" si="7"/>
        <v>61386.84</v>
      </c>
      <c r="N78"/>
    </row>
    <row r="79" spans="1:14" x14ac:dyDescent="0.3">
      <c r="A79" t="s">
        <v>2320</v>
      </c>
      <c r="B79">
        <f t="shared" si="7"/>
        <v>0</v>
      </c>
      <c r="C79">
        <f t="shared" si="7"/>
        <v>350350.77</v>
      </c>
      <c r="D79">
        <f t="shared" si="7"/>
        <v>0</v>
      </c>
      <c r="E79">
        <f t="shared" si="7"/>
        <v>0</v>
      </c>
      <c r="F79">
        <f t="shared" si="7"/>
        <v>0</v>
      </c>
      <c r="G79">
        <f t="shared" si="7"/>
        <v>0</v>
      </c>
      <c r="N79"/>
    </row>
    <row r="80" spans="1:14" x14ac:dyDescent="0.3">
      <c r="A80" t="s">
        <v>33</v>
      </c>
      <c r="B80">
        <f t="shared" si="7"/>
        <v>0</v>
      </c>
      <c r="C80">
        <f t="shared" si="7"/>
        <v>340504.81</v>
      </c>
      <c r="D80">
        <f t="shared" si="7"/>
        <v>0</v>
      </c>
      <c r="E80">
        <f t="shared" si="7"/>
        <v>0</v>
      </c>
      <c r="F80">
        <f t="shared" si="7"/>
        <v>0</v>
      </c>
      <c r="G80">
        <f t="shared" si="7"/>
        <v>69847.149999999994</v>
      </c>
      <c r="N80"/>
    </row>
    <row r="81" spans="1:14" x14ac:dyDescent="0.3">
      <c r="A81" t="s">
        <v>3115</v>
      </c>
      <c r="B81">
        <f t="shared" si="7"/>
        <v>0</v>
      </c>
      <c r="C81">
        <f t="shared" si="7"/>
        <v>319211.01</v>
      </c>
      <c r="D81">
        <f t="shared" si="7"/>
        <v>0</v>
      </c>
      <c r="E81">
        <f t="shared" si="7"/>
        <v>0</v>
      </c>
      <c r="F81">
        <f t="shared" si="7"/>
        <v>0</v>
      </c>
      <c r="G81">
        <f t="shared" si="7"/>
        <v>0</v>
      </c>
      <c r="N81"/>
    </row>
    <row r="82" spans="1:14" x14ac:dyDescent="0.3">
      <c r="A82" t="s">
        <v>56</v>
      </c>
      <c r="B82">
        <f t="shared" ref="B82:G91" si="8">SUMIFS(Total_value,materialName,$A82,customer,B$1)</f>
        <v>562724.21999999986</v>
      </c>
      <c r="C82">
        <f t="shared" si="8"/>
        <v>318916.32</v>
      </c>
      <c r="D82">
        <f t="shared" si="8"/>
        <v>0</v>
      </c>
      <c r="E82">
        <f t="shared" si="8"/>
        <v>0</v>
      </c>
      <c r="F82">
        <f t="shared" si="8"/>
        <v>12396.5</v>
      </c>
      <c r="G82">
        <f t="shared" si="8"/>
        <v>30148.33</v>
      </c>
      <c r="N82"/>
    </row>
    <row r="83" spans="1:14" x14ac:dyDescent="0.3">
      <c r="A83" t="s">
        <v>3288</v>
      </c>
      <c r="B83">
        <f t="shared" si="8"/>
        <v>0</v>
      </c>
      <c r="C83">
        <f t="shared" si="8"/>
        <v>317943.92999999993</v>
      </c>
      <c r="D83">
        <f t="shared" si="8"/>
        <v>0</v>
      </c>
      <c r="E83">
        <f t="shared" si="8"/>
        <v>0</v>
      </c>
      <c r="F83">
        <f t="shared" si="8"/>
        <v>0</v>
      </c>
      <c r="G83">
        <f t="shared" si="8"/>
        <v>0</v>
      </c>
      <c r="N83"/>
    </row>
    <row r="84" spans="1:14" x14ac:dyDescent="0.3">
      <c r="A84" t="s">
        <v>64</v>
      </c>
      <c r="B84">
        <f t="shared" si="8"/>
        <v>2233341.3600000008</v>
      </c>
      <c r="C84">
        <f t="shared" si="8"/>
        <v>317227.62000000005</v>
      </c>
      <c r="D84">
        <f t="shared" si="8"/>
        <v>0</v>
      </c>
      <c r="E84">
        <f t="shared" si="8"/>
        <v>0</v>
      </c>
      <c r="F84">
        <f t="shared" si="8"/>
        <v>0</v>
      </c>
      <c r="G84">
        <f t="shared" si="8"/>
        <v>0</v>
      </c>
      <c r="N84"/>
    </row>
    <row r="85" spans="1:14" x14ac:dyDescent="0.3">
      <c r="A85" t="s">
        <v>813</v>
      </c>
      <c r="B85">
        <f t="shared" si="8"/>
        <v>118412.94</v>
      </c>
      <c r="C85">
        <f t="shared" si="8"/>
        <v>311924.12</v>
      </c>
      <c r="D85">
        <f t="shared" si="8"/>
        <v>0</v>
      </c>
      <c r="E85">
        <f t="shared" si="8"/>
        <v>0</v>
      </c>
      <c r="F85">
        <f t="shared" si="8"/>
        <v>0</v>
      </c>
      <c r="G85">
        <f t="shared" si="8"/>
        <v>15346.71</v>
      </c>
      <c r="N85"/>
    </row>
    <row r="86" spans="1:14" x14ac:dyDescent="0.3">
      <c r="A86" t="s">
        <v>2922</v>
      </c>
      <c r="B86">
        <f t="shared" si="8"/>
        <v>0</v>
      </c>
      <c r="C86">
        <f t="shared" si="8"/>
        <v>311545.47000000003</v>
      </c>
      <c r="D86">
        <f t="shared" si="8"/>
        <v>0</v>
      </c>
      <c r="E86">
        <f t="shared" si="8"/>
        <v>0</v>
      </c>
      <c r="F86">
        <f t="shared" si="8"/>
        <v>0</v>
      </c>
      <c r="G86">
        <f t="shared" si="8"/>
        <v>0</v>
      </c>
      <c r="N86"/>
    </row>
    <row r="87" spans="1:14" x14ac:dyDescent="0.3">
      <c r="A87" t="s">
        <v>1166</v>
      </c>
      <c r="B87">
        <f t="shared" si="8"/>
        <v>0</v>
      </c>
      <c r="C87">
        <f t="shared" si="8"/>
        <v>307678.18000000005</v>
      </c>
      <c r="D87">
        <f t="shared" si="8"/>
        <v>0</v>
      </c>
      <c r="E87">
        <f t="shared" si="8"/>
        <v>90675.930000000008</v>
      </c>
      <c r="F87">
        <f t="shared" si="8"/>
        <v>0</v>
      </c>
      <c r="G87">
        <f t="shared" si="8"/>
        <v>0</v>
      </c>
      <c r="N87"/>
    </row>
    <row r="88" spans="1:14" x14ac:dyDescent="0.3">
      <c r="A88" t="s">
        <v>742</v>
      </c>
      <c r="B88">
        <f t="shared" si="8"/>
        <v>0</v>
      </c>
      <c r="C88">
        <f t="shared" si="8"/>
        <v>306138</v>
      </c>
      <c r="D88">
        <f t="shared" si="8"/>
        <v>0</v>
      </c>
      <c r="E88">
        <f t="shared" si="8"/>
        <v>0</v>
      </c>
      <c r="F88">
        <f t="shared" si="8"/>
        <v>0</v>
      </c>
      <c r="G88">
        <f t="shared" si="8"/>
        <v>0</v>
      </c>
      <c r="N88"/>
    </row>
    <row r="89" spans="1:14" x14ac:dyDescent="0.3">
      <c r="A89" t="s">
        <v>526</v>
      </c>
      <c r="B89">
        <f t="shared" si="8"/>
        <v>540248.48</v>
      </c>
      <c r="C89">
        <f t="shared" si="8"/>
        <v>305589.01999999996</v>
      </c>
      <c r="D89">
        <f t="shared" si="8"/>
        <v>0</v>
      </c>
      <c r="E89">
        <f t="shared" si="8"/>
        <v>0</v>
      </c>
      <c r="F89">
        <f t="shared" si="8"/>
        <v>0</v>
      </c>
      <c r="G89">
        <f t="shared" si="8"/>
        <v>0</v>
      </c>
      <c r="N89"/>
    </row>
    <row r="90" spans="1:14" x14ac:dyDescent="0.3">
      <c r="A90" t="s">
        <v>444</v>
      </c>
      <c r="B90">
        <f t="shared" si="8"/>
        <v>0</v>
      </c>
      <c r="C90">
        <f t="shared" si="8"/>
        <v>305329.31</v>
      </c>
      <c r="D90">
        <f t="shared" si="8"/>
        <v>0</v>
      </c>
      <c r="E90">
        <f t="shared" si="8"/>
        <v>0</v>
      </c>
      <c r="F90">
        <f t="shared" si="8"/>
        <v>0</v>
      </c>
      <c r="G90">
        <f t="shared" si="8"/>
        <v>0</v>
      </c>
      <c r="N90"/>
    </row>
    <row r="91" spans="1:14" x14ac:dyDescent="0.3">
      <c r="A91" t="s">
        <v>160</v>
      </c>
      <c r="B91">
        <f t="shared" si="8"/>
        <v>0</v>
      </c>
      <c r="C91">
        <f t="shared" si="8"/>
        <v>304583.25</v>
      </c>
      <c r="D91">
        <f t="shared" si="8"/>
        <v>0</v>
      </c>
      <c r="E91">
        <f t="shared" si="8"/>
        <v>0</v>
      </c>
      <c r="F91">
        <f t="shared" si="8"/>
        <v>0</v>
      </c>
      <c r="G91">
        <f t="shared" si="8"/>
        <v>0</v>
      </c>
      <c r="N91"/>
    </row>
    <row r="92" spans="1:14" x14ac:dyDescent="0.3">
      <c r="A92" t="s">
        <v>2015</v>
      </c>
      <c r="B92">
        <f t="shared" ref="B92:G101" si="9">SUMIFS(Total_value,materialName,$A92,customer,B$1)</f>
        <v>0</v>
      </c>
      <c r="C92">
        <f t="shared" si="9"/>
        <v>301211.14999999997</v>
      </c>
      <c r="D92">
        <f t="shared" si="9"/>
        <v>0</v>
      </c>
      <c r="E92">
        <f t="shared" si="9"/>
        <v>0</v>
      </c>
      <c r="F92">
        <f t="shared" si="9"/>
        <v>0</v>
      </c>
      <c r="G92">
        <f t="shared" si="9"/>
        <v>0</v>
      </c>
      <c r="N92"/>
    </row>
    <row r="93" spans="1:14" x14ac:dyDescent="0.3">
      <c r="A93" t="s">
        <v>867</v>
      </c>
      <c r="B93">
        <f t="shared" si="9"/>
        <v>931495.3400000002</v>
      </c>
      <c r="C93">
        <f t="shared" si="9"/>
        <v>301127.67</v>
      </c>
      <c r="D93">
        <f t="shared" si="9"/>
        <v>0</v>
      </c>
      <c r="E93">
        <f t="shared" si="9"/>
        <v>0</v>
      </c>
      <c r="F93">
        <f t="shared" si="9"/>
        <v>0</v>
      </c>
      <c r="G93">
        <f t="shared" si="9"/>
        <v>0</v>
      </c>
      <c r="N93"/>
    </row>
    <row r="94" spans="1:14" x14ac:dyDescent="0.3">
      <c r="A94" t="s">
        <v>1557</v>
      </c>
      <c r="B94">
        <f t="shared" si="9"/>
        <v>0</v>
      </c>
      <c r="C94">
        <f t="shared" si="9"/>
        <v>296393.12999999995</v>
      </c>
      <c r="D94">
        <f t="shared" si="9"/>
        <v>0</v>
      </c>
      <c r="E94">
        <f t="shared" si="9"/>
        <v>0</v>
      </c>
      <c r="F94">
        <f t="shared" si="9"/>
        <v>0</v>
      </c>
      <c r="G94">
        <f t="shared" si="9"/>
        <v>0</v>
      </c>
      <c r="N94"/>
    </row>
    <row r="95" spans="1:14" x14ac:dyDescent="0.3">
      <c r="A95" t="s">
        <v>1588</v>
      </c>
      <c r="B95">
        <f t="shared" si="9"/>
        <v>0</v>
      </c>
      <c r="C95">
        <f t="shared" si="9"/>
        <v>293645.08</v>
      </c>
      <c r="D95">
        <f t="shared" si="9"/>
        <v>0</v>
      </c>
      <c r="E95">
        <f t="shared" si="9"/>
        <v>0</v>
      </c>
      <c r="F95">
        <f t="shared" si="9"/>
        <v>0</v>
      </c>
      <c r="G95">
        <f t="shared" si="9"/>
        <v>0</v>
      </c>
      <c r="N95"/>
    </row>
    <row r="96" spans="1:14" x14ac:dyDescent="0.3">
      <c r="A96" t="s">
        <v>49</v>
      </c>
      <c r="B96">
        <f t="shared" si="9"/>
        <v>0</v>
      </c>
      <c r="C96">
        <f t="shared" si="9"/>
        <v>291047.88999999996</v>
      </c>
      <c r="D96">
        <f t="shared" si="9"/>
        <v>0</v>
      </c>
      <c r="E96">
        <f t="shared" si="9"/>
        <v>6161762.8300000085</v>
      </c>
      <c r="F96">
        <f t="shared" si="9"/>
        <v>0</v>
      </c>
      <c r="G96">
        <f t="shared" si="9"/>
        <v>0</v>
      </c>
      <c r="N96"/>
    </row>
    <row r="97" spans="1:14" x14ac:dyDescent="0.3">
      <c r="A97" t="s">
        <v>58</v>
      </c>
      <c r="B97">
        <f t="shared" si="9"/>
        <v>421198.73999999987</v>
      </c>
      <c r="C97">
        <f t="shared" si="9"/>
        <v>290979.48</v>
      </c>
      <c r="D97">
        <f t="shared" si="9"/>
        <v>0</v>
      </c>
      <c r="E97">
        <f t="shared" si="9"/>
        <v>124963.44</v>
      </c>
      <c r="F97">
        <f t="shared" si="9"/>
        <v>0</v>
      </c>
      <c r="G97">
        <f t="shared" si="9"/>
        <v>0</v>
      </c>
      <c r="N97"/>
    </row>
    <row r="98" spans="1:14" x14ac:dyDescent="0.3">
      <c r="A98" t="s">
        <v>50</v>
      </c>
      <c r="B98">
        <f t="shared" si="9"/>
        <v>0</v>
      </c>
      <c r="C98">
        <f t="shared" si="9"/>
        <v>290267.73000000004</v>
      </c>
      <c r="D98">
        <f t="shared" si="9"/>
        <v>0</v>
      </c>
      <c r="E98">
        <f t="shared" si="9"/>
        <v>1157514.6199999996</v>
      </c>
      <c r="F98">
        <f t="shared" si="9"/>
        <v>0</v>
      </c>
      <c r="G98">
        <f t="shared" si="9"/>
        <v>0</v>
      </c>
      <c r="N98"/>
    </row>
    <row r="99" spans="1:14" x14ac:dyDescent="0.3">
      <c r="A99" t="s">
        <v>1134</v>
      </c>
      <c r="B99">
        <f t="shared" si="9"/>
        <v>0</v>
      </c>
      <c r="C99">
        <f t="shared" si="9"/>
        <v>282803.01999999996</v>
      </c>
      <c r="D99">
        <f t="shared" si="9"/>
        <v>0</v>
      </c>
      <c r="E99">
        <f t="shared" si="9"/>
        <v>0</v>
      </c>
      <c r="F99">
        <f t="shared" si="9"/>
        <v>0</v>
      </c>
      <c r="G99">
        <f t="shared" si="9"/>
        <v>0</v>
      </c>
      <c r="N99"/>
    </row>
    <row r="100" spans="1:14" x14ac:dyDescent="0.3">
      <c r="A100" t="s">
        <v>900</v>
      </c>
      <c r="B100">
        <f t="shared" si="9"/>
        <v>0</v>
      </c>
      <c r="C100">
        <f t="shared" si="9"/>
        <v>281799.12000000005</v>
      </c>
      <c r="D100">
        <f t="shared" si="9"/>
        <v>0</v>
      </c>
      <c r="E100">
        <f t="shared" si="9"/>
        <v>0</v>
      </c>
      <c r="F100">
        <f t="shared" si="9"/>
        <v>0</v>
      </c>
      <c r="G100">
        <f t="shared" si="9"/>
        <v>119321.15</v>
      </c>
      <c r="N100"/>
    </row>
    <row r="101" spans="1:14" x14ac:dyDescent="0.3">
      <c r="A101" t="s">
        <v>976</v>
      </c>
      <c r="B101">
        <f t="shared" si="9"/>
        <v>1870910.3200000005</v>
      </c>
      <c r="C101">
        <f t="shared" si="9"/>
        <v>277574.16999999993</v>
      </c>
      <c r="D101">
        <f t="shared" si="9"/>
        <v>0</v>
      </c>
      <c r="E101">
        <f t="shared" si="9"/>
        <v>0</v>
      </c>
      <c r="F101">
        <f t="shared" si="9"/>
        <v>0</v>
      </c>
      <c r="G101">
        <f t="shared" si="9"/>
        <v>30467.920000000002</v>
      </c>
      <c r="N101"/>
    </row>
    <row r="102" spans="1:14" x14ac:dyDescent="0.3">
      <c r="A102" t="s">
        <v>847</v>
      </c>
      <c r="B102">
        <f t="shared" ref="B102:G111" si="10">SUMIFS(Total_value,materialName,$A102,customer,B$1)</f>
        <v>1930357.01</v>
      </c>
      <c r="C102">
        <f t="shared" si="10"/>
        <v>277561.20999999996</v>
      </c>
      <c r="D102">
        <f t="shared" si="10"/>
        <v>0</v>
      </c>
      <c r="E102">
        <f t="shared" si="10"/>
        <v>193858.80000000002</v>
      </c>
      <c r="F102">
        <f t="shared" si="10"/>
        <v>0</v>
      </c>
      <c r="G102">
        <f t="shared" si="10"/>
        <v>0</v>
      </c>
      <c r="N102"/>
    </row>
    <row r="103" spans="1:14" x14ac:dyDescent="0.3">
      <c r="A103" t="s">
        <v>354</v>
      </c>
      <c r="B103">
        <f t="shared" si="10"/>
        <v>1728298.9500000004</v>
      </c>
      <c r="C103">
        <f t="shared" si="10"/>
        <v>270073.43</v>
      </c>
      <c r="D103">
        <f t="shared" si="10"/>
        <v>0</v>
      </c>
      <c r="E103">
        <f t="shared" si="10"/>
        <v>255471.67</v>
      </c>
      <c r="F103">
        <f t="shared" si="10"/>
        <v>0</v>
      </c>
      <c r="G103">
        <f t="shared" si="10"/>
        <v>0</v>
      </c>
      <c r="N103"/>
    </row>
    <row r="104" spans="1:14" x14ac:dyDescent="0.3">
      <c r="A104" t="s">
        <v>80</v>
      </c>
      <c r="B104">
        <f t="shared" si="10"/>
        <v>0</v>
      </c>
      <c r="C104">
        <f t="shared" si="10"/>
        <v>269314.77</v>
      </c>
      <c r="D104">
        <f t="shared" si="10"/>
        <v>0</v>
      </c>
      <c r="E104">
        <f t="shared" si="10"/>
        <v>12755.75</v>
      </c>
      <c r="F104">
        <f t="shared" si="10"/>
        <v>0</v>
      </c>
      <c r="G104">
        <f t="shared" si="10"/>
        <v>0</v>
      </c>
      <c r="N104"/>
    </row>
    <row r="105" spans="1:14" x14ac:dyDescent="0.3">
      <c r="A105" t="s">
        <v>1660</v>
      </c>
      <c r="B105">
        <f t="shared" si="10"/>
        <v>0</v>
      </c>
      <c r="C105">
        <f t="shared" si="10"/>
        <v>269018.49</v>
      </c>
      <c r="D105">
        <f t="shared" si="10"/>
        <v>0</v>
      </c>
      <c r="E105">
        <f t="shared" si="10"/>
        <v>17461.79</v>
      </c>
      <c r="F105">
        <f t="shared" si="10"/>
        <v>0</v>
      </c>
      <c r="G105">
        <f t="shared" si="10"/>
        <v>0</v>
      </c>
      <c r="N105"/>
    </row>
    <row r="106" spans="1:14" x14ac:dyDescent="0.3">
      <c r="A106" t="s">
        <v>350</v>
      </c>
      <c r="B106">
        <f t="shared" si="10"/>
        <v>1509372.9400000002</v>
      </c>
      <c r="C106">
        <f t="shared" si="10"/>
        <v>267198.13</v>
      </c>
      <c r="D106">
        <f t="shared" si="10"/>
        <v>0</v>
      </c>
      <c r="E106">
        <f t="shared" si="10"/>
        <v>594524.2100000002</v>
      </c>
      <c r="F106">
        <f t="shared" si="10"/>
        <v>0</v>
      </c>
      <c r="G106">
        <f t="shared" si="10"/>
        <v>0</v>
      </c>
      <c r="N106"/>
    </row>
    <row r="107" spans="1:14" x14ac:dyDescent="0.3">
      <c r="A107" t="s">
        <v>2002</v>
      </c>
      <c r="B107">
        <f t="shared" si="10"/>
        <v>0</v>
      </c>
      <c r="C107">
        <f t="shared" si="10"/>
        <v>263324.90999999997</v>
      </c>
      <c r="D107">
        <f t="shared" si="10"/>
        <v>0</v>
      </c>
      <c r="E107">
        <f t="shared" si="10"/>
        <v>0</v>
      </c>
      <c r="F107">
        <f t="shared" si="10"/>
        <v>0</v>
      </c>
      <c r="G107">
        <f t="shared" si="10"/>
        <v>0</v>
      </c>
      <c r="N107"/>
    </row>
    <row r="108" spans="1:14" x14ac:dyDescent="0.3">
      <c r="A108" t="s">
        <v>68</v>
      </c>
      <c r="B108">
        <f t="shared" si="10"/>
        <v>0</v>
      </c>
      <c r="C108">
        <f t="shared" si="10"/>
        <v>262268.01999999996</v>
      </c>
      <c r="D108">
        <f t="shared" si="10"/>
        <v>0</v>
      </c>
      <c r="E108">
        <f t="shared" si="10"/>
        <v>53997.84</v>
      </c>
      <c r="F108">
        <f t="shared" si="10"/>
        <v>0</v>
      </c>
      <c r="G108">
        <f t="shared" si="10"/>
        <v>4499.82</v>
      </c>
      <c r="N108"/>
    </row>
    <row r="109" spans="1:14" x14ac:dyDescent="0.3">
      <c r="A109" t="s">
        <v>60</v>
      </c>
      <c r="B109">
        <f t="shared" si="10"/>
        <v>606237.15</v>
      </c>
      <c r="C109">
        <f t="shared" si="10"/>
        <v>260894.12</v>
      </c>
      <c r="D109">
        <f t="shared" si="10"/>
        <v>0</v>
      </c>
      <c r="E109">
        <f t="shared" si="10"/>
        <v>188530.69</v>
      </c>
      <c r="F109">
        <f t="shared" si="10"/>
        <v>0</v>
      </c>
      <c r="G109">
        <f t="shared" si="10"/>
        <v>105246.60999999999</v>
      </c>
      <c r="N109"/>
    </row>
    <row r="110" spans="1:14" x14ac:dyDescent="0.3">
      <c r="A110" t="s">
        <v>812</v>
      </c>
      <c r="B110">
        <f t="shared" si="10"/>
        <v>0</v>
      </c>
      <c r="C110">
        <f t="shared" si="10"/>
        <v>254765.87</v>
      </c>
      <c r="D110">
        <f t="shared" si="10"/>
        <v>0</v>
      </c>
      <c r="E110">
        <f t="shared" si="10"/>
        <v>0</v>
      </c>
      <c r="F110">
        <f t="shared" si="10"/>
        <v>21601.72</v>
      </c>
      <c r="G110">
        <f t="shared" si="10"/>
        <v>38402.559999999998</v>
      </c>
      <c r="N110"/>
    </row>
    <row r="111" spans="1:14" x14ac:dyDescent="0.3">
      <c r="A111" t="s">
        <v>1071</v>
      </c>
      <c r="B111">
        <f t="shared" si="10"/>
        <v>1681074.7399999993</v>
      </c>
      <c r="C111">
        <f t="shared" si="10"/>
        <v>250098.71000000002</v>
      </c>
      <c r="D111">
        <f t="shared" si="10"/>
        <v>0</v>
      </c>
      <c r="E111">
        <f t="shared" si="10"/>
        <v>0</v>
      </c>
      <c r="F111">
        <f t="shared" si="10"/>
        <v>0</v>
      </c>
      <c r="G111">
        <f t="shared" si="10"/>
        <v>0</v>
      </c>
      <c r="N111"/>
    </row>
    <row r="112" spans="1:14" x14ac:dyDescent="0.3">
      <c r="A112" t="s">
        <v>1341</v>
      </c>
      <c r="B112">
        <f t="shared" ref="B112:G121" si="11">SUMIFS(Total_value,materialName,$A112,customer,B$1)</f>
        <v>0</v>
      </c>
      <c r="C112">
        <f t="shared" si="11"/>
        <v>247807.14</v>
      </c>
      <c r="D112">
        <f t="shared" si="11"/>
        <v>0</v>
      </c>
      <c r="E112">
        <f t="shared" si="11"/>
        <v>0</v>
      </c>
      <c r="F112">
        <f t="shared" si="11"/>
        <v>0</v>
      </c>
      <c r="G112">
        <f t="shared" si="11"/>
        <v>0</v>
      </c>
      <c r="N112"/>
    </row>
    <row r="113" spans="1:14" x14ac:dyDescent="0.3">
      <c r="A113" t="s">
        <v>525</v>
      </c>
      <c r="B113">
        <f t="shared" si="11"/>
        <v>0</v>
      </c>
      <c r="C113">
        <f t="shared" si="11"/>
        <v>239757.40999999997</v>
      </c>
      <c r="D113">
        <f t="shared" si="11"/>
        <v>0</v>
      </c>
      <c r="E113">
        <f t="shared" si="11"/>
        <v>0</v>
      </c>
      <c r="F113">
        <f t="shared" si="11"/>
        <v>0</v>
      </c>
      <c r="G113">
        <f t="shared" si="11"/>
        <v>0</v>
      </c>
      <c r="N113"/>
    </row>
    <row r="114" spans="1:14" x14ac:dyDescent="0.3">
      <c r="A114" t="s">
        <v>1868</v>
      </c>
      <c r="B114">
        <f t="shared" si="11"/>
        <v>0</v>
      </c>
      <c r="C114">
        <f t="shared" si="11"/>
        <v>237920.72</v>
      </c>
      <c r="D114">
        <f t="shared" si="11"/>
        <v>0</v>
      </c>
      <c r="E114">
        <f t="shared" si="11"/>
        <v>0</v>
      </c>
      <c r="F114">
        <f t="shared" si="11"/>
        <v>0</v>
      </c>
      <c r="G114">
        <f t="shared" si="11"/>
        <v>0</v>
      </c>
      <c r="N114"/>
    </row>
    <row r="115" spans="1:14" x14ac:dyDescent="0.3">
      <c r="A115" t="s">
        <v>541</v>
      </c>
      <c r="B115">
        <f t="shared" si="11"/>
        <v>129324.22</v>
      </c>
      <c r="C115">
        <f t="shared" si="11"/>
        <v>237031.91999999998</v>
      </c>
      <c r="D115">
        <f t="shared" si="11"/>
        <v>0</v>
      </c>
      <c r="E115">
        <f t="shared" si="11"/>
        <v>126053.63</v>
      </c>
      <c r="F115">
        <f t="shared" si="11"/>
        <v>0</v>
      </c>
      <c r="G115">
        <f t="shared" si="11"/>
        <v>0</v>
      </c>
      <c r="N115"/>
    </row>
    <row r="116" spans="1:14" x14ac:dyDescent="0.3">
      <c r="A116" t="s">
        <v>402</v>
      </c>
      <c r="B116">
        <f t="shared" si="11"/>
        <v>303148.79999999999</v>
      </c>
      <c r="C116">
        <f t="shared" si="11"/>
        <v>236835</v>
      </c>
      <c r="D116">
        <f t="shared" si="11"/>
        <v>0</v>
      </c>
      <c r="E116">
        <f t="shared" si="11"/>
        <v>0</v>
      </c>
      <c r="F116">
        <f t="shared" si="11"/>
        <v>0</v>
      </c>
      <c r="G116">
        <f t="shared" si="11"/>
        <v>0</v>
      </c>
      <c r="N116"/>
    </row>
    <row r="117" spans="1:14" x14ac:dyDescent="0.3">
      <c r="A117" t="s">
        <v>503</v>
      </c>
      <c r="B117">
        <f t="shared" si="11"/>
        <v>0</v>
      </c>
      <c r="C117">
        <f t="shared" si="11"/>
        <v>228777.7</v>
      </c>
      <c r="D117">
        <f t="shared" si="11"/>
        <v>0</v>
      </c>
      <c r="E117">
        <f t="shared" si="11"/>
        <v>0</v>
      </c>
      <c r="F117">
        <f t="shared" si="11"/>
        <v>25237.79</v>
      </c>
      <c r="G117">
        <f t="shared" si="11"/>
        <v>26329.54</v>
      </c>
      <c r="N117"/>
    </row>
    <row r="118" spans="1:14" x14ac:dyDescent="0.3">
      <c r="A118" t="s">
        <v>48</v>
      </c>
      <c r="B118">
        <f t="shared" si="11"/>
        <v>0</v>
      </c>
      <c r="C118">
        <f t="shared" si="11"/>
        <v>227501.58000000002</v>
      </c>
      <c r="D118">
        <f t="shared" si="11"/>
        <v>0</v>
      </c>
      <c r="E118">
        <f t="shared" si="11"/>
        <v>1762459.6599999988</v>
      </c>
      <c r="F118">
        <f t="shared" si="11"/>
        <v>0</v>
      </c>
      <c r="G118">
        <f t="shared" si="11"/>
        <v>0</v>
      </c>
      <c r="N118"/>
    </row>
    <row r="119" spans="1:14" x14ac:dyDescent="0.3">
      <c r="A119" t="s">
        <v>899</v>
      </c>
      <c r="B119">
        <f t="shared" si="11"/>
        <v>33467.919999999998</v>
      </c>
      <c r="C119">
        <f t="shared" si="11"/>
        <v>223727.98000000004</v>
      </c>
      <c r="D119">
        <f t="shared" si="11"/>
        <v>0</v>
      </c>
      <c r="E119">
        <f t="shared" si="11"/>
        <v>0</v>
      </c>
      <c r="F119">
        <f t="shared" si="11"/>
        <v>0</v>
      </c>
      <c r="G119">
        <f t="shared" si="11"/>
        <v>16733.96</v>
      </c>
      <c r="N119"/>
    </row>
    <row r="120" spans="1:14" x14ac:dyDescent="0.3">
      <c r="A120" t="s">
        <v>990</v>
      </c>
      <c r="B120">
        <f t="shared" si="11"/>
        <v>0</v>
      </c>
      <c r="C120">
        <f t="shared" si="11"/>
        <v>221368.68</v>
      </c>
      <c r="D120">
        <f t="shared" si="11"/>
        <v>0</v>
      </c>
      <c r="E120">
        <f t="shared" si="11"/>
        <v>0</v>
      </c>
      <c r="F120">
        <f t="shared" si="11"/>
        <v>0</v>
      </c>
      <c r="G120">
        <f t="shared" si="11"/>
        <v>0</v>
      </c>
      <c r="N120"/>
    </row>
    <row r="121" spans="1:14" x14ac:dyDescent="0.3">
      <c r="A121" t="s">
        <v>884</v>
      </c>
      <c r="B121">
        <f t="shared" si="11"/>
        <v>0</v>
      </c>
      <c r="C121">
        <f t="shared" si="11"/>
        <v>220318.98</v>
      </c>
      <c r="D121">
        <f t="shared" si="11"/>
        <v>0</v>
      </c>
      <c r="E121">
        <f t="shared" si="11"/>
        <v>0</v>
      </c>
      <c r="F121">
        <f t="shared" si="11"/>
        <v>0</v>
      </c>
      <c r="G121">
        <f t="shared" si="11"/>
        <v>87308.93</v>
      </c>
      <c r="N121"/>
    </row>
    <row r="122" spans="1:14" x14ac:dyDescent="0.3">
      <c r="A122" t="s">
        <v>3372</v>
      </c>
      <c r="B122">
        <f t="shared" ref="B122:G131" si="12">SUMIFS(Total_value,materialName,$A122,customer,B$1)</f>
        <v>148428.29999999999</v>
      </c>
      <c r="C122">
        <f t="shared" si="12"/>
        <v>216746.13999999998</v>
      </c>
      <c r="D122">
        <f t="shared" si="12"/>
        <v>0</v>
      </c>
      <c r="E122">
        <f t="shared" si="12"/>
        <v>0</v>
      </c>
      <c r="F122">
        <f t="shared" si="12"/>
        <v>0</v>
      </c>
      <c r="G122">
        <f t="shared" si="12"/>
        <v>0</v>
      </c>
      <c r="N122"/>
    </row>
    <row r="123" spans="1:14" x14ac:dyDescent="0.3">
      <c r="A123" t="s">
        <v>1424</v>
      </c>
      <c r="B123">
        <f t="shared" si="12"/>
        <v>0</v>
      </c>
      <c r="C123">
        <f t="shared" si="12"/>
        <v>208379.95999999996</v>
      </c>
      <c r="D123">
        <f t="shared" si="12"/>
        <v>0</v>
      </c>
      <c r="E123">
        <f t="shared" si="12"/>
        <v>0</v>
      </c>
      <c r="F123">
        <f t="shared" si="12"/>
        <v>0</v>
      </c>
      <c r="G123">
        <f t="shared" si="12"/>
        <v>0</v>
      </c>
      <c r="N123"/>
    </row>
    <row r="124" spans="1:14" x14ac:dyDescent="0.3">
      <c r="A124" t="s">
        <v>817</v>
      </c>
      <c r="B124">
        <f t="shared" si="12"/>
        <v>0</v>
      </c>
      <c r="C124">
        <f t="shared" si="12"/>
        <v>206865.77000000002</v>
      </c>
      <c r="D124">
        <f t="shared" si="12"/>
        <v>0</v>
      </c>
      <c r="E124">
        <f t="shared" si="12"/>
        <v>0</v>
      </c>
      <c r="F124">
        <f t="shared" si="12"/>
        <v>0</v>
      </c>
      <c r="G124">
        <f t="shared" si="12"/>
        <v>176324.98</v>
      </c>
      <c r="N124"/>
    </row>
    <row r="125" spans="1:14" x14ac:dyDescent="0.3">
      <c r="A125" t="s">
        <v>684</v>
      </c>
      <c r="B125">
        <f t="shared" si="12"/>
        <v>323310.54000000004</v>
      </c>
      <c r="C125">
        <f t="shared" si="12"/>
        <v>204155.79</v>
      </c>
      <c r="D125">
        <f t="shared" si="12"/>
        <v>0</v>
      </c>
      <c r="E125">
        <f t="shared" si="12"/>
        <v>252652.34999999998</v>
      </c>
      <c r="F125">
        <f t="shared" si="12"/>
        <v>0</v>
      </c>
      <c r="G125">
        <f t="shared" si="12"/>
        <v>0</v>
      </c>
      <c r="N125"/>
    </row>
    <row r="126" spans="1:14" x14ac:dyDescent="0.3">
      <c r="A126" t="s">
        <v>1620</v>
      </c>
      <c r="B126">
        <f t="shared" si="12"/>
        <v>0</v>
      </c>
      <c r="C126">
        <f t="shared" si="12"/>
        <v>204084.24</v>
      </c>
      <c r="D126">
        <f t="shared" si="12"/>
        <v>0</v>
      </c>
      <c r="E126">
        <f t="shared" si="12"/>
        <v>0</v>
      </c>
      <c r="F126">
        <f t="shared" si="12"/>
        <v>0</v>
      </c>
      <c r="G126">
        <f t="shared" si="12"/>
        <v>0</v>
      </c>
      <c r="N126"/>
    </row>
    <row r="127" spans="1:14" x14ac:dyDescent="0.3">
      <c r="A127" t="s">
        <v>327</v>
      </c>
      <c r="B127">
        <f t="shared" si="12"/>
        <v>1178423.28</v>
      </c>
      <c r="C127">
        <f t="shared" si="12"/>
        <v>202324.25999999998</v>
      </c>
      <c r="D127">
        <f t="shared" si="12"/>
        <v>0</v>
      </c>
      <c r="E127">
        <f t="shared" si="12"/>
        <v>42381.270000000004</v>
      </c>
      <c r="F127">
        <f t="shared" si="12"/>
        <v>0</v>
      </c>
      <c r="G127">
        <f t="shared" si="12"/>
        <v>0</v>
      </c>
      <c r="N127"/>
    </row>
    <row r="128" spans="1:14" x14ac:dyDescent="0.3">
      <c r="A128" t="s">
        <v>3003</v>
      </c>
      <c r="B128">
        <f t="shared" si="12"/>
        <v>0</v>
      </c>
      <c r="C128">
        <f t="shared" si="12"/>
        <v>200222.67999999996</v>
      </c>
      <c r="D128">
        <f t="shared" si="12"/>
        <v>0</v>
      </c>
      <c r="E128">
        <f t="shared" si="12"/>
        <v>0</v>
      </c>
      <c r="F128">
        <f t="shared" si="12"/>
        <v>0</v>
      </c>
      <c r="G128">
        <f t="shared" si="12"/>
        <v>0</v>
      </c>
      <c r="N128"/>
    </row>
    <row r="129" spans="1:14" x14ac:dyDescent="0.3">
      <c r="A129" t="s">
        <v>1595</v>
      </c>
      <c r="B129">
        <f t="shared" si="12"/>
        <v>0</v>
      </c>
      <c r="C129">
        <f t="shared" si="12"/>
        <v>194234.37</v>
      </c>
      <c r="D129">
        <f t="shared" si="12"/>
        <v>0</v>
      </c>
      <c r="E129">
        <f t="shared" si="12"/>
        <v>0</v>
      </c>
      <c r="F129">
        <f t="shared" si="12"/>
        <v>0</v>
      </c>
      <c r="G129">
        <f t="shared" si="12"/>
        <v>0</v>
      </c>
      <c r="N129"/>
    </row>
    <row r="130" spans="1:14" x14ac:dyDescent="0.3">
      <c r="A130" t="s">
        <v>1757</v>
      </c>
      <c r="B130">
        <f t="shared" si="12"/>
        <v>0</v>
      </c>
      <c r="C130">
        <f t="shared" si="12"/>
        <v>188463.56999999995</v>
      </c>
      <c r="D130">
        <f t="shared" si="12"/>
        <v>34266.1</v>
      </c>
      <c r="E130">
        <f t="shared" si="12"/>
        <v>0</v>
      </c>
      <c r="F130">
        <f t="shared" si="12"/>
        <v>0</v>
      </c>
      <c r="G130">
        <f t="shared" si="12"/>
        <v>0</v>
      </c>
      <c r="N130"/>
    </row>
    <row r="131" spans="1:14" x14ac:dyDescent="0.3">
      <c r="A131" t="s">
        <v>3114</v>
      </c>
      <c r="B131">
        <f t="shared" si="12"/>
        <v>0</v>
      </c>
      <c r="C131">
        <f t="shared" si="12"/>
        <v>186927.27</v>
      </c>
      <c r="D131">
        <f t="shared" si="12"/>
        <v>0</v>
      </c>
      <c r="E131">
        <f t="shared" si="12"/>
        <v>0</v>
      </c>
      <c r="F131">
        <f t="shared" si="12"/>
        <v>0</v>
      </c>
      <c r="G131">
        <f t="shared" si="12"/>
        <v>0</v>
      </c>
      <c r="N131"/>
    </row>
    <row r="132" spans="1:14" x14ac:dyDescent="0.3">
      <c r="A132" t="s">
        <v>457</v>
      </c>
      <c r="B132">
        <f t="shared" ref="B132:G141" si="13">SUMIFS(Total_value,materialName,$A132,customer,B$1)</f>
        <v>371357.27999999997</v>
      </c>
      <c r="C132">
        <f t="shared" si="13"/>
        <v>185369.76</v>
      </c>
      <c r="D132">
        <f t="shared" si="13"/>
        <v>0</v>
      </c>
      <c r="E132">
        <f t="shared" si="13"/>
        <v>0</v>
      </c>
      <c r="F132">
        <f t="shared" si="13"/>
        <v>0</v>
      </c>
      <c r="G132">
        <f t="shared" si="13"/>
        <v>1894.68</v>
      </c>
      <c r="N132"/>
    </row>
    <row r="133" spans="1:14" x14ac:dyDescent="0.3">
      <c r="A133" t="s">
        <v>2033</v>
      </c>
      <c r="B133">
        <f t="shared" si="13"/>
        <v>0</v>
      </c>
      <c r="C133">
        <f t="shared" si="13"/>
        <v>184073.49</v>
      </c>
      <c r="D133">
        <f t="shared" si="13"/>
        <v>0</v>
      </c>
      <c r="E133">
        <f t="shared" si="13"/>
        <v>0</v>
      </c>
      <c r="F133">
        <f t="shared" si="13"/>
        <v>0</v>
      </c>
      <c r="G133">
        <f t="shared" si="13"/>
        <v>0</v>
      </c>
      <c r="N133"/>
    </row>
    <row r="134" spans="1:14" x14ac:dyDescent="0.3">
      <c r="A134" t="s">
        <v>794</v>
      </c>
      <c r="B134">
        <f t="shared" si="13"/>
        <v>74997</v>
      </c>
      <c r="C134">
        <f t="shared" si="13"/>
        <v>182992.68</v>
      </c>
      <c r="D134">
        <f t="shared" si="13"/>
        <v>0</v>
      </c>
      <c r="E134">
        <f t="shared" si="13"/>
        <v>0</v>
      </c>
      <c r="F134">
        <f t="shared" si="13"/>
        <v>0</v>
      </c>
      <c r="G134">
        <f t="shared" si="13"/>
        <v>0</v>
      </c>
      <c r="N134"/>
    </row>
    <row r="135" spans="1:14" x14ac:dyDescent="0.3">
      <c r="A135" t="s">
        <v>1892</v>
      </c>
      <c r="B135">
        <f t="shared" si="13"/>
        <v>0</v>
      </c>
      <c r="C135">
        <f t="shared" si="13"/>
        <v>180485.62</v>
      </c>
      <c r="D135">
        <f t="shared" si="13"/>
        <v>0</v>
      </c>
      <c r="E135">
        <f t="shared" si="13"/>
        <v>0</v>
      </c>
      <c r="F135">
        <f t="shared" si="13"/>
        <v>0</v>
      </c>
      <c r="G135">
        <f t="shared" si="13"/>
        <v>51567.32</v>
      </c>
      <c r="N135"/>
    </row>
    <row r="136" spans="1:14" x14ac:dyDescent="0.3">
      <c r="A136" t="s">
        <v>226</v>
      </c>
      <c r="B136">
        <f t="shared" si="13"/>
        <v>0</v>
      </c>
      <c r="C136">
        <f t="shared" si="13"/>
        <v>179672.49000000002</v>
      </c>
      <c r="D136">
        <f t="shared" si="13"/>
        <v>0</v>
      </c>
      <c r="E136">
        <f t="shared" si="13"/>
        <v>0</v>
      </c>
      <c r="F136">
        <f t="shared" si="13"/>
        <v>0</v>
      </c>
      <c r="G136">
        <f t="shared" si="13"/>
        <v>0</v>
      </c>
      <c r="N136"/>
    </row>
    <row r="137" spans="1:14" x14ac:dyDescent="0.3">
      <c r="A137" t="s">
        <v>540</v>
      </c>
      <c r="B137">
        <f t="shared" si="13"/>
        <v>129324.2</v>
      </c>
      <c r="C137">
        <f t="shared" si="13"/>
        <v>175095.31</v>
      </c>
      <c r="D137">
        <f t="shared" si="13"/>
        <v>0</v>
      </c>
      <c r="E137">
        <f t="shared" si="13"/>
        <v>110978.31000000001</v>
      </c>
      <c r="F137">
        <f t="shared" si="13"/>
        <v>0</v>
      </c>
      <c r="G137">
        <f t="shared" si="13"/>
        <v>0</v>
      </c>
      <c r="N137"/>
    </row>
    <row r="138" spans="1:14" x14ac:dyDescent="0.3">
      <c r="A138" t="s">
        <v>1550</v>
      </c>
      <c r="B138">
        <f t="shared" si="13"/>
        <v>15733.44</v>
      </c>
      <c r="C138">
        <f t="shared" si="13"/>
        <v>172048.66999999998</v>
      </c>
      <c r="D138">
        <f t="shared" si="13"/>
        <v>0</v>
      </c>
      <c r="E138">
        <f t="shared" si="13"/>
        <v>0</v>
      </c>
      <c r="F138">
        <f t="shared" si="13"/>
        <v>0</v>
      </c>
      <c r="G138">
        <f t="shared" si="13"/>
        <v>0</v>
      </c>
      <c r="N138"/>
    </row>
    <row r="139" spans="1:14" x14ac:dyDescent="0.3">
      <c r="A139" t="s">
        <v>1413</v>
      </c>
      <c r="B139">
        <f t="shared" si="13"/>
        <v>0</v>
      </c>
      <c r="C139">
        <f t="shared" si="13"/>
        <v>170067.14</v>
      </c>
      <c r="D139">
        <f t="shared" si="13"/>
        <v>0</v>
      </c>
      <c r="E139">
        <f t="shared" si="13"/>
        <v>0</v>
      </c>
      <c r="F139">
        <f t="shared" si="13"/>
        <v>0</v>
      </c>
      <c r="G139">
        <f t="shared" si="13"/>
        <v>0</v>
      </c>
      <c r="N139"/>
    </row>
    <row r="140" spans="1:14" x14ac:dyDescent="0.3">
      <c r="A140" t="s">
        <v>430</v>
      </c>
      <c r="B140">
        <f t="shared" si="13"/>
        <v>119995.2</v>
      </c>
      <c r="C140">
        <f t="shared" si="13"/>
        <v>166493.34</v>
      </c>
      <c r="D140">
        <f t="shared" si="13"/>
        <v>0</v>
      </c>
      <c r="E140">
        <f t="shared" si="13"/>
        <v>0</v>
      </c>
      <c r="F140">
        <f t="shared" si="13"/>
        <v>0</v>
      </c>
      <c r="G140">
        <f t="shared" si="13"/>
        <v>1499.94</v>
      </c>
      <c r="N140"/>
    </row>
    <row r="141" spans="1:14" x14ac:dyDescent="0.3">
      <c r="A141" t="s">
        <v>1523</v>
      </c>
      <c r="B141">
        <f t="shared" si="13"/>
        <v>1059550.5</v>
      </c>
      <c r="C141">
        <f t="shared" si="13"/>
        <v>165009.31</v>
      </c>
      <c r="D141">
        <f t="shared" si="13"/>
        <v>0</v>
      </c>
      <c r="E141">
        <f t="shared" si="13"/>
        <v>0</v>
      </c>
      <c r="F141">
        <f t="shared" si="13"/>
        <v>0</v>
      </c>
      <c r="G141">
        <f t="shared" si="13"/>
        <v>0</v>
      </c>
      <c r="N141"/>
    </row>
    <row r="142" spans="1:14" x14ac:dyDescent="0.3">
      <c r="A142" t="s">
        <v>3131</v>
      </c>
      <c r="B142">
        <f t="shared" ref="B142:G151" si="14">SUMIFS(Total_value,materialName,$A142,customer,B$1)</f>
        <v>0</v>
      </c>
      <c r="C142">
        <f t="shared" si="14"/>
        <v>160893.18999999994</v>
      </c>
      <c r="D142">
        <f t="shared" si="14"/>
        <v>0</v>
      </c>
      <c r="E142">
        <f t="shared" si="14"/>
        <v>0</v>
      </c>
      <c r="F142">
        <f t="shared" si="14"/>
        <v>0</v>
      </c>
      <c r="G142">
        <f t="shared" si="14"/>
        <v>0</v>
      </c>
      <c r="N142"/>
    </row>
    <row r="143" spans="1:14" x14ac:dyDescent="0.3">
      <c r="A143" t="s">
        <v>1410</v>
      </c>
      <c r="B143">
        <f t="shared" si="14"/>
        <v>0</v>
      </c>
      <c r="C143">
        <f t="shared" si="14"/>
        <v>159617.96</v>
      </c>
      <c r="D143">
        <f t="shared" si="14"/>
        <v>0</v>
      </c>
      <c r="E143">
        <f t="shared" si="14"/>
        <v>0</v>
      </c>
      <c r="F143">
        <f t="shared" si="14"/>
        <v>0</v>
      </c>
      <c r="G143">
        <f t="shared" si="14"/>
        <v>0</v>
      </c>
      <c r="N143"/>
    </row>
    <row r="144" spans="1:14" x14ac:dyDescent="0.3">
      <c r="A144" t="s">
        <v>52</v>
      </c>
      <c r="B144">
        <f t="shared" si="14"/>
        <v>0</v>
      </c>
      <c r="C144">
        <f t="shared" si="14"/>
        <v>159159.16</v>
      </c>
      <c r="D144">
        <f t="shared" si="14"/>
        <v>0</v>
      </c>
      <c r="E144">
        <f t="shared" si="14"/>
        <v>363121.91999999998</v>
      </c>
      <c r="F144">
        <f t="shared" si="14"/>
        <v>0</v>
      </c>
      <c r="G144">
        <f t="shared" si="14"/>
        <v>0</v>
      </c>
      <c r="N144"/>
    </row>
    <row r="145" spans="1:14" x14ac:dyDescent="0.3">
      <c r="A145" t="s">
        <v>882</v>
      </c>
      <c r="B145">
        <f t="shared" si="14"/>
        <v>0</v>
      </c>
      <c r="C145">
        <f t="shared" si="14"/>
        <v>157242.39000000001</v>
      </c>
      <c r="D145">
        <f t="shared" si="14"/>
        <v>0</v>
      </c>
      <c r="E145">
        <f t="shared" si="14"/>
        <v>0</v>
      </c>
      <c r="F145">
        <f t="shared" si="14"/>
        <v>0</v>
      </c>
      <c r="G145">
        <f t="shared" si="14"/>
        <v>0</v>
      </c>
      <c r="N145"/>
    </row>
    <row r="146" spans="1:14" x14ac:dyDescent="0.3">
      <c r="A146" t="s">
        <v>421</v>
      </c>
      <c r="B146">
        <f t="shared" si="14"/>
        <v>1304574.3200000003</v>
      </c>
      <c r="C146">
        <f t="shared" si="14"/>
        <v>156613.81999999998</v>
      </c>
      <c r="D146">
        <f t="shared" si="14"/>
        <v>0</v>
      </c>
      <c r="E146">
        <f t="shared" si="14"/>
        <v>0</v>
      </c>
      <c r="F146">
        <f t="shared" si="14"/>
        <v>0</v>
      </c>
      <c r="G146">
        <f t="shared" si="14"/>
        <v>0</v>
      </c>
      <c r="N146"/>
    </row>
    <row r="147" spans="1:14" x14ac:dyDescent="0.3">
      <c r="A147" t="s">
        <v>2351</v>
      </c>
      <c r="B147">
        <f t="shared" si="14"/>
        <v>0</v>
      </c>
      <c r="C147">
        <f t="shared" si="14"/>
        <v>154107.88</v>
      </c>
      <c r="D147">
        <f t="shared" si="14"/>
        <v>0</v>
      </c>
      <c r="E147">
        <f t="shared" si="14"/>
        <v>0</v>
      </c>
      <c r="F147">
        <f t="shared" si="14"/>
        <v>0</v>
      </c>
      <c r="G147">
        <f t="shared" si="14"/>
        <v>0</v>
      </c>
      <c r="N147"/>
    </row>
    <row r="148" spans="1:14" x14ac:dyDescent="0.3">
      <c r="A148" t="s">
        <v>1169</v>
      </c>
      <c r="B148">
        <f t="shared" si="14"/>
        <v>0</v>
      </c>
      <c r="C148">
        <f t="shared" si="14"/>
        <v>153694.19</v>
      </c>
      <c r="D148">
        <f t="shared" si="14"/>
        <v>0</v>
      </c>
      <c r="E148">
        <f t="shared" si="14"/>
        <v>196718.81</v>
      </c>
      <c r="F148">
        <f t="shared" si="14"/>
        <v>0</v>
      </c>
      <c r="G148">
        <f t="shared" si="14"/>
        <v>0</v>
      </c>
      <c r="N148"/>
    </row>
    <row r="149" spans="1:14" x14ac:dyDescent="0.3">
      <c r="A149" t="s">
        <v>709</v>
      </c>
      <c r="B149">
        <f t="shared" si="14"/>
        <v>0</v>
      </c>
      <c r="C149">
        <f t="shared" si="14"/>
        <v>153612.45000000001</v>
      </c>
      <c r="D149">
        <f t="shared" si="14"/>
        <v>0</v>
      </c>
      <c r="E149">
        <f t="shared" si="14"/>
        <v>317914.96000000002</v>
      </c>
      <c r="F149">
        <f t="shared" si="14"/>
        <v>0</v>
      </c>
      <c r="G149">
        <f t="shared" si="14"/>
        <v>0</v>
      </c>
      <c r="N149"/>
    </row>
    <row r="150" spans="1:14" x14ac:dyDescent="0.3">
      <c r="A150" t="s">
        <v>1338</v>
      </c>
      <c r="B150">
        <f t="shared" si="14"/>
        <v>189080.45</v>
      </c>
      <c r="C150">
        <f t="shared" si="14"/>
        <v>146317.92000000001</v>
      </c>
      <c r="D150">
        <f t="shared" si="14"/>
        <v>0</v>
      </c>
      <c r="E150">
        <f t="shared" si="14"/>
        <v>78102.149999999994</v>
      </c>
      <c r="F150">
        <f t="shared" si="14"/>
        <v>0</v>
      </c>
      <c r="G150">
        <f t="shared" si="14"/>
        <v>0</v>
      </c>
      <c r="N150"/>
    </row>
    <row r="151" spans="1:14" x14ac:dyDescent="0.3">
      <c r="A151" t="s">
        <v>1590</v>
      </c>
      <c r="B151">
        <f t="shared" si="14"/>
        <v>0</v>
      </c>
      <c r="C151">
        <f t="shared" si="14"/>
        <v>144926.51</v>
      </c>
      <c r="D151">
        <f t="shared" si="14"/>
        <v>0</v>
      </c>
      <c r="E151">
        <f t="shared" si="14"/>
        <v>0</v>
      </c>
      <c r="F151">
        <f t="shared" si="14"/>
        <v>0</v>
      </c>
      <c r="G151">
        <f t="shared" si="14"/>
        <v>0</v>
      </c>
      <c r="N151"/>
    </row>
    <row r="152" spans="1:14" x14ac:dyDescent="0.3">
      <c r="A152" t="s">
        <v>253</v>
      </c>
      <c r="B152">
        <f t="shared" ref="B152:G161" si="15">SUMIFS(Total_value,materialName,$A152,customer,B$1)</f>
        <v>0</v>
      </c>
      <c r="C152">
        <f t="shared" si="15"/>
        <v>144752.82999999999</v>
      </c>
      <c r="D152">
        <f t="shared" si="15"/>
        <v>0</v>
      </c>
      <c r="E152">
        <f t="shared" si="15"/>
        <v>15733.44</v>
      </c>
      <c r="F152">
        <f t="shared" si="15"/>
        <v>0</v>
      </c>
      <c r="G152">
        <f t="shared" si="15"/>
        <v>0</v>
      </c>
      <c r="N152"/>
    </row>
    <row r="153" spans="1:14" x14ac:dyDescent="0.3">
      <c r="A153" t="s">
        <v>1456</v>
      </c>
      <c r="B153">
        <f t="shared" si="15"/>
        <v>41609.380000000005</v>
      </c>
      <c r="C153">
        <f t="shared" si="15"/>
        <v>143755.05000000002</v>
      </c>
      <c r="D153">
        <f t="shared" si="15"/>
        <v>0</v>
      </c>
      <c r="E153">
        <f t="shared" si="15"/>
        <v>0</v>
      </c>
      <c r="F153">
        <f t="shared" si="15"/>
        <v>0</v>
      </c>
      <c r="G153">
        <f t="shared" si="15"/>
        <v>0</v>
      </c>
      <c r="N153"/>
    </row>
    <row r="154" spans="1:14" x14ac:dyDescent="0.3">
      <c r="A154" t="s">
        <v>262</v>
      </c>
      <c r="B154">
        <f t="shared" si="15"/>
        <v>204625.44</v>
      </c>
      <c r="C154">
        <f t="shared" si="15"/>
        <v>141792.12</v>
      </c>
      <c r="D154">
        <f t="shared" si="15"/>
        <v>0</v>
      </c>
      <c r="E154">
        <f t="shared" si="15"/>
        <v>74840.040000000008</v>
      </c>
      <c r="F154">
        <f t="shared" si="15"/>
        <v>0</v>
      </c>
      <c r="G154">
        <f t="shared" si="15"/>
        <v>0</v>
      </c>
      <c r="N154"/>
    </row>
    <row r="155" spans="1:14" x14ac:dyDescent="0.3">
      <c r="A155" t="s">
        <v>1365</v>
      </c>
      <c r="B155">
        <f t="shared" si="15"/>
        <v>0</v>
      </c>
      <c r="C155">
        <f t="shared" si="15"/>
        <v>139221.5</v>
      </c>
      <c r="D155">
        <f t="shared" si="15"/>
        <v>0</v>
      </c>
      <c r="E155">
        <f t="shared" si="15"/>
        <v>0</v>
      </c>
      <c r="F155">
        <f t="shared" si="15"/>
        <v>0</v>
      </c>
      <c r="G155">
        <f t="shared" si="15"/>
        <v>38267.25</v>
      </c>
      <c r="N155"/>
    </row>
    <row r="156" spans="1:14" x14ac:dyDescent="0.3">
      <c r="A156" t="s">
        <v>452</v>
      </c>
      <c r="B156">
        <f t="shared" si="15"/>
        <v>153467.11999999997</v>
      </c>
      <c r="C156">
        <f t="shared" si="15"/>
        <v>137802.39000000001</v>
      </c>
      <c r="D156">
        <f t="shared" si="15"/>
        <v>0</v>
      </c>
      <c r="E156">
        <f t="shared" si="15"/>
        <v>0</v>
      </c>
      <c r="F156">
        <f t="shared" si="15"/>
        <v>15346.71</v>
      </c>
      <c r="G156">
        <f t="shared" si="15"/>
        <v>0</v>
      </c>
      <c r="N156"/>
    </row>
    <row r="157" spans="1:14" x14ac:dyDescent="0.3">
      <c r="A157" t="s">
        <v>1268</v>
      </c>
      <c r="B157">
        <f t="shared" si="15"/>
        <v>345010.24999999994</v>
      </c>
      <c r="C157">
        <f t="shared" si="15"/>
        <v>136580.78</v>
      </c>
      <c r="D157">
        <f t="shared" si="15"/>
        <v>0</v>
      </c>
      <c r="E157">
        <f t="shared" si="15"/>
        <v>0</v>
      </c>
      <c r="F157">
        <f t="shared" si="15"/>
        <v>0</v>
      </c>
      <c r="G157">
        <f t="shared" si="15"/>
        <v>0</v>
      </c>
      <c r="N157"/>
    </row>
    <row r="158" spans="1:14" x14ac:dyDescent="0.3">
      <c r="A158" t="s">
        <v>77</v>
      </c>
      <c r="B158">
        <f t="shared" si="15"/>
        <v>0</v>
      </c>
      <c r="C158">
        <f t="shared" si="15"/>
        <v>133133.29999999999</v>
      </c>
      <c r="D158">
        <f t="shared" si="15"/>
        <v>0</v>
      </c>
      <c r="E158">
        <f t="shared" si="15"/>
        <v>0</v>
      </c>
      <c r="F158">
        <f t="shared" si="15"/>
        <v>159048.33999999997</v>
      </c>
      <c r="G158">
        <f t="shared" si="15"/>
        <v>71953.31</v>
      </c>
      <c r="N158"/>
    </row>
    <row r="159" spans="1:14" x14ac:dyDescent="0.3">
      <c r="A159" t="s">
        <v>2088</v>
      </c>
      <c r="B159">
        <f t="shared" si="15"/>
        <v>0</v>
      </c>
      <c r="C159">
        <f t="shared" si="15"/>
        <v>133008.48000000001</v>
      </c>
      <c r="D159">
        <f t="shared" si="15"/>
        <v>0</v>
      </c>
      <c r="E159">
        <f t="shared" si="15"/>
        <v>0</v>
      </c>
      <c r="F159">
        <f t="shared" si="15"/>
        <v>0</v>
      </c>
      <c r="G159">
        <f t="shared" si="15"/>
        <v>0</v>
      </c>
      <c r="N159"/>
    </row>
    <row r="160" spans="1:14" x14ac:dyDescent="0.3">
      <c r="A160" t="s">
        <v>974</v>
      </c>
      <c r="B160">
        <f t="shared" si="15"/>
        <v>2483851.1700000013</v>
      </c>
      <c r="C160">
        <f t="shared" si="15"/>
        <v>132053.57999999999</v>
      </c>
      <c r="D160">
        <f t="shared" si="15"/>
        <v>0</v>
      </c>
      <c r="E160">
        <f t="shared" si="15"/>
        <v>28376.18</v>
      </c>
      <c r="F160">
        <f t="shared" si="15"/>
        <v>0</v>
      </c>
      <c r="G160">
        <f t="shared" si="15"/>
        <v>0</v>
      </c>
      <c r="N160"/>
    </row>
    <row r="161" spans="1:14" x14ac:dyDescent="0.3">
      <c r="A161" t="s">
        <v>2378</v>
      </c>
      <c r="B161">
        <f t="shared" si="15"/>
        <v>0</v>
      </c>
      <c r="C161">
        <f t="shared" si="15"/>
        <v>128918.3</v>
      </c>
      <c r="D161">
        <f t="shared" si="15"/>
        <v>0</v>
      </c>
      <c r="E161">
        <f t="shared" si="15"/>
        <v>0</v>
      </c>
      <c r="F161">
        <f t="shared" si="15"/>
        <v>0</v>
      </c>
      <c r="G161">
        <f t="shared" si="15"/>
        <v>0</v>
      </c>
      <c r="N161"/>
    </row>
    <row r="162" spans="1:14" x14ac:dyDescent="0.3">
      <c r="A162" t="s">
        <v>1198</v>
      </c>
      <c r="B162">
        <f t="shared" ref="B162:G171" si="16">SUMIFS(Total_value,materialName,$A162,customer,B$1)</f>
        <v>0</v>
      </c>
      <c r="C162">
        <f t="shared" si="16"/>
        <v>128143.30999999998</v>
      </c>
      <c r="D162">
        <f t="shared" si="16"/>
        <v>0</v>
      </c>
      <c r="E162">
        <f t="shared" si="16"/>
        <v>0</v>
      </c>
      <c r="F162">
        <f t="shared" si="16"/>
        <v>0</v>
      </c>
      <c r="G162">
        <f t="shared" si="16"/>
        <v>0</v>
      </c>
      <c r="N162"/>
    </row>
    <row r="163" spans="1:14" x14ac:dyDescent="0.3">
      <c r="A163" t="s">
        <v>70</v>
      </c>
      <c r="B163">
        <f t="shared" si="16"/>
        <v>0</v>
      </c>
      <c r="C163">
        <f t="shared" si="16"/>
        <v>126712.80000000002</v>
      </c>
      <c r="D163">
        <f t="shared" si="16"/>
        <v>0</v>
      </c>
      <c r="E163">
        <f t="shared" si="16"/>
        <v>54945.72</v>
      </c>
      <c r="F163">
        <f t="shared" si="16"/>
        <v>0</v>
      </c>
      <c r="G163">
        <f t="shared" si="16"/>
        <v>0</v>
      </c>
      <c r="N163"/>
    </row>
    <row r="164" spans="1:14" x14ac:dyDescent="0.3">
      <c r="A164" t="s">
        <v>2422</v>
      </c>
      <c r="B164">
        <f t="shared" si="16"/>
        <v>0</v>
      </c>
      <c r="C164">
        <f t="shared" si="16"/>
        <v>126188.92</v>
      </c>
      <c r="D164">
        <f t="shared" si="16"/>
        <v>0</v>
      </c>
      <c r="E164">
        <f t="shared" si="16"/>
        <v>0</v>
      </c>
      <c r="F164">
        <f t="shared" si="16"/>
        <v>0</v>
      </c>
      <c r="G164">
        <f t="shared" si="16"/>
        <v>0</v>
      </c>
      <c r="N164"/>
    </row>
    <row r="165" spans="1:14" x14ac:dyDescent="0.3">
      <c r="A165" t="s">
        <v>284</v>
      </c>
      <c r="B165">
        <f t="shared" si="16"/>
        <v>48496.58</v>
      </c>
      <c r="C165">
        <f t="shared" si="16"/>
        <v>125508.54</v>
      </c>
      <c r="D165">
        <f t="shared" si="16"/>
        <v>0</v>
      </c>
      <c r="E165">
        <f t="shared" si="16"/>
        <v>0</v>
      </c>
      <c r="F165">
        <f t="shared" si="16"/>
        <v>0</v>
      </c>
      <c r="G165">
        <f t="shared" si="16"/>
        <v>0</v>
      </c>
      <c r="N165"/>
    </row>
    <row r="166" spans="1:14" x14ac:dyDescent="0.3">
      <c r="A166" t="s">
        <v>199</v>
      </c>
      <c r="B166">
        <f t="shared" si="16"/>
        <v>314588.98000000004</v>
      </c>
      <c r="C166">
        <f t="shared" si="16"/>
        <v>124824.25</v>
      </c>
      <c r="D166">
        <f t="shared" si="16"/>
        <v>0</v>
      </c>
      <c r="E166">
        <f t="shared" si="16"/>
        <v>0</v>
      </c>
      <c r="F166">
        <f t="shared" si="16"/>
        <v>0</v>
      </c>
      <c r="G166">
        <f t="shared" si="16"/>
        <v>0</v>
      </c>
      <c r="N166"/>
    </row>
    <row r="167" spans="1:14" x14ac:dyDescent="0.3">
      <c r="A167" t="s">
        <v>261</v>
      </c>
      <c r="B167">
        <f t="shared" si="16"/>
        <v>59997.599999999999</v>
      </c>
      <c r="C167">
        <f t="shared" si="16"/>
        <v>124329.23999999999</v>
      </c>
      <c r="D167">
        <f t="shared" si="16"/>
        <v>0</v>
      </c>
      <c r="E167">
        <f t="shared" si="16"/>
        <v>4499.82</v>
      </c>
      <c r="F167">
        <f t="shared" si="16"/>
        <v>0</v>
      </c>
      <c r="G167">
        <f t="shared" si="16"/>
        <v>0</v>
      </c>
      <c r="N167"/>
    </row>
    <row r="168" spans="1:14" x14ac:dyDescent="0.3">
      <c r="A168" t="s">
        <v>2894</v>
      </c>
      <c r="B168">
        <f t="shared" si="16"/>
        <v>0</v>
      </c>
      <c r="C168">
        <f t="shared" si="16"/>
        <v>122779.93</v>
      </c>
      <c r="D168">
        <f t="shared" si="16"/>
        <v>0</v>
      </c>
      <c r="E168">
        <f t="shared" si="16"/>
        <v>0</v>
      </c>
      <c r="F168">
        <f t="shared" si="16"/>
        <v>0</v>
      </c>
      <c r="G168">
        <f t="shared" si="16"/>
        <v>0</v>
      </c>
      <c r="N168"/>
    </row>
    <row r="169" spans="1:14" x14ac:dyDescent="0.3">
      <c r="A169" t="s">
        <v>1470</v>
      </c>
      <c r="B169">
        <f t="shared" si="16"/>
        <v>0</v>
      </c>
      <c r="C169">
        <f t="shared" si="16"/>
        <v>122779.92000000001</v>
      </c>
      <c r="D169">
        <f t="shared" si="16"/>
        <v>0</v>
      </c>
      <c r="E169">
        <f t="shared" si="16"/>
        <v>0</v>
      </c>
      <c r="F169">
        <f t="shared" si="16"/>
        <v>0</v>
      </c>
      <c r="G169">
        <f t="shared" si="16"/>
        <v>0</v>
      </c>
      <c r="N169"/>
    </row>
    <row r="170" spans="1:14" x14ac:dyDescent="0.3">
      <c r="A170" t="s">
        <v>730</v>
      </c>
      <c r="B170">
        <f t="shared" si="16"/>
        <v>1139350.9999999998</v>
      </c>
      <c r="C170">
        <f t="shared" si="16"/>
        <v>122773.68999999997</v>
      </c>
      <c r="D170">
        <f t="shared" si="16"/>
        <v>0</v>
      </c>
      <c r="E170">
        <f t="shared" si="16"/>
        <v>29603.24</v>
      </c>
      <c r="F170">
        <f t="shared" si="16"/>
        <v>0</v>
      </c>
      <c r="G170">
        <f t="shared" si="16"/>
        <v>76733.56</v>
      </c>
      <c r="N170"/>
    </row>
    <row r="171" spans="1:14" x14ac:dyDescent="0.3">
      <c r="A171" t="s">
        <v>1266</v>
      </c>
      <c r="B171">
        <f t="shared" si="16"/>
        <v>1259641.4999999995</v>
      </c>
      <c r="C171">
        <f t="shared" si="16"/>
        <v>120591.23999999999</v>
      </c>
      <c r="D171">
        <f t="shared" si="16"/>
        <v>0</v>
      </c>
      <c r="E171">
        <f t="shared" si="16"/>
        <v>0</v>
      </c>
      <c r="F171">
        <f t="shared" si="16"/>
        <v>0</v>
      </c>
      <c r="G171">
        <f t="shared" si="16"/>
        <v>0</v>
      </c>
      <c r="N171"/>
    </row>
    <row r="172" spans="1:14" x14ac:dyDescent="0.3">
      <c r="A172" t="s">
        <v>1417</v>
      </c>
      <c r="B172">
        <f t="shared" ref="B172:G181" si="17">SUMIFS(Total_value,materialName,$A172,customer,B$1)</f>
        <v>0</v>
      </c>
      <c r="C172">
        <f t="shared" si="17"/>
        <v>119714.64</v>
      </c>
      <c r="D172">
        <f t="shared" si="17"/>
        <v>0</v>
      </c>
      <c r="E172">
        <f t="shared" si="17"/>
        <v>0</v>
      </c>
      <c r="F172">
        <f t="shared" si="17"/>
        <v>0</v>
      </c>
      <c r="G172">
        <f t="shared" si="17"/>
        <v>0</v>
      </c>
      <c r="N172"/>
    </row>
    <row r="173" spans="1:14" x14ac:dyDescent="0.3">
      <c r="A173" t="s">
        <v>1891</v>
      </c>
      <c r="B173">
        <f t="shared" si="17"/>
        <v>0</v>
      </c>
      <c r="C173">
        <f t="shared" si="17"/>
        <v>118206.87</v>
      </c>
      <c r="D173">
        <f t="shared" si="17"/>
        <v>0</v>
      </c>
      <c r="E173">
        <f t="shared" si="17"/>
        <v>0</v>
      </c>
      <c r="F173">
        <f t="shared" si="17"/>
        <v>0</v>
      </c>
      <c r="G173">
        <f t="shared" si="17"/>
        <v>26601.7</v>
      </c>
      <c r="N173"/>
    </row>
    <row r="174" spans="1:14" x14ac:dyDescent="0.3">
      <c r="A174" t="s">
        <v>396</v>
      </c>
      <c r="B174">
        <f t="shared" si="17"/>
        <v>2283988.5300000003</v>
      </c>
      <c r="C174">
        <f t="shared" si="17"/>
        <v>117865.5</v>
      </c>
      <c r="D174">
        <f t="shared" si="17"/>
        <v>0</v>
      </c>
      <c r="E174">
        <f t="shared" si="17"/>
        <v>0</v>
      </c>
      <c r="F174">
        <f t="shared" si="17"/>
        <v>0</v>
      </c>
      <c r="G174">
        <f t="shared" si="17"/>
        <v>0</v>
      </c>
      <c r="N174"/>
    </row>
    <row r="175" spans="1:14" x14ac:dyDescent="0.3">
      <c r="A175" t="s">
        <v>75</v>
      </c>
      <c r="B175">
        <f t="shared" si="17"/>
        <v>0</v>
      </c>
      <c r="C175">
        <f t="shared" si="17"/>
        <v>117772.56</v>
      </c>
      <c r="D175">
        <f t="shared" si="17"/>
        <v>0</v>
      </c>
      <c r="E175">
        <f t="shared" si="17"/>
        <v>3789.36</v>
      </c>
      <c r="F175">
        <f t="shared" si="17"/>
        <v>0</v>
      </c>
      <c r="G175">
        <f t="shared" si="17"/>
        <v>0</v>
      </c>
      <c r="N175"/>
    </row>
    <row r="176" spans="1:14" x14ac:dyDescent="0.3">
      <c r="A176" t="s">
        <v>800</v>
      </c>
      <c r="B176">
        <f t="shared" si="17"/>
        <v>0</v>
      </c>
      <c r="C176">
        <f t="shared" si="17"/>
        <v>111526.51000000001</v>
      </c>
      <c r="D176">
        <f t="shared" si="17"/>
        <v>0</v>
      </c>
      <c r="E176">
        <f t="shared" si="17"/>
        <v>0</v>
      </c>
      <c r="F176">
        <f t="shared" si="17"/>
        <v>25511.5</v>
      </c>
      <c r="G176">
        <f t="shared" si="17"/>
        <v>0</v>
      </c>
      <c r="N176"/>
    </row>
    <row r="177" spans="1:14" x14ac:dyDescent="0.3">
      <c r="A177" t="s">
        <v>1761</v>
      </c>
      <c r="B177">
        <f t="shared" si="17"/>
        <v>0</v>
      </c>
      <c r="C177">
        <f t="shared" si="17"/>
        <v>111204.23999999999</v>
      </c>
      <c r="D177">
        <f t="shared" si="17"/>
        <v>20559.66</v>
      </c>
      <c r="E177">
        <f t="shared" si="17"/>
        <v>0</v>
      </c>
      <c r="F177">
        <f t="shared" si="17"/>
        <v>0</v>
      </c>
      <c r="G177">
        <f t="shared" si="17"/>
        <v>0</v>
      </c>
      <c r="N177"/>
    </row>
    <row r="178" spans="1:14" x14ac:dyDescent="0.3">
      <c r="A178" t="s">
        <v>703</v>
      </c>
      <c r="B178">
        <f t="shared" si="17"/>
        <v>257676.48</v>
      </c>
      <c r="C178">
        <f t="shared" si="17"/>
        <v>109582.56</v>
      </c>
      <c r="D178">
        <f t="shared" si="17"/>
        <v>0</v>
      </c>
      <c r="E178">
        <f t="shared" si="17"/>
        <v>0</v>
      </c>
      <c r="F178">
        <f t="shared" si="17"/>
        <v>0</v>
      </c>
      <c r="G178">
        <f t="shared" si="17"/>
        <v>0</v>
      </c>
      <c r="N178"/>
    </row>
    <row r="179" spans="1:14" x14ac:dyDescent="0.3">
      <c r="A179" t="s">
        <v>1339</v>
      </c>
      <c r="B179">
        <f t="shared" si="17"/>
        <v>0</v>
      </c>
      <c r="C179">
        <f t="shared" si="17"/>
        <v>108805.68</v>
      </c>
      <c r="D179">
        <f t="shared" si="17"/>
        <v>0</v>
      </c>
      <c r="E179">
        <f t="shared" si="17"/>
        <v>0</v>
      </c>
      <c r="F179">
        <f t="shared" si="17"/>
        <v>0</v>
      </c>
      <c r="G179">
        <f t="shared" si="17"/>
        <v>0</v>
      </c>
      <c r="N179"/>
    </row>
    <row r="180" spans="1:14" x14ac:dyDescent="0.3">
      <c r="A180" t="s">
        <v>30</v>
      </c>
      <c r="B180">
        <f t="shared" si="17"/>
        <v>0</v>
      </c>
      <c r="C180">
        <f t="shared" si="17"/>
        <v>108404.43999999999</v>
      </c>
      <c r="D180">
        <f t="shared" si="17"/>
        <v>0</v>
      </c>
      <c r="E180">
        <f t="shared" si="17"/>
        <v>0</v>
      </c>
      <c r="F180">
        <f t="shared" si="17"/>
        <v>0</v>
      </c>
      <c r="G180">
        <f t="shared" si="17"/>
        <v>13437.71</v>
      </c>
      <c r="N180"/>
    </row>
    <row r="181" spans="1:14" x14ac:dyDescent="0.3">
      <c r="A181" t="s">
        <v>1096</v>
      </c>
      <c r="B181">
        <f t="shared" si="17"/>
        <v>161093.94</v>
      </c>
      <c r="C181">
        <f t="shared" si="17"/>
        <v>106413.02</v>
      </c>
      <c r="D181">
        <f t="shared" si="17"/>
        <v>0</v>
      </c>
      <c r="E181">
        <f t="shared" si="17"/>
        <v>0</v>
      </c>
      <c r="F181">
        <f t="shared" si="17"/>
        <v>0</v>
      </c>
      <c r="G181">
        <f t="shared" si="17"/>
        <v>0</v>
      </c>
      <c r="N181"/>
    </row>
    <row r="182" spans="1:14" x14ac:dyDescent="0.3">
      <c r="A182" t="s">
        <v>485</v>
      </c>
      <c r="B182">
        <f t="shared" ref="B182:G191" si="18">SUMIFS(Total_value,materialName,$A182,customer,B$1)</f>
        <v>0</v>
      </c>
      <c r="C182">
        <f t="shared" si="18"/>
        <v>106406.78</v>
      </c>
      <c r="D182">
        <f t="shared" si="18"/>
        <v>0</v>
      </c>
      <c r="E182">
        <f t="shared" si="18"/>
        <v>0</v>
      </c>
      <c r="F182">
        <f t="shared" si="18"/>
        <v>0</v>
      </c>
      <c r="G182">
        <f t="shared" si="18"/>
        <v>13846.72</v>
      </c>
      <c r="N182"/>
    </row>
    <row r="183" spans="1:14" x14ac:dyDescent="0.3">
      <c r="A183" t="s">
        <v>832</v>
      </c>
      <c r="B183">
        <f t="shared" si="18"/>
        <v>0</v>
      </c>
      <c r="C183">
        <f t="shared" si="18"/>
        <v>104770.71999999999</v>
      </c>
      <c r="D183">
        <f t="shared" si="18"/>
        <v>0</v>
      </c>
      <c r="E183">
        <f t="shared" si="18"/>
        <v>0</v>
      </c>
      <c r="F183">
        <f t="shared" si="18"/>
        <v>0</v>
      </c>
      <c r="G183">
        <f t="shared" si="18"/>
        <v>0</v>
      </c>
      <c r="N183"/>
    </row>
    <row r="184" spans="1:14" x14ac:dyDescent="0.3">
      <c r="A184" t="s">
        <v>1659</v>
      </c>
      <c r="B184">
        <f t="shared" si="18"/>
        <v>55567.3</v>
      </c>
      <c r="C184">
        <f t="shared" si="18"/>
        <v>103781.60999999999</v>
      </c>
      <c r="D184">
        <f t="shared" si="18"/>
        <v>0</v>
      </c>
      <c r="E184">
        <f t="shared" si="18"/>
        <v>0</v>
      </c>
      <c r="F184">
        <f t="shared" si="18"/>
        <v>0</v>
      </c>
      <c r="G184">
        <f t="shared" si="18"/>
        <v>16733.96</v>
      </c>
      <c r="N184"/>
    </row>
    <row r="185" spans="1:14" x14ac:dyDescent="0.3">
      <c r="A185" t="s">
        <v>1126</v>
      </c>
      <c r="B185">
        <f t="shared" si="18"/>
        <v>0</v>
      </c>
      <c r="C185">
        <f t="shared" si="18"/>
        <v>102046</v>
      </c>
      <c r="D185">
        <f t="shared" si="18"/>
        <v>0</v>
      </c>
      <c r="E185">
        <f t="shared" si="18"/>
        <v>0</v>
      </c>
      <c r="F185">
        <f t="shared" si="18"/>
        <v>0</v>
      </c>
      <c r="G185">
        <f t="shared" si="18"/>
        <v>0</v>
      </c>
      <c r="N185"/>
    </row>
    <row r="186" spans="1:14" x14ac:dyDescent="0.3">
      <c r="A186" t="s">
        <v>2542</v>
      </c>
      <c r="B186">
        <f t="shared" si="18"/>
        <v>0</v>
      </c>
      <c r="C186">
        <f t="shared" si="18"/>
        <v>100403.71</v>
      </c>
      <c r="D186">
        <f t="shared" si="18"/>
        <v>0</v>
      </c>
      <c r="E186">
        <f t="shared" si="18"/>
        <v>0</v>
      </c>
      <c r="F186">
        <f t="shared" si="18"/>
        <v>0</v>
      </c>
      <c r="G186">
        <f t="shared" si="18"/>
        <v>0</v>
      </c>
      <c r="N186"/>
    </row>
    <row r="187" spans="1:14" x14ac:dyDescent="0.3">
      <c r="A187" t="s">
        <v>1599</v>
      </c>
      <c r="B187">
        <f t="shared" si="18"/>
        <v>0</v>
      </c>
      <c r="C187">
        <f t="shared" si="18"/>
        <v>97540.6</v>
      </c>
      <c r="D187">
        <f t="shared" si="18"/>
        <v>0</v>
      </c>
      <c r="E187">
        <f t="shared" si="18"/>
        <v>0</v>
      </c>
      <c r="F187">
        <f t="shared" si="18"/>
        <v>0</v>
      </c>
      <c r="G187">
        <f t="shared" si="18"/>
        <v>0</v>
      </c>
      <c r="N187"/>
    </row>
    <row r="188" spans="1:14" x14ac:dyDescent="0.3">
      <c r="A188" t="s">
        <v>259</v>
      </c>
      <c r="B188">
        <f t="shared" si="18"/>
        <v>0</v>
      </c>
      <c r="C188">
        <f t="shared" si="18"/>
        <v>97496.099999999977</v>
      </c>
      <c r="D188">
        <f t="shared" si="18"/>
        <v>0</v>
      </c>
      <c r="E188">
        <f t="shared" si="18"/>
        <v>0</v>
      </c>
      <c r="F188">
        <f t="shared" si="18"/>
        <v>4499.82</v>
      </c>
      <c r="G188">
        <f t="shared" si="18"/>
        <v>0</v>
      </c>
      <c r="N188"/>
    </row>
    <row r="189" spans="1:14" x14ac:dyDescent="0.3">
      <c r="A189" t="s">
        <v>1175</v>
      </c>
      <c r="B189">
        <f t="shared" si="18"/>
        <v>0</v>
      </c>
      <c r="C189">
        <f t="shared" si="18"/>
        <v>96927.07</v>
      </c>
      <c r="D189">
        <f t="shared" si="18"/>
        <v>0</v>
      </c>
      <c r="E189">
        <f t="shared" si="18"/>
        <v>0</v>
      </c>
      <c r="F189">
        <f t="shared" si="18"/>
        <v>0</v>
      </c>
      <c r="G189">
        <f t="shared" si="18"/>
        <v>0</v>
      </c>
      <c r="N189"/>
    </row>
    <row r="190" spans="1:14" x14ac:dyDescent="0.3">
      <c r="A190" t="s">
        <v>2891</v>
      </c>
      <c r="B190">
        <f t="shared" si="18"/>
        <v>0</v>
      </c>
      <c r="C190">
        <f t="shared" si="18"/>
        <v>94127.7</v>
      </c>
      <c r="D190">
        <f t="shared" si="18"/>
        <v>0</v>
      </c>
      <c r="E190">
        <f t="shared" si="18"/>
        <v>0</v>
      </c>
      <c r="F190">
        <f t="shared" si="18"/>
        <v>0</v>
      </c>
      <c r="G190">
        <f t="shared" si="18"/>
        <v>0</v>
      </c>
      <c r="N190"/>
    </row>
    <row r="191" spans="1:14" x14ac:dyDescent="0.3">
      <c r="A191" t="s">
        <v>1598</v>
      </c>
      <c r="B191">
        <f t="shared" si="18"/>
        <v>0</v>
      </c>
      <c r="C191">
        <f t="shared" si="18"/>
        <v>93651.819999999992</v>
      </c>
      <c r="D191">
        <f t="shared" si="18"/>
        <v>0</v>
      </c>
      <c r="E191">
        <f t="shared" si="18"/>
        <v>0</v>
      </c>
      <c r="F191">
        <f t="shared" si="18"/>
        <v>0</v>
      </c>
      <c r="G191">
        <f t="shared" si="18"/>
        <v>13300.85</v>
      </c>
      <c r="N191"/>
    </row>
    <row r="192" spans="1:14" x14ac:dyDescent="0.3">
      <c r="A192" t="s">
        <v>73</v>
      </c>
      <c r="B192">
        <f t="shared" ref="B192:G201" si="19">SUMIFS(Total_value,materialName,$A192,customer,B$1)</f>
        <v>0</v>
      </c>
      <c r="C192">
        <f t="shared" si="19"/>
        <v>91566</v>
      </c>
      <c r="D192">
        <f t="shared" si="19"/>
        <v>0</v>
      </c>
      <c r="E192">
        <f t="shared" si="19"/>
        <v>0</v>
      </c>
      <c r="F192">
        <f t="shared" si="19"/>
        <v>0</v>
      </c>
      <c r="G192">
        <f t="shared" si="19"/>
        <v>0</v>
      </c>
      <c r="N192"/>
    </row>
    <row r="193" spans="1:14" x14ac:dyDescent="0.3">
      <c r="A193" t="s">
        <v>513</v>
      </c>
      <c r="B193">
        <f t="shared" si="19"/>
        <v>0</v>
      </c>
      <c r="C193">
        <f t="shared" si="19"/>
        <v>91496.34</v>
      </c>
      <c r="D193">
        <f t="shared" si="19"/>
        <v>0</v>
      </c>
      <c r="E193">
        <f t="shared" si="19"/>
        <v>0</v>
      </c>
      <c r="F193">
        <f t="shared" si="19"/>
        <v>0</v>
      </c>
      <c r="G193">
        <f t="shared" si="19"/>
        <v>1499.94</v>
      </c>
      <c r="N193"/>
    </row>
    <row r="194" spans="1:14" x14ac:dyDescent="0.3">
      <c r="A194" t="s">
        <v>1777</v>
      </c>
      <c r="B194">
        <f t="shared" si="19"/>
        <v>0</v>
      </c>
      <c r="C194">
        <f t="shared" si="19"/>
        <v>90942.900000000023</v>
      </c>
      <c r="D194">
        <f t="shared" si="19"/>
        <v>0</v>
      </c>
      <c r="E194">
        <f t="shared" si="19"/>
        <v>0</v>
      </c>
      <c r="F194">
        <f t="shared" si="19"/>
        <v>0</v>
      </c>
      <c r="G194">
        <f t="shared" si="19"/>
        <v>0</v>
      </c>
      <c r="N194"/>
    </row>
    <row r="195" spans="1:14" x14ac:dyDescent="0.3">
      <c r="A195" t="s">
        <v>2132</v>
      </c>
      <c r="B195">
        <f t="shared" si="19"/>
        <v>0</v>
      </c>
      <c r="C195">
        <f t="shared" si="19"/>
        <v>90104.389999999985</v>
      </c>
      <c r="D195">
        <f t="shared" si="19"/>
        <v>0</v>
      </c>
      <c r="E195">
        <f t="shared" si="19"/>
        <v>0</v>
      </c>
      <c r="F195">
        <f t="shared" si="19"/>
        <v>0</v>
      </c>
      <c r="G195">
        <f t="shared" si="19"/>
        <v>0</v>
      </c>
      <c r="N195"/>
    </row>
    <row r="196" spans="1:14" x14ac:dyDescent="0.3">
      <c r="A196" t="s">
        <v>911</v>
      </c>
      <c r="B196">
        <f t="shared" si="19"/>
        <v>0</v>
      </c>
      <c r="C196">
        <f t="shared" si="19"/>
        <v>88198.510000000009</v>
      </c>
      <c r="D196">
        <f t="shared" si="19"/>
        <v>0</v>
      </c>
      <c r="E196">
        <f t="shared" si="19"/>
        <v>0</v>
      </c>
      <c r="F196">
        <f t="shared" si="19"/>
        <v>0</v>
      </c>
      <c r="G196">
        <f t="shared" si="19"/>
        <v>25511.5</v>
      </c>
      <c r="N196"/>
    </row>
    <row r="197" spans="1:14" x14ac:dyDescent="0.3">
      <c r="A197" t="s">
        <v>2293</v>
      </c>
      <c r="B197">
        <f t="shared" si="19"/>
        <v>0</v>
      </c>
      <c r="C197">
        <f t="shared" si="19"/>
        <v>86846.399999999994</v>
      </c>
      <c r="D197">
        <f t="shared" si="19"/>
        <v>0</v>
      </c>
      <c r="E197">
        <f t="shared" si="19"/>
        <v>0</v>
      </c>
      <c r="F197">
        <f t="shared" si="19"/>
        <v>0</v>
      </c>
      <c r="G197">
        <f t="shared" si="19"/>
        <v>0</v>
      </c>
      <c r="N197"/>
    </row>
    <row r="198" spans="1:14" x14ac:dyDescent="0.3">
      <c r="A198" t="s">
        <v>713</v>
      </c>
      <c r="B198">
        <f t="shared" si="19"/>
        <v>0</v>
      </c>
      <c r="C198">
        <f t="shared" si="19"/>
        <v>86383.37</v>
      </c>
      <c r="D198">
        <f t="shared" si="19"/>
        <v>0</v>
      </c>
      <c r="E198">
        <f t="shared" si="19"/>
        <v>0</v>
      </c>
      <c r="F198">
        <f t="shared" si="19"/>
        <v>128033.98999999999</v>
      </c>
      <c r="G198">
        <f t="shared" si="19"/>
        <v>0</v>
      </c>
      <c r="N198"/>
    </row>
    <row r="199" spans="1:14" x14ac:dyDescent="0.3">
      <c r="A199" t="s">
        <v>905</v>
      </c>
      <c r="B199">
        <f t="shared" si="19"/>
        <v>0</v>
      </c>
      <c r="C199">
        <f t="shared" si="19"/>
        <v>85260.599999999991</v>
      </c>
      <c r="D199">
        <f t="shared" si="19"/>
        <v>0</v>
      </c>
      <c r="E199">
        <f t="shared" si="19"/>
        <v>0</v>
      </c>
      <c r="F199">
        <f t="shared" si="19"/>
        <v>0</v>
      </c>
      <c r="G199">
        <f t="shared" si="19"/>
        <v>5684.04</v>
      </c>
      <c r="N199"/>
    </row>
    <row r="200" spans="1:14" x14ac:dyDescent="0.3">
      <c r="A200" t="s">
        <v>1176</v>
      </c>
      <c r="B200">
        <f t="shared" si="19"/>
        <v>0</v>
      </c>
      <c r="C200">
        <f t="shared" si="19"/>
        <v>84243.650000000009</v>
      </c>
      <c r="D200">
        <f t="shared" si="19"/>
        <v>0</v>
      </c>
      <c r="E200">
        <f t="shared" si="19"/>
        <v>0</v>
      </c>
      <c r="F200">
        <f t="shared" si="19"/>
        <v>0</v>
      </c>
      <c r="G200">
        <f t="shared" si="19"/>
        <v>0</v>
      </c>
      <c r="N200"/>
    </row>
    <row r="201" spans="1:14" x14ac:dyDescent="0.3">
      <c r="A201" t="s">
        <v>1336</v>
      </c>
      <c r="B201">
        <f t="shared" si="19"/>
        <v>0</v>
      </c>
      <c r="C201">
        <f t="shared" si="19"/>
        <v>84243.63</v>
      </c>
      <c r="D201">
        <f t="shared" si="19"/>
        <v>0</v>
      </c>
      <c r="E201">
        <f t="shared" si="19"/>
        <v>0</v>
      </c>
      <c r="F201">
        <f t="shared" si="19"/>
        <v>0</v>
      </c>
      <c r="G201">
        <f t="shared" si="19"/>
        <v>0</v>
      </c>
      <c r="N201"/>
    </row>
    <row r="202" spans="1:14" x14ac:dyDescent="0.3">
      <c r="A202" t="s">
        <v>689</v>
      </c>
      <c r="B202">
        <f t="shared" ref="B202:G211" si="20">SUMIFS(Total_value,materialName,$A202,customer,B$1)</f>
        <v>0</v>
      </c>
      <c r="C202">
        <f t="shared" si="20"/>
        <v>83996.64</v>
      </c>
      <c r="D202">
        <f t="shared" si="20"/>
        <v>0</v>
      </c>
      <c r="E202">
        <f t="shared" si="20"/>
        <v>14999.4</v>
      </c>
      <c r="F202">
        <f t="shared" si="20"/>
        <v>0</v>
      </c>
      <c r="G202">
        <f t="shared" si="20"/>
        <v>0</v>
      </c>
      <c r="N202"/>
    </row>
    <row r="203" spans="1:14" x14ac:dyDescent="0.3">
      <c r="A203" t="s">
        <v>63</v>
      </c>
      <c r="B203">
        <f t="shared" si="20"/>
        <v>66935.819999999992</v>
      </c>
      <c r="C203">
        <f t="shared" si="20"/>
        <v>82568.679999999993</v>
      </c>
      <c r="D203">
        <f t="shared" si="20"/>
        <v>0</v>
      </c>
      <c r="E203">
        <f t="shared" si="20"/>
        <v>0</v>
      </c>
      <c r="F203">
        <f t="shared" si="20"/>
        <v>0</v>
      </c>
      <c r="G203">
        <f t="shared" si="20"/>
        <v>0</v>
      </c>
      <c r="N203"/>
    </row>
    <row r="204" spans="1:14" x14ac:dyDescent="0.3">
      <c r="A204" t="s">
        <v>1781</v>
      </c>
      <c r="B204">
        <f t="shared" si="20"/>
        <v>0</v>
      </c>
      <c r="C204">
        <f t="shared" si="20"/>
        <v>81848.610000000015</v>
      </c>
      <c r="D204">
        <f t="shared" si="20"/>
        <v>0</v>
      </c>
      <c r="E204">
        <f t="shared" si="20"/>
        <v>0</v>
      </c>
      <c r="F204">
        <f t="shared" si="20"/>
        <v>0</v>
      </c>
      <c r="G204">
        <f t="shared" si="20"/>
        <v>0</v>
      </c>
      <c r="N204"/>
    </row>
    <row r="205" spans="1:14" x14ac:dyDescent="0.3">
      <c r="A205" t="s">
        <v>802</v>
      </c>
      <c r="B205">
        <f t="shared" si="20"/>
        <v>0</v>
      </c>
      <c r="C205">
        <f t="shared" si="20"/>
        <v>81442.710000000006</v>
      </c>
      <c r="D205">
        <f t="shared" si="20"/>
        <v>0</v>
      </c>
      <c r="E205">
        <f t="shared" si="20"/>
        <v>0</v>
      </c>
      <c r="F205">
        <f t="shared" si="20"/>
        <v>13846.72</v>
      </c>
      <c r="G205">
        <f t="shared" si="20"/>
        <v>0</v>
      </c>
      <c r="N205"/>
    </row>
    <row r="206" spans="1:14" x14ac:dyDescent="0.3">
      <c r="A206" t="s">
        <v>139</v>
      </c>
      <c r="B206">
        <f t="shared" si="20"/>
        <v>0</v>
      </c>
      <c r="C206">
        <f t="shared" si="20"/>
        <v>79805.090000000011</v>
      </c>
      <c r="D206">
        <f t="shared" si="20"/>
        <v>0</v>
      </c>
      <c r="E206">
        <f t="shared" si="20"/>
        <v>0</v>
      </c>
      <c r="F206">
        <f t="shared" si="20"/>
        <v>13846.72</v>
      </c>
      <c r="G206">
        <f t="shared" si="20"/>
        <v>0</v>
      </c>
      <c r="N206"/>
    </row>
    <row r="207" spans="1:14" x14ac:dyDescent="0.3">
      <c r="A207" t="s">
        <v>127</v>
      </c>
      <c r="B207">
        <f t="shared" si="20"/>
        <v>0</v>
      </c>
      <c r="C207">
        <f t="shared" si="20"/>
        <v>78226.8</v>
      </c>
      <c r="D207">
        <f t="shared" si="20"/>
        <v>2980.68</v>
      </c>
      <c r="E207">
        <f t="shared" si="20"/>
        <v>0</v>
      </c>
      <c r="F207">
        <f t="shared" si="20"/>
        <v>0</v>
      </c>
      <c r="G207">
        <f t="shared" si="20"/>
        <v>0</v>
      </c>
      <c r="N207"/>
    </row>
    <row r="208" spans="1:14" x14ac:dyDescent="0.3">
      <c r="A208" t="s">
        <v>1715</v>
      </c>
      <c r="B208">
        <f t="shared" si="20"/>
        <v>0</v>
      </c>
      <c r="C208">
        <f t="shared" si="20"/>
        <v>78102.149999999994</v>
      </c>
      <c r="D208">
        <f t="shared" si="20"/>
        <v>0</v>
      </c>
      <c r="E208">
        <f t="shared" si="20"/>
        <v>0</v>
      </c>
      <c r="F208">
        <f t="shared" si="20"/>
        <v>28698.880000000001</v>
      </c>
      <c r="G208">
        <f t="shared" si="20"/>
        <v>0</v>
      </c>
      <c r="N208"/>
    </row>
    <row r="209" spans="1:14" x14ac:dyDescent="0.3">
      <c r="A209" t="s">
        <v>393</v>
      </c>
      <c r="B209">
        <f t="shared" si="20"/>
        <v>280412.64</v>
      </c>
      <c r="C209">
        <f t="shared" si="20"/>
        <v>77527.44</v>
      </c>
      <c r="D209">
        <f t="shared" si="20"/>
        <v>0</v>
      </c>
      <c r="E209">
        <f t="shared" si="20"/>
        <v>0</v>
      </c>
      <c r="F209">
        <f t="shared" si="20"/>
        <v>0</v>
      </c>
      <c r="G209">
        <f t="shared" si="20"/>
        <v>0</v>
      </c>
      <c r="N209"/>
    </row>
    <row r="210" spans="1:14" x14ac:dyDescent="0.3">
      <c r="A210" t="s">
        <v>1597</v>
      </c>
      <c r="B210">
        <f t="shared" si="20"/>
        <v>0</v>
      </c>
      <c r="C210">
        <f t="shared" si="20"/>
        <v>76805.11</v>
      </c>
      <c r="D210">
        <f t="shared" si="20"/>
        <v>0</v>
      </c>
      <c r="E210">
        <f t="shared" si="20"/>
        <v>0</v>
      </c>
      <c r="F210">
        <f t="shared" si="20"/>
        <v>0</v>
      </c>
      <c r="G210">
        <f t="shared" si="20"/>
        <v>0</v>
      </c>
      <c r="N210"/>
    </row>
    <row r="211" spans="1:14" x14ac:dyDescent="0.3">
      <c r="A211" t="s">
        <v>859</v>
      </c>
      <c r="B211">
        <f t="shared" si="20"/>
        <v>207222.63</v>
      </c>
      <c r="C211">
        <f t="shared" si="20"/>
        <v>76733.570000000007</v>
      </c>
      <c r="D211">
        <f t="shared" si="20"/>
        <v>0</v>
      </c>
      <c r="E211">
        <f t="shared" si="20"/>
        <v>30148.33</v>
      </c>
      <c r="F211">
        <f t="shared" si="20"/>
        <v>0</v>
      </c>
      <c r="G211">
        <f t="shared" si="20"/>
        <v>0</v>
      </c>
      <c r="N211"/>
    </row>
    <row r="212" spans="1:14" x14ac:dyDescent="0.3">
      <c r="A212" t="s">
        <v>1601</v>
      </c>
      <c r="B212">
        <f t="shared" ref="B212:G221" si="21">SUMIFS(Total_value,materialName,$A212,customer,B$1)</f>
        <v>0</v>
      </c>
      <c r="C212">
        <f t="shared" si="21"/>
        <v>76534.5</v>
      </c>
      <c r="D212">
        <f t="shared" si="21"/>
        <v>0</v>
      </c>
      <c r="E212">
        <f t="shared" si="21"/>
        <v>0</v>
      </c>
      <c r="F212">
        <f t="shared" si="21"/>
        <v>0</v>
      </c>
      <c r="G212">
        <f t="shared" si="21"/>
        <v>0</v>
      </c>
      <c r="N212"/>
    </row>
    <row r="213" spans="1:14" x14ac:dyDescent="0.3">
      <c r="A213" t="s">
        <v>1481</v>
      </c>
      <c r="B213">
        <f t="shared" si="21"/>
        <v>0</v>
      </c>
      <c r="C213">
        <f t="shared" si="21"/>
        <v>75375.87999999999</v>
      </c>
      <c r="D213">
        <f t="shared" si="21"/>
        <v>0</v>
      </c>
      <c r="E213">
        <f t="shared" si="21"/>
        <v>0</v>
      </c>
      <c r="F213">
        <f t="shared" si="21"/>
        <v>0</v>
      </c>
      <c r="G213">
        <f t="shared" si="21"/>
        <v>0</v>
      </c>
      <c r="N213"/>
    </row>
    <row r="214" spans="1:14" x14ac:dyDescent="0.3">
      <c r="A214" t="s">
        <v>1411</v>
      </c>
      <c r="B214">
        <f t="shared" si="21"/>
        <v>581711.67000000004</v>
      </c>
      <c r="C214">
        <f t="shared" si="21"/>
        <v>75374.33</v>
      </c>
      <c r="D214">
        <f t="shared" si="21"/>
        <v>0</v>
      </c>
      <c r="E214">
        <f t="shared" si="21"/>
        <v>0</v>
      </c>
      <c r="F214">
        <f t="shared" si="21"/>
        <v>0</v>
      </c>
      <c r="G214">
        <f t="shared" si="21"/>
        <v>0</v>
      </c>
      <c r="N214"/>
    </row>
    <row r="215" spans="1:14" x14ac:dyDescent="0.3">
      <c r="A215" t="s">
        <v>57</v>
      </c>
      <c r="B215">
        <f t="shared" si="21"/>
        <v>0</v>
      </c>
      <c r="C215">
        <f t="shared" si="21"/>
        <v>75099.83</v>
      </c>
      <c r="D215">
        <f t="shared" si="21"/>
        <v>0</v>
      </c>
      <c r="E215">
        <f t="shared" si="21"/>
        <v>0</v>
      </c>
      <c r="F215">
        <f t="shared" si="21"/>
        <v>0</v>
      </c>
      <c r="G215">
        <f t="shared" si="21"/>
        <v>0</v>
      </c>
      <c r="N215"/>
    </row>
    <row r="216" spans="1:14" x14ac:dyDescent="0.3">
      <c r="A216" t="s">
        <v>489</v>
      </c>
      <c r="B216">
        <f t="shared" si="21"/>
        <v>0</v>
      </c>
      <c r="C216">
        <f t="shared" si="21"/>
        <v>75098.28</v>
      </c>
      <c r="D216">
        <f t="shared" si="21"/>
        <v>0</v>
      </c>
      <c r="E216">
        <f t="shared" si="21"/>
        <v>0</v>
      </c>
      <c r="F216">
        <f t="shared" si="21"/>
        <v>0</v>
      </c>
      <c r="G216">
        <f t="shared" si="21"/>
        <v>75098.290000000008</v>
      </c>
      <c r="N216"/>
    </row>
    <row r="217" spans="1:14" x14ac:dyDescent="0.3">
      <c r="A217" t="s">
        <v>3210</v>
      </c>
      <c r="B217">
        <f t="shared" si="21"/>
        <v>0</v>
      </c>
      <c r="C217">
        <f t="shared" si="21"/>
        <v>75083.489999999991</v>
      </c>
      <c r="D217">
        <f t="shared" si="21"/>
        <v>0</v>
      </c>
      <c r="E217">
        <f t="shared" si="21"/>
        <v>0</v>
      </c>
      <c r="F217">
        <f t="shared" si="21"/>
        <v>0</v>
      </c>
      <c r="G217">
        <f t="shared" si="21"/>
        <v>0</v>
      </c>
      <c r="N217"/>
    </row>
    <row r="218" spans="1:14" x14ac:dyDescent="0.3">
      <c r="A218" t="s">
        <v>1814</v>
      </c>
      <c r="B218">
        <f t="shared" si="21"/>
        <v>0</v>
      </c>
      <c r="C218">
        <f t="shared" si="21"/>
        <v>75034.5</v>
      </c>
      <c r="D218">
        <f t="shared" si="21"/>
        <v>0</v>
      </c>
      <c r="E218">
        <f t="shared" si="21"/>
        <v>15006.9</v>
      </c>
      <c r="F218">
        <f t="shared" si="21"/>
        <v>25202.02</v>
      </c>
      <c r="G218">
        <f t="shared" si="21"/>
        <v>0</v>
      </c>
      <c r="N218"/>
    </row>
    <row r="219" spans="1:14" x14ac:dyDescent="0.3">
      <c r="A219" t="s">
        <v>260</v>
      </c>
      <c r="B219">
        <f t="shared" si="21"/>
        <v>119995.2</v>
      </c>
      <c r="C219">
        <f t="shared" si="21"/>
        <v>74997</v>
      </c>
      <c r="D219">
        <f t="shared" si="21"/>
        <v>0</v>
      </c>
      <c r="E219">
        <f t="shared" si="21"/>
        <v>0</v>
      </c>
      <c r="F219">
        <f t="shared" si="21"/>
        <v>0</v>
      </c>
      <c r="G219">
        <f t="shared" si="21"/>
        <v>0</v>
      </c>
      <c r="N219"/>
    </row>
    <row r="220" spans="1:14" x14ac:dyDescent="0.3">
      <c r="A220" t="s">
        <v>98</v>
      </c>
      <c r="B220">
        <f t="shared" si="21"/>
        <v>1466530.29</v>
      </c>
      <c r="C220">
        <f t="shared" si="21"/>
        <v>73665.94</v>
      </c>
      <c r="D220">
        <f t="shared" si="21"/>
        <v>0</v>
      </c>
      <c r="E220">
        <f t="shared" si="21"/>
        <v>100134.67000000001</v>
      </c>
      <c r="F220">
        <f t="shared" si="21"/>
        <v>0</v>
      </c>
      <c r="G220">
        <f t="shared" si="21"/>
        <v>0</v>
      </c>
      <c r="N220"/>
    </row>
    <row r="221" spans="1:14" x14ac:dyDescent="0.3">
      <c r="A221" t="s">
        <v>1910</v>
      </c>
      <c r="B221">
        <f t="shared" si="21"/>
        <v>0</v>
      </c>
      <c r="C221">
        <f t="shared" si="21"/>
        <v>72754.33</v>
      </c>
      <c r="D221">
        <f t="shared" si="21"/>
        <v>0</v>
      </c>
      <c r="E221">
        <f t="shared" si="21"/>
        <v>0</v>
      </c>
      <c r="F221">
        <f t="shared" si="21"/>
        <v>0</v>
      </c>
      <c r="G221">
        <f t="shared" si="21"/>
        <v>0</v>
      </c>
      <c r="N221"/>
    </row>
    <row r="222" spans="1:14" x14ac:dyDescent="0.3">
      <c r="A222" t="s">
        <v>1776</v>
      </c>
      <c r="B222">
        <f t="shared" ref="B222:G231" si="22">SUMIFS(Total_value,materialName,$A222,customer,B$1)</f>
        <v>0</v>
      </c>
      <c r="C222">
        <f t="shared" si="22"/>
        <v>72754.320000000007</v>
      </c>
      <c r="D222">
        <f t="shared" si="22"/>
        <v>0</v>
      </c>
      <c r="E222">
        <f t="shared" si="22"/>
        <v>0</v>
      </c>
      <c r="F222">
        <f t="shared" si="22"/>
        <v>0</v>
      </c>
      <c r="G222">
        <f t="shared" si="22"/>
        <v>0</v>
      </c>
      <c r="N222"/>
    </row>
    <row r="223" spans="1:14" x14ac:dyDescent="0.3">
      <c r="A223" t="s">
        <v>490</v>
      </c>
      <c r="B223">
        <f t="shared" si="22"/>
        <v>0</v>
      </c>
      <c r="C223">
        <f t="shared" si="22"/>
        <v>72030.64</v>
      </c>
      <c r="D223">
        <f t="shared" si="22"/>
        <v>0</v>
      </c>
      <c r="E223">
        <f t="shared" si="22"/>
        <v>0</v>
      </c>
      <c r="F223">
        <f t="shared" si="22"/>
        <v>0</v>
      </c>
      <c r="G223">
        <f t="shared" si="22"/>
        <v>29466.38</v>
      </c>
      <c r="N223"/>
    </row>
    <row r="224" spans="1:14" x14ac:dyDescent="0.3">
      <c r="A224" t="s">
        <v>724</v>
      </c>
      <c r="B224">
        <f t="shared" si="22"/>
        <v>1852538.1600000011</v>
      </c>
      <c r="C224">
        <f t="shared" si="22"/>
        <v>71940.960000000006</v>
      </c>
      <c r="D224">
        <f t="shared" si="22"/>
        <v>0</v>
      </c>
      <c r="E224">
        <f t="shared" si="22"/>
        <v>0</v>
      </c>
      <c r="F224">
        <f t="shared" si="22"/>
        <v>0</v>
      </c>
      <c r="G224">
        <f t="shared" si="22"/>
        <v>0</v>
      </c>
      <c r="N224"/>
    </row>
    <row r="225" spans="1:14" x14ac:dyDescent="0.3">
      <c r="A225" t="s">
        <v>1779</v>
      </c>
      <c r="B225">
        <f t="shared" si="22"/>
        <v>0</v>
      </c>
      <c r="C225">
        <f t="shared" si="22"/>
        <v>71699.040000000008</v>
      </c>
      <c r="D225">
        <f t="shared" si="22"/>
        <v>0</v>
      </c>
      <c r="E225">
        <f t="shared" si="22"/>
        <v>12192.77</v>
      </c>
      <c r="F225">
        <f t="shared" si="22"/>
        <v>0</v>
      </c>
      <c r="G225">
        <f t="shared" si="22"/>
        <v>0</v>
      </c>
      <c r="N225"/>
    </row>
    <row r="226" spans="1:14" x14ac:dyDescent="0.3">
      <c r="A226" t="s">
        <v>1347</v>
      </c>
      <c r="B226">
        <f t="shared" si="22"/>
        <v>0</v>
      </c>
      <c r="C226">
        <f t="shared" si="22"/>
        <v>70942.039999999994</v>
      </c>
      <c r="D226">
        <f t="shared" si="22"/>
        <v>0</v>
      </c>
      <c r="E226">
        <f t="shared" si="22"/>
        <v>0</v>
      </c>
      <c r="F226">
        <f t="shared" si="22"/>
        <v>0</v>
      </c>
      <c r="G226">
        <f t="shared" si="22"/>
        <v>0</v>
      </c>
      <c r="N226"/>
    </row>
    <row r="227" spans="1:14" x14ac:dyDescent="0.3">
      <c r="A227" t="s">
        <v>307</v>
      </c>
      <c r="B227">
        <f t="shared" si="22"/>
        <v>31466.880000000001</v>
      </c>
      <c r="C227">
        <f t="shared" si="22"/>
        <v>69847.14</v>
      </c>
      <c r="D227">
        <f t="shared" si="22"/>
        <v>0</v>
      </c>
      <c r="E227">
        <f t="shared" si="22"/>
        <v>0</v>
      </c>
      <c r="F227">
        <f t="shared" si="22"/>
        <v>0</v>
      </c>
      <c r="G227">
        <f t="shared" si="22"/>
        <v>139694.27999999997</v>
      </c>
      <c r="N227"/>
    </row>
    <row r="228" spans="1:14" x14ac:dyDescent="0.3">
      <c r="A228" t="s">
        <v>203</v>
      </c>
      <c r="B228">
        <f t="shared" si="22"/>
        <v>0</v>
      </c>
      <c r="C228">
        <f t="shared" si="22"/>
        <v>69474.240000000005</v>
      </c>
      <c r="D228">
        <f t="shared" si="22"/>
        <v>0</v>
      </c>
      <c r="E228">
        <f t="shared" si="22"/>
        <v>0</v>
      </c>
      <c r="F228">
        <f t="shared" si="22"/>
        <v>0</v>
      </c>
      <c r="G228">
        <f t="shared" si="22"/>
        <v>0</v>
      </c>
      <c r="N228"/>
    </row>
    <row r="229" spans="1:14" x14ac:dyDescent="0.3">
      <c r="A229" t="s">
        <v>205</v>
      </c>
      <c r="B229">
        <f t="shared" si="22"/>
        <v>0</v>
      </c>
      <c r="C229">
        <f t="shared" si="22"/>
        <v>69474.239999999991</v>
      </c>
      <c r="D229">
        <f t="shared" si="22"/>
        <v>0</v>
      </c>
      <c r="E229">
        <f t="shared" si="22"/>
        <v>0</v>
      </c>
      <c r="F229">
        <f t="shared" si="22"/>
        <v>0</v>
      </c>
      <c r="G229">
        <f t="shared" si="22"/>
        <v>0</v>
      </c>
      <c r="N229"/>
    </row>
    <row r="230" spans="1:14" x14ac:dyDescent="0.3">
      <c r="A230" t="s">
        <v>181</v>
      </c>
      <c r="B230">
        <f t="shared" si="22"/>
        <v>161317.79</v>
      </c>
      <c r="C230">
        <f t="shared" si="22"/>
        <v>68211.069999999992</v>
      </c>
      <c r="D230">
        <f t="shared" si="22"/>
        <v>0</v>
      </c>
      <c r="E230">
        <f t="shared" si="22"/>
        <v>0</v>
      </c>
      <c r="F230">
        <f t="shared" si="22"/>
        <v>0</v>
      </c>
      <c r="G230">
        <f t="shared" si="22"/>
        <v>0</v>
      </c>
      <c r="N230"/>
    </row>
    <row r="231" spans="1:14" x14ac:dyDescent="0.3">
      <c r="A231" t="s">
        <v>334</v>
      </c>
      <c r="B231">
        <f t="shared" si="22"/>
        <v>32331.05</v>
      </c>
      <c r="C231">
        <f t="shared" si="22"/>
        <v>67548.56</v>
      </c>
      <c r="D231">
        <f t="shared" si="22"/>
        <v>0</v>
      </c>
      <c r="E231">
        <f t="shared" si="22"/>
        <v>31785.96</v>
      </c>
      <c r="F231">
        <f t="shared" si="22"/>
        <v>0</v>
      </c>
      <c r="G231">
        <f t="shared" si="22"/>
        <v>0</v>
      </c>
      <c r="N231"/>
    </row>
    <row r="232" spans="1:14" x14ac:dyDescent="0.3">
      <c r="A232" t="s">
        <v>1407</v>
      </c>
      <c r="B232">
        <f t="shared" ref="B232:G241" si="23">SUMIFS(Total_value,materialName,$A232,customer,B$1)</f>
        <v>0</v>
      </c>
      <c r="C232">
        <f t="shared" si="23"/>
        <v>67534.559999999998</v>
      </c>
      <c r="D232">
        <f t="shared" si="23"/>
        <v>0</v>
      </c>
      <c r="E232">
        <f t="shared" si="23"/>
        <v>0</v>
      </c>
      <c r="F232">
        <f t="shared" si="23"/>
        <v>0</v>
      </c>
      <c r="G232">
        <f t="shared" si="23"/>
        <v>0</v>
      </c>
      <c r="N232"/>
    </row>
    <row r="233" spans="1:14" x14ac:dyDescent="0.3">
      <c r="A233" t="s">
        <v>491</v>
      </c>
      <c r="B233">
        <f t="shared" si="23"/>
        <v>0</v>
      </c>
      <c r="C233">
        <f t="shared" si="23"/>
        <v>66504.25</v>
      </c>
      <c r="D233">
        <f t="shared" si="23"/>
        <v>0</v>
      </c>
      <c r="E233">
        <f t="shared" si="23"/>
        <v>0</v>
      </c>
      <c r="F233">
        <f t="shared" si="23"/>
        <v>0</v>
      </c>
      <c r="G233">
        <f t="shared" si="23"/>
        <v>13846.72</v>
      </c>
      <c r="N233"/>
    </row>
    <row r="234" spans="1:14" x14ac:dyDescent="0.3">
      <c r="A234" t="s">
        <v>1734</v>
      </c>
      <c r="B234">
        <f t="shared" si="23"/>
        <v>0</v>
      </c>
      <c r="C234">
        <f t="shared" si="23"/>
        <v>66504.25</v>
      </c>
      <c r="D234">
        <f t="shared" si="23"/>
        <v>0</v>
      </c>
      <c r="E234">
        <f t="shared" si="23"/>
        <v>0</v>
      </c>
      <c r="F234">
        <f t="shared" si="23"/>
        <v>0</v>
      </c>
      <c r="G234">
        <f t="shared" si="23"/>
        <v>0</v>
      </c>
      <c r="N234"/>
    </row>
    <row r="235" spans="1:14" x14ac:dyDescent="0.3">
      <c r="A235" t="s">
        <v>1735</v>
      </c>
      <c r="B235">
        <f t="shared" si="23"/>
        <v>0</v>
      </c>
      <c r="C235">
        <f t="shared" si="23"/>
        <v>66504.240000000005</v>
      </c>
      <c r="D235">
        <f t="shared" si="23"/>
        <v>0</v>
      </c>
      <c r="E235">
        <f t="shared" si="23"/>
        <v>0</v>
      </c>
      <c r="F235">
        <f t="shared" si="23"/>
        <v>0</v>
      </c>
      <c r="G235">
        <f t="shared" si="23"/>
        <v>0</v>
      </c>
      <c r="N235"/>
    </row>
    <row r="236" spans="1:14" x14ac:dyDescent="0.3">
      <c r="A236" t="s">
        <v>1353</v>
      </c>
      <c r="B236">
        <f t="shared" si="23"/>
        <v>0</v>
      </c>
      <c r="C236">
        <f t="shared" si="23"/>
        <v>66207.459999999992</v>
      </c>
      <c r="D236">
        <f t="shared" si="23"/>
        <v>0</v>
      </c>
      <c r="E236">
        <f t="shared" si="23"/>
        <v>0</v>
      </c>
      <c r="F236">
        <f t="shared" si="23"/>
        <v>0</v>
      </c>
      <c r="G236">
        <f t="shared" si="23"/>
        <v>36741.08</v>
      </c>
      <c r="N236"/>
    </row>
    <row r="237" spans="1:14" x14ac:dyDescent="0.3">
      <c r="A237" t="s">
        <v>995</v>
      </c>
      <c r="B237">
        <f t="shared" si="23"/>
        <v>0</v>
      </c>
      <c r="C237">
        <f t="shared" si="23"/>
        <v>65784.09</v>
      </c>
      <c r="D237">
        <f t="shared" si="23"/>
        <v>0</v>
      </c>
      <c r="E237">
        <f t="shared" si="23"/>
        <v>0</v>
      </c>
      <c r="F237">
        <f t="shared" si="23"/>
        <v>0</v>
      </c>
      <c r="G237">
        <f t="shared" si="23"/>
        <v>0</v>
      </c>
      <c r="N237"/>
    </row>
    <row r="238" spans="1:14" x14ac:dyDescent="0.3">
      <c r="A238" t="s">
        <v>1775</v>
      </c>
      <c r="B238">
        <f t="shared" si="23"/>
        <v>652095.37000000011</v>
      </c>
      <c r="C238">
        <f t="shared" si="23"/>
        <v>65209.54</v>
      </c>
      <c r="D238">
        <f t="shared" si="23"/>
        <v>0</v>
      </c>
      <c r="E238">
        <f t="shared" si="23"/>
        <v>0</v>
      </c>
      <c r="F238">
        <f t="shared" si="23"/>
        <v>0</v>
      </c>
      <c r="G238">
        <f t="shared" si="23"/>
        <v>0</v>
      </c>
      <c r="N238"/>
    </row>
    <row r="239" spans="1:14" x14ac:dyDescent="0.3">
      <c r="A239" t="s">
        <v>604</v>
      </c>
      <c r="B239">
        <f t="shared" si="23"/>
        <v>1014635.8300000001</v>
      </c>
      <c r="C239">
        <f t="shared" si="23"/>
        <v>64910.159999999996</v>
      </c>
      <c r="D239">
        <f t="shared" si="23"/>
        <v>0</v>
      </c>
      <c r="E239">
        <f t="shared" si="23"/>
        <v>0</v>
      </c>
      <c r="F239">
        <f t="shared" si="23"/>
        <v>0</v>
      </c>
      <c r="G239">
        <f t="shared" si="23"/>
        <v>0</v>
      </c>
      <c r="N239"/>
    </row>
    <row r="240" spans="1:14" x14ac:dyDescent="0.3">
      <c r="A240" t="s">
        <v>534</v>
      </c>
      <c r="B240">
        <f t="shared" si="23"/>
        <v>0</v>
      </c>
      <c r="C240">
        <f t="shared" si="23"/>
        <v>64419.119999999995</v>
      </c>
      <c r="D240">
        <f t="shared" si="23"/>
        <v>0</v>
      </c>
      <c r="E240">
        <f t="shared" si="23"/>
        <v>0</v>
      </c>
      <c r="F240">
        <f t="shared" si="23"/>
        <v>0</v>
      </c>
      <c r="G240">
        <f t="shared" si="23"/>
        <v>0</v>
      </c>
      <c r="N240"/>
    </row>
    <row r="241" spans="1:14" x14ac:dyDescent="0.3">
      <c r="A241" t="s">
        <v>1000</v>
      </c>
      <c r="B241">
        <f t="shared" si="23"/>
        <v>0</v>
      </c>
      <c r="C241">
        <f t="shared" si="23"/>
        <v>64117.01</v>
      </c>
      <c r="D241">
        <f t="shared" si="23"/>
        <v>0</v>
      </c>
      <c r="E241">
        <f t="shared" si="23"/>
        <v>0</v>
      </c>
      <c r="F241">
        <f t="shared" si="23"/>
        <v>0</v>
      </c>
      <c r="G241">
        <f t="shared" si="23"/>
        <v>0</v>
      </c>
      <c r="N241"/>
    </row>
    <row r="242" spans="1:14" x14ac:dyDescent="0.3">
      <c r="A242" t="s">
        <v>966</v>
      </c>
      <c r="B242">
        <f t="shared" ref="B242:G251" si="24">SUMIFS(Total_value,materialName,$A242,customer,B$1)</f>
        <v>0</v>
      </c>
      <c r="C242">
        <f t="shared" si="24"/>
        <v>60873.53</v>
      </c>
      <c r="D242">
        <f t="shared" si="24"/>
        <v>0</v>
      </c>
      <c r="E242">
        <f t="shared" si="24"/>
        <v>0</v>
      </c>
      <c r="F242">
        <f t="shared" si="24"/>
        <v>0</v>
      </c>
      <c r="G242">
        <f t="shared" si="24"/>
        <v>0</v>
      </c>
      <c r="N242"/>
    </row>
    <row r="243" spans="1:14" x14ac:dyDescent="0.3">
      <c r="A243" t="s">
        <v>1289</v>
      </c>
      <c r="B243">
        <f t="shared" si="24"/>
        <v>0</v>
      </c>
      <c r="C243">
        <f t="shared" si="24"/>
        <v>60030.720000000001</v>
      </c>
      <c r="D243">
        <f t="shared" si="24"/>
        <v>0</v>
      </c>
      <c r="E243">
        <f t="shared" si="24"/>
        <v>0</v>
      </c>
      <c r="F243">
        <f t="shared" si="24"/>
        <v>0</v>
      </c>
      <c r="G243">
        <f t="shared" si="24"/>
        <v>0</v>
      </c>
      <c r="N243"/>
    </row>
    <row r="244" spans="1:14" x14ac:dyDescent="0.3">
      <c r="A244" t="s">
        <v>1109</v>
      </c>
      <c r="B244">
        <f t="shared" si="24"/>
        <v>46040.14</v>
      </c>
      <c r="C244">
        <f t="shared" si="24"/>
        <v>59751.570000000007</v>
      </c>
      <c r="D244">
        <f t="shared" si="24"/>
        <v>0</v>
      </c>
      <c r="E244">
        <f t="shared" si="24"/>
        <v>55386.89</v>
      </c>
      <c r="F244">
        <f t="shared" si="24"/>
        <v>0</v>
      </c>
      <c r="G244">
        <f t="shared" si="24"/>
        <v>0</v>
      </c>
      <c r="N244"/>
    </row>
    <row r="245" spans="1:14" x14ac:dyDescent="0.3">
      <c r="A245" t="s">
        <v>538</v>
      </c>
      <c r="B245">
        <f t="shared" si="24"/>
        <v>148359.59999999998</v>
      </c>
      <c r="C245">
        <f t="shared" si="24"/>
        <v>59343.839999999997</v>
      </c>
      <c r="D245">
        <f t="shared" si="24"/>
        <v>0</v>
      </c>
      <c r="E245">
        <f t="shared" si="24"/>
        <v>0</v>
      </c>
      <c r="F245">
        <f t="shared" si="24"/>
        <v>0</v>
      </c>
      <c r="G245">
        <f t="shared" si="24"/>
        <v>0</v>
      </c>
      <c r="N245"/>
    </row>
    <row r="246" spans="1:14" x14ac:dyDescent="0.3">
      <c r="A246" t="s">
        <v>1451</v>
      </c>
      <c r="B246">
        <f t="shared" si="24"/>
        <v>0</v>
      </c>
      <c r="C246">
        <f t="shared" si="24"/>
        <v>58567.77</v>
      </c>
      <c r="D246">
        <f t="shared" si="24"/>
        <v>0</v>
      </c>
      <c r="E246">
        <f t="shared" si="24"/>
        <v>0</v>
      </c>
      <c r="F246">
        <f t="shared" si="24"/>
        <v>0</v>
      </c>
      <c r="G246">
        <f t="shared" si="24"/>
        <v>0</v>
      </c>
      <c r="N246"/>
    </row>
    <row r="247" spans="1:14" x14ac:dyDescent="0.3">
      <c r="A247" t="s">
        <v>2864</v>
      </c>
      <c r="B247">
        <f t="shared" si="24"/>
        <v>0</v>
      </c>
      <c r="C247">
        <f t="shared" si="24"/>
        <v>56889.36</v>
      </c>
      <c r="D247">
        <f t="shared" si="24"/>
        <v>0</v>
      </c>
      <c r="E247">
        <f t="shared" si="24"/>
        <v>0</v>
      </c>
      <c r="F247">
        <f t="shared" si="24"/>
        <v>0</v>
      </c>
      <c r="G247">
        <f t="shared" si="24"/>
        <v>0</v>
      </c>
      <c r="N247"/>
    </row>
    <row r="248" spans="1:14" x14ac:dyDescent="0.3">
      <c r="A248" t="s">
        <v>1356</v>
      </c>
      <c r="B248">
        <f t="shared" si="24"/>
        <v>0</v>
      </c>
      <c r="C248">
        <f t="shared" si="24"/>
        <v>56360.45</v>
      </c>
      <c r="D248">
        <f t="shared" si="24"/>
        <v>0</v>
      </c>
      <c r="E248">
        <f t="shared" si="24"/>
        <v>0</v>
      </c>
      <c r="F248">
        <f t="shared" si="24"/>
        <v>0</v>
      </c>
      <c r="G248">
        <f t="shared" si="24"/>
        <v>41540.17</v>
      </c>
      <c r="N248"/>
    </row>
    <row r="249" spans="1:14" x14ac:dyDescent="0.3">
      <c r="A249" t="s">
        <v>1416</v>
      </c>
      <c r="B249">
        <f t="shared" si="24"/>
        <v>0</v>
      </c>
      <c r="C249">
        <f t="shared" si="24"/>
        <v>56278.8</v>
      </c>
      <c r="D249">
        <f t="shared" si="24"/>
        <v>0</v>
      </c>
      <c r="E249">
        <f t="shared" si="24"/>
        <v>0</v>
      </c>
      <c r="F249">
        <f t="shared" si="24"/>
        <v>0</v>
      </c>
      <c r="G249">
        <f t="shared" si="24"/>
        <v>0</v>
      </c>
      <c r="N249"/>
    </row>
    <row r="250" spans="1:14" x14ac:dyDescent="0.3">
      <c r="A250" t="s">
        <v>993</v>
      </c>
      <c r="B250">
        <f t="shared" si="24"/>
        <v>0</v>
      </c>
      <c r="C250">
        <f t="shared" si="24"/>
        <v>54802.080000000002</v>
      </c>
      <c r="D250">
        <f t="shared" si="24"/>
        <v>0</v>
      </c>
      <c r="E250">
        <f t="shared" si="24"/>
        <v>0</v>
      </c>
      <c r="F250">
        <f t="shared" si="24"/>
        <v>0</v>
      </c>
      <c r="G250">
        <f t="shared" si="24"/>
        <v>0</v>
      </c>
      <c r="N250"/>
    </row>
    <row r="251" spans="1:14" x14ac:dyDescent="0.3">
      <c r="A251" t="s">
        <v>685</v>
      </c>
      <c r="B251">
        <f t="shared" si="24"/>
        <v>64662.1</v>
      </c>
      <c r="C251">
        <f t="shared" si="24"/>
        <v>54566.53</v>
      </c>
      <c r="D251">
        <f t="shared" si="24"/>
        <v>0</v>
      </c>
      <c r="E251">
        <f t="shared" si="24"/>
        <v>31785.96</v>
      </c>
      <c r="F251">
        <f t="shared" si="24"/>
        <v>0</v>
      </c>
      <c r="G251">
        <f t="shared" si="24"/>
        <v>0</v>
      </c>
      <c r="N251"/>
    </row>
    <row r="252" spans="1:14" x14ac:dyDescent="0.3">
      <c r="A252" t="s">
        <v>1778</v>
      </c>
      <c r="B252">
        <f t="shared" ref="B252:G261" si="25">SUMIFS(Total_value,materialName,$A252,customer,B$1)</f>
        <v>0</v>
      </c>
      <c r="C252">
        <f t="shared" si="25"/>
        <v>54341.279999999999</v>
      </c>
      <c r="D252">
        <f t="shared" si="25"/>
        <v>0</v>
      </c>
      <c r="E252">
        <f t="shared" si="25"/>
        <v>0</v>
      </c>
      <c r="F252">
        <f t="shared" si="25"/>
        <v>0</v>
      </c>
      <c r="G252">
        <f t="shared" si="25"/>
        <v>0</v>
      </c>
      <c r="N252"/>
    </row>
    <row r="253" spans="1:14" x14ac:dyDescent="0.3">
      <c r="A253" t="s">
        <v>2865</v>
      </c>
      <c r="B253">
        <f t="shared" si="25"/>
        <v>0</v>
      </c>
      <c r="C253">
        <f t="shared" si="25"/>
        <v>53776.800000000003</v>
      </c>
      <c r="D253">
        <f t="shared" si="25"/>
        <v>0</v>
      </c>
      <c r="E253">
        <f t="shared" si="25"/>
        <v>0</v>
      </c>
      <c r="F253">
        <f t="shared" si="25"/>
        <v>0</v>
      </c>
      <c r="G253">
        <f t="shared" si="25"/>
        <v>0</v>
      </c>
      <c r="N253"/>
    </row>
    <row r="254" spans="1:14" x14ac:dyDescent="0.3">
      <c r="A254" t="s">
        <v>537</v>
      </c>
      <c r="B254">
        <f t="shared" si="25"/>
        <v>0</v>
      </c>
      <c r="C254">
        <f t="shared" si="25"/>
        <v>53750.83</v>
      </c>
      <c r="D254">
        <f t="shared" si="25"/>
        <v>0</v>
      </c>
      <c r="E254">
        <f t="shared" si="25"/>
        <v>0</v>
      </c>
      <c r="F254">
        <f t="shared" si="25"/>
        <v>0</v>
      </c>
      <c r="G254">
        <f t="shared" si="25"/>
        <v>25783.66</v>
      </c>
      <c r="N254"/>
    </row>
    <row r="255" spans="1:14" x14ac:dyDescent="0.3">
      <c r="A255" t="s">
        <v>886</v>
      </c>
      <c r="B255">
        <f t="shared" si="25"/>
        <v>0</v>
      </c>
      <c r="C255">
        <f t="shared" si="25"/>
        <v>53053.06</v>
      </c>
      <c r="D255">
        <f t="shared" si="25"/>
        <v>0</v>
      </c>
      <c r="E255">
        <f t="shared" si="25"/>
        <v>0</v>
      </c>
      <c r="F255">
        <f t="shared" si="25"/>
        <v>0</v>
      </c>
      <c r="G255">
        <f t="shared" si="25"/>
        <v>0</v>
      </c>
      <c r="N255"/>
    </row>
    <row r="256" spans="1:14" x14ac:dyDescent="0.3">
      <c r="A256" t="s">
        <v>1810</v>
      </c>
      <c r="B256">
        <f t="shared" si="25"/>
        <v>0</v>
      </c>
      <c r="C256">
        <f t="shared" si="25"/>
        <v>51837.920000000006</v>
      </c>
      <c r="D256">
        <f t="shared" si="25"/>
        <v>0</v>
      </c>
      <c r="E256">
        <f t="shared" si="25"/>
        <v>0</v>
      </c>
      <c r="F256">
        <f t="shared" si="25"/>
        <v>0</v>
      </c>
      <c r="G256">
        <f t="shared" si="25"/>
        <v>0</v>
      </c>
      <c r="N256"/>
    </row>
    <row r="257" spans="1:14" x14ac:dyDescent="0.3">
      <c r="A257" t="s">
        <v>394</v>
      </c>
      <c r="B257">
        <f t="shared" si="25"/>
        <v>0</v>
      </c>
      <c r="C257">
        <f t="shared" si="25"/>
        <v>51812.04</v>
      </c>
      <c r="D257">
        <f t="shared" si="25"/>
        <v>0</v>
      </c>
      <c r="E257">
        <f t="shared" si="25"/>
        <v>0</v>
      </c>
      <c r="F257">
        <f t="shared" si="25"/>
        <v>0</v>
      </c>
      <c r="G257">
        <f t="shared" si="25"/>
        <v>0</v>
      </c>
      <c r="N257"/>
    </row>
    <row r="258" spans="1:14" x14ac:dyDescent="0.3">
      <c r="A258" t="s">
        <v>458</v>
      </c>
      <c r="B258">
        <f t="shared" si="25"/>
        <v>39788.28</v>
      </c>
      <c r="C258">
        <f t="shared" si="25"/>
        <v>51156.36</v>
      </c>
      <c r="D258">
        <f t="shared" si="25"/>
        <v>0</v>
      </c>
      <c r="E258">
        <f t="shared" si="25"/>
        <v>0</v>
      </c>
      <c r="F258">
        <f t="shared" si="25"/>
        <v>0</v>
      </c>
      <c r="G258">
        <f t="shared" si="25"/>
        <v>5684.04</v>
      </c>
      <c r="N258"/>
    </row>
    <row r="259" spans="1:14" x14ac:dyDescent="0.3">
      <c r="A259" t="s">
        <v>1366</v>
      </c>
      <c r="B259">
        <f t="shared" si="25"/>
        <v>0</v>
      </c>
      <c r="C259">
        <f t="shared" si="25"/>
        <v>50475.58</v>
      </c>
      <c r="D259">
        <f t="shared" si="25"/>
        <v>0</v>
      </c>
      <c r="E259">
        <f t="shared" si="25"/>
        <v>0</v>
      </c>
      <c r="F259">
        <f t="shared" si="25"/>
        <v>0</v>
      </c>
      <c r="G259">
        <f t="shared" si="25"/>
        <v>39494.300000000003</v>
      </c>
      <c r="N259"/>
    </row>
    <row r="260" spans="1:14" x14ac:dyDescent="0.3">
      <c r="A260" t="s">
        <v>2381</v>
      </c>
      <c r="B260">
        <f t="shared" si="25"/>
        <v>92538.549999999988</v>
      </c>
      <c r="C260">
        <f t="shared" si="25"/>
        <v>50201.86</v>
      </c>
      <c r="D260">
        <f t="shared" si="25"/>
        <v>0</v>
      </c>
      <c r="E260">
        <f t="shared" si="25"/>
        <v>0</v>
      </c>
      <c r="F260">
        <f t="shared" si="25"/>
        <v>0</v>
      </c>
      <c r="G260">
        <f t="shared" si="25"/>
        <v>0</v>
      </c>
      <c r="N260"/>
    </row>
    <row r="261" spans="1:14" x14ac:dyDescent="0.3">
      <c r="A261" t="s">
        <v>2954</v>
      </c>
      <c r="B261">
        <f t="shared" si="25"/>
        <v>31466.880000000001</v>
      </c>
      <c r="C261">
        <f t="shared" si="25"/>
        <v>50055.67</v>
      </c>
      <c r="D261">
        <f t="shared" si="25"/>
        <v>0</v>
      </c>
      <c r="E261">
        <f t="shared" si="25"/>
        <v>0</v>
      </c>
      <c r="F261">
        <f t="shared" si="25"/>
        <v>0</v>
      </c>
      <c r="G261">
        <f t="shared" si="25"/>
        <v>0</v>
      </c>
      <c r="N261"/>
    </row>
    <row r="262" spans="1:14" x14ac:dyDescent="0.3">
      <c r="A262" t="s">
        <v>2380</v>
      </c>
      <c r="B262">
        <f t="shared" ref="B262:G271" si="26">SUMIFS(Total_value,materialName,$A262,customer,B$1)</f>
        <v>285209.16000000003</v>
      </c>
      <c r="C262">
        <f t="shared" si="26"/>
        <v>49566.81</v>
      </c>
      <c r="D262">
        <f t="shared" si="26"/>
        <v>0</v>
      </c>
      <c r="E262">
        <f t="shared" si="26"/>
        <v>0</v>
      </c>
      <c r="F262">
        <f t="shared" si="26"/>
        <v>0</v>
      </c>
      <c r="G262">
        <f t="shared" si="26"/>
        <v>0</v>
      </c>
      <c r="N262"/>
    </row>
    <row r="263" spans="1:14" x14ac:dyDescent="0.3">
      <c r="A263" t="s">
        <v>1360</v>
      </c>
      <c r="B263">
        <f t="shared" si="26"/>
        <v>104995.8</v>
      </c>
      <c r="C263">
        <f t="shared" si="26"/>
        <v>49387.5</v>
      </c>
      <c r="D263">
        <f t="shared" si="26"/>
        <v>0</v>
      </c>
      <c r="E263">
        <f t="shared" si="26"/>
        <v>0</v>
      </c>
      <c r="F263">
        <f t="shared" si="26"/>
        <v>0</v>
      </c>
      <c r="G263">
        <f t="shared" si="26"/>
        <v>2999.88</v>
      </c>
      <c r="N263"/>
    </row>
    <row r="264" spans="1:14" x14ac:dyDescent="0.3">
      <c r="A264" t="s">
        <v>1943</v>
      </c>
      <c r="B264">
        <f t="shared" si="26"/>
        <v>0</v>
      </c>
      <c r="C264">
        <f t="shared" si="26"/>
        <v>48839.5</v>
      </c>
      <c r="D264">
        <f t="shared" si="26"/>
        <v>0</v>
      </c>
      <c r="E264">
        <f t="shared" si="26"/>
        <v>0</v>
      </c>
      <c r="F264">
        <f t="shared" si="26"/>
        <v>0</v>
      </c>
      <c r="G264">
        <f t="shared" si="26"/>
        <v>61049.389999999992</v>
      </c>
      <c r="N264"/>
    </row>
    <row r="265" spans="1:14" x14ac:dyDescent="0.3">
      <c r="A265" t="s">
        <v>1408</v>
      </c>
      <c r="B265">
        <f t="shared" si="26"/>
        <v>0</v>
      </c>
      <c r="C265">
        <f t="shared" si="26"/>
        <v>48772.639999999999</v>
      </c>
      <c r="D265">
        <f t="shared" si="26"/>
        <v>0</v>
      </c>
      <c r="E265">
        <f t="shared" si="26"/>
        <v>0</v>
      </c>
      <c r="F265">
        <f t="shared" si="26"/>
        <v>0</v>
      </c>
      <c r="G265">
        <f t="shared" si="26"/>
        <v>0</v>
      </c>
      <c r="N265"/>
    </row>
    <row r="266" spans="1:14" x14ac:dyDescent="0.3">
      <c r="A266" t="s">
        <v>1453</v>
      </c>
      <c r="B266">
        <f t="shared" si="26"/>
        <v>18006.099999999999</v>
      </c>
      <c r="C266">
        <f t="shared" si="26"/>
        <v>47747.75</v>
      </c>
      <c r="D266">
        <f t="shared" si="26"/>
        <v>0</v>
      </c>
      <c r="E266">
        <f t="shared" si="26"/>
        <v>0</v>
      </c>
      <c r="F266">
        <f t="shared" si="26"/>
        <v>0</v>
      </c>
      <c r="G266">
        <f t="shared" si="26"/>
        <v>0</v>
      </c>
      <c r="N266"/>
    </row>
    <row r="267" spans="1:14" x14ac:dyDescent="0.3">
      <c r="A267" t="s">
        <v>46</v>
      </c>
      <c r="B267">
        <f t="shared" si="26"/>
        <v>0</v>
      </c>
      <c r="C267">
        <f t="shared" si="26"/>
        <v>47658.23</v>
      </c>
      <c r="D267">
        <f t="shared" si="26"/>
        <v>0</v>
      </c>
      <c r="E267">
        <f t="shared" si="26"/>
        <v>308520.55999999994</v>
      </c>
      <c r="F267">
        <f t="shared" si="26"/>
        <v>0</v>
      </c>
      <c r="G267">
        <f t="shared" si="26"/>
        <v>0</v>
      </c>
      <c r="N267"/>
    </row>
    <row r="268" spans="1:14" x14ac:dyDescent="0.3">
      <c r="A268" t="s">
        <v>1936</v>
      </c>
      <c r="B268">
        <f t="shared" si="26"/>
        <v>0</v>
      </c>
      <c r="C268">
        <f t="shared" si="26"/>
        <v>46418.399999999994</v>
      </c>
      <c r="D268">
        <f t="shared" si="26"/>
        <v>0</v>
      </c>
      <c r="E268">
        <f t="shared" si="26"/>
        <v>0</v>
      </c>
      <c r="F268">
        <f t="shared" si="26"/>
        <v>0</v>
      </c>
      <c r="G268">
        <f t="shared" si="26"/>
        <v>0</v>
      </c>
      <c r="N268"/>
    </row>
    <row r="269" spans="1:14" x14ac:dyDescent="0.3">
      <c r="A269" t="s">
        <v>1593</v>
      </c>
      <c r="B269">
        <f t="shared" si="26"/>
        <v>0</v>
      </c>
      <c r="C269">
        <f t="shared" si="26"/>
        <v>46305.81</v>
      </c>
      <c r="D269">
        <f t="shared" si="26"/>
        <v>0</v>
      </c>
      <c r="E269">
        <f t="shared" si="26"/>
        <v>0</v>
      </c>
      <c r="F269">
        <f t="shared" si="26"/>
        <v>0</v>
      </c>
      <c r="G269">
        <f t="shared" si="26"/>
        <v>0</v>
      </c>
      <c r="N269"/>
    </row>
    <row r="270" spans="1:14" x14ac:dyDescent="0.3">
      <c r="A270" t="s">
        <v>519</v>
      </c>
      <c r="B270">
        <f t="shared" si="26"/>
        <v>28420.2</v>
      </c>
      <c r="C270">
        <f t="shared" si="26"/>
        <v>45472.32</v>
      </c>
      <c r="D270">
        <f t="shared" si="26"/>
        <v>0</v>
      </c>
      <c r="E270">
        <f t="shared" si="26"/>
        <v>0</v>
      </c>
      <c r="F270">
        <f t="shared" si="26"/>
        <v>0</v>
      </c>
      <c r="G270">
        <f t="shared" si="26"/>
        <v>0</v>
      </c>
      <c r="N270"/>
    </row>
    <row r="271" spans="1:14" x14ac:dyDescent="0.3">
      <c r="A271" t="s">
        <v>186</v>
      </c>
      <c r="B271">
        <f t="shared" si="26"/>
        <v>0</v>
      </c>
      <c r="C271">
        <f t="shared" si="26"/>
        <v>44706.96</v>
      </c>
      <c r="D271">
        <f t="shared" si="26"/>
        <v>0</v>
      </c>
      <c r="E271">
        <f t="shared" si="26"/>
        <v>0</v>
      </c>
      <c r="F271">
        <f t="shared" si="26"/>
        <v>0</v>
      </c>
      <c r="G271">
        <f t="shared" si="26"/>
        <v>0</v>
      </c>
      <c r="N271"/>
    </row>
    <row r="272" spans="1:14" x14ac:dyDescent="0.3">
      <c r="A272" t="s">
        <v>1337</v>
      </c>
      <c r="B272">
        <f t="shared" ref="B272:G281" si="27">SUMIFS(Total_value,materialName,$A272,customer,B$1)</f>
        <v>0</v>
      </c>
      <c r="C272">
        <f t="shared" si="27"/>
        <v>44338.770000000004</v>
      </c>
      <c r="D272">
        <f t="shared" si="27"/>
        <v>0</v>
      </c>
      <c r="E272">
        <f t="shared" si="27"/>
        <v>0</v>
      </c>
      <c r="F272">
        <f t="shared" si="27"/>
        <v>0</v>
      </c>
      <c r="G272">
        <f t="shared" si="27"/>
        <v>0</v>
      </c>
      <c r="N272"/>
    </row>
    <row r="273" spans="1:14" x14ac:dyDescent="0.3">
      <c r="A273" t="s">
        <v>1259</v>
      </c>
      <c r="B273">
        <f t="shared" si="27"/>
        <v>360165.64999999997</v>
      </c>
      <c r="C273">
        <f t="shared" si="27"/>
        <v>44338.76</v>
      </c>
      <c r="D273">
        <f t="shared" si="27"/>
        <v>0</v>
      </c>
      <c r="E273">
        <f t="shared" si="27"/>
        <v>0</v>
      </c>
      <c r="F273">
        <f t="shared" si="27"/>
        <v>0</v>
      </c>
      <c r="G273">
        <f t="shared" si="27"/>
        <v>0</v>
      </c>
      <c r="N273"/>
    </row>
    <row r="274" spans="1:14" x14ac:dyDescent="0.3">
      <c r="A274" t="s">
        <v>1376</v>
      </c>
      <c r="B274">
        <f t="shared" si="27"/>
        <v>330151.83999999997</v>
      </c>
      <c r="C274">
        <f t="shared" si="27"/>
        <v>44338.759999999995</v>
      </c>
      <c r="D274">
        <f t="shared" si="27"/>
        <v>0</v>
      </c>
      <c r="E274">
        <f t="shared" si="27"/>
        <v>0</v>
      </c>
      <c r="F274">
        <f t="shared" si="27"/>
        <v>0</v>
      </c>
      <c r="G274">
        <f t="shared" si="27"/>
        <v>0</v>
      </c>
      <c r="N274"/>
    </row>
    <row r="275" spans="1:14" x14ac:dyDescent="0.3">
      <c r="A275" t="s">
        <v>96</v>
      </c>
      <c r="B275">
        <f t="shared" si="27"/>
        <v>51856.179999999993</v>
      </c>
      <c r="C275">
        <f t="shared" si="27"/>
        <v>44337.2</v>
      </c>
      <c r="D275">
        <f t="shared" si="27"/>
        <v>0</v>
      </c>
      <c r="E275">
        <f t="shared" si="27"/>
        <v>0</v>
      </c>
      <c r="F275">
        <f t="shared" si="27"/>
        <v>0</v>
      </c>
      <c r="G275">
        <f t="shared" si="27"/>
        <v>0</v>
      </c>
      <c r="N275"/>
    </row>
    <row r="276" spans="1:14" x14ac:dyDescent="0.3">
      <c r="A276" t="s">
        <v>605</v>
      </c>
      <c r="B276">
        <f t="shared" si="27"/>
        <v>317859.57999999996</v>
      </c>
      <c r="C276">
        <f t="shared" si="27"/>
        <v>43996.61</v>
      </c>
      <c r="D276">
        <f t="shared" si="27"/>
        <v>0</v>
      </c>
      <c r="E276">
        <f t="shared" si="27"/>
        <v>0</v>
      </c>
      <c r="F276">
        <f t="shared" si="27"/>
        <v>0</v>
      </c>
      <c r="G276">
        <f t="shared" si="27"/>
        <v>0</v>
      </c>
      <c r="N276"/>
    </row>
    <row r="277" spans="1:14" x14ac:dyDescent="0.3">
      <c r="A277" t="s">
        <v>577</v>
      </c>
      <c r="B277">
        <f t="shared" si="27"/>
        <v>104770.72</v>
      </c>
      <c r="C277">
        <f t="shared" si="27"/>
        <v>43654.46</v>
      </c>
      <c r="D277">
        <f t="shared" si="27"/>
        <v>0</v>
      </c>
      <c r="E277">
        <f t="shared" si="27"/>
        <v>0</v>
      </c>
      <c r="F277">
        <f t="shared" si="27"/>
        <v>0</v>
      </c>
      <c r="G277">
        <f t="shared" si="27"/>
        <v>0</v>
      </c>
      <c r="N277"/>
    </row>
    <row r="278" spans="1:14" x14ac:dyDescent="0.3">
      <c r="A278" t="s">
        <v>2081</v>
      </c>
      <c r="B278">
        <f t="shared" si="27"/>
        <v>0</v>
      </c>
      <c r="C278">
        <f t="shared" si="27"/>
        <v>42460.85</v>
      </c>
      <c r="D278">
        <f t="shared" si="27"/>
        <v>0</v>
      </c>
      <c r="E278">
        <f t="shared" si="27"/>
        <v>0</v>
      </c>
      <c r="F278">
        <f t="shared" si="27"/>
        <v>0</v>
      </c>
      <c r="G278">
        <f t="shared" si="27"/>
        <v>0</v>
      </c>
      <c r="N278"/>
    </row>
    <row r="279" spans="1:14" x14ac:dyDescent="0.3">
      <c r="A279" t="s">
        <v>852</v>
      </c>
      <c r="B279">
        <f t="shared" si="27"/>
        <v>0</v>
      </c>
      <c r="C279">
        <f t="shared" si="27"/>
        <v>42432.76</v>
      </c>
      <c r="D279">
        <f t="shared" si="27"/>
        <v>0</v>
      </c>
      <c r="E279">
        <f t="shared" si="27"/>
        <v>45601.93</v>
      </c>
      <c r="F279">
        <f t="shared" si="27"/>
        <v>0</v>
      </c>
      <c r="G279">
        <f t="shared" si="27"/>
        <v>0</v>
      </c>
      <c r="N279"/>
    </row>
    <row r="280" spans="1:14" x14ac:dyDescent="0.3">
      <c r="A280" t="s">
        <v>1567</v>
      </c>
      <c r="B280">
        <f t="shared" si="27"/>
        <v>37893.599999999999</v>
      </c>
      <c r="C280">
        <f t="shared" si="27"/>
        <v>41374.080000000002</v>
      </c>
      <c r="D280">
        <f t="shared" si="27"/>
        <v>0</v>
      </c>
      <c r="E280">
        <f t="shared" si="27"/>
        <v>0</v>
      </c>
      <c r="F280">
        <f t="shared" si="27"/>
        <v>0</v>
      </c>
      <c r="G280">
        <f t="shared" si="27"/>
        <v>0</v>
      </c>
      <c r="N280"/>
    </row>
    <row r="281" spans="1:14" x14ac:dyDescent="0.3">
      <c r="A281" t="s">
        <v>2700</v>
      </c>
      <c r="B281">
        <f t="shared" si="27"/>
        <v>54945.72</v>
      </c>
      <c r="C281">
        <f t="shared" si="27"/>
        <v>41374.080000000002</v>
      </c>
      <c r="D281">
        <f t="shared" si="27"/>
        <v>0</v>
      </c>
      <c r="E281">
        <f t="shared" si="27"/>
        <v>0</v>
      </c>
      <c r="F281">
        <f t="shared" si="27"/>
        <v>0</v>
      </c>
      <c r="G281">
        <f t="shared" si="27"/>
        <v>0</v>
      </c>
      <c r="N281"/>
    </row>
    <row r="282" spans="1:14" x14ac:dyDescent="0.3">
      <c r="A282" t="s">
        <v>1258</v>
      </c>
      <c r="B282">
        <f t="shared" ref="B282:G291" si="28">SUMIFS(Total_value,materialName,$A282,customer,B$1)</f>
        <v>0</v>
      </c>
      <c r="C282">
        <f t="shared" si="28"/>
        <v>41271.119999999995</v>
      </c>
      <c r="D282">
        <f t="shared" si="28"/>
        <v>0</v>
      </c>
      <c r="E282">
        <f t="shared" si="28"/>
        <v>0</v>
      </c>
      <c r="F282">
        <f t="shared" si="28"/>
        <v>0</v>
      </c>
      <c r="G282">
        <f t="shared" si="28"/>
        <v>0</v>
      </c>
      <c r="N282"/>
    </row>
    <row r="283" spans="1:14" x14ac:dyDescent="0.3">
      <c r="A283" t="s">
        <v>1377</v>
      </c>
      <c r="B283">
        <f t="shared" si="28"/>
        <v>0</v>
      </c>
      <c r="C283">
        <f t="shared" si="28"/>
        <v>41271.119999999995</v>
      </c>
      <c r="D283">
        <f t="shared" si="28"/>
        <v>0</v>
      </c>
      <c r="E283">
        <f t="shared" si="28"/>
        <v>0</v>
      </c>
      <c r="F283">
        <f t="shared" si="28"/>
        <v>0</v>
      </c>
      <c r="G283">
        <f t="shared" si="28"/>
        <v>0</v>
      </c>
      <c r="N283"/>
    </row>
    <row r="284" spans="1:14" x14ac:dyDescent="0.3">
      <c r="A284" t="s">
        <v>2083</v>
      </c>
      <c r="B284">
        <f t="shared" si="28"/>
        <v>0</v>
      </c>
      <c r="C284">
        <f t="shared" si="28"/>
        <v>40357.440000000002</v>
      </c>
      <c r="D284">
        <f t="shared" si="28"/>
        <v>0</v>
      </c>
      <c r="E284">
        <f t="shared" si="28"/>
        <v>0</v>
      </c>
      <c r="F284">
        <f t="shared" si="28"/>
        <v>0</v>
      </c>
      <c r="G284">
        <f t="shared" si="28"/>
        <v>0</v>
      </c>
      <c r="N284"/>
    </row>
    <row r="285" spans="1:14" x14ac:dyDescent="0.3">
      <c r="A285" t="s">
        <v>1095</v>
      </c>
      <c r="B285">
        <f t="shared" si="28"/>
        <v>199205.08000000002</v>
      </c>
      <c r="C285">
        <f t="shared" si="28"/>
        <v>39904.9</v>
      </c>
      <c r="D285">
        <f t="shared" si="28"/>
        <v>0</v>
      </c>
      <c r="E285">
        <f t="shared" si="28"/>
        <v>0</v>
      </c>
      <c r="F285">
        <f t="shared" si="28"/>
        <v>0</v>
      </c>
      <c r="G285">
        <f t="shared" si="28"/>
        <v>0</v>
      </c>
      <c r="N285"/>
    </row>
    <row r="286" spans="1:14" x14ac:dyDescent="0.3">
      <c r="A286" t="s">
        <v>1495</v>
      </c>
      <c r="B286">
        <f t="shared" si="28"/>
        <v>0</v>
      </c>
      <c r="C286">
        <f t="shared" si="28"/>
        <v>39904.880000000005</v>
      </c>
      <c r="D286">
        <f t="shared" si="28"/>
        <v>0</v>
      </c>
      <c r="E286">
        <f t="shared" si="28"/>
        <v>0</v>
      </c>
      <c r="F286">
        <f t="shared" si="28"/>
        <v>0</v>
      </c>
      <c r="G286">
        <f t="shared" si="28"/>
        <v>0</v>
      </c>
      <c r="N286"/>
    </row>
    <row r="287" spans="1:14" x14ac:dyDescent="0.3">
      <c r="A287" t="s">
        <v>1463</v>
      </c>
      <c r="B287">
        <f t="shared" si="28"/>
        <v>0</v>
      </c>
      <c r="C287">
        <f t="shared" si="28"/>
        <v>39904.879999999997</v>
      </c>
      <c r="D287">
        <f t="shared" si="28"/>
        <v>0</v>
      </c>
      <c r="E287">
        <f t="shared" si="28"/>
        <v>0</v>
      </c>
      <c r="F287">
        <f t="shared" si="28"/>
        <v>0</v>
      </c>
      <c r="G287">
        <f t="shared" si="28"/>
        <v>0</v>
      </c>
      <c r="N287"/>
    </row>
    <row r="288" spans="1:14" x14ac:dyDescent="0.3">
      <c r="A288" t="s">
        <v>543</v>
      </c>
      <c r="B288">
        <f t="shared" si="28"/>
        <v>0</v>
      </c>
      <c r="C288">
        <f t="shared" si="28"/>
        <v>39789.79</v>
      </c>
      <c r="D288">
        <f t="shared" si="28"/>
        <v>0</v>
      </c>
      <c r="E288">
        <f t="shared" si="28"/>
        <v>0</v>
      </c>
      <c r="F288">
        <f t="shared" si="28"/>
        <v>0</v>
      </c>
      <c r="G288">
        <f t="shared" si="28"/>
        <v>0</v>
      </c>
      <c r="N288"/>
    </row>
    <row r="289" spans="1:14" x14ac:dyDescent="0.3">
      <c r="A289" t="s">
        <v>706</v>
      </c>
      <c r="B289">
        <f t="shared" si="28"/>
        <v>0</v>
      </c>
      <c r="C289">
        <f t="shared" si="28"/>
        <v>39494.31</v>
      </c>
      <c r="D289">
        <f t="shared" si="28"/>
        <v>0</v>
      </c>
      <c r="E289">
        <f t="shared" si="28"/>
        <v>0</v>
      </c>
      <c r="F289">
        <f t="shared" si="28"/>
        <v>0</v>
      </c>
      <c r="G289">
        <f t="shared" si="28"/>
        <v>39494.300000000003</v>
      </c>
      <c r="N289"/>
    </row>
    <row r="290" spans="1:14" x14ac:dyDescent="0.3">
      <c r="A290" t="s">
        <v>857</v>
      </c>
      <c r="B290">
        <f t="shared" si="28"/>
        <v>0</v>
      </c>
      <c r="C290">
        <f t="shared" si="28"/>
        <v>38938.319999999992</v>
      </c>
      <c r="D290">
        <f t="shared" si="28"/>
        <v>0</v>
      </c>
      <c r="E290">
        <f t="shared" si="28"/>
        <v>0</v>
      </c>
      <c r="F290">
        <f t="shared" si="28"/>
        <v>0</v>
      </c>
      <c r="G290">
        <f t="shared" si="28"/>
        <v>0</v>
      </c>
      <c r="N290"/>
    </row>
    <row r="291" spans="1:14" x14ac:dyDescent="0.3">
      <c r="A291" t="s">
        <v>1951</v>
      </c>
      <c r="B291">
        <f t="shared" si="28"/>
        <v>0</v>
      </c>
      <c r="C291">
        <f t="shared" si="28"/>
        <v>37856.68</v>
      </c>
      <c r="D291">
        <f t="shared" si="28"/>
        <v>0</v>
      </c>
      <c r="E291">
        <f t="shared" si="28"/>
        <v>0</v>
      </c>
      <c r="F291">
        <f t="shared" si="28"/>
        <v>0</v>
      </c>
      <c r="G291">
        <f t="shared" si="28"/>
        <v>0</v>
      </c>
      <c r="N291"/>
    </row>
    <row r="292" spans="1:14" x14ac:dyDescent="0.3">
      <c r="A292" t="s">
        <v>1256</v>
      </c>
      <c r="B292">
        <f t="shared" ref="B292:G301" si="29">SUMIFS(Total_value,materialName,$A292,customer,B$1)</f>
        <v>0</v>
      </c>
      <c r="C292">
        <f t="shared" si="29"/>
        <v>37519.199999999997</v>
      </c>
      <c r="D292">
        <f t="shared" si="29"/>
        <v>0</v>
      </c>
      <c r="E292">
        <f t="shared" si="29"/>
        <v>0</v>
      </c>
      <c r="F292">
        <f t="shared" si="29"/>
        <v>0</v>
      </c>
      <c r="G292">
        <f t="shared" si="29"/>
        <v>0</v>
      </c>
      <c r="N292"/>
    </row>
    <row r="293" spans="1:14" x14ac:dyDescent="0.3">
      <c r="A293" t="s">
        <v>1485</v>
      </c>
      <c r="B293">
        <f t="shared" si="29"/>
        <v>0</v>
      </c>
      <c r="C293">
        <f t="shared" si="29"/>
        <v>37519.199999999997</v>
      </c>
      <c r="D293">
        <f t="shared" si="29"/>
        <v>0</v>
      </c>
      <c r="E293">
        <f t="shared" si="29"/>
        <v>0</v>
      </c>
      <c r="F293">
        <f t="shared" si="29"/>
        <v>0</v>
      </c>
      <c r="G293">
        <f t="shared" si="29"/>
        <v>0</v>
      </c>
      <c r="N293"/>
    </row>
    <row r="294" spans="1:14" x14ac:dyDescent="0.3">
      <c r="A294" t="s">
        <v>1248</v>
      </c>
      <c r="B294">
        <f t="shared" si="29"/>
        <v>0</v>
      </c>
      <c r="C294">
        <f t="shared" si="29"/>
        <v>37516.089999999997</v>
      </c>
      <c r="D294">
        <f t="shared" si="29"/>
        <v>0</v>
      </c>
      <c r="E294">
        <f t="shared" si="29"/>
        <v>0</v>
      </c>
      <c r="F294">
        <f t="shared" si="29"/>
        <v>0</v>
      </c>
      <c r="G294">
        <f t="shared" si="29"/>
        <v>0</v>
      </c>
      <c r="N294"/>
    </row>
    <row r="295" spans="1:14" x14ac:dyDescent="0.3">
      <c r="A295" t="s">
        <v>1460</v>
      </c>
      <c r="B295">
        <f t="shared" si="29"/>
        <v>36012.22</v>
      </c>
      <c r="C295">
        <f t="shared" si="29"/>
        <v>37516.080000000002</v>
      </c>
      <c r="D295">
        <f t="shared" si="29"/>
        <v>0</v>
      </c>
      <c r="E295">
        <f t="shared" si="29"/>
        <v>0</v>
      </c>
      <c r="F295">
        <f t="shared" si="29"/>
        <v>0</v>
      </c>
      <c r="G295">
        <f t="shared" si="29"/>
        <v>0</v>
      </c>
      <c r="N295"/>
    </row>
    <row r="296" spans="1:14" x14ac:dyDescent="0.3">
      <c r="A296" t="s">
        <v>2889</v>
      </c>
      <c r="B296">
        <f t="shared" si="29"/>
        <v>0</v>
      </c>
      <c r="C296">
        <f t="shared" si="29"/>
        <v>36832.590000000004</v>
      </c>
      <c r="D296">
        <f t="shared" si="29"/>
        <v>0</v>
      </c>
      <c r="E296">
        <f t="shared" si="29"/>
        <v>0</v>
      </c>
      <c r="F296">
        <f t="shared" si="29"/>
        <v>0</v>
      </c>
      <c r="G296">
        <f t="shared" si="29"/>
        <v>0</v>
      </c>
      <c r="N296"/>
    </row>
    <row r="297" spans="1:14" x14ac:dyDescent="0.3">
      <c r="A297" t="s">
        <v>2042</v>
      </c>
      <c r="B297">
        <f t="shared" si="29"/>
        <v>0</v>
      </c>
      <c r="C297">
        <f t="shared" si="29"/>
        <v>36629.64</v>
      </c>
      <c r="D297">
        <f t="shared" si="29"/>
        <v>0</v>
      </c>
      <c r="E297">
        <f t="shared" si="29"/>
        <v>0</v>
      </c>
      <c r="F297">
        <f t="shared" si="29"/>
        <v>0</v>
      </c>
      <c r="G297">
        <f t="shared" si="29"/>
        <v>0</v>
      </c>
      <c r="N297"/>
    </row>
    <row r="298" spans="1:14" x14ac:dyDescent="0.3">
      <c r="A298" t="s">
        <v>47</v>
      </c>
      <c r="B298">
        <f t="shared" si="29"/>
        <v>0</v>
      </c>
      <c r="C298">
        <f t="shared" si="29"/>
        <v>35976.65</v>
      </c>
      <c r="D298">
        <f t="shared" si="29"/>
        <v>0</v>
      </c>
      <c r="E298">
        <f t="shared" si="29"/>
        <v>521474.83999999991</v>
      </c>
      <c r="F298">
        <f t="shared" si="29"/>
        <v>0</v>
      </c>
      <c r="G298">
        <f t="shared" si="29"/>
        <v>0</v>
      </c>
      <c r="N298"/>
    </row>
    <row r="299" spans="1:14" x14ac:dyDescent="0.3">
      <c r="A299" t="s">
        <v>2548</v>
      </c>
      <c r="B299">
        <f t="shared" si="29"/>
        <v>0</v>
      </c>
      <c r="C299">
        <f t="shared" si="29"/>
        <v>35605.53</v>
      </c>
      <c r="D299">
        <f t="shared" si="29"/>
        <v>0</v>
      </c>
      <c r="E299">
        <f t="shared" si="29"/>
        <v>0</v>
      </c>
      <c r="F299">
        <f t="shared" si="29"/>
        <v>0</v>
      </c>
      <c r="G299">
        <f t="shared" si="29"/>
        <v>0</v>
      </c>
      <c r="N299"/>
    </row>
    <row r="300" spans="1:14" x14ac:dyDescent="0.3">
      <c r="A300" t="s">
        <v>1344</v>
      </c>
      <c r="B300">
        <f t="shared" si="29"/>
        <v>0</v>
      </c>
      <c r="C300">
        <f t="shared" si="29"/>
        <v>35471.019999999997</v>
      </c>
      <c r="D300">
        <f t="shared" si="29"/>
        <v>0</v>
      </c>
      <c r="E300">
        <f t="shared" si="29"/>
        <v>55386.89</v>
      </c>
      <c r="F300">
        <f t="shared" si="29"/>
        <v>0</v>
      </c>
      <c r="G300">
        <f t="shared" si="29"/>
        <v>0</v>
      </c>
      <c r="N300"/>
    </row>
    <row r="301" spans="1:14" x14ac:dyDescent="0.3">
      <c r="A301" t="s">
        <v>1482</v>
      </c>
      <c r="B301">
        <f t="shared" si="29"/>
        <v>0</v>
      </c>
      <c r="C301">
        <f t="shared" si="29"/>
        <v>35471.01</v>
      </c>
      <c r="D301">
        <f t="shared" si="29"/>
        <v>0</v>
      </c>
      <c r="E301">
        <f t="shared" si="29"/>
        <v>0</v>
      </c>
      <c r="F301">
        <f t="shared" si="29"/>
        <v>0</v>
      </c>
      <c r="G301">
        <f t="shared" si="29"/>
        <v>0</v>
      </c>
      <c r="N301"/>
    </row>
    <row r="302" spans="1:14" x14ac:dyDescent="0.3">
      <c r="A302" t="s">
        <v>1483</v>
      </c>
      <c r="B302">
        <f t="shared" ref="B302:G311" si="30">SUMIFS(Total_value,materialName,$A302,customer,B$1)</f>
        <v>0</v>
      </c>
      <c r="C302">
        <f t="shared" si="30"/>
        <v>35471.009999999995</v>
      </c>
      <c r="D302">
        <f t="shared" si="30"/>
        <v>0</v>
      </c>
      <c r="E302">
        <f t="shared" si="30"/>
        <v>0</v>
      </c>
      <c r="F302">
        <f t="shared" si="30"/>
        <v>0</v>
      </c>
      <c r="G302">
        <f t="shared" si="30"/>
        <v>0</v>
      </c>
      <c r="N302"/>
    </row>
    <row r="303" spans="1:14" x14ac:dyDescent="0.3">
      <c r="A303" t="s">
        <v>3007</v>
      </c>
      <c r="B303">
        <f t="shared" si="30"/>
        <v>0</v>
      </c>
      <c r="C303">
        <f t="shared" si="30"/>
        <v>34478.400000000001</v>
      </c>
      <c r="D303">
        <f t="shared" si="30"/>
        <v>0</v>
      </c>
      <c r="E303">
        <f t="shared" si="30"/>
        <v>18946.8</v>
      </c>
      <c r="F303">
        <f t="shared" si="30"/>
        <v>0</v>
      </c>
      <c r="G303">
        <f t="shared" si="30"/>
        <v>0</v>
      </c>
      <c r="N303"/>
    </row>
    <row r="304" spans="1:14" x14ac:dyDescent="0.3">
      <c r="A304" t="s">
        <v>1454</v>
      </c>
      <c r="B304">
        <f t="shared" si="30"/>
        <v>38169.21</v>
      </c>
      <c r="C304">
        <f t="shared" si="30"/>
        <v>34105.54</v>
      </c>
      <c r="D304">
        <f t="shared" si="30"/>
        <v>0</v>
      </c>
      <c r="E304">
        <f t="shared" si="30"/>
        <v>0</v>
      </c>
      <c r="F304">
        <f t="shared" si="30"/>
        <v>0</v>
      </c>
      <c r="G304">
        <f t="shared" si="30"/>
        <v>0</v>
      </c>
      <c r="N304"/>
    </row>
    <row r="305" spans="1:14" x14ac:dyDescent="0.3">
      <c r="A305" t="s">
        <v>1280</v>
      </c>
      <c r="B305">
        <f t="shared" si="30"/>
        <v>23737.02</v>
      </c>
      <c r="C305">
        <f t="shared" si="30"/>
        <v>33767.279999999999</v>
      </c>
      <c r="D305">
        <f t="shared" si="30"/>
        <v>0</v>
      </c>
      <c r="E305">
        <f t="shared" si="30"/>
        <v>0</v>
      </c>
      <c r="F305">
        <f t="shared" si="30"/>
        <v>0</v>
      </c>
      <c r="G305">
        <f t="shared" si="30"/>
        <v>0</v>
      </c>
      <c r="N305"/>
    </row>
    <row r="306" spans="1:14" x14ac:dyDescent="0.3">
      <c r="A306" t="s">
        <v>1406</v>
      </c>
      <c r="B306">
        <f t="shared" si="30"/>
        <v>0</v>
      </c>
      <c r="C306">
        <f t="shared" si="30"/>
        <v>33767.279999999999</v>
      </c>
      <c r="D306">
        <f t="shared" si="30"/>
        <v>0</v>
      </c>
      <c r="E306">
        <f t="shared" si="30"/>
        <v>0</v>
      </c>
      <c r="F306">
        <f t="shared" si="30"/>
        <v>0</v>
      </c>
      <c r="G306">
        <f t="shared" si="30"/>
        <v>0</v>
      </c>
      <c r="N306"/>
    </row>
    <row r="307" spans="1:14" x14ac:dyDescent="0.3">
      <c r="A307" t="s">
        <v>1759</v>
      </c>
      <c r="B307">
        <f t="shared" si="30"/>
        <v>0</v>
      </c>
      <c r="C307">
        <f t="shared" si="30"/>
        <v>33677.15</v>
      </c>
      <c r="D307">
        <f t="shared" si="30"/>
        <v>37692.720000000001</v>
      </c>
      <c r="E307">
        <f t="shared" si="30"/>
        <v>0</v>
      </c>
      <c r="F307">
        <f t="shared" si="30"/>
        <v>0</v>
      </c>
      <c r="G307">
        <f t="shared" si="30"/>
        <v>0</v>
      </c>
      <c r="N307"/>
    </row>
    <row r="308" spans="1:14" x14ac:dyDescent="0.3">
      <c r="A308" t="s">
        <v>94</v>
      </c>
      <c r="B308">
        <f t="shared" si="30"/>
        <v>221956.6</v>
      </c>
      <c r="C308">
        <f t="shared" si="30"/>
        <v>32331.06</v>
      </c>
      <c r="D308">
        <f t="shared" si="30"/>
        <v>0</v>
      </c>
      <c r="E308">
        <f t="shared" si="30"/>
        <v>0</v>
      </c>
      <c r="F308">
        <f t="shared" si="30"/>
        <v>0</v>
      </c>
      <c r="G308">
        <f t="shared" si="30"/>
        <v>0</v>
      </c>
      <c r="N308"/>
    </row>
    <row r="309" spans="1:14" x14ac:dyDescent="0.3">
      <c r="A309" t="s">
        <v>501</v>
      </c>
      <c r="B309">
        <f t="shared" si="30"/>
        <v>365341.36999999994</v>
      </c>
      <c r="C309">
        <f t="shared" si="30"/>
        <v>32331.06</v>
      </c>
      <c r="D309">
        <f t="shared" si="30"/>
        <v>0</v>
      </c>
      <c r="E309">
        <f t="shared" si="30"/>
        <v>0</v>
      </c>
      <c r="F309">
        <f t="shared" si="30"/>
        <v>0</v>
      </c>
      <c r="G309">
        <f t="shared" si="30"/>
        <v>16165.53</v>
      </c>
      <c r="N309"/>
    </row>
    <row r="310" spans="1:14" x14ac:dyDescent="0.3">
      <c r="A310" t="s">
        <v>992</v>
      </c>
      <c r="B310">
        <f t="shared" si="30"/>
        <v>0</v>
      </c>
      <c r="C310">
        <f t="shared" si="30"/>
        <v>32209.56</v>
      </c>
      <c r="D310">
        <f t="shared" si="30"/>
        <v>0</v>
      </c>
      <c r="E310">
        <f t="shared" si="30"/>
        <v>0</v>
      </c>
      <c r="F310">
        <f t="shared" si="30"/>
        <v>0</v>
      </c>
      <c r="G310">
        <f t="shared" si="30"/>
        <v>0</v>
      </c>
      <c r="N310"/>
    </row>
    <row r="311" spans="1:14" x14ac:dyDescent="0.3">
      <c r="A311" t="s">
        <v>991</v>
      </c>
      <c r="B311">
        <f t="shared" si="30"/>
        <v>0</v>
      </c>
      <c r="C311">
        <f t="shared" si="30"/>
        <v>32209.559999999998</v>
      </c>
      <c r="D311">
        <f t="shared" si="30"/>
        <v>0</v>
      </c>
      <c r="E311">
        <f t="shared" si="30"/>
        <v>0</v>
      </c>
      <c r="F311">
        <f t="shared" si="30"/>
        <v>0</v>
      </c>
      <c r="G311">
        <f t="shared" si="30"/>
        <v>0</v>
      </c>
      <c r="N311"/>
    </row>
    <row r="312" spans="1:14" x14ac:dyDescent="0.3">
      <c r="A312" t="s">
        <v>1290</v>
      </c>
      <c r="B312">
        <f t="shared" ref="B312:G321" si="31">SUMIFS(Total_value,materialName,$A312,customer,B$1)</f>
        <v>0</v>
      </c>
      <c r="C312">
        <f t="shared" si="31"/>
        <v>31923.599999999999</v>
      </c>
      <c r="D312">
        <f t="shared" si="31"/>
        <v>0</v>
      </c>
      <c r="E312">
        <f t="shared" si="31"/>
        <v>0</v>
      </c>
      <c r="F312">
        <f t="shared" si="31"/>
        <v>0</v>
      </c>
      <c r="G312">
        <f t="shared" si="31"/>
        <v>0</v>
      </c>
      <c r="N312"/>
    </row>
    <row r="313" spans="1:14" x14ac:dyDescent="0.3">
      <c r="A313" t="s">
        <v>1450</v>
      </c>
      <c r="B313">
        <f t="shared" si="31"/>
        <v>0</v>
      </c>
      <c r="C313">
        <f t="shared" si="31"/>
        <v>31795.13</v>
      </c>
      <c r="D313">
        <f t="shared" si="31"/>
        <v>0</v>
      </c>
      <c r="E313">
        <f t="shared" si="31"/>
        <v>0</v>
      </c>
      <c r="F313">
        <f t="shared" si="31"/>
        <v>0</v>
      </c>
      <c r="G313">
        <f t="shared" si="31"/>
        <v>0</v>
      </c>
      <c r="N313"/>
    </row>
    <row r="314" spans="1:14" x14ac:dyDescent="0.3">
      <c r="A314" t="s">
        <v>1153</v>
      </c>
      <c r="B314">
        <f t="shared" si="31"/>
        <v>411145.55999999994</v>
      </c>
      <c r="C314">
        <f t="shared" si="31"/>
        <v>31355.760000000002</v>
      </c>
      <c r="D314">
        <f t="shared" si="31"/>
        <v>0</v>
      </c>
      <c r="E314">
        <f t="shared" si="31"/>
        <v>0</v>
      </c>
      <c r="F314">
        <f t="shared" si="31"/>
        <v>0</v>
      </c>
      <c r="G314">
        <f t="shared" si="31"/>
        <v>1894.68</v>
      </c>
      <c r="N314"/>
    </row>
    <row r="315" spans="1:14" x14ac:dyDescent="0.3">
      <c r="A315" t="s">
        <v>1346</v>
      </c>
      <c r="B315">
        <f t="shared" si="31"/>
        <v>0</v>
      </c>
      <c r="C315">
        <f t="shared" si="31"/>
        <v>31037.14</v>
      </c>
      <c r="D315">
        <f t="shared" si="31"/>
        <v>0</v>
      </c>
      <c r="E315">
        <f t="shared" si="31"/>
        <v>0</v>
      </c>
      <c r="F315">
        <f t="shared" si="31"/>
        <v>0</v>
      </c>
      <c r="G315">
        <f t="shared" si="31"/>
        <v>0</v>
      </c>
      <c r="N315"/>
    </row>
    <row r="316" spans="1:14" x14ac:dyDescent="0.3">
      <c r="A316" t="s">
        <v>1285</v>
      </c>
      <c r="B316">
        <f t="shared" si="31"/>
        <v>0</v>
      </c>
      <c r="C316">
        <f t="shared" si="31"/>
        <v>31037.129999999997</v>
      </c>
      <c r="D316">
        <f t="shared" si="31"/>
        <v>0</v>
      </c>
      <c r="E316">
        <f t="shared" si="31"/>
        <v>0</v>
      </c>
      <c r="F316">
        <f t="shared" si="31"/>
        <v>0</v>
      </c>
      <c r="G316">
        <f t="shared" si="31"/>
        <v>0</v>
      </c>
      <c r="N316"/>
    </row>
    <row r="317" spans="1:14" x14ac:dyDescent="0.3">
      <c r="A317" t="s">
        <v>1449</v>
      </c>
      <c r="B317">
        <f t="shared" si="31"/>
        <v>16643.759999999998</v>
      </c>
      <c r="C317">
        <f t="shared" si="31"/>
        <v>30694.98</v>
      </c>
      <c r="D317">
        <f t="shared" si="31"/>
        <v>0</v>
      </c>
      <c r="E317">
        <f t="shared" si="31"/>
        <v>0</v>
      </c>
      <c r="F317">
        <f t="shared" si="31"/>
        <v>0</v>
      </c>
      <c r="G317">
        <f t="shared" si="31"/>
        <v>0</v>
      </c>
      <c r="N317"/>
    </row>
    <row r="318" spans="1:14" x14ac:dyDescent="0.3">
      <c r="A318" t="s">
        <v>1223</v>
      </c>
      <c r="B318">
        <f t="shared" si="31"/>
        <v>0</v>
      </c>
      <c r="C318">
        <f t="shared" si="31"/>
        <v>30694.97</v>
      </c>
      <c r="D318">
        <f t="shared" si="31"/>
        <v>0</v>
      </c>
      <c r="E318">
        <f t="shared" si="31"/>
        <v>0</v>
      </c>
      <c r="F318">
        <f t="shared" si="31"/>
        <v>0</v>
      </c>
      <c r="G318">
        <f t="shared" si="31"/>
        <v>0</v>
      </c>
      <c r="N318"/>
    </row>
    <row r="319" spans="1:14" x14ac:dyDescent="0.3">
      <c r="A319" t="s">
        <v>487</v>
      </c>
      <c r="B319">
        <f t="shared" si="31"/>
        <v>0</v>
      </c>
      <c r="C319">
        <f t="shared" si="31"/>
        <v>30693.43</v>
      </c>
      <c r="D319">
        <f t="shared" si="31"/>
        <v>0</v>
      </c>
      <c r="E319">
        <f t="shared" si="31"/>
        <v>0</v>
      </c>
      <c r="F319">
        <f t="shared" si="31"/>
        <v>0</v>
      </c>
      <c r="G319">
        <f t="shared" si="31"/>
        <v>46040.14</v>
      </c>
      <c r="N319"/>
    </row>
    <row r="320" spans="1:14" x14ac:dyDescent="0.3">
      <c r="A320" t="s">
        <v>521</v>
      </c>
      <c r="B320">
        <f t="shared" si="31"/>
        <v>380744.07999999996</v>
      </c>
      <c r="C320">
        <f t="shared" si="31"/>
        <v>30693.42</v>
      </c>
      <c r="D320">
        <f t="shared" si="31"/>
        <v>0</v>
      </c>
      <c r="E320">
        <f t="shared" si="31"/>
        <v>0</v>
      </c>
      <c r="F320">
        <f t="shared" si="31"/>
        <v>0</v>
      </c>
      <c r="G320">
        <f t="shared" si="31"/>
        <v>0</v>
      </c>
      <c r="N320"/>
    </row>
    <row r="321" spans="1:14" x14ac:dyDescent="0.3">
      <c r="A321" t="s">
        <v>358</v>
      </c>
      <c r="B321">
        <f t="shared" si="31"/>
        <v>113680.79999999999</v>
      </c>
      <c r="C321">
        <f t="shared" si="31"/>
        <v>30314.880000000001</v>
      </c>
      <c r="D321">
        <f t="shared" si="31"/>
        <v>0</v>
      </c>
      <c r="E321">
        <f t="shared" si="31"/>
        <v>13736.52</v>
      </c>
      <c r="F321">
        <f t="shared" si="31"/>
        <v>0</v>
      </c>
      <c r="G321">
        <f t="shared" si="31"/>
        <v>0</v>
      </c>
      <c r="N321"/>
    </row>
    <row r="322" spans="1:14" x14ac:dyDescent="0.3">
      <c r="A322" t="s">
        <v>1370</v>
      </c>
      <c r="B322">
        <f t="shared" ref="B322:G331" si="32">SUMIFS(Total_value,materialName,$A322,customer,B$1)</f>
        <v>0</v>
      </c>
      <c r="C322">
        <f t="shared" si="32"/>
        <v>30015.359999999997</v>
      </c>
      <c r="D322">
        <f t="shared" si="32"/>
        <v>0</v>
      </c>
      <c r="E322">
        <f t="shared" si="32"/>
        <v>0</v>
      </c>
      <c r="F322">
        <f t="shared" si="32"/>
        <v>0</v>
      </c>
      <c r="G322">
        <f t="shared" si="32"/>
        <v>0</v>
      </c>
      <c r="N322"/>
    </row>
    <row r="323" spans="1:14" x14ac:dyDescent="0.3">
      <c r="A323" t="s">
        <v>1529</v>
      </c>
      <c r="B323">
        <f t="shared" si="32"/>
        <v>981335.34</v>
      </c>
      <c r="C323">
        <f t="shared" si="32"/>
        <v>29740.080000000002</v>
      </c>
      <c r="D323">
        <f t="shared" si="32"/>
        <v>0</v>
      </c>
      <c r="E323">
        <f t="shared" si="32"/>
        <v>0</v>
      </c>
      <c r="F323">
        <f t="shared" si="32"/>
        <v>0</v>
      </c>
      <c r="G323">
        <f t="shared" si="32"/>
        <v>0</v>
      </c>
      <c r="N323"/>
    </row>
    <row r="324" spans="1:14" x14ac:dyDescent="0.3">
      <c r="A324" t="s">
        <v>324</v>
      </c>
      <c r="B324">
        <f t="shared" si="32"/>
        <v>15346.71</v>
      </c>
      <c r="C324">
        <f t="shared" si="32"/>
        <v>29603.23</v>
      </c>
      <c r="D324">
        <f t="shared" si="32"/>
        <v>0</v>
      </c>
      <c r="E324">
        <f t="shared" si="32"/>
        <v>0</v>
      </c>
      <c r="F324">
        <f t="shared" si="32"/>
        <v>0</v>
      </c>
      <c r="G324">
        <f t="shared" si="32"/>
        <v>0</v>
      </c>
      <c r="N324"/>
    </row>
    <row r="325" spans="1:14" x14ac:dyDescent="0.3">
      <c r="A325" t="s">
        <v>1596</v>
      </c>
      <c r="B325">
        <f t="shared" si="32"/>
        <v>156068.99</v>
      </c>
      <c r="C325">
        <f t="shared" si="32"/>
        <v>29466.38</v>
      </c>
      <c r="D325">
        <f t="shared" si="32"/>
        <v>0</v>
      </c>
      <c r="E325">
        <f t="shared" si="32"/>
        <v>26466.39</v>
      </c>
      <c r="F325">
        <f t="shared" si="32"/>
        <v>0</v>
      </c>
      <c r="G325">
        <f t="shared" si="32"/>
        <v>0</v>
      </c>
      <c r="N325"/>
    </row>
    <row r="326" spans="1:14" x14ac:dyDescent="0.3">
      <c r="A326" t="s">
        <v>488</v>
      </c>
      <c r="B326">
        <f t="shared" si="32"/>
        <v>661930.45999999985</v>
      </c>
      <c r="C326">
        <f t="shared" si="32"/>
        <v>29466.37</v>
      </c>
      <c r="D326">
        <f t="shared" si="32"/>
        <v>0</v>
      </c>
      <c r="E326">
        <f t="shared" si="32"/>
        <v>0</v>
      </c>
      <c r="F326">
        <f t="shared" si="32"/>
        <v>0</v>
      </c>
      <c r="G326">
        <f t="shared" si="32"/>
        <v>58932.76</v>
      </c>
      <c r="N326"/>
    </row>
    <row r="327" spans="1:14" x14ac:dyDescent="0.3">
      <c r="A327" t="s">
        <v>1180</v>
      </c>
      <c r="B327">
        <f t="shared" si="32"/>
        <v>28164.6</v>
      </c>
      <c r="C327">
        <f t="shared" si="32"/>
        <v>28854.01</v>
      </c>
      <c r="D327">
        <f t="shared" si="32"/>
        <v>0</v>
      </c>
      <c r="E327">
        <f t="shared" si="32"/>
        <v>0</v>
      </c>
      <c r="F327">
        <f t="shared" si="32"/>
        <v>0</v>
      </c>
      <c r="G327">
        <f t="shared" si="32"/>
        <v>0</v>
      </c>
      <c r="N327"/>
    </row>
    <row r="328" spans="1:14" x14ac:dyDescent="0.3">
      <c r="A328" t="s">
        <v>1591</v>
      </c>
      <c r="B328">
        <f t="shared" si="32"/>
        <v>0</v>
      </c>
      <c r="C328">
        <f t="shared" si="32"/>
        <v>28374.629999999997</v>
      </c>
      <c r="D328">
        <f t="shared" si="32"/>
        <v>0</v>
      </c>
      <c r="E328">
        <f t="shared" si="32"/>
        <v>0</v>
      </c>
      <c r="F328">
        <f t="shared" si="32"/>
        <v>0</v>
      </c>
      <c r="G328">
        <f t="shared" si="32"/>
        <v>0</v>
      </c>
      <c r="N328"/>
    </row>
    <row r="329" spans="1:14" x14ac:dyDescent="0.3">
      <c r="A329" t="s">
        <v>2376</v>
      </c>
      <c r="B329">
        <f t="shared" si="32"/>
        <v>0</v>
      </c>
      <c r="C329">
        <f t="shared" si="32"/>
        <v>28026</v>
      </c>
      <c r="D329">
        <f t="shared" si="32"/>
        <v>0</v>
      </c>
      <c r="E329">
        <f t="shared" si="32"/>
        <v>0</v>
      </c>
      <c r="F329">
        <f t="shared" si="32"/>
        <v>0</v>
      </c>
      <c r="G329">
        <f t="shared" si="32"/>
        <v>0</v>
      </c>
      <c r="N329"/>
    </row>
    <row r="330" spans="1:14" x14ac:dyDescent="0.3">
      <c r="A330" t="s">
        <v>67</v>
      </c>
      <c r="B330">
        <f t="shared" si="32"/>
        <v>29998.799999999999</v>
      </c>
      <c r="C330">
        <f t="shared" si="32"/>
        <v>27549.41</v>
      </c>
      <c r="D330">
        <f t="shared" si="32"/>
        <v>0</v>
      </c>
      <c r="E330">
        <f t="shared" si="32"/>
        <v>8999.64</v>
      </c>
      <c r="F330">
        <f t="shared" si="32"/>
        <v>0</v>
      </c>
      <c r="G330">
        <f t="shared" si="32"/>
        <v>0</v>
      </c>
      <c r="N330"/>
    </row>
    <row r="331" spans="1:14" x14ac:dyDescent="0.3">
      <c r="A331" t="s">
        <v>1057</v>
      </c>
      <c r="B331">
        <f t="shared" si="32"/>
        <v>0</v>
      </c>
      <c r="C331">
        <f t="shared" si="32"/>
        <v>27345.420000000002</v>
      </c>
      <c r="D331">
        <f t="shared" si="32"/>
        <v>0</v>
      </c>
      <c r="E331">
        <f t="shared" si="32"/>
        <v>0</v>
      </c>
      <c r="F331">
        <f t="shared" si="32"/>
        <v>0</v>
      </c>
      <c r="G331">
        <f t="shared" si="32"/>
        <v>0</v>
      </c>
      <c r="N331"/>
    </row>
    <row r="332" spans="1:14" x14ac:dyDescent="0.3">
      <c r="A332" t="s">
        <v>1228</v>
      </c>
      <c r="B332">
        <f t="shared" ref="B332:G341" si="33">SUMIFS(Total_value,materialName,$A332,customer,B$1)</f>
        <v>0</v>
      </c>
      <c r="C332">
        <f t="shared" si="33"/>
        <v>27284.42</v>
      </c>
      <c r="D332">
        <f t="shared" si="33"/>
        <v>0</v>
      </c>
      <c r="E332">
        <f t="shared" si="33"/>
        <v>0</v>
      </c>
      <c r="F332">
        <f t="shared" si="33"/>
        <v>0</v>
      </c>
      <c r="G332">
        <f t="shared" si="33"/>
        <v>0</v>
      </c>
      <c r="N332"/>
    </row>
    <row r="333" spans="1:14" x14ac:dyDescent="0.3">
      <c r="A333" t="s">
        <v>1471</v>
      </c>
      <c r="B333">
        <f t="shared" si="33"/>
        <v>0</v>
      </c>
      <c r="C333">
        <f t="shared" si="33"/>
        <v>27284.42</v>
      </c>
      <c r="D333">
        <f t="shared" si="33"/>
        <v>0</v>
      </c>
      <c r="E333">
        <f t="shared" si="33"/>
        <v>0</v>
      </c>
      <c r="F333">
        <f t="shared" si="33"/>
        <v>0</v>
      </c>
      <c r="G333">
        <f t="shared" si="33"/>
        <v>0</v>
      </c>
      <c r="N333"/>
    </row>
    <row r="334" spans="1:14" x14ac:dyDescent="0.3">
      <c r="A334" t="s">
        <v>1288</v>
      </c>
      <c r="B334">
        <f t="shared" si="33"/>
        <v>0</v>
      </c>
      <c r="C334">
        <f t="shared" si="33"/>
        <v>26603.269999999997</v>
      </c>
      <c r="D334">
        <f t="shared" si="33"/>
        <v>0</v>
      </c>
      <c r="E334">
        <f t="shared" si="33"/>
        <v>0</v>
      </c>
      <c r="F334">
        <f t="shared" si="33"/>
        <v>0</v>
      </c>
      <c r="G334">
        <f t="shared" si="33"/>
        <v>0</v>
      </c>
      <c r="N334"/>
    </row>
    <row r="335" spans="1:14" x14ac:dyDescent="0.3">
      <c r="A335" t="s">
        <v>1783</v>
      </c>
      <c r="B335">
        <f t="shared" si="33"/>
        <v>0</v>
      </c>
      <c r="C335">
        <f t="shared" si="33"/>
        <v>26601.7</v>
      </c>
      <c r="D335">
        <f t="shared" si="33"/>
        <v>0</v>
      </c>
      <c r="E335">
        <f t="shared" si="33"/>
        <v>0</v>
      </c>
      <c r="F335">
        <f t="shared" si="33"/>
        <v>0</v>
      </c>
      <c r="G335">
        <f t="shared" si="33"/>
        <v>26601.7</v>
      </c>
      <c r="N335"/>
    </row>
    <row r="336" spans="1:14" x14ac:dyDescent="0.3">
      <c r="A336" t="s">
        <v>910</v>
      </c>
      <c r="B336">
        <f t="shared" si="33"/>
        <v>0</v>
      </c>
      <c r="C336">
        <f t="shared" si="33"/>
        <v>26329.54</v>
      </c>
      <c r="D336">
        <f t="shared" si="33"/>
        <v>0</v>
      </c>
      <c r="E336">
        <f t="shared" si="33"/>
        <v>0</v>
      </c>
      <c r="F336">
        <f t="shared" si="33"/>
        <v>0</v>
      </c>
      <c r="G336">
        <f t="shared" si="33"/>
        <v>39494.31</v>
      </c>
      <c r="N336"/>
    </row>
    <row r="337" spans="1:14" x14ac:dyDescent="0.3">
      <c r="A337" t="s">
        <v>1637</v>
      </c>
      <c r="B337">
        <f t="shared" si="33"/>
        <v>0</v>
      </c>
      <c r="C337">
        <f t="shared" si="33"/>
        <v>26329.54</v>
      </c>
      <c r="D337">
        <f t="shared" si="33"/>
        <v>0</v>
      </c>
      <c r="E337">
        <f t="shared" si="33"/>
        <v>0</v>
      </c>
      <c r="F337">
        <f t="shared" si="33"/>
        <v>0</v>
      </c>
      <c r="G337">
        <f t="shared" si="33"/>
        <v>0</v>
      </c>
      <c r="N337"/>
    </row>
    <row r="338" spans="1:14" x14ac:dyDescent="0.3">
      <c r="A338" t="s">
        <v>1706</v>
      </c>
      <c r="B338">
        <f t="shared" si="33"/>
        <v>0</v>
      </c>
      <c r="C338">
        <f t="shared" si="33"/>
        <v>26329.54</v>
      </c>
      <c r="D338">
        <f t="shared" si="33"/>
        <v>0</v>
      </c>
      <c r="E338">
        <f t="shared" si="33"/>
        <v>0</v>
      </c>
      <c r="F338">
        <f t="shared" si="33"/>
        <v>0</v>
      </c>
      <c r="G338">
        <f t="shared" si="33"/>
        <v>0</v>
      </c>
      <c r="N338"/>
    </row>
    <row r="339" spans="1:14" x14ac:dyDescent="0.3">
      <c r="A339" t="s">
        <v>1275</v>
      </c>
      <c r="B339">
        <f t="shared" si="33"/>
        <v>0</v>
      </c>
      <c r="C339">
        <f t="shared" si="33"/>
        <v>26263.440000000002</v>
      </c>
      <c r="D339">
        <f t="shared" si="33"/>
        <v>0</v>
      </c>
      <c r="E339">
        <f t="shared" si="33"/>
        <v>0</v>
      </c>
      <c r="F339">
        <f t="shared" si="33"/>
        <v>0</v>
      </c>
      <c r="G339">
        <f t="shared" si="33"/>
        <v>0</v>
      </c>
      <c r="N339"/>
    </row>
    <row r="340" spans="1:14" x14ac:dyDescent="0.3">
      <c r="A340" t="s">
        <v>1399</v>
      </c>
      <c r="B340">
        <f t="shared" si="33"/>
        <v>0</v>
      </c>
      <c r="C340">
        <f t="shared" si="33"/>
        <v>26263.440000000002</v>
      </c>
      <c r="D340">
        <f t="shared" si="33"/>
        <v>0</v>
      </c>
      <c r="E340">
        <f t="shared" si="33"/>
        <v>0</v>
      </c>
      <c r="F340">
        <f t="shared" si="33"/>
        <v>0</v>
      </c>
      <c r="G340">
        <f t="shared" si="33"/>
        <v>0</v>
      </c>
      <c r="N340"/>
    </row>
    <row r="341" spans="1:14" x14ac:dyDescent="0.3">
      <c r="A341" t="s">
        <v>1277</v>
      </c>
      <c r="B341">
        <f t="shared" si="33"/>
        <v>0</v>
      </c>
      <c r="C341">
        <f t="shared" si="33"/>
        <v>26263.439999999999</v>
      </c>
      <c r="D341">
        <f t="shared" si="33"/>
        <v>0</v>
      </c>
      <c r="E341">
        <f t="shared" si="33"/>
        <v>0</v>
      </c>
      <c r="F341">
        <f t="shared" si="33"/>
        <v>0</v>
      </c>
      <c r="G341">
        <f t="shared" si="33"/>
        <v>0</v>
      </c>
      <c r="N341"/>
    </row>
    <row r="342" spans="1:14" x14ac:dyDescent="0.3">
      <c r="A342" t="s">
        <v>1484</v>
      </c>
      <c r="B342">
        <f t="shared" ref="B342:G351" si="34">SUMIFS(Total_value,materialName,$A342,customer,B$1)</f>
        <v>0</v>
      </c>
      <c r="C342">
        <f t="shared" si="34"/>
        <v>26263.439999999999</v>
      </c>
      <c r="D342">
        <f t="shared" si="34"/>
        <v>0</v>
      </c>
      <c r="E342">
        <f t="shared" si="34"/>
        <v>0</v>
      </c>
      <c r="F342">
        <f t="shared" si="34"/>
        <v>0</v>
      </c>
      <c r="G342">
        <f t="shared" si="34"/>
        <v>0</v>
      </c>
      <c r="N342"/>
    </row>
    <row r="343" spans="1:14" x14ac:dyDescent="0.3">
      <c r="A343" t="s">
        <v>1491</v>
      </c>
      <c r="B343">
        <f t="shared" si="34"/>
        <v>0</v>
      </c>
      <c r="C343">
        <f t="shared" si="34"/>
        <v>26263.439999999999</v>
      </c>
      <c r="D343">
        <f t="shared" si="34"/>
        <v>0</v>
      </c>
      <c r="E343">
        <f t="shared" si="34"/>
        <v>0</v>
      </c>
      <c r="F343">
        <f t="shared" si="34"/>
        <v>0</v>
      </c>
      <c r="G343">
        <f t="shared" si="34"/>
        <v>0</v>
      </c>
      <c r="N343"/>
    </row>
    <row r="344" spans="1:14" x14ac:dyDescent="0.3">
      <c r="A344" t="s">
        <v>2890</v>
      </c>
      <c r="B344">
        <f t="shared" si="34"/>
        <v>0</v>
      </c>
      <c r="C344">
        <f t="shared" si="34"/>
        <v>26263.439999999999</v>
      </c>
      <c r="D344">
        <f t="shared" si="34"/>
        <v>0</v>
      </c>
      <c r="E344">
        <f t="shared" si="34"/>
        <v>0</v>
      </c>
      <c r="F344">
        <f t="shared" si="34"/>
        <v>0</v>
      </c>
      <c r="G344">
        <f t="shared" si="34"/>
        <v>0</v>
      </c>
      <c r="N344"/>
    </row>
    <row r="345" spans="1:14" x14ac:dyDescent="0.3">
      <c r="A345" t="s">
        <v>1136</v>
      </c>
      <c r="B345">
        <f t="shared" si="34"/>
        <v>0</v>
      </c>
      <c r="C345">
        <f t="shared" si="34"/>
        <v>25511.5</v>
      </c>
      <c r="D345">
        <f t="shared" si="34"/>
        <v>0</v>
      </c>
      <c r="E345">
        <f t="shared" si="34"/>
        <v>0</v>
      </c>
      <c r="F345">
        <f t="shared" si="34"/>
        <v>0</v>
      </c>
      <c r="G345">
        <f t="shared" si="34"/>
        <v>36629.629999999997</v>
      </c>
      <c r="N345"/>
    </row>
    <row r="346" spans="1:14" x14ac:dyDescent="0.3">
      <c r="A346" t="s">
        <v>1602</v>
      </c>
      <c r="B346">
        <f t="shared" si="34"/>
        <v>0</v>
      </c>
      <c r="C346">
        <f t="shared" si="34"/>
        <v>25511.5</v>
      </c>
      <c r="D346">
        <f t="shared" si="34"/>
        <v>0</v>
      </c>
      <c r="E346">
        <f t="shared" si="34"/>
        <v>0</v>
      </c>
      <c r="F346">
        <f t="shared" si="34"/>
        <v>0</v>
      </c>
      <c r="G346">
        <f t="shared" si="34"/>
        <v>0</v>
      </c>
      <c r="N346"/>
    </row>
    <row r="347" spans="1:14" x14ac:dyDescent="0.3">
      <c r="A347" t="s">
        <v>1989</v>
      </c>
      <c r="B347">
        <f t="shared" si="34"/>
        <v>0</v>
      </c>
      <c r="C347">
        <f t="shared" si="34"/>
        <v>25237.79</v>
      </c>
      <c r="D347">
        <f t="shared" si="34"/>
        <v>0</v>
      </c>
      <c r="E347">
        <f t="shared" si="34"/>
        <v>0</v>
      </c>
      <c r="F347">
        <f t="shared" si="34"/>
        <v>0</v>
      </c>
      <c r="G347">
        <f t="shared" si="34"/>
        <v>12618.89</v>
      </c>
      <c r="N347"/>
    </row>
    <row r="348" spans="1:14" x14ac:dyDescent="0.3">
      <c r="A348" t="s">
        <v>2896</v>
      </c>
      <c r="B348">
        <f t="shared" si="34"/>
        <v>0</v>
      </c>
      <c r="C348">
        <f t="shared" si="34"/>
        <v>24555.060000000005</v>
      </c>
      <c r="D348">
        <f t="shared" si="34"/>
        <v>0</v>
      </c>
      <c r="E348">
        <f t="shared" si="34"/>
        <v>0</v>
      </c>
      <c r="F348">
        <f t="shared" si="34"/>
        <v>0</v>
      </c>
      <c r="G348">
        <f t="shared" si="34"/>
        <v>0</v>
      </c>
      <c r="N348"/>
    </row>
    <row r="349" spans="1:14" x14ac:dyDescent="0.3">
      <c r="A349" t="s">
        <v>1459</v>
      </c>
      <c r="B349">
        <f t="shared" si="34"/>
        <v>9003.06</v>
      </c>
      <c r="C349">
        <f t="shared" si="34"/>
        <v>23873.87</v>
      </c>
      <c r="D349">
        <f t="shared" si="34"/>
        <v>0</v>
      </c>
      <c r="E349">
        <f t="shared" si="34"/>
        <v>0</v>
      </c>
      <c r="F349">
        <f t="shared" si="34"/>
        <v>0</v>
      </c>
      <c r="G349">
        <f t="shared" si="34"/>
        <v>0</v>
      </c>
      <c r="N349"/>
    </row>
    <row r="350" spans="1:14" x14ac:dyDescent="0.3">
      <c r="A350" t="s">
        <v>641</v>
      </c>
      <c r="B350">
        <f t="shared" si="34"/>
        <v>0</v>
      </c>
      <c r="C350">
        <f t="shared" si="34"/>
        <v>23762.16</v>
      </c>
      <c r="D350">
        <f t="shared" si="34"/>
        <v>0</v>
      </c>
      <c r="E350">
        <f t="shared" si="34"/>
        <v>0</v>
      </c>
      <c r="F350">
        <f t="shared" si="34"/>
        <v>0</v>
      </c>
      <c r="G350">
        <f t="shared" si="34"/>
        <v>0</v>
      </c>
      <c r="N350"/>
    </row>
    <row r="351" spans="1:14" x14ac:dyDescent="0.3">
      <c r="A351" t="s">
        <v>1395</v>
      </c>
      <c r="B351">
        <f t="shared" si="34"/>
        <v>0</v>
      </c>
      <c r="C351">
        <f t="shared" si="34"/>
        <v>22511.52</v>
      </c>
      <c r="D351">
        <f t="shared" si="34"/>
        <v>0</v>
      </c>
      <c r="E351">
        <f t="shared" si="34"/>
        <v>0</v>
      </c>
      <c r="F351">
        <f t="shared" si="34"/>
        <v>0</v>
      </c>
      <c r="G351">
        <f t="shared" si="34"/>
        <v>0</v>
      </c>
      <c r="N351"/>
    </row>
    <row r="352" spans="1:14" x14ac:dyDescent="0.3">
      <c r="A352" t="s">
        <v>1466</v>
      </c>
      <c r="B352">
        <f t="shared" ref="B352:G361" si="35">SUMIFS(Total_value,materialName,$A352,customer,B$1)</f>
        <v>0</v>
      </c>
      <c r="C352">
        <f t="shared" si="35"/>
        <v>22511.52</v>
      </c>
      <c r="D352">
        <f t="shared" si="35"/>
        <v>0</v>
      </c>
      <c r="E352">
        <f t="shared" si="35"/>
        <v>0</v>
      </c>
      <c r="F352">
        <f t="shared" si="35"/>
        <v>0</v>
      </c>
      <c r="G352">
        <f t="shared" si="35"/>
        <v>0</v>
      </c>
      <c r="N352"/>
    </row>
    <row r="353" spans="1:14" x14ac:dyDescent="0.3">
      <c r="A353" t="s">
        <v>298</v>
      </c>
      <c r="B353">
        <f t="shared" si="35"/>
        <v>173993.03999999998</v>
      </c>
      <c r="C353">
        <f t="shared" si="35"/>
        <v>22499.1</v>
      </c>
      <c r="D353">
        <f t="shared" si="35"/>
        <v>0</v>
      </c>
      <c r="E353">
        <f t="shared" si="35"/>
        <v>0</v>
      </c>
      <c r="F353">
        <f t="shared" si="35"/>
        <v>0</v>
      </c>
      <c r="G353">
        <f t="shared" si="35"/>
        <v>0</v>
      </c>
      <c r="N353"/>
    </row>
    <row r="354" spans="1:14" x14ac:dyDescent="0.3">
      <c r="A354" t="s">
        <v>996</v>
      </c>
      <c r="B354">
        <f t="shared" si="35"/>
        <v>0</v>
      </c>
      <c r="C354">
        <f t="shared" si="35"/>
        <v>22280.84</v>
      </c>
      <c r="D354">
        <f t="shared" si="35"/>
        <v>0</v>
      </c>
      <c r="E354">
        <f t="shared" si="35"/>
        <v>4560.1899999999996</v>
      </c>
      <c r="F354">
        <f t="shared" si="35"/>
        <v>0</v>
      </c>
      <c r="G354">
        <f t="shared" si="35"/>
        <v>0</v>
      </c>
      <c r="N354"/>
    </row>
    <row r="355" spans="1:14" x14ac:dyDescent="0.3">
      <c r="A355" t="s">
        <v>1369</v>
      </c>
      <c r="B355">
        <f t="shared" si="35"/>
        <v>124963.44</v>
      </c>
      <c r="C355">
        <f t="shared" si="35"/>
        <v>22169.39</v>
      </c>
      <c r="D355">
        <f t="shared" si="35"/>
        <v>0</v>
      </c>
      <c r="E355">
        <f t="shared" si="35"/>
        <v>0</v>
      </c>
      <c r="F355">
        <f t="shared" si="35"/>
        <v>0</v>
      </c>
      <c r="G355">
        <f t="shared" si="35"/>
        <v>0</v>
      </c>
      <c r="N355"/>
    </row>
    <row r="356" spans="1:14" x14ac:dyDescent="0.3">
      <c r="A356" t="s">
        <v>1465</v>
      </c>
      <c r="B356">
        <f t="shared" si="35"/>
        <v>0</v>
      </c>
      <c r="C356">
        <f t="shared" si="35"/>
        <v>22169.38</v>
      </c>
      <c r="D356">
        <f t="shared" si="35"/>
        <v>0</v>
      </c>
      <c r="E356">
        <f t="shared" si="35"/>
        <v>0</v>
      </c>
      <c r="F356">
        <f t="shared" si="35"/>
        <v>0</v>
      </c>
      <c r="G356">
        <f t="shared" si="35"/>
        <v>0</v>
      </c>
      <c r="N356"/>
    </row>
    <row r="357" spans="1:14" x14ac:dyDescent="0.3">
      <c r="A357" t="s">
        <v>1500</v>
      </c>
      <c r="B357">
        <f t="shared" si="35"/>
        <v>0</v>
      </c>
      <c r="C357">
        <f t="shared" si="35"/>
        <v>22169.38</v>
      </c>
      <c r="D357">
        <f t="shared" si="35"/>
        <v>0</v>
      </c>
      <c r="E357">
        <f t="shared" si="35"/>
        <v>0</v>
      </c>
      <c r="F357">
        <f t="shared" si="35"/>
        <v>0</v>
      </c>
      <c r="G357">
        <f t="shared" si="35"/>
        <v>0</v>
      </c>
      <c r="N357"/>
    </row>
    <row r="358" spans="1:14" x14ac:dyDescent="0.3">
      <c r="A358" t="s">
        <v>591</v>
      </c>
      <c r="B358">
        <f t="shared" si="35"/>
        <v>0</v>
      </c>
      <c r="C358">
        <f t="shared" si="35"/>
        <v>21573.539999999997</v>
      </c>
      <c r="D358">
        <f t="shared" si="35"/>
        <v>0</v>
      </c>
      <c r="E358">
        <f t="shared" si="35"/>
        <v>0</v>
      </c>
      <c r="F358">
        <f t="shared" si="35"/>
        <v>0</v>
      </c>
      <c r="G358">
        <f t="shared" si="35"/>
        <v>0</v>
      </c>
      <c r="N358"/>
    </row>
    <row r="359" spans="1:14" x14ac:dyDescent="0.3">
      <c r="A359" t="s">
        <v>957</v>
      </c>
      <c r="B359">
        <f t="shared" si="35"/>
        <v>0</v>
      </c>
      <c r="C359">
        <f t="shared" si="35"/>
        <v>21569.559999999998</v>
      </c>
      <c r="D359">
        <f t="shared" si="35"/>
        <v>0</v>
      </c>
      <c r="E359">
        <f t="shared" si="35"/>
        <v>0</v>
      </c>
      <c r="F359">
        <f t="shared" si="35"/>
        <v>0</v>
      </c>
      <c r="G359">
        <f t="shared" si="35"/>
        <v>0</v>
      </c>
      <c r="N359"/>
    </row>
    <row r="360" spans="1:14" x14ac:dyDescent="0.3">
      <c r="A360" t="s">
        <v>1026</v>
      </c>
      <c r="B360">
        <f t="shared" si="35"/>
        <v>0</v>
      </c>
      <c r="C360">
        <f t="shared" si="35"/>
        <v>21532.39</v>
      </c>
      <c r="D360">
        <f t="shared" si="35"/>
        <v>0</v>
      </c>
      <c r="E360">
        <f t="shared" si="35"/>
        <v>0</v>
      </c>
      <c r="F360">
        <f t="shared" si="35"/>
        <v>0</v>
      </c>
      <c r="G360">
        <f t="shared" si="35"/>
        <v>0</v>
      </c>
      <c r="N360"/>
    </row>
    <row r="361" spans="1:14" x14ac:dyDescent="0.3">
      <c r="A361" t="s">
        <v>1361</v>
      </c>
      <c r="B361">
        <f t="shared" si="35"/>
        <v>0</v>
      </c>
      <c r="C361">
        <f t="shared" si="35"/>
        <v>21331.200000000001</v>
      </c>
      <c r="D361">
        <f t="shared" si="35"/>
        <v>0</v>
      </c>
      <c r="E361">
        <f t="shared" si="35"/>
        <v>0</v>
      </c>
      <c r="F361">
        <f t="shared" si="35"/>
        <v>0</v>
      </c>
      <c r="G361">
        <f t="shared" si="35"/>
        <v>10095.120000000001</v>
      </c>
      <c r="N361"/>
    </row>
    <row r="362" spans="1:14" x14ac:dyDescent="0.3">
      <c r="A362" t="s">
        <v>1756</v>
      </c>
      <c r="B362">
        <f t="shared" ref="B362:G371" si="36">SUMIFS(Total_value,materialName,$A362,customer,B$1)</f>
        <v>0</v>
      </c>
      <c r="C362">
        <f t="shared" si="36"/>
        <v>20480.580000000002</v>
      </c>
      <c r="D362">
        <f t="shared" si="36"/>
        <v>0</v>
      </c>
      <c r="E362">
        <f t="shared" si="36"/>
        <v>0</v>
      </c>
      <c r="F362">
        <f t="shared" si="36"/>
        <v>0</v>
      </c>
      <c r="G362">
        <f t="shared" si="36"/>
        <v>0</v>
      </c>
      <c r="N362"/>
    </row>
    <row r="363" spans="1:14" x14ac:dyDescent="0.3">
      <c r="A363" t="s">
        <v>2637</v>
      </c>
      <c r="B363">
        <f t="shared" si="36"/>
        <v>0</v>
      </c>
      <c r="C363">
        <f t="shared" si="36"/>
        <v>20190.240000000002</v>
      </c>
      <c r="D363">
        <f t="shared" si="36"/>
        <v>0</v>
      </c>
      <c r="E363">
        <f t="shared" si="36"/>
        <v>0</v>
      </c>
      <c r="F363">
        <f t="shared" si="36"/>
        <v>0</v>
      </c>
      <c r="G363">
        <f t="shared" si="36"/>
        <v>0</v>
      </c>
      <c r="N363"/>
    </row>
    <row r="364" spans="1:14" x14ac:dyDescent="0.3">
      <c r="A364" t="s">
        <v>628</v>
      </c>
      <c r="B364">
        <f t="shared" si="36"/>
        <v>0</v>
      </c>
      <c r="C364">
        <f t="shared" si="36"/>
        <v>19853.910000000003</v>
      </c>
      <c r="D364">
        <f t="shared" si="36"/>
        <v>0</v>
      </c>
      <c r="E364">
        <f t="shared" si="36"/>
        <v>0</v>
      </c>
      <c r="F364">
        <f t="shared" si="36"/>
        <v>0</v>
      </c>
      <c r="G364">
        <f t="shared" si="36"/>
        <v>0</v>
      </c>
      <c r="N364"/>
    </row>
    <row r="365" spans="1:14" x14ac:dyDescent="0.3">
      <c r="A365" t="s">
        <v>688</v>
      </c>
      <c r="B365">
        <f t="shared" si="36"/>
        <v>37893.599999999999</v>
      </c>
      <c r="C365">
        <f t="shared" si="36"/>
        <v>18946.8</v>
      </c>
      <c r="D365">
        <f t="shared" si="36"/>
        <v>0</v>
      </c>
      <c r="E365">
        <f t="shared" si="36"/>
        <v>15157.439999999999</v>
      </c>
      <c r="F365">
        <f t="shared" si="36"/>
        <v>0</v>
      </c>
      <c r="G365">
        <f t="shared" si="36"/>
        <v>0</v>
      </c>
      <c r="N365"/>
    </row>
    <row r="366" spans="1:14" x14ac:dyDescent="0.3">
      <c r="A366" t="s">
        <v>2638</v>
      </c>
      <c r="B366">
        <f t="shared" si="36"/>
        <v>0</v>
      </c>
      <c r="C366">
        <f t="shared" si="36"/>
        <v>18946.8</v>
      </c>
      <c r="D366">
        <f t="shared" si="36"/>
        <v>0</v>
      </c>
      <c r="E366">
        <f t="shared" si="36"/>
        <v>0</v>
      </c>
      <c r="F366">
        <f t="shared" si="36"/>
        <v>0</v>
      </c>
      <c r="G366">
        <f t="shared" si="36"/>
        <v>0</v>
      </c>
      <c r="N366"/>
    </row>
    <row r="367" spans="1:14" x14ac:dyDescent="0.3">
      <c r="A367" t="s">
        <v>1276</v>
      </c>
      <c r="B367">
        <f t="shared" si="36"/>
        <v>0</v>
      </c>
      <c r="C367">
        <f t="shared" si="36"/>
        <v>18759.599999999999</v>
      </c>
      <c r="D367">
        <f t="shared" si="36"/>
        <v>0</v>
      </c>
      <c r="E367">
        <f t="shared" si="36"/>
        <v>0</v>
      </c>
      <c r="F367">
        <f t="shared" si="36"/>
        <v>0</v>
      </c>
      <c r="G367">
        <f t="shared" si="36"/>
        <v>0</v>
      </c>
      <c r="N367"/>
    </row>
    <row r="368" spans="1:14" x14ac:dyDescent="0.3">
      <c r="A368" t="s">
        <v>1282</v>
      </c>
      <c r="B368">
        <f t="shared" si="36"/>
        <v>0</v>
      </c>
      <c r="C368">
        <f t="shared" si="36"/>
        <v>18759.599999999999</v>
      </c>
      <c r="D368">
        <f t="shared" si="36"/>
        <v>0</v>
      </c>
      <c r="E368">
        <f t="shared" si="36"/>
        <v>0</v>
      </c>
      <c r="F368">
        <f t="shared" si="36"/>
        <v>0</v>
      </c>
      <c r="G368">
        <f t="shared" si="36"/>
        <v>0</v>
      </c>
      <c r="N368"/>
    </row>
    <row r="369" spans="1:14" x14ac:dyDescent="0.3">
      <c r="A369" t="s">
        <v>1343</v>
      </c>
      <c r="B369">
        <f t="shared" si="36"/>
        <v>0</v>
      </c>
      <c r="C369">
        <f t="shared" si="36"/>
        <v>18759.599999999999</v>
      </c>
      <c r="D369">
        <f t="shared" si="36"/>
        <v>0</v>
      </c>
      <c r="E369">
        <f t="shared" si="36"/>
        <v>47474.04</v>
      </c>
      <c r="F369">
        <f t="shared" si="36"/>
        <v>0</v>
      </c>
      <c r="G369">
        <f t="shared" si="36"/>
        <v>0</v>
      </c>
      <c r="N369"/>
    </row>
    <row r="370" spans="1:14" x14ac:dyDescent="0.3">
      <c r="A370" t="s">
        <v>1398</v>
      </c>
      <c r="B370">
        <f t="shared" si="36"/>
        <v>0</v>
      </c>
      <c r="C370">
        <f t="shared" si="36"/>
        <v>18759.599999999999</v>
      </c>
      <c r="D370">
        <f t="shared" si="36"/>
        <v>0</v>
      </c>
      <c r="E370">
        <f t="shared" si="36"/>
        <v>0</v>
      </c>
      <c r="F370">
        <f t="shared" si="36"/>
        <v>0</v>
      </c>
      <c r="G370">
        <f t="shared" si="36"/>
        <v>0</v>
      </c>
      <c r="N370"/>
    </row>
    <row r="371" spans="1:14" x14ac:dyDescent="0.3">
      <c r="A371" t="s">
        <v>236</v>
      </c>
      <c r="B371">
        <f t="shared" si="36"/>
        <v>0</v>
      </c>
      <c r="C371">
        <f t="shared" si="36"/>
        <v>18415.13</v>
      </c>
      <c r="D371">
        <f t="shared" si="36"/>
        <v>6138.37</v>
      </c>
      <c r="E371">
        <f t="shared" si="36"/>
        <v>0</v>
      </c>
      <c r="F371">
        <f t="shared" si="36"/>
        <v>0</v>
      </c>
      <c r="G371">
        <f t="shared" si="36"/>
        <v>0</v>
      </c>
      <c r="N371"/>
    </row>
    <row r="372" spans="1:14" x14ac:dyDescent="0.3">
      <c r="A372" t="s">
        <v>1935</v>
      </c>
      <c r="B372">
        <f t="shared" ref="B372:G381" si="37">SUMIFS(Total_value,materialName,$A372,customer,B$1)</f>
        <v>0</v>
      </c>
      <c r="C372">
        <f t="shared" si="37"/>
        <v>18267.359999999997</v>
      </c>
      <c r="D372">
        <f t="shared" si="37"/>
        <v>0</v>
      </c>
      <c r="E372">
        <f t="shared" si="37"/>
        <v>0</v>
      </c>
      <c r="F372">
        <f t="shared" si="37"/>
        <v>0</v>
      </c>
      <c r="G372">
        <f t="shared" si="37"/>
        <v>0</v>
      </c>
      <c r="N372"/>
    </row>
    <row r="373" spans="1:14" x14ac:dyDescent="0.3">
      <c r="A373" t="s">
        <v>1348</v>
      </c>
      <c r="B373">
        <f t="shared" si="37"/>
        <v>0</v>
      </c>
      <c r="C373">
        <f t="shared" si="37"/>
        <v>17735.52</v>
      </c>
      <c r="D373">
        <f t="shared" si="37"/>
        <v>0</v>
      </c>
      <c r="E373">
        <f t="shared" si="37"/>
        <v>0</v>
      </c>
      <c r="F373">
        <f t="shared" si="37"/>
        <v>0</v>
      </c>
      <c r="G373">
        <f t="shared" si="37"/>
        <v>0</v>
      </c>
      <c r="N373"/>
    </row>
    <row r="374" spans="1:14" x14ac:dyDescent="0.3">
      <c r="A374" t="s">
        <v>629</v>
      </c>
      <c r="B374">
        <f t="shared" si="37"/>
        <v>0</v>
      </c>
      <c r="C374">
        <f t="shared" si="37"/>
        <v>17352.63</v>
      </c>
      <c r="D374">
        <f t="shared" si="37"/>
        <v>0</v>
      </c>
      <c r="E374">
        <f t="shared" si="37"/>
        <v>0</v>
      </c>
      <c r="F374">
        <f t="shared" si="37"/>
        <v>0</v>
      </c>
      <c r="G374">
        <f t="shared" si="37"/>
        <v>0</v>
      </c>
      <c r="N374"/>
    </row>
    <row r="375" spans="1:14" x14ac:dyDescent="0.3">
      <c r="A375" t="s">
        <v>2636</v>
      </c>
      <c r="B375">
        <f t="shared" si="37"/>
        <v>0</v>
      </c>
      <c r="C375">
        <f t="shared" si="37"/>
        <v>17305.920000000002</v>
      </c>
      <c r="D375">
        <f t="shared" si="37"/>
        <v>0</v>
      </c>
      <c r="E375">
        <f t="shared" si="37"/>
        <v>0</v>
      </c>
      <c r="F375">
        <f t="shared" si="37"/>
        <v>0</v>
      </c>
      <c r="G375">
        <f t="shared" si="37"/>
        <v>0</v>
      </c>
      <c r="N375"/>
    </row>
    <row r="376" spans="1:14" x14ac:dyDescent="0.3">
      <c r="A376" t="s">
        <v>74</v>
      </c>
      <c r="B376">
        <f t="shared" si="37"/>
        <v>0</v>
      </c>
      <c r="C376">
        <f t="shared" si="37"/>
        <v>17305.919999999998</v>
      </c>
      <c r="D376">
        <f t="shared" si="37"/>
        <v>0</v>
      </c>
      <c r="E376">
        <f t="shared" si="37"/>
        <v>0</v>
      </c>
      <c r="F376">
        <f t="shared" si="37"/>
        <v>0</v>
      </c>
      <c r="G376">
        <f t="shared" si="37"/>
        <v>0</v>
      </c>
      <c r="N376"/>
    </row>
    <row r="377" spans="1:14" x14ac:dyDescent="0.3">
      <c r="A377" t="s">
        <v>1222</v>
      </c>
      <c r="B377">
        <f t="shared" si="37"/>
        <v>0</v>
      </c>
      <c r="C377">
        <f t="shared" si="37"/>
        <v>17052.759999999998</v>
      </c>
      <c r="D377">
        <f t="shared" si="37"/>
        <v>0</v>
      </c>
      <c r="E377">
        <f t="shared" si="37"/>
        <v>0</v>
      </c>
      <c r="F377">
        <f t="shared" si="37"/>
        <v>0</v>
      </c>
      <c r="G377">
        <f t="shared" si="37"/>
        <v>0</v>
      </c>
      <c r="N377"/>
    </row>
    <row r="378" spans="1:14" x14ac:dyDescent="0.3">
      <c r="A378" t="s">
        <v>3046</v>
      </c>
      <c r="B378">
        <f t="shared" si="37"/>
        <v>0</v>
      </c>
      <c r="C378">
        <f t="shared" si="37"/>
        <v>15998.4</v>
      </c>
      <c r="D378">
        <f t="shared" si="37"/>
        <v>0</v>
      </c>
      <c r="E378">
        <f t="shared" si="37"/>
        <v>0</v>
      </c>
      <c r="F378">
        <f t="shared" si="37"/>
        <v>0</v>
      </c>
      <c r="G378">
        <f t="shared" si="37"/>
        <v>0</v>
      </c>
      <c r="N378"/>
    </row>
    <row r="379" spans="1:14" x14ac:dyDescent="0.3">
      <c r="A379" t="s">
        <v>1345</v>
      </c>
      <c r="B379">
        <f t="shared" si="37"/>
        <v>0</v>
      </c>
      <c r="C379">
        <f t="shared" si="37"/>
        <v>15007.68</v>
      </c>
      <c r="D379">
        <f t="shared" si="37"/>
        <v>0</v>
      </c>
      <c r="E379">
        <f t="shared" si="37"/>
        <v>0</v>
      </c>
      <c r="F379">
        <f t="shared" si="37"/>
        <v>0</v>
      </c>
      <c r="G379">
        <f t="shared" si="37"/>
        <v>0</v>
      </c>
      <c r="N379"/>
    </row>
    <row r="380" spans="1:14" x14ac:dyDescent="0.3">
      <c r="A380" t="s">
        <v>1375</v>
      </c>
      <c r="B380">
        <f t="shared" si="37"/>
        <v>128918.3</v>
      </c>
      <c r="C380">
        <f t="shared" si="37"/>
        <v>15007.68</v>
      </c>
      <c r="D380">
        <f t="shared" si="37"/>
        <v>0</v>
      </c>
      <c r="E380">
        <f t="shared" si="37"/>
        <v>0</v>
      </c>
      <c r="F380">
        <f t="shared" si="37"/>
        <v>0</v>
      </c>
      <c r="G380">
        <f t="shared" si="37"/>
        <v>0</v>
      </c>
      <c r="N380"/>
    </row>
    <row r="381" spans="1:14" x14ac:dyDescent="0.3">
      <c r="A381" t="s">
        <v>1394</v>
      </c>
      <c r="B381">
        <f t="shared" si="37"/>
        <v>0</v>
      </c>
      <c r="C381">
        <f t="shared" si="37"/>
        <v>15007.68</v>
      </c>
      <c r="D381">
        <f t="shared" si="37"/>
        <v>0</v>
      </c>
      <c r="E381">
        <f t="shared" si="37"/>
        <v>0</v>
      </c>
      <c r="F381">
        <f t="shared" si="37"/>
        <v>0</v>
      </c>
      <c r="G381">
        <f t="shared" si="37"/>
        <v>0</v>
      </c>
      <c r="N381"/>
    </row>
    <row r="382" spans="1:14" x14ac:dyDescent="0.3">
      <c r="A382" t="s">
        <v>1494</v>
      </c>
      <c r="B382">
        <f t="shared" ref="B382:G391" si="38">SUMIFS(Total_value,materialName,$A382,customer,B$1)</f>
        <v>0</v>
      </c>
      <c r="C382">
        <f t="shared" si="38"/>
        <v>15007.68</v>
      </c>
      <c r="D382">
        <f t="shared" si="38"/>
        <v>0</v>
      </c>
      <c r="E382">
        <f t="shared" si="38"/>
        <v>0</v>
      </c>
      <c r="F382">
        <f t="shared" si="38"/>
        <v>0</v>
      </c>
      <c r="G382">
        <f t="shared" si="38"/>
        <v>0</v>
      </c>
      <c r="N382"/>
    </row>
    <row r="383" spans="1:14" x14ac:dyDescent="0.3">
      <c r="A383" t="s">
        <v>296</v>
      </c>
      <c r="B383">
        <f t="shared" si="38"/>
        <v>134994.6</v>
      </c>
      <c r="C383">
        <f t="shared" si="38"/>
        <v>14999.4</v>
      </c>
      <c r="D383">
        <f t="shared" si="38"/>
        <v>0</v>
      </c>
      <c r="E383">
        <f t="shared" si="38"/>
        <v>0</v>
      </c>
      <c r="F383">
        <f t="shared" si="38"/>
        <v>0</v>
      </c>
      <c r="G383">
        <f t="shared" si="38"/>
        <v>0</v>
      </c>
      <c r="N383"/>
    </row>
    <row r="384" spans="1:14" x14ac:dyDescent="0.3">
      <c r="A384" t="s">
        <v>1813</v>
      </c>
      <c r="B384">
        <f t="shared" si="38"/>
        <v>0</v>
      </c>
      <c r="C384">
        <f t="shared" si="38"/>
        <v>14801.62</v>
      </c>
      <c r="D384">
        <f t="shared" si="38"/>
        <v>0</v>
      </c>
      <c r="E384">
        <f t="shared" si="38"/>
        <v>0</v>
      </c>
      <c r="F384">
        <f t="shared" si="38"/>
        <v>12396.5</v>
      </c>
      <c r="G384">
        <f t="shared" si="38"/>
        <v>0</v>
      </c>
      <c r="N384"/>
    </row>
    <row r="385" spans="1:14" x14ac:dyDescent="0.3">
      <c r="A385" t="s">
        <v>2315</v>
      </c>
      <c r="B385">
        <f t="shared" si="38"/>
        <v>28843.200000000001</v>
      </c>
      <c r="C385">
        <f t="shared" si="38"/>
        <v>14421.6</v>
      </c>
      <c r="D385">
        <f t="shared" si="38"/>
        <v>0</v>
      </c>
      <c r="E385">
        <f t="shared" si="38"/>
        <v>0</v>
      </c>
      <c r="F385">
        <f t="shared" si="38"/>
        <v>0</v>
      </c>
      <c r="G385">
        <f t="shared" si="38"/>
        <v>0</v>
      </c>
      <c r="N385"/>
    </row>
    <row r="386" spans="1:14" x14ac:dyDescent="0.3">
      <c r="A386" t="s">
        <v>1295</v>
      </c>
      <c r="B386">
        <f t="shared" si="38"/>
        <v>0</v>
      </c>
      <c r="C386">
        <f t="shared" si="38"/>
        <v>14120.44</v>
      </c>
      <c r="D386">
        <f t="shared" si="38"/>
        <v>0</v>
      </c>
      <c r="E386">
        <f t="shared" si="38"/>
        <v>0</v>
      </c>
      <c r="F386">
        <f t="shared" si="38"/>
        <v>0</v>
      </c>
      <c r="G386">
        <f t="shared" si="38"/>
        <v>0</v>
      </c>
      <c r="N386"/>
    </row>
    <row r="387" spans="1:14" x14ac:dyDescent="0.3">
      <c r="A387" t="s">
        <v>1179</v>
      </c>
      <c r="B387">
        <f t="shared" si="38"/>
        <v>0</v>
      </c>
      <c r="C387">
        <f t="shared" si="38"/>
        <v>14120.439999999999</v>
      </c>
      <c r="D387">
        <f t="shared" si="38"/>
        <v>0</v>
      </c>
      <c r="E387">
        <f t="shared" si="38"/>
        <v>0</v>
      </c>
      <c r="F387">
        <f t="shared" si="38"/>
        <v>0</v>
      </c>
      <c r="G387">
        <f t="shared" si="38"/>
        <v>18621.97</v>
      </c>
      <c r="N387"/>
    </row>
    <row r="388" spans="1:14" x14ac:dyDescent="0.3">
      <c r="A388" t="s">
        <v>1221</v>
      </c>
      <c r="B388">
        <f t="shared" si="38"/>
        <v>0</v>
      </c>
      <c r="C388">
        <f t="shared" si="38"/>
        <v>13642.21</v>
      </c>
      <c r="D388">
        <f t="shared" si="38"/>
        <v>0</v>
      </c>
      <c r="E388">
        <f t="shared" si="38"/>
        <v>0</v>
      </c>
      <c r="F388">
        <f t="shared" si="38"/>
        <v>0</v>
      </c>
      <c r="G388">
        <f t="shared" si="38"/>
        <v>0</v>
      </c>
      <c r="N388"/>
    </row>
    <row r="389" spans="1:14" x14ac:dyDescent="0.3">
      <c r="A389" t="s">
        <v>1224</v>
      </c>
      <c r="B389">
        <f t="shared" si="38"/>
        <v>0</v>
      </c>
      <c r="C389">
        <f t="shared" si="38"/>
        <v>13642.2</v>
      </c>
      <c r="D389">
        <f t="shared" si="38"/>
        <v>0</v>
      </c>
      <c r="E389">
        <f t="shared" si="38"/>
        <v>0</v>
      </c>
      <c r="F389">
        <f t="shared" si="38"/>
        <v>0</v>
      </c>
      <c r="G389">
        <f t="shared" si="38"/>
        <v>0</v>
      </c>
      <c r="N389"/>
    </row>
    <row r="390" spans="1:14" x14ac:dyDescent="0.3">
      <c r="A390" t="s">
        <v>3045</v>
      </c>
      <c r="B390">
        <f t="shared" si="38"/>
        <v>0</v>
      </c>
      <c r="C390">
        <f t="shared" si="38"/>
        <v>13444.2</v>
      </c>
      <c r="D390">
        <f t="shared" si="38"/>
        <v>0</v>
      </c>
      <c r="E390">
        <f t="shared" si="38"/>
        <v>0</v>
      </c>
      <c r="F390">
        <f t="shared" si="38"/>
        <v>0</v>
      </c>
      <c r="G390">
        <f t="shared" si="38"/>
        <v>0</v>
      </c>
      <c r="N390"/>
    </row>
    <row r="391" spans="1:14" x14ac:dyDescent="0.3">
      <c r="A391" t="s">
        <v>1493</v>
      </c>
      <c r="B391">
        <f t="shared" si="38"/>
        <v>1021948.5700000001</v>
      </c>
      <c r="C391">
        <f t="shared" si="38"/>
        <v>13301.64</v>
      </c>
      <c r="D391">
        <f t="shared" si="38"/>
        <v>0</v>
      </c>
      <c r="E391">
        <f t="shared" si="38"/>
        <v>0</v>
      </c>
      <c r="F391">
        <f t="shared" si="38"/>
        <v>0</v>
      </c>
      <c r="G391">
        <f t="shared" si="38"/>
        <v>0</v>
      </c>
      <c r="N391"/>
    </row>
    <row r="392" spans="1:14" x14ac:dyDescent="0.3">
      <c r="A392" t="s">
        <v>1467</v>
      </c>
      <c r="B392">
        <f t="shared" ref="B392:G401" si="39">SUMIFS(Total_value,materialName,$A392,customer,B$1)</f>
        <v>0</v>
      </c>
      <c r="C392">
        <f t="shared" si="39"/>
        <v>13301.630000000001</v>
      </c>
      <c r="D392">
        <f t="shared" si="39"/>
        <v>0</v>
      </c>
      <c r="E392">
        <f t="shared" si="39"/>
        <v>0</v>
      </c>
      <c r="F392">
        <f t="shared" si="39"/>
        <v>0</v>
      </c>
      <c r="G392">
        <f t="shared" si="39"/>
        <v>0</v>
      </c>
      <c r="N392"/>
    </row>
    <row r="393" spans="1:14" x14ac:dyDescent="0.3">
      <c r="A393" t="s">
        <v>1496</v>
      </c>
      <c r="B393">
        <f t="shared" si="39"/>
        <v>0</v>
      </c>
      <c r="C393">
        <f t="shared" si="39"/>
        <v>13301.63</v>
      </c>
      <c r="D393">
        <f t="shared" si="39"/>
        <v>0</v>
      </c>
      <c r="E393">
        <f t="shared" si="39"/>
        <v>0</v>
      </c>
      <c r="F393">
        <f t="shared" si="39"/>
        <v>0</v>
      </c>
      <c r="G393">
        <f t="shared" si="39"/>
        <v>0</v>
      </c>
      <c r="N393"/>
    </row>
    <row r="394" spans="1:14" x14ac:dyDescent="0.3">
      <c r="A394" t="s">
        <v>997</v>
      </c>
      <c r="B394">
        <f t="shared" si="39"/>
        <v>0</v>
      </c>
      <c r="C394">
        <f t="shared" si="39"/>
        <v>13263.26</v>
      </c>
      <c r="D394">
        <f t="shared" si="39"/>
        <v>0</v>
      </c>
      <c r="E394">
        <f t="shared" si="39"/>
        <v>0</v>
      </c>
      <c r="F394">
        <f t="shared" si="39"/>
        <v>0</v>
      </c>
      <c r="G394">
        <f t="shared" si="39"/>
        <v>0</v>
      </c>
      <c r="N394"/>
    </row>
    <row r="395" spans="1:14" x14ac:dyDescent="0.3">
      <c r="A395" t="s">
        <v>1780</v>
      </c>
      <c r="B395">
        <f t="shared" si="39"/>
        <v>0</v>
      </c>
      <c r="C395">
        <f t="shared" si="39"/>
        <v>13263.26</v>
      </c>
      <c r="D395">
        <f t="shared" si="39"/>
        <v>0</v>
      </c>
      <c r="E395">
        <f t="shared" si="39"/>
        <v>0</v>
      </c>
      <c r="F395">
        <f t="shared" si="39"/>
        <v>0</v>
      </c>
      <c r="G395">
        <f t="shared" si="39"/>
        <v>0</v>
      </c>
      <c r="N395"/>
    </row>
    <row r="396" spans="1:14" x14ac:dyDescent="0.3">
      <c r="A396" t="s">
        <v>1137</v>
      </c>
      <c r="B396">
        <f t="shared" si="39"/>
        <v>0</v>
      </c>
      <c r="C396">
        <f t="shared" si="39"/>
        <v>13164.77</v>
      </c>
      <c r="D396">
        <f t="shared" si="39"/>
        <v>0</v>
      </c>
      <c r="E396">
        <f t="shared" si="39"/>
        <v>0</v>
      </c>
      <c r="F396">
        <f t="shared" si="39"/>
        <v>0</v>
      </c>
      <c r="G396">
        <f t="shared" si="39"/>
        <v>0</v>
      </c>
      <c r="N396"/>
    </row>
    <row r="397" spans="1:14" x14ac:dyDescent="0.3">
      <c r="A397" t="s">
        <v>1168</v>
      </c>
      <c r="B397">
        <f t="shared" si="39"/>
        <v>0</v>
      </c>
      <c r="C397">
        <f t="shared" si="39"/>
        <v>13164.77</v>
      </c>
      <c r="D397">
        <f t="shared" si="39"/>
        <v>0</v>
      </c>
      <c r="E397">
        <f t="shared" si="39"/>
        <v>0</v>
      </c>
      <c r="F397">
        <f t="shared" si="39"/>
        <v>0</v>
      </c>
      <c r="G397">
        <f t="shared" si="39"/>
        <v>0</v>
      </c>
      <c r="N397"/>
    </row>
    <row r="398" spans="1:14" x14ac:dyDescent="0.3">
      <c r="A398" t="s">
        <v>1615</v>
      </c>
      <c r="B398">
        <f t="shared" si="39"/>
        <v>0</v>
      </c>
      <c r="C398">
        <f t="shared" si="39"/>
        <v>13164.77</v>
      </c>
      <c r="D398">
        <f t="shared" si="39"/>
        <v>0</v>
      </c>
      <c r="E398">
        <f t="shared" si="39"/>
        <v>0</v>
      </c>
      <c r="F398">
        <f t="shared" si="39"/>
        <v>0</v>
      </c>
      <c r="G398">
        <f t="shared" si="39"/>
        <v>0</v>
      </c>
      <c r="N398"/>
    </row>
    <row r="399" spans="1:14" x14ac:dyDescent="0.3">
      <c r="A399" t="s">
        <v>1616</v>
      </c>
      <c r="B399">
        <f t="shared" si="39"/>
        <v>0</v>
      </c>
      <c r="C399">
        <f t="shared" si="39"/>
        <v>13164.77</v>
      </c>
      <c r="D399">
        <f t="shared" si="39"/>
        <v>0</v>
      </c>
      <c r="E399">
        <f t="shared" si="39"/>
        <v>0</v>
      </c>
      <c r="F399">
        <f t="shared" si="39"/>
        <v>0</v>
      </c>
      <c r="G399">
        <f t="shared" si="39"/>
        <v>0</v>
      </c>
      <c r="N399"/>
    </row>
    <row r="400" spans="1:14" x14ac:dyDescent="0.3">
      <c r="A400" t="s">
        <v>1089</v>
      </c>
      <c r="B400">
        <f t="shared" si="39"/>
        <v>0</v>
      </c>
      <c r="C400">
        <f t="shared" si="39"/>
        <v>13096.86</v>
      </c>
      <c r="D400">
        <f t="shared" si="39"/>
        <v>9413.6299999999992</v>
      </c>
      <c r="E400">
        <f t="shared" si="39"/>
        <v>0</v>
      </c>
      <c r="F400">
        <f t="shared" si="39"/>
        <v>0</v>
      </c>
      <c r="G400">
        <f t="shared" si="39"/>
        <v>0</v>
      </c>
      <c r="N400"/>
    </row>
    <row r="401" spans="1:14" x14ac:dyDescent="0.3">
      <c r="A401" t="s">
        <v>907</v>
      </c>
      <c r="B401">
        <f t="shared" si="39"/>
        <v>0</v>
      </c>
      <c r="C401">
        <f t="shared" si="39"/>
        <v>12755.75</v>
      </c>
      <c r="D401">
        <f t="shared" si="39"/>
        <v>0</v>
      </c>
      <c r="E401">
        <f t="shared" si="39"/>
        <v>0</v>
      </c>
      <c r="F401">
        <f t="shared" si="39"/>
        <v>0</v>
      </c>
      <c r="G401">
        <f t="shared" si="39"/>
        <v>63778.75</v>
      </c>
      <c r="N401"/>
    </row>
    <row r="402" spans="1:14" x14ac:dyDescent="0.3">
      <c r="A402" t="s">
        <v>1812</v>
      </c>
      <c r="B402">
        <f t="shared" ref="B402:G411" si="40">SUMIFS(Total_value,materialName,$A402,customer,B$1)</f>
        <v>0</v>
      </c>
      <c r="C402">
        <f t="shared" si="40"/>
        <v>12618.89</v>
      </c>
      <c r="D402">
        <f t="shared" si="40"/>
        <v>0</v>
      </c>
      <c r="E402">
        <f t="shared" si="40"/>
        <v>0</v>
      </c>
      <c r="F402">
        <f t="shared" si="40"/>
        <v>0</v>
      </c>
      <c r="G402">
        <f t="shared" si="40"/>
        <v>0</v>
      </c>
      <c r="N402"/>
    </row>
    <row r="403" spans="1:14" x14ac:dyDescent="0.3">
      <c r="A403" t="s">
        <v>1037</v>
      </c>
      <c r="B403">
        <f t="shared" si="40"/>
        <v>0</v>
      </c>
      <c r="C403">
        <f t="shared" si="40"/>
        <v>11711.35</v>
      </c>
      <c r="D403">
        <f t="shared" si="40"/>
        <v>0</v>
      </c>
      <c r="E403">
        <f t="shared" si="40"/>
        <v>0</v>
      </c>
      <c r="F403">
        <f t="shared" si="40"/>
        <v>0</v>
      </c>
      <c r="G403">
        <f t="shared" si="40"/>
        <v>0</v>
      </c>
      <c r="N403"/>
    </row>
    <row r="404" spans="1:14" x14ac:dyDescent="0.3">
      <c r="A404" t="s">
        <v>673</v>
      </c>
      <c r="B404">
        <f t="shared" si="40"/>
        <v>0</v>
      </c>
      <c r="C404">
        <f t="shared" si="40"/>
        <v>11568.42</v>
      </c>
      <c r="D404">
        <f t="shared" si="40"/>
        <v>0</v>
      </c>
      <c r="E404">
        <f t="shared" si="40"/>
        <v>0</v>
      </c>
      <c r="F404">
        <f t="shared" si="40"/>
        <v>0</v>
      </c>
      <c r="G404">
        <f t="shared" si="40"/>
        <v>0</v>
      </c>
      <c r="N404"/>
    </row>
    <row r="405" spans="1:14" x14ac:dyDescent="0.3">
      <c r="A405" t="s">
        <v>806</v>
      </c>
      <c r="B405">
        <f t="shared" si="40"/>
        <v>0</v>
      </c>
      <c r="C405">
        <f t="shared" si="40"/>
        <v>11537.279999999999</v>
      </c>
      <c r="D405">
        <f t="shared" si="40"/>
        <v>0</v>
      </c>
      <c r="E405">
        <f t="shared" si="40"/>
        <v>0</v>
      </c>
      <c r="F405">
        <f t="shared" si="40"/>
        <v>3244.86</v>
      </c>
      <c r="G405">
        <f t="shared" si="40"/>
        <v>0</v>
      </c>
      <c r="N405"/>
    </row>
    <row r="406" spans="1:14" x14ac:dyDescent="0.3">
      <c r="A406" t="s">
        <v>1708</v>
      </c>
      <c r="B406">
        <f t="shared" si="40"/>
        <v>0</v>
      </c>
      <c r="C406">
        <f t="shared" si="40"/>
        <v>11537.279999999999</v>
      </c>
      <c r="D406">
        <f t="shared" si="40"/>
        <v>0</v>
      </c>
      <c r="E406">
        <f t="shared" si="40"/>
        <v>0</v>
      </c>
      <c r="F406">
        <f t="shared" si="40"/>
        <v>0</v>
      </c>
      <c r="G406">
        <f t="shared" si="40"/>
        <v>0</v>
      </c>
      <c r="N406"/>
    </row>
    <row r="407" spans="1:14" x14ac:dyDescent="0.3">
      <c r="A407" t="s">
        <v>672</v>
      </c>
      <c r="B407">
        <f t="shared" si="40"/>
        <v>0</v>
      </c>
      <c r="C407">
        <f t="shared" si="40"/>
        <v>11490.26</v>
      </c>
      <c r="D407">
        <f t="shared" si="40"/>
        <v>0</v>
      </c>
      <c r="E407">
        <f t="shared" si="40"/>
        <v>0</v>
      </c>
      <c r="F407">
        <f t="shared" si="40"/>
        <v>0</v>
      </c>
      <c r="G407">
        <f t="shared" si="40"/>
        <v>0</v>
      </c>
      <c r="N407"/>
    </row>
    <row r="408" spans="1:14" x14ac:dyDescent="0.3">
      <c r="A408" t="s">
        <v>3075</v>
      </c>
      <c r="B408">
        <f t="shared" si="40"/>
        <v>0</v>
      </c>
      <c r="C408">
        <f t="shared" si="40"/>
        <v>11272.09</v>
      </c>
      <c r="D408">
        <f t="shared" si="40"/>
        <v>0</v>
      </c>
      <c r="E408">
        <f t="shared" si="40"/>
        <v>0</v>
      </c>
      <c r="F408">
        <f t="shared" si="40"/>
        <v>0</v>
      </c>
      <c r="G408">
        <f t="shared" si="40"/>
        <v>0</v>
      </c>
      <c r="N408"/>
    </row>
    <row r="409" spans="1:14" x14ac:dyDescent="0.3">
      <c r="A409" t="s">
        <v>679</v>
      </c>
      <c r="B409">
        <f t="shared" si="40"/>
        <v>0</v>
      </c>
      <c r="C409">
        <f t="shared" si="40"/>
        <v>11255.76</v>
      </c>
      <c r="D409">
        <f t="shared" si="40"/>
        <v>0</v>
      </c>
      <c r="E409">
        <f t="shared" si="40"/>
        <v>0</v>
      </c>
      <c r="F409">
        <f t="shared" si="40"/>
        <v>0</v>
      </c>
      <c r="G409">
        <f t="shared" si="40"/>
        <v>0</v>
      </c>
      <c r="N409"/>
    </row>
    <row r="410" spans="1:14" x14ac:dyDescent="0.3">
      <c r="A410" t="s">
        <v>680</v>
      </c>
      <c r="B410">
        <f t="shared" si="40"/>
        <v>0</v>
      </c>
      <c r="C410">
        <f t="shared" si="40"/>
        <v>11255.76</v>
      </c>
      <c r="D410">
        <f t="shared" si="40"/>
        <v>0</v>
      </c>
      <c r="E410">
        <f t="shared" si="40"/>
        <v>0</v>
      </c>
      <c r="F410">
        <f t="shared" si="40"/>
        <v>0</v>
      </c>
      <c r="G410">
        <f t="shared" si="40"/>
        <v>0</v>
      </c>
      <c r="N410"/>
    </row>
    <row r="411" spans="1:14" x14ac:dyDescent="0.3">
      <c r="A411" t="s">
        <v>1281</v>
      </c>
      <c r="B411">
        <f t="shared" si="40"/>
        <v>0</v>
      </c>
      <c r="C411">
        <f t="shared" si="40"/>
        <v>11255.76</v>
      </c>
      <c r="D411">
        <f t="shared" si="40"/>
        <v>0</v>
      </c>
      <c r="E411">
        <f t="shared" si="40"/>
        <v>0</v>
      </c>
      <c r="F411">
        <f t="shared" si="40"/>
        <v>0</v>
      </c>
      <c r="G411">
        <f t="shared" si="40"/>
        <v>0</v>
      </c>
      <c r="N411"/>
    </row>
    <row r="412" spans="1:14" x14ac:dyDescent="0.3">
      <c r="A412" t="s">
        <v>1372</v>
      </c>
      <c r="B412">
        <f t="shared" ref="B412:G421" si="41">SUMIFS(Total_value,materialName,$A412,customer,B$1)</f>
        <v>0</v>
      </c>
      <c r="C412">
        <f t="shared" si="41"/>
        <v>11255.76</v>
      </c>
      <c r="D412">
        <f t="shared" si="41"/>
        <v>0</v>
      </c>
      <c r="E412">
        <f t="shared" si="41"/>
        <v>0</v>
      </c>
      <c r="F412">
        <f t="shared" si="41"/>
        <v>0</v>
      </c>
      <c r="G412">
        <f t="shared" si="41"/>
        <v>0</v>
      </c>
      <c r="N412"/>
    </row>
    <row r="413" spans="1:14" x14ac:dyDescent="0.3">
      <c r="A413" t="s">
        <v>1490</v>
      </c>
      <c r="B413">
        <f t="shared" si="41"/>
        <v>0</v>
      </c>
      <c r="C413">
        <f t="shared" si="41"/>
        <v>11255.76</v>
      </c>
      <c r="D413">
        <f t="shared" si="41"/>
        <v>0</v>
      </c>
      <c r="E413">
        <f t="shared" si="41"/>
        <v>0</v>
      </c>
      <c r="F413">
        <f t="shared" si="41"/>
        <v>0</v>
      </c>
      <c r="G413">
        <f t="shared" si="41"/>
        <v>0</v>
      </c>
      <c r="N413"/>
    </row>
    <row r="414" spans="1:14" x14ac:dyDescent="0.3">
      <c r="A414" t="s">
        <v>1895</v>
      </c>
      <c r="B414">
        <f t="shared" si="41"/>
        <v>0</v>
      </c>
      <c r="C414">
        <f t="shared" si="41"/>
        <v>11210.4</v>
      </c>
      <c r="D414">
        <f t="shared" si="41"/>
        <v>0</v>
      </c>
      <c r="E414">
        <f t="shared" si="41"/>
        <v>0</v>
      </c>
      <c r="F414">
        <f t="shared" si="41"/>
        <v>0</v>
      </c>
      <c r="G414">
        <f t="shared" si="41"/>
        <v>5605.2</v>
      </c>
      <c r="N414"/>
    </row>
    <row r="415" spans="1:14" x14ac:dyDescent="0.3">
      <c r="A415" t="s">
        <v>242</v>
      </c>
      <c r="B415">
        <f t="shared" si="41"/>
        <v>0</v>
      </c>
      <c r="C415">
        <f t="shared" si="41"/>
        <v>11083.17</v>
      </c>
      <c r="D415">
        <f t="shared" si="41"/>
        <v>10230.620000000001</v>
      </c>
      <c r="E415">
        <f t="shared" si="41"/>
        <v>0</v>
      </c>
      <c r="F415">
        <f t="shared" si="41"/>
        <v>0</v>
      </c>
      <c r="G415">
        <f t="shared" si="41"/>
        <v>0</v>
      </c>
      <c r="N415"/>
    </row>
    <row r="416" spans="1:14" x14ac:dyDescent="0.3">
      <c r="A416" t="s">
        <v>1201</v>
      </c>
      <c r="B416">
        <f t="shared" si="41"/>
        <v>0</v>
      </c>
      <c r="C416">
        <f t="shared" si="41"/>
        <v>10231.66</v>
      </c>
      <c r="D416">
        <f t="shared" si="41"/>
        <v>0</v>
      </c>
      <c r="E416">
        <f t="shared" si="41"/>
        <v>0</v>
      </c>
      <c r="F416">
        <f t="shared" si="41"/>
        <v>0</v>
      </c>
      <c r="G416">
        <f t="shared" si="41"/>
        <v>0</v>
      </c>
      <c r="N416"/>
    </row>
    <row r="417" spans="1:14" x14ac:dyDescent="0.3">
      <c r="A417" t="s">
        <v>1231</v>
      </c>
      <c r="B417">
        <f t="shared" si="41"/>
        <v>0</v>
      </c>
      <c r="C417">
        <f t="shared" si="41"/>
        <v>10231.66</v>
      </c>
      <c r="D417">
        <f t="shared" si="41"/>
        <v>0</v>
      </c>
      <c r="E417">
        <f t="shared" si="41"/>
        <v>0</v>
      </c>
      <c r="F417">
        <f t="shared" si="41"/>
        <v>0</v>
      </c>
      <c r="G417">
        <f t="shared" si="41"/>
        <v>0</v>
      </c>
      <c r="N417"/>
    </row>
    <row r="418" spans="1:14" x14ac:dyDescent="0.3">
      <c r="A418" t="s">
        <v>1234</v>
      </c>
      <c r="B418">
        <f t="shared" si="41"/>
        <v>0</v>
      </c>
      <c r="C418">
        <f t="shared" si="41"/>
        <v>10231.650000000001</v>
      </c>
      <c r="D418">
        <f t="shared" si="41"/>
        <v>0</v>
      </c>
      <c r="E418">
        <f t="shared" si="41"/>
        <v>0</v>
      </c>
      <c r="F418">
        <f t="shared" si="41"/>
        <v>0</v>
      </c>
      <c r="G418">
        <f t="shared" si="41"/>
        <v>0</v>
      </c>
      <c r="N418"/>
    </row>
    <row r="419" spans="1:14" x14ac:dyDescent="0.3">
      <c r="A419" t="s">
        <v>456</v>
      </c>
      <c r="B419">
        <f t="shared" si="41"/>
        <v>14421.6</v>
      </c>
      <c r="C419">
        <f t="shared" si="41"/>
        <v>10095.119999999999</v>
      </c>
      <c r="D419">
        <f t="shared" si="41"/>
        <v>0</v>
      </c>
      <c r="E419">
        <f t="shared" si="41"/>
        <v>0</v>
      </c>
      <c r="F419">
        <f t="shared" si="41"/>
        <v>0</v>
      </c>
      <c r="G419">
        <f t="shared" si="41"/>
        <v>2884.32</v>
      </c>
      <c r="N419"/>
    </row>
    <row r="420" spans="1:14" x14ac:dyDescent="0.3">
      <c r="A420" t="s">
        <v>1044</v>
      </c>
      <c r="B420">
        <f t="shared" si="41"/>
        <v>0</v>
      </c>
      <c r="C420">
        <f t="shared" si="41"/>
        <v>9934.75</v>
      </c>
      <c r="D420">
        <f t="shared" si="41"/>
        <v>0</v>
      </c>
      <c r="E420">
        <f t="shared" si="41"/>
        <v>0</v>
      </c>
      <c r="F420">
        <f t="shared" si="41"/>
        <v>0</v>
      </c>
      <c r="G420">
        <f t="shared" si="41"/>
        <v>0</v>
      </c>
      <c r="N420"/>
    </row>
    <row r="421" spans="1:14" x14ac:dyDescent="0.3">
      <c r="A421" t="s">
        <v>1292</v>
      </c>
      <c r="B421">
        <f t="shared" si="41"/>
        <v>0</v>
      </c>
      <c r="C421">
        <f t="shared" si="41"/>
        <v>9822.64</v>
      </c>
      <c r="D421">
        <f t="shared" si="41"/>
        <v>0</v>
      </c>
      <c r="E421">
        <f t="shared" si="41"/>
        <v>0</v>
      </c>
      <c r="F421">
        <f t="shared" si="41"/>
        <v>0</v>
      </c>
      <c r="G421">
        <f t="shared" si="41"/>
        <v>0</v>
      </c>
      <c r="N421"/>
    </row>
    <row r="422" spans="1:14" x14ac:dyDescent="0.3">
      <c r="A422" t="s">
        <v>1403</v>
      </c>
      <c r="B422">
        <f t="shared" ref="B422:G431" si="42">SUMIFS(Total_value,materialName,$A422,customer,B$1)</f>
        <v>0</v>
      </c>
      <c r="C422">
        <f t="shared" si="42"/>
        <v>9618</v>
      </c>
      <c r="D422">
        <f t="shared" si="42"/>
        <v>0</v>
      </c>
      <c r="E422">
        <f t="shared" si="42"/>
        <v>0</v>
      </c>
      <c r="F422">
        <f t="shared" si="42"/>
        <v>0</v>
      </c>
      <c r="G422">
        <f t="shared" si="42"/>
        <v>0</v>
      </c>
      <c r="N422"/>
    </row>
    <row r="423" spans="1:14" x14ac:dyDescent="0.3">
      <c r="A423" t="s">
        <v>222</v>
      </c>
      <c r="B423">
        <f t="shared" si="42"/>
        <v>159153.11999999997</v>
      </c>
      <c r="C423">
        <f t="shared" si="42"/>
        <v>9473.4</v>
      </c>
      <c r="D423">
        <f t="shared" si="42"/>
        <v>0</v>
      </c>
      <c r="E423">
        <f t="shared" si="42"/>
        <v>0</v>
      </c>
      <c r="F423">
        <f t="shared" si="42"/>
        <v>0</v>
      </c>
      <c r="G423">
        <f t="shared" si="42"/>
        <v>0</v>
      </c>
      <c r="N423"/>
    </row>
    <row r="424" spans="1:14" x14ac:dyDescent="0.3">
      <c r="A424" t="s">
        <v>1091</v>
      </c>
      <c r="B424">
        <f t="shared" si="42"/>
        <v>0</v>
      </c>
      <c r="C424">
        <f t="shared" si="42"/>
        <v>9413.6299999999992</v>
      </c>
      <c r="D424">
        <f t="shared" si="42"/>
        <v>0</v>
      </c>
      <c r="E424">
        <f t="shared" si="42"/>
        <v>0</v>
      </c>
      <c r="F424">
        <f t="shared" si="42"/>
        <v>0</v>
      </c>
      <c r="G424">
        <f t="shared" si="42"/>
        <v>0</v>
      </c>
      <c r="N424"/>
    </row>
    <row r="425" spans="1:14" x14ac:dyDescent="0.3">
      <c r="A425" t="s">
        <v>1092</v>
      </c>
      <c r="B425">
        <f t="shared" si="42"/>
        <v>0</v>
      </c>
      <c r="C425">
        <f t="shared" si="42"/>
        <v>9413.6299999999992</v>
      </c>
      <c r="D425">
        <f t="shared" si="42"/>
        <v>0</v>
      </c>
      <c r="E425">
        <f t="shared" si="42"/>
        <v>0</v>
      </c>
      <c r="F425">
        <f t="shared" si="42"/>
        <v>0</v>
      </c>
      <c r="G425">
        <f t="shared" si="42"/>
        <v>0</v>
      </c>
      <c r="N425"/>
    </row>
    <row r="426" spans="1:14" x14ac:dyDescent="0.3">
      <c r="A426" t="s">
        <v>1294</v>
      </c>
      <c r="B426">
        <f t="shared" si="42"/>
        <v>0</v>
      </c>
      <c r="C426">
        <f t="shared" si="42"/>
        <v>9413.6299999999992</v>
      </c>
      <c r="D426">
        <f t="shared" si="42"/>
        <v>0</v>
      </c>
      <c r="E426">
        <f t="shared" si="42"/>
        <v>0</v>
      </c>
      <c r="F426">
        <f t="shared" si="42"/>
        <v>0</v>
      </c>
      <c r="G426">
        <f t="shared" si="42"/>
        <v>0</v>
      </c>
      <c r="N426"/>
    </row>
    <row r="427" spans="1:14" x14ac:dyDescent="0.3">
      <c r="A427" t="s">
        <v>1402</v>
      </c>
      <c r="B427">
        <f t="shared" si="42"/>
        <v>0</v>
      </c>
      <c r="C427">
        <f t="shared" si="42"/>
        <v>9413.6299999999992</v>
      </c>
      <c r="D427">
        <f t="shared" si="42"/>
        <v>4501.53</v>
      </c>
      <c r="E427">
        <f t="shared" si="42"/>
        <v>0</v>
      </c>
      <c r="F427">
        <f t="shared" si="42"/>
        <v>0</v>
      </c>
      <c r="G427">
        <f t="shared" si="42"/>
        <v>0</v>
      </c>
      <c r="N427"/>
    </row>
    <row r="428" spans="1:14" x14ac:dyDescent="0.3">
      <c r="A428" t="s">
        <v>2951</v>
      </c>
      <c r="B428">
        <f t="shared" si="42"/>
        <v>0</v>
      </c>
      <c r="C428">
        <f t="shared" si="42"/>
        <v>9332.4</v>
      </c>
      <c r="D428">
        <f t="shared" si="42"/>
        <v>0</v>
      </c>
      <c r="E428">
        <f t="shared" si="42"/>
        <v>0</v>
      </c>
      <c r="F428">
        <f t="shared" si="42"/>
        <v>0</v>
      </c>
      <c r="G428">
        <f t="shared" si="42"/>
        <v>0</v>
      </c>
      <c r="N428"/>
    </row>
    <row r="429" spans="1:14" x14ac:dyDescent="0.3">
      <c r="A429" t="s">
        <v>459</v>
      </c>
      <c r="B429">
        <f t="shared" si="42"/>
        <v>29998.799999999999</v>
      </c>
      <c r="C429">
        <f t="shared" si="42"/>
        <v>8999.64</v>
      </c>
      <c r="D429">
        <f t="shared" si="42"/>
        <v>0</v>
      </c>
      <c r="E429">
        <f t="shared" si="42"/>
        <v>0</v>
      </c>
      <c r="F429">
        <f t="shared" si="42"/>
        <v>0</v>
      </c>
      <c r="G429">
        <f t="shared" si="42"/>
        <v>1499.94</v>
      </c>
      <c r="N429"/>
    </row>
    <row r="430" spans="1:14" x14ac:dyDescent="0.3">
      <c r="A430" t="s">
        <v>1063</v>
      </c>
      <c r="B430">
        <f t="shared" si="42"/>
        <v>0</v>
      </c>
      <c r="C430">
        <f t="shared" si="42"/>
        <v>8982.49</v>
      </c>
      <c r="D430">
        <f t="shared" si="42"/>
        <v>0</v>
      </c>
      <c r="E430">
        <f t="shared" si="42"/>
        <v>0</v>
      </c>
      <c r="F430">
        <f t="shared" si="42"/>
        <v>0</v>
      </c>
      <c r="G430">
        <f t="shared" si="42"/>
        <v>0</v>
      </c>
      <c r="N430"/>
    </row>
    <row r="431" spans="1:14" x14ac:dyDescent="0.3">
      <c r="A431" t="s">
        <v>1021</v>
      </c>
      <c r="B431">
        <f t="shared" si="42"/>
        <v>0</v>
      </c>
      <c r="C431">
        <f t="shared" si="42"/>
        <v>8925.630000000001</v>
      </c>
      <c r="D431">
        <f t="shared" si="42"/>
        <v>0</v>
      </c>
      <c r="E431">
        <f t="shared" si="42"/>
        <v>0</v>
      </c>
      <c r="F431">
        <f t="shared" si="42"/>
        <v>0</v>
      </c>
      <c r="G431">
        <f t="shared" si="42"/>
        <v>0</v>
      </c>
      <c r="N431"/>
    </row>
    <row r="432" spans="1:14" x14ac:dyDescent="0.3">
      <c r="A432" t="s">
        <v>1487</v>
      </c>
      <c r="B432">
        <f t="shared" ref="B432:G441" si="43">SUMIFS(Total_value,materialName,$A432,customer,B$1)</f>
        <v>0</v>
      </c>
      <c r="C432">
        <f t="shared" si="43"/>
        <v>8867.76</v>
      </c>
      <c r="D432">
        <f t="shared" si="43"/>
        <v>0</v>
      </c>
      <c r="E432">
        <f t="shared" si="43"/>
        <v>0</v>
      </c>
      <c r="F432">
        <f t="shared" si="43"/>
        <v>0</v>
      </c>
      <c r="G432">
        <f t="shared" si="43"/>
        <v>0</v>
      </c>
      <c r="N432"/>
    </row>
    <row r="433" spans="1:14" x14ac:dyDescent="0.3">
      <c r="A433" t="s">
        <v>1371</v>
      </c>
      <c r="B433">
        <f t="shared" si="43"/>
        <v>0</v>
      </c>
      <c r="C433">
        <f t="shared" si="43"/>
        <v>8867.75</v>
      </c>
      <c r="D433">
        <f t="shared" si="43"/>
        <v>0</v>
      </c>
      <c r="E433">
        <f t="shared" si="43"/>
        <v>0</v>
      </c>
      <c r="F433">
        <f t="shared" si="43"/>
        <v>0</v>
      </c>
      <c r="G433">
        <f t="shared" si="43"/>
        <v>0</v>
      </c>
      <c r="N433"/>
    </row>
    <row r="434" spans="1:14" x14ac:dyDescent="0.3">
      <c r="A434" t="s">
        <v>1050</v>
      </c>
      <c r="B434">
        <f t="shared" si="43"/>
        <v>0</v>
      </c>
      <c r="C434">
        <f t="shared" si="43"/>
        <v>8641.3799999999992</v>
      </c>
      <c r="D434">
        <f t="shared" si="43"/>
        <v>0</v>
      </c>
      <c r="E434">
        <f t="shared" si="43"/>
        <v>0</v>
      </c>
      <c r="F434">
        <f t="shared" si="43"/>
        <v>0</v>
      </c>
      <c r="G434">
        <f t="shared" si="43"/>
        <v>0</v>
      </c>
      <c r="N434"/>
    </row>
    <row r="435" spans="1:14" x14ac:dyDescent="0.3">
      <c r="A435" t="s">
        <v>1054</v>
      </c>
      <c r="B435">
        <f t="shared" si="43"/>
        <v>0</v>
      </c>
      <c r="C435">
        <f t="shared" si="43"/>
        <v>8527.68</v>
      </c>
      <c r="D435">
        <f t="shared" si="43"/>
        <v>0</v>
      </c>
      <c r="E435">
        <f t="shared" si="43"/>
        <v>0</v>
      </c>
      <c r="F435">
        <f t="shared" si="43"/>
        <v>0</v>
      </c>
      <c r="G435">
        <f t="shared" si="43"/>
        <v>0</v>
      </c>
      <c r="N435"/>
    </row>
    <row r="436" spans="1:14" x14ac:dyDescent="0.3">
      <c r="A436" t="s">
        <v>1028</v>
      </c>
      <c r="B436">
        <f t="shared" si="43"/>
        <v>0</v>
      </c>
      <c r="C436">
        <f t="shared" si="43"/>
        <v>8470.83</v>
      </c>
      <c r="D436">
        <f t="shared" si="43"/>
        <v>0</v>
      </c>
      <c r="E436">
        <f t="shared" si="43"/>
        <v>0</v>
      </c>
      <c r="F436">
        <f t="shared" si="43"/>
        <v>0</v>
      </c>
      <c r="G436">
        <f t="shared" si="43"/>
        <v>0</v>
      </c>
      <c r="N436"/>
    </row>
    <row r="437" spans="1:14" x14ac:dyDescent="0.3">
      <c r="A437" t="s">
        <v>621</v>
      </c>
      <c r="B437">
        <f t="shared" si="43"/>
        <v>0</v>
      </c>
      <c r="C437">
        <f t="shared" si="43"/>
        <v>8285.49</v>
      </c>
      <c r="D437">
        <f t="shared" si="43"/>
        <v>0</v>
      </c>
      <c r="E437">
        <f t="shared" si="43"/>
        <v>0</v>
      </c>
      <c r="F437">
        <f t="shared" si="43"/>
        <v>0</v>
      </c>
      <c r="G437">
        <f t="shared" si="43"/>
        <v>0</v>
      </c>
      <c r="N437"/>
    </row>
    <row r="438" spans="1:14" x14ac:dyDescent="0.3">
      <c r="A438" t="s">
        <v>622</v>
      </c>
      <c r="B438">
        <f t="shared" si="43"/>
        <v>0</v>
      </c>
      <c r="C438">
        <f t="shared" si="43"/>
        <v>8285.49</v>
      </c>
      <c r="D438">
        <f t="shared" si="43"/>
        <v>0</v>
      </c>
      <c r="E438">
        <f t="shared" si="43"/>
        <v>0</v>
      </c>
      <c r="F438">
        <f t="shared" si="43"/>
        <v>0</v>
      </c>
      <c r="G438">
        <f t="shared" si="43"/>
        <v>0</v>
      </c>
      <c r="N438"/>
    </row>
    <row r="439" spans="1:14" x14ac:dyDescent="0.3">
      <c r="A439" t="s">
        <v>623</v>
      </c>
      <c r="B439">
        <f t="shared" si="43"/>
        <v>0</v>
      </c>
      <c r="C439">
        <f t="shared" si="43"/>
        <v>8285.49</v>
      </c>
      <c r="D439">
        <f t="shared" si="43"/>
        <v>0</v>
      </c>
      <c r="E439">
        <f t="shared" si="43"/>
        <v>0</v>
      </c>
      <c r="F439">
        <f t="shared" si="43"/>
        <v>0</v>
      </c>
      <c r="G439">
        <f t="shared" si="43"/>
        <v>0</v>
      </c>
      <c r="N439"/>
    </row>
    <row r="440" spans="1:14" x14ac:dyDescent="0.3">
      <c r="A440" t="s">
        <v>624</v>
      </c>
      <c r="B440">
        <f t="shared" si="43"/>
        <v>0</v>
      </c>
      <c r="C440">
        <f t="shared" si="43"/>
        <v>8285.49</v>
      </c>
      <c r="D440">
        <f t="shared" si="43"/>
        <v>0</v>
      </c>
      <c r="E440">
        <f t="shared" si="43"/>
        <v>0</v>
      </c>
      <c r="F440">
        <f t="shared" si="43"/>
        <v>0</v>
      </c>
      <c r="G440">
        <f t="shared" si="43"/>
        <v>0</v>
      </c>
      <c r="N440"/>
    </row>
    <row r="441" spans="1:14" x14ac:dyDescent="0.3">
      <c r="A441" t="s">
        <v>625</v>
      </c>
      <c r="B441">
        <f t="shared" si="43"/>
        <v>0</v>
      </c>
      <c r="C441">
        <f t="shared" si="43"/>
        <v>8285.49</v>
      </c>
      <c r="D441">
        <f t="shared" si="43"/>
        <v>0</v>
      </c>
      <c r="E441">
        <f t="shared" si="43"/>
        <v>0</v>
      </c>
      <c r="F441">
        <f t="shared" si="43"/>
        <v>0</v>
      </c>
      <c r="G441">
        <f t="shared" si="43"/>
        <v>0</v>
      </c>
      <c r="N441"/>
    </row>
    <row r="442" spans="1:14" x14ac:dyDescent="0.3">
      <c r="A442" t="s">
        <v>640</v>
      </c>
      <c r="B442">
        <f t="shared" ref="B442:G451" si="44">SUMIFS(Total_value,materialName,$A442,customer,B$1)</f>
        <v>0</v>
      </c>
      <c r="C442">
        <f t="shared" si="44"/>
        <v>8285.49</v>
      </c>
      <c r="D442">
        <f t="shared" si="44"/>
        <v>0</v>
      </c>
      <c r="E442">
        <f t="shared" si="44"/>
        <v>0</v>
      </c>
      <c r="F442">
        <f t="shared" si="44"/>
        <v>0</v>
      </c>
      <c r="G442">
        <f t="shared" si="44"/>
        <v>0</v>
      </c>
      <c r="N442"/>
    </row>
    <row r="443" spans="1:14" x14ac:dyDescent="0.3">
      <c r="A443" t="s">
        <v>1043</v>
      </c>
      <c r="B443">
        <f t="shared" si="44"/>
        <v>0</v>
      </c>
      <c r="C443">
        <f t="shared" si="44"/>
        <v>7959.17</v>
      </c>
      <c r="D443">
        <f t="shared" si="44"/>
        <v>0</v>
      </c>
      <c r="E443">
        <f t="shared" si="44"/>
        <v>0</v>
      </c>
      <c r="F443">
        <f t="shared" si="44"/>
        <v>0</v>
      </c>
      <c r="G443">
        <f t="shared" si="44"/>
        <v>1137.02</v>
      </c>
      <c r="N443"/>
    </row>
    <row r="444" spans="1:14" x14ac:dyDescent="0.3">
      <c r="A444" t="s">
        <v>589</v>
      </c>
      <c r="B444">
        <f t="shared" si="44"/>
        <v>0</v>
      </c>
      <c r="C444">
        <f t="shared" si="44"/>
        <v>7503.84</v>
      </c>
      <c r="D444">
        <f t="shared" si="44"/>
        <v>0</v>
      </c>
      <c r="E444">
        <f t="shared" si="44"/>
        <v>0</v>
      </c>
      <c r="F444">
        <f t="shared" si="44"/>
        <v>0</v>
      </c>
      <c r="G444">
        <f t="shared" si="44"/>
        <v>0</v>
      </c>
      <c r="N444"/>
    </row>
    <row r="445" spans="1:14" x14ac:dyDescent="0.3">
      <c r="A445" t="s">
        <v>646</v>
      </c>
      <c r="B445">
        <f t="shared" si="44"/>
        <v>0</v>
      </c>
      <c r="C445">
        <f t="shared" si="44"/>
        <v>7503.84</v>
      </c>
      <c r="D445">
        <f t="shared" si="44"/>
        <v>0</v>
      </c>
      <c r="E445">
        <f t="shared" si="44"/>
        <v>0</v>
      </c>
      <c r="F445">
        <f t="shared" si="44"/>
        <v>0</v>
      </c>
      <c r="G445">
        <f t="shared" si="44"/>
        <v>0</v>
      </c>
      <c r="N445"/>
    </row>
    <row r="446" spans="1:14" x14ac:dyDescent="0.3">
      <c r="A446" t="s">
        <v>647</v>
      </c>
      <c r="B446">
        <f t="shared" si="44"/>
        <v>0</v>
      </c>
      <c r="C446">
        <f t="shared" si="44"/>
        <v>7503.84</v>
      </c>
      <c r="D446">
        <f t="shared" si="44"/>
        <v>0</v>
      </c>
      <c r="E446">
        <f t="shared" si="44"/>
        <v>0</v>
      </c>
      <c r="F446">
        <f t="shared" si="44"/>
        <v>0</v>
      </c>
      <c r="G446">
        <f t="shared" si="44"/>
        <v>0</v>
      </c>
      <c r="N446"/>
    </row>
    <row r="447" spans="1:14" x14ac:dyDescent="0.3">
      <c r="A447" t="s">
        <v>648</v>
      </c>
      <c r="B447">
        <f t="shared" si="44"/>
        <v>0</v>
      </c>
      <c r="C447">
        <f t="shared" si="44"/>
        <v>7503.84</v>
      </c>
      <c r="D447">
        <f t="shared" si="44"/>
        <v>0</v>
      </c>
      <c r="E447">
        <f t="shared" si="44"/>
        <v>0</v>
      </c>
      <c r="F447">
        <f t="shared" si="44"/>
        <v>0</v>
      </c>
      <c r="G447">
        <f t="shared" si="44"/>
        <v>0</v>
      </c>
      <c r="N447"/>
    </row>
    <row r="448" spans="1:14" x14ac:dyDescent="0.3">
      <c r="A448" t="s">
        <v>649</v>
      </c>
      <c r="B448">
        <f t="shared" si="44"/>
        <v>0</v>
      </c>
      <c r="C448">
        <f t="shared" si="44"/>
        <v>7503.84</v>
      </c>
      <c r="D448">
        <f t="shared" si="44"/>
        <v>0</v>
      </c>
      <c r="E448">
        <f t="shared" si="44"/>
        <v>0</v>
      </c>
      <c r="F448">
        <f t="shared" si="44"/>
        <v>0</v>
      </c>
      <c r="G448">
        <f t="shared" si="44"/>
        <v>0</v>
      </c>
      <c r="N448"/>
    </row>
    <row r="449" spans="1:14" x14ac:dyDescent="0.3">
      <c r="A449" t="s">
        <v>650</v>
      </c>
      <c r="B449">
        <f t="shared" si="44"/>
        <v>0</v>
      </c>
      <c r="C449">
        <f t="shared" si="44"/>
        <v>7503.84</v>
      </c>
      <c r="D449">
        <f t="shared" si="44"/>
        <v>0</v>
      </c>
      <c r="E449">
        <f t="shared" si="44"/>
        <v>0</v>
      </c>
      <c r="F449">
        <f t="shared" si="44"/>
        <v>0</v>
      </c>
      <c r="G449">
        <f t="shared" si="44"/>
        <v>0</v>
      </c>
      <c r="N449"/>
    </row>
    <row r="450" spans="1:14" x14ac:dyDescent="0.3">
      <c r="A450" t="s">
        <v>757</v>
      </c>
      <c r="B450">
        <f t="shared" si="44"/>
        <v>0</v>
      </c>
      <c r="C450">
        <f t="shared" si="44"/>
        <v>7503.84</v>
      </c>
      <c r="D450">
        <f t="shared" si="44"/>
        <v>0</v>
      </c>
      <c r="E450">
        <f t="shared" si="44"/>
        <v>0</v>
      </c>
      <c r="F450">
        <f t="shared" si="44"/>
        <v>0</v>
      </c>
      <c r="G450">
        <f t="shared" si="44"/>
        <v>0</v>
      </c>
      <c r="N450"/>
    </row>
    <row r="451" spans="1:14" x14ac:dyDescent="0.3">
      <c r="A451" t="s">
        <v>758</v>
      </c>
      <c r="B451">
        <f t="shared" si="44"/>
        <v>0</v>
      </c>
      <c r="C451">
        <f t="shared" si="44"/>
        <v>7503.84</v>
      </c>
      <c r="D451">
        <f t="shared" si="44"/>
        <v>0</v>
      </c>
      <c r="E451">
        <f t="shared" si="44"/>
        <v>0</v>
      </c>
      <c r="F451">
        <f t="shared" si="44"/>
        <v>0</v>
      </c>
      <c r="G451">
        <f t="shared" si="44"/>
        <v>0</v>
      </c>
      <c r="N451"/>
    </row>
    <row r="452" spans="1:14" x14ac:dyDescent="0.3">
      <c r="A452" t="s">
        <v>1177</v>
      </c>
      <c r="B452">
        <f t="shared" ref="B452:G461" si="45">SUMIFS(Total_value,materialName,$A452,customer,B$1)</f>
        <v>0</v>
      </c>
      <c r="C452">
        <f t="shared" si="45"/>
        <v>7503.84</v>
      </c>
      <c r="D452">
        <f t="shared" si="45"/>
        <v>0</v>
      </c>
      <c r="E452">
        <f t="shared" si="45"/>
        <v>0</v>
      </c>
      <c r="F452">
        <f t="shared" si="45"/>
        <v>0</v>
      </c>
      <c r="G452">
        <f t="shared" si="45"/>
        <v>0</v>
      </c>
      <c r="N452"/>
    </row>
    <row r="453" spans="1:14" x14ac:dyDescent="0.3">
      <c r="A453" t="s">
        <v>1251</v>
      </c>
      <c r="B453">
        <f t="shared" si="45"/>
        <v>0</v>
      </c>
      <c r="C453">
        <f t="shared" si="45"/>
        <v>7503.84</v>
      </c>
      <c r="D453">
        <f t="shared" si="45"/>
        <v>0</v>
      </c>
      <c r="E453">
        <f t="shared" si="45"/>
        <v>0</v>
      </c>
      <c r="F453">
        <f t="shared" si="45"/>
        <v>0</v>
      </c>
      <c r="G453">
        <f t="shared" si="45"/>
        <v>0</v>
      </c>
      <c r="N453"/>
    </row>
    <row r="454" spans="1:14" x14ac:dyDescent="0.3">
      <c r="A454" t="s">
        <v>1253</v>
      </c>
      <c r="B454">
        <f t="shared" si="45"/>
        <v>0</v>
      </c>
      <c r="C454">
        <f t="shared" si="45"/>
        <v>7503.84</v>
      </c>
      <c r="D454">
        <f t="shared" si="45"/>
        <v>0</v>
      </c>
      <c r="E454">
        <f t="shared" si="45"/>
        <v>0</v>
      </c>
      <c r="F454">
        <f t="shared" si="45"/>
        <v>0</v>
      </c>
      <c r="G454">
        <f t="shared" si="45"/>
        <v>0</v>
      </c>
      <c r="N454"/>
    </row>
    <row r="455" spans="1:14" x14ac:dyDescent="0.3">
      <c r="A455" t="s">
        <v>1254</v>
      </c>
      <c r="B455">
        <f t="shared" si="45"/>
        <v>0</v>
      </c>
      <c r="C455">
        <f t="shared" si="45"/>
        <v>7503.84</v>
      </c>
      <c r="D455">
        <f t="shared" si="45"/>
        <v>0</v>
      </c>
      <c r="E455">
        <f t="shared" si="45"/>
        <v>0</v>
      </c>
      <c r="F455">
        <f t="shared" si="45"/>
        <v>0</v>
      </c>
      <c r="G455">
        <f t="shared" si="45"/>
        <v>0</v>
      </c>
      <c r="N455"/>
    </row>
    <row r="456" spans="1:14" x14ac:dyDescent="0.3">
      <c r="A456" t="s">
        <v>1255</v>
      </c>
      <c r="B456">
        <f t="shared" si="45"/>
        <v>0</v>
      </c>
      <c r="C456">
        <f t="shared" si="45"/>
        <v>7503.84</v>
      </c>
      <c r="D456">
        <f t="shared" si="45"/>
        <v>0</v>
      </c>
      <c r="E456">
        <f t="shared" si="45"/>
        <v>0</v>
      </c>
      <c r="F456">
        <f t="shared" si="45"/>
        <v>0</v>
      </c>
      <c r="G456">
        <f t="shared" si="45"/>
        <v>0</v>
      </c>
      <c r="N456"/>
    </row>
    <row r="457" spans="1:14" x14ac:dyDescent="0.3">
      <c r="A457" t="s">
        <v>1279</v>
      </c>
      <c r="B457">
        <f t="shared" si="45"/>
        <v>0</v>
      </c>
      <c r="C457">
        <f t="shared" si="45"/>
        <v>7503.84</v>
      </c>
      <c r="D457">
        <f t="shared" si="45"/>
        <v>0</v>
      </c>
      <c r="E457">
        <f t="shared" si="45"/>
        <v>0</v>
      </c>
      <c r="F457">
        <f t="shared" si="45"/>
        <v>0</v>
      </c>
      <c r="G457">
        <f t="shared" si="45"/>
        <v>0</v>
      </c>
      <c r="N457"/>
    </row>
    <row r="458" spans="1:14" x14ac:dyDescent="0.3">
      <c r="A458" t="s">
        <v>1283</v>
      </c>
      <c r="B458">
        <f t="shared" si="45"/>
        <v>0</v>
      </c>
      <c r="C458">
        <f t="shared" si="45"/>
        <v>7503.84</v>
      </c>
      <c r="D458">
        <f t="shared" si="45"/>
        <v>0</v>
      </c>
      <c r="E458">
        <f t="shared" si="45"/>
        <v>0</v>
      </c>
      <c r="F458">
        <f t="shared" si="45"/>
        <v>0</v>
      </c>
      <c r="G458">
        <f t="shared" si="45"/>
        <v>0</v>
      </c>
      <c r="N458"/>
    </row>
    <row r="459" spans="1:14" x14ac:dyDescent="0.3">
      <c r="A459" t="s">
        <v>1492</v>
      </c>
      <c r="B459">
        <f t="shared" si="45"/>
        <v>235943.27</v>
      </c>
      <c r="C459">
        <f t="shared" si="45"/>
        <v>7503.84</v>
      </c>
      <c r="D459">
        <f t="shared" si="45"/>
        <v>0</v>
      </c>
      <c r="E459">
        <f t="shared" si="45"/>
        <v>0</v>
      </c>
      <c r="F459">
        <f t="shared" si="45"/>
        <v>0</v>
      </c>
      <c r="G459">
        <f t="shared" si="45"/>
        <v>0</v>
      </c>
      <c r="N459"/>
    </row>
    <row r="460" spans="1:14" x14ac:dyDescent="0.3">
      <c r="A460" t="s">
        <v>888</v>
      </c>
      <c r="B460">
        <f t="shared" si="45"/>
        <v>0</v>
      </c>
      <c r="C460">
        <f t="shared" si="45"/>
        <v>7246.6900000000005</v>
      </c>
      <c r="D460">
        <f t="shared" si="45"/>
        <v>0</v>
      </c>
      <c r="E460">
        <f t="shared" si="45"/>
        <v>0</v>
      </c>
      <c r="F460">
        <f t="shared" si="45"/>
        <v>0</v>
      </c>
      <c r="G460">
        <f t="shared" si="45"/>
        <v>0</v>
      </c>
      <c r="N460"/>
    </row>
    <row r="461" spans="1:14" x14ac:dyDescent="0.3">
      <c r="A461" t="s">
        <v>610</v>
      </c>
      <c r="B461">
        <f t="shared" si="45"/>
        <v>14421.6</v>
      </c>
      <c r="C461">
        <f t="shared" si="45"/>
        <v>7210.8</v>
      </c>
      <c r="D461">
        <f t="shared" si="45"/>
        <v>0</v>
      </c>
      <c r="E461">
        <f t="shared" si="45"/>
        <v>0</v>
      </c>
      <c r="F461">
        <f t="shared" si="45"/>
        <v>0</v>
      </c>
      <c r="G461">
        <f t="shared" si="45"/>
        <v>0</v>
      </c>
      <c r="N461"/>
    </row>
    <row r="462" spans="1:14" x14ac:dyDescent="0.3">
      <c r="A462" t="s">
        <v>1604</v>
      </c>
      <c r="B462">
        <f t="shared" ref="B462:G471" si="46">SUMIFS(Total_value,materialName,$A462,customer,B$1)</f>
        <v>0</v>
      </c>
      <c r="C462">
        <f t="shared" si="46"/>
        <v>7210.8</v>
      </c>
      <c r="D462">
        <f t="shared" si="46"/>
        <v>0</v>
      </c>
      <c r="E462">
        <f t="shared" si="46"/>
        <v>0</v>
      </c>
      <c r="F462">
        <f t="shared" si="46"/>
        <v>0</v>
      </c>
      <c r="G462">
        <f t="shared" si="46"/>
        <v>0</v>
      </c>
      <c r="N462"/>
    </row>
    <row r="463" spans="1:14" x14ac:dyDescent="0.3">
      <c r="A463" t="s">
        <v>234</v>
      </c>
      <c r="B463">
        <f t="shared" si="46"/>
        <v>0</v>
      </c>
      <c r="C463">
        <f t="shared" si="46"/>
        <v>7161.43</v>
      </c>
      <c r="D463">
        <f t="shared" si="46"/>
        <v>0</v>
      </c>
      <c r="E463">
        <f t="shared" si="46"/>
        <v>0</v>
      </c>
      <c r="F463">
        <f t="shared" si="46"/>
        <v>0</v>
      </c>
      <c r="G463">
        <f t="shared" si="46"/>
        <v>0</v>
      </c>
      <c r="N463"/>
    </row>
    <row r="464" spans="1:14" x14ac:dyDescent="0.3">
      <c r="A464" t="s">
        <v>961</v>
      </c>
      <c r="B464">
        <f t="shared" si="46"/>
        <v>0</v>
      </c>
      <c r="C464">
        <f t="shared" si="46"/>
        <v>7161.43</v>
      </c>
      <c r="D464">
        <f t="shared" si="46"/>
        <v>0</v>
      </c>
      <c r="E464">
        <f t="shared" si="46"/>
        <v>0</v>
      </c>
      <c r="F464">
        <f t="shared" si="46"/>
        <v>0</v>
      </c>
      <c r="G464">
        <f t="shared" si="46"/>
        <v>0</v>
      </c>
      <c r="N464"/>
    </row>
    <row r="465" spans="1:14" x14ac:dyDescent="0.3">
      <c r="A465" t="s">
        <v>583</v>
      </c>
      <c r="B465">
        <f t="shared" si="46"/>
        <v>0</v>
      </c>
      <c r="C465">
        <f t="shared" si="46"/>
        <v>7034.85</v>
      </c>
      <c r="D465">
        <f t="shared" si="46"/>
        <v>0</v>
      </c>
      <c r="E465">
        <f t="shared" si="46"/>
        <v>0</v>
      </c>
      <c r="F465">
        <f t="shared" si="46"/>
        <v>0</v>
      </c>
      <c r="G465">
        <f t="shared" si="46"/>
        <v>0</v>
      </c>
      <c r="N465"/>
    </row>
    <row r="466" spans="1:14" x14ac:dyDescent="0.3">
      <c r="A466" t="s">
        <v>1232</v>
      </c>
      <c r="B466">
        <f t="shared" si="46"/>
        <v>0</v>
      </c>
      <c r="C466">
        <f t="shared" si="46"/>
        <v>6821.11</v>
      </c>
      <c r="D466">
        <f t="shared" si="46"/>
        <v>0</v>
      </c>
      <c r="E466">
        <f t="shared" si="46"/>
        <v>0</v>
      </c>
      <c r="F466">
        <f t="shared" si="46"/>
        <v>0</v>
      </c>
      <c r="G466">
        <f t="shared" si="46"/>
        <v>0</v>
      </c>
      <c r="N466"/>
    </row>
    <row r="467" spans="1:14" x14ac:dyDescent="0.3">
      <c r="A467" t="s">
        <v>1240</v>
      </c>
      <c r="B467">
        <f t="shared" si="46"/>
        <v>0</v>
      </c>
      <c r="C467">
        <f t="shared" si="46"/>
        <v>6821.11</v>
      </c>
      <c r="D467">
        <f t="shared" si="46"/>
        <v>0</v>
      </c>
      <c r="E467">
        <f t="shared" si="46"/>
        <v>0</v>
      </c>
      <c r="F467">
        <f t="shared" si="46"/>
        <v>0</v>
      </c>
      <c r="G467">
        <f t="shared" si="46"/>
        <v>0</v>
      </c>
      <c r="N467"/>
    </row>
    <row r="468" spans="1:14" x14ac:dyDescent="0.3">
      <c r="A468" t="s">
        <v>1249</v>
      </c>
      <c r="B468">
        <f t="shared" si="46"/>
        <v>0</v>
      </c>
      <c r="C468">
        <f t="shared" si="46"/>
        <v>6821.11</v>
      </c>
      <c r="D468">
        <f t="shared" si="46"/>
        <v>0</v>
      </c>
      <c r="E468">
        <f t="shared" si="46"/>
        <v>0</v>
      </c>
      <c r="F468">
        <f t="shared" si="46"/>
        <v>0</v>
      </c>
      <c r="G468">
        <f t="shared" si="46"/>
        <v>0</v>
      </c>
      <c r="N468"/>
    </row>
    <row r="469" spans="1:14" x14ac:dyDescent="0.3">
      <c r="A469" t="s">
        <v>1200</v>
      </c>
      <c r="B469">
        <f t="shared" si="46"/>
        <v>0</v>
      </c>
      <c r="C469">
        <f t="shared" si="46"/>
        <v>6821.1</v>
      </c>
      <c r="D469">
        <f t="shared" si="46"/>
        <v>0</v>
      </c>
      <c r="E469">
        <f t="shared" si="46"/>
        <v>0</v>
      </c>
      <c r="F469">
        <f t="shared" si="46"/>
        <v>0</v>
      </c>
      <c r="G469">
        <f t="shared" si="46"/>
        <v>0</v>
      </c>
      <c r="N469"/>
    </row>
    <row r="470" spans="1:14" x14ac:dyDescent="0.3">
      <c r="A470" t="s">
        <v>763</v>
      </c>
      <c r="B470">
        <f t="shared" si="46"/>
        <v>0</v>
      </c>
      <c r="C470">
        <f t="shared" si="46"/>
        <v>6774.3</v>
      </c>
      <c r="D470">
        <f t="shared" si="46"/>
        <v>0</v>
      </c>
      <c r="E470">
        <f t="shared" si="46"/>
        <v>0</v>
      </c>
      <c r="F470">
        <f t="shared" si="46"/>
        <v>0</v>
      </c>
      <c r="G470">
        <f t="shared" si="46"/>
        <v>0</v>
      </c>
      <c r="N470"/>
    </row>
    <row r="471" spans="1:14" x14ac:dyDescent="0.3">
      <c r="A471" t="s">
        <v>1350</v>
      </c>
      <c r="B471">
        <f t="shared" si="46"/>
        <v>0</v>
      </c>
      <c r="C471">
        <f t="shared" si="46"/>
        <v>6548.43</v>
      </c>
      <c r="D471">
        <f t="shared" si="46"/>
        <v>0</v>
      </c>
      <c r="E471">
        <f t="shared" si="46"/>
        <v>0</v>
      </c>
      <c r="F471">
        <f t="shared" si="46"/>
        <v>0</v>
      </c>
      <c r="G471">
        <f t="shared" si="46"/>
        <v>6548.43</v>
      </c>
      <c r="N471"/>
    </row>
    <row r="472" spans="1:14" x14ac:dyDescent="0.3">
      <c r="A472" t="s">
        <v>1051</v>
      </c>
      <c r="B472">
        <f t="shared" ref="B472:G481" si="47">SUMIFS(Total_value,materialName,$A472,customer,B$1)</f>
        <v>0</v>
      </c>
      <c r="C472">
        <f t="shared" si="47"/>
        <v>6253.6200000000008</v>
      </c>
      <c r="D472">
        <f t="shared" si="47"/>
        <v>0</v>
      </c>
      <c r="E472">
        <f t="shared" si="47"/>
        <v>0</v>
      </c>
      <c r="F472">
        <f t="shared" si="47"/>
        <v>0</v>
      </c>
      <c r="G472">
        <f t="shared" si="47"/>
        <v>0</v>
      </c>
      <c r="N472"/>
    </row>
    <row r="473" spans="1:14" x14ac:dyDescent="0.3">
      <c r="A473" t="s">
        <v>1061</v>
      </c>
      <c r="B473">
        <f t="shared" si="47"/>
        <v>0</v>
      </c>
      <c r="C473">
        <f t="shared" si="47"/>
        <v>6139.93</v>
      </c>
      <c r="D473">
        <f t="shared" si="47"/>
        <v>0</v>
      </c>
      <c r="E473">
        <f t="shared" si="47"/>
        <v>0</v>
      </c>
      <c r="F473">
        <f t="shared" si="47"/>
        <v>0</v>
      </c>
      <c r="G473">
        <f t="shared" si="47"/>
        <v>0</v>
      </c>
      <c r="N473"/>
    </row>
    <row r="474" spans="1:14" x14ac:dyDescent="0.3">
      <c r="A474" t="s">
        <v>962</v>
      </c>
      <c r="B474">
        <f t="shared" si="47"/>
        <v>0</v>
      </c>
      <c r="C474">
        <f t="shared" si="47"/>
        <v>6138.3700000000008</v>
      </c>
      <c r="D474">
        <f t="shared" si="47"/>
        <v>0</v>
      </c>
      <c r="E474">
        <f t="shared" si="47"/>
        <v>0</v>
      </c>
      <c r="F474">
        <f t="shared" si="47"/>
        <v>0</v>
      </c>
      <c r="G474">
        <f t="shared" si="47"/>
        <v>0</v>
      </c>
      <c r="N474"/>
    </row>
    <row r="475" spans="1:14" x14ac:dyDescent="0.3">
      <c r="A475" t="s">
        <v>237</v>
      </c>
      <c r="B475">
        <f t="shared" si="47"/>
        <v>0</v>
      </c>
      <c r="C475">
        <f t="shared" si="47"/>
        <v>6138.37</v>
      </c>
      <c r="D475">
        <f t="shared" si="47"/>
        <v>6138.37</v>
      </c>
      <c r="E475">
        <f t="shared" si="47"/>
        <v>0</v>
      </c>
      <c r="F475">
        <f t="shared" si="47"/>
        <v>0</v>
      </c>
      <c r="G475">
        <f t="shared" si="47"/>
        <v>0</v>
      </c>
      <c r="N475"/>
    </row>
    <row r="476" spans="1:14" x14ac:dyDescent="0.3">
      <c r="A476" t="s">
        <v>1014</v>
      </c>
      <c r="B476">
        <f t="shared" si="47"/>
        <v>0</v>
      </c>
      <c r="C476">
        <f t="shared" si="47"/>
        <v>5855.68</v>
      </c>
      <c r="D476">
        <f t="shared" si="47"/>
        <v>0</v>
      </c>
      <c r="E476">
        <f t="shared" si="47"/>
        <v>0</v>
      </c>
      <c r="F476">
        <f t="shared" si="47"/>
        <v>0</v>
      </c>
      <c r="G476">
        <f t="shared" si="47"/>
        <v>0</v>
      </c>
      <c r="N476"/>
    </row>
    <row r="477" spans="1:14" x14ac:dyDescent="0.3">
      <c r="A477" t="s">
        <v>1056</v>
      </c>
      <c r="B477">
        <f t="shared" si="47"/>
        <v>0</v>
      </c>
      <c r="C477">
        <f t="shared" si="47"/>
        <v>5741.97</v>
      </c>
      <c r="D477">
        <f t="shared" si="47"/>
        <v>0</v>
      </c>
      <c r="E477">
        <f t="shared" si="47"/>
        <v>0</v>
      </c>
      <c r="F477">
        <f t="shared" si="47"/>
        <v>0</v>
      </c>
      <c r="G477">
        <f t="shared" si="47"/>
        <v>0</v>
      </c>
      <c r="N477"/>
    </row>
    <row r="478" spans="1:14" x14ac:dyDescent="0.3">
      <c r="A478" t="s">
        <v>704</v>
      </c>
      <c r="B478">
        <f t="shared" si="47"/>
        <v>0</v>
      </c>
      <c r="C478">
        <f t="shared" si="47"/>
        <v>5605.2</v>
      </c>
      <c r="D478">
        <f t="shared" si="47"/>
        <v>0</v>
      </c>
      <c r="E478">
        <f t="shared" si="47"/>
        <v>0</v>
      </c>
      <c r="F478">
        <f t="shared" si="47"/>
        <v>0</v>
      </c>
      <c r="G478">
        <f t="shared" si="47"/>
        <v>0</v>
      </c>
      <c r="N478"/>
    </row>
    <row r="479" spans="1:14" x14ac:dyDescent="0.3">
      <c r="A479" t="s">
        <v>1157</v>
      </c>
      <c r="B479">
        <f t="shared" si="47"/>
        <v>0</v>
      </c>
      <c r="C479">
        <f t="shared" si="47"/>
        <v>5605.2</v>
      </c>
      <c r="D479">
        <f t="shared" si="47"/>
        <v>0</v>
      </c>
      <c r="E479">
        <f t="shared" si="47"/>
        <v>0</v>
      </c>
      <c r="F479">
        <f t="shared" si="47"/>
        <v>0</v>
      </c>
      <c r="G479">
        <f t="shared" si="47"/>
        <v>0</v>
      </c>
      <c r="N479"/>
    </row>
    <row r="480" spans="1:14" x14ac:dyDescent="0.3">
      <c r="A480" t="s">
        <v>1042</v>
      </c>
      <c r="B480">
        <f t="shared" si="47"/>
        <v>0</v>
      </c>
      <c r="C480">
        <f t="shared" si="47"/>
        <v>5571.42</v>
      </c>
      <c r="D480">
        <f t="shared" si="47"/>
        <v>0</v>
      </c>
      <c r="E480">
        <f t="shared" si="47"/>
        <v>0</v>
      </c>
      <c r="F480">
        <f t="shared" si="47"/>
        <v>0</v>
      </c>
      <c r="G480">
        <f t="shared" si="47"/>
        <v>0</v>
      </c>
      <c r="N480"/>
    </row>
    <row r="481" spans="1:14" x14ac:dyDescent="0.3">
      <c r="A481" t="s">
        <v>71</v>
      </c>
      <c r="B481">
        <f t="shared" si="47"/>
        <v>100418.04</v>
      </c>
      <c r="C481">
        <f t="shared" si="47"/>
        <v>5456.16</v>
      </c>
      <c r="D481">
        <f t="shared" si="47"/>
        <v>0</v>
      </c>
      <c r="E481">
        <f t="shared" si="47"/>
        <v>18946.8</v>
      </c>
      <c r="F481">
        <f t="shared" si="47"/>
        <v>0</v>
      </c>
      <c r="G481">
        <f t="shared" si="47"/>
        <v>0</v>
      </c>
      <c r="N481"/>
    </row>
    <row r="482" spans="1:14" x14ac:dyDescent="0.3">
      <c r="A482" t="s">
        <v>634</v>
      </c>
      <c r="B482">
        <f t="shared" ref="B482:G491" si="48">SUMIFS(Total_value,materialName,$A482,customer,B$1)</f>
        <v>0</v>
      </c>
      <c r="C482">
        <f t="shared" si="48"/>
        <v>5237.0600000000004</v>
      </c>
      <c r="D482">
        <f t="shared" si="48"/>
        <v>0</v>
      </c>
      <c r="E482">
        <f t="shared" si="48"/>
        <v>0</v>
      </c>
      <c r="F482">
        <f t="shared" si="48"/>
        <v>0</v>
      </c>
      <c r="G482">
        <f t="shared" si="48"/>
        <v>0</v>
      </c>
      <c r="N482"/>
    </row>
    <row r="483" spans="1:14" x14ac:dyDescent="0.3">
      <c r="A483" t="s">
        <v>635</v>
      </c>
      <c r="B483">
        <f t="shared" si="48"/>
        <v>0</v>
      </c>
      <c r="C483">
        <f t="shared" si="48"/>
        <v>5237.0600000000004</v>
      </c>
      <c r="D483">
        <f t="shared" si="48"/>
        <v>0</v>
      </c>
      <c r="E483">
        <f t="shared" si="48"/>
        <v>0</v>
      </c>
      <c r="F483">
        <f t="shared" si="48"/>
        <v>0</v>
      </c>
      <c r="G483">
        <f t="shared" si="48"/>
        <v>0</v>
      </c>
      <c r="N483"/>
    </row>
    <row r="484" spans="1:14" x14ac:dyDescent="0.3">
      <c r="A484" t="s">
        <v>636</v>
      </c>
      <c r="B484">
        <f t="shared" si="48"/>
        <v>0</v>
      </c>
      <c r="C484">
        <f t="shared" si="48"/>
        <v>5237.0600000000004</v>
      </c>
      <c r="D484">
        <f t="shared" si="48"/>
        <v>0</v>
      </c>
      <c r="E484">
        <f t="shared" si="48"/>
        <v>0</v>
      </c>
      <c r="F484">
        <f t="shared" si="48"/>
        <v>0</v>
      </c>
      <c r="G484">
        <f t="shared" si="48"/>
        <v>0</v>
      </c>
      <c r="N484"/>
    </row>
    <row r="485" spans="1:14" x14ac:dyDescent="0.3">
      <c r="A485" t="s">
        <v>637</v>
      </c>
      <c r="B485">
        <f t="shared" si="48"/>
        <v>0</v>
      </c>
      <c r="C485">
        <f t="shared" si="48"/>
        <v>5237.0600000000004</v>
      </c>
      <c r="D485">
        <f t="shared" si="48"/>
        <v>0</v>
      </c>
      <c r="E485">
        <f t="shared" si="48"/>
        <v>0</v>
      </c>
      <c r="F485">
        <f t="shared" si="48"/>
        <v>0</v>
      </c>
      <c r="G485">
        <f t="shared" si="48"/>
        <v>0</v>
      </c>
      <c r="N485"/>
    </row>
    <row r="486" spans="1:14" x14ac:dyDescent="0.3">
      <c r="A486" t="s">
        <v>638</v>
      </c>
      <c r="B486">
        <f t="shared" si="48"/>
        <v>0</v>
      </c>
      <c r="C486">
        <f t="shared" si="48"/>
        <v>5237.0600000000004</v>
      </c>
      <c r="D486">
        <f t="shared" si="48"/>
        <v>0</v>
      </c>
      <c r="E486">
        <f t="shared" si="48"/>
        <v>0</v>
      </c>
      <c r="F486">
        <f t="shared" si="48"/>
        <v>0</v>
      </c>
      <c r="G486">
        <f t="shared" si="48"/>
        <v>0</v>
      </c>
      <c r="N486"/>
    </row>
    <row r="487" spans="1:14" x14ac:dyDescent="0.3">
      <c r="A487" t="s">
        <v>639</v>
      </c>
      <c r="B487">
        <f t="shared" si="48"/>
        <v>0</v>
      </c>
      <c r="C487">
        <f t="shared" si="48"/>
        <v>5237.0600000000004</v>
      </c>
      <c r="D487">
        <f t="shared" si="48"/>
        <v>0</v>
      </c>
      <c r="E487">
        <f t="shared" si="48"/>
        <v>0</v>
      </c>
      <c r="F487">
        <f t="shared" si="48"/>
        <v>0</v>
      </c>
      <c r="G487">
        <f t="shared" si="48"/>
        <v>0</v>
      </c>
      <c r="N487"/>
    </row>
    <row r="488" spans="1:14" x14ac:dyDescent="0.3">
      <c r="A488" t="s">
        <v>235</v>
      </c>
      <c r="B488">
        <f t="shared" si="48"/>
        <v>0</v>
      </c>
      <c r="C488">
        <f t="shared" si="48"/>
        <v>5200.57</v>
      </c>
      <c r="D488">
        <f t="shared" si="48"/>
        <v>0</v>
      </c>
      <c r="E488">
        <f t="shared" si="48"/>
        <v>0</v>
      </c>
      <c r="F488">
        <f t="shared" si="48"/>
        <v>0</v>
      </c>
      <c r="G488">
        <f t="shared" si="48"/>
        <v>0</v>
      </c>
      <c r="N488"/>
    </row>
    <row r="489" spans="1:14" x14ac:dyDescent="0.3">
      <c r="A489" t="s">
        <v>1049</v>
      </c>
      <c r="B489">
        <f t="shared" si="48"/>
        <v>0</v>
      </c>
      <c r="C489">
        <f t="shared" si="48"/>
        <v>5059.7500000000009</v>
      </c>
      <c r="D489">
        <f t="shared" si="48"/>
        <v>0</v>
      </c>
      <c r="E489">
        <f t="shared" si="48"/>
        <v>0</v>
      </c>
      <c r="F489">
        <f t="shared" si="48"/>
        <v>0</v>
      </c>
      <c r="G489">
        <f t="shared" si="48"/>
        <v>0</v>
      </c>
      <c r="N489"/>
    </row>
    <row r="490" spans="1:14" x14ac:dyDescent="0.3">
      <c r="A490" t="s">
        <v>748</v>
      </c>
      <c r="B490">
        <f t="shared" si="48"/>
        <v>0</v>
      </c>
      <c r="C490">
        <f t="shared" si="48"/>
        <v>5002.5600000000004</v>
      </c>
      <c r="D490">
        <f t="shared" si="48"/>
        <v>0</v>
      </c>
      <c r="E490">
        <f t="shared" si="48"/>
        <v>0</v>
      </c>
      <c r="F490">
        <f t="shared" si="48"/>
        <v>0</v>
      </c>
      <c r="G490">
        <f t="shared" si="48"/>
        <v>0</v>
      </c>
      <c r="N490"/>
    </row>
    <row r="491" spans="1:14" x14ac:dyDescent="0.3">
      <c r="A491" t="s">
        <v>749</v>
      </c>
      <c r="B491">
        <f t="shared" si="48"/>
        <v>0</v>
      </c>
      <c r="C491">
        <f t="shared" si="48"/>
        <v>5002.5600000000004</v>
      </c>
      <c r="D491">
        <f t="shared" si="48"/>
        <v>0</v>
      </c>
      <c r="E491">
        <f t="shared" si="48"/>
        <v>0</v>
      </c>
      <c r="F491">
        <f t="shared" si="48"/>
        <v>0</v>
      </c>
      <c r="G491">
        <f t="shared" si="48"/>
        <v>0</v>
      </c>
      <c r="N491"/>
    </row>
    <row r="492" spans="1:14" x14ac:dyDescent="0.3">
      <c r="A492" t="s">
        <v>750</v>
      </c>
      <c r="B492">
        <f t="shared" ref="B492:G501" si="49">SUMIFS(Total_value,materialName,$A492,customer,B$1)</f>
        <v>0</v>
      </c>
      <c r="C492">
        <f t="shared" si="49"/>
        <v>5002.5600000000004</v>
      </c>
      <c r="D492">
        <f t="shared" si="49"/>
        <v>0</v>
      </c>
      <c r="E492">
        <f t="shared" si="49"/>
        <v>0</v>
      </c>
      <c r="F492">
        <f t="shared" si="49"/>
        <v>0</v>
      </c>
      <c r="G492">
        <f t="shared" si="49"/>
        <v>0</v>
      </c>
      <c r="N492"/>
    </row>
    <row r="493" spans="1:14" x14ac:dyDescent="0.3">
      <c r="A493" t="s">
        <v>759</v>
      </c>
      <c r="B493">
        <f t="shared" si="49"/>
        <v>0</v>
      </c>
      <c r="C493">
        <f t="shared" si="49"/>
        <v>5002.5600000000004</v>
      </c>
      <c r="D493">
        <f t="shared" si="49"/>
        <v>0</v>
      </c>
      <c r="E493">
        <f t="shared" si="49"/>
        <v>0</v>
      </c>
      <c r="F493">
        <f t="shared" si="49"/>
        <v>0</v>
      </c>
      <c r="G493">
        <f t="shared" si="49"/>
        <v>0</v>
      </c>
      <c r="N493"/>
    </row>
    <row r="494" spans="1:14" x14ac:dyDescent="0.3">
      <c r="A494" t="s">
        <v>760</v>
      </c>
      <c r="B494">
        <f t="shared" si="49"/>
        <v>0</v>
      </c>
      <c r="C494">
        <f t="shared" si="49"/>
        <v>5002.5600000000004</v>
      </c>
      <c r="D494">
        <f t="shared" si="49"/>
        <v>0</v>
      </c>
      <c r="E494">
        <f t="shared" si="49"/>
        <v>0</v>
      </c>
      <c r="F494">
        <f t="shared" si="49"/>
        <v>0</v>
      </c>
      <c r="G494">
        <f t="shared" si="49"/>
        <v>0</v>
      </c>
      <c r="N494"/>
    </row>
    <row r="495" spans="1:14" x14ac:dyDescent="0.3">
      <c r="A495" t="s">
        <v>761</v>
      </c>
      <c r="B495">
        <f t="shared" si="49"/>
        <v>0</v>
      </c>
      <c r="C495">
        <f t="shared" si="49"/>
        <v>5002.5600000000004</v>
      </c>
      <c r="D495">
        <f t="shared" si="49"/>
        <v>0</v>
      </c>
      <c r="E495">
        <f t="shared" si="49"/>
        <v>0</v>
      </c>
      <c r="F495">
        <f t="shared" si="49"/>
        <v>0</v>
      </c>
      <c r="G495">
        <f t="shared" si="49"/>
        <v>0</v>
      </c>
      <c r="N495"/>
    </row>
    <row r="496" spans="1:14" x14ac:dyDescent="0.3">
      <c r="A496" t="s">
        <v>642</v>
      </c>
      <c r="B496">
        <f t="shared" si="49"/>
        <v>0</v>
      </c>
      <c r="C496">
        <f t="shared" si="49"/>
        <v>4846.2299999999996</v>
      </c>
      <c r="D496">
        <f t="shared" si="49"/>
        <v>0</v>
      </c>
      <c r="E496">
        <f t="shared" si="49"/>
        <v>0</v>
      </c>
      <c r="F496">
        <f t="shared" si="49"/>
        <v>0</v>
      </c>
      <c r="G496">
        <f t="shared" si="49"/>
        <v>0</v>
      </c>
      <c r="N496"/>
    </row>
    <row r="497" spans="1:14" x14ac:dyDescent="0.3">
      <c r="A497" t="s">
        <v>643</v>
      </c>
      <c r="B497">
        <f t="shared" si="49"/>
        <v>0</v>
      </c>
      <c r="C497">
        <f t="shared" si="49"/>
        <v>4846.2299999999996</v>
      </c>
      <c r="D497">
        <f t="shared" si="49"/>
        <v>0</v>
      </c>
      <c r="E497">
        <f t="shared" si="49"/>
        <v>0</v>
      </c>
      <c r="F497">
        <f t="shared" si="49"/>
        <v>0</v>
      </c>
      <c r="G497">
        <f t="shared" si="49"/>
        <v>0</v>
      </c>
      <c r="N497"/>
    </row>
    <row r="498" spans="1:14" x14ac:dyDescent="0.3">
      <c r="A498" t="s">
        <v>644</v>
      </c>
      <c r="B498">
        <f t="shared" si="49"/>
        <v>0</v>
      </c>
      <c r="C498">
        <f t="shared" si="49"/>
        <v>4846.2299999999996</v>
      </c>
      <c r="D498">
        <f t="shared" si="49"/>
        <v>0</v>
      </c>
      <c r="E498">
        <f t="shared" si="49"/>
        <v>0</v>
      </c>
      <c r="F498">
        <f t="shared" si="49"/>
        <v>0</v>
      </c>
      <c r="G498">
        <f t="shared" si="49"/>
        <v>0</v>
      </c>
      <c r="N498"/>
    </row>
    <row r="499" spans="1:14" x14ac:dyDescent="0.3">
      <c r="A499" t="s">
        <v>762</v>
      </c>
      <c r="B499">
        <f t="shared" si="49"/>
        <v>0</v>
      </c>
      <c r="C499">
        <f t="shared" si="49"/>
        <v>4774.29</v>
      </c>
      <c r="D499">
        <f t="shared" si="49"/>
        <v>0</v>
      </c>
      <c r="E499">
        <f t="shared" si="49"/>
        <v>0</v>
      </c>
      <c r="F499">
        <f t="shared" si="49"/>
        <v>0</v>
      </c>
      <c r="G499">
        <f t="shared" si="49"/>
        <v>0</v>
      </c>
      <c r="N499"/>
    </row>
    <row r="500" spans="1:14" x14ac:dyDescent="0.3">
      <c r="A500" t="s">
        <v>809</v>
      </c>
      <c r="B500">
        <f t="shared" si="49"/>
        <v>40513.74</v>
      </c>
      <c r="C500">
        <f t="shared" si="49"/>
        <v>4706.8100000000004</v>
      </c>
      <c r="D500">
        <f t="shared" si="49"/>
        <v>0</v>
      </c>
      <c r="E500">
        <f t="shared" si="49"/>
        <v>0</v>
      </c>
      <c r="F500">
        <f t="shared" si="49"/>
        <v>7685.8</v>
      </c>
      <c r="G500">
        <f t="shared" si="49"/>
        <v>4706.8100000000004</v>
      </c>
      <c r="N500"/>
    </row>
    <row r="501" spans="1:14" x14ac:dyDescent="0.3">
      <c r="A501" t="s">
        <v>1093</v>
      </c>
      <c r="B501">
        <f t="shared" si="49"/>
        <v>0</v>
      </c>
      <c r="C501">
        <f t="shared" si="49"/>
        <v>4706.8100000000004</v>
      </c>
      <c r="D501">
        <f t="shared" si="49"/>
        <v>0</v>
      </c>
      <c r="E501">
        <f t="shared" si="49"/>
        <v>0</v>
      </c>
      <c r="F501">
        <f t="shared" si="49"/>
        <v>0</v>
      </c>
      <c r="G501">
        <f t="shared" si="49"/>
        <v>0</v>
      </c>
      <c r="N501"/>
    </row>
    <row r="502" spans="1:14" x14ac:dyDescent="0.3">
      <c r="A502" t="s">
        <v>1401</v>
      </c>
      <c r="B502">
        <f t="shared" ref="B502:G511" si="50">SUMIFS(Total_value,materialName,$A502,customer,B$1)</f>
        <v>0</v>
      </c>
      <c r="C502">
        <f t="shared" si="50"/>
        <v>4706.8100000000004</v>
      </c>
      <c r="D502">
        <f t="shared" si="50"/>
        <v>4501.53</v>
      </c>
      <c r="E502">
        <f t="shared" si="50"/>
        <v>0</v>
      </c>
      <c r="F502">
        <f t="shared" si="50"/>
        <v>0</v>
      </c>
      <c r="G502">
        <f t="shared" si="50"/>
        <v>0</v>
      </c>
      <c r="N502"/>
    </row>
    <row r="503" spans="1:14" x14ac:dyDescent="0.3">
      <c r="A503" t="s">
        <v>963</v>
      </c>
      <c r="B503">
        <f t="shared" si="50"/>
        <v>0</v>
      </c>
      <c r="C503">
        <f t="shared" si="50"/>
        <v>4603.78</v>
      </c>
      <c r="D503">
        <f t="shared" si="50"/>
        <v>0</v>
      </c>
      <c r="E503">
        <f t="shared" si="50"/>
        <v>0</v>
      </c>
      <c r="F503">
        <f t="shared" si="50"/>
        <v>0</v>
      </c>
      <c r="G503">
        <f t="shared" si="50"/>
        <v>0</v>
      </c>
      <c r="N503"/>
    </row>
    <row r="504" spans="1:14" x14ac:dyDescent="0.3">
      <c r="A504" t="s">
        <v>231</v>
      </c>
      <c r="B504">
        <f t="shared" si="50"/>
        <v>0</v>
      </c>
      <c r="C504">
        <f t="shared" si="50"/>
        <v>4548.1000000000004</v>
      </c>
      <c r="D504">
        <f t="shared" si="50"/>
        <v>0</v>
      </c>
      <c r="E504">
        <f t="shared" si="50"/>
        <v>0</v>
      </c>
      <c r="F504">
        <f t="shared" si="50"/>
        <v>0</v>
      </c>
      <c r="G504">
        <f t="shared" si="50"/>
        <v>0</v>
      </c>
      <c r="N504"/>
    </row>
    <row r="505" spans="1:14" x14ac:dyDescent="0.3">
      <c r="A505" t="s">
        <v>247</v>
      </c>
      <c r="B505">
        <f t="shared" si="50"/>
        <v>0</v>
      </c>
      <c r="C505">
        <f t="shared" si="50"/>
        <v>4533.57</v>
      </c>
      <c r="D505">
        <f t="shared" si="50"/>
        <v>0</v>
      </c>
      <c r="E505">
        <f t="shared" si="50"/>
        <v>0</v>
      </c>
      <c r="F505">
        <f t="shared" si="50"/>
        <v>0</v>
      </c>
      <c r="G505">
        <f t="shared" si="50"/>
        <v>0</v>
      </c>
      <c r="N505"/>
    </row>
    <row r="506" spans="1:14" x14ac:dyDescent="0.3">
      <c r="A506" t="s">
        <v>69</v>
      </c>
      <c r="B506">
        <f t="shared" si="50"/>
        <v>0</v>
      </c>
      <c r="C506">
        <f t="shared" si="50"/>
        <v>4484.16</v>
      </c>
      <c r="D506">
        <f t="shared" si="50"/>
        <v>0</v>
      </c>
      <c r="E506">
        <f t="shared" si="50"/>
        <v>0</v>
      </c>
      <c r="F506">
        <f t="shared" si="50"/>
        <v>0</v>
      </c>
      <c r="G506">
        <f t="shared" si="50"/>
        <v>0</v>
      </c>
      <c r="N506"/>
    </row>
    <row r="507" spans="1:14" x14ac:dyDescent="0.3">
      <c r="A507" t="s">
        <v>1373</v>
      </c>
      <c r="B507">
        <f t="shared" si="50"/>
        <v>0</v>
      </c>
      <c r="C507">
        <f t="shared" si="50"/>
        <v>4433.88</v>
      </c>
      <c r="D507">
        <f t="shared" si="50"/>
        <v>0</v>
      </c>
      <c r="E507">
        <f t="shared" si="50"/>
        <v>0</v>
      </c>
      <c r="F507">
        <f t="shared" si="50"/>
        <v>0</v>
      </c>
      <c r="G507">
        <f t="shared" si="50"/>
        <v>0</v>
      </c>
      <c r="N507"/>
    </row>
    <row r="508" spans="1:14" x14ac:dyDescent="0.3">
      <c r="A508" t="s">
        <v>1374</v>
      </c>
      <c r="B508">
        <f t="shared" si="50"/>
        <v>300138.03000000003</v>
      </c>
      <c r="C508">
        <f t="shared" si="50"/>
        <v>4433.88</v>
      </c>
      <c r="D508">
        <f t="shared" si="50"/>
        <v>0</v>
      </c>
      <c r="E508">
        <f t="shared" si="50"/>
        <v>0</v>
      </c>
      <c r="F508">
        <f t="shared" si="50"/>
        <v>0</v>
      </c>
      <c r="G508">
        <f t="shared" si="50"/>
        <v>0</v>
      </c>
      <c r="N508"/>
    </row>
    <row r="509" spans="1:14" x14ac:dyDescent="0.3">
      <c r="A509" t="s">
        <v>1462</v>
      </c>
      <c r="B509">
        <f t="shared" si="50"/>
        <v>0</v>
      </c>
      <c r="C509">
        <f t="shared" si="50"/>
        <v>4433.88</v>
      </c>
      <c r="D509">
        <f t="shared" si="50"/>
        <v>0</v>
      </c>
      <c r="E509">
        <f t="shared" si="50"/>
        <v>0</v>
      </c>
      <c r="F509">
        <f t="shared" si="50"/>
        <v>0</v>
      </c>
      <c r="G509">
        <f t="shared" si="50"/>
        <v>0</v>
      </c>
      <c r="N509"/>
    </row>
    <row r="510" spans="1:14" x14ac:dyDescent="0.3">
      <c r="A510" t="s">
        <v>1488</v>
      </c>
      <c r="B510">
        <f t="shared" si="50"/>
        <v>0</v>
      </c>
      <c r="C510">
        <f t="shared" si="50"/>
        <v>4433.88</v>
      </c>
      <c r="D510">
        <f t="shared" si="50"/>
        <v>0</v>
      </c>
      <c r="E510">
        <f t="shared" si="50"/>
        <v>0</v>
      </c>
      <c r="F510">
        <f t="shared" si="50"/>
        <v>0</v>
      </c>
      <c r="G510">
        <f t="shared" si="50"/>
        <v>0</v>
      </c>
      <c r="N510"/>
    </row>
    <row r="511" spans="1:14" x14ac:dyDescent="0.3">
      <c r="A511" t="s">
        <v>1489</v>
      </c>
      <c r="B511">
        <f t="shared" si="50"/>
        <v>0</v>
      </c>
      <c r="C511">
        <f t="shared" si="50"/>
        <v>4433.88</v>
      </c>
      <c r="D511">
        <f t="shared" si="50"/>
        <v>0</v>
      </c>
      <c r="E511">
        <f t="shared" si="50"/>
        <v>0</v>
      </c>
      <c r="F511">
        <f t="shared" si="50"/>
        <v>0</v>
      </c>
      <c r="G511">
        <f t="shared" si="50"/>
        <v>0</v>
      </c>
      <c r="N511"/>
    </row>
    <row r="512" spans="1:14" x14ac:dyDescent="0.3">
      <c r="A512" t="s">
        <v>1497</v>
      </c>
      <c r="B512">
        <f t="shared" ref="B512:G521" si="51">SUMIFS(Total_value,materialName,$A512,customer,B$1)</f>
        <v>0</v>
      </c>
      <c r="C512">
        <f t="shared" si="51"/>
        <v>4433.88</v>
      </c>
      <c r="D512">
        <f t="shared" si="51"/>
        <v>0</v>
      </c>
      <c r="E512">
        <f t="shared" si="51"/>
        <v>0</v>
      </c>
      <c r="F512">
        <f t="shared" si="51"/>
        <v>0</v>
      </c>
      <c r="G512">
        <f t="shared" si="51"/>
        <v>0</v>
      </c>
      <c r="N512"/>
    </row>
    <row r="513" spans="1:14" x14ac:dyDescent="0.3">
      <c r="A513" t="s">
        <v>1498</v>
      </c>
      <c r="B513">
        <f t="shared" si="51"/>
        <v>0</v>
      </c>
      <c r="C513">
        <f t="shared" si="51"/>
        <v>4433.88</v>
      </c>
      <c r="D513">
        <f t="shared" si="51"/>
        <v>0</v>
      </c>
      <c r="E513">
        <f t="shared" si="51"/>
        <v>0</v>
      </c>
      <c r="F513">
        <f t="shared" si="51"/>
        <v>0</v>
      </c>
      <c r="G513">
        <f t="shared" si="51"/>
        <v>0</v>
      </c>
      <c r="N513"/>
    </row>
    <row r="514" spans="1:14" x14ac:dyDescent="0.3">
      <c r="A514" t="s">
        <v>1499</v>
      </c>
      <c r="B514">
        <f t="shared" si="51"/>
        <v>0</v>
      </c>
      <c r="C514">
        <f t="shared" si="51"/>
        <v>4433.88</v>
      </c>
      <c r="D514">
        <f t="shared" si="51"/>
        <v>0</v>
      </c>
      <c r="E514">
        <f t="shared" si="51"/>
        <v>0</v>
      </c>
      <c r="F514">
        <f t="shared" si="51"/>
        <v>0</v>
      </c>
      <c r="G514">
        <f t="shared" si="51"/>
        <v>0</v>
      </c>
      <c r="N514"/>
    </row>
    <row r="515" spans="1:14" x14ac:dyDescent="0.3">
      <c r="A515" t="s">
        <v>890</v>
      </c>
      <c r="B515">
        <f t="shared" si="51"/>
        <v>0</v>
      </c>
      <c r="C515">
        <f t="shared" si="51"/>
        <v>4262.76</v>
      </c>
      <c r="D515">
        <f t="shared" si="51"/>
        <v>0</v>
      </c>
      <c r="E515">
        <f t="shared" si="51"/>
        <v>0</v>
      </c>
      <c r="F515">
        <f t="shared" si="51"/>
        <v>0</v>
      </c>
      <c r="G515">
        <f t="shared" si="51"/>
        <v>0</v>
      </c>
      <c r="N515"/>
    </row>
    <row r="516" spans="1:14" x14ac:dyDescent="0.3">
      <c r="A516" t="s">
        <v>954</v>
      </c>
      <c r="B516">
        <f t="shared" si="51"/>
        <v>0</v>
      </c>
      <c r="C516">
        <f t="shared" si="51"/>
        <v>4220.91</v>
      </c>
      <c r="D516">
        <f t="shared" si="51"/>
        <v>0</v>
      </c>
      <c r="E516">
        <f t="shared" si="51"/>
        <v>0</v>
      </c>
      <c r="F516">
        <f t="shared" si="51"/>
        <v>0</v>
      </c>
      <c r="G516">
        <f t="shared" si="51"/>
        <v>0</v>
      </c>
      <c r="N516"/>
    </row>
    <row r="517" spans="1:14" x14ac:dyDescent="0.3">
      <c r="A517" t="s">
        <v>66</v>
      </c>
      <c r="B517">
        <f t="shared" si="51"/>
        <v>0</v>
      </c>
      <c r="C517">
        <f t="shared" si="51"/>
        <v>4143.75</v>
      </c>
      <c r="D517">
        <f t="shared" si="51"/>
        <v>0</v>
      </c>
      <c r="E517">
        <f t="shared" si="51"/>
        <v>0</v>
      </c>
      <c r="F517">
        <f t="shared" si="51"/>
        <v>0</v>
      </c>
      <c r="G517">
        <f t="shared" si="51"/>
        <v>0</v>
      </c>
      <c r="N517"/>
    </row>
    <row r="518" spans="1:14" x14ac:dyDescent="0.3">
      <c r="A518" t="s">
        <v>955</v>
      </c>
      <c r="B518">
        <f t="shared" si="51"/>
        <v>0</v>
      </c>
      <c r="C518">
        <f t="shared" si="51"/>
        <v>4142.75</v>
      </c>
      <c r="D518">
        <f t="shared" si="51"/>
        <v>0</v>
      </c>
      <c r="E518">
        <f t="shared" si="51"/>
        <v>0</v>
      </c>
      <c r="F518">
        <f t="shared" si="51"/>
        <v>0</v>
      </c>
      <c r="G518">
        <f t="shared" si="51"/>
        <v>0</v>
      </c>
      <c r="N518"/>
    </row>
    <row r="519" spans="1:14" x14ac:dyDescent="0.3">
      <c r="A519" t="s">
        <v>244</v>
      </c>
      <c r="B519">
        <f t="shared" si="51"/>
        <v>0</v>
      </c>
      <c r="C519">
        <f t="shared" si="51"/>
        <v>4007</v>
      </c>
      <c r="D519">
        <f t="shared" si="51"/>
        <v>0</v>
      </c>
      <c r="E519">
        <f t="shared" si="51"/>
        <v>0</v>
      </c>
      <c r="F519">
        <f t="shared" si="51"/>
        <v>0</v>
      </c>
      <c r="G519">
        <f t="shared" si="51"/>
        <v>0</v>
      </c>
      <c r="N519"/>
    </row>
    <row r="520" spans="1:14" x14ac:dyDescent="0.3">
      <c r="A520" t="s">
        <v>243</v>
      </c>
      <c r="B520">
        <f t="shared" si="51"/>
        <v>0</v>
      </c>
      <c r="C520">
        <f t="shared" si="51"/>
        <v>3978.98</v>
      </c>
      <c r="D520">
        <f t="shared" si="51"/>
        <v>0</v>
      </c>
      <c r="E520">
        <f t="shared" si="51"/>
        <v>0</v>
      </c>
      <c r="F520">
        <f t="shared" si="51"/>
        <v>0</v>
      </c>
      <c r="G520">
        <f t="shared" si="51"/>
        <v>0</v>
      </c>
      <c r="N520"/>
    </row>
    <row r="521" spans="1:14" x14ac:dyDescent="0.3">
      <c r="A521" t="s">
        <v>1019</v>
      </c>
      <c r="B521">
        <f t="shared" si="51"/>
        <v>0</v>
      </c>
      <c r="C521">
        <f t="shared" si="51"/>
        <v>3809.0300000000007</v>
      </c>
      <c r="D521">
        <f t="shared" si="51"/>
        <v>0</v>
      </c>
      <c r="E521">
        <f t="shared" si="51"/>
        <v>0</v>
      </c>
      <c r="F521">
        <f t="shared" si="51"/>
        <v>0</v>
      </c>
      <c r="G521">
        <f t="shared" si="51"/>
        <v>0</v>
      </c>
      <c r="N521"/>
    </row>
    <row r="522" spans="1:14" x14ac:dyDescent="0.3">
      <c r="A522" t="s">
        <v>584</v>
      </c>
      <c r="B522">
        <f t="shared" ref="B522:G531" si="52">SUMIFS(Total_value,materialName,$A522,customer,B$1)</f>
        <v>0</v>
      </c>
      <c r="C522">
        <f t="shared" si="52"/>
        <v>3751.92</v>
      </c>
      <c r="D522">
        <f t="shared" si="52"/>
        <v>0</v>
      </c>
      <c r="E522">
        <f t="shared" si="52"/>
        <v>0</v>
      </c>
      <c r="F522">
        <f t="shared" si="52"/>
        <v>0</v>
      </c>
      <c r="G522">
        <f t="shared" si="52"/>
        <v>0</v>
      </c>
      <c r="N522"/>
    </row>
    <row r="523" spans="1:14" x14ac:dyDescent="0.3">
      <c r="A523" t="s">
        <v>585</v>
      </c>
      <c r="B523">
        <f t="shared" si="52"/>
        <v>0</v>
      </c>
      <c r="C523">
        <f t="shared" si="52"/>
        <v>3751.92</v>
      </c>
      <c r="D523">
        <f t="shared" si="52"/>
        <v>0</v>
      </c>
      <c r="E523">
        <f t="shared" si="52"/>
        <v>0</v>
      </c>
      <c r="F523">
        <f t="shared" si="52"/>
        <v>0</v>
      </c>
      <c r="G523">
        <f t="shared" si="52"/>
        <v>0</v>
      </c>
      <c r="N523"/>
    </row>
    <row r="524" spans="1:14" x14ac:dyDescent="0.3">
      <c r="A524" t="s">
        <v>586</v>
      </c>
      <c r="B524">
        <f t="shared" si="52"/>
        <v>0</v>
      </c>
      <c r="C524">
        <f t="shared" si="52"/>
        <v>3751.92</v>
      </c>
      <c r="D524">
        <f t="shared" si="52"/>
        <v>0</v>
      </c>
      <c r="E524">
        <f t="shared" si="52"/>
        <v>0</v>
      </c>
      <c r="F524">
        <f t="shared" si="52"/>
        <v>0</v>
      </c>
      <c r="G524">
        <f t="shared" si="52"/>
        <v>0</v>
      </c>
      <c r="N524"/>
    </row>
    <row r="525" spans="1:14" x14ac:dyDescent="0.3">
      <c r="A525" t="s">
        <v>587</v>
      </c>
      <c r="B525">
        <f t="shared" si="52"/>
        <v>0</v>
      </c>
      <c r="C525">
        <f t="shared" si="52"/>
        <v>3751.92</v>
      </c>
      <c r="D525">
        <f t="shared" si="52"/>
        <v>0</v>
      </c>
      <c r="E525">
        <f t="shared" si="52"/>
        <v>0</v>
      </c>
      <c r="F525">
        <f t="shared" si="52"/>
        <v>0</v>
      </c>
      <c r="G525">
        <f t="shared" si="52"/>
        <v>0</v>
      </c>
      <c r="N525"/>
    </row>
    <row r="526" spans="1:14" x14ac:dyDescent="0.3">
      <c r="A526" t="s">
        <v>588</v>
      </c>
      <c r="B526">
        <f t="shared" si="52"/>
        <v>0</v>
      </c>
      <c r="C526">
        <f t="shared" si="52"/>
        <v>3751.92</v>
      </c>
      <c r="D526">
        <f t="shared" si="52"/>
        <v>0</v>
      </c>
      <c r="E526">
        <f t="shared" si="52"/>
        <v>0</v>
      </c>
      <c r="F526">
        <f t="shared" si="52"/>
        <v>0</v>
      </c>
      <c r="G526">
        <f t="shared" si="52"/>
        <v>0</v>
      </c>
      <c r="N526"/>
    </row>
    <row r="527" spans="1:14" x14ac:dyDescent="0.3">
      <c r="A527" t="s">
        <v>590</v>
      </c>
      <c r="B527">
        <f t="shared" si="52"/>
        <v>0</v>
      </c>
      <c r="C527">
        <f t="shared" si="52"/>
        <v>3751.92</v>
      </c>
      <c r="D527">
        <f t="shared" si="52"/>
        <v>0</v>
      </c>
      <c r="E527">
        <f t="shared" si="52"/>
        <v>0</v>
      </c>
      <c r="F527">
        <f t="shared" si="52"/>
        <v>0</v>
      </c>
      <c r="G527">
        <f t="shared" si="52"/>
        <v>0</v>
      </c>
      <c r="N527"/>
    </row>
    <row r="528" spans="1:14" x14ac:dyDescent="0.3">
      <c r="A528" t="s">
        <v>671</v>
      </c>
      <c r="B528">
        <f t="shared" si="52"/>
        <v>0</v>
      </c>
      <c r="C528">
        <f t="shared" si="52"/>
        <v>3751.92</v>
      </c>
      <c r="D528">
        <f t="shared" si="52"/>
        <v>0</v>
      </c>
      <c r="E528">
        <f t="shared" si="52"/>
        <v>0</v>
      </c>
      <c r="F528">
        <f t="shared" si="52"/>
        <v>0</v>
      </c>
      <c r="G528">
        <f t="shared" si="52"/>
        <v>0</v>
      </c>
      <c r="N528"/>
    </row>
    <row r="529" spans="1:14" x14ac:dyDescent="0.3">
      <c r="A529" t="s">
        <v>674</v>
      </c>
      <c r="B529">
        <f t="shared" si="52"/>
        <v>0</v>
      </c>
      <c r="C529">
        <f t="shared" si="52"/>
        <v>3751.92</v>
      </c>
      <c r="D529">
        <f t="shared" si="52"/>
        <v>0</v>
      </c>
      <c r="E529">
        <f t="shared" si="52"/>
        <v>0</v>
      </c>
      <c r="F529">
        <f t="shared" si="52"/>
        <v>0</v>
      </c>
      <c r="G529">
        <f t="shared" si="52"/>
        <v>0</v>
      </c>
      <c r="N529"/>
    </row>
    <row r="530" spans="1:14" x14ac:dyDescent="0.3">
      <c r="A530" t="s">
        <v>675</v>
      </c>
      <c r="B530">
        <f t="shared" si="52"/>
        <v>0</v>
      </c>
      <c r="C530">
        <f t="shared" si="52"/>
        <v>3751.92</v>
      </c>
      <c r="D530">
        <f t="shared" si="52"/>
        <v>0</v>
      </c>
      <c r="E530">
        <f t="shared" si="52"/>
        <v>0</v>
      </c>
      <c r="F530">
        <f t="shared" si="52"/>
        <v>0</v>
      </c>
      <c r="G530">
        <f t="shared" si="52"/>
        <v>0</v>
      </c>
      <c r="N530"/>
    </row>
    <row r="531" spans="1:14" x14ac:dyDescent="0.3">
      <c r="A531" t="s">
        <v>676</v>
      </c>
      <c r="B531">
        <f t="shared" si="52"/>
        <v>0</v>
      </c>
      <c r="C531">
        <f t="shared" si="52"/>
        <v>3751.92</v>
      </c>
      <c r="D531">
        <f t="shared" si="52"/>
        <v>0</v>
      </c>
      <c r="E531">
        <f t="shared" si="52"/>
        <v>0</v>
      </c>
      <c r="F531">
        <f t="shared" si="52"/>
        <v>0</v>
      </c>
      <c r="G531">
        <f t="shared" si="52"/>
        <v>0</v>
      </c>
      <c r="N531"/>
    </row>
    <row r="532" spans="1:14" x14ac:dyDescent="0.3">
      <c r="A532" t="s">
        <v>677</v>
      </c>
      <c r="B532">
        <f t="shared" ref="B532:G541" si="53">SUMIFS(Total_value,materialName,$A532,customer,B$1)</f>
        <v>0</v>
      </c>
      <c r="C532">
        <f t="shared" si="53"/>
        <v>3751.92</v>
      </c>
      <c r="D532">
        <f t="shared" si="53"/>
        <v>0</v>
      </c>
      <c r="E532">
        <f t="shared" si="53"/>
        <v>0</v>
      </c>
      <c r="F532">
        <f t="shared" si="53"/>
        <v>0</v>
      </c>
      <c r="G532">
        <f t="shared" si="53"/>
        <v>0</v>
      </c>
      <c r="N532"/>
    </row>
    <row r="533" spans="1:14" x14ac:dyDescent="0.3">
      <c r="A533" t="s">
        <v>678</v>
      </c>
      <c r="B533">
        <f t="shared" si="53"/>
        <v>0</v>
      </c>
      <c r="C533">
        <f t="shared" si="53"/>
        <v>3751.92</v>
      </c>
      <c r="D533">
        <f t="shared" si="53"/>
        <v>0</v>
      </c>
      <c r="E533">
        <f t="shared" si="53"/>
        <v>0</v>
      </c>
      <c r="F533">
        <f t="shared" si="53"/>
        <v>0</v>
      </c>
      <c r="G533">
        <f t="shared" si="53"/>
        <v>0</v>
      </c>
      <c r="N533"/>
    </row>
    <row r="534" spans="1:14" x14ac:dyDescent="0.3">
      <c r="A534" t="s">
        <v>1252</v>
      </c>
      <c r="B534">
        <f t="shared" si="53"/>
        <v>0</v>
      </c>
      <c r="C534">
        <f t="shared" si="53"/>
        <v>3751.92</v>
      </c>
      <c r="D534">
        <f t="shared" si="53"/>
        <v>0</v>
      </c>
      <c r="E534">
        <f t="shared" si="53"/>
        <v>0</v>
      </c>
      <c r="F534">
        <f t="shared" si="53"/>
        <v>0</v>
      </c>
      <c r="G534">
        <f t="shared" si="53"/>
        <v>0</v>
      </c>
      <c r="N534"/>
    </row>
    <row r="535" spans="1:14" x14ac:dyDescent="0.3">
      <c r="A535" t="s">
        <v>1274</v>
      </c>
      <c r="B535">
        <f t="shared" si="53"/>
        <v>0</v>
      </c>
      <c r="C535">
        <f t="shared" si="53"/>
        <v>3751.92</v>
      </c>
      <c r="D535">
        <f t="shared" si="53"/>
        <v>0</v>
      </c>
      <c r="E535">
        <f t="shared" si="53"/>
        <v>0</v>
      </c>
      <c r="F535">
        <f t="shared" si="53"/>
        <v>0</v>
      </c>
      <c r="G535">
        <f t="shared" si="53"/>
        <v>0</v>
      </c>
      <c r="N535"/>
    </row>
    <row r="536" spans="1:14" x14ac:dyDescent="0.3">
      <c r="A536" t="s">
        <v>1278</v>
      </c>
      <c r="B536">
        <f t="shared" si="53"/>
        <v>0</v>
      </c>
      <c r="C536">
        <f t="shared" si="53"/>
        <v>3751.92</v>
      </c>
      <c r="D536">
        <f t="shared" si="53"/>
        <v>0</v>
      </c>
      <c r="E536">
        <f t="shared" si="53"/>
        <v>0</v>
      </c>
      <c r="F536">
        <f t="shared" si="53"/>
        <v>0</v>
      </c>
      <c r="G536">
        <f t="shared" si="53"/>
        <v>0</v>
      </c>
      <c r="N536"/>
    </row>
    <row r="537" spans="1:14" x14ac:dyDescent="0.3">
      <c r="A537" t="s">
        <v>1284</v>
      </c>
      <c r="B537">
        <f t="shared" si="53"/>
        <v>0</v>
      </c>
      <c r="C537">
        <f t="shared" si="53"/>
        <v>3751.92</v>
      </c>
      <c r="D537">
        <f t="shared" si="53"/>
        <v>0</v>
      </c>
      <c r="E537">
        <f t="shared" si="53"/>
        <v>0</v>
      </c>
      <c r="F537">
        <f t="shared" si="53"/>
        <v>0</v>
      </c>
      <c r="G537">
        <f t="shared" si="53"/>
        <v>0</v>
      </c>
      <c r="N537"/>
    </row>
    <row r="538" spans="1:14" x14ac:dyDescent="0.3">
      <c r="A538" t="s">
        <v>1464</v>
      </c>
      <c r="B538">
        <f t="shared" si="53"/>
        <v>0</v>
      </c>
      <c r="C538">
        <f t="shared" si="53"/>
        <v>3751.92</v>
      </c>
      <c r="D538">
        <f t="shared" si="53"/>
        <v>0</v>
      </c>
      <c r="E538">
        <f t="shared" si="53"/>
        <v>0</v>
      </c>
      <c r="F538">
        <f t="shared" si="53"/>
        <v>0</v>
      </c>
      <c r="G538">
        <f t="shared" si="53"/>
        <v>0</v>
      </c>
      <c r="N538"/>
    </row>
    <row r="539" spans="1:14" x14ac:dyDescent="0.3">
      <c r="A539" t="s">
        <v>960</v>
      </c>
      <c r="B539">
        <f t="shared" si="53"/>
        <v>0</v>
      </c>
      <c r="C539">
        <f t="shared" si="53"/>
        <v>3751.23</v>
      </c>
      <c r="D539">
        <f t="shared" si="53"/>
        <v>0</v>
      </c>
      <c r="E539">
        <f t="shared" si="53"/>
        <v>0</v>
      </c>
      <c r="F539">
        <f t="shared" si="53"/>
        <v>0</v>
      </c>
      <c r="G539">
        <f t="shared" si="53"/>
        <v>0</v>
      </c>
      <c r="N539"/>
    </row>
    <row r="540" spans="1:14" x14ac:dyDescent="0.3">
      <c r="A540" t="s">
        <v>1018</v>
      </c>
      <c r="B540">
        <f t="shared" si="53"/>
        <v>0</v>
      </c>
      <c r="C540">
        <f t="shared" si="53"/>
        <v>3695.32</v>
      </c>
      <c r="D540">
        <f t="shared" si="53"/>
        <v>0</v>
      </c>
      <c r="E540">
        <f t="shared" si="53"/>
        <v>0</v>
      </c>
      <c r="F540">
        <f t="shared" si="53"/>
        <v>0</v>
      </c>
      <c r="G540">
        <f t="shared" si="53"/>
        <v>0</v>
      </c>
      <c r="N540"/>
    </row>
    <row r="541" spans="1:14" x14ac:dyDescent="0.3">
      <c r="A541" t="s">
        <v>1053</v>
      </c>
      <c r="B541">
        <f t="shared" si="53"/>
        <v>0</v>
      </c>
      <c r="C541">
        <f t="shared" si="53"/>
        <v>3524.7799999999997</v>
      </c>
      <c r="D541">
        <f t="shared" si="53"/>
        <v>0</v>
      </c>
      <c r="E541">
        <f t="shared" si="53"/>
        <v>0</v>
      </c>
      <c r="F541">
        <f t="shared" si="53"/>
        <v>0</v>
      </c>
      <c r="G541">
        <f t="shared" si="53"/>
        <v>0</v>
      </c>
      <c r="N541"/>
    </row>
    <row r="542" spans="1:14" x14ac:dyDescent="0.3">
      <c r="A542" t="s">
        <v>790</v>
      </c>
      <c r="B542">
        <f t="shared" ref="B542:G551" si="54">SUMIFS(Total_value,materialName,$A542,customer,B$1)</f>
        <v>0</v>
      </c>
      <c r="C542">
        <f t="shared" si="54"/>
        <v>3523.89</v>
      </c>
      <c r="D542">
        <f t="shared" si="54"/>
        <v>16369.01</v>
      </c>
      <c r="E542">
        <f t="shared" si="54"/>
        <v>0</v>
      </c>
      <c r="F542">
        <f t="shared" si="54"/>
        <v>0</v>
      </c>
      <c r="G542">
        <f t="shared" si="54"/>
        <v>0</v>
      </c>
      <c r="N542"/>
    </row>
    <row r="543" spans="1:14" x14ac:dyDescent="0.3">
      <c r="A543" t="s">
        <v>241</v>
      </c>
      <c r="B543">
        <f t="shared" si="54"/>
        <v>0</v>
      </c>
      <c r="C543">
        <f t="shared" si="54"/>
        <v>3495.4700000000003</v>
      </c>
      <c r="D543">
        <f t="shared" si="54"/>
        <v>0</v>
      </c>
      <c r="E543">
        <f t="shared" si="54"/>
        <v>0</v>
      </c>
      <c r="F543">
        <f t="shared" si="54"/>
        <v>0</v>
      </c>
      <c r="G543">
        <f t="shared" si="54"/>
        <v>0</v>
      </c>
      <c r="N543"/>
    </row>
    <row r="544" spans="1:14" x14ac:dyDescent="0.3">
      <c r="A544" t="s">
        <v>1760</v>
      </c>
      <c r="B544">
        <f t="shared" si="54"/>
        <v>0</v>
      </c>
      <c r="C544">
        <f t="shared" si="54"/>
        <v>3458.86</v>
      </c>
      <c r="D544">
        <f t="shared" si="54"/>
        <v>0</v>
      </c>
      <c r="E544">
        <f t="shared" si="54"/>
        <v>0</v>
      </c>
      <c r="F544">
        <f t="shared" si="54"/>
        <v>0</v>
      </c>
      <c r="G544">
        <f t="shared" si="54"/>
        <v>0</v>
      </c>
      <c r="N544"/>
    </row>
    <row r="545" spans="1:14" x14ac:dyDescent="0.3">
      <c r="A545" t="s">
        <v>1202</v>
      </c>
      <c r="B545">
        <f t="shared" si="54"/>
        <v>0</v>
      </c>
      <c r="C545">
        <f t="shared" si="54"/>
        <v>3410.55</v>
      </c>
      <c r="D545">
        <f t="shared" si="54"/>
        <v>0</v>
      </c>
      <c r="E545">
        <f t="shared" si="54"/>
        <v>0</v>
      </c>
      <c r="F545">
        <f t="shared" si="54"/>
        <v>0</v>
      </c>
      <c r="G545">
        <f t="shared" si="54"/>
        <v>0</v>
      </c>
      <c r="N545"/>
    </row>
    <row r="546" spans="1:14" x14ac:dyDescent="0.3">
      <c r="A546" t="s">
        <v>1225</v>
      </c>
      <c r="B546">
        <f t="shared" si="54"/>
        <v>0</v>
      </c>
      <c r="C546">
        <f t="shared" si="54"/>
        <v>3410.55</v>
      </c>
      <c r="D546">
        <f t="shared" si="54"/>
        <v>0</v>
      </c>
      <c r="E546">
        <f t="shared" si="54"/>
        <v>0</v>
      </c>
      <c r="F546">
        <f t="shared" si="54"/>
        <v>0</v>
      </c>
      <c r="G546">
        <f t="shared" si="54"/>
        <v>0</v>
      </c>
      <c r="N546"/>
    </row>
    <row r="547" spans="1:14" x14ac:dyDescent="0.3">
      <c r="A547" t="s">
        <v>1226</v>
      </c>
      <c r="B547">
        <f t="shared" si="54"/>
        <v>0</v>
      </c>
      <c r="C547">
        <f t="shared" si="54"/>
        <v>3410.55</v>
      </c>
      <c r="D547">
        <f t="shared" si="54"/>
        <v>0</v>
      </c>
      <c r="E547">
        <f t="shared" si="54"/>
        <v>0</v>
      </c>
      <c r="F547">
        <f t="shared" si="54"/>
        <v>0</v>
      </c>
      <c r="G547">
        <f t="shared" si="54"/>
        <v>0</v>
      </c>
      <c r="N547"/>
    </row>
    <row r="548" spans="1:14" x14ac:dyDescent="0.3">
      <c r="A548" t="s">
        <v>1227</v>
      </c>
      <c r="B548">
        <f t="shared" si="54"/>
        <v>0</v>
      </c>
      <c r="C548">
        <f t="shared" si="54"/>
        <v>3410.55</v>
      </c>
      <c r="D548">
        <f t="shared" si="54"/>
        <v>0</v>
      </c>
      <c r="E548">
        <f t="shared" si="54"/>
        <v>0</v>
      </c>
      <c r="F548">
        <f t="shared" si="54"/>
        <v>0</v>
      </c>
      <c r="G548">
        <f t="shared" si="54"/>
        <v>0</v>
      </c>
      <c r="N548"/>
    </row>
    <row r="549" spans="1:14" x14ac:dyDescent="0.3">
      <c r="A549" t="s">
        <v>1229</v>
      </c>
      <c r="B549">
        <f t="shared" si="54"/>
        <v>0</v>
      </c>
      <c r="C549">
        <f t="shared" si="54"/>
        <v>3410.55</v>
      </c>
      <c r="D549">
        <f t="shared" si="54"/>
        <v>0</v>
      </c>
      <c r="E549">
        <f t="shared" si="54"/>
        <v>0</v>
      </c>
      <c r="F549">
        <f t="shared" si="54"/>
        <v>0</v>
      </c>
      <c r="G549">
        <f t="shared" si="54"/>
        <v>0</v>
      </c>
      <c r="N549"/>
    </row>
    <row r="550" spans="1:14" x14ac:dyDescent="0.3">
      <c r="A550" t="s">
        <v>1230</v>
      </c>
      <c r="B550">
        <f t="shared" si="54"/>
        <v>0</v>
      </c>
      <c r="C550">
        <f t="shared" si="54"/>
        <v>3410.55</v>
      </c>
      <c r="D550">
        <f t="shared" si="54"/>
        <v>0</v>
      </c>
      <c r="E550">
        <f t="shared" si="54"/>
        <v>0</v>
      </c>
      <c r="F550">
        <f t="shared" si="54"/>
        <v>0</v>
      </c>
      <c r="G550">
        <f t="shared" si="54"/>
        <v>0</v>
      </c>
      <c r="N550"/>
    </row>
    <row r="551" spans="1:14" x14ac:dyDescent="0.3">
      <c r="A551" t="s">
        <v>1233</v>
      </c>
      <c r="B551">
        <f t="shared" si="54"/>
        <v>0</v>
      </c>
      <c r="C551">
        <f t="shared" si="54"/>
        <v>3410.55</v>
      </c>
      <c r="D551">
        <f t="shared" si="54"/>
        <v>0</v>
      </c>
      <c r="E551">
        <f t="shared" si="54"/>
        <v>0</v>
      </c>
      <c r="F551">
        <f t="shared" si="54"/>
        <v>0</v>
      </c>
      <c r="G551">
        <f t="shared" si="54"/>
        <v>0</v>
      </c>
      <c r="N551"/>
    </row>
    <row r="552" spans="1:14" x14ac:dyDescent="0.3">
      <c r="A552" t="s">
        <v>1235</v>
      </c>
      <c r="B552">
        <f t="shared" ref="B552:G561" si="55">SUMIFS(Total_value,materialName,$A552,customer,B$1)</f>
        <v>0</v>
      </c>
      <c r="C552">
        <f t="shared" si="55"/>
        <v>3410.55</v>
      </c>
      <c r="D552">
        <f t="shared" si="55"/>
        <v>0</v>
      </c>
      <c r="E552">
        <f t="shared" si="55"/>
        <v>0</v>
      </c>
      <c r="F552">
        <f t="shared" si="55"/>
        <v>0</v>
      </c>
      <c r="G552">
        <f t="shared" si="55"/>
        <v>0</v>
      </c>
      <c r="N552"/>
    </row>
    <row r="553" spans="1:14" x14ac:dyDescent="0.3">
      <c r="A553" t="s">
        <v>1236</v>
      </c>
      <c r="B553">
        <f t="shared" si="55"/>
        <v>0</v>
      </c>
      <c r="C553">
        <f t="shared" si="55"/>
        <v>3410.55</v>
      </c>
      <c r="D553">
        <f t="shared" si="55"/>
        <v>0</v>
      </c>
      <c r="E553">
        <f t="shared" si="55"/>
        <v>0</v>
      </c>
      <c r="F553">
        <f t="shared" si="55"/>
        <v>0</v>
      </c>
      <c r="G553">
        <f t="shared" si="55"/>
        <v>0</v>
      </c>
      <c r="N553"/>
    </row>
    <row r="554" spans="1:14" x14ac:dyDescent="0.3">
      <c r="A554" t="s">
        <v>1237</v>
      </c>
      <c r="B554">
        <f t="shared" si="55"/>
        <v>0</v>
      </c>
      <c r="C554">
        <f t="shared" si="55"/>
        <v>3410.55</v>
      </c>
      <c r="D554">
        <f t="shared" si="55"/>
        <v>0</v>
      </c>
      <c r="E554">
        <f t="shared" si="55"/>
        <v>0</v>
      </c>
      <c r="F554">
        <f t="shared" si="55"/>
        <v>0</v>
      </c>
      <c r="G554">
        <f t="shared" si="55"/>
        <v>0</v>
      </c>
      <c r="N554"/>
    </row>
    <row r="555" spans="1:14" x14ac:dyDescent="0.3">
      <c r="A555" t="s">
        <v>1238</v>
      </c>
      <c r="B555">
        <f t="shared" si="55"/>
        <v>0</v>
      </c>
      <c r="C555">
        <f t="shared" si="55"/>
        <v>3410.55</v>
      </c>
      <c r="D555">
        <f t="shared" si="55"/>
        <v>0</v>
      </c>
      <c r="E555">
        <f t="shared" si="55"/>
        <v>0</v>
      </c>
      <c r="F555">
        <f t="shared" si="55"/>
        <v>0</v>
      </c>
      <c r="G555">
        <f t="shared" si="55"/>
        <v>0</v>
      </c>
      <c r="N555"/>
    </row>
    <row r="556" spans="1:14" x14ac:dyDescent="0.3">
      <c r="A556" t="s">
        <v>1052</v>
      </c>
      <c r="B556">
        <f t="shared" si="55"/>
        <v>0</v>
      </c>
      <c r="C556">
        <f t="shared" si="55"/>
        <v>3354.2200000000003</v>
      </c>
      <c r="D556">
        <f t="shared" si="55"/>
        <v>0</v>
      </c>
      <c r="E556">
        <f t="shared" si="55"/>
        <v>0</v>
      </c>
      <c r="F556">
        <f t="shared" si="55"/>
        <v>0</v>
      </c>
      <c r="G556">
        <f t="shared" si="55"/>
        <v>454.81</v>
      </c>
      <c r="N556"/>
    </row>
    <row r="557" spans="1:14" x14ac:dyDescent="0.3">
      <c r="A557" t="s">
        <v>1123</v>
      </c>
      <c r="B557">
        <f t="shared" si="55"/>
        <v>0</v>
      </c>
      <c r="C557">
        <f t="shared" si="55"/>
        <v>3315.5199999999995</v>
      </c>
      <c r="D557">
        <f t="shared" si="55"/>
        <v>0</v>
      </c>
      <c r="E557">
        <f t="shared" si="55"/>
        <v>0</v>
      </c>
      <c r="F557">
        <f t="shared" si="55"/>
        <v>0</v>
      </c>
      <c r="G557">
        <f t="shared" si="55"/>
        <v>426.28</v>
      </c>
      <c r="N557"/>
    </row>
    <row r="558" spans="1:14" x14ac:dyDescent="0.3">
      <c r="A558" t="s">
        <v>1016</v>
      </c>
      <c r="B558">
        <f t="shared" si="55"/>
        <v>0</v>
      </c>
      <c r="C558">
        <f t="shared" si="55"/>
        <v>3297.37</v>
      </c>
      <c r="D558">
        <f t="shared" si="55"/>
        <v>0</v>
      </c>
      <c r="E558">
        <f t="shared" si="55"/>
        <v>0</v>
      </c>
      <c r="F558">
        <f t="shared" si="55"/>
        <v>0</v>
      </c>
      <c r="G558">
        <f t="shared" si="55"/>
        <v>0</v>
      </c>
      <c r="N558"/>
    </row>
    <row r="559" spans="1:14" x14ac:dyDescent="0.3">
      <c r="A559" t="s">
        <v>1022</v>
      </c>
      <c r="B559">
        <f t="shared" si="55"/>
        <v>0</v>
      </c>
      <c r="C559">
        <f t="shared" si="55"/>
        <v>3183.67</v>
      </c>
      <c r="D559">
        <f t="shared" si="55"/>
        <v>0</v>
      </c>
      <c r="E559">
        <f t="shared" si="55"/>
        <v>0</v>
      </c>
      <c r="F559">
        <f t="shared" si="55"/>
        <v>0</v>
      </c>
      <c r="G559">
        <f t="shared" si="55"/>
        <v>0</v>
      </c>
      <c r="N559"/>
    </row>
    <row r="560" spans="1:14" x14ac:dyDescent="0.3">
      <c r="A560" t="s">
        <v>1058</v>
      </c>
      <c r="B560">
        <f t="shared" si="55"/>
        <v>0</v>
      </c>
      <c r="C560">
        <f t="shared" si="55"/>
        <v>3126.82</v>
      </c>
      <c r="D560">
        <f t="shared" si="55"/>
        <v>0</v>
      </c>
      <c r="E560">
        <f t="shared" si="55"/>
        <v>0</v>
      </c>
      <c r="F560">
        <f t="shared" si="55"/>
        <v>0</v>
      </c>
      <c r="G560">
        <f t="shared" si="55"/>
        <v>0</v>
      </c>
      <c r="N560"/>
    </row>
    <row r="561" spans="1:14" x14ac:dyDescent="0.3">
      <c r="A561" t="s">
        <v>1036</v>
      </c>
      <c r="B561">
        <f t="shared" si="55"/>
        <v>0</v>
      </c>
      <c r="C561">
        <f t="shared" si="55"/>
        <v>3069.9700000000003</v>
      </c>
      <c r="D561">
        <f t="shared" si="55"/>
        <v>0</v>
      </c>
      <c r="E561">
        <f t="shared" si="55"/>
        <v>0</v>
      </c>
      <c r="F561">
        <f t="shared" si="55"/>
        <v>0</v>
      </c>
      <c r="G561">
        <f t="shared" si="55"/>
        <v>0</v>
      </c>
      <c r="N561"/>
    </row>
    <row r="562" spans="1:14" x14ac:dyDescent="0.3">
      <c r="A562" t="s">
        <v>958</v>
      </c>
      <c r="B562">
        <f t="shared" ref="B562:G571" si="56">SUMIFS(Total_value,materialName,$A562,customer,B$1)</f>
        <v>0</v>
      </c>
      <c r="C562">
        <f t="shared" si="56"/>
        <v>3069.19</v>
      </c>
      <c r="D562">
        <f t="shared" si="56"/>
        <v>0</v>
      </c>
      <c r="E562">
        <f t="shared" si="56"/>
        <v>0</v>
      </c>
      <c r="F562">
        <f t="shared" si="56"/>
        <v>0</v>
      </c>
      <c r="G562">
        <f t="shared" si="56"/>
        <v>0</v>
      </c>
      <c r="N562"/>
    </row>
    <row r="563" spans="1:14" x14ac:dyDescent="0.3">
      <c r="A563" t="s">
        <v>632</v>
      </c>
      <c r="B563">
        <f t="shared" si="56"/>
        <v>0</v>
      </c>
      <c r="C563">
        <f t="shared" si="56"/>
        <v>2970.27</v>
      </c>
      <c r="D563">
        <f t="shared" si="56"/>
        <v>0</v>
      </c>
      <c r="E563">
        <f t="shared" si="56"/>
        <v>0</v>
      </c>
      <c r="F563">
        <f t="shared" si="56"/>
        <v>0</v>
      </c>
      <c r="G563">
        <f t="shared" si="56"/>
        <v>0</v>
      </c>
      <c r="N563"/>
    </row>
    <row r="564" spans="1:14" x14ac:dyDescent="0.3">
      <c r="A564" t="s">
        <v>856</v>
      </c>
      <c r="B564">
        <f t="shared" si="56"/>
        <v>14421.6</v>
      </c>
      <c r="C564">
        <f t="shared" si="56"/>
        <v>2884.32</v>
      </c>
      <c r="D564">
        <f t="shared" si="56"/>
        <v>0</v>
      </c>
      <c r="E564">
        <f t="shared" si="56"/>
        <v>17305.920000000002</v>
      </c>
      <c r="F564">
        <f t="shared" si="56"/>
        <v>0</v>
      </c>
      <c r="G564">
        <f t="shared" si="56"/>
        <v>0</v>
      </c>
      <c r="N564"/>
    </row>
    <row r="565" spans="1:14" x14ac:dyDescent="0.3">
      <c r="A565" t="s">
        <v>1709</v>
      </c>
      <c r="B565">
        <f t="shared" si="56"/>
        <v>0</v>
      </c>
      <c r="C565">
        <f t="shared" si="56"/>
        <v>2884.32</v>
      </c>
      <c r="D565">
        <f t="shared" si="56"/>
        <v>0</v>
      </c>
      <c r="E565">
        <f t="shared" si="56"/>
        <v>0</v>
      </c>
      <c r="F565">
        <f t="shared" si="56"/>
        <v>6700.8</v>
      </c>
      <c r="G565">
        <f t="shared" si="56"/>
        <v>0</v>
      </c>
      <c r="N565"/>
    </row>
    <row r="566" spans="1:14" x14ac:dyDescent="0.3">
      <c r="A566" t="s">
        <v>2127</v>
      </c>
      <c r="B566">
        <f t="shared" si="56"/>
        <v>0</v>
      </c>
      <c r="C566">
        <f t="shared" si="56"/>
        <v>2677.04</v>
      </c>
      <c r="D566">
        <f t="shared" si="56"/>
        <v>0</v>
      </c>
      <c r="E566">
        <f t="shared" si="56"/>
        <v>0</v>
      </c>
      <c r="F566">
        <f t="shared" si="56"/>
        <v>0</v>
      </c>
      <c r="G566">
        <f t="shared" si="56"/>
        <v>0</v>
      </c>
      <c r="N566"/>
    </row>
    <row r="567" spans="1:14" x14ac:dyDescent="0.3">
      <c r="A567" t="s">
        <v>2128</v>
      </c>
      <c r="B567">
        <f t="shared" si="56"/>
        <v>0</v>
      </c>
      <c r="C567">
        <f t="shared" si="56"/>
        <v>2677.04</v>
      </c>
      <c r="D567">
        <f t="shared" si="56"/>
        <v>0</v>
      </c>
      <c r="E567">
        <f t="shared" si="56"/>
        <v>0</v>
      </c>
      <c r="F567">
        <f t="shared" si="56"/>
        <v>0</v>
      </c>
      <c r="G567">
        <f t="shared" si="56"/>
        <v>0</v>
      </c>
      <c r="N567"/>
    </row>
    <row r="568" spans="1:14" x14ac:dyDescent="0.3">
      <c r="A568" t="s">
        <v>1031</v>
      </c>
      <c r="B568">
        <f t="shared" si="56"/>
        <v>0</v>
      </c>
      <c r="C568">
        <f t="shared" si="56"/>
        <v>2672</v>
      </c>
      <c r="D568">
        <f t="shared" si="56"/>
        <v>0</v>
      </c>
      <c r="E568">
        <f t="shared" si="56"/>
        <v>0</v>
      </c>
      <c r="F568">
        <f t="shared" si="56"/>
        <v>0</v>
      </c>
      <c r="G568">
        <f t="shared" si="56"/>
        <v>0</v>
      </c>
      <c r="N568"/>
    </row>
    <row r="569" spans="1:14" x14ac:dyDescent="0.3">
      <c r="A569" t="s">
        <v>1039</v>
      </c>
      <c r="B569">
        <f t="shared" si="56"/>
        <v>0</v>
      </c>
      <c r="C569">
        <f t="shared" si="56"/>
        <v>2615.15</v>
      </c>
      <c r="D569">
        <f t="shared" si="56"/>
        <v>0</v>
      </c>
      <c r="E569">
        <f t="shared" si="56"/>
        <v>0</v>
      </c>
      <c r="F569">
        <f t="shared" si="56"/>
        <v>0</v>
      </c>
      <c r="G569">
        <f t="shared" si="56"/>
        <v>0</v>
      </c>
      <c r="N569"/>
    </row>
    <row r="570" spans="1:14" x14ac:dyDescent="0.3">
      <c r="A570" t="s">
        <v>1065</v>
      </c>
      <c r="B570">
        <f t="shared" si="56"/>
        <v>0</v>
      </c>
      <c r="C570">
        <f t="shared" si="56"/>
        <v>2615.15</v>
      </c>
      <c r="D570">
        <f t="shared" si="56"/>
        <v>0</v>
      </c>
      <c r="E570">
        <f t="shared" si="56"/>
        <v>0</v>
      </c>
      <c r="F570">
        <f t="shared" si="56"/>
        <v>0</v>
      </c>
      <c r="G570">
        <f t="shared" si="56"/>
        <v>0</v>
      </c>
      <c r="N570"/>
    </row>
    <row r="571" spans="1:14" x14ac:dyDescent="0.3">
      <c r="A571" t="s">
        <v>2918</v>
      </c>
      <c r="B571">
        <f t="shared" si="56"/>
        <v>0</v>
      </c>
      <c r="C571">
        <f t="shared" si="56"/>
        <v>2581.5500000000002</v>
      </c>
      <c r="D571">
        <f t="shared" si="56"/>
        <v>0</v>
      </c>
      <c r="E571">
        <f t="shared" si="56"/>
        <v>0</v>
      </c>
      <c r="F571">
        <f t="shared" si="56"/>
        <v>0</v>
      </c>
      <c r="G571">
        <f t="shared" si="56"/>
        <v>0</v>
      </c>
      <c r="N571"/>
    </row>
    <row r="572" spans="1:14" x14ac:dyDescent="0.3">
      <c r="A572" t="s">
        <v>2919</v>
      </c>
      <c r="B572">
        <f t="shared" ref="B572:G581" si="57">SUMIFS(Total_value,materialName,$A572,customer,B$1)</f>
        <v>0</v>
      </c>
      <c r="C572">
        <f t="shared" si="57"/>
        <v>2581.5500000000002</v>
      </c>
      <c r="D572">
        <f t="shared" si="57"/>
        <v>0</v>
      </c>
      <c r="E572">
        <f t="shared" si="57"/>
        <v>0</v>
      </c>
      <c r="F572">
        <f t="shared" si="57"/>
        <v>0</v>
      </c>
      <c r="G572">
        <f t="shared" si="57"/>
        <v>0</v>
      </c>
      <c r="N572"/>
    </row>
    <row r="573" spans="1:14" x14ac:dyDescent="0.3">
      <c r="A573" t="s">
        <v>238</v>
      </c>
      <c r="B573">
        <f t="shared" si="57"/>
        <v>0</v>
      </c>
      <c r="C573">
        <f t="shared" si="57"/>
        <v>2557.66</v>
      </c>
      <c r="D573">
        <f t="shared" si="57"/>
        <v>0</v>
      </c>
      <c r="E573">
        <f t="shared" si="57"/>
        <v>0</v>
      </c>
      <c r="F573">
        <f t="shared" si="57"/>
        <v>0</v>
      </c>
      <c r="G573">
        <f t="shared" si="57"/>
        <v>0</v>
      </c>
      <c r="N573"/>
    </row>
    <row r="574" spans="1:14" x14ac:dyDescent="0.3">
      <c r="A574" t="s">
        <v>929</v>
      </c>
      <c r="B574">
        <f t="shared" si="57"/>
        <v>0</v>
      </c>
      <c r="C574">
        <f t="shared" si="57"/>
        <v>2557.66</v>
      </c>
      <c r="D574">
        <f t="shared" si="57"/>
        <v>3580.72</v>
      </c>
      <c r="E574">
        <f t="shared" si="57"/>
        <v>0</v>
      </c>
      <c r="F574">
        <f t="shared" si="57"/>
        <v>0</v>
      </c>
      <c r="G574">
        <f t="shared" si="57"/>
        <v>0</v>
      </c>
      <c r="N574"/>
    </row>
    <row r="575" spans="1:14" x14ac:dyDescent="0.3">
      <c r="A575" t="s">
        <v>72</v>
      </c>
      <c r="B575">
        <f t="shared" si="57"/>
        <v>0</v>
      </c>
      <c r="C575">
        <f t="shared" si="57"/>
        <v>2519.4</v>
      </c>
      <c r="D575">
        <f t="shared" si="57"/>
        <v>0</v>
      </c>
      <c r="E575">
        <f t="shared" si="57"/>
        <v>0</v>
      </c>
      <c r="F575">
        <f t="shared" si="57"/>
        <v>0</v>
      </c>
      <c r="G575">
        <f t="shared" si="57"/>
        <v>0</v>
      </c>
      <c r="N575"/>
    </row>
    <row r="576" spans="1:14" x14ac:dyDescent="0.3">
      <c r="A576" t="s">
        <v>566</v>
      </c>
      <c r="B576">
        <f t="shared" si="57"/>
        <v>0</v>
      </c>
      <c r="C576">
        <f t="shared" si="57"/>
        <v>2501.2800000000002</v>
      </c>
      <c r="D576">
        <f t="shared" si="57"/>
        <v>1641.47</v>
      </c>
      <c r="E576">
        <f t="shared" si="57"/>
        <v>0</v>
      </c>
      <c r="F576">
        <f t="shared" si="57"/>
        <v>0</v>
      </c>
      <c r="G576">
        <f t="shared" si="57"/>
        <v>0</v>
      </c>
      <c r="N576"/>
    </row>
    <row r="577" spans="1:14" x14ac:dyDescent="0.3">
      <c r="A577" t="s">
        <v>567</v>
      </c>
      <c r="B577">
        <f t="shared" si="57"/>
        <v>0</v>
      </c>
      <c r="C577">
        <f t="shared" si="57"/>
        <v>2501.2800000000002</v>
      </c>
      <c r="D577">
        <f t="shared" si="57"/>
        <v>1641.47</v>
      </c>
      <c r="E577">
        <f t="shared" si="57"/>
        <v>0</v>
      </c>
      <c r="F577">
        <f t="shared" si="57"/>
        <v>0</v>
      </c>
      <c r="G577">
        <f t="shared" si="57"/>
        <v>0</v>
      </c>
      <c r="N577"/>
    </row>
    <row r="578" spans="1:14" x14ac:dyDescent="0.3">
      <c r="A578" t="s">
        <v>568</v>
      </c>
      <c r="B578">
        <f t="shared" si="57"/>
        <v>0</v>
      </c>
      <c r="C578">
        <f t="shared" si="57"/>
        <v>2501.2800000000002</v>
      </c>
      <c r="D578">
        <f t="shared" si="57"/>
        <v>1641.47</v>
      </c>
      <c r="E578">
        <f t="shared" si="57"/>
        <v>0</v>
      </c>
      <c r="F578">
        <f t="shared" si="57"/>
        <v>0</v>
      </c>
      <c r="G578">
        <f t="shared" si="57"/>
        <v>0</v>
      </c>
      <c r="N578"/>
    </row>
    <row r="579" spans="1:14" x14ac:dyDescent="0.3">
      <c r="A579" t="s">
        <v>569</v>
      </c>
      <c r="B579">
        <f t="shared" si="57"/>
        <v>0</v>
      </c>
      <c r="C579">
        <f t="shared" si="57"/>
        <v>2501.2800000000002</v>
      </c>
      <c r="D579">
        <f t="shared" si="57"/>
        <v>1641.47</v>
      </c>
      <c r="E579">
        <f t="shared" si="57"/>
        <v>0</v>
      </c>
      <c r="F579">
        <f t="shared" si="57"/>
        <v>0</v>
      </c>
      <c r="G579">
        <f t="shared" si="57"/>
        <v>0</v>
      </c>
      <c r="N579"/>
    </row>
    <row r="580" spans="1:14" x14ac:dyDescent="0.3">
      <c r="A580" t="s">
        <v>570</v>
      </c>
      <c r="B580">
        <f t="shared" si="57"/>
        <v>0</v>
      </c>
      <c r="C580">
        <f t="shared" si="57"/>
        <v>2501.2800000000002</v>
      </c>
      <c r="D580">
        <f t="shared" si="57"/>
        <v>1641.47</v>
      </c>
      <c r="E580">
        <f t="shared" si="57"/>
        <v>0</v>
      </c>
      <c r="F580">
        <f t="shared" si="57"/>
        <v>0</v>
      </c>
      <c r="G580">
        <f t="shared" si="57"/>
        <v>0</v>
      </c>
      <c r="N580"/>
    </row>
    <row r="581" spans="1:14" x14ac:dyDescent="0.3">
      <c r="A581" t="s">
        <v>571</v>
      </c>
      <c r="B581">
        <f t="shared" si="57"/>
        <v>0</v>
      </c>
      <c r="C581">
        <f t="shared" si="57"/>
        <v>2501.2800000000002</v>
      </c>
      <c r="D581">
        <f t="shared" si="57"/>
        <v>1641.47</v>
      </c>
      <c r="E581">
        <f t="shared" si="57"/>
        <v>0</v>
      </c>
      <c r="F581">
        <f t="shared" si="57"/>
        <v>0</v>
      </c>
      <c r="G581">
        <f t="shared" si="57"/>
        <v>0</v>
      </c>
      <c r="N581"/>
    </row>
    <row r="582" spans="1:14" x14ac:dyDescent="0.3">
      <c r="A582" t="s">
        <v>744</v>
      </c>
      <c r="B582">
        <f t="shared" ref="B582:G591" si="58">SUMIFS(Total_value,materialName,$A582,customer,B$1)</f>
        <v>0</v>
      </c>
      <c r="C582">
        <f t="shared" si="58"/>
        <v>2501.2800000000002</v>
      </c>
      <c r="D582">
        <f t="shared" si="58"/>
        <v>0</v>
      </c>
      <c r="E582">
        <f t="shared" si="58"/>
        <v>0</v>
      </c>
      <c r="F582">
        <f t="shared" si="58"/>
        <v>0</v>
      </c>
      <c r="G582">
        <f t="shared" si="58"/>
        <v>0</v>
      </c>
      <c r="N582"/>
    </row>
    <row r="583" spans="1:14" x14ac:dyDescent="0.3">
      <c r="A583" t="s">
        <v>745</v>
      </c>
      <c r="B583">
        <f t="shared" si="58"/>
        <v>0</v>
      </c>
      <c r="C583">
        <f t="shared" si="58"/>
        <v>2501.2800000000002</v>
      </c>
      <c r="D583">
        <f t="shared" si="58"/>
        <v>0</v>
      </c>
      <c r="E583">
        <f t="shared" si="58"/>
        <v>0</v>
      </c>
      <c r="F583">
        <f t="shared" si="58"/>
        <v>0</v>
      </c>
      <c r="G583">
        <f t="shared" si="58"/>
        <v>0</v>
      </c>
      <c r="N583"/>
    </row>
    <row r="584" spans="1:14" x14ac:dyDescent="0.3">
      <c r="A584" t="s">
        <v>751</v>
      </c>
      <c r="B584">
        <f t="shared" si="58"/>
        <v>0</v>
      </c>
      <c r="C584">
        <f t="shared" si="58"/>
        <v>2501.2800000000002</v>
      </c>
      <c r="D584">
        <f t="shared" si="58"/>
        <v>0</v>
      </c>
      <c r="E584">
        <f t="shared" si="58"/>
        <v>0</v>
      </c>
      <c r="F584">
        <f t="shared" si="58"/>
        <v>0</v>
      </c>
      <c r="G584">
        <f t="shared" si="58"/>
        <v>0</v>
      </c>
      <c r="N584"/>
    </row>
    <row r="585" spans="1:14" x14ac:dyDescent="0.3">
      <c r="A585" t="s">
        <v>752</v>
      </c>
      <c r="B585">
        <f t="shared" si="58"/>
        <v>0</v>
      </c>
      <c r="C585">
        <f t="shared" si="58"/>
        <v>2501.2800000000002</v>
      </c>
      <c r="D585">
        <f t="shared" si="58"/>
        <v>0</v>
      </c>
      <c r="E585">
        <f t="shared" si="58"/>
        <v>0</v>
      </c>
      <c r="F585">
        <f t="shared" si="58"/>
        <v>0</v>
      </c>
      <c r="G585">
        <f t="shared" si="58"/>
        <v>0</v>
      </c>
      <c r="N585"/>
    </row>
    <row r="586" spans="1:14" x14ac:dyDescent="0.3">
      <c r="A586" t="s">
        <v>753</v>
      </c>
      <c r="B586">
        <f t="shared" si="58"/>
        <v>0</v>
      </c>
      <c r="C586">
        <f t="shared" si="58"/>
        <v>2501.2800000000002</v>
      </c>
      <c r="D586">
        <f t="shared" si="58"/>
        <v>0</v>
      </c>
      <c r="E586">
        <f t="shared" si="58"/>
        <v>0</v>
      </c>
      <c r="F586">
        <f t="shared" si="58"/>
        <v>0</v>
      </c>
      <c r="G586">
        <f t="shared" si="58"/>
        <v>0</v>
      </c>
      <c r="N586"/>
    </row>
    <row r="587" spans="1:14" x14ac:dyDescent="0.3">
      <c r="A587" t="s">
        <v>754</v>
      </c>
      <c r="B587">
        <f t="shared" si="58"/>
        <v>0</v>
      </c>
      <c r="C587">
        <f t="shared" si="58"/>
        <v>2501.2800000000002</v>
      </c>
      <c r="D587">
        <f t="shared" si="58"/>
        <v>0</v>
      </c>
      <c r="E587">
        <f t="shared" si="58"/>
        <v>0</v>
      </c>
      <c r="F587">
        <f t="shared" si="58"/>
        <v>0</v>
      </c>
      <c r="G587">
        <f t="shared" si="58"/>
        <v>0</v>
      </c>
      <c r="N587"/>
    </row>
    <row r="588" spans="1:14" x14ac:dyDescent="0.3">
      <c r="A588" t="s">
        <v>756</v>
      </c>
      <c r="B588">
        <f t="shared" si="58"/>
        <v>0</v>
      </c>
      <c r="C588">
        <f t="shared" si="58"/>
        <v>2501.2800000000002</v>
      </c>
      <c r="D588">
        <f t="shared" si="58"/>
        <v>0</v>
      </c>
      <c r="E588">
        <f t="shared" si="58"/>
        <v>0</v>
      </c>
      <c r="F588">
        <f t="shared" si="58"/>
        <v>0</v>
      </c>
      <c r="G588">
        <f t="shared" si="58"/>
        <v>0</v>
      </c>
      <c r="N588"/>
    </row>
    <row r="589" spans="1:14" x14ac:dyDescent="0.3">
      <c r="A589" t="s">
        <v>967</v>
      </c>
      <c r="B589">
        <f t="shared" si="58"/>
        <v>0</v>
      </c>
      <c r="C589">
        <f t="shared" si="58"/>
        <v>2501.2800000000002</v>
      </c>
      <c r="D589">
        <f t="shared" si="58"/>
        <v>0</v>
      </c>
      <c r="E589">
        <f t="shared" si="58"/>
        <v>0</v>
      </c>
      <c r="F589">
        <f t="shared" si="58"/>
        <v>0</v>
      </c>
      <c r="G589">
        <f t="shared" si="58"/>
        <v>0</v>
      </c>
      <c r="N589"/>
    </row>
    <row r="590" spans="1:14" x14ac:dyDescent="0.3">
      <c r="A590" t="s">
        <v>968</v>
      </c>
      <c r="B590">
        <f t="shared" si="58"/>
        <v>0</v>
      </c>
      <c r="C590">
        <f t="shared" si="58"/>
        <v>2501.2800000000002</v>
      </c>
      <c r="D590">
        <f t="shared" si="58"/>
        <v>0</v>
      </c>
      <c r="E590">
        <f t="shared" si="58"/>
        <v>0</v>
      </c>
      <c r="F590">
        <f t="shared" si="58"/>
        <v>0</v>
      </c>
      <c r="G590">
        <f t="shared" si="58"/>
        <v>0</v>
      </c>
      <c r="N590"/>
    </row>
    <row r="591" spans="1:14" x14ac:dyDescent="0.3">
      <c r="A591" t="s">
        <v>969</v>
      </c>
      <c r="B591">
        <f t="shared" si="58"/>
        <v>0</v>
      </c>
      <c r="C591">
        <f t="shared" si="58"/>
        <v>2501.2800000000002</v>
      </c>
      <c r="D591">
        <f t="shared" si="58"/>
        <v>0</v>
      </c>
      <c r="E591">
        <f t="shared" si="58"/>
        <v>0</v>
      </c>
      <c r="F591">
        <f t="shared" si="58"/>
        <v>0</v>
      </c>
      <c r="G591">
        <f t="shared" si="58"/>
        <v>0</v>
      </c>
      <c r="N591"/>
    </row>
    <row r="592" spans="1:14" x14ac:dyDescent="0.3">
      <c r="A592" t="s">
        <v>970</v>
      </c>
      <c r="B592">
        <f t="shared" ref="B592:G601" si="59">SUMIFS(Total_value,materialName,$A592,customer,B$1)</f>
        <v>0</v>
      </c>
      <c r="C592">
        <f t="shared" si="59"/>
        <v>2501.2800000000002</v>
      </c>
      <c r="D592">
        <f t="shared" si="59"/>
        <v>0</v>
      </c>
      <c r="E592">
        <f t="shared" si="59"/>
        <v>0</v>
      </c>
      <c r="F592">
        <f t="shared" si="59"/>
        <v>0</v>
      </c>
      <c r="G592">
        <f t="shared" si="59"/>
        <v>0</v>
      </c>
      <c r="N592"/>
    </row>
    <row r="593" spans="1:14" x14ac:dyDescent="0.3">
      <c r="A593" t="s">
        <v>971</v>
      </c>
      <c r="B593">
        <f t="shared" si="59"/>
        <v>0</v>
      </c>
      <c r="C593">
        <f t="shared" si="59"/>
        <v>2501.2800000000002</v>
      </c>
      <c r="D593">
        <f t="shared" si="59"/>
        <v>0</v>
      </c>
      <c r="E593">
        <f t="shared" si="59"/>
        <v>0</v>
      </c>
      <c r="F593">
        <f t="shared" si="59"/>
        <v>0</v>
      </c>
      <c r="G593">
        <f t="shared" si="59"/>
        <v>0</v>
      </c>
      <c r="N593"/>
    </row>
    <row r="594" spans="1:14" x14ac:dyDescent="0.3">
      <c r="A594" t="s">
        <v>889</v>
      </c>
      <c r="B594">
        <f t="shared" si="59"/>
        <v>0</v>
      </c>
      <c r="C594">
        <f t="shared" si="59"/>
        <v>2472.4</v>
      </c>
      <c r="D594">
        <f t="shared" si="59"/>
        <v>0</v>
      </c>
      <c r="E594">
        <f t="shared" si="59"/>
        <v>0</v>
      </c>
      <c r="F594">
        <f t="shared" si="59"/>
        <v>0</v>
      </c>
      <c r="G594">
        <f t="shared" si="59"/>
        <v>0</v>
      </c>
      <c r="N594"/>
    </row>
    <row r="595" spans="1:14" x14ac:dyDescent="0.3">
      <c r="A595" t="s">
        <v>1034</v>
      </c>
      <c r="B595">
        <f t="shared" si="59"/>
        <v>0</v>
      </c>
      <c r="C595">
        <f t="shared" si="59"/>
        <v>2387.75</v>
      </c>
      <c r="D595">
        <f t="shared" si="59"/>
        <v>0</v>
      </c>
      <c r="E595">
        <f t="shared" si="59"/>
        <v>0</v>
      </c>
      <c r="F595">
        <f t="shared" si="59"/>
        <v>0</v>
      </c>
      <c r="G595">
        <f t="shared" si="59"/>
        <v>0</v>
      </c>
      <c r="N595"/>
    </row>
    <row r="596" spans="1:14" x14ac:dyDescent="0.3">
      <c r="A596" t="s">
        <v>755</v>
      </c>
      <c r="B596">
        <f t="shared" si="59"/>
        <v>0</v>
      </c>
      <c r="C596">
        <f t="shared" si="59"/>
        <v>2344.9499999999998</v>
      </c>
      <c r="D596">
        <f t="shared" si="59"/>
        <v>0</v>
      </c>
      <c r="E596">
        <f t="shared" si="59"/>
        <v>0</v>
      </c>
      <c r="F596">
        <f t="shared" si="59"/>
        <v>0</v>
      </c>
      <c r="G596">
        <f t="shared" si="59"/>
        <v>0</v>
      </c>
      <c r="N596"/>
    </row>
    <row r="597" spans="1:14" x14ac:dyDescent="0.3">
      <c r="A597" t="s">
        <v>1313</v>
      </c>
      <c r="B597">
        <f t="shared" si="59"/>
        <v>0</v>
      </c>
      <c r="C597">
        <f t="shared" si="59"/>
        <v>2344.9499999999998</v>
      </c>
      <c r="D597">
        <f t="shared" si="59"/>
        <v>0</v>
      </c>
      <c r="E597">
        <f t="shared" si="59"/>
        <v>0</v>
      </c>
      <c r="F597">
        <f t="shared" si="59"/>
        <v>0</v>
      </c>
      <c r="G597">
        <f t="shared" si="59"/>
        <v>0</v>
      </c>
      <c r="N597"/>
    </row>
    <row r="598" spans="1:14" x14ac:dyDescent="0.3">
      <c r="A598" t="s">
        <v>1032</v>
      </c>
      <c r="B598">
        <f t="shared" si="59"/>
        <v>0</v>
      </c>
      <c r="C598">
        <f t="shared" si="59"/>
        <v>2330.9</v>
      </c>
      <c r="D598">
        <f t="shared" si="59"/>
        <v>0</v>
      </c>
      <c r="E598">
        <f t="shared" si="59"/>
        <v>0</v>
      </c>
      <c r="F598">
        <f t="shared" si="59"/>
        <v>0</v>
      </c>
      <c r="G598">
        <f t="shared" si="59"/>
        <v>0</v>
      </c>
      <c r="N598"/>
    </row>
    <row r="599" spans="1:14" x14ac:dyDescent="0.3">
      <c r="A599" t="s">
        <v>964</v>
      </c>
      <c r="B599">
        <f t="shared" si="59"/>
        <v>0</v>
      </c>
      <c r="C599">
        <f t="shared" si="59"/>
        <v>2301.89</v>
      </c>
      <c r="D599">
        <f t="shared" si="59"/>
        <v>0</v>
      </c>
      <c r="E599">
        <f t="shared" si="59"/>
        <v>0</v>
      </c>
      <c r="F599">
        <f t="shared" si="59"/>
        <v>0</v>
      </c>
      <c r="G599">
        <f t="shared" si="59"/>
        <v>0</v>
      </c>
      <c r="N599"/>
    </row>
    <row r="600" spans="1:14" x14ac:dyDescent="0.3">
      <c r="A600" t="s">
        <v>1040</v>
      </c>
      <c r="B600">
        <f t="shared" si="59"/>
        <v>0</v>
      </c>
      <c r="C600">
        <f t="shared" si="59"/>
        <v>2274.0500000000002</v>
      </c>
      <c r="D600">
        <f t="shared" si="59"/>
        <v>0</v>
      </c>
      <c r="E600">
        <f t="shared" si="59"/>
        <v>0</v>
      </c>
      <c r="F600">
        <f t="shared" si="59"/>
        <v>0</v>
      </c>
      <c r="G600">
        <f t="shared" si="59"/>
        <v>0</v>
      </c>
      <c r="N600"/>
    </row>
    <row r="601" spans="1:14" x14ac:dyDescent="0.3">
      <c r="A601" t="s">
        <v>1029</v>
      </c>
      <c r="B601">
        <f t="shared" si="59"/>
        <v>0</v>
      </c>
      <c r="C601">
        <f t="shared" si="59"/>
        <v>2274.04</v>
      </c>
      <c r="D601">
        <f t="shared" si="59"/>
        <v>0</v>
      </c>
      <c r="E601">
        <f t="shared" si="59"/>
        <v>0</v>
      </c>
      <c r="F601">
        <f t="shared" si="59"/>
        <v>0</v>
      </c>
      <c r="G601">
        <f t="shared" si="59"/>
        <v>0</v>
      </c>
      <c r="N601"/>
    </row>
    <row r="602" spans="1:14" x14ac:dyDescent="0.3">
      <c r="A602" t="s">
        <v>1027</v>
      </c>
      <c r="B602">
        <f t="shared" ref="B602:G611" si="60">SUMIFS(Total_value,materialName,$A602,customer,B$1)</f>
        <v>0</v>
      </c>
      <c r="C602">
        <f t="shared" si="60"/>
        <v>2217.19</v>
      </c>
      <c r="D602">
        <f t="shared" si="60"/>
        <v>0</v>
      </c>
      <c r="E602">
        <f t="shared" si="60"/>
        <v>0</v>
      </c>
      <c r="F602">
        <f t="shared" si="60"/>
        <v>0</v>
      </c>
      <c r="G602">
        <f t="shared" si="60"/>
        <v>0</v>
      </c>
      <c r="N602"/>
    </row>
    <row r="603" spans="1:14" x14ac:dyDescent="0.3">
      <c r="A603" t="s">
        <v>633</v>
      </c>
      <c r="B603">
        <f t="shared" si="60"/>
        <v>0</v>
      </c>
      <c r="C603">
        <f t="shared" si="60"/>
        <v>2188.62</v>
      </c>
      <c r="D603">
        <f t="shared" si="60"/>
        <v>0</v>
      </c>
      <c r="E603">
        <f t="shared" si="60"/>
        <v>0</v>
      </c>
      <c r="F603">
        <f t="shared" si="60"/>
        <v>0</v>
      </c>
      <c r="G603">
        <f t="shared" si="60"/>
        <v>0</v>
      </c>
      <c r="N603"/>
    </row>
    <row r="604" spans="1:14" x14ac:dyDescent="0.3">
      <c r="A604" t="s">
        <v>582</v>
      </c>
      <c r="B604">
        <f t="shared" si="60"/>
        <v>0</v>
      </c>
      <c r="C604">
        <f t="shared" si="60"/>
        <v>2110.46</v>
      </c>
      <c r="D604">
        <f t="shared" si="60"/>
        <v>0</v>
      </c>
      <c r="E604">
        <f t="shared" si="60"/>
        <v>0</v>
      </c>
      <c r="F604">
        <f t="shared" si="60"/>
        <v>0</v>
      </c>
      <c r="G604">
        <f t="shared" si="60"/>
        <v>0</v>
      </c>
      <c r="N604"/>
    </row>
    <row r="605" spans="1:14" x14ac:dyDescent="0.3">
      <c r="A605" t="s">
        <v>765</v>
      </c>
      <c r="B605">
        <f t="shared" si="60"/>
        <v>0</v>
      </c>
      <c r="C605">
        <f t="shared" si="60"/>
        <v>2084.4</v>
      </c>
      <c r="D605">
        <f t="shared" si="60"/>
        <v>0</v>
      </c>
      <c r="E605">
        <f t="shared" si="60"/>
        <v>0</v>
      </c>
      <c r="F605">
        <f t="shared" si="60"/>
        <v>0</v>
      </c>
      <c r="G605">
        <f t="shared" si="60"/>
        <v>0</v>
      </c>
      <c r="N605"/>
    </row>
    <row r="606" spans="1:14" x14ac:dyDescent="0.3">
      <c r="A606" t="s">
        <v>230</v>
      </c>
      <c r="B606">
        <f t="shared" si="60"/>
        <v>0</v>
      </c>
      <c r="C606">
        <f t="shared" si="60"/>
        <v>2046.64</v>
      </c>
      <c r="D606">
        <f t="shared" si="60"/>
        <v>0</v>
      </c>
      <c r="E606">
        <f t="shared" si="60"/>
        <v>0</v>
      </c>
      <c r="F606">
        <f t="shared" si="60"/>
        <v>0</v>
      </c>
      <c r="G606">
        <f t="shared" si="60"/>
        <v>0</v>
      </c>
      <c r="N606"/>
    </row>
    <row r="607" spans="1:14" x14ac:dyDescent="0.3">
      <c r="A607" t="s">
        <v>1033</v>
      </c>
      <c r="B607">
        <f t="shared" si="60"/>
        <v>0</v>
      </c>
      <c r="C607">
        <f t="shared" si="60"/>
        <v>2046.64</v>
      </c>
      <c r="D607">
        <f t="shared" si="60"/>
        <v>0</v>
      </c>
      <c r="E607">
        <f t="shared" si="60"/>
        <v>0</v>
      </c>
      <c r="F607">
        <f t="shared" si="60"/>
        <v>0</v>
      </c>
      <c r="G607">
        <f t="shared" si="60"/>
        <v>0</v>
      </c>
      <c r="N607"/>
    </row>
    <row r="608" spans="1:14" x14ac:dyDescent="0.3">
      <c r="A608" t="s">
        <v>1059</v>
      </c>
      <c r="B608">
        <f t="shared" si="60"/>
        <v>0</v>
      </c>
      <c r="C608">
        <f t="shared" si="60"/>
        <v>1932.94</v>
      </c>
      <c r="D608">
        <f t="shared" si="60"/>
        <v>0</v>
      </c>
      <c r="E608">
        <f t="shared" si="60"/>
        <v>0</v>
      </c>
      <c r="F608">
        <f t="shared" si="60"/>
        <v>0</v>
      </c>
      <c r="G608">
        <f t="shared" si="60"/>
        <v>0</v>
      </c>
      <c r="N608"/>
    </row>
    <row r="609" spans="1:14" x14ac:dyDescent="0.3">
      <c r="A609" t="s">
        <v>1060</v>
      </c>
      <c r="B609">
        <f t="shared" si="60"/>
        <v>0</v>
      </c>
      <c r="C609">
        <f t="shared" si="60"/>
        <v>1932.94</v>
      </c>
      <c r="D609">
        <f t="shared" si="60"/>
        <v>0</v>
      </c>
      <c r="E609">
        <f t="shared" si="60"/>
        <v>0</v>
      </c>
      <c r="F609">
        <f t="shared" si="60"/>
        <v>0</v>
      </c>
      <c r="G609">
        <f t="shared" si="60"/>
        <v>0</v>
      </c>
      <c r="N609"/>
    </row>
    <row r="610" spans="1:14" x14ac:dyDescent="0.3">
      <c r="A610" t="s">
        <v>1038</v>
      </c>
      <c r="B610">
        <f t="shared" si="60"/>
        <v>0</v>
      </c>
      <c r="C610">
        <f t="shared" si="60"/>
        <v>1876.09</v>
      </c>
      <c r="D610">
        <f t="shared" si="60"/>
        <v>0</v>
      </c>
      <c r="E610">
        <f t="shared" si="60"/>
        <v>0</v>
      </c>
      <c r="F610">
        <f t="shared" si="60"/>
        <v>0</v>
      </c>
      <c r="G610">
        <f t="shared" si="60"/>
        <v>0</v>
      </c>
      <c r="N610"/>
    </row>
    <row r="611" spans="1:14" x14ac:dyDescent="0.3">
      <c r="A611" t="s">
        <v>626</v>
      </c>
      <c r="B611">
        <f t="shared" si="60"/>
        <v>0</v>
      </c>
      <c r="C611">
        <f t="shared" si="60"/>
        <v>1875.96</v>
      </c>
      <c r="D611">
        <f t="shared" si="60"/>
        <v>0</v>
      </c>
      <c r="E611">
        <f t="shared" si="60"/>
        <v>0</v>
      </c>
      <c r="F611">
        <f t="shared" si="60"/>
        <v>0</v>
      </c>
      <c r="G611">
        <f t="shared" si="60"/>
        <v>0</v>
      </c>
      <c r="N611"/>
    </row>
    <row r="612" spans="1:14" x14ac:dyDescent="0.3">
      <c r="A612" t="s">
        <v>627</v>
      </c>
      <c r="B612">
        <f t="shared" ref="B612:G621" si="61">SUMIFS(Total_value,materialName,$A612,customer,B$1)</f>
        <v>0</v>
      </c>
      <c r="C612">
        <f t="shared" si="61"/>
        <v>1875.96</v>
      </c>
      <c r="D612">
        <f t="shared" si="61"/>
        <v>0</v>
      </c>
      <c r="E612">
        <f t="shared" si="61"/>
        <v>0</v>
      </c>
      <c r="F612">
        <f t="shared" si="61"/>
        <v>0</v>
      </c>
      <c r="G612">
        <f t="shared" si="61"/>
        <v>0</v>
      </c>
      <c r="N612"/>
    </row>
    <row r="613" spans="1:14" x14ac:dyDescent="0.3">
      <c r="A613" t="s">
        <v>240</v>
      </c>
      <c r="B613">
        <f t="shared" si="61"/>
        <v>0</v>
      </c>
      <c r="C613">
        <f t="shared" si="61"/>
        <v>1790.36</v>
      </c>
      <c r="D613">
        <f t="shared" si="61"/>
        <v>0</v>
      </c>
      <c r="E613">
        <f t="shared" si="61"/>
        <v>0</v>
      </c>
      <c r="F613">
        <f t="shared" si="61"/>
        <v>0</v>
      </c>
      <c r="G613">
        <f t="shared" si="61"/>
        <v>0</v>
      </c>
      <c r="N613"/>
    </row>
    <row r="614" spans="1:14" x14ac:dyDescent="0.3">
      <c r="A614" t="s">
        <v>766</v>
      </c>
      <c r="B614">
        <f t="shared" si="61"/>
        <v>0</v>
      </c>
      <c r="C614">
        <f t="shared" si="61"/>
        <v>1719.63</v>
      </c>
      <c r="D614">
        <f t="shared" si="61"/>
        <v>0</v>
      </c>
      <c r="E614">
        <f t="shared" si="61"/>
        <v>0</v>
      </c>
      <c r="F614">
        <f t="shared" si="61"/>
        <v>0</v>
      </c>
      <c r="G614">
        <f t="shared" si="61"/>
        <v>0</v>
      </c>
      <c r="N614"/>
    </row>
    <row r="615" spans="1:14" x14ac:dyDescent="0.3">
      <c r="A615" t="s">
        <v>767</v>
      </c>
      <c r="B615">
        <f t="shared" si="61"/>
        <v>0</v>
      </c>
      <c r="C615">
        <f t="shared" si="61"/>
        <v>1719.63</v>
      </c>
      <c r="D615">
        <f t="shared" si="61"/>
        <v>0</v>
      </c>
      <c r="E615">
        <f t="shared" si="61"/>
        <v>0</v>
      </c>
      <c r="F615">
        <f t="shared" si="61"/>
        <v>0</v>
      </c>
      <c r="G615">
        <f t="shared" si="61"/>
        <v>0</v>
      </c>
      <c r="N615"/>
    </row>
    <row r="616" spans="1:14" x14ac:dyDescent="0.3">
      <c r="A616" t="s">
        <v>1020</v>
      </c>
      <c r="B616">
        <f t="shared" si="61"/>
        <v>0</v>
      </c>
      <c r="C616">
        <f t="shared" si="61"/>
        <v>1705.5300000000002</v>
      </c>
      <c r="D616">
        <f t="shared" si="61"/>
        <v>0</v>
      </c>
      <c r="E616">
        <f t="shared" si="61"/>
        <v>0</v>
      </c>
      <c r="F616">
        <f t="shared" si="61"/>
        <v>0</v>
      </c>
      <c r="G616">
        <f t="shared" si="61"/>
        <v>0</v>
      </c>
      <c r="N616"/>
    </row>
    <row r="617" spans="1:14" x14ac:dyDescent="0.3">
      <c r="A617" t="s">
        <v>290</v>
      </c>
      <c r="B617">
        <f t="shared" si="61"/>
        <v>468.90999999999997</v>
      </c>
      <c r="C617">
        <f t="shared" si="61"/>
        <v>1705.1</v>
      </c>
      <c r="D617">
        <f t="shared" si="61"/>
        <v>11935.73</v>
      </c>
      <c r="E617">
        <f t="shared" si="61"/>
        <v>0</v>
      </c>
      <c r="F617">
        <f t="shared" si="61"/>
        <v>0</v>
      </c>
      <c r="G617">
        <f t="shared" si="61"/>
        <v>0</v>
      </c>
      <c r="N617"/>
    </row>
    <row r="618" spans="1:14" x14ac:dyDescent="0.3">
      <c r="A618" t="s">
        <v>1062</v>
      </c>
      <c r="B618">
        <f t="shared" si="61"/>
        <v>0</v>
      </c>
      <c r="C618">
        <f t="shared" si="61"/>
        <v>1648.68</v>
      </c>
      <c r="D618">
        <f t="shared" si="61"/>
        <v>0</v>
      </c>
      <c r="E618">
        <f t="shared" si="61"/>
        <v>0</v>
      </c>
      <c r="F618">
        <f t="shared" si="61"/>
        <v>0</v>
      </c>
      <c r="G618">
        <f t="shared" si="61"/>
        <v>0</v>
      </c>
      <c r="N618"/>
    </row>
    <row r="619" spans="1:14" x14ac:dyDescent="0.3">
      <c r="A619" t="s">
        <v>956</v>
      </c>
      <c r="B619">
        <f t="shared" si="61"/>
        <v>0</v>
      </c>
      <c r="C619">
        <f t="shared" si="61"/>
        <v>1641.47</v>
      </c>
      <c r="D619">
        <f t="shared" si="61"/>
        <v>0</v>
      </c>
      <c r="E619">
        <f t="shared" si="61"/>
        <v>0</v>
      </c>
      <c r="F619">
        <f t="shared" si="61"/>
        <v>0</v>
      </c>
      <c r="G619">
        <f t="shared" si="61"/>
        <v>0</v>
      </c>
      <c r="N619"/>
    </row>
    <row r="620" spans="1:14" x14ac:dyDescent="0.3">
      <c r="A620" t="s">
        <v>764</v>
      </c>
      <c r="B620">
        <f t="shared" si="61"/>
        <v>0</v>
      </c>
      <c r="C620">
        <f t="shared" si="61"/>
        <v>1534.59</v>
      </c>
      <c r="D620">
        <f t="shared" si="61"/>
        <v>0</v>
      </c>
      <c r="E620">
        <f t="shared" si="61"/>
        <v>0</v>
      </c>
      <c r="F620">
        <f t="shared" si="61"/>
        <v>0</v>
      </c>
      <c r="G620">
        <f t="shared" si="61"/>
        <v>0</v>
      </c>
      <c r="N620"/>
    </row>
    <row r="621" spans="1:14" x14ac:dyDescent="0.3">
      <c r="A621" t="s">
        <v>891</v>
      </c>
      <c r="B621">
        <f t="shared" si="61"/>
        <v>0</v>
      </c>
      <c r="C621">
        <f t="shared" si="61"/>
        <v>1534.59</v>
      </c>
      <c r="D621">
        <f t="shared" si="61"/>
        <v>0</v>
      </c>
      <c r="E621">
        <f t="shared" si="61"/>
        <v>0</v>
      </c>
      <c r="F621">
        <f t="shared" si="61"/>
        <v>0</v>
      </c>
      <c r="G621">
        <f t="shared" si="61"/>
        <v>0</v>
      </c>
      <c r="N621"/>
    </row>
    <row r="622" spans="1:14" x14ac:dyDescent="0.3">
      <c r="A622" t="s">
        <v>1015</v>
      </c>
      <c r="B622">
        <f t="shared" ref="B622:G631" si="62">SUMIFS(Total_value,materialName,$A622,customer,B$1)</f>
        <v>0</v>
      </c>
      <c r="C622">
        <f t="shared" si="62"/>
        <v>1421.28</v>
      </c>
      <c r="D622">
        <f t="shared" si="62"/>
        <v>0</v>
      </c>
      <c r="E622">
        <f t="shared" si="62"/>
        <v>0</v>
      </c>
      <c r="F622">
        <f t="shared" si="62"/>
        <v>0</v>
      </c>
      <c r="G622">
        <f t="shared" si="62"/>
        <v>0</v>
      </c>
      <c r="N622"/>
    </row>
    <row r="623" spans="1:14" x14ac:dyDescent="0.3">
      <c r="A623" t="s">
        <v>239</v>
      </c>
      <c r="B623">
        <f t="shared" si="62"/>
        <v>0</v>
      </c>
      <c r="C623">
        <f t="shared" si="62"/>
        <v>1364.08</v>
      </c>
      <c r="D623">
        <f t="shared" si="62"/>
        <v>0</v>
      </c>
      <c r="E623">
        <f t="shared" si="62"/>
        <v>0</v>
      </c>
      <c r="F623">
        <f t="shared" si="62"/>
        <v>0</v>
      </c>
      <c r="G623">
        <f t="shared" si="62"/>
        <v>0</v>
      </c>
      <c r="N623"/>
    </row>
    <row r="624" spans="1:14" x14ac:dyDescent="0.3">
      <c r="A624" t="s">
        <v>1048</v>
      </c>
      <c r="B624">
        <f t="shared" si="62"/>
        <v>0</v>
      </c>
      <c r="C624">
        <f t="shared" si="62"/>
        <v>1307.58</v>
      </c>
      <c r="D624">
        <f t="shared" si="62"/>
        <v>0</v>
      </c>
      <c r="E624">
        <f t="shared" si="62"/>
        <v>0</v>
      </c>
      <c r="F624">
        <f t="shared" si="62"/>
        <v>0</v>
      </c>
      <c r="G624">
        <f t="shared" si="62"/>
        <v>0</v>
      </c>
      <c r="N624"/>
    </row>
    <row r="625" spans="1:14" x14ac:dyDescent="0.3">
      <c r="A625" t="s">
        <v>233</v>
      </c>
      <c r="B625">
        <f t="shared" si="62"/>
        <v>0</v>
      </c>
      <c r="C625">
        <f t="shared" si="62"/>
        <v>1278.83</v>
      </c>
      <c r="D625">
        <f t="shared" si="62"/>
        <v>0</v>
      </c>
      <c r="E625">
        <f t="shared" si="62"/>
        <v>0</v>
      </c>
      <c r="F625">
        <f t="shared" si="62"/>
        <v>0</v>
      </c>
      <c r="G625">
        <f t="shared" si="62"/>
        <v>0</v>
      </c>
      <c r="N625"/>
    </row>
    <row r="626" spans="1:14" x14ac:dyDescent="0.3">
      <c r="A626" t="s">
        <v>1173</v>
      </c>
      <c r="B626">
        <f t="shared" si="62"/>
        <v>0</v>
      </c>
      <c r="C626">
        <f t="shared" si="62"/>
        <v>1278.83</v>
      </c>
      <c r="D626">
        <f t="shared" si="62"/>
        <v>0</v>
      </c>
      <c r="E626">
        <f t="shared" si="62"/>
        <v>0</v>
      </c>
      <c r="F626">
        <f t="shared" si="62"/>
        <v>0</v>
      </c>
      <c r="G626">
        <f t="shared" si="62"/>
        <v>0</v>
      </c>
      <c r="N626"/>
    </row>
    <row r="627" spans="1:14" x14ac:dyDescent="0.3">
      <c r="A627" t="s">
        <v>250</v>
      </c>
      <c r="B627">
        <f t="shared" si="62"/>
        <v>0</v>
      </c>
      <c r="C627">
        <f t="shared" si="62"/>
        <v>1250.6400000000001</v>
      </c>
      <c r="D627">
        <f t="shared" si="62"/>
        <v>0</v>
      </c>
      <c r="E627">
        <f t="shared" si="62"/>
        <v>0</v>
      </c>
      <c r="F627">
        <f t="shared" si="62"/>
        <v>0</v>
      </c>
      <c r="G627">
        <f t="shared" si="62"/>
        <v>0</v>
      </c>
      <c r="N627"/>
    </row>
    <row r="628" spans="1:14" x14ac:dyDescent="0.3">
      <c r="A628" t="s">
        <v>620</v>
      </c>
      <c r="B628">
        <f t="shared" si="62"/>
        <v>0</v>
      </c>
      <c r="C628">
        <f t="shared" si="62"/>
        <v>1250.6400000000001</v>
      </c>
      <c r="D628">
        <f t="shared" si="62"/>
        <v>0</v>
      </c>
      <c r="E628">
        <f t="shared" si="62"/>
        <v>0</v>
      </c>
      <c r="F628">
        <f t="shared" si="62"/>
        <v>0</v>
      </c>
      <c r="G628">
        <f t="shared" si="62"/>
        <v>0</v>
      </c>
      <c r="N628"/>
    </row>
    <row r="629" spans="1:14" x14ac:dyDescent="0.3">
      <c r="A629" t="s">
        <v>630</v>
      </c>
      <c r="B629">
        <f t="shared" si="62"/>
        <v>0</v>
      </c>
      <c r="C629">
        <f t="shared" si="62"/>
        <v>1250.6400000000001</v>
      </c>
      <c r="D629">
        <f t="shared" si="62"/>
        <v>0</v>
      </c>
      <c r="E629">
        <f t="shared" si="62"/>
        <v>0</v>
      </c>
      <c r="F629">
        <f t="shared" si="62"/>
        <v>0</v>
      </c>
      <c r="G629">
        <f t="shared" si="62"/>
        <v>0</v>
      </c>
      <c r="N629"/>
    </row>
    <row r="630" spans="1:14" x14ac:dyDescent="0.3">
      <c r="A630" t="s">
        <v>631</v>
      </c>
      <c r="B630">
        <f t="shared" si="62"/>
        <v>0</v>
      </c>
      <c r="C630">
        <f t="shared" si="62"/>
        <v>1250.6400000000001</v>
      </c>
      <c r="D630">
        <f t="shared" si="62"/>
        <v>0</v>
      </c>
      <c r="E630">
        <f t="shared" si="62"/>
        <v>0</v>
      </c>
      <c r="F630">
        <f t="shared" si="62"/>
        <v>0</v>
      </c>
      <c r="G630">
        <f t="shared" si="62"/>
        <v>0</v>
      </c>
      <c r="N630"/>
    </row>
    <row r="631" spans="1:14" x14ac:dyDescent="0.3">
      <c r="A631" t="s">
        <v>965</v>
      </c>
      <c r="B631">
        <f t="shared" si="62"/>
        <v>0</v>
      </c>
      <c r="C631">
        <f t="shared" si="62"/>
        <v>1250.6400000000001</v>
      </c>
      <c r="D631">
        <f t="shared" si="62"/>
        <v>0</v>
      </c>
      <c r="E631">
        <f t="shared" si="62"/>
        <v>0</v>
      </c>
      <c r="F631">
        <f t="shared" si="62"/>
        <v>0</v>
      </c>
      <c r="G631">
        <f t="shared" si="62"/>
        <v>0</v>
      </c>
      <c r="N631"/>
    </row>
    <row r="632" spans="1:14" x14ac:dyDescent="0.3">
      <c r="A632" t="s">
        <v>1023</v>
      </c>
      <c r="B632">
        <f t="shared" ref="B632:G641" si="63">SUMIFS(Total_value,materialName,$A632,customer,B$1)</f>
        <v>0</v>
      </c>
      <c r="C632">
        <f t="shared" si="63"/>
        <v>1195.19</v>
      </c>
      <c r="D632">
        <f t="shared" si="63"/>
        <v>0</v>
      </c>
      <c r="E632">
        <f t="shared" si="63"/>
        <v>0</v>
      </c>
      <c r="F632">
        <f t="shared" si="63"/>
        <v>0</v>
      </c>
      <c r="G632">
        <f t="shared" si="63"/>
        <v>0</v>
      </c>
      <c r="N632"/>
    </row>
    <row r="633" spans="1:14" x14ac:dyDescent="0.3">
      <c r="A633" t="s">
        <v>1030</v>
      </c>
      <c r="B633">
        <f t="shared" si="63"/>
        <v>0</v>
      </c>
      <c r="C633">
        <f t="shared" si="63"/>
        <v>1193.8800000000001</v>
      </c>
      <c r="D633">
        <f t="shared" si="63"/>
        <v>0</v>
      </c>
      <c r="E633">
        <f t="shared" si="63"/>
        <v>0</v>
      </c>
      <c r="F633">
        <f t="shared" si="63"/>
        <v>0</v>
      </c>
      <c r="G633">
        <f t="shared" si="63"/>
        <v>0</v>
      </c>
      <c r="N633"/>
    </row>
    <row r="634" spans="1:14" x14ac:dyDescent="0.3">
      <c r="A634" t="s">
        <v>1159</v>
      </c>
      <c r="B634">
        <f t="shared" si="63"/>
        <v>0</v>
      </c>
      <c r="C634">
        <f t="shared" si="63"/>
        <v>1172.48</v>
      </c>
      <c r="D634">
        <f t="shared" si="63"/>
        <v>0</v>
      </c>
      <c r="E634">
        <f t="shared" si="63"/>
        <v>0</v>
      </c>
      <c r="F634">
        <f t="shared" si="63"/>
        <v>0</v>
      </c>
      <c r="G634">
        <f t="shared" si="63"/>
        <v>0</v>
      </c>
      <c r="N634"/>
    </row>
    <row r="635" spans="1:14" x14ac:dyDescent="0.3">
      <c r="A635" t="s">
        <v>1160</v>
      </c>
      <c r="B635">
        <f t="shared" si="63"/>
        <v>0</v>
      </c>
      <c r="C635">
        <f t="shared" si="63"/>
        <v>1172.48</v>
      </c>
      <c r="D635">
        <f t="shared" si="63"/>
        <v>0</v>
      </c>
      <c r="E635">
        <f t="shared" si="63"/>
        <v>0</v>
      </c>
      <c r="F635">
        <f t="shared" si="63"/>
        <v>0</v>
      </c>
      <c r="G635">
        <f t="shared" si="63"/>
        <v>0</v>
      </c>
      <c r="N635"/>
    </row>
    <row r="636" spans="1:14" x14ac:dyDescent="0.3">
      <c r="A636" t="s">
        <v>1161</v>
      </c>
      <c r="B636">
        <f t="shared" si="63"/>
        <v>0</v>
      </c>
      <c r="C636">
        <f t="shared" si="63"/>
        <v>1172.48</v>
      </c>
      <c r="D636">
        <f t="shared" si="63"/>
        <v>0</v>
      </c>
      <c r="E636">
        <f t="shared" si="63"/>
        <v>0</v>
      </c>
      <c r="F636">
        <f t="shared" si="63"/>
        <v>0</v>
      </c>
      <c r="G636">
        <f t="shared" si="63"/>
        <v>0</v>
      </c>
      <c r="N636"/>
    </row>
    <row r="637" spans="1:14" x14ac:dyDescent="0.3">
      <c r="A637" t="s">
        <v>1162</v>
      </c>
      <c r="B637">
        <f t="shared" si="63"/>
        <v>0</v>
      </c>
      <c r="C637">
        <f t="shared" si="63"/>
        <v>1172.48</v>
      </c>
      <c r="D637">
        <f t="shared" si="63"/>
        <v>0</v>
      </c>
      <c r="E637">
        <f t="shared" si="63"/>
        <v>0</v>
      </c>
      <c r="F637">
        <f t="shared" si="63"/>
        <v>0</v>
      </c>
      <c r="G637">
        <f t="shared" si="63"/>
        <v>0</v>
      </c>
      <c r="N637"/>
    </row>
    <row r="638" spans="1:14" x14ac:dyDescent="0.3">
      <c r="A638" t="s">
        <v>1163</v>
      </c>
      <c r="B638">
        <f t="shared" si="63"/>
        <v>0</v>
      </c>
      <c r="C638">
        <f t="shared" si="63"/>
        <v>1172.48</v>
      </c>
      <c r="D638">
        <f t="shared" si="63"/>
        <v>0</v>
      </c>
      <c r="E638">
        <f t="shared" si="63"/>
        <v>0</v>
      </c>
      <c r="F638">
        <f t="shared" si="63"/>
        <v>0</v>
      </c>
      <c r="G638">
        <f t="shared" si="63"/>
        <v>0</v>
      </c>
      <c r="N638"/>
    </row>
    <row r="639" spans="1:14" x14ac:dyDescent="0.3">
      <c r="A639" t="s">
        <v>1164</v>
      </c>
      <c r="B639">
        <f t="shared" si="63"/>
        <v>0</v>
      </c>
      <c r="C639">
        <f t="shared" si="63"/>
        <v>1172.48</v>
      </c>
      <c r="D639">
        <f t="shared" si="63"/>
        <v>0</v>
      </c>
      <c r="E639">
        <f t="shared" si="63"/>
        <v>0</v>
      </c>
      <c r="F639">
        <f t="shared" si="63"/>
        <v>0</v>
      </c>
      <c r="G639">
        <f t="shared" si="63"/>
        <v>0</v>
      </c>
      <c r="N639"/>
    </row>
    <row r="640" spans="1:14" x14ac:dyDescent="0.3">
      <c r="A640" t="s">
        <v>1035</v>
      </c>
      <c r="B640">
        <f t="shared" si="63"/>
        <v>0</v>
      </c>
      <c r="C640">
        <f t="shared" si="63"/>
        <v>1137.02</v>
      </c>
      <c r="D640">
        <f t="shared" si="63"/>
        <v>0</v>
      </c>
      <c r="E640">
        <f t="shared" si="63"/>
        <v>0</v>
      </c>
      <c r="F640">
        <f t="shared" si="63"/>
        <v>0</v>
      </c>
      <c r="G640">
        <f t="shared" si="63"/>
        <v>0</v>
      </c>
      <c r="N640"/>
    </row>
    <row r="641" spans="1:14" x14ac:dyDescent="0.3">
      <c r="A641" t="s">
        <v>245</v>
      </c>
      <c r="B641">
        <f t="shared" si="63"/>
        <v>0</v>
      </c>
      <c r="C641">
        <f t="shared" si="63"/>
        <v>1087.01</v>
      </c>
      <c r="D641">
        <f t="shared" si="63"/>
        <v>0</v>
      </c>
      <c r="E641">
        <f t="shared" si="63"/>
        <v>0</v>
      </c>
      <c r="F641">
        <f t="shared" si="63"/>
        <v>0</v>
      </c>
      <c r="G641">
        <f t="shared" si="63"/>
        <v>0</v>
      </c>
      <c r="N641"/>
    </row>
    <row r="642" spans="1:14" x14ac:dyDescent="0.3">
      <c r="A642" t="s">
        <v>229</v>
      </c>
      <c r="B642">
        <f t="shared" ref="B642:G651" si="64">SUMIFS(Total_value,materialName,$A642,customer,B$1)</f>
        <v>0</v>
      </c>
      <c r="C642">
        <f t="shared" si="64"/>
        <v>1080.17</v>
      </c>
      <c r="D642">
        <f t="shared" si="64"/>
        <v>0</v>
      </c>
      <c r="E642">
        <f t="shared" si="64"/>
        <v>0</v>
      </c>
      <c r="F642">
        <f t="shared" si="64"/>
        <v>0</v>
      </c>
      <c r="G642">
        <f t="shared" si="64"/>
        <v>0</v>
      </c>
      <c r="N642"/>
    </row>
    <row r="643" spans="1:14" x14ac:dyDescent="0.3">
      <c r="A643" t="s">
        <v>1064</v>
      </c>
      <c r="B643">
        <f t="shared" si="64"/>
        <v>0</v>
      </c>
      <c r="C643">
        <f t="shared" si="64"/>
        <v>1023.32</v>
      </c>
      <c r="D643">
        <f t="shared" si="64"/>
        <v>0</v>
      </c>
      <c r="E643">
        <f t="shared" si="64"/>
        <v>0</v>
      </c>
      <c r="F643">
        <f t="shared" si="64"/>
        <v>0</v>
      </c>
      <c r="G643">
        <f t="shared" si="64"/>
        <v>0</v>
      </c>
      <c r="N643"/>
    </row>
    <row r="644" spans="1:14" x14ac:dyDescent="0.3">
      <c r="A644" t="s">
        <v>972</v>
      </c>
      <c r="B644">
        <f t="shared" si="64"/>
        <v>0</v>
      </c>
      <c r="C644">
        <f t="shared" si="64"/>
        <v>937.98</v>
      </c>
      <c r="D644">
        <f t="shared" si="64"/>
        <v>0</v>
      </c>
      <c r="E644">
        <f t="shared" si="64"/>
        <v>0</v>
      </c>
      <c r="F644">
        <f t="shared" si="64"/>
        <v>0</v>
      </c>
      <c r="G644">
        <f t="shared" si="64"/>
        <v>0</v>
      </c>
      <c r="N644"/>
    </row>
    <row r="645" spans="1:14" x14ac:dyDescent="0.3">
      <c r="A645" t="s">
        <v>1066</v>
      </c>
      <c r="B645">
        <f t="shared" si="64"/>
        <v>0</v>
      </c>
      <c r="C645">
        <f t="shared" si="64"/>
        <v>909.62</v>
      </c>
      <c r="D645">
        <f t="shared" si="64"/>
        <v>0</v>
      </c>
      <c r="E645">
        <f t="shared" si="64"/>
        <v>0</v>
      </c>
      <c r="F645">
        <f t="shared" si="64"/>
        <v>0</v>
      </c>
      <c r="G645">
        <f t="shared" si="64"/>
        <v>0</v>
      </c>
      <c r="N645"/>
    </row>
    <row r="646" spans="1:14" x14ac:dyDescent="0.3">
      <c r="A646" t="s">
        <v>1017</v>
      </c>
      <c r="B646">
        <f t="shared" si="64"/>
        <v>0</v>
      </c>
      <c r="C646">
        <f t="shared" si="64"/>
        <v>852.77</v>
      </c>
      <c r="D646">
        <f t="shared" si="64"/>
        <v>0</v>
      </c>
      <c r="E646">
        <f t="shared" si="64"/>
        <v>0</v>
      </c>
      <c r="F646">
        <f t="shared" si="64"/>
        <v>0</v>
      </c>
      <c r="G646">
        <f t="shared" si="64"/>
        <v>0</v>
      </c>
      <c r="N646"/>
    </row>
    <row r="647" spans="1:14" x14ac:dyDescent="0.3">
      <c r="A647" t="s">
        <v>959</v>
      </c>
      <c r="B647">
        <f t="shared" si="64"/>
        <v>0</v>
      </c>
      <c r="C647">
        <f t="shared" si="64"/>
        <v>852.55</v>
      </c>
      <c r="D647">
        <f t="shared" si="64"/>
        <v>0</v>
      </c>
      <c r="E647">
        <f t="shared" si="64"/>
        <v>0</v>
      </c>
      <c r="F647">
        <f t="shared" si="64"/>
        <v>0</v>
      </c>
      <c r="G647">
        <f t="shared" si="64"/>
        <v>0</v>
      </c>
      <c r="N647"/>
    </row>
    <row r="648" spans="1:14" x14ac:dyDescent="0.3">
      <c r="A648" t="s">
        <v>1503</v>
      </c>
      <c r="B648">
        <f t="shared" si="64"/>
        <v>0</v>
      </c>
      <c r="C648">
        <f t="shared" si="64"/>
        <v>821.09</v>
      </c>
      <c r="D648">
        <f t="shared" si="64"/>
        <v>0</v>
      </c>
      <c r="E648">
        <f t="shared" si="64"/>
        <v>0</v>
      </c>
      <c r="F648">
        <f t="shared" si="64"/>
        <v>0</v>
      </c>
      <c r="G648">
        <f t="shared" si="64"/>
        <v>0</v>
      </c>
      <c r="N648"/>
    </row>
    <row r="649" spans="1:14" x14ac:dyDescent="0.3">
      <c r="A649" t="s">
        <v>248</v>
      </c>
      <c r="B649">
        <f t="shared" si="64"/>
        <v>0</v>
      </c>
      <c r="C649">
        <f t="shared" si="64"/>
        <v>781.65</v>
      </c>
      <c r="D649">
        <f t="shared" si="64"/>
        <v>0</v>
      </c>
      <c r="E649">
        <f t="shared" si="64"/>
        <v>0</v>
      </c>
      <c r="F649">
        <f t="shared" si="64"/>
        <v>0</v>
      </c>
      <c r="G649">
        <f t="shared" si="64"/>
        <v>0</v>
      </c>
      <c r="N649"/>
    </row>
    <row r="650" spans="1:14" x14ac:dyDescent="0.3">
      <c r="A650" t="s">
        <v>1172</v>
      </c>
      <c r="B650">
        <f t="shared" si="64"/>
        <v>0</v>
      </c>
      <c r="C650">
        <f t="shared" si="64"/>
        <v>767.3</v>
      </c>
      <c r="D650">
        <f t="shared" si="64"/>
        <v>0</v>
      </c>
      <c r="E650">
        <f t="shared" si="64"/>
        <v>0</v>
      </c>
      <c r="F650">
        <f t="shared" si="64"/>
        <v>0</v>
      </c>
      <c r="G650">
        <f t="shared" si="64"/>
        <v>0</v>
      </c>
      <c r="N650"/>
    </row>
    <row r="651" spans="1:14" x14ac:dyDescent="0.3">
      <c r="A651" t="s">
        <v>1046</v>
      </c>
      <c r="B651">
        <f t="shared" si="64"/>
        <v>0</v>
      </c>
      <c r="C651">
        <f t="shared" si="64"/>
        <v>739.07</v>
      </c>
      <c r="D651">
        <f t="shared" si="64"/>
        <v>0</v>
      </c>
      <c r="E651">
        <f t="shared" si="64"/>
        <v>0</v>
      </c>
      <c r="F651">
        <f t="shared" si="64"/>
        <v>0</v>
      </c>
      <c r="G651">
        <f t="shared" si="64"/>
        <v>0</v>
      </c>
      <c r="N651"/>
    </row>
    <row r="652" spans="1:14" x14ac:dyDescent="0.3">
      <c r="A652" t="s">
        <v>1055</v>
      </c>
      <c r="B652">
        <f t="shared" ref="B652:G661" si="65">SUMIFS(Total_value,materialName,$A652,customer,B$1)</f>
        <v>0</v>
      </c>
      <c r="C652">
        <f t="shared" si="65"/>
        <v>682.21</v>
      </c>
      <c r="D652">
        <f t="shared" si="65"/>
        <v>0</v>
      </c>
      <c r="E652">
        <f t="shared" si="65"/>
        <v>0</v>
      </c>
      <c r="F652">
        <f t="shared" si="65"/>
        <v>0</v>
      </c>
      <c r="G652">
        <f t="shared" si="65"/>
        <v>0</v>
      </c>
      <c r="N652"/>
    </row>
    <row r="653" spans="1:14" x14ac:dyDescent="0.3">
      <c r="A653" t="s">
        <v>1047</v>
      </c>
      <c r="B653">
        <f t="shared" si="65"/>
        <v>0</v>
      </c>
      <c r="C653">
        <f t="shared" si="65"/>
        <v>625.36</v>
      </c>
      <c r="D653">
        <f t="shared" si="65"/>
        <v>0</v>
      </c>
      <c r="E653">
        <f t="shared" si="65"/>
        <v>0</v>
      </c>
      <c r="F653">
        <f t="shared" si="65"/>
        <v>0</v>
      </c>
      <c r="G653">
        <f t="shared" si="65"/>
        <v>0</v>
      </c>
      <c r="N653"/>
    </row>
    <row r="654" spans="1:14" x14ac:dyDescent="0.3">
      <c r="A654" t="s">
        <v>249</v>
      </c>
      <c r="B654">
        <f t="shared" si="65"/>
        <v>0</v>
      </c>
      <c r="C654">
        <f t="shared" si="65"/>
        <v>625.32000000000005</v>
      </c>
      <c r="D654">
        <f t="shared" si="65"/>
        <v>0</v>
      </c>
      <c r="E654">
        <f t="shared" si="65"/>
        <v>0</v>
      </c>
      <c r="F654">
        <f t="shared" si="65"/>
        <v>0</v>
      </c>
      <c r="G654">
        <f t="shared" si="65"/>
        <v>0</v>
      </c>
      <c r="N654"/>
    </row>
    <row r="655" spans="1:14" x14ac:dyDescent="0.3">
      <c r="A655" t="s">
        <v>746</v>
      </c>
      <c r="B655">
        <f t="shared" si="65"/>
        <v>0</v>
      </c>
      <c r="C655">
        <f t="shared" si="65"/>
        <v>625.32000000000005</v>
      </c>
      <c r="D655">
        <f t="shared" si="65"/>
        <v>0</v>
      </c>
      <c r="E655">
        <f t="shared" si="65"/>
        <v>0</v>
      </c>
      <c r="F655">
        <f t="shared" si="65"/>
        <v>0</v>
      </c>
      <c r="G655">
        <f t="shared" si="65"/>
        <v>0</v>
      </c>
      <c r="N655"/>
    </row>
    <row r="656" spans="1:14" x14ac:dyDescent="0.3">
      <c r="A656" t="s">
        <v>747</v>
      </c>
      <c r="B656">
        <f t="shared" si="65"/>
        <v>0</v>
      </c>
      <c r="C656">
        <f t="shared" si="65"/>
        <v>625.32000000000005</v>
      </c>
      <c r="D656">
        <f t="shared" si="65"/>
        <v>0</v>
      </c>
      <c r="E656">
        <f t="shared" si="65"/>
        <v>0</v>
      </c>
      <c r="F656">
        <f t="shared" si="65"/>
        <v>0</v>
      </c>
      <c r="G656">
        <f t="shared" si="65"/>
        <v>0</v>
      </c>
      <c r="N656"/>
    </row>
    <row r="657" spans="1:14" x14ac:dyDescent="0.3">
      <c r="A657" t="s">
        <v>1635</v>
      </c>
      <c r="B657">
        <f t="shared" si="65"/>
        <v>0</v>
      </c>
      <c r="C657">
        <f t="shared" si="65"/>
        <v>615.82000000000005</v>
      </c>
      <c r="D657">
        <f t="shared" si="65"/>
        <v>0</v>
      </c>
      <c r="E657">
        <f t="shared" si="65"/>
        <v>0</v>
      </c>
      <c r="F657">
        <f t="shared" si="65"/>
        <v>0</v>
      </c>
      <c r="G657">
        <f t="shared" si="65"/>
        <v>0</v>
      </c>
      <c r="N657"/>
    </row>
    <row r="658" spans="1:14" x14ac:dyDescent="0.3">
      <c r="A658" t="s">
        <v>1314</v>
      </c>
      <c r="B658">
        <f t="shared" si="65"/>
        <v>0</v>
      </c>
      <c r="C658">
        <f t="shared" si="65"/>
        <v>390.83</v>
      </c>
      <c r="D658">
        <f t="shared" si="65"/>
        <v>0</v>
      </c>
      <c r="E658">
        <f t="shared" si="65"/>
        <v>0</v>
      </c>
      <c r="F658">
        <f t="shared" si="65"/>
        <v>0</v>
      </c>
      <c r="G658">
        <f t="shared" si="65"/>
        <v>0</v>
      </c>
      <c r="N658"/>
    </row>
    <row r="659" spans="1:14" x14ac:dyDescent="0.3">
      <c r="A659" t="s">
        <v>1315</v>
      </c>
      <c r="B659">
        <f t="shared" si="65"/>
        <v>0</v>
      </c>
      <c r="C659">
        <f t="shared" si="65"/>
        <v>390.83</v>
      </c>
      <c r="D659">
        <f t="shared" si="65"/>
        <v>0</v>
      </c>
      <c r="E659">
        <f t="shared" si="65"/>
        <v>0</v>
      </c>
      <c r="F659">
        <f t="shared" si="65"/>
        <v>0</v>
      </c>
      <c r="G659">
        <f t="shared" si="65"/>
        <v>0</v>
      </c>
      <c r="N659"/>
    </row>
    <row r="660" spans="1:14" x14ac:dyDescent="0.3">
      <c r="A660" t="s">
        <v>1316</v>
      </c>
      <c r="B660">
        <f t="shared" si="65"/>
        <v>0</v>
      </c>
      <c r="C660">
        <f t="shared" si="65"/>
        <v>390.83</v>
      </c>
      <c r="D660">
        <f t="shared" si="65"/>
        <v>0</v>
      </c>
      <c r="E660">
        <f t="shared" si="65"/>
        <v>0</v>
      </c>
      <c r="F660">
        <f t="shared" si="65"/>
        <v>0</v>
      </c>
      <c r="G660">
        <f t="shared" si="65"/>
        <v>0</v>
      </c>
      <c r="N660"/>
    </row>
    <row r="661" spans="1:14" x14ac:dyDescent="0.3">
      <c r="A661" t="s">
        <v>1317</v>
      </c>
      <c r="B661">
        <f t="shared" si="65"/>
        <v>0</v>
      </c>
      <c r="C661">
        <f t="shared" si="65"/>
        <v>390.83</v>
      </c>
      <c r="D661">
        <f t="shared" si="65"/>
        <v>0</v>
      </c>
      <c r="E661">
        <f t="shared" si="65"/>
        <v>0</v>
      </c>
      <c r="F661">
        <f t="shared" si="65"/>
        <v>0</v>
      </c>
      <c r="G661">
        <f t="shared" si="65"/>
        <v>0</v>
      </c>
      <c r="N661"/>
    </row>
    <row r="662" spans="1:14" x14ac:dyDescent="0.3">
      <c r="A662" t="s">
        <v>1318</v>
      </c>
      <c r="B662">
        <f t="shared" ref="B662:G671" si="66">SUMIFS(Total_value,materialName,$A662,customer,B$1)</f>
        <v>0</v>
      </c>
      <c r="C662">
        <f t="shared" si="66"/>
        <v>390.83</v>
      </c>
      <c r="D662">
        <f t="shared" si="66"/>
        <v>0</v>
      </c>
      <c r="E662">
        <f t="shared" si="66"/>
        <v>0</v>
      </c>
      <c r="F662">
        <f t="shared" si="66"/>
        <v>0</v>
      </c>
      <c r="G662">
        <f t="shared" si="66"/>
        <v>0</v>
      </c>
      <c r="N662"/>
    </row>
    <row r="663" spans="1:14" x14ac:dyDescent="0.3">
      <c r="A663" t="s">
        <v>1319</v>
      </c>
      <c r="B663">
        <f t="shared" si="66"/>
        <v>0</v>
      </c>
      <c r="C663">
        <f t="shared" si="66"/>
        <v>390.83</v>
      </c>
      <c r="D663">
        <f t="shared" si="66"/>
        <v>0</v>
      </c>
      <c r="E663">
        <f t="shared" si="66"/>
        <v>0</v>
      </c>
      <c r="F663">
        <f t="shared" si="66"/>
        <v>0</v>
      </c>
      <c r="G663">
        <f t="shared" si="66"/>
        <v>0</v>
      </c>
      <c r="N663"/>
    </row>
    <row r="664" spans="1:14" x14ac:dyDescent="0.3">
      <c r="A664" t="s">
        <v>1041</v>
      </c>
      <c r="B664">
        <f t="shared" si="66"/>
        <v>0</v>
      </c>
      <c r="C664">
        <f t="shared" si="66"/>
        <v>284.26</v>
      </c>
      <c r="D664">
        <f t="shared" si="66"/>
        <v>0</v>
      </c>
      <c r="E664">
        <f t="shared" si="66"/>
        <v>0</v>
      </c>
      <c r="F664">
        <f t="shared" si="66"/>
        <v>0</v>
      </c>
      <c r="G664">
        <f t="shared" si="66"/>
        <v>0</v>
      </c>
      <c r="N664"/>
    </row>
    <row r="665" spans="1:14" x14ac:dyDescent="0.3">
      <c r="A665" t="s">
        <v>21</v>
      </c>
      <c r="B665">
        <f t="shared" si="66"/>
        <v>0</v>
      </c>
      <c r="C665">
        <f t="shared" si="66"/>
        <v>0</v>
      </c>
      <c r="D665">
        <f t="shared" si="66"/>
        <v>171713.69000000018</v>
      </c>
      <c r="E665">
        <f t="shared" si="66"/>
        <v>0</v>
      </c>
      <c r="F665">
        <f t="shared" si="66"/>
        <v>0</v>
      </c>
      <c r="G665">
        <f t="shared" si="66"/>
        <v>0</v>
      </c>
      <c r="N665"/>
    </row>
    <row r="666" spans="1:14" x14ac:dyDescent="0.3">
      <c r="A666" t="s">
        <v>37</v>
      </c>
      <c r="B666">
        <f t="shared" si="66"/>
        <v>0</v>
      </c>
      <c r="C666">
        <f t="shared" si="66"/>
        <v>0</v>
      </c>
      <c r="D666">
        <f t="shared" si="66"/>
        <v>10983.159999999998</v>
      </c>
      <c r="E666">
        <f t="shared" si="66"/>
        <v>0</v>
      </c>
      <c r="F666">
        <f t="shared" si="66"/>
        <v>0</v>
      </c>
      <c r="G666">
        <f t="shared" si="66"/>
        <v>0</v>
      </c>
      <c r="N666"/>
    </row>
    <row r="667" spans="1:14" x14ac:dyDescent="0.3">
      <c r="A667" t="s">
        <v>39</v>
      </c>
      <c r="B667">
        <f t="shared" si="66"/>
        <v>0</v>
      </c>
      <c r="C667">
        <f t="shared" si="66"/>
        <v>0</v>
      </c>
      <c r="D667">
        <f t="shared" si="66"/>
        <v>22040.639999999999</v>
      </c>
      <c r="E667">
        <f t="shared" si="66"/>
        <v>0</v>
      </c>
      <c r="F667">
        <f t="shared" si="66"/>
        <v>0</v>
      </c>
      <c r="G667">
        <f t="shared" si="66"/>
        <v>0</v>
      </c>
      <c r="N667"/>
    </row>
    <row r="668" spans="1:14" x14ac:dyDescent="0.3">
      <c r="A668" t="s">
        <v>40</v>
      </c>
      <c r="B668">
        <f t="shared" si="66"/>
        <v>0</v>
      </c>
      <c r="C668">
        <f t="shared" si="66"/>
        <v>0</v>
      </c>
      <c r="D668">
        <f t="shared" si="66"/>
        <v>117346.51000000001</v>
      </c>
      <c r="E668">
        <f t="shared" si="66"/>
        <v>0</v>
      </c>
      <c r="F668">
        <f t="shared" si="66"/>
        <v>0</v>
      </c>
      <c r="G668">
        <f t="shared" si="66"/>
        <v>0</v>
      </c>
      <c r="N668"/>
    </row>
    <row r="669" spans="1:14" x14ac:dyDescent="0.3">
      <c r="A669" t="s">
        <v>23</v>
      </c>
      <c r="B669">
        <f t="shared" si="66"/>
        <v>0</v>
      </c>
      <c r="C669">
        <f t="shared" si="66"/>
        <v>0</v>
      </c>
      <c r="D669">
        <f t="shared" si="66"/>
        <v>784541.87999999931</v>
      </c>
      <c r="E669">
        <f t="shared" si="66"/>
        <v>0</v>
      </c>
      <c r="F669">
        <f t="shared" si="66"/>
        <v>0</v>
      </c>
      <c r="G669">
        <f t="shared" si="66"/>
        <v>0</v>
      </c>
      <c r="N669"/>
    </row>
    <row r="670" spans="1:14" x14ac:dyDescent="0.3">
      <c r="A670" t="s">
        <v>24</v>
      </c>
      <c r="B670">
        <f t="shared" si="66"/>
        <v>0</v>
      </c>
      <c r="C670">
        <f t="shared" si="66"/>
        <v>0</v>
      </c>
      <c r="D670">
        <f t="shared" si="66"/>
        <v>381127.16000000085</v>
      </c>
      <c r="E670">
        <f t="shared" si="66"/>
        <v>0</v>
      </c>
      <c r="F670">
        <f t="shared" si="66"/>
        <v>0</v>
      </c>
      <c r="G670">
        <f t="shared" si="66"/>
        <v>0</v>
      </c>
      <c r="N670"/>
    </row>
    <row r="671" spans="1:14" x14ac:dyDescent="0.3">
      <c r="A671" t="s">
        <v>44</v>
      </c>
      <c r="B671">
        <f t="shared" si="66"/>
        <v>0</v>
      </c>
      <c r="C671">
        <f t="shared" si="66"/>
        <v>0</v>
      </c>
      <c r="D671">
        <f t="shared" si="66"/>
        <v>0</v>
      </c>
      <c r="E671">
        <f t="shared" si="66"/>
        <v>70899.819999999992</v>
      </c>
      <c r="F671">
        <f t="shared" si="66"/>
        <v>0</v>
      </c>
      <c r="G671">
        <f t="shared" si="66"/>
        <v>0</v>
      </c>
      <c r="N671"/>
    </row>
    <row r="672" spans="1:14" x14ac:dyDescent="0.3">
      <c r="A672" t="s">
        <v>51</v>
      </c>
      <c r="B672">
        <f t="shared" ref="B672:G681" si="67">SUMIFS(Total_value,materialName,$A672,customer,B$1)</f>
        <v>0</v>
      </c>
      <c r="C672">
        <f t="shared" si="67"/>
        <v>0</v>
      </c>
      <c r="D672">
        <f t="shared" si="67"/>
        <v>0</v>
      </c>
      <c r="E672">
        <f t="shared" si="67"/>
        <v>49823.41</v>
      </c>
      <c r="F672">
        <f t="shared" si="67"/>
        <v>0</v>
      </c>
      <c r="G672">
        <f t="shared" si="67"/>
        <v>0</v>
      </c>
      <c r="N672"/>
    </row>
    <row r="673" spans="1:14" x14ac:dyDescent="0.3">
      <c r="A673" t="s">
        <v>83</v>
      </c>
      <c r="B673">
        <f t="shared" si="67"/>
        <v>12755.75</v>
      </c>
      <c r="C673">
        <f t="shared" si="67"/>
        <v>0</v>
      </c>
      <c r="D673">
        <f t="shared" si="67"/>
        <v>0</v>
      </c>
      <c r="E673">
        <f t="shared" si="67"/>
        <v>0</v>
      </c>
      <c r="F673">
        <f t="shared" si="67"/>
        <v>0</v>
      </c>
      <c r="G673">
        <f t="shared" si="67"/>
        <v>0</v>
      </c>
      <c r="N673"/>
    </row>
    <row r="674" spans="1:14" x14ac:dyDescent="0.3">
      <c r="A674" t="s">
        <v>86</v>
      </c>
      <c r="B674">
        <f t="shared" si="67"/>
        <v>308125.58</v>
      </c>
      <c r="C674">
        <f t="shared" si="67"/>
        <v>0</v>
      </c>
      <c r="D674">
        <f t="shared" si="67"/>
        <v>0</v>
      </c>
      <c r="E674">
        <f t="shared" si="67"/>
        <v>0</v>
      </c>
      <c r="F674">
        <f t="shared" si="67"/>
        <v>0</v>
      </c>
      <c r="G674">
        <f t="shared" si="67"/>
        <v>0</v>
      </c>
      <c r="N674"/>
    </row>
    <row r="675" spans="1:14" x14ac:dyDescent="0.3">
      <c r="A675" t="s">
        <v>87</v>
      </c>
      <c r="B675">
        <f t="shared" si="67"/>
        <v>959050.6799999997</v>
      </c>
      <c r="C675">
        <f t="shared" si="67"/>
        <v>0</v>
      </c>
      <c r="D675">
        <f t="shared" si="67"/>
        <v>0</v>
      </c>
      <c r="E675">
        <f t="shared" si="67"/>
        <v>0</v>
      </c>
      <c r="F675">
        <f t="shared" si="67"/>
        <v>0</v>
      </c>
      <c r="G675">
        <f t="shared" si="67"/>
        <v>0</v>
      </c>
      <c r="N675"/>
    </row>
    <row r="676" spans="1:14" x14ac:dyDescent="0.3">
      <c r="A676" t="s">
        <v>90</v>
      </c>
      <c r="B676">
        <f t="shared" si="67"/>
        <v>145489.74</v>
      </c>
      <c r="C676">
        <f t="shared" si="67"/>
        <v>0</v>
      </c>
      <c r="D676">
        <f t="shared" si="67"/>
        <v>0</v>
      </c>
      <c r="E676">
        <f t="shared" si="67"/>
        <v>0</v>
      </c>
      <c r="F676">
        <f t="shared" si="67"/>
        <v>0</v>
      </c>
      <c r="G676">
        <f t="shared" si="67"/>
        <v>0</v>
      </c>
      <c r="N676"/>
    </row>
    <row r="677" spans="1:14" x14ac:dyDescent="0.3">
      <c r="A677" t="s">
        <v>91</v>
      </c>
      <c r="B677">
        <f t="shared" si="67"/>
        <v>245547.40999999997</v>
      </c>
      <c r="C677">
        <f t="shared" si="67"/>
        <v>0</v>
      </c>
      <c r="D677">
        <f t="shared" si="67"/>
        <v>0</v>
      </c>
      <c r="E677">
        <f t="shared" si="67"/>
        <v>168813.84</v>
      </c>
      <c r="F677">
        <f t="shared" si="67"/>
        <v>0</v>
      </c>
      <c r="G677">
        <f t="shared" si="67"/>
        <v>0</v>
      </c>
      <c r="N677"/>
    </row>
    <row r="678" spans="1:14" x14ac:dyDescent="0.3">
      <c r="A678" t="s">
        <v>92</v>
      </c>
      <c r="B678">
        <f t="shared" si="67"/>
        <v>1136106.2700000003</v>
      </c>
      <c r="C678">
        <f t="shared" si="67"/>
        <v>0</v>
      </c>
      <c r="D678">
        <f t="shared" si="67"/>
        <v>0</v>
      </c>
      <c r="E678">
        <f t="shared" si="67"/>
        <v>0</v>
      </c>
      <c r="F678">
        <f t="shared" si="67"/>
        <v>0</v>
      </c>
      <c r="G678">
        <f t="shared" si="67"/>
        <v>0</v>
      </c>
      <c r="N678"/>
    </row>
    <row r="679" spans="1:14" x14ac:dyDescent="0.3">
      <c r="A679" t="s">
        <v>93</v>
      </c>
      <c r="B679">
        <f t="shared" si="67"/>
        <v>847770.59999999963</v>
      </c>
      <c r="C679">
        <f t="shared" si="67"/>
        <v>0</v>
      </c>
      <c r="D679">
        <f t="shared" si="67"/>
        <v>0</v>
      </c>
      <c r="E679">
        <f t="shared" si="67"/>
        <v>27693.45</v>
      </c>
      <c r="F679">
        <f t="shared" si="67"/>
        <v>0</v>
      </c>
      <c r="G679">
        <f t="shared" si="67"/>
        <v>0</v>
      </c>
      <c r="N679"/>
    </row>
    <row r="680" spans="1:14" x14ac:dyDescent="0.3">
      <c r="A680" t="s">
        <v>99</v>
      </c>
      <c r="B680">
        <f t="shared" si="67"/>
        <v>500990.55999999988</v>
      </c>
      <c r="C680">
        <f t="shared" si="67"/>
        <v>0</v>
      </c>
      <c r="D680">
        <f t="shared" si="67"/>
        <v>0</v>
      </c>
      <c r="E680">
        <f t="shared" si="67"/>
        <v>0</v>
      </c>
      <c r="F680">
        <f t="shared" si="67"/>
        <v>0</v>
      </c>
      <c r="G680">
        <f t="shared" si="67"/>
        <v>0</v>
      </c>
      <c r="N680"/>
    </row>
    <row r="681" spans="1:14" x14ac:dyDescent="0.3">
      <c r="A681" t="s">
        <v>100</v>
      </c>
      <c r="B681">
        <f t="shared" si="67"/>
        <v>655961.02</v>
      </c>
      <c r="C681">
        <f t="shared" si="67"/>
        <v>0</v>
      </c>
      <c r="D681">
        <f t="shared" si="67"/>
        <v>0</v>
      </c>
      <c r="E681">
        <f t="shared" si="67"/>
        <v>0</v>
      </c>
      <c r="F681">
        <f t="shared" si="67"/>
        <v>0</v>
      </c>
      <c r="G681">
        <f t="shared" si="67"/>
        <v>0</v>
      </c>
      <c r="N681"/>
    </row>
    <row r="682" spans="1:14" x14ac:dyDescent="0.3">
      <c r="A682" t="s">
        <v>101</v>
      </c>
      <c r="B682">
        <f t="shared" ref="B682:G691" si="68">SUMIFS(Total_value,materialName,$A682,customer,B$1)</f>
        <v>852958.7799999998</v>
      </c>
      <c r="C682">
        <f t="shared" si="68"/>
        <v>0</v>
      </c>
      <c r="D682">
        <f t="shared" si="68"/>
        <v>0</v>
      </c>
      <c r="E682">
        <f t="shared" si="68"/>
        <v>0</v>
      </c>
      <c r="F682">
        <f t="shared" si="68"/>
        <v>0</v>
      </c>
      <c r="G682">
        <f t="shared" si="68"/>
        <v>0</v>
      </c>
      <c r="N682"/>
    </row>
    <row r="683" spans="1:14" x14ac:dyDescent="0.3">
      <c r="A683" t="s">
        <v>104</v>
      </c>
      <c r="B683">
        <f t="shared" si="68"/>
        <v>101497.01999999999</v>
      </c>
      <c r="C683">
        <f t="shared" si="68"/>
        <v>0</v>
      </c>
      <c r="D683">
        <f t="shared" si="68"/>
        <v>0</v>
      </c>
      <c r="E683">
        <f t="shared" si="68"/>
        <v>0</v>
      </c>
      <c r="F683">
        <f t="shared" si="68"/>
        <v>0</v>
      </c>
      <c r="G683">
        <f t="shared" si="68"/>
        <v>0</v>
      </c>
      <c r="N683"/>
    </row>
    <row r="684" spans="1:14" x14ac:dyDescent="0.3">
      <c r="A684" t="s">
        <v>110</v>
      </c>
      <c r="B684">
        <f t="shared" si="68"/>
        <v>0</v>
      </c>
      <c r="C684">
        <f t="shared" si="68"/>
        <v>0</v>
      </c>
      <c r="D684">
        <f t="shared" si="68"/>
        <v>138645.38000000006</v>
      </c>
      <c r="E684">
        <f t="shared" si="68"/>
        <v>0</v>
      </c>
      <c r="F684">
        <f t="shared" si="68"/>
        <v>0</v>
      </c>
      <c r="G684">
        <f t="shared" si="68"/>
        <v>0</v>
      </c>
      <c r="N684"/>
    </row>
    <row r="685" spans="1:14" x14ac:dyDescent="0.3">
      <c r="A685" t="s">
        <v>112</v>
      </c>
      <c r="B685">
        <f t="shared" si="68"/>
        <v>0</v>
      </c>
      <c r="C685">
        <f t="shared" si="68"/>
        <v>0</v>
      </c>
      <c r="D685">
        <f t="shared" si="68"/>
        <v>4546.8</v>
      </c>
      <c r="E685">
        <f t="shared" si="68"/>
        <v>0</v>
      </c>
      <c r="F685">
        <f t="shared" si="68"/>
        <v>0</v>
      </c>
      <c r="G685">
        <f t="shared" si="68"/>
        <v>0</v>
      </c>
      <c r="N685"/>
    </row>
    <row r="686" spans="1:14" x14ac:dyDescent="0.3">
      <c r="A686" t="s">
        <v>113</v>
      </c>
      <c r="B686">
        <f t="shared" si="68"/>
        <v>0</v>
      </c>
      <c r="C686">
        <f t="shared" si="68"/>
        <v>0</v>
      </c>
      <c r="D686">
        <f t="shared" si="68"/>
        <v>1856.4</v>
      </c>
      <c r="E686">
        <f t="shared" si="68"/>
        <v>0</v>
      </c>
      <c r="F686">
        <f t="shared" si="68"/>
        <v>0</v>
      </c>
      <c r="G686">
        <f t="shared" si="68"/>
        <v>0</v>
      </c>
      <c r="N686"/>
    </row>
    <row r="687" spans="1:14" x14ac:dyDescent="0.3">
      <c r="A687" t="s">
        <v>114</v>
      </c>
      <c r="B687">
        <f t="shared" si="68"/>
        <v>0</v>
      </c>
      <c r="C687">
        <f t="shared" si="68"/>
        <v>0</v>
      </c>
      <c r="D687">
        <f t="shared" si="68"/>
        <v>4187.9500000000007</v>
      </c>
      <c r="E687">
        <f t="shared" si="68"/>
        <v>0</v>
      </c>
      <c r="F687">
        <f t="shared" si="68"/>
        <v>0</v>
      </c>
      <c r="G687">
        <f t="shared" si="68"/>
        <v>0</v>
      </c>
      <c r="N687"/>
    </row>
    <row r="688" spans="1:14" x14ac:dyDescent="0.3">
      <c r="A688" t="s">
        <v>115</v>
      </c>
      <c r="B688">
        <f t="shared" si="68"/>
        <v>0</v>
      </c>
      <c r="C688">
        <f t="shared" si="68"/>
        <v>0</v>
      </c>
      <c r="D688">
        <f t="shared" si="68"/>
        <v>4873.05</v>
      </c>
      <c r="E688">
        <f t="shared" si="68"/>
        <v>0</v>
      </c>
      <c r="F688">
        <f t="shared" si="68"/>
        <v>0</v>
      </c>
      <c r="G688">
        <f t="shared" si="68"/>
        <v>0</v>
      </c>
      <c r="N688"/>
    </row>
    <row r="689" spans="1:14" x14ac:dyDescent="0.3">
      <c r="A689" t="s">
        <v>116</v>
      </c>
      <c r="B689">
        <f t="shared" si="68"/>
        <v>0</v>
      </c>
      <c r="C689">
        <f t="shared" si="68"/>
        <v>0</v>
      </c>
      <c r="D689">
        <f t="shared" si="68"/>
        <v>1723.8</v>
      </c>
      <c r="E689">
        <f t="shared" si="68"/>
        <v>0</v>
      </c>
      <c r="F689">
        <f t="shared" si="68"/>
        <v>0</v>
      </c>
      <c r="G689">
        <f t="shared" si="68"/>
        <v>0</v>
      </c>
      <c r="N689"/>
    </row>
    <row r="690" spans="1:14" x14ac:dyDescent="0.3">
      <c r="A690" t="s">
        <v>117</v>
      </c>
      <c r="B690">
        <f t="shared" si="68"/>
        <v>0</v>
      </c>
      <c r="C690">
        <f t="shared" si="68"/>
        <v>0</v>
      </c>
      <c r="D690">
        <f t="shared" si="68"/>
        <v>331.2</v>
      </c>
      <c r="E690">
        <f t="shared" si="68"/>
        <v>0</v>
      </c>
      <c r="F690">
        <f t="shared" si="68"/>
        <v>0</v>
      </c>
      <c r="G690">
        <f t="shared" si="68"/>
        <v>0</v>
      </c>
      <c r="N690"/>
    </row>
    <row r="691" spans="1:14" x14ac:dyDescent="0.3">
      <c r="A691" t="s">
        <v>118</v>
      </c>
      <c r="B691">
        <f t="shared" si="68"/>
        <v>0</v>
      </c>
      <c r="C691">
        <f t="shared" si="68"/>
        <v>0</v>
      </c>
      <c r="D691">
        <f t="shared" si="68"/>
        <v>4243.2</v>
      </c>
      <c r="E691">
        <f t="shared" si="68"/>
        <v>0</v>
      </c>
      <c r="F691">
        <f t="shared" si="68"/>
        <v>0</v>
      </c>
      <c r="G691">
        <f t="shared" si="68"/>
        <v>0</v>
      </c>
      <c r="N691"/>
    </row>
    <row r="692" spans="1:14" x14ac:dyDescent="0.3">
      <c r="A692" t="s">
        <v>119</v>
      </c>
      <c r="B692">
        <f t="shared" ref="B692:G701" si="69">SUMIFS(Total_value,materialName,$A692,customer,B$1)</f>
        <v>0</v>
      </c>
      <c r="C692">
        <f t="shared" si="69"/>
        <v>0</v>
      </c>
      <c r="D692">
        <f t="shared" si="69"/>
        <v>572.55999999999995</v>
      </c>
      <c r="E692">
        <f t="shared" si="69"/>
        <v>0</v>
      </c>
      <c r="F692">
        <f t="shared" si="69"/>
        <v>0</v>
      </c>
      <c r="G692">
        <f t="shared" si="69"/>
        <v>0</v>
      </c>
      <c r="N692"/>
    </row>
    <row r="693" spans="1:14" x14ac:dyDescent="0.3">
      <c r="A693" t="s">
        <v>120</v>
      </c>
      <c r="B693">
        <f t="shared" si="69"/>
        <v>0</v>
      </c>
      <c r="C693">
        <f t="shared" si="69"/>
        <v>0</v>
      </c>
      <c r="D693">
        <f t="shared" si="69"/>
        <v>1822.93</v>
      </c>
      <c r="E693">
        <f t="shared" si="69"/>
        <v>0</v>
      </c>
      <c r="F693">
        <f t="shared" si="69"/>
        <v>0</v>
      </c>
      <c r="G693">
        <f t="shared" si="69"/>
        <v>0</v>
      </c>
      <c r="N693"/>
    </row>
    <row r="694" spans="1:14" x14ac:dyDescent="0.3">
      <c r="A694" t="s">
        <v>121</v>
      </c>
      <c r="B694">
        <f t="shared" si="69"/>
        <v>0</v>
      </c>
      <c r="C694">
        <f t="shared" si="69"/>
        <v>0</v>
      </c>
      <c r="D694">
        <f t="shared" si="69"/>
        <v>489.44</v>
      </c>
      <c r="E694">
        <f t="shared" si="69"/>
        <v>0</v>
      </c>
      <c r="F694">
        <f t="shared" si="69"/>
        <v>0</v>
      </c>
      <c r="G694">
        <f t="shared" si="69"/>
        <v>0</v>
      </c>
      <c r="N694"/>
    </row>
    <row r="695" spans="1:14" x14ac:dyDescent="0.3">
      <c r="A695" t="s">
        <v>122</v>
      </c>
      <c r="B695">
        <f t="shared" si="69"/>
        <v>0</v>
      </c>
      <c r="C695">
        <f t="shared" si="69"/>
        <v>0</v>
      </c>
      <c r="D695">
        <f t="shared" si="69"/>
        <v>1060.92</v>
      </c>
      <c r="E695">
        <f t="shared" si="69"/>
        <v>0</v>
      </c>
      <c r="F695">
        <f t="shared" si="69"/>
        <v>0</v>
      </c>
      <c r="G695">
        <f t="shared" si="69"/>
        <v>0</v>
      </c>
      <c r="N695"/>
    </row>
    <row r="696" spans="1:14" x14ac:dyDescent="0.3">
      <c r="A696" t="s">
        <v>123</v>
      </c>
      <c r="B696">
        <f t="shared" si="69"/>
        <v>0</v>
      </c>
      <c r="C696">
        <f t="shared" si="69"/>
        <v>0</v>
      </c>
      <c r="D696">
        <f t="shared" si="69"/>
        <v>4110.6000000000004</v>
      </c>
      <c r="E696">
        <f t="shared" si="69"/>
        <v>0</v>
      </c>
      <c r="F696">
        <f t="shared" si="69"/>
        <v>0</v>
      </c>
      <c r="G696">
        <f t="shared" si="69"/>
        <v>0</v>
      </c>
      <c r="N696"/>
    </row>
    <row r="697" spans="1:14" x14ac:dyDescent="0.3">
      <c r="A697" t="s">
        <v>124</v>
      </c>
      <c r="B697">
        <f t="shared" si="69"/>
        <v>0</v>
      </c>
      <c r="C697">
        <f t="shared" si="69"/>
        <v>0</v>
      </c>
      <c r="D697">
        <f t="shared" si="69"/>
        <v>909.36</v>
      </c>
      <c r="E697">
        <f t="shared" si="69"/>
        <v>0</v>
      </c>
      <c r="F697">
        <f t="shared" si="69"/>
        <v>0</v>
      </c>
      <c r="G697">
        <f t="shared" si="69"/>
        <v>0</v>
      </c>
      <c r="N697"/>
    </row>
    <row r="698" spans="1:14" x14ac:dyDescent="0.3">
      <c r="A698" t="s">
        <v>125</v>
      </c>
      <c r="B698">
        <f t="shared" si="69"/>
        <v>0</v>
      </c>
      <c r="C698">
        <f t="shared" si="69"/>
        <v>0</v>
      </c>
      <c r="D698">
        <f t="shared" si="69"/>
        <v>1391.04</v>
      </c>
      <c r="E698">
        <f t="shared" si="69"/>
        <v>0</v>
      </c>
      <c r="F698">
        <f t="shared" si="69"/>
        <v>0</v>
      </c>
      <c r="G698">
        <f t="shared" si="69"/>
        <v>0</v>
      </c>
      <c r="N698"/>
    </row>
    <row r="699" spans="1:14" x14ac:dyDescent="0.3">
      <c r="A699" t="s">
        <v>126</v>
      </c>
      <c r="B699">
        <f t="shared" si="69"/>
        <v>0</v>
      </c>
      <c r="C699">
        <f t="shared" si="69"/>
        <v>0</v>
      </c>
      <c r="D699">
        <f t="shared" si="69"/>
        <v>1258.56</v>
      </c>
      <c r="E699">
        <f t="shared" si="69"/>
        <v>0</v>
      </c>
      <c r="F699">
        <f t="shared" si="69"/>
        <v>0</v>
      </c>
      <c r="G699">
        <f t="shared" si="69"/>
        <v>0</v>
      </c>
      <c r="N699"/>
    </row>
    <row r="700" spans="1:14" x14ac:dyDescent="0.3">
      <c r="A700" t="s">
        <v>128</v>
      </c>
      <c r="B700">
        <f t="shared" si="69"/>
        <v>0</v>
      </c>
      <c r="C700">
        <f t="shared" si="69"/>
        <v>0</v>
      </c>
      <c r="D700">
        <f t="shared" si="69"/>
        <v>795.6</v>
      </c>
      <c r="E700">
        <f t="shared" si="69"/>
        <v>0</v>
      </c>
      <c r="F700">
        <f t="shared" si="69"/>
        <v>0</v>
      </c>
      <c r="G700">
        <f t="shared" si="69"/>
        <v>0</v>
      </c>
      <c r="N700"/>
    </row>
    <row r="701" spans="1:14" x14ac:dyDescent="0.3">
      <c r="A701" t="s">
        <v>129</v>
      </c>
      <c r="B701">
        <f t="shared" si="69"/>
        <v>0</v>
      </c>
      <c r="C701">
        <f t="shared" si="69"/>
        <v>0</v>
      </c>
      <c r="D701">
        <f t="shared" si="69"/>
        <v>909.36</v>
      </c>
      <c r="E701">
        <f t="shared" si="69"/>
        <v>0</v>
      </c>
      <c r="F701">
        <f t="shared" si="69"/>
        <v>0</v>
      </c>
      <c r="G701">
        <f t="shared" si="69"/>
        <v>0</v>
      </c>
      <c r="N701"/>
    </row>
    <row r="702" spans="1:14" x14ac:dyDescent="0.3">
      <c r="A702" t="s">
        <v>130</v>
      </c>
      <c r="B702">
        <f t="shared" ref="B702:G711" si="70">SUMIFS(Total_value,materialName,$A702,customer,B$1)</f>
        <v>0</v>
      </c>
      <c r="C702">
        <f t="shared" si="70"/>
        <v>0</v>
      </c>
      <c r="D702">
        <f t="shared" si="70"/>
        <v>303.12</v>
      </c>
      <c r="E702">
        <f t="shared" si="70"/>
        <v>0</v>
      </c>
      <c r="F702">
        <f t="shared" si="70"/>
        <v>0</v>
      </c>
      <c r="G702">
        <f t="shared" si="70"/>
        <v>0</v>
      </c>
      <c r="N702"/>
    </row>
    <row r="703" spans="1:14" x14ac:dyDescent="0.3">
      <c r="A703" t="s">
        <v>131</v>
      </c>
      <c r="B703">
        <f t="shared" si="70"/>
        <v>0</v>
      </c>
      <c r="C703">
        <f t="shared" si="70"/>
        <v>0</v>
      </c>
      <c r="D703">
        <f t="shared" si="70"/>
        <v>463.68</v>
      </c>
      <c r="E703">
        <f t="shared" si="70"/>
        <v>0</v>
      </c>
      <c r="F703">
        <f t="shared" si="70"/>
        <v>0</v>
      </c>
      <c r="G703">
        <f t="shared" si="70"/>
        <v>0</v>
      </c>
      <c r="N703"/>
    </row>
    <row r="704" spans="1:14" x14ac:dyDescent="0.3">
      <c r="A704" t="s">
        <v>132</v>
      </c>
      <c r="B704">
        <f t="shared" si="70"/>
        <v>0</v>
      </c>
      <c r="C704">
        <f t="shared" si="70"/>
        <v>0</v>
      </c>
      <c r="D704">
        <f t="shared" si="70"/>
        <v>151.56</v>
      </c>
      <c r="E704">
        <f t="shared" si="70"/>
        <v>0</v>
      </c>
      <c r="F704">
        <f t="shared" si="70"/>
        <v>0</v>
      </c>
      <c r="G704">
        <f t="shared" si="70"/>
        <v>0</v>
      </c>
      <c r="N704"/>
    </row>
    <row r="705" spans="1:14" x14ac:dyDescent="0.3">
      <c r="A705" t="s">
        <v>133</v>
      </c>
      <c r="B705">
        <f t="shared" si="70"/>
        <v>0</v>
      </c>
      <c r="C705">
        <f t="shared" si="70"/>
        <v>0</v>
      </c>
      <c r="D705">
        <f t="shared" si="70"/>
        <v>1587.17</v>
      </c>
      <c r="E705">
        <f t="shared" si="70"/>
        <v>0</v>
      </c>
      <c r="F705">
        <f t="shared" si="70"/>
        <v>0</v>
      </c>
      <c r="G705">
        <f t="shared" si="70"/>
        <v>0</v>
      </c>
      <c r="N705"/>
    </row>
    <row r="706" spans="1:14" x14ac:dyDescent="0.3">
      <c r="A706" t="s">
        <v>137</v>
      </c>
      <c r="B706">
        <f t="shared" si="70"/>
        <v>0</v>
      </c>
      <c r="C706">
        <f t="shared" si="70"/>
        <v>0</v>
      </c>
      <c r="D706">
        <f t="shared" si="70"/>
        <v>15689.38</v>
      </c>
      <c r="E706">
        <f t="shared" si="70"/>
        <v>0</v>
      </c>
      <c r="F706">
        <f t="shared" si="70"/>
        <v>6548.43</v>
      </c>
      <c r="G706">
        <f t="shared" si="70"/>
        <v>13096.84</v>
      </c>
      <c r="N706"/>
    </row>
    <row r="707" spans="1:14" x14ac:dyDescent="0.3">
      <c r="A707" t="s">
        <v>142</v>
      </c>
      <c r="B707">
        <f t="shared" si="70"/>
        <v>0</v>
      </c>
      <c r="C707">
        <f t="shared" si="70"/>
        <v>0</v>
      </c>
      <c r="D707">
        <f t="shared" si="70"/>
        <v>6145.01</v>
      </c>
      <c r="E707">
        <f t="shared" si="70"/>
        <v>0</v>
      </c>
      <c r="F707">
        <f t="shared" si="70"/>
        <v>12824.01</v>
      </c>
      <c r="G707">
        <f t="shared" si="70"/>
        <v>0</v>
      </c>
      <c r="N707"/>
    </row>
    <row r="708" spans="1:14" x14ac:dyDescent="0.3">
      <c r="A708" t="s">
        <v>143</v>
      </c>
      <c r="B708">
        <f t="shared" si="70"/>
        <v>0</v>
      </c>
      <c r="C708">
        <f t="shared" si="70"/>
        <v>0</v>
      </c>
      <c r="D708">
        <f t="shared" si="70"/>
        <v>4501.53</v>
      </c>
      <c r="E708">
        <f t="shared" si="70"/>
        <v>0</v>
      </c>
      <c r="F708">
        <f t="shared" si="70"/>
        <v>13256.52</v>
      </c>
      <c r="G708">
        <f t="shared" si="70"/>
        <v>4706.8100000000004</v>
      </c>
      <c r="N708"/>
    </row>
    <row r="709" spans="1:14" x14ac:dyDescent="0.3">
      <c r="A709" t="s">
        <v>144</v>
      </c>
      <c r="B709">
        <f t="shared" si="70"/>
        <v>0</v>
      </c>
      <c r="C709">
        <f t="shared" si="70"/>
        <v>0</v>
      </c>
      <c r="D709">
        <f t="shared" si="70"/>
        <v>0</v>
      </c>
      <c r="E709">
        <f t="shared" si="70"/>
        <v>0</v>
      </c>
      <c r="F709">
        <f t="shared" si="70"/>
        <v>16235.510000000002</v>
      </c>
      <c r="G709">
        <f t="shared" si="70"/>
        <v>4706.8100000000004</v>
      </c>
      <c r="N709"/>
    </row>
    <row r="710" spans="1:14" x14ac:dyDescent="0.3">
      <c r="A710" t="s">
        <v>147</v>
      </c>
      <c r="B710">
        <f t="shared" si="70"/>
        <v>76035.459999999992</v>
      </c>
      <c r="C710">
        <f t="shared" si="70"/>
        <v>0</v>
      </c>
      <c r="D710">
        <f t="shared" si="70"/>
        <v>0</v>
      </c>
      <c r="E710">
        <f t="shared" si="70"/>
        <v>0</v>
      </c>
      <c r="F710">
        <f t="shared" si="70"/>
        <v>0</v>
      </c>
      <c r="G710">
        <f t="shared" si="70"/>
        <v>0</v>
      </c>
      <c r="N710"/>
    </row>
    <row r="711" spans="1:14" x14ac:dyDescent="0.3">
      <c r="A711" t="s">
        <v>152</v>
      </c>
      <c r="B711">
        <f t="shared" si="70"/>
        <v>216493.18000000002</v>
      </c>
      <c r="C711">
        <f t="shared" si="70"/>
        <v>0</v>
      </c>
      <c r="D711">
        <f t="shared" si="70"/>
        <v>0</v>
      </c>
      <c r="E711">
        <f t="shared" si="70"/>
        <v>0</v>
      </c>
      <c r="F711">
        <f t="shared" si="70"/>
        <v>0</v>
      </c>
      <c r="G711">
        <f t="shared" si="70"/>
        <v>0</v>
      </c>
      <c r="N711"/>
    </row>
    <row r="712" spans="1:14" x14ac:dyDescent="0.3">
      <c r="A712" t="s">
        <v>154</v>
      </c>
      <c r="B712">
        <f t="shared" ref="B712:G721" si="71">SUMIFS(Total_value,materialName,$A712,customer,B$1)</f>
        <v>326188.46000000008</v>
      </c>
      <c r="C712">
        <f t="shared" si="71"/>
        <v>0</v>
      </c>
      <c r="D712">
        <f t="shared" si="71"/>
        <v>0</v>
      </c>
      <c r="E712">
        <f t="shared" si="71"/>
        <v>0</v>
      </c>
      <c r="F712">
        <f t="shared" si="71"/>
        <v>0</v>
      </c>
      <c r="G712">
        <f t="shared" si="71"/>
        <v>0</v>
      </c>
      <c r="N712"/>
    </row>
    <row r="713" spans="1:14" x14ac:dyDescent="0.3">
      <c r="A713" t="s">
        <v>155</v>
      </c>
      <c r="B713">
        <f t="shared" si="71"/>
        <v>2133002.23</v>
      </c>
      <c r="C713">
        <f t="shared" si="71"/>
        <v>0</v>
      </c>
      <c r="D713">
        <f t="shared" si="71"/>
        <v>0</v>
      </c>
      <c r="E713">
        <f t="shared" si="71"/>
        <v>0</v>
      </c>
      <c r="F713">
        <f t="shared" si="71"/>
        <v>0</v>
      </c>
      <c r="G713">
        <f t="shared" si="71"/>
        <v>0</v>
      </c>
      <c r="N713"/>
    </row>
    <row r="714" spans="1:14" x14ac:dyDescent="0.3">
      <c r="A714" t="s">
        <v>158</v>
      </c>
      <c r="B714">
        <f t="shared" si="71"/>
        <v>1089391.6800000006</v>
      </c>
      <c r="C714">
        <f t="shared" si="71"/>
        <v>0</v>
      </c>
      <c r="D714">
        <f t="shared" si="71"/>
        <v>0</v>
      </c>
      <c r="E714">
        <f t="shared" si="71"/>
        <v>154159.20000000001</v>
      </c>
      <c r="F714">
        <f t="shared" si="71"/>
        <v>0</v>
      </c>
      <c r="G714">
        <f t="shared" si="71"/>
        <v>0</v>
      </c>
      <c r="N714"/>
    </row>
    <row r="715" spans="1:14" x14ac:dyDescent="0.3">
      <c r="A715" t="s">
        <v>163</v>
      </c>
      <c r="B715">
        <f t="shared" si="71"/>
        <v>223136.94000000006</v>
      </c>
      <c r="C715">
        <f t="shared" si="71"/>
        <v>0</v>
      </c>
      <c r="D715">
        <f t="shared" si="71"/>
        <v>0</v>
      </c>
      <c r="E715">
        <f t="shared" si="71"/>
        <v>0</v>
      </c>
      <c r="F715">
        <f t="shared" si="71"/>
        <v>0</v>
      </c>
      <c r="G715">
        <f t="shared" si="71"/>
        <v>0</v>
      </c>
      <c r="N715"/>
    </row>
    <row r="716" spans="1:14" x14ac:dyDescent="0.3">
      <c r="A716" t="s">
        <v>165</v>
      </c>
      <c r="B716">
        <f t="shared" si="71"/>
        <v>3741548.1</v>
      </c>
      <c r="C716">
        <f t="shared" si="71"/>
        <v>0</v>
      </c>
      <c r="D716">
        <f t="shared" si="71"/>
        <v>0</v>
      </c>
      <c r="E716">
        <f t="shared" si="71"/>
        <v>0</v>
      </c>
      <c r="F716">
        <f t="shared" si="71"/>
        <v>0</v>
      </c>
      <c r="G716">
        <f t="shared" si="71"/>
        <v>0</v>
      </c>
      <c r="N716"/>
    </row>
    <row r="717" spans="1:14" x14ac:dyDescent="0.3">
      <c r="A717" t="s">
        <v>166</v>
      </c>
      <c r="B717">
        <f t="shared" si="71"/>
        <v>473019.12999999995</v>
      </c>
      <c r="C717">
        <f t="shared" si="71"/>
        <v>0</v>
      </c>
      <c r="D717">
        <f t="shared" si="71"/>
        <v>0</v>
      </c>
      <c r="E717">
        <f t="shared" si="71"/>
        <v>0</v>
      </c>
      <c r="F717">
        <f t="shared" si="71"/>
        <v>0</v>
      </c>
      <c r="G717">
        <f t="shared" si="71"/>
        <v>0</v>
      </c>
      <c r="N717"/>
    </row>
    <row r="718" spans="1:14" x14ac:dyDescent="0.3">
      <c r="A718" t="s">
        <v>183</v>
      </c>
      <c r="B718">
        <f t="shared" si="71"/>
        <v>47591.28</v>
      </c>
      <c r="C718">
        <f t="shared" si="71"/>
        <v>0</v>
      </c>
      <c r="D718">
        <f t="shared" si="71"/>
        <v>0</v>
      </c>
      <c r="E718">
        <f t="shared" si="71"/>
        <v>0</v>
      </c>
      <c r="F718">
        <f t="shared" si="71"/>
        <v>0</v>
      </c>
      <c r="G718">
        <f t="shared" si="71"/>
        <v>0</v>
      </c>
      <c r="N718"/>
    </row>
    <row r="719" spans="1:14" x14ac:dyDescent="0.3">
      <c r="A719" t="s">
        <v>184</v>
      </c>
      <c r="B719">
        <f t="shared" si="71"/>
        <v>306938.15999999997</v>
      </c>
      <c r="C719">
        <f t="shared" si="71"/>
        <v>0</v>
      </c>
      <c r="D719">
        <f t="shared" si="71"/>
        <v>0</v>
      </c>
      <c r="E719">
        <f t="shared" si="71"/>
        <v>0</v>
      </c>
      <c r="F719">
        <f t="shared" si="71"/>
        <v>0</v>
      </c>
      <c r="G719">
        <f t="shared" si="71"/>
        <v>0</v>
      </c>
      <c r="N719"/>
    </row>
    <row r="720" spans="1:14" x14ac:dyDescent="0.3">
      <c r="A720" t="s">
        <v>193</v>
      </c>
      <c r="B720">
        <f t="shared" si="71"/>
        <v>1497087.2400000005</v>
      </c>
      <c r="C720">
        <f t="shared" si="71"/>
        <v>0</v>
      </c>
      <c r="D720">
        <f t="shared" si="71"/>
        <v>0</v>
      </c>
      <c r="E720">
        <f t="shared" si="71"/>
        <v>0</v>
      </c>
      <c r="F720">
        <f t="shared" si="71"/>
        <v>0</v>
      </c>
      <c r="G720">
        <f t="shared" si="71"/>
        <v>0</v>
      </c>
      <c r="N720"/>
    </row>
    <row r="721" spans="1:14" x14ac:dyDescent="0.3">
      <c r="A721" t="s">
        <v>194</v>
      </c>
      <c r="B721">
        <f t="shared" si="71"/>
        <v>3008003.3400000031</v>
      </c>
      <c r="C721">
        <f t="shared" si="71"/>
        <v>0</v>
      </c>
      <c r="D721">
        <f t="shared" si="71"/>
        <v>0</v>
      </c>
      <c r="E721">
        <f t="shared" si="71"/>
        <v>0</v>
      </c>
      <c r="F721">
        <f t="shared" si="71"/>
        <v>0</v>
      </c>
      <c r="G721">
        <f t="shared" si="71"/>
        <v>0</v>
      </c>
      <c r="N721"/>
    </row>
    <row r="722" spans="1:14" x14ac:dyDescent="0.3">
      <c r="A722" t="s">
        <v>207</v>
      </c>
      <c r="B722">
        <f t="shared" ref="B722:G731" si="72">SUMIFS(Total_value,materialName,$A722,customer,B$1)</f>
        <v>0</v>
      </c>
      <c r="C722">
        <f t="shared" si="72"/>
        <v>0</v>
      </c>
      <c r="D722">
        <f t="shared" si="72"/>
        <v>1512</v>
      </c>
      <c r="E722">
        <f t="shared" si="72"/>
        <v>0</v>
      </c>
      <c r="F722">
        <f t="shared" si="72"/>
        <v>0</v>
      </c>
      <c r="G722">
        <f t="shared" si="72"/>
        <v>0</v>
      </c>
      <c r="N722"/>
    </row>
    <row r="723" spans="1:14" x14ac:dyDescent="0.3">
      <c r="A723" t="s">
        <v>211</v>
      </c>
      <c r="B723">
        <f t="shared" si="72"/>
        <v>60027.789999999994</v>
      </c>
      <c r="C723">
        <f t="shared" si="72"/>
        <v>0</v>
      </c>
      <c r="D723">
        <f t="shared" si="72"/>
        <v>0</v>
      </c>
      <c r="E723">
        <f t="shared" si="72"/>
        <v>0</v>
      </c>
      <c r="F723">
        <f t="shared" si="72"/>
        <v>0</v>
      </c>
      <c r="G723">
        <f t="shared" si="72"/>
        <v>0</v>
      </c>
      <c r="N723"/>
    </row>
    <row r="724" spans="1:14" x14ac:dyDescent="0.3">
      <c r="A724" t="s">
        <v>213</v>
      </c>
      <c r="B724">
        <f t="shared" si="72"/>
        <v>57529.899999999994</v>
      </c>
      <c r="C724">
        <f t="shared" si="72"/>
        <v>0</v>
      </c>
      <c r="D724">
        <f t="shared" si="72"/>
        <v>0</v>
      </c>
      <c r="E724">
        <f t="shared" si="72"/>
        <v>0</v>
      </c>
      <c r="F724">
        <f t="shared" si="72"/>
        <v>0</v>
      </c>
      <c r="G724">
        <f t="shared" si="72"/>
        <v>0</v>
      </c>
      <c r="N724"/>
    </row>
    <row r="725" spans="1:14" x14ac:dyDescent="0.3">
      <c r="A725" t="s">
        <v>215</v>
      </c>
      <c r="B725">
        <f t="shared" si="72"/>
        <v>365762.65</v>
      </c>
      <c r="C725">
        <f t="shared" si="72"/>
        <v>0</v>
      </c>
      <c r="D725">
        <f t="shared" si="72"/>
        <v>0</v>
      </c>
      <c r="E725">
        <f t="shared" si="72"/>
        <v>0</v>
      </c>
      <c r="F725">
        <f t="shared" si="72"/>
        <v>0</v>
      </c>
      <c r="G725">
        <f t="shared" si="72"/>
        <v>0</v>
      </c>
      <c r="N725"/>
    </row>
    <row r="726" spans="1:14" x14ac:dyDescent="0.3">
      <c r="A726" t="s">
        <v>216</v>
      </c>
      <c r="B726">
        <f t="shared" si="72"/>
        <v>1219872.4999999998</v>
      </c>
      <c r="C726">
        <f t="shared" si="72"/>
        <v>0</v>
      </c>
      <c r="D726">
        <f t="shared" si="72"/>
        <v>0</v>
      </c>
      <c r="E726">
        <f t="shared" si="72"/>
        <v>0</v>
      </c>
      <c r="F726">
        <f t="shared" si="72"/>
        <v>0</v>
      </c>
      <c r="G726">
        <f t="shared" si="72"/>
        <v>0</v>
      </c>
      <c r="N726"/>
    </row>
    <row r="727" spans="1:14" x14ac:dyDescent="0.3">
      <c r="A727" t="s">
        <v>218</v>
      </c>
      <c r="B727">
        <f t="shared" si="72"/>
        <v>30693.42</v>
      </c>
      <c r="C727">
        <f t="shared" si="72"/>
        <v>0</v>
      </c>
      <c r="D727">
        <f t="shared" si="72"/>
        <v>0</v>
      </c>
      <c r="E727">
        <f t="shared" si="72"/>
        <v>0</v>
      </c>
      <c r="F727">
        <f t="shared" si="72"/>
        <v>0</v>
      </c>
      <c r="G727">
        <f t="shared" si="72"/>
        <v>0</v>
      </c>
      <c r="N727"/>
    </row>
    <row r="728" spans="1:14" x14ac:dyDescent="0.3">
      <c r="A728" t="s">
        <v>223</v>
      </c>
      <c r="B728">
        <f t="shared" si="72"/>
        <v>104995.8</v>
      </c>
      <c r="C728">
        <f t="shared" si="72"/>
        <v>0</v>
      </c>
      <c r="D728">
        <f t="shared" si="72"/>
        <v>0</v>
      </c>
      <c r="E728">
        <f t="shared" si="72"/>
        <v>55497.78</v>
      </c>
      <c r="F728">
        <f t="shared" si="72"/>
        <v>2708.64</v>
      </c>
      <c r="G728">
        <f t="shared" si="72"/>
        <v>0</v>
      </c>
      <c r="N728"/>
    </row>
    <row r="729" spans="1:14" x14ac:dyDescent="0.3">
      <c r="A729" t="s">
        <v>267</v>
      </c>
      <c r="B729">
        <f t="shared" si="72"/>
        <v>0</v>
      </c>
      <c r="C729">
        <f t="shared" si="72"/>
        <v>0</v>
      </c>
      <c r="D729">
        <f t="shared" si="72"/>
        <v>33493.609999999993</v>
      </c>
      <c r="E729">
        <f t="shared" si="72"/>
        <v>0</v>
      </c>
      <c r="F729">
        <f t="shared" si="72"/>
        <v>0</v>
      </c>
      <c r="G729">
        <f t="shared" si="72"/>
        <v>0</v>
      </c>
      <c r="N729"/>
    </row>
    <row r="730" spans="1:14" x14ac:dyDescent="0.3">
      <c r="A730" t="s">
        <v>269</v>
      </c>
      <c r="B730">
        <f t="shared" si="72"/>
        <v>196814.36000000004</v>
      </c>
      <c r="C730">
        <f t="shared" si="72"/>
        <v>0</v>
      </c>
      <c r="D730">
        <f t="shared" si="72"/>
        <v>0</v>
      </c>
      <c r="E730">
        <f t="shared" si="72"/>
        <v>0</v>
      </c>
      <c r="F730">
        <f t="shared" si="72"/>
        <v>0</v>
      </c>
      <c r="G730">
        <f t="shared" si="72"/>
        <v>0</v>
      </c>
      <c r="N730"/>
    </row>
    <row r="731" spans="1:14" x14ac:dyDescent="0.3">
      <c r="A731" t="s">
        <v>273</v>
      </c>
      <c r="B731">
        <f t="shared" si="72"/>
        <v>96932.5</v>
      </c>
      <c r="C731">
        <f t="shared" si="72"/>
        <v>0</v>
      </c>
      <c r="D731">
        <f t="shared" si="72"/>
        <v>0</v>
      </c>
      <c r="E731">
        <f t="shared" si="72"/>
        <v>0</v>
      </c>
      <c r="F731">
        <f t="shared" si="72"/>
        <v>0</v>
      </c>
      <c r="G731">
        <f t="shared" si="72"/>
        <v>0</v>
      </c>
      <c r="N731"/>
    </row>
    <row r="732" spans="1:14" x14ac:dyDescent="0.3">
      <c r="A732" t="s">
        <v>274</v>
      </c>
      <c r="B732">
        <f t="shared" ref="B732:G741" si="73">SUMIFS(Total_value,materialName,$A732,customer,B$1)</f>
        <v>1217716.9499999997</v>
      </c>
      <c r="C732">
        <f t="shared" si="73"/>
        <v>0</v>
      </c>
      <c r="D732">
        <f t="shared" si="73"/>
        <v>0</v>
      </c>
      <c r="E732">
        <f t="shared" si="73"/>
        <v>0</v>
      </c>
      <c r="F732">
        <f t="shared" si="73"/>
        <v>0</v>
      </c>
      <c r="G732">
        <f t="shared" si="73"/>
        <v>0</v>
      </c>
      <c r="N732"/>
    </row>
    <row r="733" spans="1:14" x14ac:dyDescent="0.3">
      <c r="A733" t="s">
        <v>276</v>
      </c>
      <c r="B733">
        <f t="shared" si="73"/>
        <v>1774682.5099999995</v>
      </c>
      <c r="C733">
        <f t="shared" si="73"/>
        <v>0</v>
      </c>
      <c r="D733">
        <f t="shared" si="73"/>
        <v>0</v>
      </c>
      <c r="E733">
        <f t="shared" si="73"/>
        <v>0</v>
      </c>
      <c r="F733">
        <f t="shared" si="73"/>
        <v>0</v>
      </c>
      <c r="G733">
        <f t="shared" si="73"/>
        <v>0</v>
      </c>
      <c r="N733"/>
    </row>
    <row r="734" spans="1:14" x14ac:dyDescent="0.3">
      <c r="A734" t="s">
        <v>287</v>
      </c>
      <c r="B734">
        <f t="shared" si="73"/>
        <v>39221.369999999995</v>
      </c>
      <c r="C734">
        <f t="shared" si="73"/>
        <v>0</v>
      </c>
      <c r="D734">
        <f t="shared" si="73"/>
        <v>0</v>
      </c>
      <c r="E734">
        <f t="shared" si="73"/>
        <v>0</v>
      </c>
      <c r="F734">
        <f t="shared" si="73"/>
        <v>0</v>
      </c>
      <c r="G734">
        <f t="shared" si="73"/>
        <v>0</v>
      </c>
      <c r="N734"/>
    </row>
    <row r="735" spans="1:14" x14ac:dyDescent="0.3">
      <c r="A735" t="s">
        <v>292</v>
      </c>
      <c r="B735">
        <f t="shared" si="73"/>
        <v>35873.279999999999</v>
      </c>
      <c r="C735">
        <f t="shared" si="73"/>
        <v>0</v>
      </c>
      <c r="D735">
        <f t="shared" si="73"/>
        <v>0</v>
      </c>
      <c r="E735">
        <f t="shared" si="73"/>
        <v>0</v>
      </c>
      <c r="F735">
        <f t="shared" si="73"/>
        <v>0</v>
      </c>
      <c r="G735">
        <f t="shared" si="73"/>
        <v>0</v>
      </c>
      <c r="N735"/>
    </row>
    <row r="736" spans="1:14" x14ac:dyDescent="0.3">
      <c r="A736" t="s">
        <v>293</v>
      </c>
      <c r="B736">
        <f t="shared" si="73"/>
        <v>15863.759999999998</v>
      </c>
      <c r="C736">
        <f t="shared" si="73"/>
        <v>0</v>
      </c>
      <c r="D736">
        <f t="shared" si="73"/>
        <v>0</v>
      </c>
      <c r="E736">
        <f t="shared" si="73"/>
        <v>0</v>
      </c>
      <c r="F736">
        <f t="shared" si="73"/>
        <v>0</v>
      </c>
      <c r="G736">
        <f t="shared" si="73"/>
        <v>0</v>
      </c>
      <c r="N736"/>
    </row>
    <row r="737" spans="1:14" x14ac:dyDescent="0.3">
      <c r="A737" t="s">
        <v>294</v>
      </c>
      <c r="B737">
        <f t="shared" si="73"/>
        <v>20190.239999999998</v>
      </c>
      <c r="C737">
        <f t="shared" si="73"/>
        <v>0</v>
      </c>
      <c r="D737">
        <f t="shared" si="73"/>
        <v>0</v>
      </c>
      <c r="E737">
        <f t="shared" si="73"/>
        <v>0</v>
      </c>
      <c r="F737">
        <f t="shared" si="73"/>
        <v>0</v>
      </c>
      <c r="G737">
        <f t="shared" si="73"/>
        <v>0</v>
      </c>
      <c r="N737"/>
    </row>
    <row r="738" spans="1:14" x14ac:dyDescent="0.3">
      <c r="A738" t="s">
        <v>295</v>
      </c>
      <c r="B738">
        <f t="shared" si="73"/>
        <v>80996.759999999995</v>
      </c>
      <c r="C738">
        <f t="shared" si="73"/>
        <v>0</v>
      </c>
      <c r="D738">
        <f t="shared" si="73"/>
        <v>0</v>
      </c>
      <c r="E738">
        <f t="shared" si="73"/>
        <v>0</v>
      </c>
      <c r="F738">
        <f t="shared" si="73"/>
        <v>0</v>
      </c>
      <c r="G738">
        <f t="shared" si="73"/>
        <v>0</v>
      </c>
      <c r="N738"/>
    </row>
    <row r="739" spans="1:14" x14ac:dyDescent="0.3">
      <c r="A739" t="s">
        <v>297</v>
      </c>
      <c r="B739">
        <f t="shared" si="73"/>
        <v>10089.36</v>
      </c>
      <c r="C739">
        <f t="shared" si="73"/>
        <v>0</v>
      </c>
      <c r="D739">
        <f t="shared" si="73"/>
        <v>0</v>
      </c>
      <c r="E739">
        <f t="shared" si="73"/>
        <v>0</v>
      </c>
      <c r="F739">
        <f t="shared" si="73"/>
        <v>0</v>
      </c>
      <c r="G739">
        <f t="shared" si="73"/>
        <v>0</v>
      </c>
      <c r="N739"/>
    </row>
    <row r="740" spans="1:14" x14ac:dyDescent="0.3">
      <c r="A740" t="s">
        <v>299</v>
      </c>
      <c r="B740">
        <f t="shared" si="73"/>
        <v>117470.16</v>
      </c>
      <c r="C740">
        <f t="shared" si="73"/>
        <v>0</v>
      </c>
      <c r="D740">
        <f t="shared" si="73"/>
        <v>0</v>
      </c>
      <c r="E740">
        <f t="shared" si="73"/>
        <v>0</v>
      </c>
      <c r="F740">
        <f t="shared" si="73"/>
        <v>0</v>
      </c>
      <c r="G740">
        <f t="shared" si="73"/>
        <v>0</v>
      </c>
      <c r="N740"/>
    </row>
    <row r="741" spans="1:14" x14ac:dyDescent="0.3">
      <c r="A741" t="s">
        <v>301</v>
      </c>
      <c r="B741">
        <f t="shared" si="73"/>
        <v>7210.8</v>
      </c>
      <c r="C741">
        <f t="shared" si="73"/>
        <v>0</v>
      </c>
      <c r="D741">
        <f t="shared" si="73"/>
        <v>0</v>
      </c>
      <c r="E741">
        <f t="shared" si="73"/>
        <v>0</v>
      </c>
      <c r="F741">
        <f t="shared" si="73"/>
        <v>0</v>
      </c>
      <c r="G741">
        <f t="shared" si="73"/>
        <v>0</v>
      </c>
      <c r="N741"/>
    </row>
    <row r="742" spans="1:14" x14ac:dyDescent="0.3">
      <c r="A742" t="s">
        <v>302</v>
      </c>
      <c r="B742">
        <f t="shared" ref="B742:G751" si="74">SUMIFS(Total_value,materialName,$A742,customer,B$1)</f>
        <v>134994.6</v>
      </c>
      <c r="C742">
        <f t="shared" si="74"/>
        <v>0</v>
      </c>
      <c r="D742">
        <f t="shared" si="74"/>
        <v>0</v>
      </c>
      <c r="E742">
        <f t="shared" si="74"/>
        <v>0</v>
      </c>
      <c r="F742">
        <f t="shared" si="74"/>
        <v>0</v>
      </c>
      <c r="G742">
        <f t="shared" si="74"/>
        <v>0</v>
      </c>
      <c r="N742"/>
    </row>
    <row r="743" spans="1:14" x14ac:dyDescent="0.3">
      <c r="A743" t="s">
        <v>312</v>
      </c>
      <c r="B743">
        <f t="shared" si="74"/>
        <v>700902.78000000026</v>
      </c>
      <c r="C743">
        <f t="shared" si="74"/>
        <v>0</v>
      </c>
      <c r="D743">
        <f t="shared" si="74"/>
        <v>0</v>
      </c>
      <c r="E743">
        <f t="shared" si="74"/>
        <v>0</v>
      </c>
      <c r="F743">
        <f t="shared" si="74"/>
        <v>0</v>
      </c>
      <c r="G743">
        <f t="shared" si="74"/>
        <v>0</v>
      </c>
      <c r="N743"/>
    </row>
    <row r="744" spans="1:14" x14ac:dyDescent="0.3">
      <c r="A744" t="s">
        <v>314</v>
      </c>
      <c r="B744">
        <f t="shared" si="74"/>
        <v>94676.71</v>
      </c>
      <c r="C744">
        <f t="shared" si="74"/>
        <v>0</v>
      </c>
      <c r="D744">
        <f t="shared" si="74"/>
        <v>0</v>
      </c>
      <c r="E744">
        <f t="shared" si="74"/>
        <v>0</v>
      </c>
      <c r="F744">
        <f t="shared" si="74"/>
        <v>0</v>
      </c>
      <c r="G744">
        <f t="shared" si="74"/>
        <v>0</v>
      </c>
      <c r="N744"/>
    </row>
    <row r="745" spans="1:14" x14ac:dyDescent="0.3">
      <c r="A745" t="s">
        <v>315</v>
      </c>
      <c r="B745">
        <f t="shared" si="74"/>
        <v>65895.38</v>
      </c>
      <c r="C745">
        <f t="shared" si="74"/>
        <v>0</v>
      </c>
      <c r="D745">
        <f t="shared" si="74"/>
        <v>0</v>
      </c>
      <c r="E745">
        <f t="shared" si="74"/>
        <v>0</v>
      </c>
      <c r="F745">
        <f t="shared" si="74"/>
        <v>0</v>
      </c>
      <c r="G745">
        <f t="shared" si="74"/>
        <v>0</v>
      </c>
      <c r="N745"/>
    </row>
    <row r="746" spans="1:14" x14ac:dyDescent="0.3">
      <c r="A746" t="s">
        <v>317</v>
      </c>
      <c r="B746">
        <f t="shared" si="74"/>
        <v>344831.75999999995</v>
      </c>
      <c r="C746">
        <f t="shared" si="74"/>
        <v>0</v>
      </c>
      <c r="D746">
        <f t="shared" si="74"/>
        <v>0</v>
      </c>
      <c r="E746">
        <f t="shared" si="74"/>
        <v>72629.52</v>
      </c>
      <c r="F746">
        <f t="shared" si="74"/>
        <v>0</v>
      </c>
      <c r="G746">
        <f t="shared" si="74"/>
        <v>0</v>
      </c>
      <c r="N746"/>
    </row>
    <row r="747" spans="1:14" x14ac:dyDescent="0.3">
      <c r="A747" t="s">
        <v>319</v>
      </c>
      <c r="B747">
        <f t="shared" si="74"/>
        <v>264921.47999999992</v>
      </c>
      <c r="C747">
        <f t="shared" si="74"/>
        <v>0</v>
      </c>
      <c r="D747">
        <f t="shared" si="74"/>
        <v>0</v>
      </c>
      <c r="E747">
        <f t="shared" si="74"/>
        <v>0</v>
      </c>
      <c r="F747">
        <f t="shared" si="74"/>
        <v>0</v>
      </c>
      <c r="G747">
        <f t="shared" si="74"/>
        <v>0</v>
      </c>
      <c r="N747"/>
    </row>
    <row r="748" spans="1:14" x14ac:dyDescent="0.3">
      <c r="A748" t="s">
        <v>321</v>
      </c>
      <c r="B748">
        <f t="shared" si="74"/>
        <v>149383.25000000003</v>
      </c>
      <c r="C748">
        <f t="shared" si="74"/>
        <v>0</v>
      </c>
      <c r="D748">
        <f t="shared" si="74"/>
        <v>0</v>
      </c>
      <c r="E748">
        <f t="shared" si="74"/>
        <v>0</v>
      </c>
      <c r="F748">
        <f t="shared" si="74"/>
        <v>0</v>
      </c>
      <c r="G748">
        <f t="shared" si="74"/>
        <v>0</v>
      </c>
      <c r="N748"/>
    </row>
    <row r="749" spans="1:14" x14ac:dyDescent="0.3">
      <c r="A749" t="s">
        <v>323</v>
      </c>
      <c r="B749">
        <f t="shared" si="74"/>
        <v>2317775.08</v>
      </c>
      <c r="C749">
        <f t="shared" si="74"/>
        <v>0</v>
      </c>
      <c r="D749">
        <f t="shared" si="74"/>
        <v>0</v>
      </c>
      <c r="E749">
        <f t="shared" si="74"/>
        <v>0</v>
      </c>
      <c r="F749">
        <f t="shared" si="74"/>
        <v>0</v>
      </c>
      <c r="G749">
        <f t="shared" si="74"/>
        <v>0</v>
      </c>
      <c r="N749"/>
    </row>
    <row r="750" spans="1:14" x14ac:dyDescent="0.3">
      <c r="A750" t="s">
        <v>325</v>
      </c>
      <c r="B750">
        <f t="shared" si="74"/>
        <v>635719.1100000001</v>
      </c>
      <c r="C750">
        <f t="shared" si="74"/>
        <v>0</v>
      </c>
      <c r="D750">
        <f t="shared" si="74"/>
        <v>0</v>
      </c>
      <c r="E750">
        <f t="shared" si="74"/>
        <v>0</v>
      </c>
      <c r="F750">
        <f t="shared" si="74"/>
        <v>0</v>
      </c>
      <c r="G750">
        <f t="shared" si="74"/>
        <v>0</v>
      </c>
      <c r="N750"/>
    </row>
    <row r="751" spans="1:14" x14ac:dyDescent="0.3">
      <c r="A751" t="s">
        <v>328</v>
      </c>
      <c r="B751">
        <f t="shared" si="74"/>
        <v>206093.18999999997</v>
      </c>
      <c r="C751">
        <f t="shared" si="74"/>
        <v>0</v>
      </c>
      <c r="D751">
        <f t="shared" si="74"/>
        <v>0</v>
      </c>
      <c r="E751">
        <f t="shared" si="74"/>
        <v>0</v>
      </c>
      <c r="F751">
        <f t="shared" si="74"/>
        <v>0</v>
      </c>
      <c r="G751">
        <f t="shared" si="74"/>
        <v>0</v>
      </c>
      <c r="N751"/>
    </row>
    <row r="752" spans="1:14" x14ac:dyDescent="0.3">
      <c r="A752" t="s">
        <v>329</v>
      </c>
      <c r="B752">
        <f t="shared" ref="B752:G761" si="75">SUMIFS(Total_value,materialName,$A752,customer,B$1)</f>
        <v>1336007.6799999999</v>
      </c>
      <c r="C752">
        <f t="shared" si="75"/>
        <v>0</v>
      </c>
      <c r="D752">
        <f t="shared" si="75"/>
        <v>0</v>
      </c>
      <c r="E752">
        <f t="shared" si="75"/>
        <v>0</v>
      </c>
      <c r="F752">
        <f t="shared" si="75"/>
        <v>0</v>
      </c>
      <c r="G752">
        <f t="shared" si="75"/>
        <v>0</v>
      </c>
      <c r="N752"/>
    </row>
    <row r="753" spans="1:14" x14ac:dyDescent="0.3">
      <c r="A753" t="s">
        <v>333</v>
      </c>
      <c r="B753">
        <f t="shared" si="75"/>
        <v>1495184.8400000003</v>
      </c>
      <c r="C753">
        <f t="shared" si="75"/>
        <v>0</v>
      </c>
      <c r="D753">
        <f t="shared" si="75"/>
        <v>0</v>
      </c>
      <c r="E753">
        <f t="shared" si="75"/>
        <v>79399.179999999993</v>
      </c>
      <c r="F753">
        <f t="shared" si="75"/>
        <v>0</v>
      </c>
      <c r="G753">
        <f t="shared" si="75"/>
        <v>0</v>
      </c>
      <c r="N753"/>
    </row>
    <row r="754" spans="1:14" x14ac:dyDescent="0.3">
      <c r="A754" t="s">
        <v>339</v>
      </c>
      <c r="B754">
        <f t="shared" si="75"/>
        <v>153467.11999999997</v>
      </c>
      <c r="C754">
        <f t="shared" si="75"/>
        <v>0</v>
      </c>
      <c r="D754">
        <f t="shared" si="75"/>
        <v>0</v>
      </c>
      <c r="E754">
        <f t="shared" si="75"/>
        <v>0</v>
      </c>
      <c r="F754">
        <f t="shared" si="75"/>
        <v>0</v>
      </c>
      <c r="G754">
        <f t="shared" si="75"/>
        <v>0</v>
      </c>
      <c r="N754"/>
    </row>
    <row r="755" spans="1:14" x14ac:dyDescent="0.3">
      <c r="A755" t="s">
        <v>342</v>
      </c>
      <c r="B755">
        <f t="shared" si="75"/>
        <v>2355633.3000000003</v>
      </c>
      <c r="C755">
        <f t="shared" si="75"/>
        <v>0</v>
      </c>
      <c r="D755">
        <f t="shared" si="75"/>
        <v>0</v>
      </c>
      <c r="E755">
        <f t="shared" si="75"/>
        <v>0</v>
      </c>
      <c r="F755">
        <f t="shared" si="75"/>
        <v>0</v>
      </c>
      <c r="G755">
        <f t="shared" si="75"/>
        <v>0</v>
      </c>
      <c r="N755"/>
    </row>
    <row r="756" spans="1:14" x14ac:dyDescent="0.3">
      <c r="A756" t="s">
        <v>356</v>
      </c>
      <c r="B756">
        <f t="shared" si="75"/>
        <v>69619.199999999997</v>
      </c>
      <c r="C756">
        <f t="shared" si="75"/>
        <v>0</v>
      </c>
      <c r="D756">
        <f t="shared" si="75"/>
        <v>0</v>
      </c>
      <c r="E756">
        <f t="shared" si="75"/>
        <v>28808.400000000001</v>
      </c>
      <c r="F756">
        <f t="shared" si="75"/>
        <v>0</v>
      </c>
      <c r="G756">
        <f t="shared" si="75"/>
        <v>0</v>
      </c>
      <c r="N756"/>
    </row>
    <row r="757" spans="1:14" x14ac:dyDescent="0.3">
      <c r="A757" t="s">
        <v>360</v>
      </c>
      <c r="B757">
        <f t="shared" si="75"/>
        <v>87695.91</v>
      </c>
      <c r="C757">
        <f t="shared" si="75"/>
        <v>0</v>
      </c>
      <c r="D757">
        <f t="shared" si="75"/>
        <v>0</v>
      </c>
      <c r="E757">
        <f t="shared" si="75"/>
        <v>0</v>
      </c>
      <c r="F757">
        <f t="shared" si="75"/>
        <v>0</v>
      </c>
      <c r="G757">
        <f t="shared" si="75"/>
        <v>0</v>
      </c>
      <c r="N757"/>
    </row>
    <row r="758" spans="1:14" x14ac:dyDescent="0.3">
      <c r="A758" t="s">
        <v>363</v>
      </c>
      <c r="B758">
        <f t="shared" si="75"/>
        <v>378336.59000000008</v>
      </c>
      <c r="C758">
        <f t="shared" si="75"/>
        <v>0</v>
      </c>
      <c r="D758">
        <f t="shared" si="75"/>
        <v>0</v>
      </c>
      <c r="E758">
        <f t="shared" si="75"/>
        <v>0</v>
      </c>
      <c r="F758">
        <f t="shared" si="75"/>
        <v>0</v>
      </c>
      <c r="G758">
        <f t="shared" si="75"/>
        <v>0</v>
      </c>
      <c r="N758"/>
    </row>
    <row r="759" spans="1:14" x14ac:dyDescent="0.3">
      <c r="A759" t="s">
        <v>364</v>
      </c>
      <c r="B759">
        <f t="shared" si="75"/>
        <v>339109.31999999995</v>
      </c>
      <c r="C759">
        <f t="shared" si="75"/>
        <v>0</v>
      </c>
      <c r="D759">
        <f t="shared" si="75"/>
        <v>0</v>
      </c>
      <c r="E759">
        <f t="shared" si="75"/>
        <v>0</v>
      </c>
      <c r="F759">
        <f t="shared" si="75"/>
        <v>0</v>
      </c>
      <c r="G759">
        <f t="shared" si="75"/>
        <v>0</v>
      </c>
      <c r="N759"/>
    </row>
    <row r="760" spans="1:14" x14ac:dyDescent="0.3">
      <c r="A760" t="s">
        <v>366</v>
      </c>
      <c r="B760">
        <f t="shared" si="75"/>
        <v>370661.71999999991</v>
      </c>
      <c r="C760">
        <f t="shared" si="75"/>
        <v>0</v>
      </c>
      <c r="D760">
        <f t="shared" si="75"/>
        <v>0</v>
      </c>
      <c r="E760">
        <f t="shared" si="75"/>
        <v>0</v>
      </c>
      <c r="F760">
        <f t="shared" si="75"/>
        <v>0</v>
      </c>
      <c r="G760">
        <f t="shared" si="75"/>
        <v>0</v>
      </c>
      <c r="N760"/>
    </row>
    <row r="761" spans="1:14" x14ac:dyDescent="0.3">
      <c r="A761" t="s">
        <v>368</v>
      </c>
      <c r="B761">
        <f t="shared" si="75"/>
        <v>888240.02999999991</v>
      </c>
      <c r="C761">
        <f t="shared" si="75"/>
        <v>0</v>
      </c>
      <c r="D761">
        <f t="shared" si="75"/>
        <v>0</v>
      </c>
      <c r="E761">
        <f t="shared" si="75"/>
        <v>0</v>
      </c>
      <c r="F761">
        <f t="shared" si="75"/>
        <v>0</v>
      </c>
      <c r="G761">
        <f t="shared" si="75"/>
        <v>57842.559999999998</v>
      </c>
      <c r="N761"/>
    </row>
    <row r="762" spans="1:14" x14ac:dyDescent="0.3">
      <c r="A762" t="s">
        <v>374</v>
      </c>
      <c r="B762">
        <f t="shared" ref="B762:G771" si="76">SUMIFS(Total_value,materialName,$A762,customer,B$1)</f>
        <v>987885.84</v>
      </c>
      <c r="C762">
        <f t="shared" si="76"/>
        <v>0</v>
      </c>
      <c r="D762">
        <f t="shared" si="76"/>
        <v>0</v>
      </c>
      <c r="E762">
        <f t="shared" si="76"/>
        <v>0</v>
      </c>
      <c r="F762">
        <f t="shared" si="76"/>
        <v>0</v>
      </c>
      <c r="G762">
        <f t="shared" si="76"/>
        <v>0</v>
      </c>
      <c r="N762"/>
    </row>
    <row r="763" spans="1:14" x14ac:dyDescent="0.3">
      <c r="A763" t="s">
        <v>375</v>
      </c>
      <c r="B763">
        <f t="shared" si="76"/>
        <v>842150.89999999991</v>
      </c>
      <c r="C763">
        <f t="shared" si="76"/>
        <v>0</v>
      </c>
      <c r="D763">
        <f t="shared" si="76"/>
        <v>0</v>
      </c>
      <c r="E763">
        <f t="shared" si="76"/>
        <v>0</v>
      </c>
      <c r="F763">
        <f t="shared" si="76"/>
        <v>0</v>
      </c>
      <c r="G763">
        <f t="shared" si="76"/>
        <v>0</v>
      </c>
      <c r="N763"/>
    </row>
    <row r="764" spans="1:14" x14ac:dyDescent="0.3">
      <c r="A764" t="s">
        <v>377</v>
      </c>
      <c r="B764">
        <f t="shared" si="76"/>
        <v>75534.55</v>
      </c>
      <c r="C764">
        <f t="shared" si="76"/>
        <v>0</v>
      </c>
      <c r="D764">
        <f t="shared" si="76"/>
        <v>0</v>
      </c>
      <c r="E764">
        <f t="shared" si="76"/>
        <v>0</v>
      </c>
      <c r="F764">
        <f t="shared" si="76"/>
        <v>0</v>
      </c>
      <c r="G764">
        <f t="shared" si="76"/>
        <v>0</v>
      </c>
      <c r="N764"/>
    </row>
    <row r="765" spans="1:14" x14ac:dyDescent="0.3">
      <c r="A765" t="s">
        <v>383</v>
      </c>
      <c r="B765">
        <f t="shared" si="76"/>
        <v>531183.62999999966</v>
      </c>
      <c r="C765">
        <f t="shared" si="76"/>
        <v>0</v>
      </c>
      <c r="D765">
        <f t="shared" si="76"/>
        <v>0</v>
      </c>
      <c r="E765">
        <f t="shared" si="76"/>
        <v>0</v>
      </c>
      <c r="F765">
        <f t="shared" si="76"/>
        <v>0</v>
      </c>
      <c r="G765">
        <f t="shared" si="76"/>
        <v>0</v>
      </c>
      <c r="N765"/>
    </row>
    <row r="766" spans="1:14" x14ac:dyDescent="0.3">
      <c r="A766" t="s">
        <v>384</v>
      </c>
      <c r="B766">
        <f t="shared" si="76"/>
        <v>2374444.6700000009</v>
      </c>
      <c r="C766">
        <f t="shared" si="76"/>
        <v>0</v>
      </c>
      <c r="D766">
        <f t="shared" si="76"/>
        <v>0</v>
      </c>
      <c r="E766">
        <f t="shared" si="76"/>
        <v>0</v>
      </c>
      <c r="F766">
        <f t="shared" si="76"/>
        <v>0</v>
      </c>
      <c r="G766">
        <f t="shared" si="76"/>
        <v>0</v>
      </c>
      <c r="N766"/>
    </row>
    <row r="767" spans="1:14" x14ac:dyDescent="0.3">
      <c r="A767" t="s">
        <v>385</v>
      </c>
      <c r="B767">
        <f t="shared" si="76"/>
        <v>390536.64</v>
      </c>
      <c r="C767">
        <f t="shared" si="76"/>
        <v>0</v>
      </c>
      <c r="D767">
        <f t="shared" si="76"/>
        <v>0</v>
      </c>
      <c r="E767">
        <f t="shared" si="76"/>
        <v>0</v>
      </c>
      <c r="F767">
        <f t="shared" si="76"/>
        <v>0</v>
      </c>
      <c r="G767">
        <f t="shared" si="76"/>
        <v>0</v>
      </c>
      <c r="N767"/>
    </row>
    <row r="768" spans="1:14" x14ac:dyDescent="0.3">
      <c r="A768" t="s">
        <v>386</v>
      </c>
      <c r="B768">
        <f t="shared" si="76"/>
        <v>3583376.1600000053</v>
      </c>
      <c r="C768">
        <f t="shared" si="76"/>
        <v>0</v>
      </c>
      <c r="D768">
        <f t="shared" si="76"/>
        <v>0</v>
      </c>
      <c r="E768">
        <f t="shared" si="76"/>
        <v>0</v>
      </c>
      <c r="F768">
        <f t="shared" si="76"/>
        <v>0</v>
      </c>
      <c r="G768">
        <f t="shared" si="76"/>
        <v>0</v>
      </c>
      <c r="N768"/>
    </row>
    <row r="769" spans="1:14" x14ac:dyDescent="0.3">
      <c r="A769" t="s">
        <v>408</v>
      </c>
      <c r="B769">
        <f t="shared" si="76"/>
        <v>226317.36999999997</v>
      </c>
      <c r="C769">
        <f t="shared" si="76"/>
        <v>0</v>
      </c>
      <c r="D769">
        <f t="shared" si="76"/>
        <v>0</v>
      </c>
      <c r="E769">
        <f t="shared" si="76"/>
        <v>0</v>
      </c>
      <c r="F769">
        <f t="shared" si="76"/>
        <v>0</v>
      </c>
      <c r="G769">
        <f t="shared" si="76"/>
        <v>0</v>
      </c>
      <c r="N769"/>
    </row>
    <row r="770" spans="1:14" x14ac:dyDescent="0.3">
      <c r="A770" t="s">
        <v>409</v>
      </c>
      <c r="B770">
        <f t="shared" si="76"/>
        <v>601077.0199999999</v>
      </c>
      <c r="C770">
        <f t="shared" si="76"/>
        <v>0</v>
      </c>
      <c r="D770">
        <f t="shared" si="76"/>
        <v>0</v>
      </c>
      <c r="E770">
        <f t="shared" si="76"/>
        <v>0</v>
      </c>
      <c r="F770">
        <f t="shared" si="76"/>
        <v>0</v>
      </c>
      <c r="G770">
        <f t="shared" si="76"/>
        <v>0</v>
      </c>
      <c r="N770"/>
    </row>
    <row r="771" spans="1:14" x14ac:dyDescent="0.3">
      <c r="A771" t="s">
        <v>413</v>
      </c>
      <c r="B771">
        <f t="shared" si="76"/>
        <v>295428.17</v>
      </c>
      <c r="C771">
        <f t="shared" si="76"/>
        <v>0</v>
      </c>
      <c r="D771">
        <f t="shared" si="76"/>
        <v>0</v>
      </c>
      <c r="E771">
        <f t="shared" si="76"/>
        <v>0</v>
      </c>
      <c r="F771">
        <f t="shared" si="76"/>
        <v>0</v>
      </c>
      <c r="G771">
        <f t="shared" si="76"/>
        <v>0</v>
      </c>
      <c r="N771"/>
    </row>
    <row r="772" spans="1:14" x14ac:dyDescent="0.3">
      <c r="A772" t="s">
        <v>414</v>
      </c>
      <c r="B772">
        <f t="shared" ref="B772:G781" si="77">SUMIFS(Total_value,materialName,$A772,customer,B$1)</f>
        <v>1843926.44</v>
      </c>
      <c r="C772">
        <f t="shared" si="77"/>
        <v>0</v>
      </c>
      <c r="D772">
        <f t="shared" si="77"/>
        <v>0</v>
      </c>
      <c r="E772">
        <f t="shared" si="77"/>
        <v>0</v>
      </c>
      <c r="F772">
        <f t="shared" si="77"/>
        <v>0</v>
      </c>
      <c r="G772">
        <f t="shared" si="77"/>
        <v>0</v>
      </c>
      <c r="N772"/>
    </row>
    <row r="773" spans="1:14" x14ac:dyDescent="0.3">
      <c r="A773" t="s">
        <v>419</v>
      </c>
      <c r="B773">
        <f t="shared" si="77"/>
        <v>1664704.6100000006</v>
      </c>
      <c r="C773">
        <f t="shared" si="77"/>
        <v>0</v>
      </c>
      <c r="D773">
        <f t="shared" si="77"/>
        <v>0</v>
      </c>
      <c r="E773">
        <f t="shared" si="77"/>
        <v>0</v>
      </c>
      <c r="F773">
        <f t="shared" si="77"/>
        <v>0</v>
      </c>
      <c r="G773">
        <f t="shared" si="77"/>
        <v>0</v>
      </c>
      <c r="N773"/>
    </row>
    <row r="774" spans="1:14" x14ac:dyDescent="0.3">
      <c r="A774" t="s">
        <v>435</v>
      </c>
      <c r="B774">
        <f t="shared" si="77"/>
        <v>195401.92</v>
      </c>
      <c r="C774">
        <f t="shared" si="77"/>
        <v>0</v>
      </c>
      <c r="D774">
        <f t="shared" si="77"/>
        <v>0</v>
      </c>
      <c r="E774">
        <f t="shared" si="77"/>
        <v>0</v>
      </c>
      <c r="F774">
        <f t="shared" si="77"/>
        <v>0</v>
      </c>
      <c r="G774">
        <f t="shared" si="77"/>
        <v>0</v>
      </c>
      <c r="N774"/>
    </row>
    <row r="775" spans="1:14" x14ac:dyDescent="0.3">
      <c r="A775" t="s">
        <v>447</v>
      </c>
      <c r="B775">
        <f t="shared" si="77"/>
        <v>952770.7300000001</v>
      </c>
      <c r="C775">
        <f t="shared" si="77"/>
        <v>0</v>
      </c>
      <c r="D775">
        <f t="shared" si="77"/>
        <v>0</v>
      </c>
      <c r="E775">
        <f t="shared" si="77"/>
        <v>0</v>
      </c>
      <c r="F775">
        <f t="shared" si="77"/>
        <v>0</v>
      </c>
      <c r="G775">
        <f t="shared" si="77"/>
        <v>0</v>
      </c>
      <c r="N775"/>
    </row>
    <row r="776" spans="1:14" x14ac:dyDescent="0.3">
      <c r="A776" t="s">
        <v>449</v>
      </c>
      <c r="B776">
        <f t="shared" si="77"/>
        <v>413019.92</v>
      </c>
      <c r="C776">
        <f t="shared" si="77"/>
        <v>0</v>
      </c>
      <c r="D776">
        <f t="shared" si="77"/>
        <v>0</v>
      </c>
      <c r="E776">
        <f t="shared" si="77"/>
        <v>0</v>
      </c>
      <c r="F776">
        <f t="shared" si="77"/>
        <v>0</v>
      </c>
      <c r="G776">
        <f t="shared" si="77"/>
        <v>52985.83</v>
      </c>
      <c r="N776"/>
    </row>
    <row r="777" spans="1:14" x14ac:dyDescent="0.3">
      <c r="A777" t="s">
        <v>453</v>
      </c>
      <c r="B777">
        <f t="shared" si="77"/>
        <v>78988.610000000015</v>
      </c>
      <c r="C777">
        <f t="shared" si="77"/>
        <v>0</v>
      </c>
      <c r="D777">
        <f t="shared" si="77"/>
        <v>0</v>
      </c>
      <c r="E777">
        <f t="shared" si="77"/>
        <v>0</v>
      </c>
      <c r="F777">
        <f t="shared" si="77"/>
        <v>0</v>
      </c>
      <c r="G777">
        <f t="shared" si="77"/>
        <v>0</v>
      </c>
      <c r="N777"/>
    </row>
    <row r="778" spans="1:14" x14ac:dyDescent="0.3">
      <c r="A778" t="s">
        <v>455</v>
      </c>
      <c r="B778">
        <f t="shared" si="77"/>
        <v>28843.200000000001</v>
      </c>
      <c r="C778">
        <f t="shared" si="77"/>
        <v>0</v>
      </c>
      <c r="D778">
        <f t="shared" si="77"/>
        <v>0</v>
      </c>
      <c r="E778">
        <f t="shared" si="77"/>
        <v>0</v>
      </c>
      <c r="F778">
        <f t="shared" si="77"/>
        <v>0</v>
      </c>
      <c r="G778">
        <f t="shared" si="77"/>
        <v>0</v>
      </c>
      <c r="N778"/>
    </row>
    <row r="779" spans="1:14" x14ac:dyDescent="0.3">
      <c r="A779" t="s">
        <v>462</v>
      </c>
      <c r="B779">
        <f t="shared" si="77"/>
        <v>92080.25999999998</v>
      </c>
      <c r="C779">
        <f t="shared" si="77"/>
        <v>0</v>
      </c>
      <c r="D779">
        <f t="shared" si="77"/>
        <v>0</v>
      </c>
      <c r="E779">
        <f t="shared" si="77"/>
        <v>0</v>
      </c>
      <c r="F779">
        <f t="shared" si="77"/>
        <v>0</v>
      </c>
      <c r="G779">
        <f t="shared" si="77"/>
        <v>0</v>
      </c>
      <c r="N779"/>
    </row>
    <row r="780" spans="1:14" x14ac:dyDescent="0.3">
      <c r="A780" t="s">
        <v>467</v>
      </c>
      <c r="B780">
        <f t="shared" si="77"/>
        <v>0</v>
      </c>
      <c r="C780">
        <f t="shared" si="77"/>
        <v>0</v>
      </c>
      <c r="D780">
        <f t="shared" si="77"/>
        <v>0</v>
      </c>
      <c r="E780">
        <f t="shared" si="77"/>
        <v>0</v>
      </c>
      <c r="F780">
        <f t="shared" si="77"/>
        <v>28786.239999999998</v>
      </c>
      <c r="G780">
        <f t="shared" si="77"/>
        <v>0</v>
      </c>
      <c r="N780"/>
    </row>
    <row r="781" spans="1:14" x14ac:dyDescent="0.3">
      <c r="A781" t="s">
        <v>471</v>
      </c>
      <c r="B781">
        <f t="shared" si="77"/>
        <v>96174.96</v>
      </c>
      <c r="C781">
        <f t="shared" si="77"/>
        <v>0</v>
      </c>
      <c r="D781">
        <f t="shared" si="77"/>
        <v>0</v>
      </c>
      <c r="E781">
        <f t="shared" si="77"/>
        <v>0</v>
      </c>
      <c r="F781">
        <f t="shared" si="77"/>
        <v>95374.49</v>
      </c>
      <c r="G781">
        <f t="shared" si="77"/>
        <v>105971.65</v>
      </c>
      <c r="N781"/>
    </row>
    <row r="782" spans="1:14" x14ac:dyDescent="0.3">
      <c r="A782" t="s">
        <v>472</v>
      </c>
      <c r="B782">
        <f t="shared" ref="B782:G791" si="78">SUMIFS(Total_value,materialName,$A782,customer,B$1)</f>
        <v>0</v>
      </c>
      <c r="C782">
        <f t="shared" si="78"/>
        <v>0</v>
      </c>
      <c r="D782">
        <f t="shared" si="78"/>
        <v>0</v>
      </c>
      <c r="E782">
        <f t="shared" si="78"/>
        <v>0</v>
      </c>
      <c r="F782">
        <f t="shared" si="78"/>
        <v>156074.32</v>
      </c>
      <c r="G782">
        <f t="shared" si="78"/>
        <v>141060.01999999999</v>
      </c>
      <c r="N782"/>
    </row>
    <row r="783" spans="1:14" x14ac:dyDescent="0.3">
      <c r="A783" t="s">
        <v>477</v>
      </c>
      <c r="B783">
        <f t="shared" si="78"/>
        <v>0</v>
      </c>
      <c r="C783">
        <f t="shared" si="78"/>
        <v>0</v>
      </c>
      <c r="D783">
        <f t="shared" si="78"/>
        <v>0</v>
      </c>
      <c r="E783">
        <f t="shared" si="78"/>
        <v>0</v>
      </c>
      <c r="F783">
        <f t="shared" si="78"/>
        <v>0</v>
      </c>
      <c r="G783">
        <f t="shared" si="78"/>
        <v>16371.07</v>
      </c>
      <c r="N783"/>
    </row>
    <row r="784" spans="1:14" x14ac:dyDescent="0.3">
      <c r="A784" t="s">
        <v>482</v>
      </c>
      <c r="B784">
        <f t="shared" si="78"/>
        <v>0</v>
      </c>
      <c r="C784">
        <f t="shared" si="78"/>
        <v>0</v>
      </c>
      <c r="D784">
        <f t="shared" si="78"/>
        <v>0</v>
      </c>
      <c r="E784">
        <f t="shared" si="78"/>
        <v>0</v>
      </c>
      <c r="F784">
        <f t="shared" si="78"/>
        <v>0</v>
      </c>
      <c r="G784">
        <f t="shared" si="78"/>
        <v>14120.43</v>
      </c>
      <c r="N784"/>
    </row>
    <row r="785" spans="1:14" x14ac:dyDescent="0.3">
      <c r="A785" t="s">
        <v>484</v>
      </c>
      <c r="B785">
        <f t="shared" si="78"/>
        <v>0</v>
      </c>
      <c r="C785">
        <f t="shared" si="78"/>
        <v>0</v>
      </c>
      <c r="D785">
        <f t="shared" si="78"/>
        <v>0</v>
      </c>
      <c r="E785">
        <f t="shared" si="78"/>
        <v>0</v>
      </c>
      <c r="F785">
        <f t="shared" si="78"/>
        <v>0</v>
      </c>
      <c r="G785">
        <f t="shared" si="78"/>
        <v>13846.72</v>
      </c>
      <c r="N785"/>
    </row>
    <row r="786" spans="1:14" x14ac:dyDescent="0.3">
      <c r="A786" t="s">
        <v>493</v>
      </c>
      <c r="B786">
        <f t="shared" si="78"/>
        <v>0</v>
      </c>
      <c r="C786">
        <f t="shared" si="78"/>
        <v>0</v>
      </c>
      <c r="D786">
        <f t="shared" si="78"/>
        <v>0</v>
      </c>
      <c r="E786">
        <f t="shared" si="78"/>
        <v>0</v>
      </c>
      <c r="F786">
        <f t="shared" si="78"/>
        <v>86383.37</v>
      </c>
      <c r="G786">
        <f t="shared" si="78"/>
        <v>107929.96000000002</v>
      </c>
      <c r="N786"/>
    </row>
    <row r="787" spans="1:14" x14ac:dyDescent="0.3">
      <c r="A787" t="s">
        <v>496</v>
      </c>
      <c r="B787">
        <f t="shared" si="78"/>
        <v>0</v>
      </c>
      <c r="C787">
        <f t="shared" si="78"/>
        <v>0</v>
      </c>
      <c r="D787">
        <f t="shared" si="78"/>
        <v>0</v>
      </c>
      <c r="E787">
        <f t="shared" si="78"/>
        <v>0</v>
      </c>
      <c r="F787">
        <f t="shared" si="78"/>
        <v>0</v>
      </c>
      <c r="G787">
        <f t="shared" si="78"/>
        <v>18827.259999999998</v>
      </c>
      <c r="N787"/>
    </row>
    <row r="788" spans="1:14" x14ac:dyDescent="0.3">
      <c r="A788" t="s">
        <v>497</v>
      </c>
      <c r="B788">
        <f t="shared" si="78"/>
        <v>0</v>
      </c>
      <c r="C788">
        <f t="shared" si="78"/>
        <v>0</v>
      </c>
      <c r="D788">
        <f t="shared" si="78"/>
        <v>0</v>
      </c>
      <c r="E788">
        <f t="shared" si="78"/>
        <v>0</v>
      </c>
      <c r="F788">
        <f t="shared" si="78"/>
        <v>0</v>
      </c>
      <c r="G788">
        <f t="shared" si="78"/>
        <v>4706.8100000000004</v>
      </c>
      <c r="N788"/>
    </row>
    <row r="789" spans="1:14" x14ac:dyDescent="0.3">
      <c r="A789" t="s">
        <v>499</v>
      </c>
      <c r="B789">
        <f t="shared" si="78"/>
        <v>193854.12</v>
      </c>
      <c r="C789">
        <f t="shared" si="78"/>
        <v>0</v>
      </c>
      <c r="D789">
        <f t="shared" si="78"/>
        <v>0</v>
      </c>
      <c r="E789">
        <f t="shared" si="78"/>
        <v>0</v>
      </c>
      <c r="F789">
        <f t="shared" si="78"/>
        <v>0</v>
      </c>
      <c r="G789">
        <f t="shared" si="78"/>
        <v>75643.37</v>
      </c>
      <c r="N789"/>
    </row>
    <row r="790" spans="1:14" x14ac:dyDescent="0.3">
      <c r="A790" t="s">
        <v>500</v>
      </c>
      <c r="B790">
        <f t="shared" si="78"/>
        <v>0</v>
      </c>
      <c r="C790">
        <f t="shared" si="78"/>
        <v>0</v>
      </c>
      <c r="D790">
        <f t="shared" si="78"/>
        <v>0</v>
      </c>
      <c r="E790">
        <f t="shared" si="78"/>
        <v>0</v>
      </c>
      <c r="F790">
        <f t="shared" si="78"/>
        <v>0</v>
      </c>
      <c r="G790">
        <f t="shared" si="78"/>
        <v>38267.25</v>
      </c>
      <c r="N790"/>
    </row>
    <row r="791" spans="1:14" x14ac:dyDescent="0.3">
      <c r="A791" t="s">
        <v>502</v>
      </c>
      <c r="B791">
        <f t="shared" si="78"/>
        <v>0</v>
      </c>
      <c r="C791">
        <f t="shared" si="78"/>
        <v>0</v>
      </c>
      <c r="D791">
        <f t="shared" si="78"/>
        <v>0</v>
      </c>
      <c r="E791">
        <f t="shared" si="78"/>
        <v>0</v>
      </c>
      <c r="F791">
        <f t="shared" si="78"/>
        <v>0</v>
      </c>
      <c r="G791">
        <f t="shared" si="78"/>
        <v>26875.42</v>
      </c>
      <c r="N791"/>
    </row>
    <row r="792" spans="1:14" x14ac:dyDescent="0.3">
      <c r="A792" t="s">
        <v>504</v>
      </c>
      <c r="B792">
        <f t="shared" ref="B792:G801" si="79">SUMIFS(Total_value,materialName,$A792,customer,B$1)</f>
        <v>780858.91999999981</v>
      </c>
      <c r="C792">
        <f t="shared" si="79"/>
        <v>0</v>
      </c>
      <c r="D792">
        <f t="shared" si="79"/>
        <v>0</v>
      </c>
      <c r="E792">
        <f t="shared" si="79"/>
        <v>235731</v>
      </c>
      <c r="F792">
        <f t="shared" si="79"/>
        <v>0</v>
      </c>
      <c r="G792">
        <f t="shared" si="79"/>
        <v>44199.56</v>
      </c>
      <c r="N792"/>
    </row>
    <row r="793" spans="1:14" x14ac:dyDescent="0.3">
      <c r="A793" t="s">
        <v>506</v>
      </c>
      <c r="B793">
        <f t="shared" si="79"/>
        <v>0</v>
      </c>
      <c r="C793">
        <f t="shared" si="79"/>
        <v>0</v>
      </c>
      <c r="D793">
        <f t="shared" si="79"/>
        <v>0</v>
      </c>
      <c r="E793">
        <f t="shared" si="79"/>
        <v>0</v>
      </c>
      <c r="F793">
        <f t="shared" si="79"/>
        <v>0</v>
      </c>
      <c r="G793">
        <f t="shared" si="79"/>
        <v>2510.46</v>
      </c>
      <c r="N793"/>
    </row>
    <row r="794" spans="1:14" x14ac:dyDescent="0.3">
      <c r="A794" t="s">
        <v>507</v>
      </c>
      <c r="B794">
        <f t="shared" si="79"/>
        <v>0</v>
      </c>
      <c r="C794">
        <f t="shared" si="79"/>
        <v>0</v>
      </c>
      <c r="D794">
        <f t="shared" si="79"/>
        <v>0</v>
      </c>
      <c r="E794">
        <f t="shared" si="79"/>
        <v>0</v>
      </c>
      <c r="F794">
        <f t="shared" si="79"/>
        <v>0</v>
      </c>
      <c r="G794">
        <f t="shared" si="79"/>
        <v>852.56</v>
      </c>
      <c r="N794"/>
    </row>
    <row r="795" spans="1:14" x14ac:dyDescent="0.3">
      <c r="A795" t="s">
        <v>509</v>
      </c>
      <c r="B795">
        <f t="shared" si="79"/>
        <v>0</v>
      </c>
      <c r="C795">
        <f t="shared" si="79"/>
        <v>0</v>
      </c>
      <c r="D795">
        <f t="shared" si="79"/>
        <v>0</v>
      </c>
      <c r="E795">
        <f t="shared" si="79"/>
        <v>0</v>
      </c>
      <c r="F795">
        <f t="shared" si="79"/>
        <v>0</v>
      </c>
      <c r="G795">
        <f t="shared" si="79"/>
        <v>7438.4</v>
      </c>
      <c r="N795"/>
    </row>
    <row r="796" spans="1:14" x14ac:dyDescent="0.3">
      <c r="A796" t="s">
        <v>510</v>
      </c>
      <c r="B796">
        <f t="shared" si="79"/>
        <v>113680.8</v>
      </c>
      <c r="C796">
        <f t="shared" si="79"/>
        <v>0</v>
      </c>
      <c r="D796">
        <f t="shared" si="79"/>
        <v>0</v>
      </c>
      <c r="E796">
        <f t="shared" si="79"/>
        <v>0</v>
      </c>
      <c r="F796">
        <f t="shared" si="79"/>
        <v>0</v>
      </c>
      <c r="G796">
        <f t="shared" si="79"/>
        <v>3789.36</v>
      </c>
      <c r="N796"/>
    </row>
    <row r="797" spans="1:14" x14ac:dyDescent="0.3">
      <c r="A797" t="s">
        <v>511</v>
      </c>
      <c r="B797">
        <f t="shared" si="79"/>
        <v>0</v>
      </c>
      <c r="C797">
        <f t="shared" si="79"/>
        <v>0</v>
      </c>
      <c r="D797">
        <f t="shared" si="79"/>
        <v>0</v>
      </c>
      <c r="E797">
        <f t="shared" si="79"/>
        <v>0</v>
      </c>
      <c r="F797">
        <f t="shared" si="79"/>
        <v>0</v>
      </c>
      <c r="G797">
        <f t="shared" si="79"/>
        <v>1121.04</v>
      </c>
      <c r="N797"/>
    </row>
    <row r="798" spans="1:14" x14ac:dyDescent="0.3">
      <c r="A798" t="s">
        <v>512</v>
      </c>
      <c r="B798">
        <f t="shared" si="79"/>
        <v>24516.720000000001</v>
      </c>
      <c r="C798">
        <f t="shared" si="79"/>
        <v>0</v>
      </c>
      <c r="D798">
        <f t="shared" si="79"/>
        <v>0</v>
      </c>
      <c r="E798">
        <f t="shared" si="79"/>
        <v>0</v>
      </c>
      <c r="F798">
        <f t="shared" si="79"/>
        <v>0</v>
      </c>
      <c r="G798">
        <f t="shared" si="79"/>
        <v>4326.4799999999996</v>
      </c>
      <c r="N798"/>
    </row>
    <row r="799" spans="1:14" x14ac:dyDescent="0.3">
      <c r="A799" t="s">
        <v>529</v>
      </c>
      <c r="B799">
        <f t="shared" si="79"/>
        <v>1654257.6999999995</v>
      </c>
      <c r="C799">
        <f t="shared" si="79"/>
        <v>0</v>
      </c>
      <c r="D799">
        <f t="shared" si="79"/>
        <v>0</v>
      </c>
      <c r="E799">
        <f t="shared" si="79"/>
        <v>0</v>
      </c>
      <c r="F799">
        <f t="shared" si="79"/>
        <v>0</v>
      </c>
      <c r="G799">
        <f t="shared" si="79"/>
        <v>0</v>
      </c>
      <c r="N799"/>
    </row>
    <row r="800" spans="1:14" x14ac:dyDescent="0.3">
      <c r="A800" t="s">
        <v>545</v>
      </c>
      <c r="B800">
        <f t="shared" si="79"/>
        <v>799531.92999999993</v>
      </c>
      <c r="C800">
        <f t="shared" si="79"/>
        <v>0</v>
      </c>
      <c r="D800">
        <f t="shared" si="79"/>
        <v>0</v>
      </c>
      <c r="E800">
        <f t="shared" si="79"/>
        <v>0</v>
      </c>
      <c r="F800">
        <f t="shared" si="79"/>
        <v>0</v>
      </c>
      <c r="G800">
        <f t="shared" si="79"/>
        <v>0</v>
      </c>
      <c r="N800"/>
    </row>
    <row r="801" spans="1:14" x14ac:dyDescent="0.3">
      <c r="A801" t="s">
        <v>546</v>
      </c>
      <c r="B801">
        <f t="shared" si="79"/>
        <v>86944.989999999991</v>
      </c>
      <c r="C801">
        <f t="shared" si="79"/>
        <v>0</v>
      </c>
      <c r="D801">
        <f t="shared" si="79"/>
        <v>0</v>
      </c>
      <c r="E801">
        <f t="shared" si="79"/>
        <v>0</v>
      </c>
      <c r="F801">
        <f t="shared" si="79"/>
        <v>0</v>
      </c>
      <c r="G801">
        <f t="shared" si="79"/>
        <v>0</v>
      </c>
      <c r="N801"/>
    </row>
    <row r="802" spans="1:14" x14ac:dyDescent="0.3">
      <c r="A802" t="s">
        <v>548</v>
      </c>
      <c r="B802">
        <f t="shared" ref="B802:G811" si="80">SUMIFS(Total_value,materialName,$A802,customer,B$1)</f>
        <v>317859.56</v>
      </c>
      <c r="C802">
        <f t="shared" si="80"/>
        <v>0</v>
      </c>
      <c r="D802">
        <f t="shared" si="80"/>
        <v>0</v>
      </c>
      <c r="E802">
        <f t="shared" si="80"/>
        <v>0</v>
      </c>
      <c r="F802">
        <f t="shared" si="80"/>
        <v>0</v>
      </c>
      <c r="G802">
        <f t="shared" si="80"/>
        <v>0</v>
      </c>
      <c r="N802"/>
    </row>
    <row r="803" spans="1:14" x14ac:dyDescent="0.3">
      <c r="A803" t="s">
        <v>553</v>
      </c>
      <c r="B803">
        <f t="shared" si="80"/>
        <v>0</v>
      </c>
      <c r="C803">
        <f t="shared" si="80"/>
        <v>0</v>
      </c>
      <c r="D803">
        <f t="shared" si="80"/>
        <v>0</v>
      </c>
      <c r="E803">
        <f t="shared" si="80"/>
        <v>0</v>
      </c>
      <c r="F803">
        <f t="shared" si="80"/>
        <v>0</v>
      </c>
      <c r="G803">
        <f t="shared" si="80"/>
        <v>7210.8</v>
      </c>
      <c r="N803"/>
    </row>
    <row r="804" spans="1:14" x14ac:dyDescent="0.3">
      <c r="A804" t="s">
        <v>556</v>
      </c>
      <c r="B804">
        <f t="shared" si="80"/>
        <v>0</v>
      </c>
      <c r="C804">
        <f t="shared" si="80"/>
        <v>0</v>
      </c>
      <c r="D804">
        <f t="shared" si="80"/>
        <v>2987.16</v>
      </c>
      <c r="E804">
        <f t="shared" si="80"/>
        <v>0</v>
      </c>
      <c r="F804">
        <f t="shared" si="80"/>
        <v>0</v>
      </c>
      <c r="G804">
        <f t="shared" si="80"/>
        <v>9618</v>
      </c>
      <c r="N804"/>
    </row>
    <row r="805" spans="1:14" x14ac:dyDescent="0.3">
      <c r="A805" t="s">
        <v>557</v>
      </c>
      <c r="B805">
        <f t="shared" si="80"/>
        <v>0</v>
      </c>
      <c r="C805">
        <f t="shared" si="80"/>
        <v>0</v>
      </c>
      <c r="D805">
        <f t="shared" si="80"/>
        <v>0</v>
      </c>
      <c r="E805">
        <f t="shared" si="80"/>
        <v>0</v>
      </c>
      <c r="F805">
        <f t="shared" si="80"/>
        <v>0</v>
      </c>
      <c r="G805">
        <f t="shared" si="80"/>
        <v>4706.8100000000004</v>
      </c>
      <c r="N805"/>
    </row>
    <row r="806" spans="1:14" x14ac:dyDescent="0.3">
      <c r="A806" t="s">
        <v>561</v>
      </c>
      <c r="B806">
        <f t="shared" si="80"/>
        <v>0</v>
      </c>
      <c r="C806">
        <f t="shared" si="80"/>
        <v>0</v>
      </c>
      <c r="D806">
        <f t="shared" si="80"/>
        <v>0</v>
      </c>
      <c r="E806">
        <f t="shared" si="80"/>
        <v>0</v>
      </c>
      <c r="F806">
        <f t="shared" si="80"/>
        <v>0</v>
      </c>
      <c r="G806">
        <f t="shared" si="80"/>
        <v>86015</v>
      </c>
      <c r="N806"/>
    </row>
    <row r="807" spans="1:14" x14ac:dyDescent="0.3">
      <c r="A807" t="s">
        <v>574</v>
      </c>
      <c r="B807">
        <f t="shared" si="80"/>
        <v>37893.599999999999</v>
      </c>
      <c r="C807">
        <f t="shared" si="80"/>
        <v>0</v>
      </c>
      <c r="D807">
        <f t="shared" si="80"/>
        <v>0</v>
      </c>
      <c r="E807">
        <f t="shared" si="80"/>
        <v>0</v>
      </c>
      <c r="F807">
        <f t="shared" si="80"/>
        <v>0</v>
      </c>
      <c r="G807">
        <f t="shared" si="80"/>
        <v>0</v>
      </c>
      <c r="N807"/>
    </row>
    <row r="808" spans="1:14" x14ac:dyDescent="0.3">
      <c r="A808" t="s">
        <v>593</v>
      </c>
      <c r="B808">
        <f t="shared" si="80"/>
        <v>65895.38</v>
      </c>
      <c r="C808">
        <f t="shared" si="80"/>
        <v>0</v>
      </c>
      <c r="D808">
        <f t="shared" si="80"/>
        <v>0</v>
      </c>
      <c r="E808">
        <f t="shared" si="80"/>
        <v>0</v>
      </c>
      <c r="F808">
        <f t="shared" si="80"/>
        <v>0</v>
      </c>
      <c r="G808">
        <f t="shared" si="80"/>
        <v>0</v>
      </c>
      <c r="N808"/>
    </row>
    <row r="809" spans="1:14" x14ac:dyDescent="0.3">
      <c r="A809" t="s">
        <v>595</v>
      </c>
      <c r="B809">
        <f t="shared" si="80"/>
        <v>288469.39</v>
      </c>
      <c r="C809">
        <f t="shared" si="80"/>
        <v>0</v>
      </c>
      <c r="D809">
        <f t="shared" si="80"/>
        <v>0</v>
      </c>
      <c r="E809">
        <f t="shared" si="80"/>
        <v>0</v>
      </c>
      <c r="F809">
        <f t="shared" si="80"/>
        <v>0</v>
      </c>
      <c r="G809">
        <f t="shared" si="80"/>
        <v>0</v>
      </c>
      <c r="N809"/>
    </row>
    <row r="810" spans="1:14" x14ac:dyDescent="0.3">
      <c r="A810" t="s">
        <v>596</v>
      </c>
      <c r="B810">
        <f t="shared" si="80"/>
        <v>26329.54</v>
      </c>
      <c r="C810">
        <f t="shared" si="80"/>
        <v>0</v>
      </c>
      <c r="D810">
        <f t="shared" si="80"/>
        <v>0</v>
      </c>
      <c r="E810">
        <f t="shared" si="80"/>
        <v>0</v>
      </c>
      <c r="F810">
        <f t="shared" si="80"/>
        <v>0</v>
      </c>
      <c r="G810">
        <f t="shared" si="80"/>
        <v>0</v>
      </c>
      <c r="N810"/>
    </row>
    <row r="811" spans="1:14" x14ac:dyDescent="0.3">
      <c r="A811" t="s">
        <v>598</v>
      </c>
      <c r="B811">
        <f t="shared" si="80"/>
        <v>141906.65</v>
      </c>
      <c r="C811">
        <f t="shared" si="80"/>
        <v>0</v>
      </c>
      <c r="D811">
        <f t="shared" si="80"/>
        <v>0</v>
      </c>
      <c r="E811">
        <f t="shared" si="80"/>
        <v>0</v>
      </c>
      <c r="F811">
        <f t="shared" si="80"/>
        <v>0</v>
      </c>
      <c r="G811">
        <f t="shared" si="80"/>
        <v>0</v>
      </c>
      <c r="N811"/>
    </row>
    <row r="812" spans="1:14" x14ac:dyDescent="0.3">
      <c r="A812" t="s">
        <v>603</v>
      </c>
      <c r="B812">
        <f t="shared" ref="B812:G821" si="81">SUMIFS(Total_value,materialName,$A812,customer,B$1)</f>
        <v>1251176.82</v>
      </c>
      <c r="C812">
        <f t="shared" si="81"/>
        <v>0</v>
      </c>
      <c r="D812">
        <f t="shared" si="81"/>
        <v>0</v>
      </c>
      <c r="E812">
        <f t="shared" si="81"/>
        <v>0</v>
      </c>
      <c r="F812">
        <f t="shared" si="81"/>
        <v>0</v>
      </c>
      <c r="G812">
        <f t="shared" si="81"/>
        <v>0</v>
      </c>
      <c r="N812"/>
    </row>
    <row r="813" spans="1:14" x14ac:dyDescent="0.3">
      <c r="A813" t="s">
        <v>606</v>
      </c>
      <c r="B813">
        <f t="shared" si="81"/>
        <v>383667.83000000007</v>
      </c>
      <c r="C813">
        <f t="shared" si="81"/>
        <v>0</v>
      </c>
      <c r="D813">
        <f t="shared" si="81"/>
        <v>0</v>
      </c>
      <c r="E813">
        <f t="shared" si="81"/>
        <v>0</v>
      </c>
      <c r="F813">
        <f t="shared" si="81"/>
        <v>0</v>
      </c>
      <c r="G813">
        <f t="shared" si="81"/>
        <v>0</v>
      </c>
      <c r="N813"/>
    </row>
    <row r="814" spans="1:14" x14ac:dyDescent="0.3">
      <c r="A814" t="s">
        <v>608</v>
      </c>
      <c r="B814">
        <f t="shared" si="81"/>
        <v>70665.840000000011</v>
      </c>
      <c r="C814">
        <f t="shared" si="81"/>
        <v>0</v>
      </c>
      <c r="D814">
        <f t="shared" si="81"/>
        <v>0</v>
      </c>
      <c r="E814">
        <f t="shared" si="81"/>
        <v>0</v>
      </c>
      <c r="F814">
        <f t="shared" si="81"/>
        <v>0</v>
      </c>
      <c r="G814">
        <f t="shared" si="81"/>
        <v>0</v>
      </c>
      <c r="N814"/>
    </row>
    <row r="815" spans="1:14" x14ac:dyDescent="0.3">
      <c r="A815" t="s">
        <v>609</v>
      </c>
      <c r="B815">
        <f t="shared" si="81"/>
        <v>83996.64</v>
      </c>
      <c r="C815">
        <f t="shared" si="81"/>
        <v>0</v>
      </c>
      <c r="D815">
        <f t="shared" si="81"/>
        <v>0</v>
      </c>
      <c r="E815">
        <f t="shared" si="81"/>
        <v>0</v>
      </c>
      <c r="F815">
        <f t="shared" si="81"/>
        <v>0</v>
      </c>
      <c r="G815">
        <f t="shared" si="81"/>
        <v>0</v>
      </c>
      <c r="N815"/>
    </row>
    <row r="816" spans="1:14" x14ac:dyDescent="0.3">
      <c r="A816" t="s">
        <v>611</v>
      </c>
      <c r="B816">
        <f t="shared" si="81"/>
        <v>14999.4</v>
      </c>
      <c r="C816">
        <f t="shared" si="81"/>
        <v>0</v>
      </c>
      <c r="D816">
        <f t="shared" si="81"/>
        <v>0</v>
      </c>
      <c r="E816">
        <f t="shared" si="81"/>
        <v>0</v>
      </c>
      <c r="F816">
        <f t="shared" si="81"/>
        <v>0</v>
      </c>
      <c r="G816">
        <f t="shared" si="81"/>
        <v>0</v>
      </c>
      <c r="N816"/>
    </row>
    <row r="817" spans="1:14" x14ac:dyDescent="0.3">
      <c r="A817" t="s">
        <v>612</v>
      </c>
      <c r="B817">
        <f t="shared" si="81"/>
        <v>206520.12</v>
      </c>
      <c r="C817">
        <f t="shared" si="81"/>
        <v>0</v>
      </c>
      <c r="D817">
        <f t="shared" si="81"/>
        <v>0</v>
      </c>
      <c r="E817">
        <f t="shared" si="81"/>
        <v>0</v>
      </c>
      <c r="F817">
        <f t="shared" si="81"/>
        <v>0</v>
      </c>
      <c r="G817">
        <f t="shared" si="81"/>
        <v>0</v>
      </c>
      <c r="N817"/>
    </row>
    <row r="818" spans="1:14" x14ac:dyDescent="0.3">
      <c r="A818" t="s">
        <v>616</v>
      </c>
      <c r="B818">
        <f t="shared" si="81"/>
        <v>5605.2</v>
      </c>
      <c r="C818">
        <f t="shared" si="81"/>
        <v>0</v>
      </c>
      <c r="D818">
        <f t="shared" si="81"/>
        <v>0</v>
      </c>
      <c r="E818">
        <f t="shared" si="81"/>
        <v>0</v>
      </c>
      <c r="F818">
        <f t="shared" si="81"/>
        <v>0</v>
      </c>
      <c r="G818">
        <f t="shared" si="81"/>
        <v>0</v>
      </c>
      <c r="N818"/>
    </row>
    <row r="819" spans="1:14" x14ac:dyDescent="0.3">
      <c r="A819" t="s">
        <v>654</v>
      </c>
      <c r="B819">
        <f t="shared" si="81"/>
        <v>0</v>
      </c>
      <c r="C819">
        <f t="shared" si="81"/>
        <v>0</v>
      </c>
      <c r="D819">
        <f t="shared" si="81"/>
        <v>0</v>
      </c>
      <c r="E819">
        <f t="shared" si="81"/>
        <v>1339426.0899999999</v>
      </c>
      <c r="F819">
        <f t="shared" si="81"/>
        <v>0</v>
      </c>
      <c r="G819">
        <f t="shared" si="81"/>
        <v>0</v>
      </c>
      <c r="N819"/>
    </row>
    <row r="820" spans="1:14" x14ac:dyDescent="0.3">
      <c r="A820" t="s">
        <v>659</v>
      </c>
      <c r="B820">
        <f t="shared" si="81"/>
        <v>271892.54000000004</v>
      </c>
      <c r="C820">
        <f t="shared" si="81"/>
        <v>0</v>
      </c>
      <c r="D820">
        <f t="shared" si="81"/>
        <v>0</v>
      </c>
      <c r="E820">
        <f t="shared" si="81"/>
        <v>0</v>
      </c>
      <c r="F820">
        <f t="shared" si="81"/>
        <v>0</v>
      </c>
      <c r="G820">
        <f t="shared" si="81"/>
        <v>0</v>
      </c>
      <c r="N820"/>
    </row>
    <row r="821" spans="1:14" x14ac:dyDescent="0.3">
      <c r="A821" t="s">
        <v>660</v>
      </c>
      <c r="B821">
        <f t="shared" si="81"/>
        <v>1116816.6399999999</v>
      </c>
      <c r="C821">
        <f t="shared" si="81"/>
        <v>0</v>
      </c>
      <c r="D821">
        <f t="shared" si="81"/>
        <v>0</v>
      </c>
      <c r="E821">
        <f t="shared" si="81"/>
        <v>0</v>
      </c>
      <c r="F821">
        <f t="shared" si="81"/>
        <v>0</v>
      </c>
      <c r="G821">
        <f t="shared" si="81"/>
        <v>0</v>
      </c>
      <c r="N821"/>
    </row>
    <row r="822" spans="1:14" x14ac:dyDescent="0.3">
      <c r="A822" t="s">
        <v>662</v>
      </c>
      <c r="B822">
        <f t="shared" ref="B822:G831" si="82">SUMIFS(Total_value,materialName,$A822,customer,B$1)</f>
        <v>203182.96</v>
      </c>
      <c r="C822">
        <f t="shared" si="82"/>
        <v>0</v>
      </c>
      <c r="D822">
        <f t="shared" si="82"/>
        <v>0</v>
      </c>
      <c r="E822">
        <f t="shared" si="82"/>
        <v>0</v>
      </c>
      <c r="F822">
        <f t="shared" si="82"/>
        <v>0</v>
      </c>
      <c r="G822">
        <f t="shared" si="82"/>
        <v>0</v>
      </c>
      <c r="N822"/>
    </row>
    <row r="823" spans="1:14" x14ac:dyDescent="0.3">
      <c r="A823" t="s">
        <v>665</v>
      </c>
      <c r="B823">
        <f t="shared" si="82"/>
        <v>1761448.4300000006</v>
      </c>
      <c r="C823">
        <f t="shared" si="82"/>
        <v>0</v>
      </c>
      <c r="D823">
        <f t="shared" si="82"/>
        <v>0</v>
      </c>
      <c r="E823">
        <f t="shared" si="82"/>
        <v>0</v>
      </c>
      <c r="F823">
        <f t="shared" si="82"/>
        <v>0</v>
      </c>
      <c r="G823">
        <f t="shared" si="82"/>
        <v>0</v>
      </c>
      <c r="N823"/>
    </row>
    <row r="824" spans="1:14" x14ac:dyDescent="0.3">
      <c r="A824" t="s">
        <v>668</v>
      </c>
      <c r="B824">
        <f t="shared" si="82"/>
        <v>1472491.7300000002</v>
      </c>
      <c r="C824">
        <f t="shared" si="82"/>
        <v>0</v>
      </c>
      <c r="D824">
        <f t="shared" si="82"/>
        <v>0</v>
      </c>
      <c r="E824">
        <f t="shared" si="82"/>
        <v>0</v>
      </c>
      <c r="F824">
        <f t="shared" si="82"/>
        <v>0</v>
      </c>
      <c r="G824">
        <f t="shared" si="82"/>
        <v>0</v>
      </c>
      <c r="N824"/>
    </row>
    <row r="825" spans="1:14" x14ac:dyDescent="0.3">
      <c r="A825" t="s">
        <v>683</v>
      </c>
      <c r="B825">
        <f t="shared" si="82"/>
        <v>186624</v>
      </c>
      <c r="C825">
        <f t="shared" si="82"/>
        <v>0</v>
      </c>
      <c r="D825">
        <f t="shared" si="82"/>
        <v>0</v>
      </c>
      <c r="E825">
        <f t="shared" si="82"/>
        <v>155520</v>
      </c>
      <c r="F825">
        <f t="shared" si="82"/>
        <v>0</v>
      </c>
      <c r="G825">
        <f t="shared" si="82"/>
        <v>0</v>
      </c>
      <c r="N825"/>
    </row>
    <row r="826" spans="1:14" x14ac:dyDescent="0.3">
      <c r="A826" t="s">
        <v>687</v>
      </c>
      <c r="B826">
        <f t="shared" si="82"/>
        <v>0</v>
      </c>
      <c r="C826">
        <f t="shared" si="82"/>
        <v>0</v>
      </c>
      <c r="D826">
        <f t="shared" si="82"/>
        <v>0</v>
      </c>
      <c r="E826">
        <f t="shared" si="82"/>
        <v>31498.739999999998</v>
      </c>
      <c r="F826">
        <f t="shared" si="82"/>
        <v>0</v>
      </c>
      <c r="G826">
        <f t="shared" si="82"/>
        <v>0</v>
      </c>
      <c r="N826"/>
    </row>
    <row r="827" spans="1:14" x14ac:dyDescent="0.3">
      <c r="A827" t="s">
        <v>697</v>
      </c>
      <c r="B827">
        <f t="shared" si="82"/>
        <v>89941.640000000014</v>
      </c>
      <c r="C827">
        <f t="shared" si="82"/>
        <v>0</v>
      </c>
      <c r="D827">
        <f t="shared" si="82"/>
        <v>0</v>
      </c>
      <c r="E827">
        <f t="shared" si="82"/>
        <v>0</v>
      </c>
      <c r="F827">
        <f t="shared" si="82"/>
        <v>0</v>
      </c>
      <c r="G827">
        <f t="shared" si="82"/>
        <v>0</v>
      </c>
      <c r="N827"/>
    </row>
    <row r="828" spans="1:14" x14ac:dyDescent="0.3">
      <c r="A828" t="s">
        <v>708</v>
      </c>
      <c r="B828">
        <f t="shared" si="82"/>
        <v>0</v>
      </c>
      <c r="C828">
        <f t="shared" si="82"/>
        <v>0</v>
      </c>
      <c r="D828">
        <f t="shared" si="82"/>
        <v>0</v>
      </c>
      <c r="E828">
        <f t="shared" si="82"/>
        <v>53964.98000000001</v>
      </c>
      <c r="F828">
        <f t="shared" si="82"/>
        <v>0</v>
      </c>
      <c r="G828">
        <f t="shared" si="82"/>
        <v>0</v>
      </c>
      <c r="N828"/>
    </row>
    <row r="829" spans="1:14" x14ac:dyDescent="0.3">
      <c r="A829" t="s">
        <v>712</v>
      </c>
      <c r="B829">
        <f t="shared" si="82"/>
        <v>0</v>
      </c>
      <c r="C829">
        <f t="shared" si="82"/>
        <v>0</v>
      </c>
      <c r="D829">
        <f t="shared" si="82"/>
        <v>0</v>
      </c>
      <c r="E829">
        <f t="shared" si="82"/>
        <v>0</v>
      </c>
      <c r="F829">
        <f t="shared" si="82"/>
        <v>95374.49</v>
      </c>
      <c r="G829">
        <f t="shared" si="82"/>
        <v>0</v>
      </c>
      <c r="N829"/>
    </row>
    <row r="830" spans="1:14" x14ac:dyDescent="0.3">
      <c r="A830" t="s">
        <v>715</v>
      </c>
      <c r="B830">
        <f t="shared" si="82"/>
        <v>0</v>
      </c>
      <c r="C830">
        <f t="shared" si="82"/>
        <v>0</v>
      </c>
      <c r="D830">
        <f t="shared" si="82"/>
        <v>0</v>
      </c>
      <c r="E830">
        <f t="shared" si="82"/>
        <v>0</v>
      </c>
      <c r="F830">
        <f t="shared" si="82"/>
        <v>14120.43</v>
      </c>
      <c r="G830">
        <f t="shared" si="82"/>
        <v>0</v>
      </c>
      <c r="N830"/>
    </row>
    <row r="831" spans="1:14" x14ac:dyDescent="0.3">
      <c r="A831" t="s">
        <v>716</v>
      </c>
      <c r="B831">
        <f t="shared" si="82"/>
        <v>0</v>
      </c>
      <c r="C831">
        <f t="shared" si="82"/>
        <v>0</v>
      </c>
      <c r="D831">
        <f t="shared" si="82"/>
        <v>0</v>
      </c>
      <c r="E831">
        <f t="shared" si="82"/>
        <v>0</v>
      </c>
      <c r="F831">
        <f t="shared" si="82"/>
        <v>28839.800000000003</v>
      </c>
      <c r="G831">
        <f t="shared" si="82"/>
        <v>9618</v>
      </c>
      <c r="N831"/>
    </row>
    <row r="832" spans="1:14" x14ac:dyDescent="0.3">
      <c r="A832" t="s">
        <v>717</v>
      </c>
      <c r="B832">
        <f t="shared" ref="B832:G841" si="83">SUMIFS(Total_value,materialName,$A832,customer,B$1)</f>
        <v>0</v>
      </c>
      <c r="C832">
        <f t="shared" si="83"/>
        <v>0</v>
      </c>
      <c r="D832">
        <f t="shared" si="83"/>
        <v>0</v>
      </c>
      <c r="E832">
        <f t="shared" si="83"/>
        <v>0</v>
      </c>
      <c r="F832">
        <f t="shared" si="83"/>
        <v>9618</v>
      </c>
      <c r="G832">
        <f t="shared" si="83"/>
        <v>0</v>
      </c>
      <c r="N832"/>
    </row>
    <row r="833" spans="1:14" x14ac:dyDescent="0.3">
      <c r="A833" t="s">
        <v>727</v>
      </c>
      <c r="B833">
        <f t="shared" si="83"/>
        <v>270657.67</v>
      </c>
      <c r="C833">
        <f t="shared" si="83"/>
        <v>0</v>
      </c>
      <c r="D833">
        <f t="shared" si="83"/>
        <v>0</v>
      </c>
      <c r="E833">
        <f t="shared" si="83"/>
        <v>0</v>
      </c>
      <c r="F833">
        <f t="shared" si="83"/>
        <v>0</v>
      </c>
      <c r="G833">
        <f t="shared" si="83"/>
        <v>8730.89</v>
      </c>
      <c r="N833"/>
    </row>
    <row r="834" spans="1:14" x14ac:dyDescent="0.3">
      <c r="A834" t="s">
        <v>733</v>
      </c>
      <c r="B834">
        <f t="shared" si="83"/>
        <v>30693.42</v>
      </c>
      <c r="C834">
        <f t="shared" si="83"/>
        <v>0</v>
      </c>
      <c r="D834">
        <f t="shared" si="83"/>
        <v>0</v>
      </c>
      <c r="E834">
        <f t="shared" si="83"/>
        <v>0</v>
      </c>
      <c r="F834">
        <f t="shared" si="83"/>
        <v>0</v>
      </c>
      <c r="G834">
        <f t="shared" si="83"/>
        <v>0</v>
      </c>
      <c r="N834"/>
    </row>
    <row r="835" spans="1:14" x14ac:dyDescent="0.3">
      <c r="A835" t="s">
        <v>773</v>
      </c>
      <c r="B835">
        <f t="shared" si="83"/>
        <v>178109.47</v>
      </c>
      <c r="C835">
        <f t="shared" si="83"/>
        <v>0</v>
      </c>
      <c r="D835">
        <f t="shared" si="83"/>
        <v>0</v>
      </c>
      <c r="E835">
        <f t="shared" si="83"/>
        <v>0</v>
      </c>
      <c r="F835">
        <f t="shared" si="83"/>
        <v>0</v>
      </c>
      <c r="G835">
        <f t="shared" si="83"/>
        <v>0</v>
      </c>
      <c r="N835"/>
    </row>
    <row r="836" spans="1:14" x14ac:dyDescent="0.3">
      <c r="A836" t="s">
        <v>776</v>
      </c>
      <c r="B836">
        <f t="shared" si="83"/>
        <v>680909.09999999974</v>
      </c>
      <c r="C836">
        <f t="shared" si="83"/>
        <v>0</v>
      </c>
      <c r="D836">
        <f t="shared" si="83"/>
        <v>0</v>
      </c>
      <c r="E836">
        <f t="shared" si="83"/>
        <v>0</v>
      </c>
      <c r="F836">
        <f t="shared" si="83"/>
        <v>0</v>
      </c>
      <c r="G836">
        <f t="shared" si="83"/>
        <v>0</v>
      </c>
      <c r="N836"/>
    </row>
    <row r="837" spans="1:14" x14ac:dyDescent="0.3">
      <c r="A837" t="s">
        <v>777</v>
      </c>
      <c r="B837">
        <f t="shared" si="83"/>
        <v>291209.16000000003</v>
      </c>
      <c r="C837">
        <f t="shared" si="83"/>
        <v>0</v>
      </c>
      <c r="D837">
        <f t="shared" si="83"/>
        <v>0</v>
      </c>
      <c r="E837">
        <f t="shared" si="83"/>
        <v>0</v>
      </c>
      <c r="F837">
        <f t="shared" si="83"/>
        <v>0</v>
      </c>
      <c r="G837">
        <f t="shared" si="83"/>
        <v>0</v>
      </c>
      <c r="N837"/>
    </row>
    <row r="838" spans="1:14" x14ac:dyDescent="0.3">
      <c r="A838" t="s">
        <v>778</v>
      </c>
      <c r="B838">
        <f t="shared" si="83"/>
        <v>532851.95999999985</v>
      </c>
      <c r="C838">
        <f t="shared" si="83"/>
        <v>0</v>
      </c>
      <c r="D838">
        <f t="shared" si="83"/>
        <v>0</v>
      </c>
      <c r="E838">
        <f t="shared" si="83"/>
        <v>0</v>
      </c>
      <c r="F838">
        <f t="shared" si="83"/>
        <v>0</v>
      </c>
      <c r="G838">
        <f t="shared" si="83"/>
        <v>0</v>
      </c>
      <c r="N838"/>
    </row>
    <row r="839" spans="1:14" x14ac:dyDescent="0.3">
      <c r="A839" t="s">
        <v>785</v>
      </c>
      <c r="B839">
        <f t="shared" si="83"/>
        <v>0</v>
      </c>
      <c r="C839">
        <f t="shared" si="83"/>
        <v>0</v>
      </c>
      <c r="D839">
        <f t="shared" si="83"/>
        <v>9413.6299999999992</v>
      </c>
      <c r="E839">
        <f t="shared" si="83"/>
        <v>0</v>
      </c>
      <c r="F839">
        <f t="shared" si="83"/>
        <v>0</v>
      </c>
      <c r="G839">
        <f t="shared" si="83"/>
        <v>0</v>
      </c>
      <c r="N839"/>
    </row>
    <row r="840" spans="1:14" x14ac:dyDescent="0.3">
      <c r="A840" t="s">
        <v>786</v>
      </c>
      <c r="B840">
        <f t="shared" si="83"/>
        <v>0</v>
      </c>
      <c r="C840">
        <f t="shared" si="83"/>
        <v>0</v>
      </c>
      <c r="D840">
        <f t="shared" si="83"/>
        <v>9413.6299999999992</v>
      </c>
      <c r="E840">
        <f t="shared" si="83"/>
        <v>0</v>
      </c>
      <c r="F840">
        <f t="shared" si="83"/>
        <v>0</v>
      </c>
      <c r="G840">
        <f t="shared" si="83"/>
        <v>9413.6299999999992</v>
      </c>
      <c r="N840"/>
    </row>
    <row r="841" spans="1:14" x14ac:dyDescent="0.3">
      <c r="A841" t="s">
        <v>787</v>
      </c>
      <c r="B841">
        <f t="shared" si="83"/>
        <v>0</v>
      </c>
      <c r="C841">
        <f t="shared" si="83"/>
        <v>0</v>
      </c>
      <c r="D841">
        <f t="shared" si="83"/>
        <v>9413.6299999999992</v>
      </c>
      <c r="E841">
        <f t="shared" si="83"/>
        <v>0</v>
      </c>
      <c r="F841">
        <f t="shared" si="83"/>
        <v>0</v>
      </c>
      <c r="G841">
        <f t="shared" si="83"/>
        <v>0</v>
      </c>
      <c r="N841"/>
    </row>
    <row r="842" spans="1:14" x14ac:dyDescent="0.3">
      <c r="A842" t="s">
        <v>804</v>
      </c>
      <c r="B842">
        <f t="shared" ref="B842:G851" si="84">SUMIFS(Total_value,materialName,$A842,customer,B$1)</f>
        <v>0</v>
      </c>
      <c r="C842">
        <f t="shared" si="84"/>
        <v>0</v>
      </c>
      <c r="D842">
        <f t="shared" si="84"/>
        <v>0</v>
      </c>
      <c r="E842">
        <f t="shared" si="84"/>
        <v>0</v>
      </c>
      <c r="F842">
        <f t="shared" si="84"/>
        <v>4706.8100000000004</v>
      </c>
      <c r="G842">
        <f t="shared" si="84"/>
        <v>0</v>
      </c>
      <c r="N842"/>
    </row>
    <row r="843" spans="1:14" x14ac:dyDescent="0.3">
      <c r="A843" t="s">
        <v>810</v>
      </c>
      <c r="B843">
        <f t="shared" si="84"/>
        <v>0</v>
      </c>
      <c r="C843">
        <f t="shared" si="84"/>
        <v>0</v>
      </c>
      <c r="D843">
        <f t="shared" si="84"/>
        <v>4501.53</v>
      </c>
      <c r="E843">
        <f t="shared" si="84"/>
        <v>0</v>
      </c>
      <c r="F843">
        <f t="shared" si="84"/>
        <v>11528.7</v>
      </c>
      <c r="G843">
        <f t="shared" si="84"/>
        <v>18416.68</v>
      </c>
      <c r="N843"/>
    </row>
    <row r="844" spans="1:14" x14ac:dyDescent="0.3">
      <c r="A844" t="s">
        <v>814</v>
      </c>
      <c r="B844">
        <f t="shared" si="84"/>
        <v>0</v>
      </c>
      <c r="C844">
        <f t="shared" si="84"/>
        <v>0</v>
      </c>
      <c r="D844">
        <f t="shared" si="84"/>
        <v>0</v>
      </c>
      <c r="E844">
        <f t="shared" si="84"/>
        <v>0</v>
      </c>
      <c r="F844">
        <f t="shared" si="84"/>
        <v>0</v>
      </c>
      <c r="G844">
        <f t="shared" si="84"/>
        <v>27693.45</v>
      </c>
      <c r="N844"/>
    </row>
    <row r="845" spans="1:14" x14ac:dyDescent="0.3">
      <c r="A845" t="s">
        <v>815</v>
      </c>
      <c r="B845">
        <f t="shared" si="84"/>
        <v>0</v>
      </c>
      <c r="C845">
        <f t="shared" si="84"/>
        <v>0</v>
      </c>
      <c r="D845">
        <f t="shared" si="84"/>
        <v>0</v>
      </c>
      <c r="E845">
        <f t="shared" si="84"/>
        <v>0</v>
      </c>
      <c r="F845">
        <f t="shared" si="84"/>
        <v>0</v>
      </c>
      <c r="G845">
        <f t="shared" si="84"/>
        <v>51023</v>
      </c>
      <c r="N845"/>
    </row>
    <row r="846" spans="1:14" x14ac:dyDescent="0.3">
      <c r="A846" t="s">
        <v>818</v>
      </c>
      <c r="B846">
        <f t="shared" si="84"/>
        <v>0</v>
      </c>
      <c r="C846">
        <f t="shared" si="84"/>
        <v>0</v>
      </c>
      <c r="D846">
        <f t="shared" si="84"/>
        <v>0</v>
      </c>
      <c r="E846">
        <f t="shared" si="84"/>
        <v>0</v>
      </c>
      <c r="F846">
        <f t="shared" si="84"/>
        <v>0</v>
      </c>
      <c r="G846">
        <f t="shared" si="84"/>
        <v>53964.98</v>
      </c>
      <c r="N846"/>
    </row>
    <row r="847" spans="1:14" x14ac:dyDescent="0.3">
      <c r="A847" t="s">
        <v>819</v>
      </c>
      <c r="B847">
        <f t="shared" si="84"/>
        <v>0</v>
      </c>
      <c r="C847">
        <f t="shared" si="84"/>
        <v>0</v>
      </c>
      <c r="D847">
        <f t="shared" si="84"/>
        <v>0</v>
      </c>
      <c r="E847">
        <f t="shared" si="84"/>
        <v>0</v>
      </c>
      <c r="F847">
        <f t="shared" si="84"/>
        <v>0</v>
      </c>
      <c r="G847">
        <f t="shared" si="84"/>
        <v>159404.15999999997</v>
      </c>
      <c r="N847"/>
    </row>
    <row r="848" spans="1:14" x14ac:dyDescent="0.3">
      <c r="A848" t="s">
        <v>821</v>
      </c>
      <c r="B848">
        <f t="shared" si="84"/>
        <v>113158.7</v>
      </c>
      <c r="C848">
        <f t="shared" si="84"/>
        <v>0</v>
      </c>
      <c r="D848">
        <f t="shared" si="84"/>
        <v>0</v>
      </c>
      <c r="E848">
        <f t="shared" si="84"/>
        <v>113158.69</v>
      </c>
      <c r="F848">
        <f t="shared" si="84"/>
        <v>0</v>
      </c>
      <c r="G848">
        <f t="shared" si="84"/>
        <v>16165.53</v>
      </c>
      <c r="N848"/>
    </row>
    <row r="849" spans="1:14" x14ac:dyDescent="0.3">
      <c r="A849" t="s">
        <v>822</v>
      </c>
      <c r="B849">
        <f t="shared" si="84"/>
        <v>971436.24999999988</v>
      </c>
      <c r="C849">
        <f t="shared" si="84"/>
        <v>0</v>
      </c>
      <c r="D849">
        <f t="shared" si="84"/>
        <v>0</v>
      </c>
      <c r="E849">
        <f t="shared" si="84"/>
        <v>0</v>
      </c>
      <c r="F849">
        <f t="shared" si="84"/>
        <v>0</v>
      </c>
      <c r="G849">
        <f t="shared" si="84"/>
        <v>0</v>
      </c>
      <c r="N849"/>
    </row>
    <row r="850" spans="1:14" x14ac:dyDescent="0.3">
      <c r="A850" t="s">
        <v>823</v>
      </c>
      <c r="B850">
        <f t="shared" si="84"/>
        <v>50066.560000000005</v>
      </c>
      <c r="C850">
        <f t="shared" si="84"/>
        <v>0</v>
      </c>
      <c r="D850">
        <f t="shared" si="84"/>
        <v>0</v>
      </c>
      <c r="E850">
        <f t="shared" si="84"/>
        <v>0</v>
      </c>
      <c r="F850">
        <f t="shared" si="84"/>
        <v>0</v>
      </c>
      <c r="G850">
        <f t="shared" si="84"/>
        <v>0</v>
      </c>
      <c r="N850"/>
    </row>
    <row r="851" spans="1:14" x14ac:dyDescent="0.3">
      <c r="A851" t="s">
        <v>824</v>
      </c>
      <c r="B851">
        <f t="shared" si="84"/>
        <v>195084.32</v>
      </c>
      <c r="C851">
        <f t="shared" si="84"/>
        <v>0</v>
      </c>
      <c r="D851">
        <f t="shared" si="84"/>
        <v>0</v>
      </c>
      <c r="E851">
        <f t="shared" si="84"/>
        <v>0</v>
      </c>
      <c r="F851">
        <f t="shared" si="84"/>
        <v>0</v>
      </c>
      <c r="G851">
        <f t="shared" si="84"/>
        <v>0</v>
      </c>
      <c r="N851"/>
    </row>
    <row r="852" spans="1:14" x14ac:dyDescent="0.3">
      <c r="A852" t="s">
        <v>825</v>
      </c>
      <c r="B852">
        <f t="shared" ref="B852:G861" si="85">SUMIFS(Total_value,materialName,$A852,customer,B$1)</f>
        <v>1026615.7900000003</v>
      </c>
      <c r="C852">
        <f t="shared" si="85"/>
        <v>0</v>
      </c>
      <c r="D852">
        <f t="shared" si="85"/>
        <v>0</v>
      </c>
      <c r="E852">
        <f t="shared" si="85"/>
        <v>0</v>
      </c>
      <c r="F852">
        <f t="shared" si="85"/>
        <v>0</v>
      </c>
      <c r="G852">
        <f t="shared" si="85"/>
        <v>0</v>
      </c>
      <c r="N852"/>
    </row>
    <row r="853" spans="1:14" x14ac:dyDescent="0.3">
      <c r="A853" t="s">
        <v>838</v>
      </c>
      <c r="B853">
        <f t="shared" si="85"/>
        <v>0</v>
      </c>
      <c r="C853">
        <f t="shared" si="85"/>
        <v>0</v>
      </c>
      <c r="D853">
        <f t="shared" si="85"/>
        <v>5626.84</v>
      </c>
      <c r="E853">
        <f t="shared" si="85"/>
        <v>0</v>
      </c>
      <c r="F853">
        <f t="shared" si="85"/>
        <v>0</v>
      </c>
      <c r="G853">
        <f t="shared" si="85"/>
        <v>0</v>
      </c>
      <c r="N853"/>
    </row>
    <row r="854" spans="1:14" x14ac:dyDescent="0.3">
      <c r="A854" t="s">
        <v>846</v>
      </c>
      <c r="B854">
        <f t="shared" si="85"/>
        <v>39494.31</v>
      </c>
      <c r="C854">
        <f t="shared" si="85"/>
        <v>0</v>
      </c>
      <c r="D854">
        <f t="shared" si="85"/>
        <v>0</v>
      </c>
      <c r="E854">
        <f t="shared" si="85"/>
        <v>0</v>
      </c>
      <c r="F854">
        <f t="shared" si="85"/>
        <v>0</v>
      </c>
      <c r="G854">
        <f t="shared" si="85"/>
        <v>0</v>
      </c>
      <c r="N854"/>
    </row>
    <row r="855" spans="1:14" x14ac:dyDescent="0.3">
      <c r="A855" t="s">
        <v>861</v>
      </c>
      <c r="B855">
        <f t="shared" si="85"/>
        <v>0</v>
      </c>
      <c r="C855">
        <f t="shared" si="85"/>
        <v>0</v>
      </c>
      <c r="D855">
        <f t="shared" si="85"/>
        <v>5371.08</v>
      </c>
      <c r="E855">
        <f t="shared" si="85"/>
        <v>0</v>
      </c>
      <c r="F855">
        <f t="shared" si="85"/>
        <v>0</v>
      </c>
      <c r="G855">
        <f t="shared" si="85"/>
        <v>0</v>
      </c>
      <c r="N855"/>
    </row>
    <row r="856" spans="1:14" x14ac:dyDescent="0.3">
      <c r="A856" t="s">
        <v>862</v>
      </c>
      <c r="B856">
        <f t="shared" si="85"/>
        <v>0</v>
      </c>
      <c r="C856">
        <f t="shared" si="85"/>
        <v>0</v>
      </c>
      <c r="D856">
        <f t="shared" si="85"/>
        <v>3495.46</v>
      </c>
      <c r="E856">
        <f t="shared" si="85"/>
        <v>0</v>
      </c>
      <c r="F856">
        <f t="shared" si="85"/>
        <v>0</v>
      </c>
      <c r="G856">
        <f t="shared" si="85"/>
        <v>0</v>
      </c>
      <c r="N856"/>
    </row>
    <row r="857" spans="1:14" x14ac:dyDescent="0.3">
      <c r="A857" t="s">
        <v>865</v>
      </c>
      <c r="B857">
        <f t="shared" si="85"/>
        <v>829480.99999999988</v>
      </c>
      <c r="C857">
        <f t="shared" si="85"/>
        <v>0</v>
      </c>
      <c r="D857">
        <f t="shared" si="85"/>
        <v>0</v>
      </c>
      <c r="E857">
        <f t="shared" si="85"/>
        <v>0</v>
      </c>
      <c r="F857">
        <f t="shared" si="85"/>
        <v>0</v>
      </c>
      <c r="G857">
        <f t="shared" si="85"/>
        <v>0</v>
      </c>
      <c r="N857"/>
    </row>
    <row r="858" spans="1:14" x14ac:dyDescent="0.3">
      <c r="A858" t="s">
        <v>869</v>
      </c>
      <c r="B858">
        <f t="shared" si="85"/>
        <v>650193.35000000009</v>
      </c>
      <c r="C858">
        <f t="shared" si="85"/>
        <v>0</v>
      </c>
      <c r="D858">
        <f t="shared" si="85"/>
        <v>0</v>
      </c>
      <c r="E858">
        <f t="shared" si="85"/>
        <v>0</v>
      </c>
      <c r="F858">
        <f t="shared" si="85"/>
        <v>23838.11</v>
      </c>
      <c r="G858">
        <f t="shared" si="85"/>
        <v>0</v>
      </c>
      <c r="N858"/>
    </row>
    <row r="859" spans="1:14" x14ac:dyDescent="0.3">
      <c r="A859" t="s">
        <v>876</v>
      </c>
      <c r="B859">
        <f t="shared" si="85"/>
        <v>374886.39999999997</v>
      </c>
      <c r="C859">
        <f t="shared" si="85"/>
        <v>0</v>
      </c>
      <c r="D859">
        <f t="shared" si="85"/>
        <v>0</v>
      </c>
      <c r="E859">
        <f t="shared" si="85"/>
        <v>0</v>
      </c>
      <c r="F859">
        <f t="shared" si="85"/>
        <v>0</v>
      </c>
      <c r="G859">
        <f t="shared" si="85"/>
        <v>0</v>
      </c>
      <c r="N859"/>
    </row>
    <row r="860" spans="1:14" x14ac:dyDescent="0.3">
      <c r="A860" t="s">
        <v>877</v>
      </c>
      <c r="B860">
        <f t="shared" si="85"/>
        <v>61386.84</v>
      </c>
      <c r="C860">
        <f t="shared" si="85"/>
        <v>0</v>
      </c>
      <c r="D860">
        <f t="shared" si="85"/>
        <v>0</v>
      </c>
      <c r="E860">
        <f t="shared" si="85"/>
        <v>0</v>
      </c>
      <c r="F860">
        <f t="shared" si="85"/>
        <v>0</v>
      </c>
      <c r="G860">
        <f t="shared" si="85"/>
        <v>0</v>
      </c>
      <c r="N860"/>
    </row>
    <row r="861" spans="1:14" x14ac:dyDescent="0.3">
      <c r="A861" t="s">
        <v>879</v>
      </c>
      <c r="B861">
        <f t="shared" si="85"/>
        <v>234940.31999999995</v>
      </c>
      <c r="C861">
        <f t="shared" si="85"/>
        <v>0</v>
      </c>
      <c r="D861">
        <f t="shared" si="85"/>
        <v>0</v>
      </c>
      <c r="E861">
        <f t="shared" si="85"/>
        <v>0</v>
      </c>
      <c r="F861">
        <f t="shared" si="85"/>
        <v>0</v>
      </c>
      <c r="G861">
        <f t="shared" si="85"/>
        <v>0</v>
      </c>
      <c r="N861"/>
    </row>
    <row r="862" spans="1:14" x14ac:dyDescent="0.3">
      <c r="A862" t="s">
        <v>897</v>
      </c>
      <c r="B862">
        <f t="shared" ref="B862:G871" si="86">SUMIFS(Total_value,materialName,$A862,customer,B$1)</f>
        <v>950435.95999999973</v>
      </c>
      <c r="C862">
        <f t="shared" si="86"/>
        <v>0</v>
      </c>
      <c r="D862">
        <f t="shared" si="86"/>
        <v>0</v>
      </c>
      <c r="E862">
        <f t="shared" si="86"/>
        <v>0</v>
      </c>
      <c r="F862">
        <f t="shared" si="86"/>
        <v>0</v>
      </c>
      <c r="G862">
        <f t="shared" si="86"/>
        <v>0</v>
      </c>
      <c r="N862"/>
    </row>
    <row r="863" spans="1:14" x14ac:dyDescent="0.3">
      <c r="A863" t="s">
        <v>908</v>
      </c>
      <c r="B863">
        <f t="shared" si="86"/>
        <v>0</v>
      </c>
      <c r="C863">
        <f t="shared" si="86"/>
        <v>0</v>
      </c>
      <c r="D863">
        <f t="shared" si="86"/>
        <v>0</v>
      </c>
      <c r="E863">
        <f t="shared" si="86"/>
        <v>0</v>
      </c>
      <c r="F863">
        <f t="shared" si="86"/>
        <v>0</v>
      </c>
      <c r="G863">
        <f t="shared" si="86"/>
        <v>13846.72</v>
      </c>
      <c r="N863"/>
    </row>
    <row r="864" spans="1:14" x14ac:dyDescent="0.3">
      <c r="A864" t="s">
        <v>909</v>
      </c>
      <c r="B864">
        <f t="shared" si="86"/>
        <v>0</v>
      </c>
      <c r="C864">
        <f t="shared" si="86"/>
        <v>0</v>
      </c>
      <c r="D864">
        <f t="shared" si="86"/>
        <v>0</v>
      </c>
      <c r="E864">
        <f t="shared" si="86"/>
        <v>0</v>
      </c>
      <c r="F864">
        <f t="shared" si="86"/>
        <v>0</v>
      </c>
      <c r="G864">
        <f t="shared" si="86"/>
        <v>26329.54</v>
      </c>
      <c r="N864"/>
    </row>
    <row r="865" spans="1:14" x14ac:dyDescent="0.3">
      <c r="A865" t="s">
        <v>913</v>
      </c>
      <c r="B865">
        <f t="shared" si="86"/>
        <v>0</v>
      </c>
      <c r="C865">
        <f t="shared" si="86"/>
        <v>0</v>
      </c>
      <c r="D865">
        <f t="shared" si="86"/>
        <v>0</v>
      </c>
      <c r="E865">
        <f t="shared" si="86"/>
        <v>0</v>
      </c>
      <c r="F865">
        <f t="shared" si="86"/>
        <v>0</v>
      </c>
      <c r="G865">
        <f t="shared" si="86"/>
        <v>14120.439999999999</v>
      </c>
      <c r="N865"/>
    </row>
    <row r="866" spans="1:14" x14ac:dyDescent="0.3">
      <c r="A866" t="s">
        <v>914</v>
      </c>
      <c r="B866">
        <f t="shared" si="86"/>
        <v>0</v>
      </c>
      <c r="C866">
        <f t="shared" si="86"/>
        <v>0</v>
      </c>
      <c r="D866">
        <f t="shared" si="86"/>
        <v>0</v>
      </c>
      <c r="E866">
        <f t="shared" si="86"/>
        <v>0</v>
      </c>
      <c r="F866">
        <f t="shared" si="86"/>
        <v>0</v>
      </c>
      <c r="G866">
        <f t="shared" si="86"/>
        <v>9618</v>
      </c>
      <c r="N866"/>
    </row>
    <row r="867" spans="1:14" x14ac:dyDescent="0.3">
      <c r="A867" t="s">
        <v>915</v>
      </c>
      <c r="B867">
        <f t="shared" si="86"/>
        <v>0</v>
      </c>
      <c r="C867">
        <f t="shared" si="86"/>
        <v>0</v>
      </c>
      <c r="D867">
        <f t="shared" si="86"/>
        <v>4501.53</v>
      </c>
      <c r="E867">
        <f t="shared" si="86"/>
        <v>0</v>
      </c>
      <c r="F867">
        <f t="shared" si="86"/>
        <v>13504.579999999998</v>
      </c>
      <c r="G867">
        <f t="shared" si="86"/>
        <v>9413.6299999999992</v>
      </c>
      <c r="N867"/>
    </row>
    <row r="868" spans="1:14" x14ac:dyDescent="0.3">
      <c r="A868" t="s">
        <v>916</v>
      </c>
      <c r="B868">
        <f t="shared" si="86"/>
        <v>0</v>
      </c>
      <c r="C868">
        <f t="shared" si="86"/>
        <v>0</v>
      </c>
      <c r="D868">
        <f t="shared" si="86"/>
        <v>0</v>
      </c>
      <c r="E868">
        <f t="shared" si="86"/>
        <v>0</v>
      </c>
      <c r="F868">
        <f t="shared" si="86"/>
        <v>18435.02</v>
      </c>
      <c r="G868">
        <f t="shared" si="86"/>
        <v>22442.010000000002</v>
      </c>
      <c r="N868"/>
    </row>
    <row r="869" spans="1:14" x14ac:dyDescent="0.3">
      <c r="A869" t="s">
        <v>918</v>
      </c>
      <c r="B869">
        <f t="shared" si="86"/>
        <v>0</v>
      </c>
      <c r="C869">
        <f t="shared" si="86"/>
        <v>0</v>
      </c>
      <c r="D869">
        <f t="shared" si="86"/>
        <v>0</v>
      </c>
      <c r="E869">
        <f t="shared" si="86"/>
        <v>0</v>
      </c>
      <c r="F869">
        <f t="shared" si="86"/>
        <v>0</v>
      </c>
      <c r="G869">
        <f t="shared" si="86"/>
        <v>9822.64</v>
      </c>
      <c r="N869"/>
    </row>
    <row r="870" spans="1:14" x14ac:dyDescent="0.3">
      <c r="A870" t="s">
        <v>923</v>
      </c>
      <c r="B870">
        <f t="shared" si="86"/>
        <v>0</v>
      </c>
      <c r="C870">
        <f t="shared" si="86"/>
        <v>0</v>
      </c>
      <c r="D870">
        <f t="shared" si="86"/>
        <v>1534.59</v>
      </c>
      <c r="E870">
        <f t="shared" si="86"/>
        <v>0</v>
      </c>
      <c r="F870">
        <f t="shared" si="86"/>
        <v>0</v>
      </c>
      <c r="G870">
        <f t="shared" si="86"/>
        <v>0</v>
      </c>
      <c r="N870"/>
    </row>
    <row r="871" spans="1:14" x14ac:dyDescent="0.3">
      <c r="A871" t="s">
        <v>924</v>
      </c>
      <c r="B871">
        <f t="shared" si="86"/>
        <v>0</v>
      </c>
      <c r="C871">
        <f t="shared" si="86"/>
        <v>0</v>
      </c>
      <c r="D871">
        <f t="shared" si="86"/>
        <v>2728.17</v>
      </c>
      <c r="E871">
        <f t="shared" si="86"/>
        <v>0</v>
      </c>
      <c r="F871">
        <f t="shared" si="86"/>
        <v>0</v>
      </c>
      <c r="G871">
        <f t="shared" si="86"/>
        <v>0</v>
      </c>
      <c r="N871"/>
    </row>
    <row r="872" spans="1:14" x14ac:dyDescent="0.3">
      <c r="A872" t="s">
        <v>925</v>
      </c>
      <c r="B872">
        <f t="shared" ref="B872:G881" si="87">SUMIFS(Total_value,materialName,$A872,customer,B$1)</f>
        <v>0</v>
      </c>
      <c r="C872">
        <f t="shared" si="87"/>
        <v>0</v>
      </c>
      <c r="D872">
        <f t="shared" si="87"/>
        <v>5626.85</v>
      </c>
      <c r="E872">
        <f t="shared" si="87"/>
        <v>0</v>
      </c>
      <c r="F872">
        <f t="shared" si="87"/>
        <v>0</v>
      </c>
      <c r="G872">
        <f t="shared" si="87"/>
        <v>0</v>
      </c>
      <c r="N872"/>
    </row>
    <row r="873" spans="1:14" x14ac:dyDescent="0.3">
      <c r="A873" t="s">
        <v>926</v>
      </c>
      <c r="B873">
        <f t="shared" si="87"/>
        <v>0</v>
      </c>
      <c r="C873">
        <f t="shared" si="87"/>
        <v>0</v>
      </c>
      <c r="D873">
        <f t="shared" si="87"/>
        <v>7246.6900000000005</v>
      </c>
      <c r="E873">
        <f t="shared" si="87"/>
        <v>0</v>
      </c>
      <c r="F873">
        <f t="shared" si="87"/>
        <v>0</v>
      </c>
      <c r="G873">
        <f t="shared" si="87"/>
        <v>0</v>
      </c>
      <c r="N873"/>
    </row>
    <row r="874" spans="1:14" x14ac:dyDescent="0.3">
      <c r="A874" t="s">
        <v>927</v>
      </c>
      <c r="B874">
        <f t="shared" si="87"/>
        <v>0</v>
      </c>
      <c r="C874">
        <f t="shared" si="87"/>
        <v>0</v>
      </c>
      <c r="D874">
        <f t="shared" si="87"/>
        <v>2813.42</v>
      </c>
      <c r="E874">
        <f t="shared" si="87"/>
        <v>0</v>
      </c>
      <c r="F874">
        <f t="shared" si="87"/>
        <v>0</v>
      </c>
      <c r="G874">
        <f t="shared" si="87"/>
        <v>0</v>
      </c>
      <c r="N874"/>
    </row>
    <row r="875" spans="1:14" x14ac:dyDescent="0.3">
      <c r="A875" t="s">
        <v>928</v>
      </c>
      <c r="B875">
        <f t="shared" si="87"/>
        <v>0</v>
      </c>
      <c r="C875">
        <f t="shared" si="87"/>
        <v>0</v>
      </c>
      <c r="D875">
        <f t="shared" si="87"/>
        <v>6895.2</v>
      </c>
      <c r="E875">
        <f t="shared" si="87"/>
        <v>0</v>
      </c>
      <c r="F875">
        <f t="shared" si="87"/>
        <v>0</v>
      </c>
      <c r="G875">
        <f t="shared" si="87"/>
        <v>0</v>
      </c>
      <c r="N875"/>
    </row>
    <row r="876" spans="1:14" x14ac:dyDescent="0.3">
      <c r="A876" t="s">
        <v>930</v>
      </c>
      <c r="B876">
        <f t="shared" si="87"/>
        <v>0</v>
      </c>
      <c r="C876">
        <f t="shared" si="87"/>
        <v>0</v>
      </c>
      <c r="D876">
        <f t="shared" si="87"/>
        <v>6138.37</v>
      </c>
      <c r="E876">
        <f t="shared" si="87"/>
        <v>0</v>
      </c>
      <c r="F876">
        <f t="shared" si="87"/>
        <v>0</v>
      </c>
      <c r="G876">
        <f t="shared" si="87"/>
        <v>461.86</v>
      </c>
      <c r="N876"/>
    </row>
    <row r="877" spans="1:14" x14ac:dyDescent="0.3">
      <c r="A877" t="s">
        <v>931</v>
      </c>
      <c r="B877">
        <f t="shared" si="87"/>
        <v>0</v>
      </c>
      <c r="C877">
        <f t="shared" si="87"/>
        <v>0</v>
      </c>
      <c r="D877">
        <f t="shared" si="87"/>
        <v>3069.19</v>
      </c>
      <c r="E877">
        <f t="shared" si="87"/>
        <v>0</v>
      </c>
      <c r="F877">
        <f t="shared" si="87"/>
        <v>0</v>
      </c>
      <c r="G877">
        <f t="shared" si="87"/>
        <v>0</v>
      </c>
      <c r="N877"/>
    </row>
    <row r="878" spans="1:14" x14ac:dyDescent="0.3">
      <c r="A878" t="s">
        <v>932</v>
      </c>
      <c r="B878">
        <f t="shared" si="87"/>
        <v>0</v>
      </c>
      <c r="C878">
        <f t="shared" si="87"/>
        <v>0</v>
      </c>
      <c r="D878">
        <f t="shared" si="87"/>
        <v>4220.13</v>
      </c>
      <c r="E878">
        <f t="shared" si="87"/>
        <v>0</v>
      </c>
      <c r="F878">
        <f t="shared" si="87"/>
        <v>0</v>
      </c>
      <c r="G878">
        <f t="shared" si="87"/>
        <v>0</v>
      </c>
      <c r="N878"/>
    </row>
    <row r="879" spans="1:14" x14ac:dyDescent="0.3">
      <c r="A879" t="s">
        <v>933</v>
      </c>
      <c r="B879">
        <f t="shared" si="87"/>
        <v>0</v>
      </c>
      <c r="C879">
        <f t="shared" si="87"/>
        <v>0</v>
      </c>
      <c r="D879">
        <f t="shared" si="87"/>
        <v>5371.09</v>
      </c>
      <c r="E879">
        <f t="shared" si="87"/>
        <v>0</v>
      </c>
      <c r="F879">
        <f t="shared" si="87"/>
        <v>0</v>
      </c>
      <c r="G879">
        <f t="shared" si="87"/>
        <v>0</v>
      </c>
      <c r="N879"/>
    </row>
    <row r="880" spans="1:14" x14ac:dyDescent="0.3">
      <c r="A880" t="s">
        <v>936</v>
      </c>
      <c r="B880">
        <f t="shared" si="87"/>
        <v>936788.80000000016</v>
      </c>
      <c r="C880">
        <f t="shared" si="87"/>
        <v>0</v>
      </c>
      <c r="D880">
        <f t="shared" si="87"/>
        <v>0</v>
      </c>
      <c r="E880">
        <f t="shared" si="87"/>
        <v>0</v>
      </c>
      <c r="F880">
        <f t="shared" si="87"/>
        <v>0</v>
      </c>
      <c r="G880">
        <f t="shared" si="87"/>
        <v>0</v>
      </c>
      <c r="N880"/>
    </row>
    <row r="881" spans="1:14" x14ac:dyDescent="0.3">
      <c r="A881" t="s">
        <v>937</v>
      </c>
      <c r="B881">
        <f t="shared" si="87"/>
        <v>895053.27000000025</v>
      </c>
      <c r="C881">
        <f t="shared" si="87"/>
        <v>0</v>
      </c>
      <c r="D881">
        <f t="shared" si="87"/>
        <v>0</v>
      </c>
      <c r="E881">
        <f t="shared" si="87"/>
        <v>0</v>
      </c>
      <c r="F881">
        <f t="shared" si="87"/>
        <v>0</v>
      </c>
      <c r="G881">
        <f t="shared" si="87"/>
        <v>0</v>
      </c>
      <c r="N881"/>
    </row>
    <row r="882" spans="1:14" x14ac:dyDescent="0.3">
      <c r="A882" t="s">
        <v>938</v>
      </c>
      <c r="B882">
        <f t="shared" ref="B882:G891" si="88">SUMIFS(Total_value,materialName,$A882,customer,B$1)</f>
        <v>2627286.620000001</v>
      </c>
      <c r="C882">
        <f t="shared" si="88"/>
        <v>0</v>
      </c>
      <c r="D882">
        <f t="shared" si="88"/>
        <v>0</v>
      </c>
      <c r="E882">
        <f t="shared" si="88"/>
        <v>0</v>
      </c>
      <c r="F882">
        <f t="shared" si="88"/>
        <v>0</v>
      </c>
      <c r="G882">
        <f t="shared" si="88"/>
        <v>0</v>
      </c>
      <c r="N882"/>
    </row>
    <row r="883" spans="1:14" x14ac:dyDescent="0.3">
      <c r="A883" t="s">
        <v>941</v>
      </c>
      <c r="B883">
        <f t="shared" si="88"/>
        <v>0</v>
      </c>
      <c r="C883">
        <f t="shared" si="88"/>
        <v>0</v>
      </c>
      <c r="D883">
        <f t="shared" si="88"/>
        <v>3175.2</v>
      </c>
      <c r="E883">
        <f t="shared" si="88"/>
        <v>0</v>
      </c>
      <c r="F883">
        <f t="shared" si="88"/>
        <v>0</v>
      </c>
      <c r="G883">
        <f t="shared" si="88"/>
        <v>0</v>
      </c>
      <c r="N883"/>
    </row>
    <row r="884" spans="1:14" x14ac:dyDescent="0.3">
      <c r="A884" t="s">
        <v>943</v>
      </c>
      <c r="B884">
        <f t="shared" si="88"/>
        <v>0</v>
      </c>
      <c r="C884">
        <f t="shared" si="88"/>
        <v>0</v>
      </c>
      <c r="D884">
        <f t="shared" si="88"/>
        <v>47401.89</v>
      </c>
      <c r="E884">
        <f t="shared" si="88"/>
        <v>0</v>
      </c>
      <c r="F884">
        <f t="shared" si="88"/>
        <v>0</v>
      </c>
      <c r="G884">
        <f t="shared" si="88"/>
        <v>0</v>
      </c>
      <c r="N884"/>
    </row>
    <row r="885" spans="1:14" x14ac:dyDescent="0.3">
      <c r="A885" t="s">
        <v>945</v>
      </c>
      <c r="B885">
        <f t="shared" si="88"/>
        <v>0</v>
      </c>
      <c r="C885">
        <f t="shared" si="88"/>
        <v>0</v>
      </c>
      <c r="D885">
        <f t="shared" si="88"/>
        <v>20375.989999999998</v>
      </c>
      <c r="E885">
        <f t="shared" si="88"/>
        <v>0</v>
      </c>
      <c r="F885">
        <f t="shared" si="88"/>
        <v>0</v>
      </c>
      <c r="G885">
        <f t="shared" si="88"/>
        <v>0</v>
      </c>
      <c r="N885"/>
    </row>
    <row r="886" spans="1:14" x14ac:dyDescent="0.3">
      <c r="A886" t="s">
        <v>946</v>
      </c>
      <c r="B886">
        <f t="shared" si="88"/>
        <v>0</v>
      </c>
      <c r="C886">
        <f t="shared" si="88"/>
        <v>0</v>
      </c>
      <c r="D886">
        <f t="shared" si="88"/>
        <v>22081.09</v>
      </c>
      <c r="E886">
        <f t="shared" si="88"/>
        <v>0</v>
      </c>
      <c r="F886">
        <f t="shared" si="88"/>
        <v>0</v>
      </c>
      <c r="G886">
        <f t="shared" si="88"/>
        <v>0</v>
      </c>
      <c r="N886"/>
    </row>
    <row r="887" spans="1:14" x14ac:dyDescent="0.3">
      <c r="A887" t="s">
        <v>947</v>
      </c>
      <c r="B887">
        <f t="shared" si="88"/>
        <v>0</v>
      </c>
      <c r="C887">
        <f t="shared" si="88"/>
        <v>0</v>
      </c>
      <c r="D887">
        <f t="shared" si="88"/>
        <v>12617.77</v>
      </c>
      <c r="E887">
        <f t="shared" si="88"/>
        <v>0</v>
      </c>
      <c r="F887">
        <f t="shared" si="88"/>
        <v>0</v>
      </c>
      <c r="G887">
        <f t="shared" si="88"/>
        <v>0</v>
      </c>
      <c r="N887"/>
    </row>
    <row r="888" spans="1:14" x14ac:dyDescent="0.3">
      <c r="A888" t="s">
        <v>949</v>
      </c>
      <c r="B888">
        <f t="shared" si="88"/>
        <v>123760.2</v>
      </c>
      <c r="C888">
        <f t="shared" si="88"/>
        <v>0</v>
      </c>
      <c r="D888">
        <f t="shared" si="88"/>
        <v>0</v>
      </c>
      <c r="E888">
        <f t="shared" si="88"/>
        <v>0</v>
      </c>
      <c r="F888">
        <f t="shared" si="88"/>
        <v>0</v>
      </c>
      <c r="G888">
        <f t="shared" si="88"/>
        <v>0</v>
      </c>
      <c r="N888"/>
    </row>
    <row r="889" spans="1:14" x14ac:dyDescent="0.3">
      <c r="A889" t="s">
        <v>981</v>
      </c>
      <c r="B889">
        <f t="shared" si="88"/>
        <v>901867.68000000017</v>
      </c>
      <c r="C889">
        <f t="shared" si="88"/>
        <v>0</v>
      </c>
      <c r="D889">
        <f t="shared" si="88"/>
        <v>0</v>
      </c>
      <c r="E889">
        <f t="shared" si="88"/>
        <v>0</v>
      </c>
      <c r="F889">
        <f t="shared" si="88"/>
        <v>0</v>
      </c>
      <c r="G889">
        <f t="shared" si="88"/>
        <v>0</v>
      </c>
      <c r="N889"/>
    </row>
    <row r="890" spans="1:14" x14ac:dyDescent="0.3">
      <c r="A890" t="s">
        <v>985</v>
      </c>
      <c r="B890">
        <f t="shared" si="88"/>
        <v>240790.20000000004</v>
      </c>
      <c r="C890">
        <f t="shared" si="88"/>
        <v>0</v>
      </c>
      <c r="D890">
        <f t="shared" si="88"/>
        <v>0</v>
      </c>
      <c r="E890">
        <f t="shared" si="88"/>
        <v>0</v>
      </c>
      <c r="F890">
        <f t="shared" si="88"/>
        <v>0</v>
      </c>
      <c r="G890">
        <f t="shared" si="88"/>
        <v>0</v>
      </c>
      <c r="N890"/>
    </row>
    <row r="891" spans="1:14" x14ac:dyDescent="0.3">
      <c r="A891" t="s">
        <v>1004</v>
      </c>
      <c r="B891">
        <f t="shared" si="88"/>
        <v>0</v>
      </c>
      <c r="C891">
        <f t="shared" si="88"/>
        <v>0</v>
      </c>
      <c r="D891">
        <f t="shared" si="88"/>
        <v>0</v>
      </c>
      <c r="E891">
        <f t="shared" si="88"/>
        <v>62959.15</v>
      </c>
      <c r="F891">
        <f t="shared" si="88"/>
        <v>0</v>
      </c>
      <c r="G891">
        <f t="shared" si="88"/>
        <v>0</v>
      </c>
      <c r="N891"/>
    </row>
    <row r="892" spans="1:14" x14ac:dyDescent="0.3">
      <c r="A892" t="s">
        <v>1005</v>
      </c>
      <c r="B892">
        <f t="shared" ref="B892:G901" si="89">SUMIFS(Total_value,materialName,$A892,customer,B$1)</f>
        <v>0</v>
      </c>
      <c r="C892">
        <f t="shared" si="89"/>
        <v>0</v>
      </c>
      <c r="D892">
        <f t="shared" si="89"/>
        <v>0</v>
      </c>
      <c r="E892">
        <f t="shared" si="89"/>
        <v>522375.24</v>
      </c>
      <c r="F892">
        <f t="shared" si="89"/>
        <v>0</v>
      </c>
      <c r="G892">
        <f t="shared" si="89"/>
        <v>0</v>
      </c>
      <c r="N892"/>
    </row>
    <row r="893" spans="1:14" x14ac:dyDescent="0.3">
      <c r="A893" t="s">
        <v>1007</v>
      </c>
      <c r="B893">
        <f t="shared" si="89"/>
        <v>0</v>
      </c>
      <c r="C893">
        <f t="shared" si="89"/>
        <v>0</v>
      </c>
      <c r="D893">
        <f t="shared" si="89"/>
        <v>2987.16</v>
      </c>
      <c r="E893">
        <f t="shared" si="89"/>
        <v>64120.02</v>
      </c>
      <c r="F893">
        <f t="shared" si="89"/>
        <v>0</v>
      </c>
      <c r="G893">
        <f t="shared" si="89"/>
        <v>0</v>
      </c>
      <c r="N893"/>
    </row>
    <row r="894" spans="1:14" x14ac:dyDescent="0.3">
      <c r="A894" t="s">
        <v>1069</v>
      </c>
      <c r="B894">
        <f t="shared" si="89"/>
        <v>13096.86</v>
      </c>
      <c r="C894">
        <f t="shared" si="89"/>
        <v>0</v>
      </c>
      <c r="D894">
        <f t="shared" si="89"/>
        <v>0</v>
      </c>
      <c r="E894">
        <f t="shared" si="89"/>
        <v>0</v>
      </c>
      <c r="F894">
        <f t="shared" si="89"/>
        <v>0</v>
      </c>
      <c r="G894">
        <f t="shared" si="89"/>
        <v>0</v>
      </c>
      <c r="N894"/>
    </row>
    <row r="895" spans="1:14" x14ac:dyDescent="0.3">
      <c r="A895" t="s">
        <v>1075</v>
      </c>
      <c r="B895">
        <f t="shared" si="89"/>
        <v>44884.01</v>
      </c>
      <c r="C895">
        <f t="shared" si="89"/>
        <v>0</v>
      </c>
      <c r="D895">
        <f t="shared" si="89"/>
        <v>0</v>
      </c>
      <c r="E895">
        <f t="shared" si="89"/>
        <v>0</v>
      </c>
      <c r="F895">
        <f t="shared" si="89"/>
        <v>0</v>
      </c>
      <c r="G895">
        <f t="shared" si="89"/>
        <v>0</v>
      </c>
      <c r="N895"/>
    </row>
    <row r="896" spans="1:14" x14ac:dyDescent="0.3">
      <c r="A896" t="s">
        <v>1078</v>
      </c>
      <c r="B896">
        <f t="shared" si="89"/>
        <v>439906.45</v>
      </c>
      <c r="C896">
        <f t="shared" si="89"/>
        <v>0</v>
      </c>
      <c r="D896">
        <f t="shared" si="89"/>
        <v>0</v>
      </c>
      <c r="E896">
        <f t="shared" si="89"/>
        <v>0</v>
      </c>
      <c r="F896">
        <f t="shared" si="89"/>
        <v>0</v>
      </c>
      <c r="G896">
        <f t="shared" si="89"/>
        <v>0</v>
      </c>
      <c r="N896"/>
    </row>
    <row r="897" spans="1:14" x14ac:dyDescent="0.3">
      <c r="A897" t="s">
        <v>1080</v>
      </c>
      <c r="B897">
        <f t="shared" si="89"/>
        <v>102312.72</v>
      </c>
      <c r="C897">
        <f t="shared" si="89"/>
        <v>0</v>
      </c>
      <c r="D897">
        <f t="shared" si="89"/>
        <v>0</v>
      </c>
      <c r="E897">
        <f t="shared" si="89"/>
        <v>0</v>
      </c>
      <c r="F897">
        <f t="shared" si="89"/>
        <v>0</v>
      </c>
      <c r="G897">
        <f t="shared" si="89"/>
        <v>0</v>
      </c>
      <c r="N897"/>
    </row>
    <row r="898" spans="1:14" x14ac:dyDescent="0.3">
      <c r="A898" t="s">
        <v>1102</v>
      </c>
      <c r="B898">
        <f t="shared" si="89"/>
        <v>178671.39</v>
      </c>
      <c r="C898">
        <f t="shared" si="89"/>
        <v>0</v>
      </c>
      <c r="D898">
        <f t="shared" si="89"/>
        <v>0</v>
      </c>
      <c r="E898">
        <f t="shared" si="89"/>
        <v>0</v>
      </c>
      <c r="F898">
        <f t="shared" si="89"/>
        <v>0</v>
      </c>
      <c r="G898">
        <f t="shared" si="89"/>
        <v>0</v>
      </c>
      <c r="N898"/>
    </row>
    <row r="899" spans="1:14" x14ac:dyDescent="0.3">
      <c r="A899" t="s">
        <v>1106</v>
      </c>
      <c r="B899">
        <f t="shared" si="89"/>
        <v>239975.67000000004</v>
      </c>
      <c r="C899">
        <f t="shared" si="89"/>
        <v>0</v>
      </c>
      <c r="D899">
        <f t="shared" si="89"/>
        <v>0</v>
      </c>
      <c r="E899">
        <f t="shared" si="89"/>
        <v>0</v>
      </c>
      <c r="F899">
        <f t="shared" si="89"/>
        <v>0</v>
      </c>
      <c r="G899">
        <f t="shared" si="89"/>
        <v>0</v>
      </c>
      <c r="N899"/>
    </row>
    <row r="900" spans="1:14" x14ac:dyDescent="0.3">
      <c r="A900" t="s">
        <v>1108</v>
      </c>
      <c r="B900">
        <f t="shared" si="89"/>
        <v>15346.71</v>
      </c>
      <c r="C900">
        <f t="shared" si="89"/>
        <v>0</v>
      </c>
      <c r="D900">
        <f t="shared" si="89"/>
        <v>0</v>
      </c>
      <c r="E900">
        <f t="shared" si="89"/>
        <v>27693.45</v>
      </c>
      <c r="F900">
        <f t="shared" si="89"/>
        <v>0</v>
      </c>
      <c r="G900">
        <f t="shared" si="89"/>
        <v>0</v>
      </c>
      <c r="N900"/>
    </row>
    <row r="901" spans="1:14" x14ac:dyDescent="0.3">
      <c r="A901" t="s">
        <v>1113</v>
      </c>
      <c r="B901">
        <f t="shared" si="89"/>
        <v>73892.52</v>
      </c>
      <c r="C901">
        <f t="shared" si="89"/>
        <v>0</v>
      </c>
      <c r="D901">
        <f t="shared" si="89"/>
        <v>0</v>
      </c>
      <c r="E901">
        <f t="shared" si="89"/>
        <v>0</v>
      </c>
      <c r="F901">
        <f t="shared" si="89"/>
        <v>0</v>
      </c>
      <c r="G901">
        <f t="shared" si="89"/>
        <v>0</v>
      </c>
      <c r="N901"/>
    </row>
    <row r="902" spans="1:14" x14ac:dyDescent="0.3">
      <c r="A902" t="s">
        <v>1129</v>
      </c>
      <c r="B902">
        <f t="shared" ref="B902:G911" si="90">SUMIFS(Total_value,materialName,$A902,customer,B$1)</f>
        <v>0</v>
      </c>
      <c r="C902">
        <f t="shared" si="90"/>
        <v>0</v>
      </c>
      <c r="D902">
        <f t="shared" si="90"/>
        <v>9217.51</v>
      </c>
      <c r="E902">
        <f t="shared" si="90"/>
        <v>0</v>
      </c>
      <c r="F902">
        <f t="shared" si="90"/>
        <v>15362.51</v>
      </c>
      <c r="G902">
        <f t="shared" si="90"/>
        <v>0</v>
      </c>
      <c r="N902"/>
    </row>
    <row r="903" spans="1:14" x14ac:dyDescent="0.3">
      <c r="A903" t="s">
        <v>1131</v>
      </c>
      <c r="B903">
        <f t="shared" si="90"/>
        <v>0</v>
      </c>
      <c r="C903">
        <f t="shared" si="90"/>
        <v>0</v>
      </c>
      <c r="D903">
        <f t="shared" si="90"/>
        <v>0</v>
      </c>
      <c r="E903">
        <f t="shared" si="90"/>
        <v>0</v>
      </c>
      <c r="F903">
        <f t="shared" si="90"/>
        <v>77745.03</v>
      </c>
      <c r="G903">
        <f t="shared" si="90"/>
        <v>0</v>
      </c>
      <c r="N903"/>
    </row>
    <row r="904" spans="1:14" x14ac:dyDescent="0.3">
      <c r="A904" t="s">
        <v>1185</v>
      </c>
      <c r="B904">
        <f t="shared" si="90"/>
        <v>1050802.3700000001</v>
      </c>
      <c r="C904">
        <f t="shared" si="90"/>
        <v>0</v>
      </c>
      <c r="D904">
        <f t="shared" si="90"/>
        <v>0</v>
      </c>
      <c r="E904">
        <f t="shared" si="90"/>
        <v>0</v>
      </c>
      <c r="F904">
        <f t="shared" si="90"/>
        <v>0</v>
      </c>
      <c r="G904">
        <f t="shared" si="90"/>
        <v>0</v>
      </c>
      <c r="N904"/>
    </row>
    <row r="905" spans="1:14" x14ac:dyDescent="0.3">
      <c r="A905" t="s">
        <v>1186</v>
      </c>
      <c r="B905">
        <f t="shared" si="90"/>
        <v>2714296.9000000013</v>
      </c>
      <c r="C905">
        <f t="shared" si="90"/>
        <v>0</v>
      </c>
      <c r="D905">
        <f t="shared" si="90"/>
        <v>0</v>
      </c>
      <c r="E905">
        <f t="shared" si="90"/>
        <v>0</v>
      </c>
      <c r="F905">
        <f t="shared" si="90"/>
        <v>0</v>
      </c>
      <c r="G905">
        <f t="shared" si="90"/>
        <v>0</v>
      </c>
      <c r="N905"/>
    </row>
    <row r="906" spans="1:14" x14ac:dyDescent="0.3">
      <c r="A906" t="s">
        <v>1188</v>
      </c>
      <c r="B906">
        <f t="shared" si="90"/>
        <v>176219.37</v>
      </c>
      <c r="C906">
        <f t="shared" si="90"/>
        <v>0</v>
      </c>
      <c r="D906">
        <f t="shared" si="90"/>
        <v>0</v>
      </c>
      <c r="E906">
        <f t="shared" si="90"/>
        <v>0</v>
      </c>
      <c r="F906">
        <f t="shared" si="90"/>
        <v>0</v>
      </c>
      <c r="G906">
        <f t="shared" si="90"/>
        <v>0</v>
      </c>
      <c r="N906"/>
    </row>
    <row r="907" spans="1:14" x14ac:dyDescent="0.3">
      <c r="A907" t="s">
        <v>1190</v>
      </c>
      <c r="B907">
        <f t="shared" si="90"/>
        <v>132627.6</v>
      </c>
      <c r="C907">
        <f t="shared" si="90"/>
        <v>0</v>
      </c>
      <c r="D907">
        <f t="shared" si="90"/>
        <v>0</v>
      </c>
      <c r="E907">
        <f t="shared" si="90"/>
        <v>0</v>
      </c>
      <c r="F907">
        <f t="shared" si="90"/>
        <v>0</v>
      </c>
      <c r="G907">
        <f t="shared" si="90"/>
        <v>0</v>
      </c>
      <c r="N907"/>
    </row>
    <row r="908" spans="1:14" x14ac:dyDescent="0.3">
      <c r="A908" t="s">
        <v>1209</v>
      </c>
      <c r="B908">
        <f t="shared" si="90"/>
        <v>90944.639999999999</v>
      </c>
      <c r="C908">
        <f t="shared" si="90"/>
        <v>0</v>
      </c>
      <c r="D908">
        <f t="shared" si="90"/>
        <v>0</v>
      </c>
      <c r="E908">
        <f t="shared" si="90"/>
        <v>0</v>
      </c>
      <c r="F908">
        <f t="shared" si="90"/>
        <v>0</v>
      </c>
      <c r="G908">
        <f t="shared" si="90"/>
        <v>0</v>
      </c>
      <c r="N908"/>
    </row>
    <row r="909" spans="1:14" x14ac:dyDescent="0.3">
      <c r="A909" t="s">
        <v>1243</v>
      </c>
      <c r="B909">
        <f t="shared" si="90"/>
        <v>332784.07</v>
      </c>
      <c r="C909">
        <f t="shared" si="90"/>
        <v>0</v>
      </c>
      <c r="D909">
        <f t="shared" si="90"/>
        <v>0</v>
      </c>
      <c r="E909">
        <f t="shared" si="90"/>
        <v>0</v>
      </c>
      <c r="F909">
        <f t="shared" si="90"/>
        <v>0</v>
      </c>
      <c r="G909">
        <f t="shared" si="90"/>
        <v>0</v>
      </c>
      <c r="N909"/>
    </row>
    <row r="910" spans="1:14" x14ac:dyDescent="0.3">
      <c r="A910" t="s">
        <v>1244</v>
      </c>
      <c r="B910">
        <f t="shared" si="90"/>
        <v>568714.55000000005</v>
      </c>
      <c r="C910">
        <f t="shared" si="90"/>
        <v>0</v>
      </c>
      <c r="D910">
        <f t="shared" si="90"/>
        <v>0</v>
      </c>
      <c r="E910">
        <f t="shared" si="90"/>
        <v>0</v>
      </c>
      <c r="F910">
        <f t="shared" si="90"/>
        <v>0</v>
      </c>
      <c r="G910">
        <f t="shared" si="90"/>
        <v>0</v>
      </c>
      <c r="N910"/>
    </row>
    <row r="911" spans="1:14" x14ac:dyDescent="0.3">
      <c r="A911" t="s">
        <v>1261</v>
      </c>
      <c r="B911">
        <f t="shared" si="90"/>
        <v>1331890.4200000006</v>
      </c>
      <c r="C911">
        <f t="shared" si="90"/>
        <v>0</v>
      </c>
      <c r="D911">
        <f t="shared" si="90"/>
        <v>0</v>
      </c>
      <c r="E911">
        <f t="shared" si="90"/>
        <v>0</v>
      </c>
      <c r="F911">
        <f t="shared" si="90"/>
        <v>0</v>
      </c>
      <c r="G911">
        <f t="shared" si="90"/>
        <v>15620.43</v>
      </c>
      <c r="N911"/>
    </row>
    <row r="912" spans="1:14" x14ac:dyDescent="0.3">
      <c r="A912" t="s">
        <v>1264</v>
      </c>
      <c r="B912">
        <f t="shared" ref="B912:G921" si="91">SUMIFS(Total_value,materialName,$A912,customer,B$1)</f>
        <v>205791.07</v>
      </c>
      <c r="C912">
        <f t="shared" si="91"/>
        <v>0</v>
      </c>
      <c r="D912">
        <f t="shared" si="91"/>
        <v>0</v>
      </c>
      <c r="E912">
        <f t="shared" si="91"/>
        <v>0</v>
      </c>
      <c r="F912">
        <f t="shared" si="91"/>
        <v>0</v>
      </c>
      <c r="G912">
        <f t="shared" si="91"/>
        <v>0</v>
      </c>
      <c r="N912"/>
    </row>
    <row r="913" spans="1:14" x14ac:dyDescent="0.3">
      <c r="A913" t="s">
        <v>1270</v>
      </c>
      <c r="B913">
        <f t="shared" si="91"/>
        <v>180966.16999999998</v>
      </c>
      <c r="C913">
        <f t="shared" si="91"/>
        <v>0</v>
      </c>
      <c r="D913">
        <f t="shared" si="91"/>
        <v>0</v>
      </c>
      <c r="E913">
        <f t="shared" si="91"/>
        <v>0</v>
      </c>
      <c r="F913">
        <f t="shared" si="91"/>
        <v>0</v>
      </c>
      <c r="G913">
        <f t="shared" si="91"/>
        <v>0</v>
      </c>
      <c r="N913"/>
    </row>
    <row r="914" spans="1:14" x14ac:dyDescent="0.3">
      <c r="A914" t="s">
        <v>1306</v>
      </c>
      <c r="B914">
        <f t="shared" si="91"/>
        <v>388070.11</v>
      </c>
      <c r="C914">
        <f t="shared" si="91"/>
        <v>0</v>
      </c>
      <c r="D914">
        <f t="shared" si="91"/>
        <v>0</v>
      </c>
      <c r="E914">
        <f t="shared" si="91"/>
        <v>0</v>
      </c>
      <c r="F914">
        <f t="shared" si="91"/>
        <v>0</v>
      </c>
      <c r="G914">
        <f t="shared" si="91"/>
        <v>0</v>
      </c>
      <c r="N914"/>
    </row>
    <row r="915" spans="1:14" x14ac:dyDescent="0.3">
      <c r="A915" t="s">
        <v>1323</v>
      </c>
      <c r="B915">
        <f t="shared" si="91"/>
        <v>89996.4</v>
      </c>
      <c r="C915">
        <f t="shared" si="91"/>
        <v>0</v>
      </c>
      <c r="D915">
        <f t="shared" si="91"/>
        <v>0</v>
      </c>
      <c r="E915">
        <f t="shared" si="91"/>
        <v>0</v>
      </c>
      <c r="F915">
        <f t="shared" si="91"/>
        <v>0</v>
      </c>
      <c r="G915">
        <f t="shared" si="91"/>
        <v>0</v>
      </c>
      <c r="N915"/>
    </row>
    <row r="916" spans="1:14" x14ac:dyDescent="0.3">
      <c r="A916" t="s">
        <v>1355</v>
      </c>
      <c r="B916">
        <f t="shared" si="91"/>
        <v>0</v>
      </c>
      <c r="C916">
        <f t="shared" si="91"/>
        <v>0</v>
      </c>
      <c r="D916">
        <f t="shared" si="91"/>
        <v>0</v>
      </c>
      <c r="E916">
        <f t="shared" si="91"/>
        <v>0</v>
      </c>
      <c r="F916">
        <f t="shared" si="91"/>
        <v>0</v>
      </c>
      <c r="G916">
        <f t="shared" si="91"/>
        <v>27147.57</v>
      </c>
      <c r="N916"/>
    </row>
    <row r="917" spans="1:14" x14ac:dyDescent="0.3">
      <c r="A917" t="s">
        <v>1358</v>
      </c>
      <c r="B917">
        <f t="shared" si="91"/>
        <v>0</v>
      </c>
      <c r="C917">
        <f t="shared" si="91"/>
        <v>0</v>
      </c>
      <c r="D917">
        <f t="shared" si="91"/>
        <v>0</v>
      </c>
      <c r="E917">
        <f t="shared" si="91"/>
        <v>0</v>
      </c>
      <c r="F917">
        <f t="shared" si="91"/>
        <v>0</v>
      </c>
      <c r="G917">
        <f t="shared" si="91"/>
        <v>682.04</v>
      </c>
      <c r="N917"/>
    </row>
    <row r="918" spans="1:14" x14ac:dyDescent="0.3">
      <c r="A918" t="s">
        <v>1363</v>
      </c>
      <c r="B918">
        <f t="shared" si="91"/>
        <v>0</v>
      </c>
      <c r="C918">
        <f t="shared" si="91"/>
        <v>0</v>
      </c>
      <c r="D918">
        <f t="shared" si="91"/>
        <v>0</v>
      </c>
      <c r="E918">
        <f t="shared" si="91"/>
        <v>0</v>
      </c>
      <c r="F918">
        <f t="shared" si="91"/>
        <v>3842.9</v>
      </c>
      <c r="G918">
        <f t="shared" si="91"/>
        <v>4706.8100000000004</v>
      </c>
      <c r="N918"/>
    </row>
    <row r="919" spans="1:14" x14ac:dyDescent="0.3">
      <c r="A919" t="s">
        <v>1380</v>
      </c>
      <c r="B919">
        <f t="shared" si="91"/>
        <v>38472.019999999997</v>
      </c>
      <c r="C919">
        <f t="shared" si="91"/>
        <v>0</v>
      </c>
      <c r="D919">
        <f t="shared" si="91"/>
        <v>0</v>
      </c>
      <c r="E919">
        <f t="shared" si="91"/>
        <v>0</v>
      </c>
      <c r="F919">
        <f t="shared" si="91"/>
        <v>0</v>
      </c>
      <c r="G919">
        <f t="shared" si="91"/>
        <v>0</v>
      </c>
      <c r="N919"/>
    </row>
    <row r="920" spans="1:14" x14ac:dyDescent="0.3">
      <c r="A920" t="s">
        <v>1383</v>
      </c>
      <c r="B920">
        <f t="shared" si="91"/>
        <v>1079258.4999999998</v>
      </c>
      <c r="C920">
        <f t="shared" si="91"/>
        <v>0</v>
      </c>
      <c r="D920">
        <f t="shared" si="91"/>
        <v>0</v>
      </c>
      <c r="E920">
        <f t="shared" si="91"/>
        <v>0</v>
      </c>
      <c r="F920">
        <f t="shared" si="91"/>
        <v>0</v>
      </c>
      <c r="G920">
        <f t="shared" si="91"/>
        <v>0</v>
      </c>
      <c r="N920"/>
    </row>
    <row r="921" spans="1:14" x14ac:dyDescent="0.3">
      <c r="A921" t="s">
        <v>1385</v>
      </c>
      <c r="B921">
        <f t="shared" si="91"/>
        <v>90944.639999999999</v>
      </c>
      <c r="C921">
        <f t="shared" si="91"/>
        <v>0</v>
      </c>
      <c r="D921">
        <f t="shared" si="91"/>
        <v>0</v>
      </c>
      <c r="E921">
        <f t="shared" si="91"/>
        <v>0</v>
      </c>
      <c r="F921">
        <f t="shared" si="91"/>
        <v>0</v>
      </c>
      <c r="G921">
        <f t="shared" si="91"/>
        <v>0</v>
      </c>
      <c r="N921"/>
    </row>
    <row r="922" spans="1:14" x14ac:dyDescent="0.3">
      <c r="A922" t="s">
        <v>1390</v>
      </c>
      <c r="B922">
        <f t="shared" ref="B922:G931" si="92">SUMIFS(Total_value,materialName,$A922,customer,B$1)</f>
        <v>193607.96000000005</v>
      </c>
      <c r="C922">
        <f t="shared" si="92"/>
        <v>0</v>
      </c>
      <c r="D922">
        <f t="shared" si="92"/>
        <v>0</v>
      </c>
      <c r="E922">
        <f t="shared" si="92"/>
        <v>0</v>
      </c>
      <c r="F922">
        <f t="shared" si="92"/>
        <v>0</v>
      </c>
      <c r="G922">
        <f t="shared" si="92"/>
        <v>0</v>
      </c>
      <c r="N922"/>
    </row>
    <row r="923" spans="1:14" x14ac:dyDescent="0.3">
      <c r="A923" t="s">
        <v>1429</v>
      </c>
      <c r="B923">
        <f t="shared" si="92"/>
        <v>0</v>
      </c>
      <c r="C923">
        <f t="shared" si="92"/>
        <v>0</v>
      </c>
      <c r="D923">
        <f t="shared" si="92"/>
        <v>0</v>
      </c>
      <c r="E923">
        <f t="shared" si="92"/>
        <v>4777.92</v>
      </c>
      <c r="F923">
        <f t="shared" si="92"/>
        <v>0</v>
      </c>
      <c r="G923">
        <f t="shared" si="92"/>
        <v>0</v>
      </c>
      <c r="N923"/>
    </row>
    <row r="924" spans="1:14" x14ac:dyDescent="0.3">
      <c r="A924" t="s">
        <v>1430</v>
      </c>
      <c r="B924">
        <f t="shared" si="92"/>
        <v>0</v>
      </c>
      <c r="C924">
        <f t="shared" si="92"/>
        <v>0</v>
      </c>
      <c r="D924">
        <f t="shared" si="92"/>
        <v>0</v>
      </c>
      <c r="E924">
        <f t="shared" si="92"/>
        <v>35368.699999999997</v>
      </c>
      <c r="F924">
        <f t="shared" si="92"/>
        <v>0</v>
      </c>
      <c r="G924">
        <f t="shared" si="92"/>
        <v>0</v>
      </c>
      <c r="N924"/>
    </row>
    <row r="925" spans="1:14" x14ac:dyDescent="0.3">
      <c r="A925" t="s">
        <v>1437</v>
      </c>
      <c r="B925">
        <f t="shared" si="92"/>
        <v>1731459.8999999997</v>
      </c>
      <c r="C925">
        <f t="shared" si="92"/>
        <v>0</v>
      </c>
      <c r="D925">
        <f t="shared" si="92"/>
        <v>0</v>
      </c>
      <c r="E925">
        <f t="shared" si="92"/>
        <v>0</v>
      </c>
      <c r="F925">
        <f t="shared" si="92"/>
        <v>0</v>
      </c>
      <c r="G925">
        <f t="shared" si="92"/>
        <v>0</v>
      </c>
      <c r="N925"/>
    </row>
    <row r="926" spans="1:14" x14ac:dyDescent="0.3">
      <c r="A926" t="s">
        <v>1439</v>
      </c>
      <c r="B926">
        <f t="shared" si="92"/>
        <v>148360.33000000002</v>
      </c>
      <c r="C926">
        <f t="shared" si="92"/>
        <v>0</v>
      </c>
      <c r="D926">
        <f t="shared" si="92"/>
        <v>0</v>
      </c>
      <c r="E926">
        <f t="shared" si="92"/>
        <v>0</v>
      </c>
      <c r="F926">
        <f t="shared" si="92"/>
        <v>0</v>
      </c>
      <c r="G926">
        <f t="shared" si="92"/>
        <v>0</v>
      </c>
      <c r="N926"/>
    </row>
    <row r="927" spans="1:14" x14ac:dyDescent="0.3">
      <c r="A927" t="s">
        <v>1536</v>
      </c>
      <c r="B927">
        <f t="shared" si="92"/>
        <v>28843.200000000001</v>
      </c>
      <c r="C927">
        <f t="shared" si="92"/>
        <v>0</v>
      </c>
      <c r="D927">
        <f t="shared" si="92"/>
        <v>0</v>
      </c>
      <c r="E927">
        <f t="shared" si="92"/>
        <v>0</v>
      </c>
      <c r="F927">
        <f t="shared" si="92"/>
        <v>0</v>
      </c>
      <c r="G927">
        <f t="shared" si="92"/>
        <v>0</v>
      </c>
      <c r="N927"/>
    </row>
    <row r="928" spans="1:14" x14ac:dyDescent="0.3">
      <c r="A928" t="s">
        <v>1538</v>
      </c>
      <c r="B928">
        <f t="shared" si="92"/>
        <v>813201.67000000016</v>
      </c>
      <c r="C928">
        <f t="shared" si="92"/>
        <v>0</v>
      </c>
      <c r="D928">
        <f t="shared" si="92"/>
        <v>0</v>
      </c>
      <c r="E928">
        <f t="shared" si="92"/>
        <v>0</v>
      </c>
      <c r="F928">
        <f t="shared" si="92"/>
        <v>0</v>
      </c>
      <c r="G928">
        <f t="shared" si="92"/>
        <v>0</v>
      </c>
      <c r="N928"/>
    </row>
    <row r="929" spans="1:14" x14ac:dyDescent="0.3">
      <c r="A929" t="s">
        <v>1576</v>
      </c>
      <c r="B929">
        <f t="shared" si="92"/>
        <v>0</v>
      </c>
      <c r="C929">
        <f t="shared" si="92"/>
        <v>0</v>
      </c>
      <c r="D929">
        <f t="shared" si="92"/>
        <v>0</v>
      </c>
      <c r="E929">
        <f t="shared" si="92"/>
        <v>0</v>
      </c>
      <c r="F929">
        <f t="shared" si="92"/>
        <v>0</v>
      </c>
      <c r="G929">
        <f t="shared" si="92"/>
        <v>3274.21</v>
      </c>
      <c r="N929"/>
    </row>
    <row r="930" spans="1:14" x14ac:dyDescent="0.3">
      <c r="A930" t="s">
        <v>1580</v>
      </c>
      <c r="B930">
        <f t="shared" si="92"/>
        <v>0</v>
      </c>
      <c r="C930">
        <f t="shared" si="92"/>
        <v>0</v>
      </c>
      <c r="D930">
        <f t="shared" si="92"/>
        <v>0</v>
      </c>
      <c r="E930">
        <f t="shared" si="92"/>
        <v>0</v>
      </c>
      <c r="F930">
        <f t="shared" si="92"/>
        <v>0</v>
      </c>
      <c r="G930">
        <f t="shared" si="92"/>
        <v>4706.8100000000004</v>
      </c>
      <c r="N930"/>
    </row>
    <row r="931" spans="1:14" x14ac:dyDescent="0.3">
      <c r="A931" t="s">
        <v>1581</v>
      </c>
      <c r="B931">
        <f t="shared" si="92"/>
        <v>0</v>
      </c>
      <c r="C931">
        <f t="shared" si="92"/>
        <v>0</v>
      </c>
      <c r="D931">
        <f t="shared" si="92"/>
        <v>0</v>
      </c>
      <c r="E931">
        <f t="shared" si="92"/>
        <v>0</v>
      </c>
      <c r="F931">
        <f t="shared" si="92"/>
        <v>0</v>
      </c>
      <c r="G931">
        <f t="shared" si="92"/>
        <v>9413.6299999999992</v>
      </c>
      <c r="N931"/>
    </row>
    <row r="932" spans="1:14" x14ac:dyDescent="0.3">
      <c r="A932" t="s">
        <v>1582</v>
      </c>
      <c r="B932">
        <f t="shared" ref="B932:G941" si="93">SUMIFS(Total_value,materialName,$A932,customer,B$1)</f>
        <v>0</v>
      </c>
      <c r="C932">
        <f t="shared" si="93"/>
        <v>0</v>
      </c>
      <c r="D932">
        <f t="shared" si="93"/>
        <v>0</v>
      </c>
      <c r="E932">
        <f t="shared" si="93"/>
        <v>0</v>
      </c>
      <c r="F932">
        <f t="shared" si="93"/>
        <v>0</v>
      </c>
      <c r="G932">
        <f t="shared" si="93"/>
        <v>4706.8100000000004</v>
      </c>
      <c r="N932"/>
    </row>
    <row r="933" spans="1:14" x14ac:dyDescent="0.3">
      <c r="A933" t="s">
        <v>1586</v>
      </c>
      <c r="B933">
        <f t="shared" si="93"/>
        <v>0</v>
      </c>
      <c r="C933">
        <f t="shared" si="93"/>
        <v>0</v>
      </c>
      <c r="D933">
        <f t="shared" si="93"/>
        <v>8389.5299999999988</v>
      </c>
      <c r="E933">
        <f t="shared" si="93"/>
        <v>0</v>
      </c>
      <c r="F933">
        <f t="shared" si="93"/>
        <v>0</v>
      </c>
      <c r="G933">
        <f t="shared" si="93"/>
        <v>0</v>
      </c>
      <c r="N933"/>
    </row>
    <row r="934" spans="1:14" x14ac:dyDescent="0.3">
      <c r="A934" t="s">
        <v>1607</v>
      </c>
      <c r="B934">
        <f t="shared" si="93"/>
        <v>138921.85999999999</v>
      </c>
      <c r="C934">
        <f t="shared" si="93"/>
        <v>0</v>
      </c>
      <c r="D934">
        <f t="shared" si="93"/>
        <v>0</v>
      </c>
      <c r="E934">
        <f t="shared" si="93"/>
        <v>0</v>
      </c>
      <c r="F934">
        <f t="shared" si="93"/>
        <v>0</v>
      </c>
      <c r="G934">
        <f t="shared" si="93"/>
        <v>0</v>
      </c>
      <c r="N934"/>
    </row>
    <row r="935" spans="1:14" x14ac:dyDescent="0.3">
      <c r="A935" t="s">
        <v>1624</v>
      </c>
      <c r="B935">
        <f t="shared" si="93"/>
        <v>256020.75</v>
      </c>
      <c r="C935">
        <f t="shared" si="93"/>
        <v>0</v>
      </c>
      <c r="D935">
        <f t="shared" si="93"/>
        <v>0</v>
      </c>
      <c r="E935">
        <f t="shared" si="93"/>
        <v>0</v>
      </c>
      <c r="F935">
        <f t="shared" si="93"/>
        <v>0</v>
      </c>
      <c r="G935">
        <f t="shared" si="93"/>
        <v>0</v>
      </c>
      <c r="N935"/>
    </row>
    <row r="936" spans="1:14" x14ac:dyDescent="0.3">
      <c r="A936" t="s">
        <v>1663</v>
      </c>
      <c r="B936">
        <f t="shared" si="93"/>
        <v>0</v>
      </c>
      <c r="C936">
        <f t="shared" si="93"/>
        <v>0</v>
      </c>
      <c r="D936">
        <f t="shared" si="93"/>
        <v>0</v>
      </c>
      <c r="E936">
        <f t="shared" si="93"/>
        <v>226317.37</v>
      </c>
      <c r="F936">
        <f t="shared" si="93"/>
        <v>0</v>
      </c>
      <c r="G936">
        <f t="shared" si="93"/>
        <v>0</v>
      </c>
      <c r="N936"/>
    </row>
    <row r="937" spans="1:14" x14ac:dyDescent="0.3">
      <c r="A937" t="s">
        <v>1664</v>
      </c>
      <c r="B937">
        <f t="shared" si="93"/>
        <v>0</v>
      </c>
      <c r="C937">
        <f t="shared" si="93"/>
        <v>0</v>
      </c>
      <c r="D937">
        <f t="shared" si="93"/>
        <v>0</v>
      </c>
      <c r="E937">
        <f t="shared" si="93"/>
        <v>303540.05</v>
      </c>
      <c r="F937">
        <f t="shared" si="93"/>
        <v>0</v>
      </c>
      <c r="G937">
        <f t="shared" si="93"/>
        <v>0</v>
      </c>
      <c r="N937"/>
    </row>
    <row r="938" spans="1:14" x14ac:dyDescent="0.3">
      <c r="A938" t="s">
        <v>1666</v>
      </c>
      <c r="B938">
        <f t="shared" si="93"/>
        <v>0</v>
      </c>
      <c r="C938">
        <f t="shared" si="93"/>
        <v>0</v>
      </c>
      <c r="D938">
        <f t="shared" si="93"/>
        <v>0</v>
      </c>
      <c r="E938">
        <f t="shared" si="93"/>
        <v>70103.16</v>
      </c>
      <c r="F938">
        <f t="shared" si="93"/>
        <v>0</v>
      </c>
      <c r="G938">
        <f t="shared" si="93"/>
        <v>0</v>
      </c>
      <c r="N938"/>
    </row>
    <row r="939" spans="1:14" x14ac:dyDescent="0.3">
      <c r="A939" t="s">
        <v>1667</v>
      </c>
      <c r="B939">
        <f t="shared" si="93"/>
        <v>0</v>
      </c>
      <c r="C939">
        <f t="shared" si="93"/>
        <v>0</v>
      </c>
      <c r="D939">
        <f t="shared" si="93"/>
        <v>0</v>
      </c>
      <c r="E939">
        <f t="shared" si="93"/>
        <v>5768.64</v>
      </c>
      <c r="F939">
        <f t="shared" si="93"/>
        <v>0</v>
      </c>
      <c r="G939">
        <f t="shared" si="93"/>
        <v>0</v>
      </c>
      <c r="N939"/>
    </row>
    <row r="940" spans="1:14" x14ac:dyDescent="0.3">
      <c r="A940" t="s">
        <v>1668</v>
      </c>
      <c r="B940">
        <f t="shared" si="93"/>
        <v>0</v>
      </c>
      <c r="C940">
        <f t="shared" si="93"/>
        <v>0</v>
      </c>
      <c r="D940">
        <f t="shared" si="93"/>
        <v>0</v>
      </c>
      <c r="E940">
        <f t="shared" si="93"/>
        <v>9473.4</v>
      </c>
      <c r="F940">
        <f t="shared" si="93"/>
        <v>0</v>
      </c>
      <c r="G940">
        <f t="shared" si="93"/>
        <v>0</v>
      </c>
      <c r="N940"/>
    </row>
    <row r="941" spans="1:14" x14ac:dyDescent="0.3">
      <c r="A941" t="s">
        <v>1676</v>
      </c>
      <c r="B941">
        <f t="shared" si="93"/>
        <v>40792.380000000005</v>
      </c>
      <c r="C941">
        <f t="shared" si="93"/>
        <v>0</v>
      </c>
      <c r="D941">
        <f t="shared" si="93"/>
        <v>0</v>
      </c>
      <c r="E941">
        <f t="shared" si="93"/>
        <v>0</v>
      </c>
      <c r="F941">
        <f t="shared" si="93"/>
        <v>0</v>
      </c>
      <c r="G941">
        <f t="shared" si="93"/>
        <v>0</v>
      </c>
      <c r="N941"/>
    </row>
    <row r="942" spans="1:14" x14ac:dyDescent="0.3">
      <c r="A942" t="s">
        <v>1679</v>
      </c>
      <c r="B942">
        <f t="shared" ref="B942:G951" si="94">SUMIFS(Total_value,materialName,$A942,customer,B$1)</f>
        <v>37856.68</v>
      </c>
      <c r="C942">
        <f t="shared" si="94"/>
        <v>0</v>
      </c>
      <c r="D942">
        <f t="shared" si="94"/>
        <v>0</v>
      </c>
      <c r="E942">
        <f t="shared" si="94"/>
        <v>0</v>
      </c>
      <c r="F942">
        <f t="shared" si="94"/>
        <v>0</v>
      </c>
      <c r="G942">
        <f t="shared" si="94"/>
        <v>0</v>
      </c>
      <c r="N942"/>
    </row>
    <row r="943" spans="1:14" x14ac:dyDescent="0.3">
      <c r="A943" t="s">
        <v>1680</v>
      </c>
      <c r="B943">
        <f t="shared" si="94"/>
        <v>148016.16</v>
      </c>
      <c r="C943">
        <f t="shared" si="94"/>
        <v>0</v>
      </c>
      <c r="D943">
        <f t="shared" si="94"/>
        <v>0</v>
      </c>
      <c r="E943">
        <f t="shared" si="94"/>
        <v>0</v>
      </c>
      <c r="F943">
        <f t="shared" si="94"/>
        <v>0</v>
      </c>
      <c r="G943">
        <f t="shared" si="94"/>
        <v>0</v>
      </c>
      <c r="N943"/>
    </row>
    <row r="944" spans="1:14" x14ac:dyDescent="0.3">
      <c r="A944" t="s">
        <v>1683</v>
      </c>
      <c r="B944">
        <f t="shared" si="94"/>
        <v>53203.4</v>
      </c>
      <c r="C944">
        <f t="shared" si="94"/>
        <v>0</v>
      </c>
      <c r="D944">
        <f t="shared" si="94"/>
        <v>0</v>
      </c>
      <c r="E944">
        <f t="shared" si="94"/>
        <v>0</v>
      </c>
      <c r="F944">
        <f t="shared" si="94"/>
        <v>0</v>
      </c>
      <c r="G944">
        <f t="shared" si="94"/>
        <v>0</v>
      </c>
      <c r="N944"/>
    </row>
    <row r="945" spans="1:14" x14ac:dyDescent="0.3">
      <c r="A945" t="s">
        <v>1684</v>
      </c>
      <c r="B945">
        <f t="shared" si="94"/>
        <v>97679.01</v>
      </c>
      <c r="C945">
        <f t="shared" si="94"/>
        <v>0</v>
      </c>
      <c r="D945">
        <f t="shared" si="94"/>
        <v>0</v>
      </c>
      <c r="E945">
        <f t="shared" si="94"/>
        <v>0</v>
      </c>
      <c r="F945">
        <f t="shared" si="94"/>
        <v>0</v>
      </c>
      <c r="G945">
        <f t="shared" si="94"/>
        <v>0</v>
      </c>
      <c r="N945"/>
    </row>
    <row r="946" spans="1:14" x14ac:dyDescent="0.3">
      <c r="A946" t="s">
        <v>1701</v>
      </c>
      <c r="B946">
        <f t="shared" si="94"/>
        <v>178106.68</v>
      </c>
      <c r="C946">
        <f t="shared" si="94"/>
        <v>0</v>
      </c>
      <c r="D946">
        <f t="shared" si="94"/>
        <v>0</v>
      </c>
      <c r="E946">
        <f t="shared" si="94"/>
        <v>0</v>
      </c>
      <c r="F946">
        <f t="shared" si="94"/>
        <v>0</v>
      </c>
      <c r="G946">
        <f t="shared" si="94"/>
        <v>0</v>
      </c>
      <c r="N946"/>
    </row>
    <row r="947" spans="1:14" x14ac:dyDescent="0.3">
      <c r="A947" t="s">
        <v>1713</v>
      </c>
      <c r="B947">
        <f t="shared" si="94"/>
        <v>39942.520000000004</v>
      </c>
      <c r="C947">
        <f t="shared" si="94"/>
        <v>0</v>
      </c>
      <c r="D947">
        <f t="shared" si="94"/>
        <v>0</v>
      </c>
      <c r="E947">
        <f t="shared" si="94"/>
        <v>0</v>
      </c>
      <c r="F947">
        <f t="shared" si="94"/>
        <v>0</v>
      </c>
      <c r="G947">
        <f t="shared" si="94"/>
        <v>0</v>
      </c>
      <c r="N947"/>
    </row>
    <row r="948" spans="1:14" x14ac:dyDescent="0.3">
      <c r="A948" t="s">
        <v>1724</v>
      </c>
      <c r="B948">
        <f t="shared" si="94"/>
        <v>1557499.5099999998</v>
      </c>
      <c r="C948">
        <f t="shared" si="94"/>
        <v>0</v>
      </c>
      <c r="D948">
        <f t="shared" si="94"/>
        <v>0</v>
      </c>
      <c r="E948">
        <f t="shared" si="94"/>
        <v>0</v>
      </c>
      <c r="F948">
        <f t="shared" si="94"/>
        <v>0</v>
      </c>
      <c r="G948">
        <f t="shared" si="94"/>
        <v>0</v>
      </c>
      <c r="N948"/>
    </row>
    <row r="949" spans="1:14" x14ac:dyDescent="0.3">
      <c r="A949" t="s">
        <v>1737</v>
      </c>
      <c r="B949">
        <f t="shared" si="94"/>
        <v>382091.92</v>
      </c>
      <c r="C949">
        <f t="shared" si="94"/>
        <v>0</v>
      </c>
      <c r="D949">
        <f t="shared" si="94"/>
        <v>0</v>
      </c>
      <c r="E949">
        <f t="shared" si="94"/>
        <v>0</v>
      </c>
      <c r="F949">
        <f t="shared" si="94"/>
        <v>0</v>
      </c>
      <c r="G949">
        <f t="shared" si="94"/>
        <v>0</v>
      </c>
      <c r="N949"/>
    </row>
    <row r="950" spans="1:14" x14ac:dyDescent="0.3">
      <c r="A950" t="s">
        <v>1739</v>
      </c>
      <c r="B950">
        <f t="shared" si="94"/>
        <v>134405.70000000001</v>
      </c>
      <c r="C950">
        <f t="shared" si="94"/>
        <v>0</v>
      </c>
      <c r="D950">
        <f t="shared" si="94"/>
        <v>0</v>
      </c>
      <c r="E950">
        <f t="shared" si="94"/>
        <v>0</v>
      </c>
      <c r="F950">
        <f t="shared" si="94"/>
        <v>0</v>
      </c>
      <c r="G950">
        <f t="shared" si="94"/>
        <v>0</v>
      </c>
      <c r="N950"/>
    </row>
    <row r="951" spans="1:14" x14ac:dyDescent="0.3">
      <c r="A951" t="s">
        <v>1741</v>
      </c>
      <c r="B951">
        <f t="shared" si="94"/>
        <v>74997</v>
      </c>
      <c r="C951">
        <f t="shared" si="94"/>
        <v>0</v>
      </c>
      <c r="D951">
        <f t="shared" si="94"/>
        <v>0</v>
      </c>
      <c r="E951">
        <f t="shared" si="94"/>
        <v>0</v>
      </c>
      <c r="F951">
        <f t="shared" si="94"/>
        <v>0</v>
      </c>
      <c r="G951">
        <f t="shared" si="94"/>
        <v>0</v>
      </c>
      <c r="N951"/>
    </row>
    <row r="952" spans="1:14" x14ac:dyDescent="0.3">
      <c r="A952" t="s">
        <v>1744</v>
      </c>
      <c r="B952">
        <f t="shared" ref="B952:G961" si="95">SUMIFS(Total_value,materialName,$A952,customer,B$1)</f>
        <v>13317.01</v>
      </c>
      <c r="C952">
        <f t="shared" si="95"/>
        <v>0</v>
      </c>
      <c r="D952">
        <f t="shared" si="95"/>
        <v>0</v>
      </c>
      <c r="E952">
        <f t="shared" si="95"/>
        <v>0</v>
      </c>
      <c r="F952">
        <f t="shared" si="95"/>
        <v>0</v>
      </c>
      <c r="G952">
        <f t="shared" si="95"/>
        <v>0</v>
      </c>
      <c r="N952"/>
    </row>
    <row r="953" spans="1:14" x14ac:dyDescent="0.3">
      <c r="A953" t="s">
        <v>1749</v>
      </c>
      <c r="B953">
        <f t="shared" si="95"/>
        <v>91634.73</v>
      </c>
      <c r="C953">
        <f t="shared" si="95"/>
        <v>0</v>
      </c>
      <c r="D953">
        <f t="shared" si="95"/>
        <v>0</v>
      </c>
      <c r="E953">
        <f t="shared" si="95"/>
        <v>0</v>
      </c>
      <c r="F953">
        <f t="shared" si="95"/>
        <v>0</v>
      </c>
      <c r="G953">
        <f t="shared" si="95"/>
        <v>0</v>
      </c>
      <c r="N953"/>
    </row>
    <row r="954" spans="1:14" x14ac:dyDescent="0.3">
      <c r="A954" t="s">
        <v>1752</v>
      </c>
      <c r="B954">
        <f t="shared" si="95"/>
        <v>58550.390000000007</v>
      </c>
      <c r="C954">
        <f t="shared" si="95"/>
        <v>0</v>
      </c>
      <c r="D954">
        <f t="shared" si="95"/>
        <v>0</v>
      </c>
      <c r="E954">
        <f t="shared" si="95"/>
        <v>0</v>
      </c>
      <c r="F954">
        <f t="shared" si="95"/>
        <v>0</v>
      </c>
      <c r="G954">
        <f t="shared" si="95"/>
        <v>0</v>
      </c>
      <c r="N954"/>
    </row>
    <row r="955" spans="1:14" x14ac:dyDescent="0.3">
      <c r="A955" t="s">
        <v>1764</v>
      </c>
      <c r="B955">
        <f t="shared" si="95"/>
        <v>59997.599999999999</v>
      </c>
      <c r="C955">
        <f t="shared" si="95"/>
        <v>0</v>
      </c>
      <c r="D955">
        <f t="shared" si="95"/>
        <v>0</v>
      </c>
      <c r="E955">
        <f t="shared" si="95"/>
        <v>0</v>
      </c>
      <c r="F955">
        <f t="shared" si="95"/>
        <v>0</v>
      </c>
      <c r="G955">
        <f t="shared" si="95"/>
        <v>0</v>
      </c>
      <c r="N955"/>
    </row>
    <row r="956" spans="1:14" x14ac:dyDescent="0.3">
      <c r="A956" t="s">
        <v>1768</v>
      </c>
      <c r="B956">
        <f t="shared" si="95"/>
        <v>148016.16</v>
      </c>
      <c r="C956">
        <f t="shared" si="95"/>
        <v>0</v>
      </c>
      <c r="D956">
        <f t="shared" si="95"/>
        <v>0</v>
      </c>
      <c r="E956">
        <f t="shared" si="95"/>
        <v>0</v>
      </c>
      <c r="F956">
        <f t="shared" si="95"/>
        <v>0</v>
      </c>
      <c r="G956">
        <f t="shared" si="95"/>
        <v>0</v>
      </c>
      <c r="N956"/>
    </row>
    <row r="957" spans="1:14" x14ac:dyDescent="0.3">
      <c r="A957" t="s">
        <v>1772</v>
      </c>
      <c r="B957">
        <f t="shared" si="95"/>
        <v>0</v>
      </c>
      <c r="C957">
        <f t="shared" si="95"/>
        <v>0</v>
      </c>
      <c r="D957">
        <f t="shared" si="95"/>
        <v>0</v>
      </c>
      <c r="E957">
        <f t="shared" si="95"/>
        <v>13680.58</v>
      </c>
      <c r="F957">
        <f t="shared" si="95"/>
        <v>0</v>
      </c>
      <c r="G957">
        <f t="shared" si="95"/>
        <v>0</v>
      </c>
      <c r="N957"/>
    </row>
    <row r="958" spans="1:14" x14ac:dyDescent="0.3">
      <c r="A958" t="s">
        <v>1789</v>
      </c>
      <c r="B958">
        <f t="shared" si="95"/>
        <v>135806.75999999998</v>
      </c>
      <c r="C958">
        <f t="shared" si="95"/>
        <v>0</v>
      </c>
      <c r="D958">
        <f t="shared" si="95"/>
        <v>0</v>
      </c>
      <c r="E958">
        <f t="shared" si="95"/>
        <v>0</v>
      </c>
      <c r="F958">
        <f t="shared" si="95"/>
        <v>0</v>
      </c>
      <c r="G958">
        <f t="shared" si="95"/>
        <v>0</v>
      </c>
      <c r="N958"/>
    </row>
    <row r="959" spans="1:14" x14ac:dyDescent="0.3">
      <c r="A959" t="s">
        <v>1790</v>
      </c>
      <c r="B959">
        <f t="shared" si="95"/>
        <v>181139.50999999995</v>
      </c>
      <c r="C959">
        <f t="shared" si="95"/>
        <v>0</v>
      </c>
      <c r="D959">
        <f t="shared" si="95"/>
        <v>0</v>
      </c>
      <c r="E959">
        <f t="shared" si="95"/>
        <v>0</v>
      </c>
      <c r="F959">
        <f t="shared" si="95"/>
        <v>0</v>
      </c>
      <c r="G959">
        <f t="shared" si="95"/>
        <v>0</v>
      </c>
      <c r="N959"/>
    </row>
    <row r="960" spans="1:14" x14ac:dyDescent="0.3">
      <c r="A960" t="s">
        <v>1796</v>
      </c>
      <c r="B960">
        <f t="shared" si="95"/>
        <v>24516.720000000001</v>
      </c>
      <c r="C960">
        <f t="shared" si="95"/>
        <v>0</v>
      </c>
      <c r="D960">
        <f t="shared" si="95"/>
        <v>0</v>
      </c>
      <c r="E960">
        <f t="shared" si="95"/>
        <v>0</v>
      </c>
      <c r="F960">
        <f t="shared" si="95"/>
        <v>0</v>
      </c>
      <c r="G960">
        <f t="shared" si="95"/>
        <v>0</v>
      </c>
      <c r="N960"/>
    </row>
    <row r="961" spans="1:14" x14ac:dyDescent="0.3">
      <c r="A961" t="s">
        <v>1798</v>
      </c>
      <c r="B961">
        <f t="shared" si="95"/>
        <v>1021174.95</v>
      </c>
      <c r="C961">
        <f t="shared" si="95"/>
        <v>0</v>
      </c>
      <c r="D961">
        <f t="shared" si="95"/>
        <v>0</v>
      </c>
      <c r="E961">
        <f t="shared" si="95"/>
        <v>0</v>
      </c>
      <c r="F961">
        <f t="shared" si="95"/>
        <v>0</v>
      </c>
      <c r="G961">
        <f t="shared" si="95"/>
        <v>0</v>
      </c>
      <c r="N961"/>
    </row>
    <row r="962" spans="1:14" x14ac:dyDescent="0.3">
      <c r="A962" t="s">
        <v>1807</v>
      </c>
      <c r="B962">
        <f t="shared" ref="B962:G971" si="96">SUMIFS(Total_value,materialName,$A962,customer,B$1)</f>
        <v>0</v>
      </c>
      <c r="C962">
        <f t="shared" si="96"/>
        <v>0</v>
      </c>
      <c r="D962">
        <f t="shared" si="96"/>
        <v>0</v>
      </c>
      <c r="E962">
        <f t="shared" si="96"/>
        <v>13680.58</v>
      </c>
      <c r="F962">
        <f t="shared" si="96"/>
        <v>0</v>
      </c>
      <c r="G962">
        <f t="shared" si="96"/>
        <v>0</v>
      </c>
      <c r="N962"/>
    </row>
    <row r="963" spans="1:14" x14ac:dyDescent="0.3">
      <c r="A963" t="s">
        <v>1828</v>
      </c>
      <c r="B963">
        <f t="shared" si="96"/>
        <v>98320.150000000009</v>
      </c>
      <c r="C963">
        <f t="shared" si="96"/>
        <v>0</v>
      </c>
      <c r="D963">
        <f t="shared" si="96"/>
        <v>0</v>
      </c>
      <c r="E963">
        <f t="shared" si="96"/>
        <v>0</v>
      </c>
      <c r="F963">
        <f t="shared" si="96"/>
        <v>0</v>
      </c>
      <c r="G963">
        <f t="shared" si="96"/>
        <v>0</v>
      </c>
      <c r="N963"/>
    </row>
    <row r="964" spans="1:14" x14ac:dyDescent="0.3">
      <c r="A964" t="s">
        <v>1834</v>
      </c>
      <c r="B964">
        <f t="shared" si="96"/>
        <v>195252.91999999998</v>
      </c>
      <c r="C964">
        <f t="shared" si="96"/>
        <v>0</v>
      </c>
      <c r="D964">
        <f t="shared" si="96"/>
        <v>0</v>
      </c>
      <c r="E964">
        <f t="shared" si="96"/>
        <v>0</v>
      </c>
      <c r="F964">
        <f t="shared" si="96"/>
        <v>0</v>
      </c>
      <c r="G964">
        <f t="shared" si="96"/>
        <v>0</v>
      </c>
      <c r="N964"/>
    </row>
    <row r="965" spans="1:14" x14ac:dyDescent="0.3">
      <c r="A965" t="s">
        <v>1842</v>
      </c>
      <c r="B965">
        <f t="shared" si="96"/>
        <v>921429.30000000016</v>
      </c>
      <c r="C965">
        <f t="shared" si="96"/>
        <v>0</v>
      </c>
      <c r="D965">
        <f t="shared" si="96"/>
        <v>0</v>
      </c>
      <c r="E965">
        <f t="shared" si="96"/>
        <v>0</v>
      </c>
      <c r="F965">
        <f t="shared" si="96"/>
        <v>0</v>
      </c>
      <c r="G965">
        <f t="shared" si="96"/>
        <v>0</v>
      </c>
      <c r="N965"/>
    </row>
    <row r="966" spans="1:14" x14ac:dyDescent="0.3">
      <c r="A966" t="s">
        <v>1843</v>
      </c>
      <c r="B966">
        <f t="shared" si="96"/>
        <v>1830133.6599999997</v>
      </c>
      <c r="C966">
        <f t="shared" si="96"/>
        <v>0</v>
      </c>
      <c r="D966">
        <f t="shared" si="96"/>
        <v>0</v>
      </c>
      <c r="E966">
        <f t="shared" si="96"/>
        <v>0</v>
      </c>
      <c r="F966">
        <f t="shared" si="96"/>
        <v>0</v>
      </c>
      <c r="G966">
        <f t="shared" si="96"/>
        <v>0</v>
      </c>
      <c r="N966"/>
    </row>
    <row r="967" spans="1:14" x14ac:dyDescent="0.3">
      <c r="A967" t="s">
        <v>1851</v>
      </c>
      <c r="B967">
        <f t="shared" si="96"/>
        <v>244197.53000000003</v>
      </c>
      <c r="C967">
        <f t="shared" si="96"/>
        <v>0</v>
      </c>
      <c r="D967">
        <f t="shared" si="96"/>
        <v>0</v>
      </c>
      <c r="E967">
        <f t="shared" si="96"/>
        <v>0</v>
      </c>
      <c r="F967">
        <f t="shared" si="96"/>
        <v>0</v>
      </c>
      <c r="G967">
        <f t="shared" si="96"/>
        <v>0</v>
      </c>
      <c r="N967"/>
    </row>
    <row r="968" spans="1:14" x14ac:dyDescent="0.3">
      <c r="A968" t="s">
        <v>1853</v>
      </c>
      <c r="B968">
        <f t="shared" si="96"/>
        <v>85529.01</v>
      </c>
      <c r="C968">
        <f t="shared" si="96"/>
        <v>0</v>
      </c>
      <c r="D968">
        <f t="shared" si="96"/>
        <v>0</v>
      </c>
      <c r="E968">
        <f t="shared" si="96"/>
        <v>0</v>
      </c>
      <c r="F968">
        <f t="shared" si="96"/>
        <v>0</v>
      </c>
      <c r="G968">
        <f t="shared" si="96"/>
        <v>0</v>
      </c>
      <c r="N968"/>
    </row>
    <row r="969" spans="1:14" x14ac:dyDescent="0.3">
      <c r="A969" t="s">
        <v>1857</v>
      </c>
      <c r="B969">
        <f t="shared" si="96"/>
        <v>258679.06000000006</v>
      </c>
      <c r="C969">
        <f t="shared" si="96"/>
        <v>0</v>
      </c>
      <c r="D969">
        <f t="shared" si="96"/>
        <v>0</v>
      </c>
      <c r="E969">
        <f t="shared" si="96"/>
        <v>0</v>
      </c>
      <c r="F969">
        <f t="shared" si="96"/>
        <v>0</v>
      </c>
      <c r="G969">
        <f t="shared" si="96"/>
        <v>0</v>
      </c>
      <c r="N969"/>
    </row>
    <row r="970" spans="1:14" x14ac:dyDescent="0.3">
      <c r="A970" t="s">
        <v>1858</v>
      </c>
      <c r="B970">
        <f t="shared" si="96"/>
        <v>1898409.0600000003</v>
      </c>
      <c r="C970">
        <f t="shared" si="96"/>
        <v>0</v>
      </c>
      <c r="D970">
        <f t="shared" si="96"/>
        <v>0</v>
      </c>
      <c r="E970">
        <f t="shared" si="96"/>
        <v>0</v>
      </c>
      <c r="F970">
        <f t="shared" si="96"/>
        <v>0</v>
      </c>
      <c r="G970">
        <f t="shared" si="96"/>
        <v>0</v>
      </c>
      <c r="N970"/>
    </row>
    <row r="971" spans="1:14" x14ac:dyDescent="0.3">
      <c r="A971" t="s">
        <v>1879</v>
      </c>
      <c r="B971">
        <f t="shared" si="96"/>
        <v>61915.039999999994</v>
      </c>
      <c r="C971">
        <f t="shared" si="96"/>
        <v>0</v>
      </c>
      <c r="D971">
        <f t="shared" si="96"/>
        <v>0</v>
      </c>
      <c r="E971">
        <f t="shared" si="96"/>
        <v>0</v>
      </c>
      <c r="F971">
        <f t="shared" si="96"/>
        <v>0</v>
      </c>
      <c r="G971">
        <f t="shared" si="96"/>
        <v>0</v>
      </c>
      <c r="N971"/>
    </row>
    <row r="972" spans="1:14" x14ac:dyDescent="0.3">
      <c r="A972" t="s">
        <v>1902</v>
      </c>
      <c r="B972">
        <f t="shared" ref="B972:G981" si="97">SUMIFS(Total_value,materialName,$A972,customer,B$1)</f>
        <v>0</v>
      </c>
      <c r="C972">
        <f t="shared" si="97"/>
        <v>0</v>
      </c>
      <c r="D972">
        <f t="shared" si="97"/>
        <v>0</v>
      </c>
      <c r="E972">
        <f t="shared" si="97"/>
        <v>8999.64</v>
      </c>
      <c r="F972">
        <f t="shared" si="97"/>
        <v>0</v>
      </c>
      <c r="G972">
        <f t="shared" si="97"/>
        <v>0</v>
      </c>
      <c r="N972"/>
    </row>
    <row r="973" spans="1:14" x14ac:dyDescent="0.3">
      <c r="A973" t="s">
        <v>1907</v>
      </c>
      <c r="B973">
        <f t="shared" si="97"/>
        <v>0</v>
      </c>
      <c r="C973">
        <f t="shared" si="97"/>
        <v>0</v>
      </c>
      <c r="D973">
        <f t="shared" si="97"/>
        <v>0</v>
      </c>
      <c r="E973">
        <f t="shared" si="97"/>
        <v>104465.1</v>
      </c>
      <c r="F973">
        <f t="shared" si="97"/>
        <v>0</v>
      </c>
      <c r="G973">
        <f t="shared" si="97"/>
        <v>0</v>
      </c>
      <c r="N973"/>
    </row>
    <row r="974" spans="1:14" x14ac:dyDescent="0.3">
      <c r="A974" t="s">
        <v>1924</v>
      </c>
      <c r="B974">
        <f t="shared" si="97"/>
        <v>184334.94</v>
      </c>
      <c r="C974">
        <f t="shared" si="97"/>
        <v>0</v>
      </c>
      <c r="D974">
        <f t="shared" si="97"/>
        <v>0</v>
      </c>
      <c r="E974">
        <f t="shared" si="97"/>
        <v>256020.75</v>
      </c>
      <c r="F974">
        <f t="shared" si="97"/>
        <v>0</v>
      </c>
      <c r="G974">
        <f t="shared" si="97"/>
        <v>0</v>
      </c>
      <c r="N974"/>
    </row>
    <row r="975" spans="1:14" x14ac:dyDescent="0.3">
      <c r="A975" t="s">
        <v>1942</v>
      </c>
      <c r="B975">
        <f t="shared" si="97"/>
        <v>0</v>
      </c>
      <c r="C975">
        <f t="shared" si="97"/>
        <v>0</v>
      </c>
      <c r="D975">
        <f t="shared" si="97"/>
        <v>0</v>
      </c>
      <c r="E975">
        <f t="shared" si="97"/>
        <v>0</v>
      </c>
      <c r="F975">
        <f t="shared" si="97"/>
        <v>0</v>
      </c>
      <c r="G975">
        <f t="shared" si="97"/>
        <v>13300.85</v>
      </c>
      <c r="N975"/>
    </row>
    <row r="976" spans="1:14" x14ac:dyDescent="0.3">
      <c r="A976" t="s">
        <v>1945</v>
      </c>
      <c r="B976">
        <f t="shared" si="97"/>
        <v>0</v>
      </c>
      <c r="C976">
        <f t="shared" si="97"/>
        <v>0</v>
      </c>
      <c r="D976">
        <f t="shared" si="97"/>
        <v>0</v>
      </c>
      <c r="E976">
        <f t="shared" si="97"/>
        <v>268099.59999999998</v>
      </c>
      <c r="F976">
        <f t="shared" si="97"/>
        <v>0</v>
      </c>
      <c r="G976">
        <f t="shared" si="97"/>
        <v>69106.69</v>
      </c>
      <c r="N976"/>
    </row>
    <row r="977" spans="1:14" x14ac:dyDescent="0.3">
      <c r="A977" t="s">
        <v>1947</v>
      </c>
      <c r="B977">
        <f t="shared" si="97"/>
        <v>239546.58999999997</v>
      </c>
      <c r="C977">
        <f t="shared" si="97"/>
        <v>0</v>
      </c>
      <c r="D977">
        <f t="shared" si="97"/>
        <v>0</v>
      </c>
      <c r="E977">
        <f t="shared" si="97"/>
        <v>102408.3</v>
      </c>
      <c r="F977">
        <f t="shared" si="97"/>
        <v>0</v>
      </c>
      <c r="G977">
        <f t="shared" si="97"/>
        <v>0</v>
      </c>
      <c r="N977"/>
    </row>
    <row r="978" spans="1:14" x14ac:dyDescent="0.3">
      <c r="A978" t="s">
        <v>1949</v>
      </c>
      <c r="B978">
        <f t="shared" si="97"/>
        <v>1051279.0200000003</v>
      </c>
      <c r="C978">
        <f t="shared" si="97"/>
        <v>0</v>
      </c>
      <c r="D978">
        <f t="shared" si="97"/>
        <v>0</v>
      </c>
      <c r="E978">
        <f t="shared" si="97"/>
        <v>0</v>
      </c>
      <c r="F978">
        <f t="shared" si="97"/>
        <v>0</v>
      </c>
      <c r="G978">
        <f t="shared" si="97"/>
        <v>0</v>
      </c>
      <c r="N978"/>
    </row>
    <row r="979" spans="1:14" x14ac:dyDescent="0.3">
      <c r="A979" t="s">
        <v>1980</v>
      </c>
      <c r="B979">
        <f t="shared" si="97"/>
        <v>207222.63</v>
      </c>
      <c r="C979">
        <f t="shared" si="97"/>
        <v>0</v>
      </c>
      <c r="D979">
        <f t="shared" si="97"/>
        <v>0</v>
      </c>
      <c r="E979">
        <f t="shared" si="97"/>
        <v>0</v>
      </c>
      <c r="F979">
        <f t="shared" si="97"/>
        <v>0</v>
      </c>
      <c r="G979">
        <f t="shared" si="97"/>
        <v>0</v>
      </c>
      <c r="N979"/>
    </row>
    <row r="980" spans="1:14" x14ac:dyDescent="0.3">
      <c r="A980" t="s">
        <v>1988</v>
      </c>
      <c r="B980">
        <f t="shared" si="97"/>
        <v>0</v>
      </c>
      <c r="C980">
        <f t="shared" si="97"/>
        <v>0</v>
      </c>
      <c r="D980">
        <f t="shared" si="97"/>
        <v>0</v>
      </c>
      <c r="E980">
        <f t="shared" si="97"/>
        <v>0</v>
      </c>
      <c r="F980">
        <f t="shared" si="97"/>
        <v>0</v>
      </c>
      <c r="G980">
        <f t="shared" si="97"/>
        <v>12618.89</v>
      </c>
      <c r="N980"/>
    </row>
    <row r="981" spans="1:14" x14ac:dyDescent="0.3">
      <c r="A981" t="s">
        <v>2004</v>
      </c>
      <c r="B981">
        <f t="shared" si="97"/>
        <v>0</v>
      </c>
      <c r="C981">
        <f t="shared" si="97"/>
        <v>0</v>
      </c>
      <c r="D981">
        <f t="shared" si="97"/>
        <v>6145.01</v>
      </c>
      <c r="E981">
        <f t="shared" si="97"/>
        <v>0</v>
      </c>
      <c r="F981">
        <f t="shared" si="97"/>
        <v>0</v>
      </c>
      <c r="G981">
        <f t="shared" si="97"/>
        <v>0</v>
      </c>
      <c r="N981"/>
    </row>
    <row r="982" spans="1:14" x14ac:dyDescent="0.3">
      <c r="A982" t="s">
        <v>2017</v>
      </c>
      <c r="B982">
        <f t="shared" ref="B982:G991" si="98">SUMIFS(Total_value,materialName,$A982,customer,B$1)</f>
        <v>0</v>
      </c>
      <c r="C982">
        <f t="shared" si="98"/>
        <v>0</v>
      </c>
      <c r="D982">
        <f t="shared" si="98"/>
        <v>0</v>
      </c>
      <c r="E982">
        <f t="shared" si="98"/>
        <v>9120.3799999999992</v>
      </c>
      <c r="F982">
        <f t="shared" si="98"/>
        <v>0</v>
      </c>
      <c r="G982">
        <f t="shared" si="98"/>
        <v>0</v>
      </c>
      <c r="N982"/>
    </row>
    <row r="983" spans="1:14" x14ac:dyDescent="0.3">
      <c r="A983" t="s">
        <v>2018</v>
      </c>
      <c r="B983">
        <f t="shared" si="98"/>
        <v>0</v>
      </c>
      <c r="C983">
        <f t="shared" si="98"/>
        <v>0</v>
      </c>
      <c r="D983">
        <f t="shared" si="98"/>
        <v>0</v>
      </c>
      <c r="E983">
        <f t="shared" si="98"/>
        <v>4560.1899999999996</v>
      </c>
      <c r="F983">
        <f t="shared" si="98"/>
        <v>0</v>
      </c>
      <c r="G983">
        <f t="shared" si="98"/>
        <v>0</v>
      </c>
      <c r="N983"/>
    </row>
    <row r="984" spans="1:14" x14ac:dyDescent="0.3">
      <c r="A984" t="s">
        <v>2019</v>
      </c>
      <c r="B984">
        <f t="shared" si="98"/>
        <v>0</v>
      </c>
      <c r="C984">
        <f t="shared" si="98"/>
        <v>0</v>
      </c>
      <c r="D984">
        <f t="shared" si="98"/>
        <v>0</v>
      </c>
      <c r="E984">
        <f t="shared" si="98"/>
        <v>4560.1899999999996</v>
      </c>
      <c r="F984">
        <f t="shared" si="98"/>
        <v>0</v>
      </c>
      <c r="G984">
        <f t="shared" si="98"/>
        <v>0</v>
      </c>
      <c r="N984"/>
    </row>
    <row r="985" spans="1:14" x14ac:dyDescent="0.3">
      <c r="A985" t="s">
        <v>2020</v>
      </c>
      <c r="B985">
        <f t="shared" si="98"/>
        <v>0</v>
      </c>
      <c r="C985">
        <f t="shared" si="98"/>
        <v>0</v>
      </c>
      <c r="D985">
        <f t="shared" si="98"/>
        <v>0</v>
      </c>
      <c r="E985">
        <f t="shared" si="98"/>
        <v>9120.3799999999992</v>
      </c>
      <c r="F985">
        <f t="shared" si="98"/>
        <v>0</v>
      </c>
      <c r="G985">
        <f t="shared" si="98"/>
        <v>0</v>
      </c>
      <c r="N985"/>
    </row>
    <row r="986" spans="1:14" x14ac:dyDescent="0.3">
      <c r="A986" t="s">
        <v>2021</v>
      </c>
      <c r="B986">
        <f t="shared" si="98"/>
        <v>0</v>
      </c>
      <c r="C986">
        <f t="shared" si="98"/>
        <v>0</v>
      </c>
      <c r="D986">
        <f t="shared" si="98"/>
        <v>0</v>
      </c>
      <c r="E986">
        <f t="shared" si="98"/>
        <v>4560.1899999999996</v>
      </c>
      <c r="F986">
        <f t="shared" si="98"/>
        <v>0</v>
      </c>
      <c r="G986">
        <f t="shared" si="98"/>
        <v>0</v>
      </c>
      <c r="N986"/>
    </row>
    <row r="987" spans="1:14" x14ac:dyDescent="0.3">
      <c r="A987" t="s">
        <v>2022</v>
      </c>
      <c r="B987">
        <f t="shared" si="98"/>
        <v>0</v>
      </c>
      <c r="C987">
        <f t="shared" si="98"/>
        <v>0</v>
      </c>
      <c r="D987">
        <f t="shared" si="98"/>
        <v>0</v>
      </c>
      <c r="E987">
        <f t="shared" si="98"/>
        <v>9555.84</v>
      </c>
      <c r="F987">
        <f t="shared" si="98"/>
        <v>0</v>
      </c>
      <c r="G987">
        <f t="shared" si="98"/>
        <v>0</v>
      </c>
      <c r="N987"/>
    </row>
    <row r="988" spans="1:14" x14ac:dyDescent="0.3">
      <c r="A988" t="s">
        <v>2025</v>
      </c>
      <c r="B988">
        <f t="shared" si="98"/>
        <v>61934.28</v>
      </c>
      <c r="C988">
        <f t="shared" si="98"/>
        <v>0</v>
      </c>
      <c r="D988">
        <f t="shared" si="98"/>
        <v>0</v>
      </c>
      <c r="E988">
        <f t="shared" si="98"/>
        <v>0</v>
      </c>
      <c r="F988">
        <f t="shared" si="98"/>
        <v>0</v>
      </c>
      <c r="G988">
        <f t="shared" si="98"/>
        <v>0</v>
      </c>
      <c r="N988"/>
    </row>
    <row r="989" spans="1:14" x14ac:dyDescent="0.3">
      <c r="A989" t="s">
        <v>2048</v>
      </c>
      <c r="B989">
        <f t="shared" si="98"/>
        <v>276674.49</v>
      </c>
      <c r="C989">
        <f t="shared" si="98"/>
        <v>0</v>
      </c>
      <c r="D989">
        <f t="shared" si="98"/>
        <v>0</v>
      </c>
      <c r="E989">
        <f t="shared" si="98"/>
        <v>0</v>
      </c>
      <c r="F989">
        <f t="shared" si="98"/>
        <v>0</v>
      </c>
      <c r="G989">
        <f t="shared" si="98"/>
        <v>0</v>
      </c>
      <c r="N989"/>
    </row>
    <row r="990" spans="1:14" x14ac:dyDescent="0.3">
      <c r="A990" t="s">
        <v>2064</v>
      </c>
      <c r="B990">
        <f t="shared" si="98"/>
        <v>1485902.0499999998</v>
      </c>
      <c r="C990">
        <f t="shared" si="98"/>
        <v>0</v>
      </c>
      <c r="D990">
        <f t="shared" si="98"/>
        <v>0</v>
      </c>
      <c r="E990">
        <f t="shared" si="98"/>
        <v>0</v>
      </c>
      <c r="F990">
        <f t="shared" si="98"/>
        <v>0</v>
      </c>
      <c r="G990">
        <f t="shared" si="98"/>
        <v>0</v>
      </c>
      <c r="N990"/>
    </row>
    <row r="991" spans="1:14" x14ac:dyDescent="0.3">
      <c r="A991" t="s">
        <v>2076</v>
      </c>
      <c r="B991">
        <f t="shared" si="98"/>
        <v>0</v>
      </c>
      <c r="C991">
        <f t="shared" si="98"/>
        <v>0</v>
      </c>
      <c r="D991">
        <f t="shared" si="98"/>
        <v>4501.53</v>
      </c>
      <c r="E991">
        <f t="shared" si="98"/>
        <v>0</v>
      </c>
      <c r="F991">
        <f t="shared" si="98"/>
        <v>0</v>
      </c>
      <c r="G991">
        <f t="shared" si="98"/>
        <v>0</v>
      </c>
      <c r="N991"/>
    </row>
    <row r="992" spans="1:14" x14ac:dyDescent="0.3">
      <c r="A992" t="s">
        <v>2093</v>
      </c>
      <c r="B992">
        <f t="shared" ref="B992:G1001" si="99">SUMIFS(Total_value,materialName,$A992,customer,B$1)</f>
        <v>343649.44999999995</v>
      </c>
      <c r="C992">
        <f t="shared" si="99"/>
        <v>0</v>
      </c>
      <c r="D992">
        <f t="shared" si="99"/>
        <v>0</v>
      </c>
      <c r="E992">
        <f t="shared" si="99"/>
        <v>0</v>
      </c>
      <c r="F992">
        <f t="shared" si="99"/>
        <v>0</v>
      </c>
      <c r="G992">
        <f t="shared" si="99"/>
        <v>0</v>
      </c>
      <c r="N992"/>
    </row>
    <row r="993" spans="1:14" x14ac:dyDescent="0.3">
      <c r="A993" t="s">
        <v>2112</v>
      </c>
      <c r="B993">
        <f t="shared" si="99"/>
        <v>493586.68000000005</v>
      </c>
      <c r="C993">
        <f t="shared" si="99"/>
        <v>0</v>
      </c>
      <c r="D993">
        <f t="shared" si="99"/>
        <v>0</v>
      </c>
      <c r="E993">
        <f t="shared" si="99"/>
        <v>0</v>
      </c>
      <c r="F993">
        <f t="shared" si="99"/>
        <v>0</v>
      </c>
      <c r="G993">
        <f t="shared" si="99"/>
        <v>0</v>
      </c>
      <c r="N993"/>
    </row>
    <row r="994" spans="1:14" x14ac:dyDescent="0.3">
      <c r="A994" t="s">
        <v>2114</v>
      </c>
      <c r="B994">
        <f t="shared" si="99"/>
        <v>118412.93</v>
      </c>
      <c r="C994">
        <f t="shared" si="99"/>
        <v>0</v>
      </c>
      <c r="D994">
        <f t="shared" si="99"/>
        <v>0</v>
      </c>
      <c r="E994">
        <f t="shared" si="99"/>
        <v>0</v>
      </c>
      <c r="F994">
        <f t="shared" si="99"/>
        <v>0</v>
      </c>
      <c r="G994">
        <f t="shared" si="99"/>
        <v>0</v>
      </c>
      <c r="N994"/>
    </row>
    <row r="995" spans="1:14" x14ac:dyDescent="0.3">
      <c r="A995" t="s">
        <v>2116</v>
      </c>
      <c r="B995">
        <f t="shared" si="99"/>
        <v>49757.479999999996</v>
      </c>
      <c r="C995">
        <f t="shared" si="99"/>
        <v>0</v>
      </c>
      <c r="D995">
        <f t="shared" si="99"/>
        <v>0</v>
      </c>
      <c r="E995">
        <f t="shared" si="99"/>
        <v>0</v>
      </c>
      <c r="F995">
        <f t="shared" si="99"/>
        <v>0</v>
      </c>
      <c r="G995">
        <f t="shared" si="99"/>
        <v>0</v>
      </c>
      <c r="N995"/>
    </row>
    <row r="996" spans="1:14" x14ac:dyDescent="0.3">
      <c r="A996" t="s">
        <v>2117</v>
      </c>
      <c r="B996">
        <f t="shared" si="99"/>
        <v>40369.279999999999</v>
      </c>
      <c r="C996">
        <f t="shared" si="99"/>
        <v>0</v>
      </c>
      <c r="D996">
        <f t="shared" si="99"/>
        <v>0</v>
      </c>
      <c r="E996">
        <f t="shared" si="99"/>
        <v>0</v>
      </c>
      <c r="F996">
        <f t="shared" si="99"/>
        <v>0</v>
      </c>
      <c r="G996">
        <f t="shared" si="99"/>
        <v>0</v>
      </c>
      <c r="N996"/>
    </row>
    <row r="997" spans="1:14" x14ac:dyDescent="0.3">
      <c r="A997" t="s">
        <v>2134</v>
      </c>
      <c r="B997">
        <f t="shared" si="99"/>
        <v>600276.07999999996</v>
      </c>
      <c r="C997">
        <f t="shared" si="99"/>
        <v>0</v>
      </c>
      <c r="D997">
        <f t="shared" si="99"/>
        <v>0</v>
      </c>
      <c r="E997">
        <f t="shared" si="99"/>
        <v>75034.509999999995</v>
      </c>
      <c r="F997">
        <f t="shared" si="99"/>
        <v>0</v>
      </c>
      <c r="G997">
        <f t="shared" si="99"/>
        <v>0</v>
      </c>
      <c r="N997"/>
    </row>
    <row r="998" spans="1:14" x14ac:dyDescent="0.3">
      <c r="A998" t="s">
        <v>2136</v>
      </c>
      <c r="B998">
        <f t="shared" si="99"/>
        <v>1245114.2499999998</v>
      </c>
      <c r="C998">
        <f t="shared" si="99"/>
        <v>0</v>
      </c>
      <c r="D998">
        <f t="shared" si="99"/>
        <v>0</v>
      </c>
      <c r="E998">
        <f t="shared" si="99"/>
        <v>0</v>
      </c>
      <c r="F998">
        <f t="shared" si="99"/>
        <v>0</v>
      </c>
      <c r="G998">
        <f t="shared" si="99"/>
        <v>0</v>
      </c>
      <c r="N998"/>
    </row>
    <row r="999" spans="1:14" x14ac:dyDescent="0.3">
      <c r="A999" t="s">
        <v>2147</v>
      </c>
      <c r="B999">
        <f t="shared" si="99"/>
        <v>14421.6</v>
      </c>
      <c r="C999">
        <f t="shared" si="99"/>
        <v>0</v>
      </c>
      <c r="D999">
        <f t="shared" si="99"/>
        <v>0</v>
      </c>
      <c r="E999">
        <f t="shared" si="99"/>
        <v>0</v>
      </c>
      <c r="F999">
        <f t="shared" si="99"/>
        <v>0</v>
      </c>
      <c r="G999">
        <f t="shared" si="99"/>
        <v>0</v>
      </c>
      <c r="N999"/>
    </row>
    <row r="1000" spans="1:14" x14ac:dyDescent="0.3">
      <c r="A1000" t="s">
        <v>2150</v>
      </c>
      <c r="B1000">
        <f t="shared" si="99"/>
        <v>913140.68</v>
      </c>
      <c r="C1000">
        <f t="shared" si="99"/>
        <v>0</v>
      </c>
      <c r="D1000">
        <f t="shared" si="99"/>
        <v>0</v>
      </c>
      <c r="E1000">
        <f t="shared" si="99"/>
        <v>0</v>
      </c>
      <c r="F1000">
        <f t="shared" si="99"/>
        <v>0</v>
      </c>
      <c r="G1000">
        <f t="shared" si="99"/>
        <v>0</v>
      </c>
      <c r="N1000"/>
    </row>
    <row r="1001" spans="1:14" x14ac:dyDescent="0.3">
      <c r="A1001" t="s">
        <v>2152</v>
      </c>
      <c r="B1001">
        <f t="shared" si="99"/>
        <v>190043.41</v>
      </c>
      <c r="C1001">
        <f t="shared" si="99"/>
        <v>0</v>
      </c>
      <c r="D1001">
        <f t="shared" si="99"/>
        <v>0</v>
      </c>
      <c r="E1001">
        <f t="shared" si="99"/>
        <v>0</v>
      </c>
      <c r="F1001">
        <f t="shared" si="99"/>
        <v>0</v>
      </c>
      <c r="G1001">
        <f t="shared" si="99"/>
        <v>0</v>
      </c>
      <c r="N1001"/>
    </row>
    <row r="1002" spans="1:14" x14ac:dyDescent="0.3">
      <c r="A1002" t="s">
        <v>2155</v>
      </c>
      <c r="B1002">
        <f t="shared" ref="B1002:G1011" si="100">SUMIFS(Total_value,materialName,$A1002,customer,B$1)</f>
        <v>170607.15</v>
      </c>
      <c r="C1002">
        <f t="shared" si="100"/>
        <v>0</v>
      </c>
      <c r="D1002">
        <f t="shared" si="100"/>
        <v>0</v>
      </c>
      <c r="E1002">
        <f t="shared" si="100"/>
        <v>0</v>
      </c>
      <c r="F1002">
        <f t="shared" si="100"/>
        <v>0</v>
      </c>
      <c r="G1002">
        <f t="shared" si="100"/>
        <v>0</v>
      </c>
      <c r="N1002"/>
    </row>
    <row r="1003" spans="1:14" x14ac:dyDescent="0.3">
      <c r="A1003" t="s">
        <v>2175</v>
      </c>
      <c r="B1003">
        <f t="shared" si="100"/>
        <v>118412.93</v>
      </c>
      <c r="C1003">
        <f t="shared" si="100"/>
        <v>0</v>
      </c>
      <c r="D1003">
        <f t="shared" si="100"/>
        <v>0</v>
      </c>
      <c r="E1003">
        <f t="shared" si="100"/>
        <v>0</v>
      </c>
      <c r="F1003">
        <f t="shared" si="100"/>
        <v>0</v>
      </c>
      <c r="G1003">
        <f t="shared" si="100"/>
        <v>0</v>
      </c>
      <c r="N1003"/>
    </row>
    <row r="1004" spans="1:14" x14ac:dyDescent="0.3">
      <c r="A1004" t="s">
        <v>2208</v>
      </c>
      <c r="B1004">
        <f t="shared" si="100"/>
        <v>44404.85</v>
      </c>
      <c r="C1004">
        <f t="shared" si="100"/>
        <v>0</v>
      </c>
      <c r="D1004">
        <f t="shared" si="100"/>
        <v>0</v>
      </c>
      <c r="E1004">
        <f t="shared" si="100"/>
        <v>0</v>
      </c>
      <c r="F1004">
        <f t="shared" si="100"/>
        <v>0</v>
      </c>
      <c r="G1004">
        <f t="shared" si="100"/>
        <v>0</v>
      </c>
      <c r="N1004"/>
    </row>
    <row r="1005" spans="1:14" x14ac:dyDescent="0.3">
      <c r="A1005" t="s">
        <v>2211</v>
      </c>
      <c r="B1005">
        <f t="shared" si="100"/>
        <v>365373.49999999994</v>
      </c>
      <c r="C1005">
        <f t="shared" si="100"/>
        <v>0</v>
      </c>
      <c r="D1005">
        <f t="shared" si="100"/>
        <v>0</v>
      </c>
      <c r="E1005">
        <f t="shared" si="100"/>
        <v>51611.899999999994</v>
      </c>
      <c r="F1005">
        <f t="shared" si="100"/>
        <v>0</v>
      </c>
      <c r="G1005">
        <f t="shared" si="100"/>
        <v>0</v>
      </c>
      <c r="N1005"/>
    </row>
    <row r="1006" spans="1:14" x14ac:dyDescent="0.3">
      <c r="A1006" t="s">
        <v>2235</v>
      </c>
      <c r="B1006">
        <f t="shared" si="100"/>
        <v>12618.89</v>
      </c>
      <c r="C1006">
        <f t="shared" si="100"/>
        <v>0</v>
      </c>
      <c r="D1006">
        <f t="shared" si="100"/>
        <v>0</v>
      </c>
      <c r="E1006">
        <f t="shared" si="100"/>
        <v>0</v>
      </c>
      <c r="F1006">
        <f t="shared" si="100"/>
        <v>0</v>
      </c>
      <c r="G1006">
        <f t="shared" si="100"/>
        <v>63094.46</v>
      </c>
      <c r="N1006"/>
    </row>
    <row r="1007" spans="1:14" x14ac:dyDescent="0.3">
      <c r="A1007" t="s">
        <v>2249</v>
      </c>
      <c r="B1007">
        <f t="shared" si="100"/>
        <v>0</v>
      </c>
      <c r="C1007">
        <f t="shared" si="100"/>
        <v>0</v>
      </c>
      <c r="D1007">
        <f t="shared" si="100"/>
        <v>0</v>
      </c>
      <c r="E1007">
        <f t="shared" si="100"/>
        <v>391834.7</v>
      </c>
      <c r="F1007">
        <f t="shared" si="100"/>
        <v>0</v>
      </c>
      <c r="G1007">
        <f t="shared" si="100"/>
        <v>0</v>
      </c>
      <c r="N1007"/>
    </row>
    <row r="1008" spans="1:14" x14ac:dyDescent="0.3">
      <c r="A1008" t="s">
        <v>2251</v>
      </c>
      <c r="B1008">
        <f t="shared" si="100"/>
        <v>0</v>
      </c>
      <c r="C1008">
        <f t="shared" si="100"/>
        <v>0</v>
      </c>
      <c r="D1008">
        <f t="shared" si="100"/>
        <v>0</v>
      </c>
      <c r="E1008">
        <f t="shared" si="100"/>
        <v>691686.2</v>
      </c>
      <c r="F1008">
        <f t="shared" si="100"/>
        <v>0</v>
      </c>
      <c r="G1008">
        <f t="shared" si="100"/>
        <v>0</v>
      </c>
      <c r="N1008"/>
    </row>
    <row r="1009" spans="1:14" x14ac:dyDescent="0.3">
      <c r="A1009" t="s">
        <v>2258</v>
      </c>
      <c r="B1009">
        <f t="shared" si="100"/>
        <v>0</v>
      </c>
      <c r="C1009">
        <f t="shared" si="100"/>
        <v>0</v>
      </c>
      <c r="D1009">
        <f t="shared" si="100"/>
        <v>0</v>
      </c>
      <c r="E1009">
        <f t="shared" si="100"/>
        <v>22800.949999999997</v>
      </c>
      <c r="F1009">
        <f t="shared" si="100"/>
        <v>0</v>
      </c>
      <c r="G1009">
        <f t="shared" si="100"/>
        <v>0</v>
      </c>
      <c r="N1009"/>
    </row>
    <row r="1010" spans="1:14" x14ac:dyDescent="0.3">
      <c r="A1010" t="s">
        <v>2259</v>
      </c>
      <c r="B1010">
        <f t="shared" si="100"/>
        <v>0</v>
      </c>
      <c r="C1010">
        <f t="shared" si="100"/>
        <v>0</v>
      </c>
      <c r="D1010">
        <f t="shared" si="100"/>
        <v>0</v>
      </c>
      <c r="E1010">
        <f t="shared" si="100"/>
        <v>47779.200000000004</v>
      </c>
      <c r="F1010">
        <f t="shared" si="100"/>
        <v>0</v>
      </c>
      <c r="G1010">
        <f t="shared" si="100"/>
        <v>0</v>
      </c>
      <c r="N1010"/>
    </row>
    <row r="1011" spans="1:14" x14ac:dyDescent="0.3">
      <c r="A1011" t="s">
        <v>2260</v>
      </c>
      <c r="B1011">
        <f t="shared" si="100"/>
        <v>0</v>
      </c>
      <c r="C1011">
        <f t="shared" si="100"/>
        <v>0</v>
      </c>
      <c r="D1011">
        <f t="shared" si="100"/>
        <v>0</v>
      </c>
      <c r="E1011">
        <f t="shared" si="100"/>
        <v>24022.649999999998</v>
      </c>
      <c r="F1011">
        <f t="shared" si="100"/>
        <v>0</v>
      </c>
      <c r="G1011">
        <f t="shared" si="100"/>
        <v>0</v>
      </c>
      <c r="N1011"/>
    </row>
    <row r="1012" spans="1:14" x14ac:dyDescent="0.3">
      <c r="A1012" t="s">
        <v>2261</v>
      </c>
      <c r="B1012">
        <f t="shared" ref="B1012:G1021" si="101">SUMIFS(Total_value,materialName,$A1012,customer,B$1)</f>
        <v>0</v>
      </c>
      <c r="C1012">
        <f t="shared" si="101"/>
        <v>0</v>
      </c>
      <c r="D1012">
        <f t="shared" si="101"/>
        <v>0</v>
      </c>
      <c r="E1012">
        <f t="shared" si="101"/>
        <v>4560.1899999999996</v>
      </c>
      <c r="F1012">
        <f t="shared" si="101"/>
        <v>0</v>
      </c>
      <c r="G1012">
        <f t="shared" si="101"/>
        <v>0</v>
      </c>
      <c r="N1012"/>
    </row>
    <row r="1013" spans="1:14" x14ac:dyDescent="0.3">
      <c r="A1013" t="s">
        <v>2267</v>
      </c>
      <c r="B1013">
        <f t="shared" si="101"/>
        <v>44706.96</v>
      </c>
      <c r="C1013">
        <f t="shared" si="101"/>
        <v>0</v>
      </c>
      <c r="D1013">
        <f t="shared" si="101"/>
        <v>0</v>
      </c>
      <c r="E1013">
        <f t="shared" si="101"/>
        <v>0</v>
      </c>
      <c r="F1013">
        <f t="shared" si="101"/>
        <v>0</v>
      </c>
      <c r="G1013">
        <f t="shared" si="101"/>
        <v>0</v>
      </c>
      <c r="N1013"/>
    </row>
    <row r="1014" spans="1:14" x14ac:dyDescent="0.3">
      <c r="A1014" t="s">
        <v>2300</v>
      </c>
      <c r="B1014">
        <f t="shared" si="101"/>
        <v>168626.52</v>
      </c>
      <c r="C1014">
        <f t="shared" si="101"/>
        <v>0</v>
      </c>
      <c r="D1014">
        <f t="shared" si="101"/>
        <v>0</v>
      </c>
      <c r="E1014">
        <f t="shared" si="101"/>
        <v>0</v>
      </c>
      <c r="F1014">
        <f t="shared" si="101"/>
        <v>0</v>
      </c>
      <c r="G1014">
        <f t="shared" si="101"/>
        <v>0</v>
      </c>
      <c r="N1014"/>
    </row>
    <row r="1015" spans="1:14" x14ac:dyDescent="0.3">
      <c r="A1015" t="s">
        <v>2324</v>
      </c>
      <c r="B1015">
        <f t="shared" si="101"/>
        <v>0</v>
      </c>
      <c r="C1015">
        <f t="shared" si="101"/>
        <v>0</v>
      </c>
      <c r="D1015">
        <f t="shared" si="101"/>
        <v>4501.53</v>
      </c>
      <c r="E1015">
        <f t="shared" si="101"/>
        <v>0</v>
      </c>
      <c r="F1015">
        <f t="shared" si="101"/>
        <v>0</v>
      </c>
      <c r="G1015">
        <f t="shared" si="101"/>
        <v>0</v>
      </c>
      <c r="N1015"/>
    </row>
    <row r="1016" spans="1:14" x14ac:dyDescent="0.3">
      <c r="A1016" t="s">
        <v>2325</v>
      </c>
      <c r="B1016">
        <f t="shared" si="101"/>
        <v>0</v>
      </c>
      <c r="C1016">
        <f t="shared" si="101"/>
        <v>0</v>
      </c>
      <c r="D1016">
        <f t="shared" si="101"/>
        <v>4501.53</v>
      </c>
      <c r="E1016">
        <f t="shared" si="101"/>
        <v>0</v>
      </c>
      <c r="F1016">
        <f t="shared" si="101"/>
        <v>0</v>
      </c>
      <c r="G1016">
        <f t="shared" si="101"/>
        <v>0</v>
      </c>
      <c r="N1016"/>
    </row>
    <row r="1017" spans="1:14" x14ac:dyDescent="0.3">
      <c r="A1017" t="s">
        <v>2328</v>
      </c>
      <c r="B1017">
        <f t="shared" si="101"/>
        <v>3938.84</v>
      </c>
      <c r="C1017">
        <f t="shared" si="101"/>
        <v>0</v>
      </c>
      <c r="D1017">
        <f t="shared" si="101"/>
        <v>0</v>
      </c>
      <c r="E1017">
        <f t="shared" si="101"/>
        <v>0</v>
      </c>
      <c r="F1017">
        <f t="shared" si="101"/>
        <v>0</v>
      </c>
      <c r="G1017">
        <f t="shared" si="101"/>
        <v>13504.579999999998</v>
      </c>
      <c r="N1017"/>
    </row>
    <row r="1018" spans="1:14" x14ac:dyDescent="0.3">
      <c r="A1018" t="s">
        <v>2330</v>
      </c>
      <c r="B1018">
        <f t="shared" si="101"/>
        <v>59997.599999999999</v>
      </c>
      <c r="C1018">
        <f t="shared" si="101"/>
        <v>0</v>
      </c>
      <c r="D1018">
        <f t="shared" si="101"/>
        <v>0</v>
      </c>
      <c r="E1018">
        <f t="shared" si="101"/>
        <v>0</v>
      </c>
      <c r="F1018">
        <f t="shared" si="101"/>
        <v>0</v>
      </c>
      <c r="G1018">
        <f t="shared" si="101"/>
        <v>0</v>
      </c>
      <c r="N1018"/>
    </row>
    <row r="1019" spans="1:14" x14ac:dyDescent="0.3">
      <c r="A1019" t="s">
        <v>2331</v>
      </c>
      <c r="B1019">
        <f t="shared" si="101"/>
        <v>74997</v>
      </c>
      <c r="C1019">
        <f t="shared" si="101"/>
        <v>0</v>
      </c>
      <c r="D1019">
        <f t="shared" si="101"/>
        <v>0</v>
      </c>
      <c r="E1019">
        <f t="shared" si="101"/>
        <v>0</v>
      </c>
      <c r="F1019">
        <f t="shared" si="101"/>
        <v>0</v>
      </c>
      <c r="G1019">
        <f t="shared" si="101"/>
        <v>0</v>
      </c>
      <c r="N1019"/>
    </row>
    <row r="1020" spans="1:14" x14ac:dyDescent="0.3">
      <c r="A1020" t="s">
        <v>2340</v>
      </c>
      <c r="B1020">
        <f t="shared" si="101"/>
        <v>28843.200000000001</v>
      </c>
      <c r="C1020">
        <f t="shared" si="101"/>
        <v>0</v>
      </c>
      <c r="D1020">
        <f t="shared" si="101"/>
        <v>0</v>
      </c>
      <c r="E1020">
        <f t="shared" si="101"/>
        <v>0</v>
      </c>
      <c r="F1020">
        <f t="shared" si="101"/>
        <v>0</v>
      </c>
      <c r="G1020">
        <f t="shared" si="101"/>
        <v>0</v>
      </c>
      <c r="N1020"/>
    </row>
    <row r="1021" spans="1:14" x14ac:dyDescent="0.3">
      <c r="A1021" t="s">
        <v>2341</v>
      </c>
      <c r="B1021">
        <f t="shared" si="101"/>
        <v>274728.59999999998</v>
      </c>
      <c r="C1021">
        <f t="shared" si="101"/>
        <v>0</v>
      </c>
      <c r="D1021">
        <f t="shared" si="101"/>
        <v>0</v>
      </c>
      <c r="E1021">
        <f t="shared" si="101"/>
        <v>0</v>
      </c>
      <c r="F1021">
        <f t="shared" si="101"/>
        <v>0</v>
      </c>
      <c r="G1021">
        <f t="shared" si="101"/>
        <v>0</v>
      </c>
      <c r="N1021"/>
    </row>
    <row r="1022" spans="1:14" x14ac:dyDescent="0.3">
      <c r="A1022" t="s">
        <v>2347</v>
      </c>
      <c r="B1022">
        <f t="shared" ref="B1022:G1031" si="102">SUMIFS(Total_value,materialName,$A1022,customer,B$1)</f>
        <v>0</v>
      </c>
      <c r="C1022">
        <f t="shared" si="102"/>
        <v>0</v>
      </c>
      <c r="D1022">
        <f t="shared" si="102"/>
        <v>0</v>
      </c>
      <c r="E1022">
        <f t="shared" si="102"/>
        <v>71668.800000000003</v>
      </c>
      <c r="F1022">
        <f t="shared" si="102"/>
        <v>0</v>
      </c>
      <c r="G1022">
        <f t="shared" si="102"/>
        <v>0</v>
      </c>
      <c r="N1022"/>
    </row>
    <row r="1023" spans="1:14" x14ac:dyDescent="0.3">
      <c r="A1023" t="s">
        <v>2354</v>
      </c>
      <c r="B1023">
        <f t="shared" si="102"/>
        <v>0</v>
      </c>
      <c r="C1023">
        <f t="shared" si="102"/>
        <v>0</v>
      </c>
      <c r="D1023">
        <f t="shared" si="102"/>
        <v>0</v>
      </c>
      <c r="E1023">
        <f t="shared" si="102"/>
        <v>0</v>
      </c>
      <c r="F1023">
        <f t="shared" si="102"/>
        <v>0</v>
      </c>
      <c r="G1023">
        <f t="shared" si="102"/>
        <v>13504.58</v>
      </c>
      <c r="N1023"/>
    </row>
    <row r="1024" spans="1:14" x14ac:dyDescent="0.3">
      <c r="A1024" t="s">
        <v>2356</v>
      </c>
      <c r="B1024">
        <f t="shared" si="102"/>
        <v>143371.62</v>
      </c>
      <c r="C1024">
        <f t="shared" si="102"/>
        <v>0</v>
      </c>
      <c r="D1024">
        <f t="shared" si="102"/>
        <v>0</v>
      </c>
      <c r="E1024">
        <f t="shared" si="102"/>
        <v>0</v>
      </c>
      <c r="F1024">
        <f t="shared" si="102"/>
        <v>0</v>
      </c>
      <c r="G1024">
        <f t="shared" si="102"/>
        <v>0</v>
      </c>
      <c r="N1024"/>
    </row>
    <row r="1025" spans="1:14" x14ac:dyDescent="0.3">
      <c r="A1025" t="s">
        <v>2363</v>
      </c>
      <c r="B1025">
        <f t="shared" si="102"/>
        <v>0</v>
      </c>
      <c r="C1025">
        <f t="shared" si="102"/>
        <v>0</v>
      </c>
      <c r="D1025">
        <f t="shared" si="102"/>
        <v>0</v>
      </c>
      <c r="E1025">
        <f t="shared" si="102"/>
        <v>0</v>
      </c>
      <c r="F1025">
        <f t="shared" si="102"/>
        <v>0</v>
      </c>
      <c r="G1025">
        <f t="shared" si="102"/>
        <v>2242.08</v>
      </c>
      <c r="N1025"/>
    </row>
    <row r="1026" spans="1:14" x14ac:dyDescent="0.3">
      <c r="A1026" t="s">
        <v>2365</v>
      </c>
      <c r="B1026">
        <f t="shared" si="102"/>
        <v>0</v>
      </c>
      <c r="C1026">
        <f t="shared" si="102"/>
        <v>0</v>
      </c>
      <c r="D1026">
        <f t="shared" si="102"/>
        <v>4501.53</v>
      </c>
      <c r="E1026">
        <f t="shared" si="102"/>
        <v>0</v>
      </c>
      <c r="F1026">
        <f t="shared" si="102"/>
        <v>7685.8</v>
      </c>
      <c r="G1026">
        <f t="shared" si="102"/>
        <v>4501.53</v>
      </c>
      <c r="N1026"/>
    </row>
    <row r="1027" spans="1:14" x14ac:dyDescent="0.3">
      <c r="A1027" t="s">
        <v>2367</v>
      </c>
      <c r="B1027">
        <f t="shared" si="102"/>
        <v>0</v>
      </c>
      <c r="C1027">
        <f t="shared" si="102"/>
        <v>0</v>
      </c>
      <c r="D1027">
        <f t="shared" si="102"/>
        <v>0</v>
      </c>
      <c r="E1027">
        <f t="shared" si="102"/>
        <v>0</v>
      </c>
      <c r="F1027">
        <f t="shared" si="102"/>
        <v>0</v>
      </c>
      <c r="G1027">
        <f t="shared" si="102"/>
        <v>12551.5</v>
      </c>
      <c r="N1027"/>
    </row>
    <row r="1028" spans="1:14" x14ac:dyDescent="0.3">
      <c r="A1028" t="s">
        <v>2370</v>
      </c>
      <c r="B1028">
        <f t="shared" si="102"/>
        <v>0</v>
      </c>
      <c r="C1028">
        <f t="shared" si="102"/>
        <v>0</v>
      </c>
      <c r="D1028">
        <f t="shared" si="102"/>
        <v>0</v>
      </c>
      <c r="E1028">
        <f t="shared" si="102"/>
        <v>0</v>
      </c>
      <c r="F1028">
        <f t="shared" si="102"/>
        <v>0</v>
      </c>
      <c r="G1028">
        <f t="shared" si="102"/>
        <v>1847.45</v>
      </c>
      <c r="N1028"/>
    </row>
    <row r="1029" spans="1:14" x14ac:dyDescent="0.3">
      <c r="A1029" t="s">
        <v>2389</v>
      </c>
      <c r="B1029">
        <f t="shared" si="102"/>
        <v>157493.70000000001</v>
      </c>
      <c r="C1029">
        <f t="shared" si="102"/>
        <v>0</v>
      </c>
      <c r="D1029">
        <f t="shared" si="102"/>
        <v>0</v>
      </c>
      <c r="E1029">
        <f t="shared" si="102"/>
        <v>0</v>
      </c>
      <c r="F1029">
        <f t="shared" si="102"/>
        <v>0</v>
      </c>
      <c r="G1029">
        <f t="shared" si="102"/>
        <v>0</v>
      </c>
      <c r="N1029"/>
    </row>
    <row r="1030" spans="1:14" x14ac:dyDescent="0.3">
      <c r="A1030" t="s">
        <v>2392</v>
      </c>
      <c r="B1030">
        <f t="shared" si="102"/>
        <v>31510.699999999997</v>
      </c>
      <c r="C1030">
        <f t="shared" si="102"/>
        <v>0</v>
      </c>
      <c r="D1030">
        <f t="shared" si="102"/>
        <v>0</v>
      </c>
      <c r="E1030">
        <f t="shared" si="102"/>
        <v>0</v>
      </c>
      <c r="F1030">
        <f t="shared" si="102"/>
        <v>0</v>
      </c>
      <c r="G1030">
        <f t="shared" si="102"/>
        <v>0</v>
      </c>
      <c r="N1030"/>
    </row>
    <row r="1031" spans="1:14" x14ac:dyDescent="0.3">
      <c r="A1031" t="s">
        <v>2394</v>
      </c>
      <c r="B1031">
        <f t="shared" si="102"/>
        <v>281167.73</v>
      </c>
      <c r="C1031">
        <f t="shared" si="102"/>
        <v>0</v>
      </c>
      <c r="D1031">
        <f t="shared" si="102"/>
        <v>0</v>
      </c>
      <c r="E1031">
        <f t="shared" si="102"/>
        <v>0</v>
      </c>
      <c r="F1031">
        <f t="shared" si="102"/>
        <v>0</v>
      </c>
      <c r="G1031">
        <f t="shared" si="102"/>
        <v>0</v>
      </c>
      <c r="N1031"/>
    </row>
    <row r="1032" spans="1:14" x14ac:dyDescent="0.3">
      <c r="A1032" t="s">
        <v>2398</v>
      </c>
      <c r="B1032">
        <f t="shared" ref="B1032:G1041" si="103">SUMIFS(Total_value,materialName,$A1032,customer,B$1)</f>
        <v>40513.75</v>
      </c>
      <c r="C1032">
        <f t="shared" si="103"/>
        <v>0</v>
      </c>
      <c r="D1032">
        <f t="shared" si="103"/>
        <v>0</v>
      </c>
      <c r="E1032">
        <f t="shared" si="103"/>
        <v>0</v>
      </c>
      <c r="F1032">
        <f t="shared" si="103"/>
        <v>0</v>
      </c>
      <c r="G1032">
        <f t="shared" si="103"/>
        <v>0</v>
      </c>
      <c r="N1032"/>
    </row>
    <row r="1033" spans="1:14" x14ac:dyDescent="0.3">
      <c r="A1033" t="s">
        <v>2400</v>
      </c>
      <c r="B1033">
        <f t="shared" si="103"/>
        <v>103134.64</v>
      </c>
      <c r="C1033">
        <f t="shared" si="103"/>
        <v>0</v>
      </c>
      <c r="D1033">
        <f t="shared" si="103"/>
        <v>0</v>
      </c>
      <c r="E1033">
        <f t="shared" si="103"/>
        <v>0</v>
      </c>
      <c r="F1033">
        <f t="shared" si="103"/>
        <v>0</v>
      </c>
      <c r="G1033">
        <f t="shared" si="103"/>
        <v>0</v>
      </c>
      <c r="N1033"/>
    </row>
    <row r="1034" spans="1:14" x14ac:dyDescent="0.3">
      <c r="A1034" t="s">
        <v>2402</v>
      </c>
      <c r="B1034">
        <f t="shared" si="103"/>
        <v>22507.649999999998</v>
      </c>
      <c r="C1034">
        <f t="shared" si="103"/>
        <v>0</v>
      </c>
      <c r="D1034">
        <f t="shared" si="103"/>
        <v>0</v>
      </c>
      <c r="E1034">
        <f t="shared" si="103"/>
        <v>0</v>
      </c>
      <c r="F1034">
        <f t="shared" si="103"/>
        <v>0</v>
      </c>
      <c r="G1034">
        <f t="shared" si="103"/>
        <v>0</v>
      </c>
      <c r="N1034"/>
    </row>
    <row r="1035" spans="1:14" x14ac:dyDescent="0.3">
      <c r="A1035" t="s">
        <v>2411</v>
      </c>
      <c r="B1035">
        <f t="shared" si="103"/>
        <v>39902.54</v>
      </c>
      <c r="C1035">
        <f t="shared" si="103"/>
        <v>0</v>
      </c>
      <c r="D1035">
        <f t="shared" si="103"/>
        <v>0</v>
      </c>
      <c r="E1035">
        <f t="shared" si="103"/>
        <v>0</v>
      </c>
      <c r="F1035">
        <f t="shared" si="103"/>
        <v>0</v>
      </c>
      <c r="G1035">
        <f t="shared" si="103"/>
        <v>0</v>
      </c>
      <c r="N1035"/>
    </row>
    <row r="1036" spans="1:14" x14ac:dyDescent="0.3">
      <c r="A1036" t="s">
        <v>2415</v>
      </c>
      <c r="B1036">
        <f t="shared" si="103"/>
        <v>0</v>
      </c>
      <c r="C1036">
        <f t="shared" si="103"/>
        <v>0</v>
      </c>
      <c r="D1036">
        <f t="shared" si="103"/>
        <v>0</v>
      </c>
      <c r="E1036">
        <f t="shared" si="103"/>
        <v>19111.68</v>
      </c>
      <c r="F1036">
        <f t="shared" si="103"/>
        <v>0</v>
      </c>
      <c r="G1036">
        <f t="shared" si="103"/>
        <v>0</v>
      </c>
      <c r="N1036"/>
    </row>
    <row r="1037" spans="1:14" x14ac:dyDescent="0.3">
      <c r="A1037" t="s">
        <v>2418</v>
      </c>
      <c r="B1037">
        <f t="shared" si="103"/>
        <v>0</v>
      </c>
      <c r="C1037">
        <f t="shared" si="103"/>
        <v>0</v>
      </c>
      <c r="D1037">
        <f t="shared" si="103"/>
        <v>4501.53</v>
      </c>
      <c r="E1037">
        <f t="shared" si="103"/>
        <v>0</v>
      </c>
      <c r="F1037">
        <f t="shared" si="103"/>
        <v>0</v>
      </c>
      <c r="G1037">
        <f t="shared" si="103"/>
        <v>0</v>
      </c>
      <c r="N1037"/>
    </row>
    <row r="1038" spans="1:14" x14ac:dyDescent="0.3">
      <c r="A1038" t="s">
        <v>2419</v>
      </c>
      <c r="B1038">
        <f t="shared" si="103"/>
        <v>0</v>
      </c>
      <c r="C1038">
        <f t="shared" si="103"/>
        <v>0</v>
      </c>
      <c r="D1038">
        <f t="shared" si="103"/>
        <v>4501.53</v>
      </c>
      <c r="E1038">
        <f t="shared" si="103"/>
        <v>0</v>
      </c>
      <c r="F1038">
        <f t="shared" si="103"/>
        <v>0</v>
      </c>
      <c r="G1038">
        <f t="shared" si="103"/>
        <v>0</v>
      </c>
      <c r="N1038"/>
    </row>
    <row r="1039" spans="1:14" x14ac:dyDescent="0.3">
      <c r="A1039" t="s">
        <v>2420</v>
      </c>
      <c r="B1039">
        <f t="shared" si="103"/>
        <v>0</v>
      </c>
      <c r="C1039">
        <f t="shared" si="103"/>
        <v>0</v>
      </c>
      <c r="D1039">
        <f t="shared" si="103"/>
        <v>4501.53</v>
      </c>
      <c r="E1039">
        <f t="shared" si="103"/>
        <v>0</v>
      </c>
      <c r="F1039">
        <f t="shared" si="103"/>
        <v>0</v>
      </c>
      <c r="G1039">
        <f t="shared" si="103"/>
        <v>0</v>
      </c>
      <c r="N1039"/>
    </row>
    <row r="1040" spans="1:14" x14ac:dyDescent="0.3">
      <c r="A1040" t="s">
        <v>2456</v>
      </c>
      <c r="B1040">
        <f t="shared" si="103"/>
        <v>119926.65000000001</v>
      </c>
      <c r="C1040">
        <f t="shared" si="103"/>
        <v>0</v>
      </c>
      <c r="D1040">
        <f t="shared" si="103"/>
        <v>0</v>
      </c>
      <c r="E1040">
        <f t="shared" si="103"/>
        <v>0</v>
      </c>
      <c r="F1040">
        <f t="shared" si="103"/>
        <v>0</v>
      </c>
      <c r="G1040">
        <f t="shared" si="103"/>
        <v>0</v>
      </c>
      <c r="N1040"/>
    </row>
    <row r="1041" spans="1:14" x14ac:dyDescent="0.3">
      <c r="A1041" t="s">
        <v>2458</v>
      </c>
      <c r="B1041">
        <f t="shared" si="103"/>
        <v>30507.140000000003</v>
      </c>
      <c r="C1041">
        <f t="shared" si="103"/>
        <v>0</v>
      </c>
      <c r="D1041">
        <f t="shared" si="103"/>
        <v>0</v>
      </c>
      <c r="E1041">
        <f t="shared" si="103"/>
        <v>0</v>
      </c>
      <c r="F1041">
        <f t="shared" si="103"/>
        <v>0</v>
      </c>
      <c r="G1041">
        <f t="shared" si="103"/>
        <v>0</v>
      </c>
      <c r="N1041"/>
    </row>
    <row r="1042" spans="1:14" x14ac:dyDescent="0.3">
      <c r="A1042" t="s">
        <v>2464</v>
      </c>
      <c r="B1042">
        <f t="shared" ref="B1042:G1051" si="104">SUMIFS(Total_value,materialName,$A1042,customer,B$1)</f>
        <v>210096.63</v>
      </c>
      <c r="C1042">
        <f t="shared" si="104"/>
        <v>0</v>
      </c>
      <c r="D1042">
        <f t="shared" si="104"/>
        <v>0</v>
      </c>
      <c r="E1042">
        <f t="shared" si="104"/>
        <v>0</v>
      </c>
      <c r="F1042">
        <f t="shared" si="104"/>
        <v>0</v>
      </c>
      <c r="G1042">
        <f t="shared" si="104"/>
        <v>0</v>
      </c>
      <c r="N1042"/>
    </row>
    <row r="1043" spans="1:14" x14ac:dyDescent="0.3">
      <c r="A1043" t="s">
        <v>2467</v>
      </c>
      <c r="B1043">
        <f t="shared" si="104"/>
        <v>346967.71</v>
      </c>
      <c r="C1043">
        <f t="shared" si="104"/>
        <v>0</v>
      </c>
      <c r="D1043">
        <f t="shared" si="104"/>
        <v>0</v>
      </c>
      <c r="E1043">
        <f t="shared" si="104"/>
        <v>0</v>
      </c>
      <c r="F1043">
        <f t="shared" si="104"/>
        <v>0</v>
      </c>
      <c r="G1043">
        <f t="shared" si="104"/>
        <v>0</v>
      </c>
      <c r="N1043"/>
    </row>
    <row r="1044" spans="1:14" x14ac:dyDescent="0.3">
      <c r="A1044" t="s">
        <v>2474</v>
      </c>
      <c r="B1044">
        <f t="shared" si="104"/>
        <v>148016.16</v>
      </c>
      <c r="C1044">
        <f t="shared" si="104"/>
        <v>0</v>
      </c>
      <c r="D1044">
        <f t="shared" si="104"/>
        <v>0</v>
      </c>
      <c r="E1044">
        <f t="shared" si="104"/>
        <v>0</v>
      </c>
      <c r="F1044">
        <f t="shared" si="104"/>
        <v>0</v>
      </c>
      <c r="G1044">
        <f t="shared" si="104"/>
        <v>0</v>
      </c>
      <c r="N1044"/>
    </row>
    <row r="1045" spans="1:14" x14ac:dyDescent="0.3">
      <c r="A1045" t="s">
        <v>2490</v>
      </c>
      <c r="B1045">
        <f t="shared" si="104"/>
        <v>34516.629999999997</v>
      </c>
      <c r="C1045">
        <f t="shared" si="104"/>
        <v>0</v>
      </c>
      <c r="D1045">
        <f t="shared" si="104"/>
        <v>0</v>
      </c>
      <c r="E1045">
        <f t="shared" si="104"/>
        <v>0</v>
      </c>
      <c r="F1045">
        <f t="shared" si="104"/>
        <v>0</v>
      </c>
      <c r="G1045">
        <f t="shared" si="104"/>
        <v>0</v>
      </c>
      <c r="N1045"/>
    </row>
    <row r="1046" spans="1:14" x14ac:dyDescent="0.3">
      <c r="A1046" t="s">
        <v>2495</v>
      </c>
      <c r="B1046">
        <f t="shared" si="104"/>
        <v>18946.8</v>
      </c>
      <c r="C1046">
        <f t="shared" si="104"/>
        <v>0</v>
      </c>
      <c r="D1046">
        <f t="shared" si="104"/>
        <v>0</v>
      </c>
      <c r="E1046">
        <f t="shared" si="104"/>
        <v>0</v>
      </c>
      <c r="F1046">
        <f t="shared" si="104"/>
        <v>0</v>
      </c>
      <c r="G1046">
        <f t="shared" si="104"/>
        <v>0</v>
      </c>
      <c r="N1046"/>
    </row>
    <row r="1047" spans="1:14" x14ac:dyDescent="0.3">
      <c r="A1047" t="s">
        <v>2516</v>
      </c>
      <c r="B1047">
        <f t="shared" si="104"/>
        <v>174148.76</v>
      </c>
      <c r="C1047">
        <f t="shared" si="104"/>
        <v>0</v>
      </c>
      <c r="D1047">
        <f t="shared" si="104"/>
        <v>0</v>
      </c>
      <c r="E1047">
        <f t="shared" si="104"/>
        <v>0</v>
      </c>
      <c r="F1047">
        <f t="shared" si="104"/>
        <v>0</v>
      </c>
      <c r="G1047">
        <f t="shared" si="104"/>
        <v>0</v>
      </c>
      <c r="N1047"/>
    </row>
    <row r="1048" spans="1:14" x14ac:dyDescent="0.3">
      <c r="A1048" t="s">
        <v>2534</v>
      </c>
      <c r="B1048">
        <f t="shared" si="104"/>
        <v>50475.600000000006</v>
      </c>
      <c r="C1048">
        <f t="shared" si="104"/>
        <v>0</v>
      </c>
      <c r="D1048">
        <f t="shared" si="104"/>
        <v>0</v>
      </c>
      <c r="E1048">
        <f t="shared" si="104"/>
        <v>0</v>
      </c>
      <c r="F1048">
        <f t="shared" si="104"/>
        <v>0</v>
      </c>
      <c r="G1048">
        <f t="shared" si="104"/>
        <v>0</v>
      </c>
      <c r="N1048"/>
    </row>
    <row r="1049" spans="1:14" x14ac:dyDescent="0.3">
      <c r="A1049" t="s">
        <v>2537</v>
      </c>
      <c r="B1049">
        <f t="shared" si="104"/>
        <v>125504.64999999998</v>
      </c>
      <c r="C1049">
        <f t="shared" si="104"/>
        <v>0</v>
      </c>
      <c r="D1049">
        <f t="shared" si="104"/>
        <v>0</v>
      </c>
      <c r="E1049">
        <f t="shared" si="104"/>
        <v>0</v>
      </c>
      <c r="F1049">
        <f t="shared" si="104"/>
        <v>0</v>
      </c>
      <c r="G1049">
        <f t="shared" si="104"/>
        <v>0</v>
      </c>
      <c r="N1049"/>
    </row>
    <row r="1050" spans="1:14" x14ac:dyDescent="0.3">
      <c r="A1050" t="s">
        <v>2538</v>
      </c>
      <c r="B1050">
        <f t="shared" si="104"/>
        <v>208180.62</v>
      </c>
      <c r="C1050">
        <f t="shared" si="104"/>
        <v>0</v>
      </c>
      <c r="D1050">
        <f t="shared" si="104"/>
        <v>0</v>
      </c>
      <c r="E1050">
        <f t="shared" si="104"/>
        <v>0</v>
      </c>
      <c r="F1050">
        <f t="shared" si="104"/>
        <v>0</v>
      </c>
      <c r="G1050">
        <f t="shared" si="104"/>
        <v>0</v>
      </c>
      <c r="N1050"/>
    </row>
    <row r="1051" spans="1:14" x14ac:dyDescent="0.3">
      <c r="A1051" t="s">
        <v>2544</v>
      </c>
      <c r="B1051">
        <f t="shared" si="104"/>
        <v>0</v>
      </c>
      <c r="C1051">
        <f t="shared" si="104"/>
        <v>0</v>
      </c>
      <c r="D1051">
        <f t="shared" si="104"/>
        <v>0</v>
      </c>
      <c r="E1051">
        <f t="shared" si="104"/>
        <v>24131.52</v>
      </c>
      <c r="F1051">
        <f t="shared" si="104"/>
        <v>0</v>
      </c>
      <c r="G1051">
        <f t="shared" si="104"/>
        <v>0</v>
      </c>
      <c r="N1051"/>
    </row>
    <row r="1052" spans="1:14" x14ac:dyDescent="0.3">
      <c r="A1052" t="s">
        <v>2560</v>
      </c>
      <c r="B1052">
        <f t="shared" ref="B1052:G1061" si="105">SUMIFS(Total_value,materialName,$A1052,customer,B$1)</f>
        <v>499798.72000000003</v>
      </c>
      <c r="C1052">
        <f t="shared" si="105"/>
        <v>0</v>
      </c>
      <c r="D1052">
        <f t="shared" si="105"/>
        <v>0</v>
      </c>
      <c r="E1052">
        <f t="shared" si="105"/>
        <v>0</v>
      </c>
      <c r="F1052">
        <f t="shared" si="105"/>
        <v>0</v>
      </c>
      <c r="G1052">
        <f t="shared" si="105"/>
        <v>0</v>
      </c>
      <c r="N1052"/>
    </row>
    <row r="1053" spans="1:14" x14ac:dyDescent="0.3">
      <c r="A1053" t="s">
        <v>2562</v>
      </c>
      <c r="B1053">
        <f t="shared" si="105"/>
        <v>103192.70999999999</v>
      </c>
      <c r="C1053">
        <f t="shared" si="105"/>
        <v>0</v>
      </c>
      <c r="D1053">
        <f t="shared" si="105"/>
        <v>0</v>
      </c>
      <c r="E1053">
        <f t="shared" si="105"/>
        <v>0</v>
      </c>
      <c r="F1053">
        <f t="shared" si="105"/>
        <v>0</v>
      </c>
      <c r="G1053">
        <f t="shared" si="105"/>
        <v>0</v>
      </c>
      <c r="N1053"/>
    </row>
    <row r="1054" spans="1:14" x14ac:dyDescent="0.3">
      <c r="A1054" t="s">
        <v>2566</v>
      </c>
      <c r="B1054">
        <f t="shared" si="105"/>
        <v>0</v>
      </c>
      <c r="C1054">
        <f t="shared" si="105"/>
        <v>0</v>
      </c>
      <c r="D1054">
        <f t="shared" si="105"/>
        <v>6275.75</v>
      </c>
      <c r="E1054">
        <f t="shared" si="105"/>
        <v>0</v>
      </c>
      <c r="F1054">
        <f t="shared" si="105"/>
        <v>0</v>
      </c>
      <c r="G1054">
        <f t="shared" si="105"/>
        <v>0</v>
      </c>
      <c r="N1054"/>
    </row>
    <row r="1055" spans="1:14" x14ac:dyDescent="0.3">
      <c r="A1055" t="s">
        <v>2571</v>
      </c>
      <c r="B1055">
        <f t="shared" si="105"/>
        <v>95627.72</v>
      </c>
      <c r="C1055">
        <f t="shared" si="105"/>
        <v>0</v>
      </c>
      <c r="D1055">
        <f t="shared" si="105"/>
        <v>0</v>
      </c>
      <c r="E1055">
        <f t="shared" si="105"/>
        <v>0</v>
      </c>
      <c r="F1055">
        <f t="shared" si="105"/>
        <v>0</v>
      </c>
      <c r="G1055">
        <f t="shared" si="105"/>
        <v>0</v>
      </c>
      <c r="N1055"/>
    </row>
    <row r="1056" spans="1:14" x14ac:dyDescent="0.3">
      <c r="A1056" t="s">
        <v>2573</v>
      </c>
      <c r="B1056">
        <f t="shared" si="105"/>
        <v>195358.03000000003</v>
      </c>
      <c r="C1056">
        <f t="shared" si="105"/>
        <v>0</v>
      </c>
      <c r="D1056">
        <f t="shared" si="105"/>
        <v>0</v>
      </c>
      <c r="E1056">
        <f t="shared" si="105"/>
        <v>0</v>
      </c>
      <c r="F1056">
        <f t="shared" si="105"/>
        <v>0</v>
      </c>
      <c r="G1056">
        <f t="shared" si="105"/>
        <v>0</v>
      </c>
      <c r="N1056"/>
    </row>
    <row r="1057" spans="1:14" x14ac:dyDescent="0.3">
      <c r="A1057" t="s">
        <v>2582</v>
      </c>
      <c r="B1057">
        <f t="shared" si="105"/>
        <v>118412.93999999999</v>
      </c>
      <c r="C1057">
        <f t="shared" si="105"/>
        <v>0</v>
      </c>
      <c r="D1057">
        <f t="shared" si="105"/>
        <v>0</v>
      </c>
      <c r="E1057">
        <f t="shared" si="105"/>
        <v>59206.47</v>
      </c>
      <c r="F1057">
        <f t="shared" si="105"/>
        <v>0</v>
      </c>
      <c r="G1057">
        <f t="shared" si="105"/>
        <v>0</v>
      </c>
      <c r="N1057"/>
    </row>
    <row r="1058" spans="1:14" x14ac:dyDescent="0.3">
      <c r="A1058" t="s">
        <v>2592</v>
      </c>
      <c r="B1058">
        <f t="shared" si="105"/>
        <v>37654.519999999997</v>
      </c>
      <c r="C1058">
        <f t="shared" si="105"/>
        <v>0</v>
      </c>
      <c r="D1058">
        <f t="shared" si="105"/>
        <v>0</v>
      </c>
      <c r="E1058">
        <f t="shared" si="105"/>
        <v>0</v>
      </c>
      <c r="F1058">
        <f t="shared" si="105"/>
        <v>0</v>
      </c>
      <c r="G1058">
        <f t="shared" si="105"/>
        <v>0</v>
      </c>
      <c r="N1058"/>
    </row>
    <row r="1059" spans="1:14" x14ac:dyDescent="0.3">
      <c r="A1059" t="s">
        <v>2610</v>
      </c>
      <c r="B1059">
        <f t="shared" si="105"/>
        <v>10198.1</v>
      </c>
      <c r="C1059">
        <f t="shared" si="105"/>
        <v>0</v>
      </c>
      <c r="D1059">
        <f t="shared" si="105"/>
        <v>0</v>
      </c>
      <c r="E1059">
        <f t="shared" si="105"/>
        <v>0</v>
      </c>
      <c r="F1059">
        <f t="shared" si="105"/>
        <v>0</v>
      </c>
      <c r="G1059">
        <f t="shared" si="105"/>
        <v>0</v>
      </c>
      <c r="N1059"/>
    </row>
    <row r="1060" spans="1:14" x14ac:dyDescent="0.3">
      <c r="A1060" t="s">
        <v>2623</v>
      </c>
      <c r="B1060">
        <f t="shared" si="105"/>
        <v>346695.56000000006</v>
      </c>
      <c r="C1060">
        <f t="shared" si="105"/>
        <v>0</v>
      </c>
      <c r="D1060">
        <f t="shared" si="105"/>
        <v>0</v>
      </c>
      <c r="E1060">
        <f t="shared" si="105"/>
        <v>0</v>
      </c>
      <c r="F1060">
        <f t="shared" si="105"/>
        <v>0</v>
      </c>
      <c r="G1060">
        <f t="shared" si="105"/>
        <v>0</v>
      </c>
      <c r="N1060"/>
    </row>
    <row r="1061" spans="1:14" x14ac:dyDescent="0.3">
      <c r="A1061" t="s">
        <v>2663</v>
      </c>
      <c r="B1061">
        <f t="shared" si="105"/>
        <v>525408.25</v>
      </c>
      <c r="C1061">
        <f t="shared" si="105"/>
        <v>0</v>
      </c>
      <c r="D1061">
        <f t="shared" si="105"/>
        <v>0</v>
      </c>
      <c r="E1061">
        <f t="shared" si="105"/>
        <v>0</v>
      </c>
      <c r="F1061">
        <f t="shared" si="105"/>
        <v>0</v>
      </c>
      <c r="G1061">
        <f t="shared" si="105"/>
        <v>0</v>
      </c>
      <c r="N1061"/>
    </row>
    <row r="1062" spans="1:14" x14ac:dyDescent="0.3">
      <c r="A1062" t="s">
        <v>2669</v>
      </c>
      <c r="B1062">
        <f t="shared" ref="B1062:G1071" si="106">SUMIFS(Total_value,materialName,$A1062,customer,B$1)</f>
        <v>14421.6</v>
      </c>
      <c r="C1062">
        <f t="shared" si="106"/>
        <v>0</v>
      </c>
      <c r="D1062">
        <f t="shared" si="106"/>
        <v>0</v>
      </c>
      <c r="E1062">
        <f t="shared" si="106"/>
        <v>0</v>
      </c>
      <c r="F1062">
        <f t="shared" si="106"/>
        <v>0</v>
      </c>
      <c r="G1062">
        <f t="shared" si="106"/>
        <v>0</v>
      </c>
      <c r="N1062"/>
    </row>
    <row r="1063" spans="1:14" x14ac:dyDescent="0.3">
      <c r="A1063" t="s">
        <v>2672</v>
      </c>
      <c r="B1063">
        <f t="shared" si="106"/>
        <v>28240.910000000003</v>
      </c>
      <c r="C1063">
        <f t="shared" si="106"/>
        <v>0</v>
      </c>
      <c r="D1063">
        <f t="shared" si="106"/>
        <v>0</v>
      </c>
      <c r="E1063">
        <f t="shared" si="106"/>
        <v>0</v>
      </c>
      <c r="F1063">
        <f t="shared" si="106"/>
        <v>0</v>
      </c>
      <c r="G1063">
        <f t="shared" si="106"/>
        <v>0</v>
      </c>
      <c r="N1063"/>
    </row>
    <row r="1064" spans="1:14" x14ac:dyDescent="0.3">
      <c r="A1064" t="s">
        <v>2739</v>
      </c>
      <c r="B1064">
        <f t="shared" si="106"/>
        <v>70103.16</v>
      </c>
      <c r="C1064">
        <f t="shared" si="106"/>
        <v>0</v>
      </c>
      <c r="D1064">
        <f t="shared" si="106"/>
        <v>0</v>
      </c>
      <c r="E1064">
        <f t="shared" si="106"/>
        <v>0</v>
      </c>
      <c r="F1064">
        <f t="shared" si="106"/>
        <v>0</v>
      </c>
      <c r="G1064">
        <f t="shared" si="106"/>
        <v>0</v>
      </c>
      <c r="N1064"/>
    </row>
    <row r="1065" spans="1:14" x14ac:dyDescent="0.3">
      <c r="A1065" t="s">
        <v>2743</v>
      </c>
      <c r="B1065">
        <f t="shared" si="106"/>
        <v>386621.14999999997</v>
      </c>
      <c r="C1065">
        <f t="shared" si="106"/>
        <v>0</v>
      </c>
      <c r="D1065">
        <f t="shared" si="106"/>
        <v>0</v>
      </c>
      <c r="E1065">
        <f t="shared" si="106"/>
        <v>0</v>
      </c>
      <c r="F1065">
        <f t="shared" si="106"/>
        <v>0</v>
      </c>
      <c r="G1065">
        <f t="shared" si="106"/>
        <v>0</v>
      </c>
      <c r="N1065"/>
    </row>
    <row r="1066" spans="1:14" x14ac:dyDescent="0.3">
      <c r="A1066" t="s">
        <v>2754</v>
      </c>
      <c r="B1066">
        <f t="shared" si="106"/>
        <v>75302.789999999994</v>
      </c>
      <c r="C1066">
        <f t="shared" si="106"/>
        <v>0</v>
      </c>
      <c r="D1066">
        <f t="shared" si="106"/>
        <v>0</v>
      </c>
      <c r="E1066">
        <f t="shared" si="106"/>
        <v>0</v>
      </c>
      <c r="F1066">
        <f t="shared" si="106"/>
        <v>0</v>
      </c>
      <c r="G1066">
        <f t="shared" si="106"/>
        <v>0</v>
      </c>
      <c r="N1066"/>
    </row>
    <row r="1067" spans="1:14" x14ac:dyDescent="0.3">
      <c r="A1067" t="s">
        <v>2758</v>
      </c>
      <c r="B1067">
        <f t="shared" si="106"/>
        <v>25103.020000000004</v>
      </c>
      <c r="C1067">
        <f t="shared" si="106"/>
        <v>0</v>
      </c>
      <c r="D1067">
        <f t="shared" si="106"/>
        <v>0</v>
      </c>
      <c r="E1067">
        <f t="shared" si="106"/>
        <v>0</v>
      </c>
      <c r="F1067">
        <f t="shared" si="106"/>
        <v>0</v>
      </c>
      <c r="G1067">
        <f t="shared" si="106"/>
        <v>0</v>
      </c>
      <c r="N1067"/>
    </row>
    <row r="1068" spans="1:14" x14ac:dyDescent="0.3">
      <c r="A1068" t="s">
        <v>2776</v>
      </c>
      <c r="B1068">
        <f t="shared" si="106"/>
        <v>240110.42999999996</v>
      </c>
      <c r="C1068">
        <f t="shared" si="106"/>
        <v>0</v>
      </c>
      <c r="D1068">
        <f t="shared" si="106"/>
        <v>0</v>
      </c>
      <c r="E1068">
        <f t="shared" si="106"/>
        <v>0</v>
      </c>
      <c r="F1068">
        <f t="shared" si="106"/>
        <v>0</v>
      </c>
      <c r="G1068">
        <f t="shared" si="106"/>
        <v>0</v>
      </c>
      <c r="N1068"/>
    </row>
    <row r="1069" spans="1:14" x14ac:dyDescent="0.3">
      <c r="A1069" t="s">
        <v>2801</v>
      </c>
      <c r="B1069">
        <f t="shared" si="106"/>
        <v>4501.53</v>
      </c>
      <c r="C1069">
        <f t="shared" si="106"/>
        <v>0</v>
      </c>
      <c r="D1069">
        <f t="shared" si="106"/>
        <v>0</v>
      </c>
      <c r="E1069">
        <f t="shared" si="106"/>
        <v>0</v>
      </c>
      <c r="F1069">
        <f t="shared" si="106"/>
        <v>0</v>
      </c>
      <c r="G1069">
        <f t="shared" si="106"/>
        <v>0</v>
      </c>
      <c r="N1069"/>
    </row>
    <row r="1070" spans="1:14" x14ac:dyDescent="0.3">
      <c r="A1070" t="s">
        <v>2804</v>
      </c>
      <c r="B1070">
        <f t="shared" si="106"/>
        <v>192440.46000000005</v>
      </c>
      <c r="C1070">
        <f t="shared" si="106"/>
        <v>0</v>
      </c>
      <c r="D1070">
        <f t="shared" si="106"/>
        <v>0</v>
      </c>
      <c r="E1070">
        <f t="shared" si="106"/>
        <v>0</v>
      </c>
      <c r="F1070">
        <f t="shared" si="106"/>
        <v>0</v>
      </c>
      <c r="G1070">
        <f t="shared" si="106"/>
        <v>0</v>
      </c>
      <c r="N1070"/>
    </row>
    <row r="1071" spans="1:14" x14ac:dyDescent="0.3">
      <c r="A1071" t="s">
        <v>2829</v>
      </c>
      <c r="B1071">
        <f t="shared" si="106"/>
        <v>396534.52999999997</v>
      </c>
      <c r="C1071">
        <f t="shared" si="106"/>
        <v>0</v>
      </c>
      <c r="D1071">
        <f t="shared" si="106"/>
        <v>0</v>
      </c>
      <c r="E1071">
        <f t="shared" si="106"/>
        <v>0</v>
      </c>
      <c r="F1071">
        <f t="shared" si="106"/>
        <v>0</v>
      </c>
      <c r="G1071">
        <f t="shared" si="106"/>
        <v>0</v>
      </c>
      <c r="N1071"/>
    </row>
    <row r="1072" spans="1:14" x14ac:dyDescent="0.3">
      <c r="A1072" t="s">
        <v>2911</v>
      </c>
      <c r="B1072">
        <f t="shared" ref="B1072:G1081" si="107">SUMIFS(Total_value,materialName,$A1072,customer,B$1)</f>
        <v>0</v>
      </c>
      <c r="C1072">
        <f t="shared" si="107"/>
        <v>0</v>
      </c>
      <c r="D1072">
        <f t="shared" si="107"/>
        <v>0</v>
      </c>
      <c r="E1072">
        <f t="shared" si="107"/>
        <v>60027.6</v>
      </c>
      <c r="F1072">
        <f t="shared" si="107"/>
        <v>0</v>
      </c>
      <c r="G1072">
        <f t="shared" si="107"/>
        <v>0</v>
      </c>
      <c r="N1072"/>
    </row>
    <row r="1073" spans="1:14" x14ac:dyDescent="0.3">
      <c r="A1073" t="s">
        <v>2965</v>
      </c>
      <c r="B1073">
        <f t="shared" si="107"/>
        <v>19057.68</v>
      </c>
      <c r="C1073">
        <f t="shared" si="107"/>
        <v>0</v>
      </c>
      <c r="D1073">
        <f t="shared" si="107"/>
        <v>0</v>
      </c>
      <c r="E1073">
        <f t="shared" si="107"/>
        <v>0</v>
      </c>
      <c r="F1073">
        <f t="shared" si="107"/>
        <v>0</v>
      </c>
      <c r="G1073">
        <f t="shared" si="107"/>
        <v>0</v>
      </c>
      <c r="N1073"/>
    </row>
    <row r="1074" spans="1:14" x14ac:dyDescent="0.3">
      <c r="A1074" t="s">
        <v>2967</v>
      </c>
      <c r="B1074">
        <f t="shared" si="107"/>
        <v>4499.82</v>
      </c>
      <c r="C1074">
        <f t="shared" si="107"/>
        <v>0</v>
      </c>
      <c r="D1074">
        <f t="shared" si="107"/>
        <v>0</v>
      </c>
      <c r="E1074">
        <f t="shared" si="107"/>
        <v>0</v>
      </c>
      <c r="F1074">
        <f t="shared" si="107"/>
        <v>0</v>
      </c>
      <c r="G1074">
        <f t="shared" si="107"/>
        <v>0</v>
      </c>
      <c r="N1074"/>
    </row>
    <row r="1075" spans="1:14" x14ac:dyDescent="0.3">
      <c r="A1075" t="s">
        <v>2976</v>
      </c>
      <c r="B1075">
        <f t="shared" si="107"/>
        <v>0</v>
      </c>
      <c r="C1075">
        <f t="shared" si="107"/>
        <v>0</v>
      </c>
      <c r="D1075">
        <f t="shared" si="107"/>
        <v>4501.53</v>
      </c>
      <c r="E1075">
        <f t="shared" si="107"/>
        <v>0</v>
      </c>
      <c r="F1075">
        <f t="shared" si="107"/>
        <v>0</v>
      </c>
      <c r="G1075">
        <f t="shared" si="107"/>
        <v>0</v>
      </c>
      <c r="N1075"/>
    </row>
    <row r="1076" spans="1:14" x14ac:dyDescent="0.3">
      <c r="A1076" t="s">
        <v>2977</v>
      </c>
      <c r="B1076">
        <f t="shared" si="107"/>
        <v>0</v>
      </c>
      <c r="C1076">
        <f t="shared" si="107"/>
        <v>0</v>
      </c>
      <c r="D1076">
        <f t="shared" si="107"/>
        <v>9003.0499999999993</v>
      </c>
      <c r="E1076">
        <f t="shared" si="107"/>
        <v>0</v>
      </c>
      <c r="F1076">
        <f t="shared" si="107"/>
        <v>0</v>
      </c>
      <c r="G1076">
        <f t="shared" si="107"/>
        <v>0</v>
      </c>
      <c r="N1076"/>
    </row>
    <row r="1077" spans="1:14" x14ac:dyDescent="0.3">
      <c r="A1077" t="s">
        <v>3036</v>
      </c>
      <c r="B1077">
        <f t="shared" si="107"/>
        <v>8652.9599999999991</v>
      </c>
      <c r="C1077">
        <f t="shared" si="107"/>
        <v>0</v>
      </c>
      <c r="D1077">
        <f t="shared" si="107"/>
        <v>0</v>
      </c>
      <c r="E1077">
        <f t="shared" si="107"/>
        <v>0</v>
      </c>
      <c r="F1077">
        <f t="shared" si="107"/>
        <v>0</v>
      </c>
      <c r="G1077">
        <f t="shared" si="107"/>
        <v>0</v>
      </c>
      <c r="N1077"/>
    </row>
    <row r="1078" spans="1:14" x14ac:dyDescent="0.3">
      <c r="A1078" t="s">
        <v>3062</v>
      </c>
      <c r="B1078">
        <f t="shared" si="107"/>
        <v>0</v>
      </c>
      <c r="C1078">
        <f t="shared" si="107"/>
        <v>0</v>
      </c>
      <c r="D1078">
        <f t="shared" si="107"/>
        <v>0</v>
      </c>
      <c r="E1078">
        <f t="shared" si="107"/>
        <v>0</v>
      </c>
      <c r="F1078">
        <f t="shared" si="107"/>
        <v>10793.08</v>
      </c>
      <c r="G1078">
        <f t="shared" si="107"/>
        <v>0</v>
      </c>
      <c r="N1078"/>
    </row>
    <row r="1079" spans="1:14" x14ac:dyDescent="0.3">
      <c r="A1079" t="s">
        <v>3084</v>
      </c>
      <c r="B1079">
        <f t="shared" si="107"/>
        <v>323196.23000000004</v>
      </c>
      <c r="C1079">
        <f t="shared" si="107"/>
        <v>0</v>
      </c>
      <c r="D1079">
        <f t="shared" si="107"/>
        <v>0</v>
      </c>
      <c r="E1079">
        <f t="shared" si="107"/>
        <v>0</v>
      </c>
      <c r="F1079">
        <f t="shared" si="107"/>
        <v>0</v>
      </c>
      <c r="G1079">
        <f t="shared" si="107"/>
        <v>0</v>
      </c>
      <c r="N1079"/>
    </row>
    <row r="1080" spans="1:14" x14ac:dyDescent="0.3">
      <c r="A1080" t="s">
        <v>3092</v>
      </c>
      <c r="B1080">
        <f t="shared" si="107"/>
        <v>16643.759999999998</v>
      </c>
      <c r="C1080">
        <f t="shared" si="107"/>
        <v>0</v>
      </c>
      <c r="D1080">
        <f t="shared" si="107"/>
        <v>0</v>
      </c>
      <c r="E1080">
        <f t="shared" si="107"/>
        <v>0</v>
      </c>
      <c r="F1080">
        <f t="shared" si="107"/>
        <v>0</v>
      </c>
      <c r="G1080">
        <f t="shared" si="107"/>
        <v>0</v>
      </c>
      <c r="N1080"/>
    </row>
    <row r="1081" spans="1:14" x14ac:dyDescent="0.3">
      <c r="A1081" t="s">
        <v>3094</v>
      </c>
      <c r="B1081">
        <f t="shared" si="107"/>
        <v>230687.49000000005</v>
      </c>
      <c r="C1081">
        <f t="shared" si="107"/>
        <v>0</v>
      </c>
      <c r="D1081">
        <f t="shared" si="107"/>
        <v>0</v>
      </c>
      <c r="E1081">
        <f t="shared" si="107"/>
        <v>0</v>
      </c>
      <c r="F1081">
        <f t="shared" si="107"/>
        <v>0</v>
      </c>
      <c r="G1081">
        <f t="shared" si="107"/>
        <v>0</v>
      </c>
      <c r="N1081"/>
    </row>
    <row r="1082" spans="1:14" x14ac:dyDescent="0.3">
      <c r="A1082" t="s">
        <v>3102</v>
      </c>
      <c r="B1082">
        <f t="shared" ref="B1082:G1091" si="108">SUMIFS(Total_value,materialName,$A1082,customer,B$1)</f>
        <v>75302.78</v>
      </c>
      <c r="C1082">
        <f t="shared" si="108"/>
        <v>0</v>
      </c>
      <c r="D1082">
        <f t="shared" si="108"/>
        <v>0</v>
      </c>
      <c r="E1082">
        <f t="shared" si="108"/>
        <v>0</v>
      </c>
      <c r="F1082">
        <f t="shared" si="108"/>
        <v>0</v>
      </c>
      <c r="G1082">
        <f t="shared" si="108"/>
        <v>0</v>
      </c>
      <c r="N1082"/>
    </row>
    <row r="1083" spans="1:14" x14ac:dyDescent="0.3">
      <c r="A1083" t="s">
        <v>3108</v>
      </c>
      <c r="B1083">
        <f t="shared" si="108"/>
        <v>50201.84</v>
      </c>
      <c r="C1083">
        <f t="shared" si="108"/>
        <v>0</v>
      </c>
      <c r="D1083">
        <f t="shared" si="108"/>
        <v>0</v>
      </c>
      <c r="E1083">
        <f t="shared" si="108"/>
        <v>0</v>
      </c>
      <c r="F1083">
        <f t="shared" si="108"/>
        <v>0</v>
      </c>
      <c r="G1083">
        <f t="shared" si="108"/>
        <v>0</v>
      </c>
      <c r="N1083"/>
    </row>
    <row r="1084" spans="1:14" x14ac:dyDescent="0.3">
      <c r="A1084" t="s">
        <v>3135</v>
      </c>
      <c r="B1084">
        <f t="shared" si="108"/>
        <v>0</v>
      </c>
      <c r="C1084">
        <f t="shared" si="108"/>
        <v>0</v>
      </c>
      <c r="D1084">
        <f t="shared" si="108"/>
        <v>0</v>
      </c>
      <c r="E1084">
        <f t="shared" si="108"/>
        <v>8672.83</v>
      </c>
      <c r="F1084">
        <f t="shared" si="108"/>
        <v>0</v>
      </c>
      <c r="G1084">
        <f t="shared" si="108"/>
        <v>0</v>
      </c>
      <c r="N1084"/>
    </row>
    <row r="1085" spans="1:14" x14ac:dyDescent="0.3">
      <c r="A1085" t="s">
        <v>3136</v>
      </c>
      <c r="B1085">
        <f t="shared" si="108"/>
        <v>0</v>
      </c>
      <c r="C1085">
        <f t="shared" si="108"/>
        <v>0</v>
      </c>
      <c r="D1085">
        <f t="shared" si="108"/>
        <v>0</v>
      </c>
      <c r="E1085">
        <f t="shared" si="108"/>
        <v>11563.77</v>
      </c>
      <c r="F1085">
        <f t="shared" si="108"/>
        <v>0</v>
      </c>
      <c r="G1085">
        <f t="shared" si="108"/>
        <v>0</v>
      </c>
      <c r="N1085"/>
    </row>
    <row r="1086" spans="1:14" x14ac:dyDescent="0.3">
      <c r="A1086" t="s">
        <v>3138</v>
      </c>
      <c r="B1086">
        <f t="shared" si="108"/>
        <v>0</v>
      </c>
      <c r="C1086">
        <f t="shared" si="108"/>
        <v>0</v>
      </c>
      <c r="D1086">
        <f t="shared" si="108"/>
        <v>0</v>
      </c>
      <c r="E1086">
        <f t="shared" si="108"/>
        <v>8672.83</v>
      </c>
      <c r="F1086">
        <f t="shared" si="108"/>
        <v>0</v>
      </c>
      <c r="G1086">
        <f t="shared" si="108"/>
        <v>0</v>
      </c>
      <c r="N1086"/>
    </row>
    <row r="1087" spans="1:14" x14ac:dyDescent="0.3">
      <c r="A1087" t="s">
        <v>3142</v>
      </c>
      <c r="B1087">
        <f t="shared" si="108"/>
        <v>13846.72</v>
      </c>
      <c r="C1087">
        <f t="shared" si="108"/>
        <v>0</v>
      </c>
      <c r="D1087">
        <f t="shared" si="108"/>
        <v>0</v>
      </c>
      <c r="E1087">
        <f t="shared" si="108"/>
        <v>0</v>
      </c>
      <c r="F1087">
        <f t="shared" si="108"/>
        <v>0</v>
      </c>
      <c r="G1087">
        <f t="shared" si="108"/>
        <v>0</v>
      </c>
      <c r="N1087"/>
    </row>
    <row r="1088" spans="1:14" x14ac:dyDescent="0.3">
      <c r="A1088" t="s">
        <v>3143</v>
      </c>
      <c r="B1088">
        <f t="shared" si="108"/>
        <v>510029.48</v>
      </c>
      <c r="C1088">
        <f t="shared" si="108"/>
        <v>0</v>
      </c>
      <c r="D1088">
        <f t="shared" si="108"/>
        <v>0</v>
      </c>
      <c r="E1088">
        <f t="shared" si="108"/>
        <v>0</v>
      </c>
      <c r="F1088">
        <f t="shared" si="108"/>
        <v>0</v>
      </c>
      <c r="G1088">
        <f t="shared" si="108"/>
        <v>0</v>
      </c>
      <c r="N1088"/>
    </row>
    <row r="1089" spans="1:14" x14ac:dyDescent="0.3">
      <c r="A1089" t="s">
        <v>3148</v>
      </c>
      <c r="B1089">
        <f t="shared" si="108"/>
        <v>35605.53</v>
      </c>
      <c r="C1089">
        <f t="shared" si="108"/>
        <v>0</v>
      </c>
      <c r="D1089">
        <f t="shared" si="108"/>
        <v>0</v>
      </c>
      <c r="E1089">
        <f t="shared" si="108"/>
        <v>0</v>
      </c>
      <c r="F1089">
        <f t="shared" si="108"/>
        <v>0</v>
      </c>
      <c r="G1089">
        <f t="shared" si="108"/>
        <v>0</v>
      </c>
      <c r="N1089"/>
    </row>
    <row r="1090" spans="1:14" x14ac:dyDescent="0.3">
      <c r="A1090" t="s">
        <v>3149</v>
      </c>
      <c r="B1090">
        <f t="shared" si="108"/>
        <v>73327.700000000012</v>
      </c>
      <c r="C1090">
        <f t="shared" si="108"/>
        <v>0</v>
      </c>
      <c r="D1090">
        <f t="shared" si="108"/>
        <v>0</v>
      </c>
      <c r="E1090">
        <f t="shared" si="108"/>
        <v>0</v>
      </c>
      <c r="F1090">
        <f t="shared" si="108"/>
        <v>0</v>
      </c>
      <c r="G1090">
        <f t="shared" si="108"/>
        <v>0</v>
      </c>
      <c r="N1090"/>
    </row>
    <row r="1091" spans="1:14" x14ac:dyDescent="0.3">
      <c r="A1091" t="s">
        <v>3159</v>
      </c>
      <c r="B1091">
        <f t="shared" si="108"/>
        <v>45770.329999999994</v>
      </c>
      <c r="C1091">
        <f t="shared" si="108"/>
        <v>0</v>
      </c>
      <c r="D1091">
        <f t="shared" si="108"/>
        <v>0</v>
      </c>
      <c r="E1091">
        <f t="shared" si="108"/>
        <v>0</v>
      </c>
      <c r="F1091">
        <f t="shared" si="108"/>
        <v>0</v>
      </c>
      <c r="G1091">
        <f t="shared" si="108"/>
        <v>0</v>
      </c>
      <c r="N1091"/>
    </row>
    <row r="1092" spans="1:14" x14ac:dyDescent="0.3">
      <c r="A1092" t="s">
        <v>3160</v>
      </c>
      <c r="B1092">
        <f t="shared" ref="B1092:G1101" si="109">SUMIFS(Total_value,materialName,$A1092,customer,B$1)</f>
        <v>41609.379999999997</v>
      </c>
      <c r="C1092">
        <f t="shared" si="109"/>
        <v>0</v>
      </c>
      <c r="D1092">
        <f t="shared" si="109"/>
        <v>0</v>
      </c>
      <c r="E1092">
        <f t="shared" si="109"/>
        <v>0</v>
      </c>
      <c r="F1092">
        <f t="shared" si="109"/>
        <v>0</v>
      </c>
      <c r="G1092">
        <f t="shared" si="109"/>
        <v>0</v>
      </c>
      <c r="N1092"/>
    </row>
    <row r="1093" spans="1:14" x14ac:dyDescent="0.3">
      <c r="A1093" t="s">
        <v>3162</v>
      </c>
      <c r="B1093">
        <f t="shared" si="109"/>
        <v>148973.38</v>
      </c>
      <c r="C1093">
        <f t="shared" si="109"/>
        <v>0</v>
      </c>
      <c r="D1093">
        <f t="shared" si="109"/>
        <v>0</v>
      </c>
      <c r="E1093">
        <f t="shared" si="109"/>
        <v>0</v>
      </c>
      <c r="F1093">
        <f t="shared" si="109"/>
        <v>0</v>
      </c>
      <c r="G1093">
        <f t="shared" si="109"/>
        <v>0</v>
      </c>
      <c r="N1093"/>
    </row>
    <row r="1094" spans="1:14" x14ac:dyDescent="0.3">
      <c r="A1094" t="s">
        <v>3167</v>
      </c>
      <c r="B1094">
        <f t="shared" si="109"/>
        <v>20804.689999999999</v>
      </c>
      <c r="C1094">
        <f t="shared" si="109"/>
        <v>0</v>
      </c>
      <c r="D1094">
        <f t="shared" si="109"/>
        <v>0</v>
      </c>
      <c r="E1094">
        <f t="shared" si="109"/>
        <v>0</v>
      </c>
      <c r="F1094">
        <f t="shared" si="109"/>
        <v>0</v>
      </c>
      <c r="G1094">
        <f t="shared" si="109"/>
        <v>0</v>
      </c>
      <c r="N1094"/>
    </row>
    <row r="1095" spans="1:14" x14ac:dyDescent="0.3">
      <c r="A1095" t="s">
        <v>3169</v>
      </c>
      <c r="B1095">
        <f t="shared" si="109"/>
        <v>23282.38</v>
      </c>
      <c r="C1095">
        <f t="shared" si="109"/>
        <v>0</v>
      </c>
      <c r="D1095">
        <f t="shared" si="109"/>
        <v>0</v>
      </c>
      <c r="E1095">
        <f t="shared" si="109"/>
        <v>0</v>
      </c>
      <c r="F1095">
        <f t="shared" si="109"/>
        <v>26982.720000000001</v>
      </c>
      <c r="G1095">
        <f t="shared" si="109"/>
        <v>0</v>
      </c>
      <c r="N1095"/>
    </row>
    <row r="1096" spans="1:14" x14ac:dyDescent="0.3">
      <c r="A1096" t="s">
        <v>3189</v>
      </c>
      <c r="B1096">
        <f t="shared" si="109"/>
        <v>425300.55</v>
      </c>
      <c r="C1096">
        <f t="shared" si="109"/>
        <v>0</v>
      </c>
      <c r="D1096">
        <f t="shared" si="109"/>
        <v>0</v>
      </c>
      <c r="E1096">
        <f t="shared" si="109"/>
        <v>0</v>
      </c>
      <c r="F1096">
        <f t="shared" si="109"/>
        <v>0</v>
      </c>
      <c r="G1096">
        <f t="shared" si="109"/>
        <v>0</v>
      </c>
      <c r="N1096"/>
    </row>
    <row r="1097" spans="1:14" x14ac:dyDescent="0.3">
      <c r="A1097" t="s">
        <v>3191</v>
      </c>
      <c r="B1097">
        <f t="shared" si="109"/>
        <v>4160.9399999999996</v>
      </c>
      <c r="C1097">
        <f t="shared" si="109"/>
        <v>0</v>
      </c>
      <c r="D1097">
        <f t="shared" si="109"/>
        <v>0</v>
      </c>
      <c r="E1097">
        <f t="shared" si="109"/>
        <v>0</v>
      </c>
      <c r="F1097">
        <f t="shared" si="109"/>
        <v>0</v>
      </c>
      <c r="G1097">
        <f t="shared" si="109"/>
        <v>0</v>
      </c>
      <c r="N1097"/>
    </row>
    <row r="1098" spans="1:14" x14ac:dyDescent="0.3">
      <c r="A1098" t="s">
        <v>3193</v>
      </c>
      <c r="B1098">
        <f t="shared" si="109"/>
        <v>62549.719999999994</v>
      </c>
      <c r="C1098">
        <f t="shared" si="109"/>
        <v>0</v>
      </c>
      <c r="D1098">
        <f t="shared" si="109"/>
        <v>0</v>
      </c>
      <c r="E1098">
        <f t="shared" si="109"/>
        <v>0</v>
      </c>
      <c r="F1098">
        <f t="shared" si="109"/>
        <v>0</v>
      </c>
      <c r="G1098">
        <f t="shared" si="109"/>
        <v>0</v>
      </c>
      <c r="N1098"/>
    </row>
    <row r="1099" spans="1:14" x14ac:dyDescent="0.3">
      <c r="A1099" t="s">
        <v>3194</v>
      </c>
      <c r="B1099">
        <f t="shared" si="109"/>
        <v>546420.75</v>
      </c>
      <c r="C1099">
        <f t="shared" si="109"/>
        <v>0</v>
      </c>
      <c r="D1099">
        <f t="shared" si="109"/>
        <v>0</v>
      </c>
      <c r="E1099">
        <f t="shared" si="109"/>
        <v>0</v>
      </c>
      <c r="F1099">
        <f t="shared" si="109"/>
        <v>0</v>
      </c>
      <c r="G1099">
        <f t="shared" si="109"/>
        <v>0</v>
      </c>
      <c r="N1099"/>
    </row>
    <row r="1100" spans="1:14" x14ac:dyDescent="0.3">
      <c r="A1100" t="s">
        <v>3213</v>
      </c>
      <c r="B1100">
        <f t="shared" si="109"/>
        <v>37448.450000000004</v>
      </c>
      <c r="C1100">
        <f t="shared" si="109"/>
        <v>0</v>
      </c>
      <c r="D1100">
        <f t="shared" si="109"/>
        <v>0</v>
      </c>
      <c r="E1100">
        <f t="shared" si="109"/>
        <v>0</v>
      </c>
      <c r="F1100">
        <f t="shared" si="109"/>
        <v>0</v>
      </c>
      <c r="G1100">
        <f t="shared" si="109"/>
        <v>0</v>
      </c>
      <c r="N1100"/>
    </row>
    <row r="1101" spans="1:14" x14ac:dyDescent="0.3">
      <c r="A1101" t="s">
        <v>3214</v>
      </c>
      <c r="B1101">
        <f t="shared" si="109"/>
        <v>37448.449999999997</v>
      </c>
      <c r="C1101">
        <f t="shared" si="109"/>
        <v>0</v>
      </c>
      <c r="D1101">
        <f t="shared" si="109"/>
        <v>0</v>
      </c>
      <c r="E1101">
        <f t="shared" si="109"/>
        <v>0</v>
      </c>
      <c r="F1101">
        <f t="shared" si="109"/>
        <v>0</v>
      </c>
      <c r="G1101">
        <f t="shared" si="109"/>
        <v>0</v>
      </c>
      <c r="N1101"/>
    </row>
    <row r="1102" spans="1:14" x14ac:dyDescent="0.3">
      <c r="A1102" t="s">
        <v>3224</v>
      </c>
      <c r="B1102">
        <f t="shared" ref="B1102:G1111" si="110">SUMIFS(Total_value,materialName,$A1102,customer,B$1)</f>
        <v>0</v>
      </c>
      <c r="C1102">
        <f t="shared" si="110"/>
        <v>0</v>
      </c>
      <c r="D1102">
        <f t="shared" si="110"/>
        <v>0</v>
      </c>
      <c r="E1102">
        <f t="shared" si="110"/>
        <v>15157.44</v>
      </c>
      <c r="F1102">
        <f t="shared" si="110"/>
        <v>0</v>
      </c>
      <c r="G1102">
        <f t="shared" si="110"/>
        <v>0</v>
      </c>
      <c r="N1102"/>
    </row>
    <row r="1103" spans="1:14" x14ac:dyDescent="0.3">
      <c r="A1103" t="s">
        <v>3235</v>
      </c>
      <c r="B1103">
        <f t="shared" si="110"/>
        <v>0</v>
      </c>
      <c r="C1103">
        <f t="shared" si="110"/>
        <v>0</v>
      </c>
      <c r="D1103">
        <f t="shared" si="110"/>
        <v>1841.36</v>
      </c>
      <c r="E1103">
        <f t="shared" si="110"/>
        <v>0</v>
      </c>
      <c r="F1103">
        <f t="shared" si="110"/>
        <v>0</v>
      </c>
      <c r="G1103">
        <f t="shared" si="110"/>
        <v>0</v>
      </c>
      <c r="N1103"/>
    </row>
    <row r="1104" spans="1:14" x14ac:dyDescent="0.3">
      <c r="A1104" t="s">
        <v>3264</v>
      </c>
      <c r="B1104">
        <f t="shared" si="110"/>
        <v>62752.31</v>
      </c>
      <c r="C1104">
        <f t="shared" si="110"/>
        <v>0</v>
      </c>
      <c r="D1104">
        <f t="shared" si="110"/>
        <v>0</v>
      </c>
      <c r="E1104">
        <f t="shared" si="110"/>
        <v>0</v>
      </c>
      <c r="F1104">
        <f t="shared" si="110"/>
        <v>0</v>
      </c>
      <c r="G1104">
        <f t="shared" si="110"/>
        <v>0</v>
      </c>
      <c r="N1104"/>
    </row>
    <row r="1105" spans="1:14" x14ac:dyDescent="0.3">
      <c r="A1105" t="s">
        <v>3265</v>
      </c>
      <c r="B1105">
        <f t="shared" si="110"/>
        <v>27693.439999999999</v>
      </c>
      <c r="C1105">
        <f t="shared" si="110"/>
        <v>0</v>
      </c>
      <c r="D1105">
        <f t="shared" si="110"/>
        <v>0</v>
      </c>
      <c r="E1105">
        <f t="shared" si="110"/>
        <v>0</v>
      </c>
      <c r="F1105">
        <f t="shared" si="110"/>
        <v>0</v>
      </c>
      <c r="G1105">
        <f t="shared" si="110"/>
        <v>0</v>
      </c>
      <c r="N1105"/>
    </row>
    <row r="1106" spans="1:14" x14ac:dyDescent="0.3">
      <c r="A1106" t="s">
        <v>3266</v>
      </c>
      <c r="B1106">
        <f t="shared" si="110"/>
        <v>100403.70999999999</v>
      </c>
      <c r="C1106">
        <f t="shared" si="110"/>
        <v>0</v>
      </c>
      <c r="D1106">
        <f t="shared" si="110"/>
        <v>0</v>
      </c>
      <c r="E1106">
        <f t="shared" si="110"/>
        <v>0</v>
      </c>
      <c r="F1106">
        <f t="shared" si="110"/>
        <v>0</v>
      </c>
      <c r="G1106">
        <f t="shared" si="110"/>
        <v>0</v>
      </c>
      <c r="N1106"/>
    </row>
    <row r="1107" spans="1:14" x14ac:dyDescent="0.3">
      <c r="A1107" t="s">
        <v>3268</v>
      </c>
      <c r="B1107">
        <f t="shared" si="110"/>
        <v>184029.92</v>
      </c>
      <c r="C1107">
        <f t="shared" si="110"/>
        <v>0</v>
      </c>
      <c r="D1107">
        <f t="shared" si="110"/>
        <v>0</v>
      </c>
      <c r="E1107">
        <f t="shared" si="110"/>
        <v>0</v>
      </c>
      <c r="F1107">
        <f t="shared" si="110"/>
        <v>0</v>
      </c>
      <c r="G1107">
        <f t="shared" si="110"/>
        <v>0</v>
      </c>
      <c r="N1107"/>
    </row>
    <row r="1108" spans="1:14" x14ac:dyDescent="0.3">
      <c r="A1108" t="s">
        <v>3269</v>
      </c>
      <c r="B1108">
        <f t="shared" si="110"/>
        <v>154972.57</v>
      </c>
      <c r="C1108">
        <f t="shared" si="110"/>
        <v>0</v>
      </c>
      <c r="D1108">
        <f t="shared" si="110"/>
        <v>0</v>
      </c>
      <c r="E1108">
        <f t="shared" si="110"/>
        <v>0</v>
      </c>
      <c r="F1108">
        <f t="shared" si="110"/>
        <v>0</v>
      </c>
      <c r="G1108">
        <f t="shared" si="110"/>
        <v>0</v>
      </c>
      <c r="N1108"/>
    </row>
    <row r="1109" spans="1:14" x14ac:dyDescent="0.3">
      <c r="A1109" t="s">
        <v>3319</v>
      </c>
      <c r="B1109">
        <f t="shared" si="110"/>
        <v>149994</v>
      </c>
      <c r="C1109">
        <f t="shared" si="110"/>
        <v>0</v>
      </c>
      <c r="D1109">
        <f t="shared" si="110"/>
        <v>0</v>
      </c>
      <c r="E1109">
        <f t="shared" si="110"/>
        <v>0</v>
      </c>
      <c r="F1109">
        <f t="shared" si="110"/>
        <v>0</v>
      </c>
      <c r="G1109">
        <f t="shared" si="110"/>
        <v>0</v>
      </c>
      <c r="N1109"/>
    </row>
    <row r="1110" spans="1:14" x14ac:dyDescent="0.3">
      <c r="A1110" t="s">
        <v>3333</v>
      </c>
      <c r="B1110">
        <f t="shared" si="110"/>
        <v>0</v>
      </c>
      <c r="C1110">
        <f t="shared" si="110"/>
        <v>0</v>
      </c>
      <c r="D1110">
        <f t="shared" si="110"/>
        <v>0</v>
      </c>
      <c r="E1110">
        <f t="shared" si="110"/>
        <v>9144.57</v>
      </c>
      <c r="F1110">
        <f t="shared" si="110"/>
        <v>0</v>
      </c>
      <c r="G1110">
        <f t="shared" si="110"/>
        <v>0</v>
      </c>
      <c r="N1110"/>
    </row>
    <row r="1111" spans="1:14" x14ac:dyDescent="0.3">
      <c r="A1111" t="s">
        <v>3340</v>
      </c>
      <c r="B1111">
        <f t="shared" si="110"/>
        <v>11537.28</v>
      </c>
      <c r="C1111">
        <f t="shared" si="110"/>
        <v>0</v>
      </c>
      <c r="D1111">
        <f t="shared" si="110"/>
        <v>0</v>
      </c>
      <c r="E1111">
        <f t="shared" si="110"/>
        <v>0</v>
      </c>
      <c r="F1111">
        <f t="shared" si="110"/>
        <v>0</v>
      </c>
      <c r="G1111">
        <f t="shared" si="110"/>
        <v>0</v>
      </c>
      <c r="N1111"/>
    </row>
    <row r="1112" spans="1:14" x14ac:dyDescent="0.3">
      <c r="A1112" t="s">
        <v>3342</v>
      </c>
      <c r="B1112">
        <f t="shared" ref="B1112:G1120" si="111">SUMIFS(Total_value,materialName,$A1112,customer,B$1)</f>
        <v>111321.22</v>
      </c>
      <c r="C1112">
        <f t="shared" si="111"/>
        <v>0</v>
      </c>
      <c r="D1112">
        <f t="shared" si="111"/>
        <v>0</v>
      </c>
      <c r="E1112">
        <f t="shared" si="111"/>
        <v>27830.31</v>
      </c>
      <c r="F1112">
        <f t="shared" si="111"/>
        <v>0</v>
      </c>
      <c r="G1112">
        <f t="shared" si="111"/>
        <v>0</v>
      </c>
      <c r="N1112"/>
    </row>
    <row r="1113" spans="1:14" x14ac:dyDescent="0.3">
      <c r="A1113" t="s">
        <v>3344</v>
      </c>
      <c r="B1113">
        <f t="shared" si="111"/>
        <v>0</v>
      </c>
      <c r="C1113">
        <f t="shared" si="111"/>
        <v>0</v>
      </c>
      <c r="D1113">
        <f t="shared" si="111"/>
        <v>0</v>
      </c>
      <c r="E1113">
        <f t="shared" si="111"/>
        <v>35605.53</v>
      </c>
      <c r="F1113">
        <f t="shared" si="111"/>
        <v>0</v>
      </c>
      <c r="G1113">
        <f t="shared" si="111"/>
        <v>0</v>
      </c>
      <c r="N1113"/>
    </row>
    <row r="1114" spans="1:14" x14ac:dyDescent="0.3">
      <c r="A1114" t="s">
        <v>3348</v>
      </c>
      <c r="B1114">
        <f t="shared" si="111"/>
        <v>90944.639999999999</v>
      </c>
      <c r="C1114">
        <f t="shared" si="111"/>
        <v>0</v>
      </c>
      <c r="D1114">
        <f t="shared" si="111"/>
        <v>0</v>
      </c>
      <c r="E1114">
        <f t="shared" si="111"/>
        <v>15157.44</v>
      </c>
      <c r="F1114">
        <f t="shared" si="111"/>
        <v>0</v>
      </c>
      <c r="G1114">
        <f t="shared" si="111"/>
        <v>0</v>
      </c>
      <c r="N1114"/>
    </row>
    <row r="1115" spans="1:14" x14ac:dyDescent="0.3">
      <c r="A1115" t="s">
        <v>3391</v>
      </c>
      <c r="B1115">
        <f t="shared" si="111"/>
        <v>45770.319999999992</v>
      </c>
      <c r="C1115">
        <f t="shared" si="111"/>
        <v>0</v>
      </c>
      <c r="D1115">
        <f t="shared" si="111"/>
        <v>0</v>
      </c>
      <c r="E1115">
        <f t="shared" si="111"/>
        <v>0</v>
      </c>
      <c r="F1115">
        <f t="shared" si="111"/>
        <v>0</v>
      </c>
      <c r="G1115">
        <f t="shared" si="111"/>
        <v>0</v>
      </c>
      <c r="N1115"/>
    </row>
    <row r="1116" spans="1:14" x14ac:dyDescent="0.3">
      <c r="A1116" t="s">
        <v>3393</v>
      </c>
      <c r="B1116">
        <f t="shared" si="111"/>
        <v>47474.04</v>
      </c>
      <c r="C1116">
        <f t="shared" si="111"/>
        <v>0</v>
      </c>
      <c r="D1116">
        <f t="shared" si="111"/>
        <v>0</v>
      </c>
      <c r="E1116">
        <f t="shared" si="111"/>
        <v>0</v>
      </c>
      <c r="F1116">
        <f t="shared" si="111"/>
        <v>0</v>
      </c>
      <c r="G1116">
        <f t="shared" si="111"/>
        <v>0</v>
      </c>
      <c r="N1116"/>
    </row>
    <row r="1117" spans="1:14" x14ac:dyDescent="0.3">
      <c r="A1117" t="s">
        <v>3395</v>
      </c>
      <c r="B1117">
        <f t="shared" si="111"/>
        <v>207700.84999999998</v>
      </c>
      <c r="C1117">
        <f t="shared" si="111"/>
        <v>0</v>
      </c>
      <c r="D1117">
        <f t="shared" si="111"/>
        <v>0</v>
      </c>
      <c r="E1117">
        <f t="shared" si="111"/>
        <v>0</v>
      </c>
      <c r="F1117">
        <f t="shared" si="111"/>
        <v>0</v>
      </c>
      <c r="G1117">
        <f t="shared" si="111"/>
        <v>0</v>
      </c>
      <c r="N1117"/>
    </row>
    <row r="1118" spans="1:14" x14ac:dyDescent="0.3">
      <c r="A1118" t="s">
        <v>3408</v>
      </c>
      <c r="B1118">
        <f t="shared" si="111"/>
        <v>29126.569999999996</v>
      </c>
      <c r="C1118">
        <f t="shared" si="111"/>
        <v>0</v>
      </c>
      <c r="D1118">
        <f t="shared" si="111"/>
        <v>0</v>
      </c>
      <c r="E1118">
        <f t="shared" si="111"/>
        <v>0</v>
      </c>
      <c r="F1118">
        <f t="shared" si="111"/>
        <v>0</v>
      </c>
      <c r="G1118">
        <f t="shared" si="111"/>
        <v>0</v>
      </c>
      <c r="N1118"/>
    </row>
    <row r="1119" spans="1:14" x14ac:dyDescent="0.3">
      <c r="A1119" t="s">
        <v>3410</v>
      </c>
      <c r="B1119">
        <f t="shared" si="111"/>
        <v>249314.11</v>
      </c>
      <c r="C1119">
        <f t="shared" si="111"/>
        <v>0</v>
      </c>
      <c r="D1119">
        <f t="shared" si="111"/>
        <v>0</v>
      </c>
      <c r="E1119">
        <f t="shared" si="111"/>
        <v>0</v>
      </c>
      <c r="F1119">
        <f t="shared" si="111"/>
        <v>0</v>
      </c>
      <c r="G1119">
        <f t="shared" si="111"/>
        <v>0</v>
      </c>
      <c r="N1119"/>
    </row>
    <row r="1120" spans="1:14" x14ac:dyDescent="0.3">
      <c r="A1120" t="s">
        <v>3411</v>
      </c>
      <c r="B1120">
        <f t="shared" si="111"/>
        <v>37651.379999999997</v>
      </c>
      <c r="C1120">
        <f t="shared" si="111"/>
        <v>0</v>
      </c>
      <c r="D1120">
        <f t="shared" si="111"/>
        <v>0</v>
      </c>
      <c r="E1120">
        <f t="shared" si="111"/>
        <v>0</v>
      </c>
      <c r="F1120">
        <f t="shared" si="111"/>
        <v>0</v>
      </c>
      <c r="G1120">
        <f t="shared" si="111"/>
        <v>0</v>
      </c>
      <c r="N1120"/>
    </row>
    <row r="1121" spans="1:14" x14ac:dyDescent="0.3">
      <c r="A1121" s="24"/>
      <c r="N1121"/>
    </row>
    <row r="1122" spans="1:14" x14ac:dyDescent="0.3">
      <c r="A1122"/>
      <c r="N1122"/>
    </row>
    <row r="1123" spans="1:14" x14ac:dyDescent="0.3">
      <c r="A1123"/>
      <c r="N1123"/>
    </row>
    <row r="1124" spans="1:14" x14ac:dyDescent="0.3">
      <c r="A1124"/>
      <c r="N1124"/>
    </row>
    <row r="1125" spans="1:14" x14ac:dyDescent="0.3">
      <c r="A1125"/>
      <c r="N1125"/>
    </row>
    <row r="1126" spans="1:14" x14ac:dyDescent="0.3">
      <c r="A1126"/>
      <c r="N1126"/>
    </row>
    <row r="1127" spans="1:14" x14ac:dyDescent="0.3">
      <c r="A1127"/>
      <c r="N1127"/>
    </row>
    <row r="1128" spans="1:14" x14ac:dyDescent="0.3">
      <c r="A1128"/>
      <c r="N1128"/>
    </row>
    <row r="1129" spans="1:14" x14ac:dyDescent="0.3">
      <c r="A1129"/>
      <c r="N1129"/>
    </row>
    <row r="1130" spans="1:14" x14ac:dyDescent="0.3">
      <c r="A1130"/>
      <c r="N1130"/>
    </row>
    <row r="1131" spans="1:14" x14ac:dyDescent="0.3">
      <c r="A1131"/>
      <c r="N1131"/>
    </row>
    <row r="1132" spans="1:14" x14ac:dyDescent="0.3">
      <c r="A1132"/>
      <c r="N1132"/>
    </row>
    <row r="1133" spans="1:14" x14ac:dyDescent="0.3">
      <c r="A1133"/>
      <c r="N1133"/>
    </row>
    <row r="1134" spans="1:14" x14ac:dyDescent="0.3">
      <c r="A1134"/>
      <c r="N1134"/>
    </row>
    <row r="1135" spans="1:14" x14ac:dyDescent="0.3">
      <c r="A1135"/>
      <c r="N1135"/>
    </row>
    <row r="1136" spans="1:14" x14ac:dyDescent="0.3">
      <c r="A1136"/>
      <c r="N1136"/>
    </row>
    <row r="1137" spans="1:14" x14ac:dyDescent="0.3">
      <c r="A1137"/>
      <c r="N1137"/>
    </row>
    <row r="1138" spans="1:14" x14ac:dyDescent="0.3">
      <c r="A1138"/>
      <c r="N1138"/>
    </row>
    <row r="1139" spans="1:14" x14ac:dyDescent="0.3">
      <c r="A1139"/>
      <c r="N1139"/>
    </row>
    <row r="1140" spans="1:14" x14ac:dyDescent="0.3">
      <c r="A1140"/>
      <c r="N1140"/>
    </row>
    <row r="1141" spans="1:14" x14ac:dyDescent="0.3">
      <c r="A1141"/>
      <c r="N1141"/>
    </row>
    <row r="1142" spans="1:14" x14ac:dyDescent="0.3">
      <c r="A1142"/>
      <c r="N1142"/>
    </row>
    <row r="1143" spans="1:14" x14ac:dyDescent="0.3">
      <c r="A1143"/>
      <c r="N1143"/>
    </row>
    <row r="1144" spans="1:14" x14ac:dyDescent="0.3">
      <c r="A1144"/>
      <c r="N1144"/>
    </row>
    <row r="1145" spans="1:14" x14ac:dyDescent="0.3">
      <c r="A1145"/>
      <c r="N1145"/>
    </row>
    <row r="1146" spans="1:14" x14ac:dyDescent="0.3">
      <c r="A1146"/>
      <c r="N1146"/>
    </row>
    <row r="1147" spans="1:14" x14ac:dyDescent="0.3">
      <c r="A1147"/>
      <c r="N1147"/>
    </row>
    <row r="1148" spans="1:14" x14ac:dyDescent="0.3">
      <c r="A1148"/>
      <c r="N1148"/>
    </row>
    <row r="1149" spans="1:14" x14ac:dyDescent="0.3">
      <c r="A1149"/>
      <c r="N1149"/>
    </row>
    <row r="1150" spans="1:14" x14ac:dyDescent="0.3">
      <c r="A1150"/>
      <c r="N1150"/>
    </row>
    <row r="1151" spans="1:14" x14ac:dyDescent="0.3">
      <c r="A1151"/>
      <c r="N1151"/>
    </row>
    <row r="1152" spans="1:14" x14ac:dyDescent="0.3">
      <c r="A1152"/>
      <c r="N1152"/>
    </row>
    <row r="1153" spans="1:14" x14ac:dyDescent="0.3">
      <c r="A1153"/>
      <c r="N1153"/>
    </row>
    <row r="1154" spans="1:14" x14ac:dyDescent="0.3">
      <c r="A1154"/>
      <c r="N1154"/>
    </row>
    <row r="1155" spans="1:14" x14ac:dyDescent="0.3">
      <c r="A1155"/>
      <c r="N1155"/>
    </row>
    <row r="1156" spans="1:14" x14ac:dyDescent="0.3">
      <c r="A1156"/>
      <c r="N1156"/>
    </row>
    <row r="1157" spans="1:14" x14ac:dyDescent="0.3">
      <c r="A1157"/>
      <c r="N1157"/>
    </row>
    <row r="1158" spans="1:14" x14ac:dyDescent="0.3">
      <c r="A1158"/>
      <c r="N1158"/>
    </row>
    <row r="1159" spans="1:14" x14ac:dyDescent="0.3">
      <c r="A1159"/>
      <c r="N1159"/>
    </row>
    <row r="1160" spans="1:14" x14ac:dyDescent="0.3">
      <c r="A1160"/>
      <c r="N1160"/>
    </row>
    <row r="1161" spans="1:14" x14ac:dyDescent="0.3">
      <c r="A1161"/>
      <c r="N1161"/>
    </row>
    <row r="1162" spans="1:14" x14ac:dyDescent="0.3">
      <c r="A1162"/>
      <c r="N1162"/>
    </row>
    <row r="1163" spans="1:14" x14ac:dyDescent="0.3">
      <c r="A1163"/>
      <c r="N1163"/>
    </row>
    <row r="1164" spans="1:14" x14ac:dyDescent="0.3">
      <c r="A1164"/>
      <c r="N1164"/>
    </row>
    <row r="1165" spans="1:14" x14ac:dyDescent="0.3">
      <c r="A1165"/>
      <c r="N1165"/>
    </row>
    <row r="1166" spans="1:14" x14ac:dyDescent="0.3">
      <c r="A1166"/>
      <c r="N1166"/>
    </row>
    <row r="1167" spans="1:14" x14ac:dyDescent="0.3">
      <c r="A1167"/>
      <c r="N1167"/>
    </row>
    <row r="1168" spans="1:14" x14ac:dyDescent="0.3">
      <c r="A1168"/>
      <c r="N1168"/>
    </row>
    <row r="1169" spans="1:14" x14ac:dyDescent="0.3">
      <c r="A1169"/>
      <c r="N1169"/>
    </row>
    <row r="1170" spans="1:14" x14ac:dyDescent="0.3">
      <c r="A1170"/>
      <c r="N1170"/>
    </row>
    <row r="1171" spans="1:14" x14ac:dyDescent="0.3">
      <c r="A1171"/>
      <c r="N1171"/>
    </row>
    <row r="1172" spans="1:14" x14ac:dyDescent="0.3">
      <c r="A1172"/>
      <c r="N1172"/>
    </row>
    <row r="1173" spans="1:14" x14ac:dyDescent="0.3">
      <c r="A1173"/>
      <c r="N1173"/>
    </row>
    <row r="1174" spans="1:14" x14ac:dyDescent="0.3">
      <c r="A1174"/>
      <c r="N1174"/>
    </row>
    <row r="1175" spans="1:14" x14ac:dyDescent="0.3">
      <c r="A1175"/>
      <c r="N1175"/>
    </row>
    <row r="1176" spans="1:14" x14ac:dyDescent="0.3">
      <c r="A1176"/>
      <c r="N1176"/>
    </row>
    <row r="1177" spans="1:14" x14ac:dyDescent="0.3">
      <c r="A1177"/>
      <c r="N1177"/>
    </row>
    <row r="1178" spans="1:14" x14ac:dyDescent="0.3">
      <c r="A1178"/>
      <c r="N1178"/>
    </row>
    <row r="1179" spans="1:14" x14ac:dyDescent="0.3">
      <c r="A1179"/>
      <c r="N1179"/>
    </row>
    <row r="1180" spans="1:14" x14ac:dyDescent="0.3">
      <c r="A1180"/>
      <c r="N1180"/>
    </row>
    <row r="1181" spans="1:14" x14ac:dyDescent="0.3">
      <c r="A1181"/>
      <c r="N1181"/>
    </row>
    <row r="1182" spans="1:14" x14ac:dyDescent="0.3">
      <c r="A1182"/>
      <c r="N1182"/>
    </row>
    <row r="1183" spans="1:14" x14ac:dyDescent="0.3">
      <c r="A1183"/>
      <c r="N1183"/>
    </row>
    <row r="1184" spans="1:14" x14ac:dyDescent="0.3">
      <c r="A1184"/>
      <c r="N1184"/>
    </row>
    <row r="1185" spans="1:14" x14ac:dyDescent="0.3">
      <c r="A1185"/>
      <c r="N1185"/>
    </row>
    <row r="1186" spans="1:14" x14ac:dyDescent="0.3">
      <c r="A1186"/>
      <c r="N1186"/>
    </row>
    <row r="1187" spans="1:14" x14ac:dyDescent="0.3">
      <c r="A1187"/>
      <c r="N1187"/>
    </row>
    <row r="1188" spans="1:14" x14ac:dyDescent="0.3">
      <c r="A1188"/>
      <c r="N1188"/>
    </row>
    <row r="1189" spans="1:14" x14ac:dyDescent="0.3">
      <c r="A1189"/>
      <c r="N1189"/>
    </row>
    <row r="1190" spans="1:14" x14ac:dyDescent="0.3">
      <c r="A1190"/>
      <c r="N1190"/>
    </row>
    <row r="1191" spans="1:14" x14ac:dyDescent="0.3">
      <c r="A1191"/>
      <c r="N1191"/>
    </row>
    <row r="1192" spans="1:14" x14ac:dyDescent="0.3">
      <c r="A1192"/>
      <c r="N1192"/>
    </row>
    <row r="1193" spans="1:14" x14ac:dyDescent="0.3">
      <c r="A1193"/>
      <c r="N1193"/>
    </row>
    <row r="1194" spans="1:14" x14ac:dyDescent="0.3">
      <c r="A1194"/>
      <c r="N1194"/>
    </row>
    <row r="1195" spans="1:14" x14ac:dyDescent="0.3">
      <c r="A1195"/>
      <c r="N1195"/>
    </row>
    <row r="1196" spans="1:14" x14ac:dyDescent="0.3">
      <c r="A1196"/>
      <c r="N1196"/>
    </row>
    <row r="1197" spans="1:14" x14ac:dyDescent="0.3">
      <c r="A1197"/>
      <c r="N1197"/>
    </row>
    <row r="1198" spans="1:14" x14ac:dyDescent="0.3">
      <c r="A1198"/>
      <c r="N1198"/>
    </row>
    <row r="1199" spans="1:14" x14ac:dyDescent="0.3">
      <c r="A1199"/>
      <c r="N1199"/>
    </row>
    <row r="1200" spans="1:14" x14ac:dyDescent="0.3">
      <c r="A1200"/>
      <c r="N1200"/>
    </row>
    <row r="1201" spans="1:14" x14ac:dyDescent="0.3">
      <c r="A1201"/>
      <c r="N1201"/>
    </row>
    <row r="1202" spans="1:14" x14ac:dyDescent="0.3">
      <c r="A1202"/>
      <c r="N1202"/>
    </row>
    <row r="1203" spans="1:14" x14ac:dyDescent="0.3">
      <c r="A1203"/>
      <c r="N1203"/>
    </row>
    <row r="1204" spans="1:14" x14ac:dyDescent="0.3">
      <c r="A1204"/>
      <c r="N1204"/>
    </row>
    <row r="1205" spans="1:14" x14ac:dyDescent="0.3">
      <c r="A1205"/>
      <c r="N1205"/>
    </row>
    <row r="1206" spans="1:14" x14ac:dyDescent="0.3">
      <c r="A1206"/>
      <c r="N1206"/>
    </row>
    <row r="1207" spans="1:14" x14ac:dyDescent="0.3">
      <c r="A1207"/>
      <c r="N1207"/>
    </row>
    <row r="1208" spans="1:14" x14ac:dyDescent="0.3">
      <c r="A1208"/>
      <c r="N1208"/>
    </row>
    <row r="1209" spans="1:14" x14ac:dyDescent="0.3">
      <c r="A1209"/>
      <c r="N1209"/>
    </row>
    <row r="1210" spans="1:14" x14ac:dyDescent="0.3">
      <c r="A1210"/>
      <c r="N1210"/>
    </row>
    <row r="1211" spans="1:14" x14ac:dyDescent="0.3">
      <c r="A1211"/>
      <c r="N1211"/>
    </row>
    <row r="1212" spans="1:14" x14ac:dyDescent="0.3">
      <c r="A1212"/>
      <c r="N1212"/>
    </row>
    <row r="1213" spans="1:14" x14ac:dyDescent="0.3">
      <c r="A1213"/>
      <c r="N1213"/>
    </row>
    <row r="1214" spans="1:14" x14ac:dyDescent="0.3">
      <c r="A1214"/>
      <c r="N1214"/>
    </row>
    <row r="1215" spans="1:14" x14ac:dyDescent="0.3">
      <c r="A1215"/>
      <c r="N1215"/>
    </row>
    <row r="1216" spans="1:14" x14ac:dyDescent="0.3">
      <c r="A1216"/>
      <c r="N1216"/>
    </row>
    <row r="1217" spans="1:14" x14ac:dyDescent="0.3">
      <c r="A1217"/>
      <c r="N1217"/>
    </row>
    <row r="1218" spans="1:14" x14ac:dyDescent="0.3">
      <c r="A1218"/>
      <c r="N1218"/>
    </row>
    <row r="1219" spans="1:14" x14ac:dyDescent="0.3">
      <c r="A1219"/>
      <c r="N1219"/>
    </row>
    <row r="1220" spans="1:14" x14ac:dyDescent="0.3">
      <c r="A1220"/>
      <c r="N1220"/>
    </row>
    <row r="1221" spans="1:14" x14ac:dyDescent="0.3">
      <c r="A1221"/>
      <c r="N1221"/>
    </row>
    <row r="1222" spans="1:14" x14ac:dyDescent="0.3">
      <c r="A1222"/>
      <c r="N1222"/>
    </row>
    <row r="1223" spans="1:14" x14ac:dyDescent="0.3">
      <c r="A1223"/>
      <c r="N1223"/>
    </row>
    <row r="1224" spans="1:14" x14ac:dyDescent="0.3">
      <c r="A1224"/>
      <c r="N1224"/>
    </row>
    <row r="1225" spans="1:14" x14ac:dyDescent="0.3">
      <c r="A1225"/>
      <c r="N1225"/>
    </row>
    <row r="1226" spans="1:14" x14ac:dyDescent="0.3">
      <c r="A1226"/>
      <c r="N1226"/>
    </row>
    <row r="1227" spans="1:14" x14ac:dyDescent="0.3">
      <c r="A1227"/>
      <c r="N1227"/>
    </row>
    <row r="1228" spans="1:14" x14ac:dyDescent="0.3">
      <c r="A1228"/>
      <c r="N1228"/>
    </row>
    <row r="1229" spans="1:14" x14ac:dyDescent="0.3">
      <c r="A1229"/>
      <c r="N1229"/>
    </row>
    <row r="1230" spans="1:14" x14ac:dyDescent="0.3">
      <c r="A1230"/>
      <c r="N1230"/>
    </row>
    <row r="1231" spans="1:14" x14ac:dyDescent="0.3">
      <c r="A1231"/>
      <c r="N1231"/>
    </row>
    <row r="1232" spans="1:14" x14ac:dyDescent="0.3">
      <c r="A1232"/>
      <c r="N1232"/>
    </row>
    <row r="1233" spans="1:14" x14ac:dyDescent="0.3">
      <c r="A1233"/>
      <c r="N1233"/>
    </row>
    <row r="1234" spans="1:14" x14ac:dyDescent="0.3">
      <c r="A1234"/>
      <c r="N1234"/>
    </row>
    <row r="1235" spans="1:14" x14ac:dyDescent="0.3">
      <c r="A1235"/>
      <c r="N1235"/>
    </row>
    <row r="1236" spans="1:14" x14ac:dyDescent="0.3">
      <c r="A1236"/>
      <c r="N1236"/>
    </row>
    <row r="1237" spans="1:14" x14ac:dyDescent="0.3">
      <c r="A1237"/>
      <c r="N1237"/>
    </row>
    <row r="1238" spans="1:14" x14ac:dyDescent="0.3">
      <c r="A1238"/>
      <c r="N1238"/>
    </row>
    <row r="1239" spans="1:14" x14ac:dyDescent="0.3">
      <c r="A1239"/>
      <c r="N1239"/>
    </row>
    <row r="1240" spans="1:14" x14ac:dyDescent="0.3">
      <c r="A1240"/>
      <c r="N1240"/>
    </row>
    <row r="1241" spans="1:14" x14ac:dyDescent="0.3">
      <c r="A1241"/>
      <c r="N1241"/>
    </row>
    <row r="1242" spans="1:14" x14ac:dyDescent="0.3">
      <c r="A1242"/>
      <c r="N1242"/>
    </row>
    <row r="1243" spans="1:14" x14ac:dyDescent="0.3">
      <c r="A1243"/>
      <c r="N1243"/>
    </row>
    <row r="1244" spans="1:14" x14ac:dyDescent="0.3">
      <c r="A1244"/>
      <c r="N1244"/>
    </row>
    <row r="1245" spans="1:14" x14ac:dyDescent="0.3">
      <c r="A1245"/>
      <c r="N1245"/>
    </row>
    <row r="1246" spans="1:14" x14ac:dyDescent="0.3">
      <c r="A1246"/>
      <c r="N1246"/>
    </row>
    <row r="1247" spans="1:14" x14ac:dyDescent="0.3">
      <c r="A1247"/>
      <c r="N1247"/>
    </row>
    <row r="1248" spans="1:14" x14ac:dyDescent="0.3">
      <c r="A1248"/>
      <c r="N1248"/>
    </row>
    <row r="1249" spans="1:14" x14ac:dyDescent="0.3">
      <c r="A1249"/>
      <c r="N1249"/>
    </row>
    <row r="1250" spans="1:14" x14ac:dyDescent="0.3">
      <c r="A1250"/>
      <c r="N1250"/>
    </row>
    <row r="1251" spans="1:14" x14ac:dyDescent="0.3">
      <c r="A1251"/>
      <c r="N1251"/>
    </row>
    <row r="1252" spans="1:14" x14ac:dyDescent="0.3">
      <c r="A1252"/>
      <c r="N1252"/>
    </row>
    <row r="1253" spans="1:14" x14ac:dyDescent="0.3">
      <c r="A1253"/>
      <c r="N1253"/>
    </row>
    <row r="1254" spans="1:14" x14ac:dyDescent="0.3">
      <c r="A1254"/>
      <c r="N1254"/>
    </row>
    <row r="1255" spans="1:14" x14ac:dyDescent="0.3">
      <c r="A1255"/>
      <c r="N1255"/>
    </row>
    <row r="1256" spans="1:14" x14ac:dyDescent="0.3">
      <c r="A1256"/>
      <c r="N1256"/>
    </row>
    <row r="1257" spans="1:14" x14ac:dyDescent="0.3">
      <c r="A1257"/>
      <c r="N1257"/>
    </row>
    <row r="1258" spans="1:14" x14ac:dyDescent="0.3">
      <c r="A1258"/>
      <c r="N1258"/>
    </row>
    <row r="1259" spans="1:14" x14ac:dyDescent="0.3">
      <c r="A1259"/>
      <c r="N1259"/>
    </row>
    <row r="1260" spans="1:14" x14ac:dyDescent="0.3">
      <c r="A1260"/>
      <c r="N1260"/>
    </row>
    <row r="1261" spans="1:14" x14ac:dyDescent="0.3">
      <c r="A1261"/>
      <c r="N1261"/>
    </row>
    <row r="1262" spans="1:14" x14ac:dyDescent="0.3">
      <c r="A1262"/>
      <c r="N1262"/>
    </row>
    <row r="1263" spans="1:14" x14ac:dyDescent="0.3">
      <c r="A1263"/>
      <c r="N1263"/>
    </row>
    <row r="1264" spans="1:14" x14ac:dyDescent="0.3">
      <c r="A1264"/>
      <c r="N1264"/>
    </row>
    <row r="1265" spans="1:14" x14ac:dyDescent="0.3">
      <c r="A1265"/>
      <c r="N1265"/>
    </row>
    <row r="1266" spans="1:14" x14ac:dyDescent="0.3">
      <c r="A1266"/>
      <c r="N1266"/>
    </row>
    <row r="1267" spans="1:14" x14ac:dyDescent="0.3">
      <c r="A1267"/>
      <c r="N1267"/>
    </row>
    <row r="1268" spans="1:14" x14ac:dyDescent="0.3">
      <c r="A1268"/>
      <c r="N1268"/>
    </row>
    <row r="1269" spans="1:14" x14ac:dyDescent="0.3">
      <c r="A1269"/>
      <c r="N1269"/>
    </row>
    <row r="1270" spans="1:14" x14ac:dyDescent="0.3">
      <c r="A1270"/>
      <c r="N1270"/>
    </row>
    <row r="1271" spans="1:14" x14ac:dyDescent="0.3">
      <c r="A1271"/>
      <c r="N1271"/>
    </row>
    <row r="1272" spans="1:14" x14ac:dyDescent="0.3">
      <c r="A1272"/>
      <c r="N1272"/>
    </row>
    <row r="1273" spans="1:14" x14ac:dyDescent="0.3">
      <c r="A1273"/>
      <c r="N1273"/>
    </row>
    <row r="1274" spans="1:14" x14ac:dyDescent="0.3">
      <c r="A1274"/>
      <c r="N1274"/>
    </row>
    <row r="1275" spans="1:14" x14ac:dyDescent="0.3">
      <c r="A1275"/>
      <c r="N1275"/>
    </row>
    <row r="1276" spans="1:14" x14ac:dyDescent="0.3">
      <c r="A1276"/>
      <c r="N1276"/>
    </row>
    <row r="1277" spans="1:14" x14ac:dyDescent="0.3">
      <c r="A1277"/>
      <c r="N1277"/>
    </row>
    <row r="1278" spans="1:14" x14ac:dyDescent="0.3">
      <c r="A1278"/>
      <c r="N1278"/>
    </row>
    <row r="1279" spans="1:14" x14ac:dyDescent="0.3">
      <c r="A1279"/>
      <c r="N1279"/>
    </row>
    <row r="1280" spans="1:14" x14ac:dyDescent="0.3">
      <c r="A1280"/>
      <c r="N1280"/>
    </row>
    <row r="1281" spans="1:14" x14ac:dyDescent="0.3">
      <c r="A1281"/>
      <c r="N1281"/>
    </row>
    <row r="1282" spans="1:14" x14ac:dyDescent="0.3">
      <c r="A1282"/>
      <c r="N1282"/>
    </row>
    <row r="1283" spans="1:14" x14ac:dyDescent="0.3">
      <c r="A1283"/>
      <c r="N1283"/>
    </row>
    <row r="1284" spans="1:14" x14ac:dyDescent="0.3">
      <c r="A1284"/>
      <c r="N1284"/>
    </row>
    <row r="1285" spans="1:14" x14ac:dyDescent="0.3">
      <c r="A1285"/>
      <c r="N1285"/>
    </row>
    <row r="1286" spans="1:14" x14ac:dyDescent="0.3">
      <c r="A1286"/>
      <c r="N1286"/>
    </row>
    <row r="1287" spans="1:14" x14ac:dyDescent="0.3">
      <c r="A1287"/>
      <c r="N1287"/>
    </row>
    <row r="1288" spans="1:14" x14ac:dyDescent="0.3">
      <c r="A1288"/>
      <c r="N1288"/>
    </row>
    <row r="1289" spans="1:14" x14ac:dyDescent="0.3">
      <c r="A1289"/>
      <c r="N1289"/>
    </row>
    <row r="1290" spans="1:14" x14ac:dyDescent="0.3">
      <c r="A1290"/>
      <c r="N1290"/>
    </row>
    <row r="1291" spans="1:14" x14ac:dyDescent="0.3">
      <c r="A1291"/>
      <c r="N1291"/>
    </row>
    <row r="1292" spans="1:14" x14ac:dyDescent="0.3">
      <c r="A1292"/>
      <c r="N1292"/>
    </row>
    <row r="1293" spans="1:14" x14ac:dyDescent="0.3">
      <c r="A1293"/>
      <c r="N1293"/>
    </row>
    <row r="1294" spans="1:14" x14ac:dyDescent="0.3">
      <c r="A1294"/>
      <c r="N1294"/>
    </row>
    <row r="1295" spans="1:14" x14ac:dyDescent="0.3">
      <c r="A1295"/>
      <c r="N1295"/>
    </row>
    <row r="1296" spans="1:14" x14ac:dyDescent="0.3">
      <c r="A1296"/>
      <c r="N1296"/>
    </row>
    <row r="1297" spans="1:14" x14ac:dyDescent="0.3">
      <c r="A1297"/>
      <c r="N1297"/>
    </row>
    <row r="1298" spans="1:14" x14ac:dyDescent="0.3">
      <c r="A1298"/>
      <c r="N1298"/>
    </row>
    <row r="1299" spans="1:14" x14ac:dyDescent="0.3">
      <c r="A1299"/>
      <c r="N1299"/>
    </row>
    <row r="1300" spans="1:14" x14ac:dyDescent="0.3">
      <c r="A1300"/>
      <c r="N1300"/>
    </row>
    <row r="1301" spans="1:14" x14ac:dyDescent="0.3">
      <c r="A1301"/>
      <c r="N1301"/>
    </row>
    <row r="1302" spans="1:14" x14ac:dyDescent="0.3">
      <c r="A1302"/>
      <c r="N1302"/>
    </row>
    <row r="1303" spans="1:14" x14ac:dyDescent="0.3">
      <c r="A1303"/>
      <c r="N1303"/>
    </row>
    <row r="1304" spans="1:14" x14ac:dyDescent="0.3">
      <c r="A1304"/>
      <c r="N1304"/>
    </row>
    <row r="1305" spans="1:14" x14ac:dyDescent="0.3">
      <c r="A1305"/>
      <c r="N1305"/>
    </row>
    <row r="1306" spans="1:14" x14ac:dyDescent="0.3">
      <c r="A1306"/>
      <c r="N1306"/>
    </row>
    <row r="1307" spans="1:14" x14ac:dyDescent="0.3">
      <c r="A1307"/>
      <c r="N1307"/>
    </row>
    <row r="1308" spans="1:14" x14ac:dyDescent="0.3">
      <c r="A1308"/>
      <c r="N1308"/>
    </row>
    <row r="1309" spans="1:14" x14ac:dyDescent="0.3">
      <c r="A1309"/>
      <c r="N1309"/>
    </row>
    <row r="1310" spans="1:14" x14ac:dyDescent="0.3">
      <c r="A1310"/>
      <c r="N1310"/>
    </row>
    <row r="1311" spans="1:14" x14ac:dyDescent="0.3">
      <c r="A1311"/>
      <c r="N1311"/>
    </row>
    <row r="1312" spans="1:14" x14ac:dyDescent="0.3">
      <c r="A1312"/>
      <c r="N1312"/>
    </row>
    <row r="1313" spans="1:14" x14ac:dyDescent="0.3">
      <c r="A1313"/>
      <c r="N1313"/>
    </row>
    <row r="1314" spans="1:14" x14ac:dyDescent="0.3">
      <c r="A1314"/>
      <c r="N1314"/>
    </row>
    <row r="1315" spans="1:14" x14ac:dyDescent="0.3">
      <c r="A1315"/>
      <c r="N1315"/>
    </row>
    <row r="1316" spans="1:14" x14ac:dyDescent="0.3">
      <c r="A1316"/>
      <c r="N1316"/>
    </row>
    <row r="1317" spans="1:14" x14ac:dyDescent="0.3">
      <c r="A1317"/>
      <c r="N1317"/>
    </row>
    <row r="1318" spans="1:14" x14ac:dyDescent="0.3">
      <c r="A1318"/>
      <c r="N1318"/>
    </row>
    <row r="1319" spans="1:14" x14ac:dyDescent="0.3">
      <c r="A1319"/>
      <c r="N1319"/>
    </row>
    <row r="1320" spans="1:14" x14ac:dyDescent="0.3">
      <c r="A1320"/>
      <c r="N1320"/>
    </row>
    <row r="1321" spans="1:14" x14ac:dyDescent="0.3">
      <c r="A1321"/>
      <c r="N1321"/>
    </row>
    <row r="1322" spans="1:14" x14ac:dyDescent="0.3">
      <c r="A1322"/>
      <c r="N1322"/>
    </row>
    <row r="1323" spans="1:14" x14ac:dyDescent="0.3">
      <c r="A1323"/>
      <c r="N1323"/>
    </row>
    <row r="1324" spans="1:14" x14ac:dyDescent="0.3">
      <c r="A1324"/>
      <c r="N1324"/>
    </row>
    <row r="1325" spans="1:14" x14ac:dyDescent="0.3">
      <c r="A1325"/>
      <c r="N1325"/>
    </row>
    <row r="1326" spans="1:14" x14ac:dyDescent="0.3">
      <c r="A1326"/>
      <c r="N1326"/>
    </row>
    <row r="1327" spans="1:14" x14ac:dyDescent="0.3">
      <c r="A1327"/>
      <c r="N1327"/>
    </row>
    <row r="1328" spans="1:14" x14ac:dyDescent="0.3">
      <c r="A1328"/>
      <c r="N1328"/>
    </row>
    <row r="1329" spans="1:14" x14ac:dyDescent="0.3">
      <c r="A1329"/>
      <c r="N1329"/>
    </row>
    <row r="1330" spans="1:14" x14ac:dyDescent="0.3">
      <c r="A1330"/>
      <c r="N1330"/>
    </row>
    <row r="1331" spans="1:14" x14ac:dyDescent="0.3">
      <c r="A1331"/>
      <c r="N1331"/>
    </row>
    <row r="1332" spans="1:14" x14ac:dyDescent="0.3">
      <c r="A1332"/>
      <c r="N1332"/>
    </row>
    <row r="1333" spans="1:14" x14ac:dyDescent="0.3">
      <c r="A1333"/>
      <c r="N1333"/>
    </row>
    <row r="1334" spans="1:14" x14ac:dyDescent="0.3">
      <c r="A1334"/>
      <c r="N1334"/>
    </row>
    <row r="1335" spans="1:14" x14ac:dyDescent="0.3">
      <c r="A1335"/>
      <c r="N1335"/>
    </row>
    <row r="1336" spans="1:14" x14ac:dyDescent="0.3">
      <c r="A1336"/>
      <c r="N1336"/>
    </row>
    <row r="1337" spans="1:14" x14ac:dyDescent="0.3">
      <c r="A1337"/>
      <c r="N1337"/>
    </row>
    <row r="1338" spans="1:14" x14ac:dyDescent="0.3">
      <c r="A1338"/>
      <c r="N1338"/>
    </row>
    <row r="1339" spans="1:14" x14ac:dyDescent="0.3">
      <c r="A1339"/>
      <c r="N1339"/>
    </row>
    <row r="1340" spans="1:14" x14ac:dyDescent="0.3">
      <c r="A1340"/>
      <c r="N1340"/>
    </row>
    <row r="1341" spans="1:14" x14ac:dyDescent="0.3">
      <c r="A1341"/>
      <c r="N1341"/>
    </row>
    <row r="1342" spans="1:14" x14ac:dyDescent="0.3">
      <c r="A1342"/>
      <c r="N1342"/>
    </row>
    <row r="1343" spans="1:14" x14ac:dyDescent="0.3">
      <c r="A1343"/>
      <c r="N1343"/>
    </row>
    <row r="1344" spans="1:14" x14ac:dyDescent="0.3">
      <c r="A1344"/>
      <c r="N1344"/>
    </row>
    <row r="1345" spans="1:14" x14ac:dyDescent="0.3">
      <c r="A1345"/>
      <c r="N1345"/>
    </row>
    <row r="1346" spans="1:14" x14ac:dyDescent="0.3">
      <c r="A1346"/>
      <c r="N1346"/>
    </row>
    <row r="1347" spans="1:14" x14ac:dyDescent="0.3">
      <c r="A1347"/>
      <c r="N1347"/>
    </row>
    <row r="1348" spans="1:14" x14ac:dyDescent="0.3">
      <c r="A1348"/>
      <c r="N1348"/>
    </row>
    <row r="1349" spans="1:14" x14ac:dyDescent="0.3">
      <c r="A1349"/>
      <c r="N1349"/>
    </row>
    <row r="1350" spans="1:14" x14ac:dyDescent="0.3">
      <c r="A1350"/>
      <c r="N1350"/>
    </row>
    <row r="1351" spans="1:14" x14ac:dyDescent="0.3">
      <c r="A1351"/>
      <c r="N1351"/>
    </row>
    <row r="1352" spans="1:14" x14ac:dyDescent="0.3">
      <c r="A1352"/>
      <c r="N1352"/>
    </row>
    <row r="1353" spans="1:14" x14ac:dyDescent="0.3">
      <c r="A1353"/>
      <c r="N1353"/>
    </row>
    <row r="1354" spans="1:14" x14ac:dyDescent="0.3">
      <c r="A1354"/>
      <c r="N1354"/>
    </row>
    <row r="1355" spans="1:14" x14ac:dyDescent="0.3">
      <c r="A1355"/>
      <c r="N1355"/>
    </row>
    <row r="1356" spans="1:14" x14ac:dyDescent="0.3">
      <c r="A1356"/>
      <c r="N1356"/>
    </row>
    <row r="1357" spans="1:14" x14ac:dyDescent="0.3">
      <c r="A1357"/>
      <c r="N1357"/>
    </row>
    <row r="1358" spans="1:14" x14ac:dyDescent="0.3">
      <c r="A1358"/>
      <c r="N1358"/>
    </row>
    <row r="1359" spans="1:14" x14ac:dyDescent="0.3">
      <c r="A1359"/>
      <c r="N1359"/>
    </row>
    <row r="1360" spans="1:14" x14ac:dyDescent="0.3">
      <c r="A1360"/>
      <c r="N1360"/>
    </row>
    <row r="1361" spans="1:14" x14ac:dyDescent="0.3">
      <c r="A1361"/>
      <c r="N1361"/>
    </row>
    <row r="1362" spans="1:14" x14ac:dyDescent="0.3">
      <c r="A1362"/>
      <c r="N1362"/>
    </row>
    <row r="1363" spans="1:14" x14ac:dyDescent="0.3">
      <c r="A1363"/>
      <c r="N1363"/>
    </row>
    <row r="1364" spans="1:14" x14ac:dyDescent="0.3">
      <c r="A1364"/>
      <c r="N1364"/>
    </row>
    <row r="1365" spans="1:14" x14ac:dyDescent="0.3">
      <c r="A1365"/>
      <c r="N1365"/>
    </row>
    <row r="1366" spans="1:14" x14ac:dyDescent="0.3">
      <c r="A1366"/>
      <c r="N1366"/>
    </row>
    <row r="1367" spans="1:14" x14ac:dyDescent="0.3">
      <c r="A1367"/>
      <c r="N1367"/>
    </row>
    <row r="1368" spans="1:14" x14ac:dyDescent="0.3">
      <c r="A1368"/>
      <c r="N1368"/>
    </row>
    <row r="1369" spans="1:14" x14ac:dyDescent="0.3">
      <c r="A1369"/>
      <c r="N1369"/>
    </row>
    <row r="1370" spans="1:14" x14ac:dyDescent="0.3">
      <c r="A1370"/>
      <c r="N1370"/>
    </row>
    <row r="1371" spans="1:14" x14ac:dyDescent="0.3">
      <c r="A1371"/>
      <c r="N1371"/>
    </row>
    <row r="1372" spans="1:14" x14ac:dyDescent="0.3">
      <c r="A1372"/>
      <c r="N1372"/>
    </row>
    <row r="1373" spans="1:14" x14ac:dyDescent="0.3">
      <c r="A1373"/>
      <c r="N1373"/>
    </row>
    <row r="1374" spans="1:14" x14ac:dyDescent="0.3">
      <c r="A1374"/>
      <c r="N1374"/>
    </row>
    <row r="1375" spans="1:14" x14ac:dyDescent="0.3">
      <c r="A1375"/>
      <c r="N1375"/>
    </row>
    <row r="1376" spans="1:14" x14ac:dyDescent="0.3">
      <c r="A1376"/>
      <c r="N1376"/>
    </row>
    <row r="1377" spans="1:14" x14ac:dyDescent="0.3">
      <c r="A1377"/>
      <c r="N1377"/>
    </row>
    <row r="1378" spans="1:14" x14ac:dyDescent="0.3">
      <c r="A1378"/>
      <c r="N1378"/>
    </row>
    <row r="1379" spans="1:14" x14ac:dyDescent="0.3">
      <c r="A1379"/>
      <c r="N1379"/>
    </row>
    <row r="1380" spans="1:14" x14ac:dyDescent="0.3">
      <c r="A1380"/>
      <c r="N1380"/>
    </row>
    <row r="1381" spans="1:14" x14ac:dyDescent="0.3">
      <c r="A1381"/>
      <c r="N1381"/>
    </row>
    <row r="1382" spans="1:14" x14ac:dyDescent="0.3">
      <c r="A1382"/>
      <c r="N1382"/>
    </row>
    <row r="1383" spans="1:14" x14ac:dyDescent="0.3">
      <c r="A1383"/>
      <c r="N1383"/>
    </row>
    <row r="1384" spans="1:14" x14ac:dyDescent="0.3">
      <c r="A1384"/>
      <c r="N1384"/>
    </row>
    <row r="1385" spans="1:14" x14ac:dyDescent="0.3">
      <c r="A1385"/>
      <c r="N1385"/>
    </row>
    <row r="1386" spans="1:14" x14ac:dyDescent="0.3">
      <c r="A1386"/>
      <c r="N1386"/>
    </row>
    <row r="1387" spans="1:14" x14ac:dyDescent="0.3">
      <c r="A1387"/>
      <c r="N1387"/>
    </row>
    <row r="1388" spans="1:14" x14ac:dyDescent="0.3">
      <c r="A1388"/>
      <c r="N1388"/>
    </row>
    <row r="1389" spans="1:14" x14ac:dyDescent="0.3">
      <c r="A1389"/>
      <c r="N1389"/>
    </row>
    <row r="1390" spans="1:14" x14ac:dyDescent="0.3">
      <c r="A1390"/>
      <c r="N1390"/>
    </row>
    <row r="1391" spans="1:14" x14ac:dyDescent="0.3">
      <c r="A1391"/>
      <c r="N1391"/>
    </row>
    <row r="1392" spans="1:14" x14ac:dyDescent="0.3">
      <c r="A1392"/>
      <c r="N1392"/>
    </row>
    <row r="1393" spans="1:14" x14ac:dyDescent="0.3">
      <c r="A1393"/>
      <c r="N1393"/>
    </row>
    <row r="1394" spans="1:14" x14ac:dyDescent="0.3">
      <c r="A1394"/>
      <c r="N1394"/>
    </row>
    <row r="1395" spans="1:14" x14ac:dyDescent="0.3">
      <c r="A1395"/>
      <c r="N1395"/>
    </row>
    <row r="1396" spans="1:14" x14ac:dyDescent="0.3">
      <c r="A1396"/>
      <c r="N1396"/>
    </row>
    <row r="1397" spans="1:14" x14ac:dyDescent="0.3">
      <c r="A1397"/>
      <c r="N1397"/>
    </row>
    <row r="1398" spans="1:14" x14ac:dyDescent="0.3">
      <c r="A1398"/>
      <c r="N1398"/>
    </row>
    <row r="1399" spans="1:14" x14ac:dyDescent="0.3">
      <c r="A1399"/>
      <c r="N1399"/>
    </row>
    <row r="1400" spans="1:14" x14ac:dyDescent="0.3">
      <c r="A1400"/>
      <c r="N1400"/>
    </row>
    <row r="1401" spans="1:14" x14ac:dyDescent="0.3">
      <c r="A1401"/>
      <c r="N1401"/>
    </row>
    <row r="1402" spans="1:14" x14ac:dyDescent="0.3">
      <c r="A1402"/>
      <c r="N1402"/>
    </row>
    <row r="1403" spans="1:14" x14ac:dyDescent="0.3">
      <c r="A1403"/>
      <c r="N1403"/>
    </row>
    <row r="1404" spans="1:14" x14ac:dyDescent="0.3">
      <c r="A1404"/>
      <c r="N1404"/>
    </row>
    <row r="1405" spans="1:14" x14ac:dyDescent="0.3">
      <c r="A1405"/>
      <c r="N1405"/>
    </row>
    <row r="1406" spans="1:14" x14ac:dyDescent="0.3">
      <c r="A1406"/>
      <c r="N1406"/>
    </row>
    <row r="1407" spans="1:14" x14ac:dyDescent="0.3">
      <c r="A1407"/>
      <c r="N1407"/>
    </row>
    <row r="1408" spans="1:14" x14ac:dyDescent="0.3">
      <c r="A1408"/>
      <c r="N1408"/>
    </row>
    <row r="1409" spans="1:14" x14ac:dyDescent="0.3">
      <c r="A1409"/>
      <c r="N1409"/>
    </row>
    <row r="1410" spans="1:14" x14ac:dyDescent="0.3">
      <c r="A1410"/>
      <c r="N1410"/>
    </row>
    <row r="1411" spans="1:14" x14ac:dyDescent="0.3">
      <c r="A1411"/>
      <c r="N1411"/>
    </row>
    <row r="1412" spans="1:14" x14ac:dyDescent="0.3">
      <c r="A1412"/>
      <c r="N1412"/>
    </row>
    <row r="1413" spans="1:14" x14ac:dyDescent="0.3">
      <c r="A1413"/>
      <c r="N1413"/>
    </row>
    <row r="1414" spans="1:14" x14ac:dyDescent="0.3">
      <c r="A1414"/>
      <c r="N1414"/>
    </row>
    <row r="1415" spans="1:14" x14ac:dyDescent="0.3">
      <c r="A1415"/>
      <c r="N1415"/>
    </row>
    <row r="1416" spans="1:14" x14ac:dyDescent="0.3">
      <c r="A1416"/>
      <c r="N1416"/>
    </row>
    <row r="1417" spans="1:14" x14ac:dyDescent="0.3">
      <c r="A1417"/>
      <c r="N1417"/>
    </row>
    <row r="1418" spans="1:14" x14ac:dyDescent="0.3">
      <c r="A1418"/>
      <c r="N1418"/>
    </row>
    <row r="1419" spans="1:14" x14ac:dyDescent="0.3">
      <c r="A1419"/>
      <c r="N1419"/>
    </row>
    <row r="1420" spans="1:14" x14ac:dyDescent="0.3">
      <c r="A1420"/>
      <c r="N1420"/>
    </row>
    <row r="1421" spans="1:14" x14ac:dyDescent="0.3">
      <c r="A1421"/>
      <c r="N1421"/>
    </row>
    <row r="1422" spans="1:14" x14ac:dyDescent="0.3">
      <c r="A1422"/>
      <c r="N1422"/>
    </row>
    <row r="1423" spans="1:14" x14ac:dyDescent="0.3">
      <c r="A1423"/>
      <c r="N1423"/>
    </row>
    <row r="1424" spans="1:14" x14ac:dyDescent="0.3">
      <c r="A1424"/>
      <c r="N1424"/>
    </row>
    <row r="1425" spans="1:14" x14ac:dyDescent="0.3">
      <c r="A1425"/>
      <c r="N1425"/>
    </row>
    <row r="1426" spans="1:14" x14ac:dyDescent="0.3">
      <c r="A1426"/>
      <c r="N1426"/>
    </row>
    <row r="1427" spans="1:14" x14ac:dyDescent="0.3">
      <c r="A1427"/>
      <c r="N1427"/>
    </row>
    <row r="1428" spans="1:14" x14ac:dyDescent="0.3">
      <c r="A1428"/>
      <c r="N1428"/>
    </row>
    <row r="1429" spans="1:14" x14ac:dyDescent="0.3">
      <c r="A1429"/>
      <c r="N1429"/>
    </row>
    <row r="1430" spans="1:14" x14ac:dyDescent="0.3">
      <c r="A1430"/>
      <c r="N1430"/>
    </row>
    <row r="1431" spans="1:14" x14ac:dyDescent="0.3">
      <c r="A1431"/>
      <c r="N1431"/>
    </row>
    <row r="1432" spans="1:14" x14ac:dyDescent="0.3">
      <c r="A1432"/>
      <c r="N1432"/>
    </row>
    <row r="1433" spans="1:14" x14ac:dyDescent="0.3">
      <c r="A1433"/>
      <c r="N1433"/>
    </row>
    <row r="1434" spans="1:14" x14ac:dyDescent="0.3">
      <c r="A1434"/>
      <c r="N1434"/>
    </row>
    <row r="1435" spans="1:14" x14ac:dyDescent="0.3">
      <c r="A1435"/>
      <c r="N1435"/>
    </row>
    <row r="1436" spans="1:14" x14ac:dyDescent="0.3">
      <c r="A1436"/>
      <c r="N1436"/>
    </row>
    <row r="1437" spans="1:14" x14ac:dyDescent="0.3">
      <c r="A1437"/>
      <c r="N1437"/>
    </row>
    <row r="1438" spans="1:14" x14ac:dyDescent="0.3">
      <c r="A1438"/>
      <c r="N1438"/>
    </row>
    <row r="1439" spans="1:14" x14ac:dyDescent="0.3">
      <c r="A1439"/>
      <c r="N1439"/>
    </row>
    <row r="1440" spans="1:14" x14ac:dyDescent="0.3">
      <c r="A1440"/>
      <c r="N1440"/>
    </row>
    <row r="1441" spans="1:14" x14ac:dyDescent="0.3">
      <c r="A1441"/>
      <c r="N1441"/>
    </row>
    <row r="1442" spans="1:14" x14ac:dyDescent="0.3">
      <c r="A1442"/>
      <c r="N1442"/>
    </row>
    <row r="1443" spans="1:14" x14ac:dyDescent="0.3">
      <c r="A1443"/>
      <c r="N1443"/>
    </row>
    <row r="1444" spans="1:14" x14ac:dyDescent="0.3">
      <c r="A1444"/>
      <c r="N1444"/>
    </row>
    <row r="1445" spans="1:14" x14ac:dyDescent="0.3">
      <c r="A1445"/>
      <c r="N1445"/>
    </row>
    <row r="1446" spans="1:14" x14ac:dyDescent="0.3">
      <c r="A1446"/>
      <c r="N1446"/>
    </row>
    <row r="1447" spans="1:14" x14ac:dyDescent="0.3">
      <c r="A1447"/>
      <c r="N1447"/>
    </row>
    <row r="1448" spans="1:14" x14ac:dyDescent="0.3">
      <c r="A1448"/>
      <c r="N1448"/>
    </row>
    <row r="1449" spans="1:14" x14ac:dyDescent="0.3">
      <c r="A1449"/>
      <c r="N1449"/>
    </row>
    <row r="1450" spans="1:14" x14ac:dyDescent="0.3">
      <c r="A1450"/>
      <c r="N1450"/>
    </row>
    <row r="1451" spans="1:14" x14ac:dyDescent="0.3">
      <c r="A1451"/>
      <c r="N1451"/>
    </row>
    <row r="1452" spans="1:14" x14ac:dyDescent="0.3">
      <c r="A1452"/>
      <c r="N1452"/>
    </row>
    <row r="1453" spans="1:14" x14ac:dyDescent="0.3">
      <c r="A1453"/>
      <c r="N1453"/>
    </row>
    <row r="1454" spans="1:14" x14ac:dyDescent="0.3">
      <c r="A1454"/>
      <c r="N1454"/>
    </row>
    <row r="1455" spans="1:14" x14ac:dyDescent="0.3">
      <c r="A1455"/>
      <c r="N1455"/>
    </row>
    <row r="1456" spans="1:14" x14ac:dyDescent="0.3">
      <c r="A1456"/>
      <c r="N1456"/>
    </row>
    <row r="1457" spans="1:14" x14ac:dyDescent="0.3">
      <c r="A1457"/>
      <c r="N1457"/>
    </row>
    <row r="1458" spans="1:14" x14ac:dyDescent="0.3">
      <c r="A1458"/>
      <c r="N1458"/>
    </row>
    <row r="1459" spans="1:14" x14ac:dyDescent="0.3">
      <c r="A1459"/>
      <c r="N1459"/>
    </row>
    <row r="1460" spans="1:14" x14ac:dyDescent="0.3">
      <c r="A1460"/>
      <c r="N1460"/>
    </row>
    <row r="1461" spans="1:14" x14ac:dyDescent="0.3">
      <c r="A1461"/>
      <c r="N1461"/>
    </row>
    <row r="1462" spans="1:14" x14ac:dyDescent="0.3">
      <c r="A1462"/>
      <c r="N1462"/>
    </row>
    <row r="1463" spans="1:14" x14ac:dyDescent="0.3">
      <c r="A1463"/>
      <c r="N1463"/>
    </row>
    <row r="1464" spans="1:14" x14ac:dyDescent="0.3">
      <c r="A1464"/>
      <c r="N1464"/>
    </row>
    <row r="1465" spans="1:14" x14ac:dyDescent="0.3">
      <c r="A1465"/>
      <c r="N1465"/>
    </row>
    <row r="1466" spans="1:14" x14ac:dyDescent="0.3">
      <c r="A1466"/>
      <c r="N1466"/>
    </row>
    <row r="1467" spans="1:14" x14ac:dyDescent="0.3">
      <c r="A1467"/>
      <c r="N1467"/>
    </row>
    <row r="1468" spans="1:14" x14ac:dyDescent="0.3">
      <c r="A1468"/>
      <c r="N1468"/>
    </row>
    <row r="1469" spans="1:14" x14ac:dyDescent="0.3">
      <c r="A1469"/>
      <c r="N1469"/>
    </row>
    <row r="1470" spans="1:14" x14ac:dyDescent="0.3">
      <c r="A1470"/>
      <c r="N1470"/>
    </row>
    <row r="1471" spans="1:14" x14ac:dyDescent="0.3">
      <c r="A1471"/>
      <c r="N1471"/>
    </row>
    <row r="1472" spans="1:14" x14ac:dyDescent="0.3">
      <c r="A1472"/>
      <c r="N1472"/>
    </row>
    <row r="1473" spans="1:14" x14ac:dyDescent="0.3">
      <c r="A1473"/>
      <c r="N1473"/>
    </row>
    <row r="1474" spans="1:14" x14ac:dyDescent="0.3">
      <c r="A1474"/>
      <c r="N1474"/>
    </row>
    <row r="1475" spans="1:14" x14ac:dyDescent="0.3">
      <c r="A1475"/>
      <c r="N1475"/>
    </row>
    <row r="1476" spans="1:14" x14ac:dyDescent="0.3">
      <c r="A1476"/>
      <c r="N1476"/>
    </row>
    <row r="1477" spans="1:14" x14ac:dyDescent="0.3">
      <c r="A1477"/>
      <c r="N1477"/>
    </row>
    <row r="1478" spans="1:14" x14ac:dyDescent="0.3">
      <c r="A1478"/>
      <c r="N1478"/>
    </row>
    <row r="1479" spans="1:14" x14ac:dyDescent="0.3">
      <c r="A1479"/>
      <c r="N1479"/>
    </row>
    <row r="1480" spans="1:14" x14ac:dyDescent="0.3">
      <c r="A1480"/>
      <c r="N1480"/>
    </row>
    <row r="1481" spans="1:14" x14ac:dyDescent="0.3">
      <c r="A1481"/>
      <c r="N1481"/>
    </row>
    <row r="1482" spans="1:14" x14ac:dyDescent="0.3">
      <c r="A1482"/>
      <c r="N1482"/>
    </row>
    <row r="1483" spans="1:14" x14ac:dyDescent="0.3">
      <c r="A1483"/>
      <c r="N1483"/>
    </row>
    <row r="1484" spans="1:14" x14ac:dyDescent="0.3">
      <c r="A1484"/>
      <c r="N1484"/>
    </row>
    <row r="1485" spans="1:14" x14ac:dyDescent="0.3">
      <c r="A1485"/>
      <c r="N1485"/>
    </row>
    <row r="1486" spans="1:14" x14ac:dyDescent="0.3">
      <c r="A1486"/>
      <c r="N1486"/>
    </row>
    <row r="1487" spans="1:14" x14ac:dyDescent="0.3">
      <c r="A1487"/>
      <c r="N1487"/>
    </row>
    <row r="1488" spans="1:14" x14ac:dyDescent="0.3">
      <c r="A1488"/>
      <c r="N1488"/>
    </row>
    <row r="1489" spans="1:14" x14ac:dyDescent="0.3">
      <c r="A1489"/>
      <c r="N1489"/>
    </row>
    <row r="1490" spans="1:14" x14ac:dyDescent="0.3">
      <c r="A1490"/>
      <c r="N1490"/>
    </row>
    <row r="1491" spans="1:14" x14ac:dyDescent="0.3">
      <c r="A1491"/>
      <c r="N1491"/>
    </row>
    <row r="1492" spans="1:14" x14ac:dyDescent="0.3">
      <c r="A1492"/>
      <c r="N1492"/>
    </row>
    <row r="1493" spans="1:14" x14ac:dyDescent="0.3">
      <c r="A1493"/>
      <c r="N1493"/>
    </row>
    <row r="1494" spans="1:14" x14ac:dyDescent="0.3">
      <c r="A1494"/>
      <c r="N1494"/>
    </row>
    <row r="1495" spans="1:14" x14ac:dyDescent="0.3">
      <c r="A1495"/>
      <c r="N1495"/>
    </row>
    <row r="1496" spans="1:14" x14ac:dyDescent="0.3">
      <c r="A1496"/>
      <c r="N1496"/>
    </row>
    <row r="1497" spans="1:14" x14ac:dyDescent="0.3">
      <c r="A1497"/>
      <c r="N1497"/>
    </row>
    <row r="1498" spans="1:14" x14ac:dyDescent="0.3">
      <c r="A1498"/>
      <c r="N1498"/>
    </row>
    <row r="1499" spans="1:14" x14ac:dyDescent="0.3">
      <c r="A1499"/>
      <c r="N1499"/>
    </row>
    <row r="1500" spans="1:14" x14ac:dyDescent="0.3">
      <c r="A1500"/>
      <c r="N1500"/>
    </row>
    <row r="1501" spans="1:14" x14ac:dyDescent="0.3">
      <c r="A1501"/>
      <c r="N1501"/>
    </row>
    <row r="1502" spans="1:14" x14ac:dyDescent="0.3">
      <c r="A1502"/>
      <c r="N1502"/>
    </row>
    <row r="1503" spans="1:14" x14ac:dyDescent="0.3">
      <c r="A1503"/>
      <c r="N1503"/>
    </row>
    <row r="1504" spans="1:14" x14ac:dyDescent="0.3">
      <c r="A1504"/>
      <c r="N1504"/>
    </row>
    <row r="1505" spans="1:14" x14ac:dyDescent="0.3">
      <c r="A1505"/>
      <c r="N1505"/>
    </row>
    <row r="1506" spans="1:14" x14ac:dyDescent="0.3">
      <c r="A1506"/>
      <c r="N1506"/>
    </row>
    <row r="1507" spans="1:14" x14ac:dyDescent="0.3">
      <c r="A1507"/>
      <c r="N1507"/>
    </row>
    <row r="1508" spans="1:14" x14ac:dyDescent="0.3">
      <c r="A1508"/>
      <c r="N1508"/>
    </row>
    <row r="1509" spans="1:14" x14ac:dyDescent="0.3">
      <c r="A1509"/>
      <c r="N1509"/>
    </row>
    <row r="1510" spans="1:14" x14ac:dyDescent="0.3">
      <c r="A1510"/>
      <c r="N1510"/>
    </row>
    <row r="1511" spans="1:14" x14ac:dyDescent="0.3">
      <c r="A1511"/>
      <c r="N1511"/>
    </row>
    <row r="1512" spans="1:14" x14ac:dyDescent="0.3">
      <c r="A1512"/>
      <c r="N1512"/>
    </row>
    <row r="1513" spans="1:14" x14ac:dyDescent="0.3">
      <c r="A1513"/>
      <c r="N1513"/>
    </row>
    <row r="1514" spans="1:14" x14ac:dyDescent="0.3">
      <c r="A1514"/>
      <c r="N1514"/>
    </row>
    <row r="1515" spans="1:14" x14ac:dyDescent="0.3">
      <c r="A1515"/>
      <c r="N1515"/>
    </row>
    <row r="1516" spans="1:14" x14ac:dyDescent="0.3">
      <c r="A1516"/>
      <c r="N1516"/>
    </row>
    <row r="1517" spans="1:14" x14ac:dyDescent="0.3">
      <c r="A1517"/>
      <c r="N1517"/>
    </row>
    <row r="1518" spans="1:14" x14ac:dyDescent="0.3">
      <c r="A1518"/>
      <c r="N1518"/>
    </row>
    <row r="1519" spans="1:14" x14ac:dyDescent="0.3">
      <c r="A1519"/>
      <c r="N1519"/>
    </row>
    <row r="1520" spans="1:14" x14ac:dyDescent="0.3">
      <c r="A1520"/>
      <c r="N1520"/>
    </row>
    <row r="1521" spans="1:14" x14ac:dyDescent="0.3">
      <c r="A1521"/>
      <c r="N1521"/>
    </row>
    <row r="1522" spans="1:14" x14ac:dyDescent="0.3">
      <c r="A1522"/>
      <c r="N1522"/>
    </row>
    <row r="1523" spans="1:14" x14ac:dyDescent="0.3">
      <c r="A1523"/>
      <c r="N1523"/>
    </row>
    <row r="1524" spans="1:14" x14ac:dyDescent="0.3">
      <c r="A1524"/>
      <c r="N1524"/>
    </row>
    <row r="1525" spans="1:14" x14ac:dyDescent="0.3">
      <c r="A1525"/>
      <c r="N1525"/>
    </row>
    <row r="1526" spans="1:14" x14ac:dyDescent="0.3">
      <c r="A1526"/>
      <c r="N1526"/>
    </row>
    <row r="1527" spans="1:14" x14ac:dyDescent="0.3">
      <c r="A1527"/>
      <c r="N1527"/>
    </row>
    <row r="1528" spans="1:14" x14ac:dyDescent="0.3">
      <c r="A1528"/>
      <c r="N1528"/>
    </row>
    <row r="1529" spans="1:14" x14ac:dyDescent="0.3">
      <c r="A1529"/>
      <c r="N1529"/>
    </row>
    <row r="1530" spans="1:14" x14ac:dyDescent="0.3">
      <c r="A1530"/>
      <c r="N1530"/>
    </row>
    <row r="1531" spans="1:14" x14ac:dyDescent="0.3">
      <c r="A1531"/>
      <c r="N1531"/>
    </row>
    <row r="1532" spans="1:14" x14ac:dyDescent="0.3">
      <c r="A1532"/>
      <c r="N1532"/>
    </row>
    <row r="1533" spans="1:14" x14ac:dyDescent="0.3">
      <c r="A1533"/>
      <c r="N1533"/>
    </row>
    <row r="1534" spans="1:14" x14ac:dyDescent="0.3">
      <c r="A1534"/>
      <c r="N1534"/>
    </row>
    <row r="1535" spans="1:14" x14ac:dyDescent="0.3">
      <c r="A1535"/>
      <c r="N1535"/>
    </row>
    <row r="1536" spans="1:14" x14ac:dyDescent="0.3">
      <c r="A1536"/>
      <c r="N1536"/>
    </row>
    <row r="1537" spans="1:14" x14ac:dyDescent="0.3">
      <c r="A1537"/>
      <c r="N1537"/>
    </row>
    <row r="1538" spans="1:14" x14ac:dyDescent="0.3">
      <c r="A1538"/>
      <c r="N1538"/>
    </row>
    <row r="1539" spans="1:14" x14ac:dyDescent="0.3">
      <c r="A1539"/>
      <c r="N1539"/>
    </row>
    <row r="1540" spans="1:14" x14ac:dyDescent="0.3">
      <c r="A1540"/>
      <c r="N1540"/>
    </row>
    <row r="1541" spans="1:14" x14ac:dyDescent="0.3">
      <c r="A1541"/>
      <c r="N1541"/>
    </row>
    <row r="1542" spans="1:14" x14ac:dyDescent="0.3">
      <c r="A1542"/>
      <c r="N1542"/>
    </row>
    <row r="1543" spans="1:14" x14ac:dyDescent="0.3">
      <c r="A1543"/>
      <c r="N1543"/>
    </row>
    <row r="1544" spans="1:14" x14ac:dyDescent="0.3">
      <c r="A1544"/>
      <c r="N1544"/>
    </row>
    <row r="1545" spans="1:14" x14ac:dyDescent="0.3">
      <c r="A1545"/>
      <c r="N1545"/>
    </row>
    <row r="1546" spans="1:14" x14ac:dyDescent="0.3">
      <c r="A1546"/>
      <c r="N1546"/>
    </row>
    <row r="1547" spans="1:14" x14ac:dyDescent="0.3">
      <c r="A1547"/>
      <c r="N1547"/>
    </row>
    <row r="1548" spans="1:14" x14ac:dyDescent="0.3">
      <c r="A1548"/>
      <c r="N1548"/>
    </row>
    <row r="1549" spans="1:14" x14ac:dyDescent="0.3">
      <c r="A1549"/>
      <c r="N1549"/>
    </row>
    <row r="1550" spans="1:14" x14ac:dyDescent="0.3">
      <c r="A1550"/>
      <c r="N1550"/>
    </row>
    <row r="1551" spans="1:14" x14ac:dyDescent="0.3">
      <c r="A1551"/>
      <c r="N1551"/>
    </row>
    <row r="1552" spans="1:14" x14ac:dyDescent="0.3">
      <c r="A1552"/>
      <c r="N1552"/>
    </row>
    <row r="1553" spans="1:14" x14ac:dyDescent="0.3">
      <c r="A1553"/>
      <c r="N1553"/>
    </row>
    <row r="1554" spans="1:14" x14ac:dyDescent="0.3">
      <c r="A1554"/>
      <c r="N1554"/>
    </row>
    <row r="1555" spans="1:14" x14ac:dyDescent="0.3">
      <c r="A1555"/>
      <c r="N1555"/>
    </row>
    <row r="1556" spans="1:14" x14ac:dyDescent="0.3">
      <c r="A1556"/>
      <c r="N1556"/>
    </row>
    <row r="1557" spans="1:14" x14ac:dyDescent="0.3">
      <c r="A1557"/>
      <c r="N1557"/>
    </row>
    <row r="1558" spans="1:14" x14ac:dyDescent="0.3">
      <c r="A1558"/>
      <c r="N1558"/>
    </row>
    <row r="1559" spans="1:14" x14ac:dyDescent="0.3">
      <c r="A1559"/>
      <c r="N1559"/>
    </row>
    <row r="1560" spans="1:14" x14ac:dyDescent="0.3">
      <c r="A1560"/>
      <c r="N1560"/>
    </row>
    <row r="1561" spans="1:14" x14ac:dyDescent="0.3">
      <c r="A1561"/>
      <c r="N1561"/>
    </row>
    <row r="1562" spans="1:14" x14ac:dyDescent="0.3">
      <c r="A1562"/>
      <c r="N1562"/>
    </row>
    <row r="1563" spans="1:14" x14ac:dyDescent="0.3">
      <c r="A1563"/>
      <c r="N1563"/>
    </row>
    <row r="1564" spans="1:14" x14ac:dyDescent="0.3">
      <c r="A1564"/>
      <c r="N1564"/>
    </row>
    <row r="1565" spans="1:14" x14ac:dyDescent="0.3">
      <c r="A1565"/>
      <c r="N1565"/>
    </row>
    <row r="1566" spans="1:14" x14ac:dyDescent="0.3">
      <c r="A1566"/>
      <c r="N1566"/>
    </row>
    <row r="1567" spans="1:14" x14ac:dyDescent="0.3">
      <c r="A1567"/>
      <c r="N1567"/>
    </row>
    <row r="1568" spans="1:14" x14ac:dyDescent="0.3">
      <c r="A1568"/>
      <c r="N1568"/>
    </row>
    <row r="1569" spans="1:14" x14ac:dyDescent="0.3">
      <c r="A1569"/>
      <c r="N1569"/>
    </row>
    <row r="1570" spans="1:14" x14ac:dyDescent="0.3">
      <c r="A1570"/>
      <c r="N1570"/>
    </row>
    <row r="1571" spans="1:14" x14ac:dyDescent="0.3">
      <c r="A1571"/>
      <c r="N1571"/>
    </row>
    <row r="1572" spans="1:14" x14ac:dyDescent="0.3">
      <c r="A1572"/>
      <c r="N1572"/>
    </row>
    <row r="1573" spans="1:14" x14ac:dyDescent="0.3">
      <c r="A1573"/>
      <c r="N1573"/>
    </row>
    <row r="1574" spans="1:14" x14ac:dyDescent="0.3">
      <c r="A1574"/>
      <c r="N1574"/>
    </row>
    <row r="1575" spans="1:14" x14ac:dyDescent="0.3">
      <c r="A1575"/>
      <c r="N1575"/>
    </row>
    <row r="1576" spans="1:14" x14ac:dyDescent="0.3">
      <c r="A1576"/>
      <c r="N1576"/>
    </row>
    <row r="1577" spans="1:14" x14ac:dyDescent="0.3">
      <c r="A1577"/>
      <c r="N1577"/>
    </row>
    <row r="1578" spans="1:14" x14ac:dyDescent="0.3">
      <c r="A1578"/>
      <c r="N1578"/>
    </row>
    <row r="1579" spans="1:14" x14ac:dyDescent="0.3">
      <c r="A1579"/>
      <c r="N1579"/>
    </row>
    <row r="1580" spans="1:14" x14ac:dyDescent="0.3">
      <c r="A1580"/>
      <c r="N1580"/>
    </row>
    <row r="1581" spans="1:14" x14ac:dyDescent="0.3">
      <c r="A1581"/>
      <c r="N1581"/>
    </row>
    <row r="1582" spans="1:14" x14ac:dyDescent="0.3">
      <c r="A1582"/>
      <c r="N1582"/>
    </row>
    <row r="1583" spans="1:14" x14ac:dyDescent="0.3">
      <c r="A1583"/>
      <c r="N1583"/>
    </row>
    <row r="1584" spans="1:14" x14ac:dyDescent="0.3">
      <c r="A1584"/>
      <c r="N1584"/>
    </row>
    <row r="1585" spans="1:14" x14ac:dyDescent="0.3">
      <c r="A1585"/>
      <c r="N1585"/>
    </row>
    <row r="1586" spans="1:14" x14ac:dyDescent="0.3">
      <c r="A1586"/>
      <c r="N1586"/>
    </row>
    <row r="1587" spans="1:14" x14ac:dyDescent="0.3">
      <c r="A1587"/>
      <c r="N1587"/>
    </row>
    <row r="1588" spans="1:14" x14ac:dyDescent="0.3">
      <c r="A1588"/>
      <c r="N1588"/>
    </row>
    <row r="1589" spans="1:14" x14ac:dyDescent="0.3">
      <c r="A1589"/>
      <c r="N1589"/>
    </row>
    <row r="1590" spans="1:14" x14ac:dyDescent="0.3">
      <c r="A1590"/>
      <c r="N1590"/>
    </row>
    <row r="1591" spans="1:14" x14ac:dyDescent="0.3">
      <c r="A1591"/>
      <c r="N1591"/>
    </row>
    <row r="1592" spans="1:14" x14ac:dyDescent="0.3">
      <c r="A1592"/>
      <c r="N1592"/>
    </row>
    <row r="1593" spans="1:14" x14ac:dyDescent="0.3">
      <c r="A1593"/>
      <c r="N1593"/>
    </row>
    <row r="1594" spans="1:14" x14ac:dyDescent="0.3">
      <c r="A1594"/>
      <c r="N1594"/>
    </row>
    <row r="1595" spans="1:14" x14ac:dyDescent="0.3">
      <c r="A1595"/>
      <c r="N1595"/>
    </row>
    <row r="1596" spans="1:14" x14ac:dyDescent="0.3">
      <c r="A1596"/>
      <c r="N1596"/>
    </row>
    <row r="1597" spans="1:14" x14ac:dyDescent="0.3">
      <c r="A1597"/>
      <c r="N1597"/>
    </row>
    <row r="1598" spans="1:14" x14ac:dyDescent="0.3">
      <c r="A1598"/>
      <c r="N1598"/>
    </row>
    <row r="1599" spans="1:14" x14ac:dyDescent="0.3">
      <c r="A1599"/>
      <c r="N1599"/>
    </row>
    <row r="1600" spans="1:14" x14ac:dyDescent="0.3">
      <c r="A1600"/>
      <c r="N1600"/>
    </row>
    <row r="1601" spans="1:14" x14ac:dyDescent="0.3">
      <c r="A1601"/>
      <c r="N1601"/>
    </row>
    <row r="1602" spans="1:14" x14ac:dyDescent="0.3">
      <c r="A1602"/>
      <c r="N1602"/>
    </row>
    <row r="1603" spans="1:14" x14ac:dyDescent="0.3">
      <c r="A1603"/>
      <c r="N1603"/>
    </row>
    <row r="1604" spans="1:14" x14ac:dyDescent="0.3">
      <c r="A1604"/>
      <c r="N1604"/>
    </row>
    <row r="1605" spans="1:14" x14ac:dyDescent="0.3">
      <c r="A1605"/>
      <c r="N1605"/>
    </row>
    <row r="1606" spans="1:14" x14ac:dyDescent="0.3">
      <c r="A1606"/>
      <c r="N1606"/>
    </row>
    <row r="1607" spans="1:14" x14ac:dyDescent="0.3">
      <c r="A1607"/>
      <c r="N1607"/>
    </row>
    <row r="1608" spans="1:14" x14ac:dyDescent="0.3">
      <c r="A1608"/>
      <c r="N1608"/>
    </row>
    <row r="1609" spans="1:14" x14ac:dyDescent="0.3">
      <c r="A1609"/>
      <c r="N1609"/>
    </row>
    <row r="1610" spans="1:14" x14ac:dyDescent="0.3">
      <c r="A1610"/>
      <c r="N1610"/>
    </row>
    <row r="1611" spans="1:14" x14ac:dyDescent="0.3">
      <c r="A1611"/>
      <c r="N1611"/>
    </row>
    <row r="1612" spans="1:14" x14ac:dyDescent="0.3">
      <c r="A1612"/>
      <c r="N1612"/>
    </row>
    <row r="1613" spans="1:14" x14ac:dyDescent="0.3">
      <c r="A1613"/>
      <c r="N1613"/>
    </row>
    <row r="1614" spans="1:14" x14ac:dyDescent="0.3">
      <c r="A1614"/>
      <c r="N1614"/>
    </row>
    <row r="1615" spans="1:14" x14ac:dyDescent="0.3">
      <c r="A1615"/>
      <c r="N1615"/>
    </row>
    <row r="1616" spans="1:14" x14ac:dyDescent="0.3">
      <c r="A1616"/>
      <c r="N1616"/>
    </row>
    <row r="1617" spans="1:14" x14ac:dyDescent="0.3">
      <c r="A1617"/>
      <c r="N1617"/>
    </row>
    <row r="1618" spans="1:14" x14ac:dyDescent="0.3">
      <c r="A1618"/>
      <c r="N1618"/>
    </row>
    <row r="1619" spans="1:14" x14ac:dyDescent="0.3">
      <c r="A1619"/>
      <c r="N1619"/>
    </row>
    <row r="1620" spans="1:14" x14ac:dyDescent="0.3">
      <c r="A1620"/>
      <c r="N1620"/>
    </row>
    <row r="1621" spans="1:14" x14ac:dyDescent="0.3">
      <c r="A1621"/>
      <c r="N1621"/>
    </row>
    <row r="1622" spans="1:14" x14ac:dyDescent="0.3">
      <c r="A1622"/>
      <c r="N1622"/>
    </row>
    <row r="1623" spans="1:14" x14ac:dyDescent="0.3">
      <c r="A1623"/>
      <c r="N1623"/>
    </row>
    <row r="1624" spans="1:14" x14ac:dyDescent="0.3">
      <c r="A1624"/>
      <c r="N1624"/>
    </row>
    <row r="1625" spans="1:14" x14ac:dyDescent="0.3">
      <c r="A1625"/>
      <c r="N1625"/>
    </row>
    <row r="1626" spans="1:14" x14ac:dyDescent="0.3">
      <c r="A1626"/>
      <c r="N1626"/>
    </row>
    <row r="1627" spans="1:14" x14ac:dyDescent="0.3">
      <c r="A1627"/>
      <c r="N1627"/>
    </row>
    <row r="1628" spans="1:14" x14ac:dyDescent="0.3">
      <c r="A1628"/>
      <c r="N1628"/>
    </row>
    <row r="1629" spans="1:14" x14ac:dyDescent="0.3">
      <c r="A1629"/>
      <c r="N1629"/>
    </row>
    <row r="1630" spans="1:14" x14ac:dyDescent="0.3">
      <c r="A1630"/>
      <c r="N1630"/>
    </row>
    <row r="1631" spans="1:14" x14ac:dyDescent="0.3">
      <c r="A1631"/>
      <c r="N1631"/>
    </row>
    <row r="1632" spans="1:14" x14ac:dyDescent="0.3">
      <c r="A1632"/>
      <c r="N1632"/>
    </row>
    <row r="1633" spans="1:14" x14ac:dyDescent="0.3">
      <c r="A1633"/>
      <c r="N1633"/>
    </row>
    <row r="1634" spans="1:14" x14ac:dyDescent="0.3">
      <c r="A1634"/>
      <c r="N1634"/>
    </row>
    <row r="1635" spans="1:14" x14ac:dyDescent="0.3">
      <c r="A1635"/>
      <c r="N1635"/>
    </row>
    <row r="1636" spans="1:14" x14ac:dyDescent="0.3">
      <c r="A1636"/>
      <c r="N1636"/>
    </row>
    <row r="1637" spans="1:14" x14ac:dyDescent="0.3">
      <c r="A1637"/>
      <c r="N1637"/>
    </row>
    <row r="1638" spans="1:14" x14ac:dyDescent="0.3">
      <c r="A1638"/>
      <c r="N1638"/>
    </row>
    <row r="1639" spans="1:14" x14ac:dyDescent="0.3">
      <c r="A1639"/>
      <c r="N1639"/>
    </row>
    <row r="1640" spans="1:14" x14ac:dyDescent="0.3">
      <c r="A1640"/>
      <c r="N1640"/>
    </row>
    <row r="1641" spans="1:14" x14ac:dyDescent="0.3">
      <c r="A1641"/>
      <c r="N1641"/>
    </row>
    <row r="1642" spans="1:14" x14ac:dyDescent="0.3">
      <c r="A1642"/>
      <c r="N1642"/>
    </row>
    <row r="1643" spans="1:14" x14ac:dyDescent="0.3">
      <c r="A1643"/>
      <c r="N1643"/>
    </row>
    <row r="1644" spans="1:14" x14ac:dyDescent="0.3">
      <c r="A1644"/>
      <c r="N1644"/>
    </row>
    <row r="1645" spans="1:14" x14ac:dyDescent="0.3">
      <c r="A1645"/>
      <c r="N1645"/>
    </row>
    <row r="1646" spans="1:14" x14ac:dyDescent="0.3">
      <c r="A1646"/>
      <c r="N1646"/>
    </row>
    <row r="1647" spans="1:14" x14ac:dyDescent="0.3">
      <c r="A1647"/>
      <c r="N1647"/>
    </row>
    <row r="1648" spans="1:14" x14ac:dyDescent="0.3">
      <c r="A1648"/>
      <c r="N1648"/>
    </row>
    <row r="1649" spans="1:14" x14ac:dyDescent="0.3">
      <c r="A1649"/>
      <c r="N1649"/>
    </row>
    <row r="1650" spans="1:14" x14ac:dyDescent="0.3">
      <c r="A1650"/>
      <c r="N1650"/>
    </row>
    <row r="1651" spans="1:14" x14ac:dyDescent="0.3">
      <c r="A1651"/>
      <c r="N1651"/>
    </row>
    <row r="1652" spans="1:14" x14ac:dyDescent="0.3">
      <c r="A1652"/>
      <c r="N1652"/>
    </row>
    <row r="1653" spans="1:14" x14ac:dyDescent="0.3">
      <c r="A1653"/>
      <c r="N1653"/>
    </row>
    <row r="1654" spans="1:14" x14ac:dyDescent="0.3">
      <c r="A1654"/>
      <c r="N1654"/>
    </row>
    <row r="1655" spans="1:14" x14ac:dyDescent="0.3">
      <c r="A1655"/>
      <c r="N1655"/>
    </row>
    <row r="1656" spans="1:14" x14ac:dyDescent="0.3">
      <c r="A1656"/>
      <c r="N1656"/>
    </row>
    <row r="1657" spans="1:14" x14ac:dyDescent="0.3">
      <c r="A1657"/>
      <c r="N1657"/>
    </row>
    <row r="1658" spans="1:14" x14ac:dyDescent="0.3">
      <c r="A1658"/>
      <c r="N1658"/>
    </row>
    <row r="1659" spans="1:14" x14ac:dyDescent="0.3">
      <c r="A1659"/>
      <c r="N1659"/>
    </row>
    <row r="1660" spans="1:14" x14ac:dyDescent="0.3">
      <c r="A1660"/>
      <c r="N1660"/>
    </row>
    <row r="1661" spans="1:14" x14ac:dyDescent="0.3">
      <c r="A1661"/>
      <c r="N1661"/>
    </row>
    <row r="1662" spans="1:14" x14ac:dyDescent="0.3">
      <c r="A1662"/>
      <c r="N1662"/>
    </row>
    <row r="1663" spans="1:14" x14ac:dyDescent="0.3">
      <c r="A1663"/>
      <c r="N1663"/>
    </row>
    <row r="1664" spans="1:14" x14ac:dyDescent="0.3">
      <c r="A1664"/>
      <c r="N1664"/>
    </row>
    <row r="1665" spans="1:14" x14ac:dyDescent="0.3">
      <c r="A1665"/>
      <c r="N1665"/>
    </row>
    <row r="1666" spans="1:14" x14ac:dyDescent="0.3">
      <c r="A1666"/>
      <c r="N1666"/>
    </row>
    <row r="1667" spans="1:14" x14ac:dyDescent="0.3">
      <c r="A1667"/>
      <c r="N1667"/>
    </row>
    <row r="1668" spans="1:14" x14ac:dyDescent="0.3">
      <c r="A1668"/>
      <c r="N1668"/>
    </row>
    <row r="1669" spans="1:14" x14ac:dyDescent="0.3">
      <c r="A1669"/>
      <c r="N1669"/>
    </row>
    <row r="1670" spans="1:14" x14ac:dyDescent="0.3">
      <c r="A1670"/>
      <c r="N1670"/>
    </row>
    <row r="1671" spans="1:14" x14ac:dyDescent="0.3">
      <c r="A1671"/>
      <c r="N1671"/>
    </row>
    <row r="1672" spans="1:14" x14ac:dyDescent="0.3">
      <c r="A1672"/>
      <c r="N1672"/>
    </row>
    <row r="1673" spans="1:14" x14ac:dyDescent="0.3">
      <c r="A1673"/>
      <c r="N1673"/>
    </row>
    <row r="1674" spans="1:14" x14ac:dyDescent="0.3">
      <c r="A1674"/>
      <c r="N1674"/>
    </row>
    <row r="1675" spans="1:14" x14ac:dyDescent="0.3">
      <c r="A1675"/>
      <c r="N1675"/>
    </row>
    <row r="1676" spans="1:14" x14ac:dyDescent="0.3">
      <c r="A1676"/>
      <c r="N1676"/>
    </row>
    <row r="1677" spans="1:14" x14ac:dyDescent="0.3">
      <c r="A1677"/>
      <c r="N1677"/>
    </row>
    <row r="1678" spans="1:14" x14ac:dyDescent="0.3">
      <c r="A1678"/>
      <c r="N1678"/>
    </row>
    <row r="1679" spans="1:14" x14ac:dyDescent="0.3">
      <c r="A1679"/>
      <c r="N1679"/>
    </row>
    <row r="1680" spans="1:14" x14ac:dyDescent="0.3">
      <c r="A1680"/>
      <c r="N1680"/>
    </row>
    <row r="1681" spans="1:14" x14ac:dyDescent="0.3">
      <c r="A1681"/>
      <c r="N1681"/>
    </row>
    <row r="1682" spans="1:14" x14ac:dyDescent="0.3">
      <c r="A1682"/>
      <c r="N1682"/>
    </row>
    <row r="1683" spans="1:14" x14ac:dyDescent="0.3">
      <c r="A1683"/>
      <c r="N1683"/>
    </row>
    <row r="1684" spans="1:14" x14ac:dyDescent="0.3">
      <c r="A1684"/>
      <c r="N1684"/>
    </row>
    <row r="1685" spans="1:14" x14ac:dyDescent="0.3">
      <c r="A1685"/>
      <c r="N1685"/>
    </row>
    <row r="1686" spans="1:14" x14ac:dyDescent="0.3">
      <c r="A1686"/>
      <c r="N1686"/>
    </row>
    <row r="1687" spans="1:14" x14ac:dyDescent="0.3">
      <c r="A1687"/>
      <c r="N1687"/>
    </row>
    <row r="1688" spans="1:14" x14ac:dyDescent="0.3">
      <c r="A1688"/>
      <c r="N1688"/>
    </row>
    <row r="1689" spans="1:14" x14ac:dyDescent="0.3">
      <c r="A1689"/>
      <c r="N1689"/>
    </row>
    <row r="1690" spans="1:14" x14ac:dyDescent="0.3">
      <c r="A1690"/>
      <c r="N1690"/>
    </row>
    <row r="1691" spans="1:14" x14ac:dyDescent="0.3">
      <c r="A1691"/>
      <c r="N1691"/>
    </row>
    <row r="1692" spans="1:14" x14ac:dyDescent="0.3">
      <c r="A1692"/>
      <c r="N1692"/>
    </row>
    <row r="1693" spans="1:14" x14ac:dyDescent="0.3">
      <c r="A1693"/>
      <c r="N1693"/>
    </row>
    <row r="1694" spans="1:14" x14ac:dyDescent="0.3">
      <c r="A1694"/>
      <c r="N1694"/>
    </row>
    <row r="1695" spans="1:14" x14ac:dyDescent="0.3">
      <c r="A1695"/>
      <c r="N1695"/>
    </row>
    <row r="1696" spans="1:14" x14ac:dyDescent="0.3">
      <c r="A1696"/>
      <c r="N1696"/>
    </row>
    <row r="1697" spans="1:14" x14ac:dyDescent="0.3">
      <c r="A1697"/>
      <c r="N1697"/>
    </row>
    <row r="1698" spans="1:14" x14ac:dyDescent="0.3">
      <c r="A1698"/>
      <c r="N1698"/>
    </row>
    <row r="1699" spans="1:14" x14ac:dyDescent="0.3">
      <c r="A1699"/>
      <c r="N1699"/>
    </row>
    <row r="1700" spans="1:14" x14ac:dyDescent="0.3">
      <c r="A1700"/>
      <c r="N1700"/>
    </row>
    <row r="1701" spans="1:14" x14ac:dyDescent="0.3">
      <c r="A1701"/>
      <c r="N1701"/>
    </row>
    <row r="1702" spans="1:14" x14ac:dyDescent="0.3">
      <c r="A1702"/>
      <c r="N1702"/>
    </row>
    <row r="1703" spans="1:14" x14ac:dyDescent="0.3">
      <c r="A1703"/>
      <c r="N1703"/>
    </row>
    <row r="1704" spans="1:14" x14ac:dyDescent="0.3">
      <c r="A1704"/>
      <c r="N1704"/>
    </row>
    <row r="1705" spans="1:14" x14ac:dyDescent="0.3">
      <c r="A1705"/>
      <c r="N1705"/>
    </row>
    <row r="1706" spans="1:14" x14ac:dyDescent="0.3">
      <c r="A1706"/>
      <c r="N1706"/>
    </row>
    <row r="1707" spans="1:14" x14ac:dyDescent="0.3">
      <c r="A1707"/>
      <c r="N1707"/>
    </row>
    <row r="1708" spans="1:14" x14ac:dyDescent="0.3">
      <c r="A1708"/>
      <c r="N1708"/>
    </row>
    <row r="1709" spans="1:14" x14ac:dyDescent="0.3">
      <c r="A1709"/>
      <c r="N1709"/>
    </row>
    <row r="1710" spans="1:14" x14ac:dyDescent="0.3">
      <c r="A1710"/>
      <c r="N1710"/>
    </row>
    <row r="1711" spans="1:14" x14ac:dyDescent="0.3">
      <c r="A1711"/>
      <c r="N1711"/>
    </row>
    <row r="1712" spans="1:14" x14ac:dyDescent="0.3">
      <c r="A1712"/>
      <c r="N1712"/>
    </row>
    <row r="1713" spans="1:14" x14ac:dyDescent="0.3">
      <c r="A1713"/>
      <c r="N1713"/>
    </row>
    <row r="1714" spans="1:14" x14ac:dyDescent="0.3">
      <c r="A1714"/>
      <c r="N1714"/>
    </row>
    <row r="1715" spans="1:14" x14ac:dyDescent="0.3">
      <c r="A1715"/>
      <c r="N1715"/>
    </row>
    <row r="1716" spans="1:14" x14ac:dyDescent="0.3">
      <c r="A1716"/>
      <c r="N1716"/>
    </row>
    <row r="1717" spans="1:14" x14ac:dyDescent="0.3">
      <c r="A1717"/>
      <c r="N1717"/>
    </row>
    <row r="1718" spans="1:14" x14ac:dyDescent="0.3">
      <c r="A1718"/>
      <c r="N1718"/>
    </row>
    <row r="1719" spans="1:14" x14ac:dyDescent="0.3">
      <c r="A1719"/>
      <c r="N1719"/>
    </row>
    <row r="1720" spans="1:14" x14ac:dyDescent="0.3">
      <c r="A1720"/>
      <c r="N1720"/>
    </row>
    <row r="1721" spans="1:14" x14ac:dyDescent="0.3">
      <c r="A1721"/>
      <c r="N1721"/>
    </row>
    <row r="1722" spans="1:14" x14ac:dyDescent="0.3">
      <c r="A1722"/>
      <c r="N1722"/>
    </row>
    <row r="1723" spans="1:14" x14ac:dyDescent="0.3">
      <c r="A1723"/>
      <c r="N1723"/>
    </row>
    <row r="1724" spans="1:14" x14ac:dyDescent="0.3">
      <c r="A1724"/>
      <c r="N1724"/>
    </row>
    <row r="1725" spans="1:14" x14ac:dyDescent="0.3">
      <c r="A1725"/>
      <c r="N1725"/>
    </row>
    <row r="1726" spans="1:14" x14ac:dyDescent="0.3">
      <c r="A1726"/>
      <c r="N1726"/>
    </row>
    <row r="1727" spans="1:14" x14ac:dyDescent="0.3">
      <c r="A1727"/>
      <c r="N1727"/>
    </row>
    <row r="1728" spans="1:14" x14ac:dyDescent="0.3">
      <c r="A1728"/>
      <c r="N1728"/>
    </row>
    <row r="1729" spans="1:14" x14ac:dyDescent="0.3">
      <c r="A1729"/>
      <c r="N1729"/>
    </row>
    <row r="1730" spans="1:14" x14ac:dyDescent="0.3">
      <c r="A1730"/>
      <c r="N1730"/>
    </row>
    <row r="1731" spans="1:14" x14ac:dyDescent="0.3">
      <c r="A1731"/>
      <c r="N1731"/>
    </row>
    <row r="1732" spans="1:14" x14ac:dyDescent="0.3">
      <c r="A1732"/>
      <c r="N1732"/>
    </row>
    <row r="1733" spans="1:14" x14ac:dyDescent="0.3">
      <c r="A1733"/>
      <c r="N1733"/>
    </row>
    <row r="1734" spans="1:14" x14ac:dyDescent="0.3">
      <c r="A1734"/>
      <c r="N1734"/>
    </row>
    <row r="1735" spans="1:14" x14ac:dyDescent="0.3">
      <c r="A1735"/>
      <c r="N1735"/>
    </row>
    <row r="1736" spans="1:14" x14ac:dyDescent="0.3">
      <c r="A1736"/>
      <c r="N1736"/>
    </row>
    <row r="1737" spans="1:14" x14ac:dyDescent="0.3">
      <c r="A1737"/>
      <c r="N1737"/>
    </row>
    <row r="1738" spans="1:14" x14ac:dyDescent="0.3">
      <c r="A1738"/>
      <c r="N1738"/>
    </row>
    <row r="1739" spans="1:14" x14ac:dyDescent="0.3">
      <c r="A1739"/>
      <c r="N1739"/>
    </row>
    <row r="1740" spans="1:14" x14ac:dyDescent="0.3">
      <c r="A1740"/>
      <c r="N1740"/>
    </row>
    <row r="1741" spans="1:14" x14ac:dyDescent="0.3">
      <c r="A1741"/>
      <c r="N1741"/>
    </row>
    <row r="1742" spans="1:14" x14ac:dyDescent="0.3">
      <c r="A1742"/>
      <c r="N1742"/>
    </row>
    <row r="1743" spans="1:14" x14ac:dyDescent="0.3">
      <c r="A1743"/>
      <c r="N1743"/>
    </row>
    <row r="1744" spans="1:14" x14ac:dyDescent="0.3">
      <c r="A1744"/>
      <c r="N1744"/>
    </row>
    <row r="1745" spans="1:14" x14ac:dyDescent="0.3">
      <c r="A1745"/>
      <c r="N1745"/>
    </row>
    <row r="1746" spans="1:14" x14ac:dyDescent="0.3">
      <c r="A1746"/>
      <c r="N1746"/>
    </row>
    <row r="1747" spans="1:14" x14ac:dyDescent="0.3">
      <c r="A1747"/>
      <c r="N1747"/>
    </row>
    <row r="1748" spans="1:14" x14ac:dyDescent="0.3">
      <c r="A1748"/>
      <c r="N1748"/>
    </row>
    <row r="1749" spans="1:14" x14ac:dyDescent="0.3">
      <c r="A1749"/>
      <c r="N1749"/>
    </row>
    <row r="1750" spans="1:14" x14ac:dyDescent="0.3">
      <c r="A1750"/>
      <c r="N1750"/>
    </row>
    <row r="1751" spans="1:14" x14ac:dyDescent="0.3">
      <c r="A1751"/>
      <c r="N1751"/>
    </row>
    <row r="1752" spans="1:14" x14ac:dyDescent="0.3">
      <c r="A1752"/>
      <c r="N1752"/>
    </row>
    <row r="1753" spans="1:14" x14ac:dyDescent="0.3">
      <c r="A1753"/>
      <c r="N1753"/>
    </row>
    <row r="1754" spans="1:14" x14ac:dyDescent="0.3">
      <c r="A1754"/>
      <c r="N1754"/>
    </row>
    <row r="1755" spans="1:14" x14ac:dyDescent="0.3">
      <c r="A1755"/>
      <c r="N1755"/>
    </row>
    <row r="1756" spans="1:14" x14ac:dyDescent="0.3">
      <c r="A1756"/>
      <c r="N1756"/>
    </row>
    <row r="1757" spans="1:14" x14ac:dyDescent="0.3">
      <c r="A1757"/>
      <c r="N1757"/>
    </row>
    <row r="1758" spans="1:14" x14ac:dyDescent="0.3">
      <c r="A1758"/>
      <c r="N1758"/>
    </row>
    <row r="1759" spans="1:14" x14ac:dyDescent="0.3">
      <c r="A1759"/>
      <c r="N1759"/>
    </row>
    <row r="1760" spans="1:14" x14ac:dyDescent="0.3">
      <c r="A1760"/>
      <c r="N1760"/>
    </row>
    <row r="1761" spans="1:14" x14ac:dyDescent="0.3">
      <c r="A1761"/>
      <c r="N1761"/>
    </row>
    <row r="1762" spans="1:14" x14ac:dyDescent="0.3">
      <c r="A1762"/>
      <c r="N1762"/>
    </row>
    <row r="1763" spans="1:14" x14ac:dyDescent="0.3">
      <c r="A1763"/>
      <c r="N1763"/>
    </row>
    <row r="1764" spans="1:14" x14ac:dyDescent="0.3">
      <c r="A1764"/>
      <c r="N1764"/>
    </row>
    <row r="1765" spans="1:14" x14ac:dyDescent="0.3">
      <c r="A1765"/>
      <c r="N1765"/>
    </row>
    <row r="1766" spans="1:14" x14ac:dyDescent="0.3">
      <c r="A1766"/>
      <c r="N1766"/>
    </row>
    <row r="1767" spans="1:14" x14ac:dyDescent="0.3">
      <c r="A1767"/>
      <c r="N1767"/>
    </row>
    <row r="1768" spans="1:14" x14ac:dyDescent="0.3">
      <c r="A1768"/>
      <c r="N1768"/>
    </row>
    <row r="1769" spans="1:14" x14ac:dyDescent="0.3">
      <c r="A1769"/>
      <c r="N1769"/>
    </row>
    <row r="1770" spans="1:14" x14ac:dyDescent="0.3">
      <c r="A1770"/>
      <c r="N1770"/>
    </row>
    <row r="1771" spans="1:14" x14ac:dyDescent="0.3">
      <c r="A1771"/>
      <c r="N1771"/>
    </row>
    <row r="1772" spans="1:14" x14ac:dyDescent="0.3">
      <c r="A1772"/>
      <c r="N1772"/>
    </row>
    <row r="1773" spans="1:14" x14ac:dyDescent="0.3">
      <c r="A1773"/>
      <c r="N1773"/>
    </row>
    <row r="1774" spans="1:14" x14ac:dyDescent="0.3">
      <c r="A1774"/>
      <c r="N1774"/>
    </row>
    <row r="1775" spans="1:14" x14ac:dyDescent="0.3">
      <c r="A1775"/>
      <c r="N1775"/>
    </row>
    <row r="1776" spans="1:14" x14ac:dyDescent="0.3">
      <c r="A1776"/>
      <c r="N1776"/>
    </row>
    <row r="1777" spans="1:14" x14ac:dyDescent="0.3">
      <c r="A1777"/>
      <c r="N1777"/>
    </row>
    <row r="1778" spans="1:14" x14ac:dyDescent="0.3">
      <c r="A1778"/>
      <c r="N1778"/>
    </row>
    <row r="1779" spans="1:14" x14ac:dyDescent="0.3">
      <c r="A1779"/>
      <c r="N1779"/>
    </row>
    <row r="1780" spans="1:14" x14ac:dyDescent="0.3">
      <c r="A1780"/>
      <c r="N1780"/>
    </row>
    <row r="1781" spans="1:14" x14ac:dyDescent="0.3">
      <c r="A1781"/>
      <c r="N1781"/>
    </row>
    <row r="1782" spans="1:14" x14ac:dyDescent="0.3">
      <c r="A1782"/>
      <c r="N1782"/>
    </row>
    <row r="1783" spans="1:14" x14ac:dyDescent="0.3">
      <c r="A1783"/>
      <c r="N1783"/>
    </row>
    <row r="1784" spans="1:14" x14ac:dyDescent="0.3">
      <c r="A1784"/>
      <c r="N1784"/>
    </row>
    <row r="1785" spans="1:14" x14ac:dyDescent="0.3">
      <c r="A1785"/>
      <c r="N1785"/>
    </row>
    <row r="1786" spans="1:14" x14ac:dyDescent="0.3">
      <c r="A1786"/>
      <c r="N1786"/>
    </row>
    <row r="1787" spans="1:14" x14ac:dyDescent="0.3">
      <c r="A1787"/>
      <c r="N1787"/>
    </row>
    <row r="1788" spans="1:14" x14ac:dyDescent="0.3">
      <c r="A1788"/>
      <c r="N1788"/>
    </row>
    <row r="1789" spans="1:14" x14ac:dyDescent="0.3">
      <c r="A1789"/>
      <c r="N1789"/>
    </row>
    <row r="1790" spans="1:14" x14ac:dyDescent="0.3">
      <c r="A1790"/>
      <c r="N1790"/>
    </row>
    <row r="1791" spans="1:14" x14ac:dyDescent="0.3">
      <c r="A1791"/>
      <c r="N1791"/>
    </row>
    <row r="1792" spans="1:14" x14ac:dyDescent="0.3">
      <c r="A1792"/>
      <c r="N1792"/>
    </row>
    <row r="1793" spans="1:14" x14ac:dyDescent="0.3">
      <c r="A1793"/>
      <c r="N1793"/>
    </row>
    <row r="1794" spans="1:14" x14ac:dyDescent="0.3">
      <c r="A1794"/>
      <c r="N1794"/>
    </row>
    <row r="1795" spans="1:14" x14ac:dyDescent="0.3">
      <c r="A1795"/>
      <c r="N1795"/>
    </row>
    <row r="1796" spans="1:14" x14ac:dyDescent="0.3">
      <c r="A1796"/>
      <c r="N1796"/>
    </row>
    <row r="1797" spans="1:14" x14ac:dyDescent="0.3">
      <c r="A1797"/>
      <c r="N1797"/>
    </row>
    <row r="1798" spans="1:14" x14ac:dyDescent="0.3">
      <c r="A1798"/>
      <c r="N1798"/>
    </row>
    <row r="1799" spans="1:14" x14ac:dyDescent="0.3">
      <c r="A1799"/>
      <c r="N1799"/>
    </row>
    <row r="1800" spans="1:14" x14ac:dyDescent="0.3">
      <c r="A1800"/>
      <c r="N1800"/>
    </row>
    <row r="1801" spans="1:14" x14ac:dyDescent="0.3">
      <c r="A1801"/>
      <c r="N1801"/>
    </row>
    <row r="1802" spans="1:14" x14ac:dyDescent="0.3">
      <c r="A1802"/>
      <c r="N1802"/>
    </row>
    <row r="1803" spans="1:14" x14ac:dyDescent="0.3">
      <c r="A1803"/>
      <c r="N1803"/>
    </row>
    <row r="1804" spans="1:14" x14ac:dyDescent="0.3">
      <c r="A1804"/>
      <c r="N1804"/>
    </row>
    <row r="1805" spans="1:14" x14ac:dyDescent="0.3">
      <c r="A1805"/>
      <c r="N1805"/>
    </row>
    <row r="1806" spans="1:14" x14ac:dyDescent="0.3">
      <c r="A1806"/>
      <c r="N1806"/>
    </row>
    <row r="1807" spans="1:14" x14ac:dyDescent="0.3">
      <c r="A1807"/>
      <c r="N1807"/>
    </row>
    <row r="1808" spans="1:14" x14ac:dyDescent="0.3">
      <c r="A1808"/>
      <c r="N1808"/>
    </row>
    <row r="1809" spans="1:14" x14ac:dyDescent="0.3">
      <c r="A1809"/>
      <c r="N1809"/>
    </row>
    <row r="1810" spans="1:14" x14ac:dyDescent="0.3">
      <c r="A1810"/>
      <c r="N1810"/>
    </row>
    <row r="1811" spans="1:14" x14ac:dyDescent="0.3">
      <c r="A1811"/>
      <c r="N1811"/>
    </row>
    <row r="1812" spans="1:14" x14ac:dyDescent="0.3">
      <c r="A1812"/>
      <c r="N1812"/>
    </row>
    <row r="1813" spans="1:14" x14ac:dyDescent="0.3">
      <c r="A1813"/>
      <c r="N1813"/>
    </row>
    <row r="1814" spans="1:14" x14ac:dyDescent="0.3">
      <c r="A1814"/>
      <c r="N1814"/>
    </row>
    <row r="1815" spans="1:14" x14ac:dyDescent="0.3">
      <c r="A1815"/>
      <c r="N1815"/>
    </row>
    <row r="1816" spans="1:14" x14ac:dyDescent="0.3">
      <c r="A1816"/>
      <c r="N1816"/>
    </row>
    <row r="1817" spans="1:14" x14ac:dyDescent="0.3">
      <c r="A1817"/>
      <c r="N1817"/>
    </row>
    <row r="1818" spans="1:14" x14ac:dyDescent="0.3">
      <c r="A1818"/>
      <c r="N1818"/>
    </row>
    <row r="1819" spans="1:14" x14ac:dyDescent="0.3">
      <c r="A1819"/>
      <c r="N1819"/>
    </row>
    <row r="1820" spans="1:14" x14ac:dyDescent="0.3">
      <c r="A1820"/>
      <c r="N1820"/>
    </row>
    <row r="1821" spans="1:14" x14ac:dyDescent="0.3">
      <c r="A1821"/>
      <c r="N1821"/>
    </row>
    <row r="1822" spans="1:14" x14ac:dyDescent="0.3">
      <c r="A1822"/>
      <c r="N1822"/>
    </row>
    <row r="1823" spans="1:14" x14ac:dyDescent="0.3">
      <c r="A1823"/>
      <c r="N1823"/>
    </row>
    <row r="1824" spans="1:14" x14ac:dyDescent="0.3">
      <c r="A1824"/>
      <c r="N1824"/>
    </row>
    <row r="1825" spans="1:14" x14ac:dyDescent="0.3">
      <c r="A1825"/>
      <c r="N1825"/>
    </row>
    <row r="1826" spans="1:14" x14ac:dyDescent="0.3">
      <c r="A1826"/>
      <c r="N1826"/>
    </row>
    <row r="1827" spans="1:14" x14ac:dyDescent="0.3">
      <c r="A1827"/>
      <c r="N1827"/>
    </row>
    <row r="1828" spans="1:14" x14ac:dyDescent="0.3">
      <c r="A1828"/>
      <c r="N1828"/>
    </row>
    <row r="1829" spans="1:14" x14ac:dyDescent="0.3">
      <c r="A1829"/>
      <c r="N1829"/>
    </row>
    <row r="1830" spans="1:14" x14ac:dyDescent="0.3">
      <c r="A1830"/>
      <c r="N1830"/>
    </row>
    <row r="1831" spans="1:14" x14ac:dyDescent="0.3">
      <c r="A1831"/>
      <c r="N1831"/>
    </row>
    <row r="1832" spans="1:14" x14ac:dyDescent="0.3">
      <c r="A1832"/>
      <c r="N1832"/>
    </row>
    <row r="1833" spans="1:14" x14ac:dyDescent="0.3">
      <c r="A1833"/>
      <c r="N1833"/>
    </row>
    <row r="1834" spans="1:14" x14ac:dyDescent="0.3">
      <c r="A1834"/>
      <c r="N1834"/>
    </row>
    <row r="1835" spans="1:14" x14ac:dyDescent="0.3">
      <c r="A1835"/>
      <c r="N1835"/>
    </row>
    <row r="1836" spans="1:14" x14ac:dyDescent="0.3">
      <c r="A1836"/>
      <c r="N1836"/>
    </row>
    <row r="1837" spans="1:14" x14ac:dyDescent="0.3">
      <c r="A1837"/>
      <c r="N1837"/>
    </row>
    <row r="1838" spans="1:14" x14ac:dyDescent="0.3">
      <c r="A1838"/>
      <c r="N1838"/>
    </row>
    <row r="1839" spans="1:14" x14ac:dyDescent="0.3">
      <c r="A1839"/>
      <c r="N1839"/>
    </row>
    <row r="1840" spans="1:14" x14ac:dyDescent="0.3">
      <c r="A1840"/>
      <c r="N1840"/>
    </row>
    <row r="1841" spans="1:14" x14ac:dyDescent="0.3">
      <c r="A1841"/>
      <c r="N1841"/>
    </row>
    <row r="1842" spans="1:14" x14ac:dyDescent="0.3">
      <c r="A1842"/>
      <c r="N1842"/>
    </row>
    <row r="1843" spans="1:14" x14ac:dyDescent="0.3">
      <c r="A1843"/>
      <c r="N1843"/>
    </row>
    <row r="1844" spans="1:14" x14ac:dyDescent="0.3">
      <c r="A1844"/>
      <c r="N1844"/>
    </row>
    <row r="1845" spans="1:14" x14ac:dyDescent="0.3">
      <c r="A1845"/>
      <c r="N1845"/>
    </row>
    <row r="1846" spans="1:14" x14ac:dyDescent="0.3">
      <c r="A1846"/>
      <c r="N1846"/>
    </row>
    <row r="1847" spans="1:14" x14ac:dyDescent="0.3">
      <c r="A1847"/>
      <c r="N1847"/>
    </row>
    <row r="1848" spans="1:14" x14ac:dyDescent="0.3">
      <c r="A1848"/>
      <c r="N1848"/>
    </row>
    <row r="1849" spans="1:14" x14ac:dyDescent="0.3">
      <c r="A1849"/>
      <c r="N1849"/>
    </row>
    <row r="1850" spans="1:14" x14ac:dyDescent="0.3">
      <c r="A1850"/>
      <c r="N1850"/>
    </row>
    <row r="1851" spans="1:14" x14ac:dyDescent="0.3">
      <c r="A1851"/>
      <c r="N1851"/>
    </row>
    <row r="1852" spans="1:14" x14ac:dyDescent="0.3">
      <c r="A1852"/>
      <c r="N1852"/>
    </row>
    <row r="1853" spans="1:14" x14ac:dyDescent="0.3">
      <c r="A1853"/>
      <c r="N1853"/>
    </row>
    <row r="1854" spans="1:14" x14ac:dyDescent="0.3">
      <c r="A1854"/>
      <c r="N1854"/>
    </row>
    <row r="1855" spans="1:14" x14ac:dyDescent="0.3">
      <c r="A1855"/>
      <c r="N1855"/>
    </row>
    <row r="1856" spans="1:14" x14ac:dyDescent="0.3">
      <c r="A1856"/>
      <c r="N1856"/>
    </row>
    <row r="1857" spans="1:14" x14ac:dyDescent="0.3">
      <c r="A1857"/>
      <c r="N1857"/>
    </row>
    <row r="1858" spans="1:14" x14ac:dyDescent="0.3">
      <c r="A1858"/>
      <c r="N1858"/>
    </row>
    <row r="1859" spans="1:14" x14ac:dyDescent="0.3">
      <c r="A1859"/>
      <c r="N1859"/>
    </row>
    <row r="1860" spans="1:14" x14ac:dyDescent="0.3">
      <c r="A1860"/>
      <c r="N1860"/>
    </row>
    <row r="1861" spans="1:14" x14ac:dyDescent="0.3">
      <c r="A1861"/>
      <c r="N1861"/>
    </row>
    <row r="1862" spans="1:14" x14ac:dyDescent="0.3">
      <c r="A1862"/>
      <c r="N1862"/>
    </row>
    <row r="1863" spans="1:14" x14ac:dyDescent="0.3">
      <c r="A1863"/>
      <c r="N1863"/>
    </row>
    <row r="1864" spans="1:14" x14ac:dyDescent="0.3">
      <c r="A1864"/>
      <c r="N1864"/>
    </row>
    <row r="1865" spans="1:14" x14ac:dyDescent="0.3">
      <c r="A1865"/>
      <c r="N1865"/>
    </row>
    <row r="1866" spans="1:14" x14ac:dyDescent="0.3">
      <c r="A1866"/>
      <c r="N1866"/>
    </row>
    <row r="1867" spans="1:14" x14ac:dyDescent="0.3">
      <c r="A1867"/>
      <c r="N1867"/>
    </row>
    <row r="1868" spans="1:14" x14ac:dyDescent="0.3">
      <c r="A1868"/>
      <c r="N1868"/>
    </row>
    <row r="1869" spans="1:14" x14ac:dyDescent="0.3">
      <c r="A1869"/>
      <c r="N1869"/>
    </row>
    <row r="1870" spans="1:14" x14ac:dyDescent="0.3">
      <c r="A1870"/>
      <c r="N1870"/>
    </row>
    <row r="1871" spans="1:14" x14ac:dyDescent="0.3">
      <c r="A1871"/>
      <c r="N1871"/>
    </row>
    <row r="1872" spans="1:14" x14ac:dyDescent="0.3">
      <c r="A1872"/>
      <c r="N1872"/>
    </row>
    <row r="1873" spans="1:14" x14ac:dyDescent="0.3">
      <c r="A1873"/>
      <c r="N1873"/>
    </row>
    <row r="1874" spans="1:14" x14ac:dyDescent="0.3">
      <c r="A1874"/>
      <c r="N1874"/>
    </row>
    <row r="1875" spans="1:14" x14ac:dyDescent="0.3">
      <c r="A1875"/>
      <c r="N1875"/>
    </row>
    <row r="1876" spans="1:14" x14ac:dyDescent="0.3">
      <c r="A1876"/>
      <c r="N1876"/>
    </row>
    <row r="1877" spans="1:14" x14ac:dyDescent="0.3">
      <c r="A1877"/>
      <c r="N1877"/>
    </row>
    <row r="1878" spans="1:14" x14ac:dyDescent="0.3">
      <c r="A1878"/>
      <c r="N1878"/>
    </row>
    <row r="1879" spans="1:14" x14ac:dyDescent="0.3">
      <c r="A1879"/>
      <c r="N1879"/>
    </row>
    <row r="1880" spans="1:14" x14ac:dyDescent="0.3">
      <c r="A1880"/>
      <c r="N1880"/>
    </row>
    <row r="1881" spans="1:14" x14ac:dyDescent="0.3">
      <c r="A1881"/>
      <c r="N1881"/>
    </row>
    <row r="1882" spans="1:14" x14ac:dyDescent="0.3">
      <c r="A1882"/>
      <c r="N1882"/>
    </row>
    <row r="1883" spans="1:14" x14ac:dyDescent="0.3">
      <c r="A1883"/>
      <c r="N1883"/>
    </row>
    <row r="1884" spans="1:14" x14ac:dyDescent="0.3">
      <c r="A1884"/>
      <c r="N1884"/>
    </row>
    <row r="1885" spans="1:14" x14ac:dyDescent="0.3">
      <c r="A1885"/>
      <c r="N1885"/>
    </row>
    <row r="1886" spans="1:14" x14ac:dyDescent="0.3">
      <c r="A1886"/>
      <c r="N1886"/>
    </row>
    <row r="1887" spans="1:14" x14ac:dyDescent="0.3">
      <c r="A1887"/>
      <c r="N1887"/>
    </row>
    <row r="1888" spans="1:14" x14ac:dyDescent="0.3">
      <c r="A1888"/>
      <c r="N1888"/>
    </row>
    <row r="1889" spans="1:14" x14ac:dyDescent="0.3">
      <c r="A1889"/>
      <c r="N1889"/>
    </row>
    <row r="1890" spans="1:14" x14ac:dyDescent="0.3">
      <c r="A1890"/>
      <c r="N1890"/>
    </row>
    <row r="1891" spans="1:14" x14ac:dyDescent="0.3">
      <c r="A1891"/>
      <c r="N1891"/>
    </row>
    <row r="1892" spans="1:14" x14ac:dyDescent="0.3">
      <c r="A1892"/>
      <c r="N1892"/>
    </row>
    <row r="1893" spans="1:14" x14ac:dyDescent="0.3">
      <c r="A1893"/>
      <c r="N1893"/>
    </row>
    <row r="1894" spans="1:14" x14ac:dyDescent="0.3">
      <c r="A1894"/>
      <c r="N1894"/>
    </row>
    <row r="1895" spans="1:14" x14ac:dyDescent="0.3">
      <c r="A1895"/>
      <c r="N1895"/>
    </row>
    <row r="1896" spans="1:14" x14ac:dyDescent="0.3">
      <c r="A1896"/>
      <c r="N1896"/>
    </row>
    <row r="1897" spans="1:14" x14ac:dyDescent="0.3">
      <c r="A1897"/>
      <c r="N1897"/>
    </row>
    <row r="1898" spans="1:14" x14ac:dyDescent="0.3">
      <c r="A1898"/>
      <c r="N1898"/>
    </row>
    <row r="1899" spans="1:14" x14ac:dyDescent="0.3">
      <c r="A1899"/>
      <c r="N1899"/>
    </row>
    <row r="1900" spans="1:14" x14ac:dyDescent="0.3">
      <c r="A1900"/>
      <c r="N1900"/>
    </row>
    <row r="1901" spans="1:14" x14ac:dyDescent="0.3">
      <c r="A1901"/>
      <c r="N1901"/>
    </row>
    <row r="1902" spans="1:14" x14ac:dyDescent="0.3">
      <c r="A1902"/>
      <c r="N1902"/>
    </row>
    <row r="1903" spans="1:14" x14ac:dyDescent="0.3">
      <c r="A1903"/>
      <c r="N1903"/>
    </row>
    <row r="1904" spans="1:14" x14ac:dyDescent="0.3">
      <c r="A1904"/>
      <c r="N1904"/>
    </row>
    <row r="1905" spans="1:14" x14ac:dyDescent="0.3">
      <c r="A1905"/>
      <c r="N1905"/>
    </row>
    <row r="1906" spans="1:14" x14ac:dyDescent="0.3">
      <c r="A1906"/>
      <c r="N1906"/>
    </row>
    <row r="1907" spans="1:14" x14ac:dyDescent="0.3">
      <c r="A1907"/>
      <c r="N1907"/>
    </row>
    <row r="1908" spans="1:14" x14ac:dyDescent="0.3">
      <c r="A1908"/>
      <c r="N1908"/>
    </row>
    <row r="1909" spans="1:14" x14ac:dyDescent="0.3">
      <c r="A1909"/>
      <c r="N1909"/>
    </row>
    <row r="1910" spans="1:14" x14ac:dyDescent="0.3">
      <c r="A1910"/>
      <c r="N1910"/>
    </row>
    <row r="1911" spans="1:14" x14ac:dyDescent="0.3">
      <c r="A1911"/>
      <c r="N1911"/>
    </row>
    <row r="1912" spans="1:14" x14ac:dyDescent="0.3">
      <c r="A1912"/>
      <c r="N1912"/>
    </row>
    <row r="1913" spans="1:14" x14ac:dyDescent="0.3">
      <c r="A1913"/>
      <c r="N1913"/>
    </row>
    <row r="1914" spans="1:14" x14ac:dyDescent="0.3">
      <c r="A1914"/>
      <c r="N1914"/>
    </row>
    <row r="1915" spans="1:14" x14ac:dyDescent="0.3">
      <c r="A1915"/>
      <c r="N1915"/>
    </row>
    <row r="1916" spans="1:14" x14ac:dyDescent="0.3">
      <c r="A1916"/>
      <c r="N1916"/>
    </row>
    <row r="1917" spans="1:14" x14ac:dyDescent="0.3">
      <c r="A1917"/>
      <c r="N1917"/>
    </row>
    <row r="1918" spans="1:14" x14ac:dyDescent="0.3">
      <c r="A1918"/>
      <c r="N1918"/>
    </row>
    <row r="1919" spans="1:14" x14ac:dyDescent="0.3">
      <c r="A1919"/>
      <c r="N1919"/>
    </row>
    <row r="1920" spans="1:14" x14ac:dyDescent="0.3">
      <c r="A1920"/>
      <c r="N1920"/>
    </row>
    <row r="1921" spans="1:14" x14ac:dyDescent="0.3">
      <c r="A1921"/>
      <c r="N1921"/>
    </row>
    <row r="1922" spans="1:14" x14ac:dyDescent="0.3">
      <c r="A1922"/>
      <c r="N1922"/>
    </row>
    <row r="1923" spans="1:14" x14ac:dyDescent="0.3">
      <c r="A1923"/>
      <c r="N1923"/>
    </row>
    <row r="1924" spans="1:14" x14ac:dyDescent="0.3">
      <c r="A1924"/>
      <c r="N1924"/>
    </row>
    <row r="1925" spans="1:14" x14ac:dyDescent="0.3">
      <c r="A1925"/>
      <c r="N1925"/>
    </row>
    <row r="1926" spans="1:14" x14ac:dyDescent="0.3">
      <c r="A1926"/>
      <c r="N1926"/>
    </row>
    <row r="1927" spans="1:14" x14ac:dyDescent="0.3">
      <c r="A1927"/>
      <c r="N1927"/>
    </row>
    <row r="1928" spans="1:14" x14ac:dyDescent="0.3">
      <c r="A1928"/>
      <c r="N1928"/>
    </row>
    <row r="1929" spans="1:14" x14ac:dyDescent="0.3">
      <c r="A1929"/>
      <c r="N1929"/>
    </row>
    <row r="1930" spans="1:14" x14ac:dyDescent="0.3">
      <c r="A1930"/>
      <c r="N1930"/>
    </row>
    <row r="1931" spans="1:14" x14ac:dyDescent="0.3">
      <c r="A1931"/>
      <c r="N1931"/>
    </row>
    <row r="1932" spans="1:14" x14ac:dyDescent="0.3">
      <c r="A1932"/>
      <c r="N1932"/>
    </row>
    <row r="1933" spans="1:14" x14ac:dyDescent="0.3">
      <c r="A1933"/>
      <c r="N1933"/>
    </row>
    <row r="1934" spans="1:14" x14ac:dyDescent="0.3">
      <c r="A1934"/>
      <c r="N1934"/>
    </row>
    <row r="1935" spans="1:14" x14ac:dyDescent="0.3">
      <c r="A1935"/>
      <c r="N1935"/>
    </row>
    <row r="1936" spans="1:14" x14ac:dyDescent="0.3">
      <c r="A1936"/>
      <c r="N1936"/>
    </row>
    <row r="1937" spans="1:14" x14ac:dyDescent="0.3">
      <c r="A1937"/>
      <c r="N1937"/>
    </row>
    <row r="1938" spans="1:14" x14ac:dyDescent="0.3">
      <c r="A1938"/>
      <c r="N1938"/>
    </row>
    <row r="1939" spans="1:14" x14ac:dyDescent="0.3">
      <c r="A1939"/>
      <c r="N1939"/>
    </row>
    <row r="1940" spans="1:14" x14ac:dyDescent="0.3">
      <c r="A1940"/>
      <c r="N1940"/>
    </row>
    <row r="1941" spans="1:14" x14ac:dyDescent="0.3">
      <c r="A1941"/>
      <c r="N1941"/>
    </row>
    <row r="1942" spans="1:14" x14ac:dyDescent="0.3">
      <c r="A1942"/>
      <c r="N1942"/>
    </row>
    <row r="1943" spans="1:14" x14ac:dyDescent="0.3">
      <c r="A1943"/>
      <c r="N1943"/>
    </row>
    <row r="1944" spans="1:14" x14ac:dyDescent="0.3">
      <c r="A1944"/>
      <c r="N1944"/>
    </row>
    <row r="1945" spans="1:14" x14ac:dyDescent="0.3">
      <c r="A1945"/>
      <c r="N1945"/>
    </row>
    <row r="1946" spans="1:14" x14ac:dyDescent="0.3">
      <c r="A1946"/>
      <c r="N1946"/>
    </row>
    <row r="1947" spans="1:14" x14ac:dyDescent="0.3">
      <c r="A1947"/>
      <c r="N1947"/>
    </row>
    <row r="1948" spans="1:14" x14ac:dyDescent="0.3">
      <c r="A1948"/>
      <c r="N1948"/>
    </row>
    <row r="1949" spans="1:14" x14ac:dyDescent="0.3">
      <c r="A1949"/>
      <c r="N1949"/>
    </row>
    <row r="1950" spans="1:14" x14ac:dyDescent="0.3">
      <c r="A1950"/>
      <c r="N1950"/>
    </row>
    <row r="1951" spans="1:14" x14ac:dyDescent="0.3">
      <c r="A1951"/>
      <c r="N1951"/>
    </row>
    <row r="1952" spans="1:14" x14ac:dyDescent="0.3">
      <c r="A1952"/>
      <c r="N1952"/>
    </row>
    <row r="1953" spans="1:14" x14ac:dyDescent="0.3">
      <c r="A1953"/>
      <c r="N1953"/>
    </row>
    <row r="1954" spans="1:14" x14ac:dyDescent="0.3">
      <c r="A1954"/>
      <c r="N1954"/>
    </row>
    <row r="1955" spans="1:14" x14ac:dyDescent="0.3">
      <c r="A1955"/>
      <c r="N1955"/>
    </row>
    <row r="1956" spans="1:14" x14ac:dyDescent="0.3">
      <c r="A1956"/>
      <c r="N1956"/>
    </row>
    <row r="1957" spans="1:14" x14ac:dyDescent="0.3">
      <c r="A1957"/>
      <c r="N1957"/>
    </row>
    <row r="1958" spans="1:14" x14ac:dyDescent="0.3">
      <c r="A1958"/>
      <c r="N1958"/>
    </row>
    <row r="1959" spans="1:14" x14ac:dyDescent="0.3">
      <c r="A1959"/>
      <c r="N1959"/>
    </row>
    <row r="1960" spans="1:14" x14ac:dyDescent="0.3">
      <c r="A1960"/>
      <c r="N1960"/>
    </row>
    <row r="1961" spans="1:14" x14ac:dyDescent="0.3">
      <c r="A1961"/>
      <c r="N1961"/>
    </row>
    <row r="1962" spans="1:14" x14ac:dyDescent="0.3">
      <c r="A1962"/>
      <c r="N1962"/>
    </row>
    <row r="1963" spans="1:14" x14ac:dyDescent="0.3">
      <c r="A1963"/>
      <c r="N1963"/>
    </row>
    <row r="1964" spans="1:14" x14ac:dyDescent="0.3">
      <c r="A1964"/>
      <c r="N1964"/>
    </row>
    <row r="1965" spans="1:14" x14ac:dyDescent="0.3">
      <c r="A1965"/>
      <c r="N1965"/>
    </row>
    <row r="1966" spans="1:14" x14ac:dyDescent="0.3">
      <c r="A1966"/>
      <c r="N1966"/>
    </row>
    <row r="1967" spans="1:14" x14ac:dyDescent="0.3">
      <c r="A1967"/>
      <c r="N1967"/>
    </row>
    <row r="1968" spans="1:14" x14ac:dyDescent="0.3">
      <c r="A1968"/>
      <c r="N1968"/>
    </row>
    <row r="1969" spans="1:14" x14ac:dyDescent="0.3">
      <c r="A1969"/>
      <c r="N1969"/>
    </row>
    <row r="1970" spans="1:14" x14ac:dyDescent="0.3">
      <c r="A1970"/>
      <c r="N1970"/>
    </row>
    <row r="1971" spans="1:14" x14ac:dyDescent="0.3">
      <c r="A1971"/>
      <c r="N1971"/>
    </row>
    <row r="1972" spans="1:14" x14ac:dyDescent="0.3">
      <c r="A1972"/>
      <c r="N1972"/>
    </row>
    <row r="1973" spans="1:14" x14ac:dyDescent="0.3">
      <c r="A1973"/>
      <c r="N1973"/>
    </row>
    <row r="1974" spans="1:14" x14ac:dyDescent="0.3">
      <c r="A1974"/>
      <c r="N1974"/>
    </row>
    <row r="1975" spans="1:14" x14ac:dyDescent="0.3">
      <c r="A1975"/>
      <c r="N1975"/>
    </row>
    <row r="1976" spans="1:14" x14ac:dyDescent="0.3">
      <c r="A1976"/>
      <c r="N1976"/>
    </row>
    <row r="1977" spans="1:14" x14ac:dyDescent="0.3">
      <c r="A1977"/>
      <c r="N1977"/>
    </row>
    <row r="1978" spans="1:14" x14ac:dyDescent="0.3">
      <c r="A1978"/>
      <c r="N1978"/>
    </row>
    <row r="1979" spans="1:14" x14ac:dyDescent="0.3">
      <c r="A1979"/>
      <c r="N1979"/>
    </row>
    <row r="1980" spans="1:14" x14ac:dyDescent="0.3">
      <c r="A1980"/>
      <c r="N1980"/>
    </row>
    <row r="1981" spans="1:14" x14ac:dyDescent="0.3">
      <c r="A1981"/>
      <c r="N1981"/>
    </row>
    <row r="1982" spans="1:14" x14ac:dyDescent="0.3">
      <c r="A1982"/>
      <c r="N1982"/>
    </row>
    <row r="1983" spans="1:14" x14ac:dyDescent="0.3">
      <c r="A1983"/>
      <c r="N1983"/>
    </row>
    <row r="1984" spans="1:14" x14ac:dyDescent="0.3">
      <c r="A1984"/>
      <c r="N1984"/>
    </row>
    <row r="1985" spans="1:14" x14ac:dyDescent="0.3">
      <c r="A1985"/>
      <c r="N1985"/>
    </row>
    <row r="1986" spans="1:14" x14ac:dyDescent="0.3">
      <c r="A1986"/>
      <c r="N1986"/>
    </row>
    <row r="1987" spans="1:14" x14ac:dyDescent="0.3">
      <c r="A1987"/>
      <c r="N1987"/>
    </row>
    <row r="1988" spans="1:14" x14ac:dyDescent="0.3">
      <c r="A1988"/>
      <c r="N1988"/>
    </row>
    <row r="1989" spans="1:14" x14ac:dyDescent="0.3">
      <c r="A1989"/>
      <c r="N1989"/>
    </row>
    <row r="1990" spans="1:14" x14ac:dyDescent="0.3">
      <c r="A1990"/>
      <c r="N1990"/>
    </row>
    <row r="1991" spans="1:14" x14ac:dyDescent="0.3">
      <c r="A1991"/>
      <c r="N1991"/>
    </row>
    <row r="1992" spans="1:14" x14ac:dyDescent="0.3">
      <c r="A1992"/>
      <c r="N1992"/>
    </row>
    <row r="1993" spans="1:14" x14ac:dyDescent="0.3">
      <c r="A1993"/>
      <c r="N1993"/>
    </row>
    <row r="1994" spans="1:14" x14ac:dyDescent="0.3">
      <c r="A1994"/>
      <c r="N1994"/>
    </row>
    <row r="1995" spans="1:14" x14ac:dyDescent="0.3">
      <c r="A1995"/>
      <c r="N1995"/>
    </row>
    <row r="1996" spans="1:14" x14ac:dyDescent="0.3">
      <c r="A1996"/>
      <c r="N1996"/>
    </row>
    <row r="1997" spans="1:14" x14ac:dyDescent="0.3">
      <c r="A1997"/>
      <c r="N1997"/>
    </row>
    <row r="1998" spans="1:14" x14ac:dyDescent="0.3">
      <c r="A1998"/>
      <c r="N1998"/>
    </row>
    <row r="1999" spans="1:14" x14ac:dyDescent="0.3">
      <c r="A1999"/>
      <c r="N1999"/>
    </row>
    <row r="2000" spans="1:14" x14ac:dyDescent="0.3">
      <c r="A2000"/>
      <c r="N2000"/>
    </row>
    <row r="2001" spans="1:14" x14ac:dyDescent="0.3">
      <c r="A2001"/>
      <c r="N2001"/>
    </row>
    <row r="2002" spans="1:14" x14ac:dyDescent="0.3">
      <c r="A2002"/>
      <c r="N2002"/>
    </row>
    <row r="2003" spans="1:14" x14ac:dyDescent="0.3">
      <c r="A2003"/>
      <c r="N2003"/>
    </row>
    <row r="2004" spans="1:14" x14ac:dyDescent="0.3">
      <c r="A2004"/>
      <c r="N2004"/>
    </row>
    <row r="2005" spans="1:14" x14ac:dyDescent="0.3">
      <c r="A2005"/>
      <c r="N2005"/>
    </row>
    <row r="2006" spans="1:14" x14ac:dyDescent="0.3">
      <c r="A2006"/>
      <c r="N2006"/>
    </row>
    <row r="2007" spans="1:14" x14ac:dyDescent="0.3">
      <c r="A2007"/>
      <c r="N2007"/>
    </row>
    <row r="2008" spans="1:14" x14ac:dyDescent="0.3">
      <c r="A2008"/>
      <c r="N2008"/>
    </row>
    <row r="2009" spans="1:14" x14ac:dyDescent="0.3">
      <c r="A2009"/>
      <c r="N2009"/>
    </row>
    <row r="2010" spans="1:14" x14ac:dyDescent="0.3">
      <c r="A2010"/>
      <c r="N2010"/>
    </row>
    <row r="2011" spans="1:14" x14ac:dyDescent="0.3">
      <c r="A2011"/>
      <c r="N2011"/>
    </row>
    <row r="2012" spans="1:14" x14ac:dyDescent="0.3">
      <c r="A2012"/>
      <c r="N2012"/>
    </row>
    <row r="2013" spans="1:14" x14ac:dyDescent="0.3">
      <c r="A2013"/>
      <c r="N2013"/>
    </row>
    <row r="2014" spans="1:14" x14ac:dyDescent="0.3">
      <c r="A2014"/>
      <c r="N2014"/>
    </row>
    <row r="2015" spans="1:14" x14ac:dyDescent="0.3">
      <c r="A2015"/>
      <c r="N2015"/>
    </row>
    <row r="2016" spans="1:14" x14ac:dyDescent="0.3">
      <c r="A2016"/>
      <c r="N2016"/>
    </row>
    <row r="2017" spans="1:14" x14ac:dyDescent="0.3">
      <c r="A2017"/>
      <c r="N2017"/>
    </row>
    <row r="2018" spans="1:14" x14ac:dyDescent="0.3">
      <c r="A2018"/>
      <c r="N2018"/>
    </row>
    <row r="2019" spans="1:14" x14ac:dyDescent="0.3">
      <c r="A2019"/>
      <c r="N2019"/>
    </row>
    <row r="2020" spans="1:14" x14ac:dyDescent="0.3">
      <c r="A2020"/>
      <c r="N2020"/>
    </row>
    <row r="2021" spans="1:14" x14ac:dyDescent="0.3">
      <c r="A2021"/>
      <c r="N2021"/>
    </row>
    <row r="2022" spans="1:14" x14ac:dyDescent="0.3">
      <c r="A2022"/>
      <c r="N2022"/>
    </row>
    <row r="2023" spans="1:14" x14ac:dyDescent="0.3">
      <c r="A2023"/>
      <c r="N2023"/>
    </row>
    <row r="2024" spans="1:14" x14ac:dyDescent="0.3">
      <c r="A2024"/>
      <c r="N2024"/>
    </row>
    <row r="2025" spans="1:14" x14ac:dyDescent="0.3">
      <c r="A2025"/>
      <c r="N2025"/>
    </row>
    <row r="2026" spans="1:14" x14ac:dyDescent="0.3">
      <c r="A2026"/>
      <c r="N2026"/>
    </row>
    <row r="2027" spans="1:14" x14ac:dyDescent="0.3">
      <c r="A2027"/>
      <c r="N2027"/>
    </row>
    <row r="2028" spans="1:14" x14ac:dyDescent="0.3">
      <c r="A2028"/>
      <c r="N2028"/>
    </row>
    <row r="2029" spans="1:14" x14ac:dyDescent="0.3">
      <c r="A2029"/>
      <c r="N2029"/>
    </row>
    <row r="2030" spans="1:14" x14ac:dyDescent="0.3">
      <c r="A2030"/>
      <c r="N2030"/>
    </row>
    <row r="2031" spans="1:14" x14ac:dyDescent="0.3">
      <c r="A2031"/>
      <c r="N2031"/>
    </row>
    <row r="2032" spans="1:14" x14ac:dyDescent="0.3">
      <c r="A2032"/>
      <c r="N2032"/>
    </row>
    <row r="2033" spans="1:14" x14ac:dyDescent="0.3">
      <c r="A2033"/>
      <c r="N2033"/>
    </row>
    <row r="2034" spans="1:14" x14ac:dyDescent="0.3">
      <c r="A2034"/>
      <c r="N2034"/>
    </row>
    <row r="2035" spans="1:14" x14ac:dyDescent="0.3">
      <c r="A2035"/>
      <c r="N2035"/>
    </row>
    <row r="2036" spans="1:14" x14ac:dyDescent="0.3">
      <c r="A2036"/>
      <c r="N2036"/>
    </row>
    <row r="2037" spans="1:14" x14ac:dyDescent="0.3">
      <c r="A2037"/>
      <c r="N2037"/>
    </row>
    <row r="2038" spans="1:14" x14ac:dyDescent="0.3">
      <c r="A2038"/>
      <c r="N2038"/>
    </row>
    <row r="2039" spans="1:14" x14ac:dyDescent="0.3">
      <c r="A2039"/>
      <c r="N2039"/>
    </row>
    <row r="2040" spans="1:14" x14ac:dyDescent="0.3">
      <c r="A2040"/>
      <c r="N2040"/>
    </row>
    <row r="2041" spans="1:14" x14ac:dyDescent="0.3">
      <c r="A2041"/>
      <c r="N2041"/>
    </row>
    <row r="2042" spans="1:14" x14ac:dyDescent="0.3">
      <c r="A2042"/>
      <c r="N2042"/>
    </row>
    <row r="2043" spans="1:14" x14ac:dyDescent="0.3">
      <c r="A2043"/>
      <c r="N2043"/>
    </row>
    <row r="2044" spans="1:14" x14ac:dyDescent="0.3">
      <c r="A2044"/>
      <c r="N2044"/>
    </row>
    <row r="2045" spans="1:14" x14ac:dyDescent="0.3">
      <c r="A2045"/>
      <c r="N2045"/>
    </row>
    <row r="2046" spans="1:14" x14ac:dyDescent="0.3">
      <c r="A2046"/>
      <c r="N2046"/>
    </row>
    <row r="2047" spans="1:14" x14ac:dyDescent="0.3">
      <c r="A2047"/>
      <c r="N2047"/>
    </row>
    <row r="2048" spans="1:14" x14ac:dyDescent="0.3">
      <c r="A2048"/>
      <c r="N2048"/>
    </row>
    <row r="2049" spans="1:14" x14ac:dyDescent="0.3">
      <c r="A2049"/>
      <c r="N2049"/>
    </row>
    <row r="2050" spans="1:14" x14ac:dyDescent="0.3">
      <c r="A2050"/>
      <c r="N2050"/>
    </row>
    <row r="2051" spans="1:14" x14ac:dyDescent="0.3">
      <c r="A2051"/>
      <c r="N2051"/>
    </row>
    <row r="2052" spans="1:14" x14ac:dyDescent="0.3">
      <c r="A2052"/>
      <c r="N2052"/>
    </row>
    <row r="2053" spans="1:14" x14ac:dyDescent="0.3">
      <c r="A2053"/>
      <c r="N2053"/>
    </row>
    <row r="2054" spans="1:14" x14ac:dyDescent="0.3">
      <c r="A2054"/>
      <c r="N2054"/>
    </row>
    <row r="2055" spans="1:14" x14ac:dyDescent="0.3">
      <c r="A2055"/>
      <c r="N2055"/>
    </row>
    <row r="2056" spans="1:14" x14ac:dyDescent="0.3">
      <c r="A2056"/>
      <c r="N2056"/>
    </row>
    <row r="2057" spans="1:14" x14ac:dyDescent="0.3">
      <c r="A2057"/>
      <c r="N2057"/>
    </row>
    <row r="2058" spans="1:14" x14ac:dyDescent="0.3">
      <c r="A2058"/>
      <c r="N2058"/>
    </row>
    <row r="2059" spans="1:14" x14ac:dyDescent="0.3">
      <c r="A2059"/>
      <c r="N2059"/>
    </row>
    <row r="2060" spans="1:14" x14ac:dyDescent="0.3">
      <c r="A2060"/>
      <c r="N2060"/>
    </row>
    <row r="2061" spans="1:14" x14ac:dyDescent="0.3">
      <c r="A2061"/>
      <c r="N2061"/>
    </row>
    <row r="2062" spans="1:14" x14ac:dyDescent="0.3">
      <c r="A2062"/>
      <c r="N2062"/>
    </row>
    <row r="2063" spans="1:14" x14ac:dyDescent="0.3">
      <c r="A2063"/>
      <c r="N2063"/>
    </row>
    <row r="2064" spans="1:14" x14ac:dyDescent="0.3">
      <c r="A2064"/>
      <c r="N2064"/>
    </row>
    <row r="2065" spans="1:14" x14ac:dyDescent="0.3">
      <c r="A2065"/>
      <c r="N2065"/>
    </row>
    <row r="2066" spans="1:14" x14ac:dyDescent="0.3">
      <c r="A2066"/>
      <c r="N2066"/>
    </row>
    <row r="2067" spans="1:14" x14ac:dyDescent="0.3">
      <c r="A2067"/>
      <c r="N2067"/>
    </row>
    <row r="2068" spans="1:14" x14ac:dyDescent="0.3">
      <c r="A2068"/>
      <c r="N2068"/>
    </row>
    <row r="2069" spans="1:14" x14ac:dyDescent="0.3">
      <c r="A2069"/>
      <c r="N2069"/>
    </row>
    <row r="2070" spans="1:14" x14ac:dyDescent="0.3">
      <c r="A2070"/>
      <c r="N2070"/>
    </row>
    <row r="2071" spans="1:14" x14ac:dyDescent="0.3">
      <c r="A2071"/>
      <c r="N2071"/>
    </row>
    <row r="2072" spans="1:14" x14ac:dyDescent="0.3">
      <c r="A2072"/>
      <c r="N2072"/>
    </row>
    <row r="2073" spans="1:14" x14ac:dyDescent="0.3">
      <c r="A2073"/>
      <c r="N2073"/>
    </row>
    <row r="2074" spans="1:14" x14ac:dyDescent="0.3">
      <c r="A2074"/>
      <c r="N2074"/>
    </row>
    <row r="2075" spans="1:14" x14ac:dyDescent="0.3">
      <c r="A2075"/>
      <c r="N2075"/>
    </row>
    <row r="2076" spans="1:14" x14ac:dyDescent="0.3">
      <c r="A2076"/>
      <c r="N2076"/>
    </row>
    <row r="2077" spans="1:14" x14ac:dyDescent="0.3">
      <c r="A2077"/>
      <c r="N2077"/>
    </row>
    <row r="2078" spans="1:14" x14ac:dyDescent="0.3">
      <c r="A2078"/>
      <c r="N2078"/>
    </row>
    <row r="2079" spans="1:14" x14ac:dyDescent="0.3">
      <c r="A2079"/>
      <c r="N2079"/>
    </row>
    <row r="2080" spans="1:14" x14ac:dyDescent="0.3">
      <c r="A2080"/>
      <c r="N2080"/>
    </row>
    <row r="2081" spans="1:14" x14ac:dyDescent="0.3">
      <c r="A2081"/>
      <c r="N2081"/>
    </row>
    <row r="2082" spans="1:14" x14ac:dyDescent="0.3">
      <c r="A2082"/>
      <c r="N2082"/>
    </row>
    <row r="2083" spans="1:14" x14ac:dyDescent="0.3">
      <c r="A2083"/>
      <c r="N2083"/>
    </row>
    <row r="2084" spans="1:14" x14ac:dyDescent="0.3">
      <c r="A2084"/>
      <c r="N2084"/>
    </row>
    <row r="2085" spans="1:14" x14ac:dyDescent="0.3">
      <c r="A2085"/>
      <c r="N2085"/>
    </row>
    <row r="2086" spans="1:14" x14ac:dyDescent="0.3">
      <c r="A2086"/>
      <c r="N2086"/>
    </row>
    <row r="2087" spans="1:14" x14ac:dyDescent="0.3">
      <c r="A2087"/>
      <c r="N2087"/>
    </row>
    <row r="2088" spans="1:14" x14ac:dyDescent="0.3">
      <c r="A2088"/>
      <c r="N2088"/>
    </row>
    <row r="2089" spans="1:14" x14ac:dyDescent="0.3">
      <c r="A2089"/>
      <c r="N2089"/>
    </row>
    <row r="2090" spans="1:14" x14ac:dyDescent="0.3">
      <c r="A2090"/>
      <c r="N2090"/>
    </row>
    <row r="2091" spans="1:14" x14ac:dyDescent="0.3">
      <c r="A2091"/>
      <c r="N2091"/>
    </row>
    <row r="2092" spans="1:14" x14ac:dyDescent="0.3">
      <c r="A2092"/>
      <c r="N2092"/>
    </row>
    <row r="2093" spans="1:14" x14ac:dyDescent="0.3">
      <c r="A2093"/>
      <c r="N2093"/>
    </row>
    <row r="2094" spans="1:14" x14ac:dyDescent="0.3">
      <c r="A2094"/>
      <c r="N2094"/>
    </row>
    <row r="2095" spans="1:14" x14ac:dyDescent="0.3">
      <c r="A2095"/>
      <c r="N2095"/>
    </row>
    <row r="2096" spans="1:14" x14ac:dyDescent="0.3">
      <c r="A2096"/>
      <c r="N2096"/>
    </row>
    <row r="2097" spans="1:14" x14ac:dyDescent="0.3">
      <c r="A2097"/>
      <c r="N2097"/>
    </row>
    <row r="2098" spans="1:14" x14ac:dyDescent="0.3">
      <c r="A2098"/>
      <c r="N2098"/>
    </row>
    <row r="2099" spans="1:14" x14ac:dyDescent="0.3">
      <c r="A2099"/>
      <c r="N2099"/>
    </row>
    <row r="2100" spans="1:14" x14ac:dyDescent="0.3">
      <c r="A2100"/>
      <c r="N2100"/>
    </row>
    <row r="2101" spans="1:14" x14ac:dyDescent="0.3">
      <c r="A2101"/>
      <c r="N2101"/>
    </row>
    <row r="2102" spans="1:14" x14ac:dyDescent="0.3">
      <c r="A2102"/>
      <c r="N2102"/>
    </row>
    <row r="2103" spans="1:14" x14ac:dyDescent="0.3">
      <c r="A2103"/>
      <c r="N2103"/>
    </row>
    <row r="2104" spans="1:14" x14ac:dyDescent="0.3">
      <c r="A2104"/>
      <c r="N2104"/>
    </row>
    <row r="2105" spans="1:14" x14ac:dyDescent="0.3">
      <c r="A2105"/>
      <c r="N2105"/>
    </row>
    <row r="2106" spans="1:14" x14ac:dyDescent="0.3">
      <c r="A2106"/>
      <c r="N2106"/>
    </row>
    <row r="2107" spans="1:14" x14ac:dyDescent="0.3">
      <c r="A2107"/>
      <c r="N2107"/>
    </row>
    <row r="2108" spans="1:14" x14ac:dyDescent="0.3">
      <c r="A2108"/>
      <c r="N2108"/>
    </row>
    <row r="2109" spans="1:14" x14ac:dyDescent="0.3">
      <c r="A2109"/>
      <c r="N2109"/>
    </row>
    <row r="2110" spans="1:14" x14ac:dyDescent="0.3">
      <c r="A2110"/>
      <c r="N2110"/>
    </row>
    <row r="2111" spans="1:14" x14ac:dyDescent="0.3">
      <c r="A2111"/>
      <c r="N2111"/>
    </row>
    <row r="2112" spans="1:14" x14ac:dyDescent="0.3">
      <c r="A2112"/>
      <c r="N2112"/>
    </row>
    <row r="2113" spans="1:14" x14ac:dyDescent="0.3">
      <c r="A2113"/>
      <c r="N2113"/>
    </row>
    <row r="2114" spans="1:14" x14ac:dyDescent="0.3">
      <c r="A2114"/>
      <c r="N2114"/>
    </row>
    <row r="2115" spans="1:14" x14ac:dyDescent="0.3">
      <c r="A2115"/>
      <c r="N2115"/>
    </row>
    <row r="2116" spans="1:14" x14ac:dyDescent="0.3">
      <c r="A2116"/>
      <c r="N2116"/>
    </row>
    <row r="2117" spans="1:14" x14ac:dyDescent="0.3">
      <c r="A2117"/>
      <c r="N2117"/>
    </row>
    <row r="2118" spans="1:14" x14ac:dyDescent="0.3">
      <c r="A2118"/>
      <c r="N2118"/>
    </row>
    <row r="2119" spans="1:14" x14ac:dyDescent="0.3">
      <c r="A2119"/>
      <c r="N2119"/>
    </row>
    <row r="2120" spans="1:14" x14ac:dyDescent="0.3">
      <c r="A2120"/>
      <c r="N2120"/>
    </row>
    <row r="2121" spans="1:14" x14ac:dyDescent="0.3">
      <c r="A2121"/>
      <c r="N2121"/>
    </row>
    <row r="2122" spans="1:14" x14ac:dyDescent="0.3">
      <c r="A2122"/>
      <c r="N2122"/>
    </row>
    <row r="2123" spans="1:14" x14ac:dyDescent="0.3">
      <c r="A2123"/>
      <c r="N2123"/>
    </row>
    <row r="2124" spans="1:14" x14ac:dyDescent="0.3">
      <c r="A2124"/>
      <c r="N2124"/>
    </row>
    <row r="2125" spans="1:14" x14ac:dyDescent="0.3">
      <c r="A2125"/>
      <c r="N2125"/>
    </row>
    <row r="2126" spans="1:14" x14ac:dyDescent="0.3">
      <c r="A2126"/>
      <c r="N2126"/>
    </row>
    <row r="2127" spans="1:14" x14ac:dyDescent="0.3">
      <c r="A2127"/>
      <c r="N2127"/>
    </row>
    <row r="2128" spans="1:14" x14ac:dyDescent="0.3">
      <c r="A2128"/>
      <c r="N2128"/>
    </row>
    <row r="2129" spans="1:14" x14ac:dyDescent="0.3">
      <c r="A2129"/>
      <c r="N2129"/>
    </row>
    <row r="2130" spans="1:14" x14ac:dyDescent="0.3">
      <c r="A2130"/>
      <c r="N2130"/>
    </row>
    <row r="2131" spans="1:14" x14ac:dyDescent="0.3">
      <c r="A2131"/>
      <c r="N2131"/>
    </row>
    <row r="2132" spans="1:14" x14ac:dyDescent="0.3">
      <c r="A2132"/>
      <c r="N2132"/>
    </row>
    <row r="2133" spans="1:14" x14ac:dyDescent="0.3">
      <c r="A2133"/>
      <c r="N2133"/>
    </row>
    <row r="2134" spans="1:14" x14ac:dyDescent="0.3">
      <c r="A2134"/>
      <c r="N2134"/>
    </row>
    <row r="2135" spans="1:14" x14ac:dyDescent="0.3">
      <c r="A2135"/>
      <c r="N2135"/>
    </row>
    <row r="2136" spans="1:14" x14ac:dyDescent="0.3">
      <c r="A2136"/>
      <c r="N2136"/>
    </row>
    <row r="2137" spans="1:14" x14ac:dyDescent="0.3">
      <c r="A2137"/>
      <c r="N2137"/>
    </row>
    <row r="2138" spans="1:14" x14ac:dyDescent="0.3">
      <c r="A2138"/>
      <c r="N2138"/>
    </row>
    <row r="2139" spans="1:14" x14ac:dyDescent="0.3">
      <c r="A2139"/>
      <c r="N2139"/>
    </row>
    <row r="2140" spans="1:14" x14ac:dyDescent="0.3">
      <c r="A2140"/>
      <c r="N2140"/>
    </row>
    <row r="2141" spans="1:14" x14ac:dyDescent="0.3">
      <c r="A2141"/>
      <c r="N2141"/>
    </row>
    <row r="2142" spans="1:14" x14ac:dyDescent="0.3">
      <c r="A2142"/>
      <c r="N2142"/>
    </row>
    <row r="2143" spans="1:14" x14ac:dyDescent="0.3">
      <c r="A2143"/>
      <c r="N2143"/>
    </row>
    <row r="2144" spans="1:14" x14ac:dyDescent="0.3">
      <c r="A2144"/>
      <c r="N2144"/>
    </row>
    <row r="2145" spans="1:14" x14ac:dyDescent="0.3">
      <c r="A2145"/>
      <c r="N2145"/>
    </row>
    <row r="2146" spans="1:14" x14ac:dyDescent="0.3">
      <c r="A2146"/>
      <c r="N2146"/>
    </row>
    <row r="2147" spans="1:14" x14ac:dyDescent="0.3">
      <c r="A2147"/>
      <c r="N2147"/>
    </row>
    <row r="2148" spans="1:14" x14ac:dyDescent="0.3">
      <c r="A2148"/>
      <c r="N2148"/>
    </row>
    <row r="2149" spans="1:14" x14ac:dyDescent="0.3">
      <c r="A2149"/>
      <c r="N2149"/>
    </row>
    <row r="2150" spans="1:14" x14ac:dyDescent="0.3">
      <c r="A2150"/>
      <c r="N2150"/>
    </row>
    <row r="2151" spans="1:14" x14ac:dyDescent="0.3">
      <c r="A2151"/>
      <c r="N2151"/>
    </row>
    <row r="2152" spans="1:14" x14ac:dyDescent="0.3">
      <c r="A2152"/>
      <c r="N2152"/>
    </row>
    <row r="2153" spans="1:14" x14ac:dyDescent="0.3">
      <c r="A2153"/>
      <c r="N2153"/>
    </row>
    <row r="2154" spans="1:14" x14ac:dyDescent="0.3">
      <c r="A2154"/>
      <c r="N2154"/>
    </row>
    <row r="2155" spans="1:14" x14ac:dyDescent="0.3">
      <c r="A2155"/>
      <c r="N2155"/>
    </row>
    <row r="2156" spans="1:14" x14ac:dyDescent="0.3">
      <c r="A2156"/>
      <c r="N2156"/>
    </row>
    <row r="2157" spans="1:14" x14ac:dyDescent="0.3">
      <c r="A2157"/>
      <c r="N2157"/>
    </row>
    <row r="2158" spans="1:14" x14ac:dyDescent="0.3">
      <c r="A2158"/>
      <c r="N2158"/>
    </row>
    <row r="2159" spans="1:14" x14ac:dyDescent="0.3">
      <c r="A2159"/>
      <c r="N2159"/>
    </row>
    <row r="2160" spans="1:14" x14ac:dyDescent="0.3">
      <c r="A2160"/>
      <c r="N2160"/>
    </row>
    <row r="2161" spans="1:14" x14ac:dyDescent="0.3">
      <c r="A2161"/>
      <c r="N2161"/>
    </row>
    <row r="2162" spans="1:14" x14ac:dyDescent="0.3">
      <c r="A2162"/>
      <c r="N2162"/>
    </row>
    <row r="2163" spans="1:14" x14ac:dyDescent="0.3">
      <c r="A2163"/>
      <c r="N2163"/>
    </row>
    <row r="2164" spans="1:14" x14ac:dyDescent="0.3">
      <c r="A2164"/>
      <c r="N2164"/>
    </row>
    <row r="2165" spans="1:14" x14ac:dyDescent="0.3">
      <c r="A2165"/>
      <c r="N2165"/>
    </row>
    <row r="2166" spans="1:14" x14ac:dyDescent="0.3">
      <c r="A2166"/>
      <c r="N2166"/>
    </row>
    <row r="2167" spans="1:14" x14ac:dyDescent="0.3">
      <c r="A2167"/>
      <c r="N2167"/>
    </row>
    <row r="2168" spans="1:14" x14ac:dyDescent="0.3">
      <c r="A2168"/>
      <c r="N2168"/>
    </row>
    <row r="2169" spans="1:14" x14ac:dyDescent="0.3">
      <c r="A2169"/>
      <c r="N2169"/>
    </row>
    <row r="2170" spans="1:14" x14ac:dyDescent="0.3">
      <c r="A2170"/>
      <c r="N2170"/>
    </row>
    <row r="2171" spans="1:14" x14ac:dyDescent="0.3">
      <c r="A2171"/>
      <c r="N2171"/>
    </row>
    <row r="2172" spans="1:14" x14ac:dyDescent="0.3">
      <c r="A2172"/>
      <c r="N2172"/>
    </row>
    <row r="2173" spans="1:14" x14ac:dyDescent="0.3">
      <c r="A2173"/>
      <c r="N2173"/>
    </row>
    <row r="2174" spans="1:14" x14ac:dyDescent="0.3">
      <c r="A2174"/>
      <c r="N2174"/>
    </row>
    <row r="2175" spans="1:14" x14ac:dyDescent="0.3">
      <c r="A2175"/>
      <c r="N2175"/>
    </row>
    <row r="2176" spans="1:14" x14ac:dyDescent="0.3">
      <c r="A2176"/>
      <c r="N2176"/>
    </row>
    <row r="2177" spans="1:14" x14ac:dyDescent="0.3">
      <c r="A2177"/>
      <c r="N2177"/>
    </row>
    <row r="2178" spans="1:14" x14ac:dyDescent="0.3">
      <c r="A2178"/>
      <c r="N2178"/>
    </row>
    <row r="2179" spans="1:14" x14ac:dyDescent="0.3">
      <c r="A2179"/>
      <c r="N2179"/>
    </row>
    <row r="2180" spans="1:14" x14ac:dyDescent="0.3">
      <c r="A2180"/>
      <c r="N2180"/>
    </row>
    <row r="2181" spans="1:14" x14ac:dyDescent="0.3">
      <c r="A2181"/>
      <c r="N2181"/>
    </row>
    <row r="2182" spans="1:14" x14ac:dyDescent="0.3">
      <c r="A2182"/>
      <c r="N2182"/>
    </row>
    <row r="2183" spans="1:14" x14ac:dyDescent="0.3">
      <c r="A2183"/>
      <c r="N2183"/>
    </row>
    <row r="2184" spans="1:14" x14ac:dyDescent="0.3">
      <c r="A2184"/>
      <c r="N2184"/>
    </row>
    <row r="2185" spans="1:14" x14ac:dyDescent="0.3">
      <c r="A2185"/>
      <c r="N2185"/>
    </row>
    <row r="2186" spans="1:14" x14ac:dyDescent="0.3">
      <c r="A2186"/>
      <c r="N2186"/>
    </row>
    <row r="2187" spans="1:14" x14ac:dyDescent="0.3">
      <c r="A2187"/>
      <c r="N2187"/>
    </row>
    <row r="2188" spans="1:14" x14ac:dyDescent="0.3">
      <c r="A2188"/>
      <c r="N2188"/>
    </row>
    <row r="2189" spans="1:14" x14ac:dyDescent="0.3">
      <c r="A2189"/>
      <c r="N2189"/>
    </row>
    <row r="2190" spans="1:14" x14ac:dyDescent="0.3">
      <c r="A2190"/>
      <c r="N2190"/>
    </row>
    <row r="2191" spans="1:14" x14ac:dyDescent="0.3">
      <c r="A2191"/>
      <c r="N2191"/>
    </row>
    <row r="2192" spans="1:14" x14ac:dyDescent="0.3">
      <c r="A2192"/>
      <c r="N2192"/>
    </row>
    <row r="2193" spans="1:14" x14ac:dyDescent="0.3">
      <c r="A2193"/>
      <c r="N2193"/>
    </row>
    <row r="2194" spans="1:14" x14ac:dyDescent="0.3">
      <c r="A2194"/>
      <c r="N2194"/>
    </row>
    <row r="2195" spans="1:14" x14ac:dyDescent="0.3">
      <c r="A2195"/>
      <c r="N2195"/>
    </row>
    <row r="2196" spans="1:14" x14ac:dyDescent="0.3">
      <c r="A2196"/>
      <c r="N2196"/>
    </row>
    <row r="2197" spans="1:14" x14ac:dyDescent="0.3">
      <c r="A2197"/>
      <c r="N2197"/>
    </row>
    <row r="2198" spans="1:14" x14ac:dyDescent="0.3">
      <c r="A2198"/>
      <c r="N2198"/>
    </row>
    <row r="2199" spans="1:14" x14ac:dyDescent="0.3">
      <c r="A2199"/>
      <c r="N2199"/>
    </row>
    <row r="2200" spans="1:14" x14ac:dyDescent="0.3">
      <c r="A2200"/>
      <c r="N2200"/>
    </row>
    <row r="2201" spans="1:14" x14ac:dyDescent="0.3">
      <c r="A2201"/>
      <c r="N2201"/>
    </row>
    <row r="2202" spans="1:14" x14ac:dyDescent="0.3">
      <c r="A2202"/>
      <c r="N2202"/>
    </row>
    <row r="2203" spans="1:14" x14ac:dyDescent="0.3">
      <c r="A2203"/>
      <c r="N2203"/>
    </row>
    <row r="2204" spans="1:14" x14ac:dyDescent="0.3">
      <c r="A2204"/>
      <c r="N2204"/>
    </row>
    <row r="2205" spans="1:14" x14ac:dyDescent="0.3">
      <c r="A2205"/>
      <c r="N2205"/>
    </row>
    <row r="2206" spans="1:14" x14ac:dyDescent="0.3">
      <c r="A2206"/>
      <c r="N2206"/>
    </row>
    <row r="2207" spans="1:14" x14ac:dyDescent="0.3">
      <c r="A2207"/>
      <c r="N2207"/>
    </row>
    <row r="2208" spans="1:14" x14ac:dyDescent="0.3">
      <c r="A2208"/>
      <c r="N2208"/>
    </row>
    <row r="2209" spans="1:14" x14ac:dyDescent="0.3">
      <c r="A2209"/>
      <c r="N2209"/>
    </row>
    <row r="2210" spans="1:14" x14ac:dyDescent="0.3">
      <c r="A2210"/>
      <c r="N2210"/>
    </row>
    <row r="2211" spans="1:14" x14ac:dyDescent="0.3">
      <c r="A2211"/>
      <c r="N2211"/>
    </row>
    <row r="2212" spans="1:14" x14ac:dyDescent="0.3">
      <c r="A2212"/>
      <c r="N2212"/>
    </row>
    <row r="2213" spans="1:14" x14ac:dyDescent="0.3">
      <c r="A2213"/>
      <c r="N2213"/>
    </row>
    <row r="2214" spans="1:14" x14ac:dyDescent="0.3">
      <c r="A2214"/>
      <c r="N2214"/>
    </row>
    <row r="2215" spans="1:14" x14ac:dyDescent="0.3">
      <c r="A2215"/>
      <c r="N2215"/>
    </row>
    <row r="2216" spans="1:14" x14ac:dyDescent="0.3">
      <c r="A2216"/>
      <c r="N2216"/>
    </row>
    <row r="2217" spans="1:14" x14ac:dyDescent="0.3">
      <c r="A2217"/>
      <c r="N2217"/>
    </row>
    <row r="2218" spans="1:14" x14ac:dyDescent="0.3">
      <c r="A2218"/>
      <c r="N2218"/>
    </row>
    <row r="2219" spans="1:14" x14ac:dyDescent="0.3">
      <c r="A2219"/>
      <c r="N2219"/>
    </row>
    <row r="2220" spans="1:14" x14ac:dyDescent="0.3">
      <c r="A2220"/>
      <c r="N2220"/>
    </row>
    <row r="2221" spans="1:14" x14ac:dyDescent="0.3">
      <c r="A2221"/>
      <c r="N2221"/>
    </row>
    <row r="2222" spans="1:14" x14ac:dyDescent="0.3">
      <c r="A2222"/>
      <c r="N2222"/>
    </row>
    <row r="2223" spans="1:14" x14ac:dyDescent="0.3">
      <c r="A2223"/>
      <c r="N2223"/>
    </row>
    <row r="2224" spans="1:14" x14ac:dyDescent="0.3">
      <c r="A2224"/>
      <c r="N2224"/>
    </row>
    <row r="2225" spans="1:14" x14ac:dyDescent="0.3">
      <c r="A2225"/>
      <c r="N2225"/>
    </row>
    <row r="2226" spans="1:14" x14ac:dyDescent="0.3">
      <c r="A2226"/>
      <c r="N2226"/>
    </row>
    <row r="2227" spans="1:14" x14ac:dyDescent="0.3">
      <c r="A2227"/>
      <c r="N2227"/>
    </row>
    <row r="2228" spans="1:14" x14ac:dyDescent="0.3">
      <c r="A2228"/>
      <c r="N2228"/>
    </row>
    <row r="2229" spans="1:14" x14ac:dyDescent="0.3">
      <c r="A2229"/>
      <c r="N2229"/>
    </row>
    <row r="2230" spans="1:14" x14ac:dyDescent="0.3">
      <c r="A2230"/>
      <c r="N2230"/>
    </row>
    <row r="2231" spans="1:14" x14ac:dyDescent="0.3">
      <c r="A2231"/>
      <c r="N2231"/>
    </row>
    <row r="2232" spans="1:14" x14ac:dyDescent="0.3">
      <c r="A2232"/>
      <c r="N2232"/>
    </row>
    <row r="2233" spans="1:14" x14ac:dyDescent="0.3">
      <c r="A2233"/>
      <c r="N2233"/>
    </row>
    <row r="2234" spans="1:14" x14ac:dyDescent="0.3">
      <c r="A2234"/>
      <c r="N2234"/>
    </row>
    <row r="2235" spans="1:14" x14ac:dyDescent="0.3">
      <c r="A2235"/>
      <c r="N2235"/>
    </row>
    <row r="2236" spans="1:14" x14ac:dyDescent="0.3">
      <c r="A2236"/>
      <c r="N2236"/>
    </row>
    <row r="2237" spans="1:14" x14ac:dyDescent="0.3">
      <c r="A2237"/>
      <c r="N2237"/>
    </row>
    <row r="2238" spans="1:14" x14ac:dyDescent="0.3">
      <c r="A2238"/>
      <c r="N2238"/>
    </row>
    <row r="2239" spans="1:14" x14ac:dyDescent="0.3">
      <c r="A2239"/>
      <c r="N2239"/>
    </row>
    <row r="2240" spans="1:14" x14ac:dyDescent="0.3">
      <c r="A2240"/>
      <c r="N2240"/>
    </row>
    <row r="2241" spans="1:14" x14ac:dyDescent="0.3">
      <c r="A2241"/>
      <c r="N2241"/>
    </row>
    <row r="2242" spans="1:14" x14ac:dyDescent="0.3">
      <c r="A2242"/>
      <c r="N2242"/>
    </row>
    <row r="2243" spans="1:14" x14ac:dyDescent="0.3">
      <c r="A2243"/>
      <c r="N2243"/>
    </row>
    <row r="2244" spans="1:14" x14ac:dyDescent="0.3">
      <c r="A2244"/>
      <c r="N2244"/>
    </row>
    <row r="2245" spans="1:14" x14ac:dyDescent="0.3">
      <c r="A2245"/>
      <c r="N2245"/>
    </row>
    <row r="2246" spans="1:14" x14ac:dyDescent="0.3">
      <c r="A2246"/>
      <c r="N2246"/>
    </row>
    <row r="2247" spans="1:14" x14ac:dyDescent="0.3">
      <c r="A2247"/>
      <c r="N2247"/>
    </row>
    <row r="2248" spans="1:14" x14ac:dyDescent="0.3">
      <c r="A2248"/>
      <c r="N2248"/>
    </row>
    <row r="2249" spans="1:14" x14ac:dyDescent="0.3">
      <c r="A2249"/>
      <c r="N2249"/>
    </row>
    <row r="2250" spans="1:14" x14ac:dyDescent="0.3">
      <c r="A2250"/>
      <c r="N2250"/>
    </row>
    <row r="2251" spans="1:14" x14ac:dyDescent="0.3">
      <c r="A2251"/>
      <c r="N2251"/>
    </row>
    <row r="2252" spans="1:14" x14ac:dyDescent="0.3">
      <c r="A2252"/>
      <c r="N2252"/>
    </row>
    <row r="2253" spans="1:14" x14ac:dyDescent="0.3">
      <c r="A2253"/>
      <c r="N2253"/>
    </row>
    <row r="2254" spans="1:14" x14ac:dyDescent="0.3">
      <c r="A2254"/>
      <c r="N2254"/>
    </row>
    <row r="2255" spans="1:14" x14ac:dyDescent="0.3">
      <c r="A2255"/>
      <c r="N2255"/>
    </row>
    <row r="2256" spans="1:14" x14ac:dyDescent="0.3">
      <c r="A2256"/>
      <c r="N2256"/>
    </row>
    <row r="2257" spans="1:14" x14ac:dyDescent="0.3">
      <c r="A2257"/>
      <c r="N2257"/>
    </row>
    <row r="2258" spans="1:14" x14ac:dyDescent="0.3">
      <c r="A2258"/>
      <c r="N2258"/>
    </row>
    <row r="2259" spans="1:14" x14ac:dyDescent="0.3">
      <c r="A2259"/>
      <c r="N2259"/>
    </row>
    <row r="2260" spans="1:14" x14ac:dyDescent="0.3">
      <c r="A2260"/>
      <c r="N2260"/>
    </row>
    <row r="2261" spans="1:14" x14ac:dyDescent="0.3">
      <c r="A2261"/>
      <c r="N2261"/>
    </row>
    <row r="2262" spans="1:14" x14ac:dyDescent="0.3">
      <c r="A2262"/>
      <c r="N2262"/>
    </row>
    <row r="2263" spans="1:14" x14ac:dyDescent="0.3">
      <c r="A2263"/>
      <c r="N2263"/>
    </row>
    <row r="2264" spans="1:14" x14ac:dyDescent="0.3">
      <c r="A2264"/>
      <c r="N2264"/>
    </row>
    <row r="2265" spans="1:14" x14ac:dyDescent="0.3">
      <c r="A2265"/>
      <c r="N2265"/>
    </row>
    <row r="2266" spans="1:14" x14ac:dyDescent="0.3">
      <c r="A2266"/>
      <c r="N2266"/>
    </row>
    <row r="2267" spans="1:14" x14ac:dyDescent="0.3">
      <c r="A2267"/>
      <c r="N2267"/>
    </row>
    <row r="2268" spans="1:14" x14ac:dyDescent="0.3">
      <c r="A2268"/>
      <c r="N2268"/>
    </row>
    <row r="2269" spans="1:14" x14ac:dyDescent="0.3">
      <c r="A2269"/>
      <c r="N2269"/>
    </row>
    <row r="2270" spans="1:14" x14ac:dyDescent="0.3">
      <c r="A2270"/>
      <c r="N2270"/>
    </row>
    <row r="2271" spans="1:14" x14ac:dyDescent="0.3">
      <c r="A2271"/>
      <c r="N2271"/>
    </row>
    <row r="2272" spans="1:14" x14ac:dyDescent="0.3">
      <c r="A2272"/>
      <c r="N2272"/>
    </row>
    <row r="2273" spans="1:14" x14ac:dyDescent="0.3">
      <c r="A2273"/>
      <c r="N2273"/>
    </row>
    <row r="2274" spans="1:14" x14ac:dyDescent="0.3">
      <c r="A2274"/>
      <c r="N2274"/>
    </row>
    <row r="2275" spans="1:14" x14ac:dyDescent="0.3">
      <c r="A2275"/>
      <c r="N2275"/>
    </row>
    <row r="2276" spans="1:14" x14ac:dyDescent="0.3">
      <c r="A2276"/>
      <c r="N2276"/>
    </row>
    <row r="2277" spans="1:14" x14ac:dyDescent="0.3">
      <c r="A2277"/>
      <c r="N2277"/>
    </row>
    <row r="2278" spans="1:14" x14ac:dyDescent="0.3">
      <c r="A2278"/>
      <c r="N2278"/>
    </row>
    <row r="2279" spans="1:14" x14ac:dyDescent="0.3">
      <c r="A2279"/>
      <c r="N2279"/>
    </row>
    <row r="2280" spans="1:14" x14ac:dyDescent="0.3">
      <c r="A2280"/>
      <c r="N2280"/>
    </row>
    <row r="2281" spans="1:14" x14ac:dyDescent="0.3">
      <c r="A2281"/>
      <c r="N2281"/>
    </row>
    <row r="2282" spans="1:14" x14ac:dyDescent="0.3">
      <c r="A2282"/>
      <c r="N2282"/>
    </row>
    <row r="2283" spans="1:14" x14ac:dyDescent="0.3">
      <c r="A2283"/>
      <c r="N2283"/>
    </row>
    <row r="2284" spans="1:14" x14ac:dyDescent="0.3">
      <c r="A2284"/>
      <c r="N2284"/>
    </row>
    <row r="2285" spans="1:14" x14ac:dyDescent="0.3">
      <c r="A2285"/>
      <c r="N2285"/>
    </row>
    <row r="2286" spans="1:14" x14ac:dyDescent="0.3">
      <c r="A2286"/>
      <c r="N2286"/>
    </row>
    <row r="2287" spans="1:14" x14ac:dyDescent="0.3">
      <c r="A2287"/>
      <c r="N2287"/>
    </row>
    <row r="2288" spans="1:14" x14ac:dyDescent="0.3">
      <c r="A2288"/>
      <c r="N2288"/>
    </row>
    <row r="2289" spans="1:14" x14ac:dyDescent="0.3">
      <c r="A2289"/>
      <c r="N2289"/>
    </row>
    <row r="2290" spans="1:14" x14ac:dyDescent="0.3">
      <c r="A2290"/>
      <c r="N2290"/>
    </row>
    <row r="2291" spans="1:14" x14ac:dyDescent="0.3">
      <c r="A2291"/>
      <c r="N2291"/>
    </row>
    <row r="2292" spans="1:14" x14ac:dyDescent="0.3">
      <c r="A2292"/>
      <c r="N2292"/>
    </row>
    <row r="2293" spans="1:14" x14ac:dyDescent="0.3">
      <c r="A2293"/>
      <c r="N2293"/>
    </row>
    <row r="2294" spans="1:14" x14ac:dyDescent="0.3">
      <c r="A2294"/>
      <c r="N2294"/>
    </row>
    <row r="2295" spans="1:14" x14ac:dyDescent="0.3">
      <c r="A2295"/>
      <c r="N2295"/>
    </row>
    <row r="2296" spans="1:14" x14ac:dyDescent="0.3">
      <c r="A2296"/>
      <c r="N2296"/>
    </row>
    <row r="2297" spans="1:14" x14ac:dyDescent="0.3">
      <c r="A2297"/>
      <c r="N2297"/>
    </row>
    <row r="2298" spans="1:14" x14ac:dyDescent="0.3">
      <c r="A2298"/>
      <c r="N2298"/>
    </row>
    <row r="2299" spans="1:14" x14ac:dyDescent="0.3">
      <c r="A2299"/>
      <c r="N2299"/>
    </row>
    <row r="2300" spans="1:14" x14ac:dyDescent="0.3">
      <c r="A2300"/>
      <c r="N2300"/>
    </row>
    <row r="2301" spans="1:14" x14ac:dyDescent="0.3">
      <c r="A2301"/>
      <c r="N2301"/>
    </row>
    <row r="2302" spans="1:14" x14ac:dyDescent="0.3">
      <c r="A2302"/>
      <c r="N2302"/>
    </row>
    <row r="2303" spans="1:14" x14ac:dyDescent="0.3">
      <c r="A2303"/>
      <c r="N2303"/>
    </row>
    <row r="2304" spans="1:14" x14ac:dyDescent="0.3">
      <c r="A2304"/>
      <c r="N2304"/>
    </row>
    <row r="2305" spans="1:14" x14ac:dyDescent="0.3">
      <c r="A2305"/>
      <c r="N2305"/>
    </row>
    <row r="2306" spans="1:14" x14ac:dyDescent="0.3">
      <c r="A2306"/>
      <c r="N2306"/>
    </row>
    <row r="2307" spans="1:14" x14ac:dyDescent="0.3">
      <c r="A2307"/>
      <c r="N2307"/>
    </row>
    <row r="2308" spans="1:14" x14ac:dyDescent="0.3">
      <c r="A2308"/>
      <c r="N2308"/>
    </row>
    <row r="2309" spans="1:14" x14ac:dyDescent="0.3">
      <c r="A2309"/>
      <c r="N2309"/>
    </row>
    <row r="2310" spans="1:14" x14ac:dyDescent="0.3">
      <c r="A2310"/>
      <c r="N2310"/>
    </row>
    <row r="2311" spans="1:14" x14ac:dyDescent="0.3">
      <c r="A2311"/>
      <c r="N2311"/>
    </row>
    <row r="2312" spans="1:14" x14ac:dyDescent="0.3">
      <c r="A2312"/>
      <c r="N2312"/>
    </row>
    <row r="2313" spans="1:14" x14ac:dyDescent="0.3">
      <c r="A2313"/>
      <c r="N2313"/>
    </row>
    <row r="2314" spans="1:14" x14ac:dyDescent="0.3">
      <c r="A2314"/>
      <c r="N2314"/>
    </row>
    <row r="2315" spans="1:14" x14ac:dyDescent="0.3">
      <c r="A2315"/>
      <c r="N2315"/>
    </row>
    <row r="2316" spans="1:14" x14ac:dyDescent="0.3">
      <c r="A2316"/>
      <c r="N2316"/>
    </row>
    <row r="2317" spans="1:14" x14ac:dyDescent="0.3">
      <c r="A2317"/>
      <c r="N2317"/>
    </row>
    <row r="2318" spans="1:14" x14ac:dyDescent="0.3">
      <c r="A2318"/>
      <c r="N2318"/>
    </row>
    <row r="2319" spans="1:14" x14ac:dyDescent="0.3">
      <c r="A2319"/>
      <c r="N2319"/>
    </row>
    <row r="2320" spans="1:14" x14ac:dyDescent="0.3">
      <c r="A2320"/>
      <c r="N2320"/>
    </row>
    <row r="2321" spans="1:14" x14ac:dyDescent="0.3">
      <c r="A2321"/>
      <c r="N2321"/>
    </row>
    <row r="2322" spans="1:14" x14ac:dyDescent="0.3">
      <c r="A2322"/>
      <c r="N2322"/>
    </row>
    <row r="2323" spans="1:14" x14ac:dyDescent="0.3">
      <c r="A2323"/>
      <c r="N2323"/>
    </row>
    <row r="2324" spans="1:14" x14ac:dyDescent="0.3">
      <c r="A2324"/>
      <c r="N2324"/>
    </row>
    <row r="2325" spans="1:14" x14ac:dyDescent="0.3">
      <c r="A2325"/>
      <c r="N2325"/>
    </row>
    <row r="2326" spans="1:14" x14ac:dyDescent="0.3">
      <c r="A2326"/>
      <c r="N2326"/>
    </row>
    <row r="2327" spans="1:14" x14ac:dyDescent="0.3">
      <c r="A2327"/>
      <c r="N2327"/>
    </row>
    <row r="2328" spans="1:14" x14ac:dyDescent="0.3">
      <c r="A2328"/>
      <c r="N2328"/>
    </row>
    <row r="2329" spans="1:14" x14ac:dyDescent="0.3">
      <c r="A2329"/>
      <c r="N2329"/>
    </row>
    <row r="2330" spans="1:14" x14ac:dyDescent="0.3">
      <c r="A2330"/>
      <c r="N2330"/>
    </row>
    <row r="2331" spans="1:14" x14ac:dyDescent="0.3">
      <c r="A2331"/>
      <c r="N2331"/>
    </row>
    <row r="2332" spans="1:14" x14ac:dyDescent="0.3">
      <c r="A2332"/>
      <c r="N2332"/>
    </row>
    <row r="2333" spans="1:14" x14ac:dyDescent="0.3">
      <c r="A2333"/>
      <c r="N2333"/>
    </row>
    <row r="2334" spans="1:14" x14ac:dyDescent="0.3">
      <c r="A2334"/>
      <c r="N2334"/>
    </row>
    <row r="2335" spans="1:14" x14ac:dyDescent="0.3">
      <c r="A2335"/>
      <c r="N2335"/>
    </row>
    <row r="2336" spans="1:14" x14ac:dyDescent="0.3">
      <c r="A2336"/>
      <c r="N2336"/>
    </row>
    <row r="2337" spans="1:14" x14ac:dyDescent="0.3">
      <c r="A2337"/>
      <c r="N2337"/>
    </row>
    <row r="2338" spans="1:14" x14ac:dyDescent="0.3">
      <c r="A2338"/>
      <c r="N2338"/>
    </row>
    <row r="2339" spans="1:14" x14ac:dyDescent="0.3">
      <c r="A2339"/>
      <c r="N2339"/>
    </row>
    <row r="2340" spans="1:14" x14ac:dyDescent="0.3">
      <c r="A2340"/>
      <c r="N2340"/>
    </row>
    <row r="2341" spans="1:14" x14ac:dyDescent="0.3">
      <c r="A2341"/>
      <c r="N2341"/>
    </row>
    <row r="2342" spans="1:14" x14ac:dyDescent="0.3">
      <c r="A2342"/>
      <c r="N2342"/>
    </row>
    <row r="2343" spans="1:14" x14ac:dyDescent="0.3">
      <c r="A2343"/>
      <c r="N2343"/>
    </row>
    <row r="2344" spans="1:14" x14ac:dyDescent="0.3">
      <c r="A2344"/>
      <c r="N2344"/>
    </row>
    <row r="2345" spans="1:14" x14ac:dyDescent="0.3">
      <c r="A2345"/>
      <c r="N2345"/>
    </row>
    <row r="2346" spans="1:14" x14ac:dyDescent="0.3">
      <c r="A2346"/>
      <c r="N2346"/>
    </row>
    <row r="2347" spans="1:14" x14ac:dyDescent="0.3">
      <c r="A2347"/>
      <c r="N2347"/>
    </row>
    <row r="2348" spans="1:14" x14ac:dyDescent="0.3">
      <c r="A2348"/>
      <c r="N2348"/>
    </row>
    <row r="2349" spans="1:14" x14ac:dyDescent="0.3">
      <c r="A2349"/>
      <c r="N2349"/>
    </row>
    <row r="2350" spans="1:14" x14ac:dyDescent="0.3">
      <c r="A2350"/>
      <c r="N2350"/>
    </row>
    <row r="2351" spans="1:14" x14ac:dyDescent="0.3">
      <c r="A2351"/>
      <c r="N2351"/>
    </row>
    <row r="2352" spans="1:14" x14ac:dyDescent="0.3">
      <c r="A2352"/>
      <c r="N2352"/>
    </row>
    <row r="2353" spans="1:14" x14ac:dyDescent="0.3">
      <c r="A2353"/>
      <c r="N2353"/>
    </row>
    <row r="2354" spans="1:14" x14ac:dyDescent="0.3">
      <c r="A2354"/>
      <c r="N2354"/>
    </row>
    <row r="2355" spans="1:14" x14ac:dyDescent="0.3">
      <c r="A2355"/>
      <c r="N2355"/>
    </row>
    <row r="2356" spans="1:14" x14ac:dyDescent="0.3">
      <c r="A2356"/>
      <c r="N2356"/>
    </row>
    <row r="2357" spans="1:14" x14ac:dyDescent="0.3">
      <c r="A2357"/>
      <c r="N2357"/>
    </row>
    <row r="2358" spans="1:14" x14ac:dyDescent="0.3">
      <c r="A2358"/>
      <c r="N2358"/>
    </row>
    <row r="2359" spans="1:14" x14ac:dyDescent="0.3">
      <c r="A2359"/>
      <c r="N2359"/>
    </row>
    <row r="2360" spans="1:14" x14ac:dyDescent="0.3">
      <c r="A2360"/>
      <c r="N2360"/>
    </row>
    <row r="2361" spans="1:14" x14ac:dyDescent="0.3">
      <c r="A2361"/>
      <c r="N2361"/>
    </row>
    <row r="2362" spans="1:14" x14ac:dyDescent="0.3">
      <c r="A2362"/>
      <c r="N2362"/>
    </row>
    <row r="2363" spans="1:14" x14ac:dyDescent="0.3">
      <c r="A2363"/>
      <c r="N2363"/>
    </row>
    <row r="2364" spans="1:14" x14ac:dyDescent="0.3">
      <c r="A2364"/>
      <c r="N2364"/>
    </row>
    <row r="2365" spans="1:14" x14ac:dyDescent="0.3">
      <c r="A2365"/>
      <c r="N2365"/>
    </row>
    <row r="2366" spans="1:14" x14ac:dyDescent="0.3">
      <c r="A2366"/>
      <c r="N2366"/>
    </row>
    <row r="2367" spans="1:14" x14ac:dyDescent="0.3">
      <c r="A2367"/>
      <c r="N2367"/>
    </row>
    <row r="2368" spans="1:14" x14ac:dyDescent="0.3">
      <c r="A2368"/>
      <c r="N2368"/>
    </row>
    <row r="2369" spans="1:14" x14ac:dyDescent="0.3">
      <c r="A2369"/>
      <c r="N2369"/>
    </row>
    <row r="2370" spans="1:14" x14ac:dyDescent="0.3">
      <c r="A2370"/>
      <c r="N2370"/>
    </row>
    <row r="2371" spans="1:14" x14ac:dyDescent="0.3">
      <c r="A2371"/>
      <c r="N2371"/>
    </row>
    <row r="2372" spans="1:14" x14ac:dyDescent="0.3">
      <c r="A2372"/>
      <c r="N2372"/>
    </row>
    <row r="2373" spans="1:14" x14ac:dyDescent="0.3">
      <c r="A2373"/>
      <c r="N2373"/>
    </row>
    <row r="2374" spans="1:14" x14ac:dyDescent="0.3">
      <c r="A2374"/>
      <c r="N2374"/>
    </row>
    <row r="2375" spans="1:14" x14ac:dyDescent="0.3">
      <c r="A2375"/>
      <c r="N2375"/>
    </row>
    <row r="2376" spans="1:14" x14ac:dyDescent="0.3">
      <c r="A2376"/>
      <c r="N2376"/>
    </row>
    <row r="2377" spans="1:14" x14ac:dyDescent="0.3">
      <c r="A2377"/>
      <c r="N2377"/>
    </row>
    <row r="2378" spans="1:14" x14ac:dyDescent="0.3">
      <c r="A2378"/>
      <c r="N2378"/>
    </row>
    <row r="2379" spans="1:14" x14ac:dyDescent="0.3">
      <c r="A2379"/>
      <c r="N2379"/>
    </row>
    <row r="2380" spans="1:14" x14ac:dyDescent="0.3">
      <c r="A2380"/>
      <c r="N2380"/>
    </row>
    <row r="2381" spans="1:14" x14ac:dyDescent="0.3">
      <c r="A2381"/>
      <c r="N2381"/>
    </row>
    <row r="2382" spans="1:14" x14ac:dyDescent="0.3">
      <c r="A2382"/>
      <c r="N2382"/>
    </row>
    <row r="2383" spans="1:14" x14ac:dyDescent="0.3">
      <c r="A2383"/>
      <c r="N2383"/>
    </row>
    <row r="2384" spans="1:14" x14ac:dyDescent="0.3">
      <c r="A2384"/>
      <c r="N2384"/>
    </row>
    <row r="2385" spans="1:14" x14ac:dyDescent="0.3">
      <c r="A2385"/>
      <c r="N2385"/>
    </row>
    <row r="2386" spans="1:14" x14ac:dyDescent="0.3">
      <c r="A2386"/>
      <c r="N2386"/>
    </row>
    <row r="2387" spans="1:14" x14ac:dyDescent="0.3">
      <c r="A2387"/>
      <c r="N2387"/>
    </row>
    <row r="2388" spans="1:14" x14ac:dyDescent="0.3">
      <c r="A2388"/>
      <c r="N2388"/>
    </row>
    <row r="2389" spans="1:14" x14ac:dyDescent="0.3">
      <c r="A2389"/>
      <c r="N2389"/>
    </row>
    <row r="2390" spans="1:14" x14ac:dyDescent="0.3">
      <c r="A2390"/>
      <c r="N2390"/>
    </row>
    <row r="2391" spans="1:14" x14ac:dyDescent="0.3">
      <c r="A2391"/>
      <c r="N2391"/>
    </row>
    <row r="2392" spans="1:14" x14ac:dyDescent="0.3">
      <c r="A2392"/>
      <c r="N2392"/>
    </row>
    <row r="2393" spans="1:14" x14ac:dyDescent="0.3">
      <c r="A2393"/>
      <c r="N2393"/>
    </row>
    <row r="2394" spans="1:14" x14ac:dyDescent="0.3">
      <c r="A2394"/>
      <c r="N2394"/>
    </row>
    <row r="2395" spans="1:14" x14ac:dyDescent="0.3">
      <c r="A2395"/>
      <c r="N2395"/>
    </row>
    <row r="2396" spans="1:14" x14ac:dyDescent="0.3">
      <c r="A2396"/>
      <c r="N2396"/>
    </row>
    <row r="2397" spans="1:14" x14ac:dyDescent="0.3">
      <c r="A2397"/>
      <c r="N2397"/>
    </row>
    <row r="2398" spans="1:14" x14ac:dyDescent="0.3">
      <c r="A2398"/>
      <c r="N2398"/>
    </row>
    <row r="2399" spans="1:14" x14ac:dyDescent="0.3">
      <c r="A2399"/>
      <c r="N2399"/>
    </row>
    <row r="2400" spans="1:14" x14ac:dyDescent="0.3">
      <c r="A2400"/>
      <c r="N2400"/>
    </row>
    <row r="2401" spans="1:14" x14ac:dyDescent="0.3">
      <c r="A2401"/>
      <c r="N2401"/>
    </row>
    <row r="2402" spans="1:14" x14ac:dyDescent="0.3">
      <c r="A2402"/>
      <c r="N2402"/>
    </row>
    <row r="2403" spans="1:14" x14ac:dyDescent="0.3">
      <c r="A2403"/>
      <c r="N2403"/>
    </row>
    <row r="2404" spans="1:14" x14ac:dyDescent="0.3">
      <c r="A2404"/>
      <c r="N2404"/>
    </row>
    <row r="2405" spans="1:14" x14ac:dyDescent="0.3">
      <c r="A2405"/>
      <c r="N2405"/>
    </row>
    <row r="2406" spans="1:14" x14ac:dyDescent="0.3">
      <c r="A2406"/>
      <c r="N2406"/>
    </row>
    <row r="2407" spans="1:14" x14ac:dyDescent="0.3">
      <c r="A2407"/>
      <c r="N2407"/>
    </row>
    <row r="2408" spans="1:14" x14ac:dyDescent="0.3">
      <c r="A2408"/>
      <c r="N2408"/>
    </row>
    <row r="2409" spans="1:14" x14ac:dyDescent="0.3">
      <c r="A2409"/>
      <c r="N2409"/>
    </row>
    <row r="2410" spans="1:14" x14ac:dyDescent="0.3">
      <c r="A2410"/>
      <c r="N2410"/>
    </row>
    <row r="2411" spans="1:14" x14ac:dyDescent="0.3">
      <c r="A2411"/>
      <c r="N2411"/>
    </row>
    <row r="2412" spans="1:14" x14ac:dyDescent="0.3">
      <c r="A2412"/>
      <c r="N2412"/>
    </row>
    <row r="2413" spans="1:14" x14ac:dyDescent="0.3">
      <c r="A2413"/>
      <c r="N2413"/>
    </row>
    <row r="2414" spans="1:14" x14ac:dyDescent="0.3">
      <c r="A2414"/>
      <c r="N2414"/>
    </row>
    <row r="2415" spans="1:14" x14ac:dyDescent="0.3">
      <c r="A2415"/>
      <c r="N2415"/>
    </row>
    <row r="2416" spans="1:14" x14ac:dyDescent="0.3">
      <c r="A2416"/>
      <c r="N2416"/>
    </row>
    <row r="2417" spans="1:14" x14ac:dyDescent="0.3">
      <c r="A2417"/>
      <c r="N2417"/>
    </row>
    <row r="2418" spans="1:14" x14ac:dyDescent="0.3">
      <c r="A2418"/>
      <c r="N2418"/>
    </row>
    <row r="2419" spans="1:14" x14ac:dyDescent="0.3">
      <c r="A2419"/>
      <c r="N2419"/>
    </row>
    <row r="2420" spans="1:14" x14ac:dyDescent="0.3">
      <c r="A2420"/>
      <c r="N2420"/>
    </row>
    <row r="2421" spans="1:14" x14ac:dyDescent="0.3">
      <c r="A2421"/>
      <c r="N2421"/>
    </row>
    <row r="2422" spans="1:14" x14ac:dyDescent="0.3">
      <c r="A2422"/>
      <c r="N2422"/>
    </row>
    <row r="2423" spans="1:14" x14ac:dyDescent="0.3">
      <c r="A2423"/>
      <c r="N2423"/>
    </row>
    <row r="2424" spans="1:14" x14ac:dyDescent="0.3">
      <c r="A2424"/>
      <c r="N2424"/>
    </row>
    <row r="2425" spans="1:14" x14ac:dyDescent="0.3">
      <c r="A2425"/>
      <c r="N2425"/>
    </row>
    <row r="2426" spans="1:14" x14ac:dyDescent="0.3">
      <c r="A2426"/>
      <c r="N2426"/>
    </row>
    <row r="2427" spans="1:14" x14ac:dyDescent="0.3">
      <c r="A2427"/>
      <c r="N2427"/>
    </row>
    <row r="2428" spans="1:14" x14ac:dyDescent="0.3">
      <c r="A2428"/>
      <c r="N2428"/>
    </row>
    <row r="2429" spans="1:14" x14ac:dyDescent="0.3">
      <c r="A2429"/>
      <c r="N2429"/>
    </row>
    <row r="2430" spans="1:14" x14ac:dyDescent="0.3">
      <c r="A2430"/>
      <c r="N2430"/>
    </row>
    <row r="2431" spans="1:14" x14ac:dyDescent="0.3">
      <c r="A2431"/>
      <c r="N2431"/>
    </row>
    <row r="2432" spans="1:14" x14ac:dyDescent="0.3">
      <c r="A2432"/>
      <c r="N2432"/>
    </row>
    <row r="2433" spans="1:14" x14ac:dyDescent="0.3">
      <c r="A2433"/>
      <c r="N2433"/>
    </row>
    <row r="2434" spans="1:14" x14ac:dyDescent="0.3">
      <c r="A2434"/>
      <c r="N2434"/>
    </row>
    <row r="2435" spans="1:14" x14ac:dyDescent="0.3">
      <c r="A2435"/>
      <c r="N2435"/>
    </row>
    <row r="2436" spans="1:14" x14ac:dyDescent="0.3">
      <c r="A2436"/>
      <c r="N2436"/>
    </row>
    <row r="2437" spans="1:14" x14ac:dyDescent="0.3">
      <c r="A2437"/>
      <c r="N2437"/>
    </row>
    <row r="2438" spans="1:14" x14ac:dyDescent="0.3">
      <c r="A2438"/>
      <c r="N2438"/>
    </row>
    <row r="2439" spans="1:14" x14ac:dyDescent="0.3">
      <c r="A2439"/>
      <c r="N2439"/>
    </row>
    <row r="2440" spans="1:14" x14ac:dyDescent="0.3">
      <c r="A2440"/>
      <c r="N2440"/>
    </row>
    <row r="2441" spans="1:14" x14ac:dyDescent="0.3">
      <c r="A2441"/>
      <c r="N2441"/>
    </row>
    <row r="2442" spans="1:14" x14ac:dyDescent="0.3">
      <c r="A2442"/>
      <c r="N2442"/>
    </row>
    <row r="2443" spans="1:14" x14ac:dyDescent="0.3">
      <c r="A2443"/>
      <c r="N2443"/>
    </row>
    <row r="2444" spans="1:14" x14ac:dyDescent="0.3">
      <c r="A2444"/>
      <c r="N2444"/>
    </row>
    <row r="2445" spans="1:14" x14ac:dyDescent="0.3">
      <c r="A2445"/>
      <c r="N2445"/>
    </row>
    <row r="2446" spans="1:14" x14ac:dyDescent="0.3">
      <c r="A2446"/>
      <c r="N2446"/>
    </row>
    <row r="2447" spans="1:14" x14ac:dyDescent="0.3">
      <c r="A2447"/>
      <c r="N2447"/>
    </row>
    <row r="2448" spans="1:14" x14ac:dyDescent="0.3">
      <c r="A2448"/>
      <c r="N2448"/>
    </row>
    <row r="2449" spans="1:14" x14ac:dyDescent="0.3">
      <c r="A2449"/>
      <c r="N2449"/>
    </row>
    <row r="2450" spans="1:14" x14ac:dyDescent="0.3">
      <c r="A2450"/>
      <c r="N2450"/>
    </row>
    <row r="2451" spans="1:14" x14ac:dyDescent="0.3">
      <c r="A2451"/>
      <c r="N2451"/>
    </row>
    <row r="2452" spans="1:14" x14ac:dyDescent="0.3">
      <c r="A2452"/>
      <c r="N2452"/>
    </row>
    <row r="2453" spans="1:14" x14ac:dyDescent="0.3">
      <c r="A2453"/>
      <c r="N2453"/>
    </row>
    <row r="2454" spans="1:14" x14ac:dyDescent="0.3">
      <c r="A2454"/>
      <c r="N2454"/>
    </row>
    <row r="2455" spans="1:14" x14ac:dyDescent="0.3">
      <c r="A2455"/>
      <c r="N2455"/>
    </row>
    <row r="2456" spans="1:14" x14ac:dyDescent="0.3">
      <c r="A2456"/>
      <c r="N2456"/>
    </row>
    <row r="2457" spans="1:14" x14ac:dyDescent="0.3">
      <c r="A2457"/>
      <c r="N2457"/>
    </row>
    <row r="2458" spans="1:14" x14ac:dyDescent="0.3">
      <c r="A2458"/>
      <c r="N2458"/>
    </row>
    <row r="2459" spans="1:14" x14ac:dyDescent="0.3">
      <c r="A2459"/>
      <c r="N2459"/>
    </row>
    <row r="2460" spans="1:14" x14ac:dyDescent="0.3">
      <c r="A2460"/>
      <c r="N2460"/>
    </row>
    <row r="2461" spans="1:14" x14ac:dyDescent="0.3">
      <c r="A2461"/>
      <c r="N2461"/>
    </row>
    <row r="2462" spans="1:14" x14ac:dyDescent="0.3">
      <c r="A2462"/>
      <c r="N2462"/>
    </row>
    <row r="2463" spans="1:14" x14ac:dyDescent="0.3">
      <c r="A2463"/>
      <c r="N2463"/>
    </row>
    <row r="2464" spans="1:14" x14ac:dyDescent="0.3">
      <c r="A2464"/>
      <c r="N2464"/>
    </row>
    <row r="2465" spans="1:14" x14ac:dyDescent="0.3">
      <c r="A2465"/>
      <c r="N2465"/>
    </row>
    <row r="2466" spans="1:14" x14ac:dyDescent="0.3">
      <c r="A2466"/>
      <c r="N2466"/>
    </row>
    <row r="2467" spans="1:14" x14ac:dyDescent="0.3">
      <c r="A2467"/>
      <c r="N2467"/>
    </row>
    <row r="2468" spans="1:14" x14ac:dyDescent="0.3">
      <c r="A2468"/>
      <c r="N2468"/>
    </row>
    <row r="2469" spans="1:14" x14ac:dyDescent="0.3">
      <c r="A2469"/>
      <c r="N2469"/>
    </row>
    <row r="2470" spans="1:14" x14ac:dyDescent="0.3">
      <c r="A2470"/>
      <c r="N2470"/>
    </row>
    <row r="2471" spans="1:14" x14ac:dyDescent="0.3">
      <c r="A2471"/>
      <c r="N2471"/>
    </row>
    <row r="2472" spans="1:14" x14ac:dyDescent="0.3">
      <c r="A2472"/>
      <c r="N2472"/>
    </row>
    <row r="2473" spans="1:14" x14ac:dyDescent="0.3">
      <c r="A2473"/>
      <c r="N2473"/>
    </row>
    <row r="2474" spans="1:14" x14ac:dyDescent="0.3">
      <c r="A2474"/>
      <c r="N2474"/>
    </row>
    <row r="2475" spans="1:14" x14ac:dyDescent="0.3">
      <c r="A2475"/>
      <c r="N2475"/>
    </row>
    <row r="2476" spans="1:14" x14ac:dyDescent="0.3">
      <c r="A2476"/>
      <c r="N2476"/>
    </row>
    <row r="2477" spans="1:14" x14ac:dyDescent="0.3">
      <c r="A2477"/>
      <c r="N2477"/>
    </row>
    <row r="2478" spans="1:14" x14ac:dyDescent="0.3">
      <c r="A2478"/>
      <c r="N2478"/>
    </row>
    <row r="2479" spans="1:14" x14ac:dyDescent="0.3">
      <c r="A2479"/>
      <c r="N2479"/>
    </row>
    <row r="2480" spans="1:14" x14ac:dyDescent="0.3">
      <c r="A2480"/>
      <c r="N2480"/>
    </row>
    <row r="2481" spans="1:14" x14ac:dyDescent="0.3">
      <c r="A2481"/>
      <c r="N2481"/>
    </row>
    <row r="2482" spans="1:14" x14ac:dyDescent="0.3">
      <c r="A2482"/>
      <c r="N2482"/>
    </row>
    <row r="2483" spans="1:14" x14ac:dyDescent="0.3">
      <c r="A2483"/>
      <c r="N2483"/>
    </row>
    <row r="2484" spans="1:14" x14ac:dyDescent="0.3">
      <c r="A2484"/>
      <c r="N2484"/>
    </row>
    <row r="2485" spans="1:14" x14ac:dyDescent="0.3">
      <c r="A2485"/>
      <c r="N2485"/>
    </row>
    <row r="2486" spans="1:14" x14ac:dyDescent="0.3">
      <c r="A2486"/>
      <c r="N2486"/>
    </row>
    <row r="2487" spans="1:14" x14ac:dyDescent="0.3">
      <c r="A2487"/>
      <c r="N2487"/>
    </row>
    <row r="2488" spans="1:14" x14ac:dyDescent="0.3">
      <c r="A2488"/>
      <c r="N2488"/>
    </row>
    <row r="2489" spans="1:14" x14ac:dyDescent="0.3">
      <c r="A2489"/>
      <c r="N2489"/>
    </row>
    <row r="2490" spans="1:14" x14ac:dyDescent="0.3">
      <c r="A2490"/>
      <c r="N2490"/>
    </row>
    <row r="2491" spans="1:14" x14ac:dyDescent="0.3">
      <c r="A2491"/>
      <c r="N2491"/>
    </row>
    <row r="2492" spans="1:14" x14ac:dyDescent="0.3">
      <c r="A2492"/>
      <c r="N2492"/>
    </row>
    <row r="2493" spans="1:14" x14ac:dyDescent="0.3">
      <c r="A2493"/>
      <c r="N2493"/>
    </row>
    <row r="2494" spans="1:14" x14ac:dyDescent="0.3">
      <c r="A2494"/>
      <c r="N2494"/>
    </row>
    <row r="2495" spans="1:14" x14ac:dyDescent="0.3">
      <c r="A2495"/>
      <c r="N2495"/>
    </row>
    <row r="2496" spans="1:14" x14ac:dyDescent="0.3">
      <c r="A2496"/>
      <c r="N2496"/>
    </row>
    <row r="2497" spans="1:14" x14ac:dyDescent="0.3">
      <c r="A2497"/>
      <c r="N2497"/>
    </row>
    <row r="2498" spans="1:14" x14ac:dyDescent="0.3">
      <c r="A2498"/>
      <c r="N2498"/>
    </row>
    <row r="2499" spans="1:14" x14ac:dyDescent="0.3">
      <c r="A2499"/>
      <c r="N2499"/>
    </row>
    <row r="2500" spans="1:14" x14ac:dyDescent="0.3">
      <c r="A2500"/>
      <c r="N2500"/>
    </row>
    <row r="2501" spans="1:14" x14ac:dyDescent="0.3">
      <c r="A2501"/>
      <c r="N2501"/>
    </row>
    <row r="2502" spans="1:14" x14ac:dyDescent="0.3">
      <c r="A2502"/>
      <c r="N2502"/>
    </row>
    <row r="2503" spans="1:14" x14ac:dyDescent="0.3">
      <c r="A2503"/>
      <c r="N2503"/>
    </row>
    <row r="2504" spans="1:14" x14ac:dyDescent="0.3">
      <c r="A2504"/>
      <c r="N2504"/>
    </row>
    <row r="2505" spans="1:14" x14ac:dyDescent="0.3">
      <c r="A2505"/>
      <c r="N2505"/>
    </row>
    <row r="2506" spans="1:14" x14ac:dyDescent="0.3">
      <c r="A2506"/>
      <c r="N2506"/>
    </row>
    <row r="2507" spans="1:14" x14ac:dyDescent="0.3">
      <c r="A2507"/>
      <c r="N2507"/>
    </row>
    <row r="2508" spans="1:14" x14ac:dyDescent="0.3">
      <c r="A2508"/>
      <c r="N2508"/>
    </row>
    <row r="2509" spans="1:14" x14ac:dyDescent="0.3">
      <c r="A2509"/>
      <c r="N2509"/>
    </row>
    <row r="2510" spans="1:14" x14ac:dyDescent="0.3">
      <c r="A2510"/>
      <c r="N2510"/>
    </row>
    <row r="2511" spans="1:14" x14ac:dyDescent="0.3">
      <c r="A2511"/>
      <c r="N2511"/>
    </row>
    <row r="2512" spans="1:14" x14ac:dyDescent="0.3">
      <c r="A2512"/>
      <c r="N2512"/>
    </row>
    <row r="2513" spans="1:14" x14ac:dyDescent="0.3">
      <c r="A2513"/>
      <c r="N2513"/>
    </row>
    <row r="2514" spans="1:14" x14ac:dyDescent="0.3">
      <c r="A2514"/>
      <c r="N2514"/>
    </row>
    <row r="2515" spans="1:14" x14ac:dyDescent="0.3">
      <c r="A2515"/>
      <c r="N2515"/>
    </row>
    <row r="2516" spans="1:14" x14ac:dyDescent="0.3">
      <c r="A2516"/>
      <c r="N2516"/>
    </row>
    <row r="2517" spans="1:14" x14ac:dyDescent="0.3">
      <c r="A2517"/>
      <c r="N2517"/>
    </row>
    <row r="2518" spans="1:14" x14ac:dyDescent="0.3">
      <c r="A2518"/>
      <c r="N2518"/>
    </row>
    <row r="2519" spans="1:14" x14ac:dyDescent="0.3">
      <c r="A2519"/>
      <c r="N2519"/>
    </row>
    <row r="2520" spans="1:14" x14ac:dyDescent="0.3">
      <c r="A2520"/>
      <c r="N2520"/>
    </row>
    <row r="2521" spans="1:14" x14ac:dyDescent="0.3">
      <c r="A2521"/>
      <c r="N2521"/>
    </row>
    <row r="2522" spans="1:14" x14ac:dyDescent="0.3">
      <c r="A2522"/>
      <c r="N2522"/>
    </row>
    <row r="2523" spans="1:14" x14ac:dyDescent="0.3">
      <c r="A2523"/>
      <c r="N2523"/>
    </row>
    <row r="2524" spans="1:14" x14ac:dyDescent="0.3">
      <c r="A2524"/>
      <c r="N2524"/>
    </row>
    <row r="2525" spans="1:14" x14ac:dyDescent="0.3">
      <c r="A2525"/>
      <c r="N2525"/>
    </row>
    <row r="2526" spans="1:14" x14ac:dyDescent="0.3">
      <c r="A2526"/>
      <c r="N2526"/>
    </row>
    <row r="2527" spans="1:14" x14ac:dyDescent="0.3">
      <c r="A2527"/>
      <c r="N2527"/>
    </row>
    <row r="2528" spans="1:14" x14ac:dyDescent="0.3">
      <c r="A2528"/>
      <c r="N2528"/>
    </row>
    <row r="2529" spans="1:14" x14ac:dyDescent="0.3">
      <c r="A2529"/>
      <c r="N2529"/>
    </row>
    <row r="2530" spans="1:14" x14ac:dyDescent="0.3">
      <c r="A2530"/>
      <c r="N2530"/>
    </row>
    <row r="2531" spans="1:14" x14ac:dyDescent="0.3">
      <c r="A2531"/>
      <c r="N2531"/>
    </row>
    <row r="2532" spans="1:14" x14ac:dyDescent="0.3">
      <c r="A2532"/>
      <c r="N2532"/>
    </row>
    <row r="2533" spans="1:14" x14ac:dyDescent="0.3">
      <c r="A2533"/>
      <c r="N2533"/>
    </row>
    <row r="2534" spans="1:14" x14ac:dyDescent="0.3">
      <c r="A2534"/>
      <c r="N2534"/>
    </row>
    <row r="2535" spans="1:14" x14ac:dyDescent="0.3">
      <c r="A2535"/>
      <c r="N2535"/>
    </row>
    <row r="2536" spans="1:14" x14ac:dyDescent="0.3">
      <c r="A2536"/>
      <c r="N2536"/>
    </row>
    <row r="2537" spans="1:14" x14ac:dyDescent="0.3">
      <c r="A2537"/>
      <c r="N2537"/>
    </row>
    <row r="2538" spans="1:14" x14ac:dyDescent="0.3">
      <c r="A2538"/>
      <c r="N2538"/>
    </row>
    <row r="2539" spans="1:14" x14ac:dyDescent="0.3">
      <c r="A2539"/>
      <c r="N2539"/>
    </row>
    <row r="2540" spans="1:14" x14ac:dyDescent="0.3">
      <c r="A2540"/>
      <c r="N2540"/>
    </row>
    <row r="2541" spans="1:14" x14ac:dyDescent="0.3">
      <c r="A2541"/>
      <c r="N2541"/>
    </row>
    <row r="2542" spans="1:14" x14ac:dyDescent="0.3">
      <c r="A2542"/>
      <c r="N2542"/>
    </row>
    <row r="2543" spans="1:14" x14ac:dyDescent="0.3">
      <c r="A2543"/>
      <c r="N2543"/>
    </row>
    <row r="2544" spans="1:14" x14ac:dyDescent="0.3">
      <c r="A2544"/>
      <c r="N2544"/>
    </row>
    <row r="2545" spans="1:14" x14ac:dyDescent="0.3">
      <c r="A2545"/>
      <c r="N2545"/>
    </row>
    <row r="2546" spans="1:14" x14ac:dyDescent="0.3">
      <c r="A2546"/>
      <c r="N2546"/>
    </row>
    <row r="2547" spans="1:14" x14ac:dyDescent="0.3">
      <c r="A2547"/>
      <c r="N2547"/>
    </row>
    <row r="2548" spans="1:14" x14ac:dyDescent="0.3">
      <c r="A2548"/>
      <c r="N2548"/>
    </row>
    <row r="2549" spans="1:14" x14ac:dyDescent="0.3">
      <c r="A2549"/>
      <c r="N2549"/>
    </row>
    <row r="2550" spans="1:14" x14ac:dyDescent="0.3">
      <c r="A2550"/>
      <c r="N2550"/>
    </row>
    <row r="2551" spans="1:14" x14ac:dyDescent="0.3">
      <c r="A2551"/>
      <c r="N2551"/>
    </row>
    <row r="2552" spans="1:14" x14ac:dyDescent="0.3">
      <c r="A2552"/>
      <c r="N2552"/>
    </row>
    <row r="2553" spans="1:14" x14ac:dyDescent="0.3">
      <c r="A2553"/>
      <c r="N2553"/>
    </row>
    <row r="2554" spans="1:14" x14ac:dyDescent="0.3">
      <c r="A2554"/>
      <c r="N2554"/>
    </row>
    <row r="2555" spans="1:14" x14ac:dyDescent="0.3">
      <c r="A2555"/>
      <c r="N2555"/>
    </row>
    <row r="2556" spans="1:14" x14ac:dyDescent="0.3">
      <c r="A2556"/>
      <c r="N2556"/>
    </row>
    <row r="2557" spans="1:14" x14ac:dyDescent="0.3">
      <c r="A2557"/>
      <c r="N2557"/>
    </row>
    <row r="2558" spans="1:14" x14ac:dyDescent="0.3">
      <c r="A2558"/>
      <c r="N2558"/>
    </row>
    <row r="2559" spans="1:14" x14ac:dyDescent="0.3">
      <c r="A2559"/>
      <c r="N2559"/>
    </row>
    <row r="2560" spans="1:14" x14ac:dyDescent="0.3">
      <c r="A2560"/>
      <c r="N2560"/>
    </row>
    <row r="2561" spans="1:14" x14ac:dyDescent="0.3">
      <c r="A2561"/>
      <c r="N2561"/>
    </row>
    <row r="2562" spans="1:14" x14ac:dyDescent="0.3">
      <c r="A2562"/>
      <c r="N2562"/>
    </row>
    <row r="2563" spans="1:14" x14ac:dyDescent="0.3">
      <c r="A2563"/>
      <c r="N2563"/>
    </row>
    <row r="2564" spans="1:14" x14ac:dyDescent="0.3">
      <c r="A2564"/>
      <c r="N2564"/>
    </row>
    <row r="2565" spans="1:14" x14ac:dyDescent="0.3">
      <c r="A2565"/>
      <c r="N2565"/>
    </row>
    <row r="2566" spans="1:14" x14ac:dyDescent="0.3">
      <c r="A2566"/>
      <c r="N2566"/>
    </row>
    <row r="2567" spans="1:14" x14ac:dyDescent="0.3">
      <c r="A2567"/>
      <c r="N2567"/>
    </row>
    <row r="2568" spans="1:14" x14ac:dyDescent="0.3">
      <c r="A2568"/>
      <c r="N2568"/>
    </row>
    <row r="2569" spans="1:14" x14ac:dyDescent="0.3">
      <c r="A2569"/>
      <c r="N2569"/>
    </row>
    <row r="2570" spans="1:14" x14ac:dyDescent="0.3">
      <c r="A2570"/>
      <c r="N2570"/>
    </row>
    <row r="2571" spans="1:14" x14ac:dyDescent="0.3">
      <c r="A2571"/>
      <c r="N2571"/>
    </row>
    <row r="2572" spans="1:14" x14ac:dyDescent="0.3">
      <c r="A2572"/>
      <c r="N2572"/>
    </row>
    <row r="2573" spans="1:14" x14ac:dyDescent="0.3">
      <c r="A2573"/>
      <c r="N2573"/>
    </row>
    <row r="2574" spans="1:14" x14ac:dyDescent="0.3">
      <c r="A2574"/>
      <c r="N2574"/>
    </row>
    <row r="2575" spans="1:14" x14ac:dyDescent="0.3">
      <c r="A2575"/>
      <c r="N2575"/>
    </row>
    <row r="2576" spans="1:14" x14ac:dyDescent="0.3">
      <c r="A2576"/>
      <c r="N2576"/>
    </row>
    <row r="2577" spans="1:14" x14ac:dyDescent="0.3">
      <c r="A2577"/>
      <c r="N2577"/>
    </row>
    <row r="2578" spans="1:14" x14ac:dyDescent="0.3">
      <c r="A2578"/>
      <c r="N2578"/>
    </row>
    <row r="2579" spans="1:14" x14ac:dyDescent="0.3">
      <c r="A2579"/>
      <c r="N2579"/>
    </row>
    <row r="2580" spans="1:14" x14ac:dyDescent="0.3">
      <c r="A2580"/>
      <c r="N2580"/>
    </row>
    <row r="2581" spans="1:14" x14ac:dyDescent="0.3">
      <c r="A2581"/>
      <c r="N2581"/>
    </row>
    <row r="2582" spans="1:14" x14ac:dyDescent="0.3">
      <c r="A2582"/>
      <c r="N2582"/>
    </row>
    <row r="2583" spans="1:14" x14ac:dyDescent="0.3">
      <c r="A2583"/>
      <c r="N2583"/>
    </row>
    <row r="2584" spans="1:14" x14ac:dyDescent="0.3">
      <c r="A2584"/>
      <c r="N2584"/>
    </row>
    <row r="2585" spans="1:14" x14ac:dyDescent="0.3">
      <c r="A2585"/>
      <c r="N2585"/>
    </row>
    <row r="2586" spans="1:14" x14ac:dyDescent="0.3">
      <c r="A2586"/>
      <c r="N2586"/>
    </row>
    <row r="2587" spans="1:14" x14ac:dyDescent="0.3">
      <c r="A2587"/>
      <c r="N2587"/>
    </row>
    <row r="2588" spans="1:14" x14ac:dyDescent="0.3">
      <c r="A2588"/>
      <c r="N2588"/>
    </row>
    <row r="2589" spans="1:14" x14ac:dyDescent="0.3">
      <c r="A2589"/>
      <c r="N2589"/>
    </row>
    <row r="2590" spans="1:14" x14ac:dyDescent="0.3">
      <c r="A2590"/>
      <c r="N2590"/>
    </row>
    <row r="2591" spans="1:14" x14ac:dyDescent="0.3">
      <c r="A2591"/>
      <c r="N2591"/>
    </row>
    <row r="2592" spans="1:14" x14ac:dyDescent="0.3">
      <c r="A2592"/>
      <c r="N2592"/>
    </row>
    <row r="2593" spans="1:14" x14ac:dyDescent="0.3">
      <c r="A2593"/>
      <c r="N2593"/>
    </row>
    <row r="2594" spans="1:14" x14ac:dyDescent="0.3">
      <c r="A2594"/>
      <c r="N2594"/>
    </row>
    <row r="2595" spans="1:14" x14ac:dyDescent="0.3">
      <c r="A2595"/>
      <c r="N2595"/>
    </row>
    <row r="2596" spans="1:14" x14ac:dyDescent="0.3">
      <c r="A2596"/>
      <c r="N2596"/>
    </row>
    <row r="2597" spans="1:14" x14ac:dyDescent="0.3">
      <c r="A2597"/>
      <c r="N2597"/>
    </row>
    <row r="2598" spans="1:14" x14ac:dyDescent="0.3">
      <c r="A2598"/>
      <c r="N2598"/>
    </row>
    <row r="2599" spans="1:14" x14ac:dyDescent="0.3">
      <c r="A2599"/>
      <c r="N2599"/>
    </row>
    <row r="2600" spans="1:14" x14ac:dyDescent="0.3">
      <c r="A2600"/>
      <c r="N2600"/>
    </row>
    <row r="2601" spans="1:14" x14ac:dyDescent="0.3">
      <c r="A2601"/>
      <c r="N2601"/>
    </row>
    <row r="2602" spans="1:14" x14ac:dyDescent="0.3">
      <c r="A2602"/>
      <c r="N2602"/>
    </row>
    <row r="2603" spans="1:14" x14ac:dyDescent="0.3">
      <c r="A2603"/>
      <c r="N2603"/>
    </row>
    <row r="2604" spans="1:14" x14ac:dyDescent="0.3">
      <c r="A2604"/>
      <c r="N2604"/>
    </row>
    <row r="2605" spans="1:14" x14ac:dyDescent="0.3">
      <c r="A2605"/>
      <c r="N2605"/>
    </row>
    <row r="2606" spans="1:14" x14ac:dyDescent="0.3">
      <c r="A2606"/>
      <c r="N2606"/>
    </row>
    <row r="2607" spans="1:14" x14ac:dyDescent="0.3">
      <c r="A2607"/>
      <c r="N2607"/>
    </row>
    <row r="2608" spans="1:14" x14ac:dyDescent="0.3">
      <c r="A2608"/>
      <c r="N2608"/>
    </row>
    <row r="2609" spans="1:14" x14ac:dyDescent="0.3">
      <c r="A2609"/>
      <c r="N2609"/>
    </row>
    <row r="2610" spans="1:14" x14ac:dyDescent="0.3">
      <c r="A2610"/>
      <c r="N2610"/>
    </row>
    <row r="2611" spans="1:14" x14ac:dyDescent="0.3">
      <c r="A2611"/>
      <c r="N2611"/>
    </row>
    <row r="2612" spans="1:14" x14ac:dyDescent="0.3">
      <c r="A2612"/>
      <c r="N2612"/>
    </row>
    <row r="2613" spans="1:14" x14ac:dyDescent="0.3">
      <c r="A2613"/>
      <c r="N2613"/>
    </row>
    <row r="2614" spans="1:14" x14ac:dyDescent="0.3">
      <c r="A2614"/>
      <c r="N2614"/>
    </row>
    <row r="2615" spans="1:14" x14ac:dyDescent="0.3">
      <c r="A2615"/>
      <c r="N2615"/>
    </row>
    <row r="2616" spans="1:14" x14ac:dyDescent="0.3">
      <c r="A2616"/>
      <c r="N2616"/>
    </row>
    <row r="2617" spans="1:14" x14ac:dyDescent="0.3">
      <c r="A2617"/>
      <c r="N2617"/>
    </row>
    <row r="2618" spans="1:14" x14ac:dyDescent="0.3">
      <c r="A2618"/>
      <c r="N2618"/>
    </row>
    <row r="2619" spans="1:14" x14ac:dyDescent="0.3">
      <c r="A2619"/>
      <c r="N2619"/>
    </row>
    <row r="2620" spans="1:14" x14ac:dyDescent="0.3">
      <c r="A2620"/>
      <c r="N2620"/>
    </row>
    <row r="2621" spans="1:14" x14ac:dyDescent="0.3">
      <c r="A2621"/>
      <c r="N2621"/>
    </row>
    <row r="2622" spans="1:14" x14ac:dyDescent="0.3">
      <c r="A2622"/>
      <c r="N2622"/>
    </row>
    <row r="2623" spans="1:14" x14ac:dyDescent="0.3">
      <c r="A2623"/>
      <c r="N2623"/>
    </row>
    <row r="2624" spans="1:14" x14ac:dyDescent="0.3">
      <c r="A2624"/>
      <c r="N2624"/>
    </row>
    <row r="2625" spans="1:14" x14ac:dyDescent="0.3">
      <c r="A2625"/>
      <c r="N2625"/>
    </row>
    <row r="2626" spans="1:14" x14ac:dyDescent="0.3">
      <c r="A2626"/>
      <c r="N2626"/>
    </row>
    <row r="2627" spans="1:14" x14ac:dyDescent="0.3">
      <c r="A2627"/>
      <c r="N2627"/>
    </row>
    <row r="2628" spans="1:14" x14ac:dyDescent="0.3">
      <c r="A2628"/>
      <c r="N2628"/>
    </row>
    <row r="2629" spans="1:14" x14ac:dyDescent="0.3">
      <c r="A2629"/>
      <c r="N2629"/>
    </row>
    <row r="2630" spans="1:14" x14ac:dyDescent="0.3">
      <c r="A2630"/>
      <c r="N2630"/>
    </row>
    <row r="2631" spans="1:14" x14ac:dyDescent="0.3">
      <c r="A2631"/>
      <c r="N2631"/>
    </row>
    <row r="2632" spans="1:14" x14ac:dyDescent="0.3">
      <c r="A2632"/>
      <c r="N2632"/>
    </row>
    <row r="2633" spans="1:14" x14ac:dyDescent="0.3">
      <c r="A2633"/>
      <c r="N2633"/>
    </row>
    <row r="2634" spans="1:14" x14ac:dyDescent="0.3">
      <c r="A2634"/>
      <c r="N2634"/>
    </row>
    <row r="2635" spans="1:14" x14ac:dyDescent="0.3">
      <c r="A2635"/>
      <c r="N2635"/>
    </row>
    <row r="2636" spans="1:14" x14ac:dyDescent="0.3">
      <c r="A2636"/>
      <c r="N2636"/>
    </row>
    <row r="2637" spans="1:14" x14ac:dyDescent="0.3">
      <c r="A2637"/>
      <c r="N2637"/>
    </row>
    <row r="2638" spans="1:14" x14ac:dyDescent="0.3">
      <c r="A2638"/>
      <c r="N2638"/>
    </row>
    <row r="2639" spans="1:14" x14ac:dyDescent="0.3">
      <c r="A2639"/>
      <c r="N2639"/>
    </row>
    <row r="2640" spans="1:14" x14ac:dyDescent="0.3">
      <c r="A2640"/>
      <c r="N2640"/>
    </row>
    <row r="2641" spans="1:14" x14ac:dyDescent="0.3">
      <c r="A2641"/>
      <c r="N2641"/>
    </row>
    <row r="2642" spans="1:14" x14ac:dyDescent="0.3">
      <c r="A2642"/>
      <c r="N2642"/>
    </row>
    <row r="2643" spans="1:14" x14ac:dyDescent="0.3">
      <c r="A2643"/>
      <c r="N2643"/>
    </row>
    <row r="2644" spans="1:14" x14ac:dyDescent="0.3">
      <c r="A2644"/>
      <c r="N2644"/>
    </row>
    <row r="2645" spans="1:14" x14ac:dyDescent="0.3">
      <c r="A2645"/>
      <c r="N2645"/>
    </row>
    <row r="2646" spans="1:14" x14ac:dyDescent="0.3">
      <c r="A2646"/>
      <c r="N2646"/>
    </row>
    <row r="2647" spans="1:14" x14ac:dyDescent="0.3">
      <c r="A2647"/>
      <c r="N2647"/>
    </row>
    <row r="2648" spans="1:14" x14ac:dyDescent="0.3">
      <c r="A2648"/>
      <c r="N2648"/>
    </row>
    <row r="2649" spans="1:14" x14ac:dyDescent="0.3">
      <c r="A2649"/>
      <c r="N2649"/>
    </row>
    <row r="2650" spans="1:14" x14ac:dyDescent="0.3">
      <c r="A2650"/>
      <c r="N2650"/>
    </row>
    <row r="2651" spans="1:14" x14ac:dyDescent="0.3">
      <c r="A2651"/>
      <c r="N2651"/>
    </row>
    <row r="2652" spans="1:14" x14ac:dyDescent="0.3">
      <c r="A2652"/>
      <c r="N2652"/>
    </row>
    <row r="2653" spans="1:14" x14ac:dyDescent="0.3">
      <c r="A2653"/>
      <c r="N2653"/>
    </row>
    <row r="2654" spans="1:14" x14ac:dyDescent="0.3">
      <c r="A2654"/>
      <c r="N2654"/>
    </row>
    <row r="2655" spans="1:14" x14ac:dyDescent="0.3">
      <c r="A2655"/>
      <c r="N2655"/>
    </row>
    <row r="2656" spans="1:14" x14ac:dyDescent="0.3">
      <c r="A2656"/>
      <c r="N2656"/>
    </row>
    <row r="2657" spans="1:14" x14ac:dyDescent="0.3">
      <c r="A2657"/>
      <c r="N2657"/>
    </row>
    <row r="2658" spans="1:14" x14ac:dyDescent="0.3">
      <c r="A2658"/>
      <c r="N2658"/>
    </row>
    <row r="2659" spans="1:14" x14ac:dyDescent="0.3">
      <c r="A2659"/>
      <c r="N2659"/>
    </row>
    <row r="2660" spans="1:14" x14ac:dyDescent="0.3">
      <c r="A2660"/>
      <c r="N2660"/>
    </row>
    <row r="2661" spans="1:14" x14ac:dyDescent="0.3">
      <c r="A2661"/>
      <c r="N2661"/>
    </row>
    <row r="2662" spans="1:14" x14ac:dyDescent="0.3">
      <c r="A2662"/>
      <c r="N2662"/>
    </row>
    <row r="2663" spans="1:14" x14ac:dyDescent="0.3">
      <c r="A2663"/>
      <c r="N2663"/>
    </row>
    <row r="2664" spans="1:14" x14ac:dyDescent="0.3">
      <c r="A2664"/>
      <c r="N2664"/>
    </row>
    <row r="2665" spans="1:14" x14ac:dyDescent="0.3">
      <c r="A2665"/>
      <c r="N2665"/>
    </row>
    <row r="2666" spans="1:14" x14ac:dyDescent="0.3">
      <c r="A2666"/>
      <c r="N2666"/>
    </row>
    <row r="2667" spans="1:14" x14ac:dyDescent="0.3">
      <c r="A2667"/>
      <c r="N2667"/>
    </row>
    <row r="2668" spans="1:14" x14ac:dyDescent="0.3">
      <c r="A2668"/>
      <c r="N2668"/>
    </row>
    <row r="2669" spans="1:14" x14ac:dyDescent="0.3">
      <c r="A2669"/>
      <c r="N2669"/>
    </row>
    <row r="2670" spans="1:14" x14ac:dyDescent="0.3">
      <c r="A2670"/>
      <c r="N2670"/>
    </row>
    <row r="2671" spans="1:14" x14ac:dyDescent="0.3">
      <c r="A2671"/>
      <c r="N2671"/>
    </row>
    <row r="2672" spans="1:14" x14ac:dyDescent="0.3">
      <c r="A2672"/>
      <c r="N2672"/>
    </row>
    <row r="2673" spans="1:14" x14ac:dyDescent="0.3">
      <c r="A2673"/>
      <c r="N2673"/>
    </row>
    <row r="2674" spans="1:14" x14ac:dyDescent="0.3">
      <c r="A2674"/>
      <c r="N2674"/>
    </row>
    <row r="2675" spans="1:14" x14ac:dyDescent="0.3">
      <c r="A2675"/>
      <c r="N2675"/>
    </row>
    <row r="2676" spans="1:14" x14ac:dyDescent="0.3">
      <c r="A2676"/>
      <c r="N2676"/>
    </row>
    <row r="2677" spans="1:14" x14ac:dyDescent="0.3">
      <c r="A2677"/>
      <c r="N2677"/>
    </row>
    <row r="2678" spans="1:14" x14ac:dyDescent="0.3">
      <c r="A2678"/>
      <c r="N2678"/>
    </row>
    <row r="2679" spans="1:14" x14ac:dyDescent="0.3">
      <c r="A2679"/>
      <c r="N2679"/>
    </row>
    <row r="2680" spans="1:14" x14ac:dyDescent="0.3">
      <c r="A2680"/>
      <c r="N2680"/>
    </row>
    <row r="2681" spans="1:14" x14ac:dyDescent="0.3">
      <c r="A2681"/>
      <c r="N2681"/>
    </row>
    <row r="2682" spans="1:14" x14ac:dyDescent="0.3">
      <c r="A2682"/>
      <c r="N2682"/>
    </row>
    <row r="2683" spans="1:14" x14ac:dyDescent="0.3">
      <c r="A2683"/>
      <c r="N2683"/>
    </row>
    <row r="2684" spans="1:14" x14ac:dyDescent="0.3">
      <c r="A2684"/>
      <c r="N2684"/>
    </row>
    <row r="2685" spans="1:14" x14ac:dyDescent="0.3">
      <c r="A2685"/>
      <c r="N2685"/>
    </row>
    <row r="2686" spans="1:14" x14ac:dyDescent="0.3">
      <c r="A2686"/>
      <c r="N2686"/>
    </row>
    <row r="2687" spans="1:14" x14ac:dyDescent="0.3">
      <c r="A2687"/>
      <c r="N2687"/>
    </row>
    <row r="2688" spans="1:14" x14ac:dyDescent="0.3">
      <c r="A2688"/>
      <c r="N2688"/>
    </row>
    <row r="2689" spans="1:14" x14ac:dyDescent="0.3">
      <c r="A2689"/>
      <c r="N2689"/>
    </row>
    <row r="2690" spans="1:14" x14ac:dyDescent="0.3">
      <c r="A2690"/>
      <c r="N2690"/>
    </row>
    <row r="2691" spans="1:14" x14ac:dyDescent="0.3">
      <c r="A2691"/>
      <c r="N2691"/>
    </row>
    <row r="2692" spans="1:14" x14ac:dyDescent="0.3">
      <c r="A2692"/>
      <c r="N2692"/>
    </row>
    <row r="2693" spans="1:14" x14ac:dyDescent="0.3">
      <c r="A2693"/>
      <c r="N2693"/>
    </row>
    <row r="2694" spans="1:14" x14ac:dyDescent="0.3">
      <c r="A2694"/>
      <c r="N2694"/>
    </row>
    <row r="2695" spans="1:14" x14ac:dyDescent="0.3">
      <c r="A2695"/>
      <c r="N2695"/>
    </row>
    <row r="2696" spans="1:14" x14ac:dyDescent="0.3">
      <c r="A2696"/>
      <c r="N2696"/>
    </row>
    <row r="2697" spans="1:14" x14ac:dyDescent="0.3">
      <c r="A2697"/>
      <c r="N2697"/>
    </row>
    <row r="2698" spans="1:14" x14ac:dyDescent="0.3">
      <c r="A2698"/>
      <c r="N2698"/>
    </row>
    <row r="2699" spans="1:14" x14ac:dyDescent="0.3">
      <c r="A2699"/>
      <c r="N2699"/>
    </row>
    <row r="2700" spans="1:14" x14ac:dyDescent="0.3">
      <c r="A2700"/>
      <c r="N2700"/>
    </row>
    <row r="2701" spans="1:14" x14ac:dyDescent="0.3">
      <c r="A2701"/>
      <c r="N2701"/>
    </row>
    <row r="2702" spans="1:14" x14ac:dyDescent="0.3">
      <c r="A2702"/>
      <c r="N2702"/>
    </row>
    <row r="2703" spans="1:14" x14ac:dyDescent="0.3">
      <c r="A2703"/>
      <c r="N2703"/>
    </row>
    <row r="2704" spans="1:14" x14ac:dyDescent="0.3">
      <c r="A2704"/>
      <c r="N2704"/>
    </row>
    <row r="2705" spans="1:14" x14ac:dyDescent="0.3">
      <c r="A2705"/>
      <c r="N2705"/>
    </row>
    <row r="2706" spans="1:14" x14ac:dyDescent="0.3">
      <c r="A2706"/>
      <c r="N2706"/>
    </row>
    <row r="2707" spans="1:14" x14ac:dyDescent="0.3">
      <c r="A2707"/>
      <c r="N2707"/>
    </row>
    <row r="2708" spans="1:14" x14ac:dyDescent="0.3">
      <c r="A2708"/>
      <c r="N2708"/>
    </row>
    <row r="2709" spans="1:14" x14ac:dyDescent="0.3">
      <c r="A2709"/>
      <c r="N2709"/>
    </row>
    <row r="2710" spans="1:14" x14ac:dyDescent="0.3">
      <c r="A2710"/>
      <c r="N2710"/>
    </row>
    <row r="2711" spans="1:14" x14ac:dyDescent="0.3">
      <c r="A2711"/>
      <c r="N2711"/>
    </row>
    <row r="2712" spans="1:14" x14ac:dyDescent="0.3">
      <c r="A2712"/>
      <c r="N2712"/>
    </row>
    <row r="2713" spans="1:14" x14ac:dyDescent="0.3">
      <c r="A2713"/>
      <c r="N2713"/>
    </row>
    <row r="2714" spans="1:14" x14ac:dyDescent="0.3">
      <c r="A2714"/>
      <c r="N2714"/>
    </row>
    <row r="2715" spans="1:14" x14ac:dyDescent="0.3">
      <c r="A2715"/>
      <c r="N2715"/>
    </row>
    <row r="2716" spans="1:14" x14ac:dyDescent="0.3">
      <c r="A2716"/>
      <c r="N2716"/>
    </row>
    <row r="2717" spans="1:14" x14ac:dyDescent="0.3">
      <c r="A2717"/>
      <c r="N2717"/>
    </row>
    <row r="2718" spans="1:14" x14ac:dyDescent="0.3">
      <c r="A2718"/>
      <c r="N2718"/>
    </row>
    <row r="2719" spans="1:14" x14ac:dyDescent="0.3">
      <c r="A2719"/>
      <c r="N2719"/>
    </row>
    <row r="2720" spans="1:14" x14ac:dyDescent="0.3">
      <c r="A2720"/>
      <c r="N2720"/>
    </row>
    <row r="2721" spans="1:14" x14ac:dyDescent="0.3">
      <c r="A2721"/>
      <c r="N2721"/>
    </row>
    <row r="2722" spans="1:14" x14ac:dyDescent="0.3">
      <c r="A2722"/>
      <c r="N2722"/>
    </row>
    <row r="2723" spans="1:14" x14ac:dyDescent="0.3">
      <c r="A2723"/>
      <c r="N2723"/>
    </row>
    <row r="2724" spans="1:14" x14ac:dyDescent="0.3">
      <c r="A2724"/>
      <c r="N2724"/>
    </row>
    <row r="2725" spans="1:14" x14ac:dyDescent="0.3">
      <c r="A2725"/>
      <c r="N2725"/>
    </row>
    <row r="2726" spans="1:14" x14ac:dyDescent="0.3">
      <c r="A2726"/>
      <c r="N2726"/>
    </row>
    <row r="2727" spans="1:14" x14ac:dyDescent="0.3">
      <c r="A2727"/>
      <c r="N2727"/>
    </row>
    <row r="2728" spans="1:14" x14ac:dyDescent="0.3">
      <c r="A2728"/>
      <c r="N2728"/>
    </row>
    <row r="2729" spans="1:14" x14ac:dyDescent="0.3">
      <c r="A2729"/>
      <c r="N2729"/>
    </row>
    <row r="2730" spans="1:14" x14ac:dyDescent="0.3">
      <c r="A2730"/>
      <c r="N2730"/>
    </row>
    <row r="2731" spans="1:14" x14ac:dyDescent="0.3">
      <c r="A2731"/>
      <c r="N2731"/>
    </row>
    <row r="2732" spans="1:14" x14ac:dyDescent="0.3">
      <c r="A2732"/>
      <c r="N2732"/>
    </row>
    <row r="2733" spans="1:14" x14ac:dyDescent="0.3">
      <c r="A2733"/>
      <c r="N2733"/>
    </row>
    <row r="2734" spans="1:14" x14ac:dyDescent="0.3">
      <c r="A2734"/>
      <c r="N2734"/>
    </row>
    <row r="2735" spans="1:14" x14ac:dyDescent="0.3">
      <c r="A2735"/>
      <c r="N2735"/>
    </row>
    <row r="2736" spans="1:14" x14ac:dyDescent="0.3">
      <c r="A2736"/>
      <c r="N2736"/>
    </row>
    <row r="2737" spans="1:14" x14ac:dyDescent="0.3">
      <c r="A2737"/>
      <c r="N2737"/>
    </row>
    <row r="2738" spans="1:14" x14ac:dyDescent="0.3">
      <c r="A2738"/>
      <c r="N2738"/>
    </row>
    <row r="2739" spans="1:14" x14ac:dyDescent="0.3">
      <c r="A2739"/>
      <c r="N2739"/>
    </row>
    <row r="2740" spans="1:14" x14ac:dyDescent="0.3">
      <c r="A2740"/>
      <c r="N2740"/>
    </row>
    <row r="2741" spans="1:14" x14ac:dyDescent="0.3">
      <c r="A2741"/>
      <c r="N2741"/>
    </row>
    <row r="2742" spans="1:14" x14ac:dyDescent="0.3">
      <c r="A2742"/>
      <c r="N2742"/>
    </row>
    <row r="2743" spans="1:14" x14ac:dyDescent="0.3">
      <c r="A2743"/>
      <c r="N2743"/>
    </row>
    <row r="2744" spans="1:14" x14ac:dyDescent="0.3">
      <c r="A2744"/>
      <c r="N2744"/>
    </row>
    <row r="2745" spans="1:14" x14ac:dyDescent="0.3">
      <c r="A2745"/>
      <c r="N2745"/>
    </row>
    <row r="2746" spans="1:14" x14ac:dyDescent="0.3">
      <c r="A2746"/>
      <c r="N2746"/>
    </row>
    <row r="2747" spans="1:14" x14ac:dyDescent="0.3">
      <c r="A2747"/>
      <c r="N2747"/>
    </row>
    <row r="2748" spans="1:14" x14ac:dyDescent="0.3">
      <c r="A2748"/>
      <c r="N2748"/>
    </row>
    <row r="2749" spans="1:14" x14ac:dyDescent="0.3">
      <c r="A2749"/>
      <c r="N2749"/>
    </row>
    <row r="2750" spans="1:14" x14ac:dyDescent="0.3">
      <c r="A2750"/>
      <c r="N2750"/>
    </row>
    <row r="2751" spans="1:14" x14ac:dyDescent="0.3">
      <c r="A2751"/>
      <c r="N2751"/>
    </row>
    <row r="2752" spans="1:14" x14ac:dyDescent="0.3">
      <c r="A2752"/>
      <c r="N2752"/>
    </row>
    <row r="2753" spans="1:14" x14ac:dyDescent="0.3">
      <c r="A2753"/>
      <c r="N2753"/>
    </row>
    <row r="2754" spans="1:14" x14ac:dyDescent="0.3">
      <c r="A2754"/>
      <c r="N2754"/>
    </row>
    <row r="2755" spans="1:14" x14ac:dyDescent="0.3">
      <c r="A2755"/>
      <c r="N2755"/>
    </row>
    <row r="2756" spans="1:14" x14ac:dyDescent="0.3">
      <c r="A2756"/>
      <c r="N2756"/>
    </row>
    <row r="2757" spans="1:14" x14ac:dyDescent="0.3">
      <c r="A2757"/>
      <c r="N2757"/>
    </row>
    <row r="2758" spans="1:14" x14ac:dyDescent="0.3">
      <c r="A2758"/>
      <c r="N2758"/>
    </row>
    <row r="2759" spans="1:14" x14ac:dyDescent="0.3">
      <c r="A2759"/>
      <c r="N2759"/>
    </row>
    <row r="2760" spans="1:14" x14ac:dyDescent="0.3">
      <c r="A2760"/>
      <c r="N2760"/>
    </row>
    <row r="2761" spans="1:14" x14ac:dyDescent="0.3">
      <c r="A2761"/>
      <c r="N2761"/>
    </row>
    <row r="2762" spans="1:14" x14ac:dyDescent="0.3">
      <c r="A2762"/>
      <c r="N2762"/>
    </row>
    <row r="2763" spans="1:14" x14ac:dyDescent="0.3">
      <c r="A2763"/>
      <c r="N2763"/>
    </row>
    <row r="2764" spans="1:14" x14ac:dyDescent="0.3">
      <c r="A2764"/>
      <c r="N2764"/>
    </row>
    <row r="2765" spans="1:14" x14ac:dyDescent="0.3">
      <c r="A2765"/>
      <c r="N2765"/>
    </row>
    <row r="2766" spans="1:14" x14ac:dyDescent="0.3">
      <c r="A2766"/>
      <c r="N2766"/>
    </row>
    <row r="2767" spans="1:14" x14ac:dyDescent="0.3">
      <c r="A2767"/>
      <c r="N2767"/>
    </row>
    <row r="2768" spans="1:14" x14ac:dyDescent="0.3">
      <c r="A2768"/>
      <c r="N2768"/>
    </row>
    <row r="2769" spans="1:14" x14ac:dyDescent="0.3">
      <c r="A2769"/>
      <c r="N2769"/>
    </row>
    <row r="2770" spans="1:14" x14ac:dyDescent="0.3">
      <c r="A2770"/>
      <c r="N2770"/>
    </row>
    <row r="2771" spans="1:14" x14ac:dyDescent="0.3">
      <c r="A2771"/>
      <c r="N2771"/>
    </row>
    <row r="2772" spans="1:14" x14ac:dyDescent="0.3">
      <c r="A2772"/>
      <c r="N2772"/>
    </row>
    <row r="2773" spans="1:14" x14ac:dyDescent="0.3">
      <c r="A2773"/>
      <c r="N2773"/>
    </row>
    <row r="2774" spans="1:14" x14ac:dyDescent="0.3">
      <c r="A2774"/>
      <c r="N2774"/>
    </row>
    <row r="2775" spans="1:14" x14ac:dyDescent="0.3">
      <c r="A2775"/>
      <c r="N2775"/>
    </row>
    <row r="2776" spans="1:14" x14ac:dyDescent="0.3">
      <c r="A2776"/>
      <c r="N2776"/>
    </row>
    <row r="2777" spans="1:14" x14ac:dyDescent="0.3">
      <c r="A2777"/>
      <c r="N2777"/>
    </row>
    <row r="2778" spans="1:14" x14ac:dyDescent="0.3">
      <c r="A2778"/>
      <c r="N2778"/>
    </row>
    <row r="2779" spans="1:14" x14ac:dyDescent="0.3">
      <c r="A2779"/>
      <c r="N2779"/>
    </row>
    <row r="2780" spans="1:14" x14ac:dyDescent="0.3">
      <c r="A2780"/>
      <c r="N2780"/>
    </row>
    <row r="2781" spans="1:14" x14ac:dyDescent="0.3">
      <c r="A2781"/>
      <c r="N2781"/>
    </row>
    <row r="2782" spans="1:14" x14ac:dyDescent="0.3">
      <c r="A2782"/>
      <c r="N2782"/>
    </row>
    <row r="2783" spans="1:14" x14ac:dyDescent="0.3">
      <c r="A2783"/>
      <c r="N2783"/>
    </row>
    <row r="2784" spans="1:14" x14ac:dyDescent="0.3">
      <c r="A2784"/>
      <c r="N2784"/>
    </row>
    <row r="2785" spans="1:14" x14ac:dyDescent="0.3">
      <c r="A2785"/>
      <c r="N2785"/>
    </row>
    <row r="2786" spans="1:14" x14ac:dyDescent="0.3">
      <c r="A2786"/>
      <c r="N2786"/>
    </row>
    <row r="2787" spans="1:14" x14ac:dyDescent="0.3">
      <c r="A2787"/>
      <c r="N2787"/>
    </row>
    <row r="2788" spans="1:14" x14ac:dyDescent="0.3">
      <c r="A2788"/>
      <c r="N2788"/>
    </row>
    <row r="2789" spans="1:14" x14ac:dyDescent="0.3">
      <c r="A2789"/>
      <c r="N2789"/>
    </row>
    <row r="2790" spans="1:14" x14ac:dyDescent="0.3">
      <c r="A2790"/>
      <c r="N2790"/>
    </row>
    <row r="2791" spans="1:14" x14ac:dyDescent="0.3">
      <c r="A2791"/>
      <c r="N2791"/>
    </row>
    <row r="2792" spans="1:14" x14ac:dyDescent="0.3">
      <c r="A2792"/>
      <c r="N2792"/>
    </row>
    <row r="2793" spans="1:14" x14ac:dyDescent="0.3">
      <c r="A2793"/>
      <c r="N2793"/>
    </row>
    <row r="2794" spans="1:14" x14ac:dyDescent="0.3">
      <c r="A2794"/>
      <c r="N2794"/>
    </row>
    <row r="2795" spans="1:14" x14ac:dyDescent="0.3">
      <c r="A2795"/>
      <c r="N2795"/>
    </row>
    <row r="2796" spans="1:14" x14ac:dyDescent="0.3">
      <c r="A2796"/>
      <c r="N2796"/>
    </row>
    <row r="2797" spans="1:14" x14ac:dyDescent="0.3">
      <c r="A2797"/>
      <c r="N2797"/>
    </row>
    <row r="2798" spans="1:14" x14ac:dyDescent="0.3">
      <c r="A2798"/>
      <c r="N2798"/>
    </row>
    <row r="2799" spans="1:14" x14ac:dyDescent="0.3">
      <c r="A2799"/>
      <c r="N2799"/>
    </row>
    <row r="2800" spans="1:14" x14ac:dyDescent="0.3">
      <c r="A2800"/>
      <c r="N2800"/>
    </row>
    <row r="2801" spans="1:14" x14ac:dyDescent="0.3">
      <c r="A2801"/>
      <c r="N2801"/>
    </row>
    <row r="2802" spans="1:14" x14ac:dyDescent="0.3">
      <c r="A2802"/>
      <c r="N2802"/>
    </row>
    <row r="2803" spans="1:14" x14ac:dyDescent="0.3">
      <c r="A2803"/>
      <c r="N2803"/>
    </row>
    <row r="2804" spans="1:14" x14ac:dyDescent="0.3">
      <c r="A2804"/>
      <c r="N2804"/>
    </row>
    <row r="2805" spans="1:14" x14ac:dyDescent="0.3">
      <c r="A2805"/>
      <c r="N2805"/>
    </row>
    <row r="2806" spans="1:14" x14ac:dyDescent="0.3">
      <c r="A2806"/>
      <c r="N2806"/>
    </row>
    <row r="2807" spans="1:14" x14ac:dyDescent="0.3">
      <c r="A2807"/>
      <c r="N2807"/>
    </row>
    <row r="2808" spans="1:14" x14ac:dyDescent="0.3">
      <c r="A2808"/>
      <c r="N2808"/>
    </row>
    <row r="2809" spans="1:14" x14ac:dyDescent="0.3">
      <c r="A2809"/>
      <c r="N2809"/>
    </row>
    <row r="2810" spans="1:14" x14ac:dyDescent="0.3">
      <c r="A2810"/>
      <c r="N2810"/>
    </row>
    <row r="2811" spans="1:14" x14ac:dyDescent="0.3">
      <c r="A2811"/>
      <c r="N2811"/>
    </row>
    <row r="2812" spans="1:14" x14ac:dyDescent="0.3">
      <c r="A2812"/>
      <c r="N2812"/>
    </row>
    <row r="2813" spans="1:14" x14ac:dyDescent="0.3">
      <c r="A2813"/>
      <c r="N2813"/>
    </row>
    <row r="2814" spans="1:14" x14ac:dyDescent="0.3">
      <c r="A2814"/>
      <c r="N2814"/>
    </row>
    <row r="2815" spans="1:14" x14ac:dyDescent="0.3">
      <c r="A2815"/>
      <c r="N2815"/>
    </row>
    <row r="2816" spans="1:14" x14ac:dyDescent="0.3">
      <c r="A2816"/>
      <c r="N2816"/>
    </row>
    <row r="2817" spans="1:14" x14ac:dyDescent="0.3">
      <c r="A2817"/>
      <c r="N2817"/>
    </row>
    <row r="2818" spans="1:14" x14ac:dyDescent="0.3">
      <c r="A2818"/>
      <c r="N2818"/>
    </row>
    <row r="2819" spans="1:14" x14ac:dyDescent="0.3">
      <c r="A2819"/>
      <c r="N2819"/>
    </row>
    <row r="2820" spans="1:14" x14ac:dyDescent="0.3">
      <c r="A2820"/>
      <c r="N2820"/>
    </row>
    <row r="2821" spans="1:14" x14ac:dyDescent="0.3">
      <c r="A2821"/>
      <c r="N2821"/>
    </row>
    <row r="2822" spans="1:14" x14ac:dyDescent="0.3">
      <c r="A2822"/>
      <c r="N2822"/>
    </row>
    <row r="2823" spans="1:14" x14ac:dyDescent="0.3">
      <c r="A2823"/>
      <c r="N2823"/>
    </row>
    <row r="2824" spans="1:14" x14ac:dyDescent="0.3">
      <c r="A2824"/>
      <c r="N2824"/>
    </row>
    <row r="2825" spans="1:14" x14ac:dyDescent="0.3">
      <c r="A2825"/>
      <c r="N2825"/>
    </row>
    <row r="2826" spans="1:14" x14ac:dyDescent="0.3">
      <c r="A2826"/>
      <c r="N2826"/>
    </row>
    <row r="2827" spans="1:14" x14ac:dyDescent="0.3">
      <c r="A2827"/>
      <c r="N2827"/>
    </row>
    <row r="2828" spans="1:14" x14ac:dyDescent="0.3">
      <c r="A2828"/>
      <c r="N2828"/>
    </row>
    <row r="2829" spans="1:14" x14ac:dyDescent="0.3">
      <c r="A2829"/>
      <c r="N2829"/>
    </row>
    <row r="2830" spans="1:14" x14ac:dyDescent="0.3">
      <c r="A2830"/>
      <c r="N2830"/>
    </row>
    <row r="2831" spans="1:14" x14ac:dyDescent="0.3">
      <c r="A2831"/>
      <c r="N2831"/>
    </row>
    <row r="2832" spans="1:14" x14ac:dyDescent="0.3">
      <c r="A2832"/>
      <c r="N2832"/>
    </row>
    <row r="2833" spans="1:14" x14ac:dyDescent="0.3">
      <c r="A2833"/>
      <c r="N2833"/>
    </row>
    <row r="2834" spans="1:14" x14ac:dyDescent="0.3">
      <c r="A2834"/>
      <c r="N2834"/>
    </row>
    <row r="2835" spans="1:14" x14ac:dyDescent="0.3">
      <c r="A2835"/>
      <c r="N2835"/>
    </row>
    <row r="2836" spans="1:14" x14ac:dyDescent="0.3">
      <c r="A2836"/>
      <c r="N2836"/>
    </row>
    <row r="2837" spans="1:14" x14ac:dyDescent="0.3">
      <c r="A2837"/>
      <c r="N2837"/>
    </row>
    <row r="2838" spans="1:14" x14ac:dyDescent="0.3">
      <c r="A2838"/>
      <c r="N2838"/>
    </row>
    <row r="2839" spans="1:14" x14ac:dyDescent="0.3">
      <c r="A2839"/>
      <c r="N2839"/>
    </row>
    <row r="2840" spans="1:14" x14ac:dyDescent="0.3">
      <c r="A2840"/>
      <c r="N2840"/>
    </row>
    <row r="2841" spans="1:14" x14ac:dyDescent="0.3">
      <c r="A2841"/>
      <c r="N2841"/>
    </row>
    <row r="2842" spans="1:14" x14ac:dyDescent="0.3">
      <c r="A2842"/>
      <c r="N2842"/>
    </row>
    <row r="2843" spans="1:14" x14ac:dyDescent="0.3">
      <c r="A2843"/>
      <c r="N2843"/>
    </row>
    <row r="2844" spans="1:14" x14ac:dyDescent="0.3">
      <c r="A2844"/>
      <c r="N2844"/>
    </row>
    <row r="2845" spans="1:14" x14ac:dyDescent="0.3">
      <c r="A2845"/>
      <c r="N2845"/>
    </row>
    <row r="2846" spans="1:14" x14ac:dyDescent="0.3">
      <c r="A2846"/>
      <c r="N2846"/>
    </row>
    <row r="2847" spans="1:14" x14ac:dyDescent="0.3">
      <c r="A2847"/>
      <c r="N2847"/>
    </row>
    <row r="2848" spans="1:14" x14ac:dyDescent="0.3">
      <c r="A2848"/>
      <c r="N2848"/>
    </row>
    <row r="2849" spans="1:14" x14ac:dyDescent="0.3">
      <c r="A2849"/>
      <c r="N2849"/>
    </row>
    <row r="2850" spans="1:14" x14ac:dyDescent="0.3">
      <c r="A2850"/>
      <c r="N2850"/>
    </row>
    <row r="2851" spans="1:14" x14ac:dyDescent="0.3">
      <c r="A2851"/>
      <c r="N2851"/>
    </row>
    <row r="2852" spans="1:14" x14ac:dyDescent="0.3">
      <c r="A2852"/>
      <c r="N2852"/>
    </row>
    <row r="2853" spans="1:14" x14ac:dyDescent="0.3">
      <c r="A2853"/>
      <c r="N2853"/>
    </row>
    <row r="2854" spans="1:14" x14ac:dyDescent="0.3">
      <c r="A2854"/>
      <c r="N2854"/>
    </row>
    <row r="2855" spans="1:14" x14ac:dyDescent="0.3">
      <c r="A2855"/>
      <c r="N2855"/>
    </row>
    <row r="2856" spans="1:14" x14ac:dyDescent="0.3">
      <c r="A2856"/>
      <c r="N2856"/>
    </row>
    <row r="2857" spans="1:14" x14ac:dyDescent="0.3">
      <c r="A2857"/>
      <c r="N2857"/>
    </row>
    <row r="2858" spans="1:14" x14ac:dyDescent="0.3">
      <c r="A2858"/>
      <c r="N2858"/>
    </row>
    <row r="2859" spans="1:14" x14ac:dyDescent="0.3">
      <c r="A2859"/>
      <c r="N2859"/>
    </row>
    <row r="2860" spans="1:14" x14ac:dyDescent="0.3">
      <c r="A2860"/>
      <c r="N2860"/>
    </row>
    <row r="2861" spans="1:14" x14ac:dyDescent="0.3">
      <c r="A2861"/>
      <c r="N2861"/>
    </row>
    <row r="2862" spans="1:14" x14ac:dyDescent="0.3">
      <c r="A2862"/>
      <c r="N2862"/>
    </row>
    <row r="2863" spans="1:14" x14ac:dyDescent="0.3">
      <c r="A2863"/>
      <c r="N2863"/>
    </row>
    <row r="2864" spans="1:14" x14ac:dyDescent="0.3">
      <c r="A2864"/>
      <c r="N2864"/>
    </row>
    <row r="2865" spans="1:14" x14ac:dyDescent="0.3">
      <c r="A2865"/>
      <c r="N2865"/>
    </row>
    <row r="2866" spans="1:14" x14ac:dyDescent="0.3">
      <c r="A2866"/>
      <c r="N2866"/>
    </row>
    <row r="2867" spans="1:14" x14ac:dyDescent="0.3">
      <c r="A2867"/>
      <c r="N2867"/>
    </row>
    <row r="2868" spans="1:14" x14ac:dyDescent="0.3">
      <c r="A2868"/>
      <c r="N2868"/>
    </row>
    <row r="2869" spans="1:14" x14ac:dyDescent="0.3">
      <c r="A2869"/>
      <c r="N2869"/>
    </row>
    <row r="2870" spans="1:14" x14ac:dyDescent="0.3">
      <c r="A2870"/>
      <c r="N2870"/>
    </row>
    <row r="2871" spans="1:14" x14ac:dyDescent="0.3">
      <c r="A2871"/>
      <c r="N2871"/>
    </row>
    <row r="2872" spans="1:14" x14ac:dyDescent="0.3">
      <c r="A2872"/>
      <c r="N2872"/>
    </row>
    <row r="2873" spans="1:14" x14ac:dyDescent="0.3">
      <c r="A2873"/>
      <c r="N2873"/>
    </row>
    <row r="2874" spans="1:14" x14ac:dyDescent="0.3">
      <c r="A2874"/>
      <c r="N2874"/>
    </row>
    <row r="2875" spans="1:14" x14ac:dyDescent="0.3">
      <c r="A2875"/>
      <c r="N2875"/>
    </row>
    <row r="2876" spans="1:14" x14ac:dyDescent="0.3">
      <c r="A2876"/>
      <c r="N2876"/>
    </row>
    <row r="2877" spans="1:14" x14ac:dyDescent="0.3">
      <c r="A2877"/>
      <c r="N2877"/>
    </row>
    <row r="2878" spans="1:14" x14ac:dyDescent="0.3">
      <c r="A2878"/>
      <c r="N2878"/>
    </row>
    <row r="2879" spans="1:14" x14ac:dyDescent="0.3">
      <c r="A2879"/>
      <c r="N2879"/>
    </row>
    <row r="2880" spans="1:14" x14ac:dyDescent="0.3">
      <c r="A2880"/>
      <c r="N2880"/>
    </row>
    <row r="2881" spans="1:14" x14ac:dyDescent="0.3">
      <c r="A2881"/>
      <c r="N2881"/>
    </row>
    <row r="2882" spans="1:14" x14ac:dyDescent="0.3">
      <c r="A2882"/>
      <c r="N2882"/>
    </row>
    <row r="2883" spans="1:14" x14ac:dyDescent="0.3">
      <c r="A2883"/>
      <c r="N2883"/>
    </row>
    <row r="2884" spans="1:14" x14ac:dyDescent="0.3">
      <c r="A2884"/>
      <c r="N2884"/>
    </row>
    <row r="2885" spans="1:14" x14ac:dyDescent="0.3">
      <c r="A2885"/>
      <c r="N2885"/>
    </row>
    <row r="2886" spans="1:14" x14ac:dyDescent="0.3">
      <c r="A2886"/>
      <c r="N2886"/>
    </row>
    <row r="2887" spans="1:14" x14ac:dyDescent="0.3">
      <c r="A2887"/>
      <c r="N2887"/>
    </row>
    <row r="2888" spans="1:14" x14ac:dyDescent="0.3">
      <c r="A2888"/>
      <c r="N2888"/>
    </row>
    <row r="2889" spans="1:14" x14ac:dyDescent="0.3">
      <c r="A2889"/>
      <c r="N2889"/>
    </row>
    <row r="2890" spans="1:14" x14ac:dyDescent="0.3">
      <c r="A2890"/>
      <c r="N2890"/>
    </row>
    <row r="2891" spans="1:14" x14ac:dyDescent="0.3">
      <c r="A2891"/>
      <c r="N2891"/>
    </row>
    <row r="2892" spans="1:14" x14ac:dyDescent="0.3">
      <c r="A2892"/>
      <c r="N2892"/>
    </row>
    <row r="2893" spans="1:14" x14ac:dyDescent="0.3">
      <c r="A2893"/>
      <c r="N2893"/>
    </row>
    <row r="2894" spans="1:14" x14ac:dyDescent="0.3">
      <c r="A2894"/>
      <c r="N2894"/>
    </row>
    <row r="2895" spans="1:14" x14ac:dyDescent="0.3">
      <c r="A2895"/>
      <c r="N2895"/>
    </row>
    <row r="2896" spans="1:14" x14ac:dyDescent="0.3">
      <c r="A2896"/>
      <c r="N2896"/>
    </row>
    <row r="2897" spans="1:14" x14ac:dyDescent="0.3">
      <c r="A2897"/>
      <c r="N2897"/>
    </row>
    <row r="2898" spans="1:14" x14ac:dyDescent="0.3">
      <c r="A2898"/>
      <c r="N2898"/>
    </row>
    <row r="2899" spans="1:14" x14ac:dyDescent="0.3">
      <c r="A2899"/>
      <c r="N2899"/>
    </row>
    <row r="2900" spans="1:14" x14ac:dyDescent="0.3">
      <c r="A2900"/>
      <c r="N2900"/>
    </row>
    <row r="2901" spans="1:14" x14ac:dyDescent="0.3">
      <c r="A2901"/>
      <c r="N2901"/>
    </row>
    <row r="2902" spans="1:14" x14ac:dyDescent="0.3">
      <c r="A2902"/>
      <c r="N2902"/>
    </row>
    <row r="2903" spans="1:14" x14ac:dyDescent="0.3">
      <c r="A2903"/>
      <c r="N2903"/>
    </row>
    <row r="2904" spans="1:14" x14ac:dyDescent="0.3">
      <c r="A2904"/>
      <c r="N2904"/>
    </row>
    <row r="2905" spans="1:14" x14ac:dyDescent="0.3">
      <c r="A2905"/>
      <c r="N2905"/>
    </row>
    <row r="2906" spans="1:14" x14ac:dyDescent="0.3">
      <c r="A2906"/>
      <c r="N2906"/>
    </row>
    <row r="2907" spans="1:14" x14ac:dyDescent="0.3">
      <c r="A2907"/>
      <c r="N2907"/>
    </row>
    <row r="2908" spans="1:14" x14ac:dyDescent="0.3">
      <c r="A2908"/>
      <c r="N2908"/>
    </row>
    <row r="2909" spans="1:14" x14ac:dyDescent="0.3">
      <c r="A2909"/>
      <c r="N2909"/>
    </row>
    <row r="2910" spans="1:14" x14ac:dyDescent="0.3">
      <c r="A2910"/>
      <c r="N2910"/>
    </row>
    <row r="2911" spans="1:14" x14ac:dyDescent="0.3">
      <c r="A2911"/>
      <c r="N2911"/>
    </row>
    <row r="2912" spans="1:14" x14ac:dyDescent="0.3">
      <c r="A2912"/>
      <c r="N2912"/>
    </row>
    <row r="2913" spans="1:14" x14ac:dyDescent="0.3">
      <c r="A2913"/>
      <c r="N2913"/>
    </row>
    <row r="2914" spans="1:14" x14ac:dyDescent="0.3">
      <c r="A2914"/>
      <c r="N2914"/>
    </row>
    <row r="2915" spans="1:14" x14ac:dyDescent="0.3">
      <c r="A2915"/>
      <c r="N2915"/>
    </row>
    <row r="2916" spans="1:14" x14ac:dyDescent="0.3">
      <c r="A2916"/>
      <c r="N2916"/>
    </row>
    <row r="2917" spans="1:14" x14ac:dyDescent="0.3">
      <c r="A2917"/>
      <c r="N2917"/>
    </row>
    <row r="2918" spans="1:14" x14ac:dyDescent="0.3">
      <c r="A2918"/>
      <c r="N2918"/>
    </row>
    <row r="2919" spans="1:14" x14ac:dyDescent="0.3">
      <c r="A2919"/>
      <c r="N2919"/>
    </row>
    <row r="2920" spans="1:14" x14ac:dyDescent="0.3">
      <c r="A2920"/>
      <c r="N2920"/>
    </row>
    <row r="2921" spans="1:14" x14ac:dyDescent="0.3">
      <c r="A2921"/>
      <c r="N2921"/>
    </row>
    <row r="2922" spans="1:14" x14ac:dyDescent="0.3">
      <c r="A2922"/>
      <c r="N2922"/>
    </row>
    <row r="2923" spans="1:14" x14ac:dyDescent="0.3">
      <c r="A2923"/>
      <c r="N2923"/>
    </row>
    <row r="2924" spans="1:14" x14ac:dyDescent="0.3">
      <c r="A2924"/>
      <c r="N2924"/>
    </row>
    <row r="2925" spans="1:14" x14ac:dyDescent="0.3">
      <c r="A2925"/>
      <c r="N2925"/>
    </row>
    <row r="2926" spans="1:14" x14ac:dyDescent="0.3">
      <c r="A2926"/>
      <c r="N2926"/>
    </row>
    <row r="2927" spans="1:14" x14ac:dyDescent="0.3">
      <c r="A2927"/>
      <c r="N2927"/>
    </row>
    <row r="2928" spans="1:14" x14ac:dyDescent="0.3">
      <c r="A2928"/>
      <c r="N2928"/>
    </row>
    <row r="2929" spans="1:14" x14ac:dyDescent="0.3">
      <c r="A2929"/>
      <c r="N2929"/>
    </row>
    <row r="2930" spans="1:14" x14ac:dyDescent="0.3">
      <c r="A2930"/>
      <c r="N2930"/>
    </row>
    <row r="2931" spans="1:14" x14ac:dyDescent="0.3">
      <c r="A2931"/>
      <c r="N2931"/>
    </row>
    <row r="2932" spans="1:14" x14ac:dyDescent="0.3">
      <c r="A2932"/>
      <c r="N2932"/>
    </row>
    <row r="2933" spans="1:14" x14ac:dyDescent="0.3">
      <c r="A2933"/>
      <c r="N2933"/>
    </row>
    <row r="2934" spans="1:14" x14ac:dyDescent="0.3">
      <c r="A2934"/>
      <c r="N2934"/>
    </row>
    <row r="2935" spans="1:14" x14ac:dyDescent="0.3">
      <c r="A2935"/>
      <c r="N2935"/>
    </row>
    <row r="2936" spans="1:14" x14ac:dyDescent="0.3">
      <c r="A2936"/>
      <c r="N2936"/>
    </row>
    <row r="2937" spans="1:14" x14ac:dyDescent="0.3">
      <c r="A2937"/>
      <c r="N2937"/>
    </row>
    <row r="2938" spans="1:14" x14ac:dyDescent="0.3">
      <c r="A2938"/>
      <c r="N2938"/>
    </row>
    <row r="2939" spans="1:14" x14ac:dyDescent="0.3">
      <c r="A2939"/>
      <c r="N2939"/>
    </row>
    <row r="2940" spans="1:14" x14ac:dyDescent="0.3">
      <c r="A2940"/>
      <c r="N2940"/>
    </row>
    <row r="2941" spans="1:14" x14ac:dyDescent="0.3">
      <c r="A2941"/>
      <c r="N2941"/>
    </row>
    <row r="2942" spans="1:14" x14ac:dyDescent="0.3">
      <c r="A2942"/>
      <c r="N2942"/>
    </row>
    <row r="2943" spans="1:14" x14ac:dyDescent="0.3">
      <c r="A2943"/>
      <c r="N2943"/>
    </row>
    <row r="2944" spans="1:14" x14ac:dyDescent="0.3">
      <c r="A2944"/>
      <c r="N2944"/>
    </row>
    <row r="2945" spans="1:14" x14ac:dyDescent="0.3">
      <c r="A2945"/>
      <c r="N2945"/>
    </row>
    <row r="2946" spans="1:14" x14ac:dyDescent="0.3">
      <c r="A2946"/>
      <c r="N2946"/>
    </row>
    <row r="2947" spans="1:14" x14ac:dyDescent="0.3">
      <c r="A2947"/>
      <c r="N2947"/>
    </row>
    <row r="2948" spans="1:14" x14ac:dyDescent="0.3">
      <c r="A2948"/>
      <c r="N2948"/>
    </row>
    <row r="2949" spans="1:14" x14ac:dyDescent="0.3">
      <c r="A2949"/>
      <c r="N2949"/>
    </row>
    <row r="2950" spans="1:14" x14ac:dyDescent="0.3">
      <c r="A2950"/>
      <c r="N2950"/>
    </row>
    <row r="2951" spans="1:14" x14ac:dyDescent="0.3">
      <c r="A2951"/>
      <c r="N2951"/>
    </row>
    <row r="2952" spans="1:14" x14ac:dyDescent="0.3">
      <c r="A2952"/>
      <c r="N2952"/>
    </row>
    <row r="2953" spans="1:14" x14ac:dyDescent="0.3">
      <c r="A2953"/>
      <c r="N2953"/>
    </row>
    <row r="2954" spans="1:14" x14ac:dyDescent="0.3">
      <c r="A2954"/>
      <c r="N2954"/>
    </row>
    <row r="2955" spans="1:14" x14ac:dyDescent="0.3">
      <c r="A2955"/>
      <c r="N2955"/>
    </row>
    <row r="2956" spans="1:14" x14ac:dyDescent="0.3">
      <c r="A2956"/>
      <c r="N2956"/>
    </row>
    <row r="2957" spans="1:14" x14ac:dyDescent="0.3">
      <c r="A2957"/>
      <c r="N2957"/>
    </row>
    <row r="2958" spans="1:14" x14ac:dyDescent="0.3">
      <c r="A2958"/>
      <c r="N2958"/>
    </row>
    <row r="2959" spans="1:14" x14ac:dyDescent="0.3">
      <c r="A2959"/>
      <c r="N2959"/>
    </row>
    <row r="2960" spans="1:14" x14ac:dyDescent="0.3">
      <c r="A2960"/>
      <c r="N2960"/>
    </row>
    <row r="2961" spans="1:14" x14ac:dyDescent="0.3">
      <c r="A2961"/>
      <c r="N2961"/>
    </row>
    <row r="2962" spans="1:14" x14ac:dyDescent="0.3">
      <c r="A2962"/>
      <c r="N2962"/>
    </row>
    <row r="2963" spans="1:14" x14ac:dyDescent="0.3">
      <c r="A2963"/>
      <c r="N2963"/>
    </row>
    <row r="2964" spans="1:14" x14ac:dyDescent="0.3">
      <c r="A2964"/>
      <c r="N2964"/>
    </row>
    <row r="2965" spans="1:14" x14ac:dyDescent="0.3">
      <c r="A2965"/>
      <c r="N2965"/>
    </row>
    <row r="2966" spans="1:14" x14ac:dyDescent="0.3">
      <c r="A2966"/>
      <c r="N2966"/>
    </row>
    <row r="2967" spans="1:14" x14ac:dyDescent="0.3">
      <c r="A2967"/>
      <c r="N2967"/>
    </row>
    <row r="2968" spans="1:14" x14ac:dyDescent="0.3">
      <c r="A2968"/>
      <c r="N2968"/>
    </row>
    <row r="2969" spans="1:14" x14ac:dyDescent="0.3">
      <c r="A2969"/>
      <c r="N2969"/>
    </row>
    <row r="2970" spans="1:14" x14ac:dyDescent="0.3">
      <c r="A2970"/>
      <c r="N2970"/>
    </row>
    <row r="2971" spans="1:14" x14ac:dyDescent="0.3">
      <c r="A2971"/>
      <c r="N2971"/>
    </row>
    <row r="2972" spans="1:14" x14ac:dyDescent="0.3">
      <c r="A2972"/>
      <c r="N2972"/>
    </row>
    <row r="2973" spans="1:14" x14ac:dyDescent="0.3">
      <c r="A2973"/>
      <c r="N2973"/>
    </row>
    <row r="2974" spans="1:14" x14ac:dyDescent="0.3">
      <c r="A2974"/>
      <c r="N2974"/>
    </row>
    <row r="2975" spans="1:14" x14ac:dyDescent="0.3">
      <c r="A2975"/>
      <c r="N2975"/>
    </row>
    <row r="2976" spans="1:14" x14ac:dyDescent="0.3">
      <c r="A2976"/>
      <c r="N2976"/>
    </row>
    <row r="2977" spans="1:14" x14ac:dyDescent="0.3">
      <c r="A2977"/>
      <c r="N2977"/>
    </row>
    <row r="2978" spans="1:14" x14ac:dyDescent="0.3">
      <c r="A2978"/>
      <c r="N2978"/>
    </row>
    <row r="2979" spans="1:14" x14ac:dyDescent="0.3">
      <c r="A2979"/>
      <c r="N2979"/>
    </row>
    <row r="2980" spans="1:14" x14ac:dyDescent="0.3">
      <c r="A2980"/>
      <c r="N2980"/>
    </row>
    <row r="2981" spans="1:14" x14ac:dyDescent="0.3">
      <c r="A2981"/>
      <c r="N2981"/>
    </row>
    <row r="2982" spans="1:14" x14ac:dyDescent="0.3">
      <c r="A2982"/>
      <c r="N2982"/>
    </row>
    <row r="2983" spans="1:14" x14ac:dyDescent="0.3">
      <c r="A2983"/>
      <c r="N2983"/>
    </row>
    <row r="2984" spans="1:14" x14ac:dyDescent="0.3">
      <c r="A2984"/>
      <c r="N2984"/>
    </row>
    <row r="2985" spans="1:14" x14ac:dyDescent="0.3">
      <c r="A2985"/>
      <c r="N2985"/>
    </row>
    <row r="2986" spans="1:14" x14ac:dyDescent="0.3">
      <c r="A2986"/>
      <c r="N2986"/>
    </row>
    <row r="2987" spans="1:14" x14ac:dyDescent="0.3">
      <c r="A2987"/>
      <c r="N2987"/>
    </row>
    <row r="2988" spans="1:14" x14ac:dyDescent="0.3">
      <c r="A2988"/>
      <c r="N2988"/>
    </row>
    <row r="2989" spans="1:14" x14ac:dyDescent="0.3">
      <c r="A2989"/>
      <c r="N2989"/>
    </row>
    <row r="2990" spans="1:14" x14ac:dyDescent="0.3">
      <c r="A2990"/>
      <c r="N2990"/>
    </row>
    <row r="2991" spans="1:14" x14ac:dyDescent="0.3">
      <c r="A2991"/>
      <c r="N2991"/>
    </row>
    <row r="2992" spans="1:14" x14ac:dyDescent="0.3">
      <c r="A2992"/>
      <c r="N2992"/>
    </row>
    <row r="2993" spans="1:14" x14ac:dyDescent="0.3">
      <c r="A2993"/>
      <c r="N2993"/>
    </row>
    <row r="2994" spans="1:14" x14ac:dyDescent="0.3">
      <c r="A2994"/>
      <c r="N2994"/>
    </row>
    <row r="2995" spans="1:14" x14ac:dyDescent="0.3">
      <c r="A2995"/>
      <c r="N2995"/>
    </row>
    <row r="2996" spans="1:14" x14ac:dyDescent="0.3">
      <c r="A2996"/>
      <c r="N2996"/>
    </row>
    <row r="2997" spans="1:14" x14ac:dyDescent="0.3">
      <c r="A2997"/>
      <c r="N2997"/>
    </row>
    <row r="2998" spans="1:14" x14ac:dyDescent="0.3">
      <c r="A2998"/>
      <c r="N2998"/>
    </row>
    <row r="2999" spans="1:14" x14ac:dyDescent="0.3">
      <c r="A2999"/>
      <c r="N2999"/>
    </row>
    <row r="3000" spans="1:14" x14ac:dyDescent="0.3">
      <c r="A3000"/>
      <c r="N3000"/>
    </row>
    <row r="3001" spans="1:14" x14ac:dyDescent="0.3">
      <c r="A3001"/>
      <c r="N3001"/>
    </row>
    <row r="3002" spans="1:14" x14ac:dyDescent="0.3">
      <c r="A3002"/>
      <c r="N3002"/>
    </row>
    <row r="3003" spans="1:14" x14ac:dyDescent="0.3">
      <c r="A3003"/>
      <c r="N3003"/>
    </row>
    <row r="3004" spans="1:14" x14ac:dyDescent="0.3">
      <c r="A3004"/>
      <c r="N3004"/>
    </row>
    <row r="3005" spans="1:14" x14ac:dyDescent="0.3">
      <c r="A3005"/>
      <c r="N3005"/>
    </row>
    <row r="3006" spans="1:14" x14ac:dyDescent="0.3">
      <c r="A3006"/>
      <c r="N3006"/>
    </row>
    <row r="3007" spans="1:14" x14ac:dyDescent="0.3">
      <c r="A3007"/>
      <c r="N3007"/>
    </row>
    <row r="3008" spans="1:14" x14ac:dyDescent="0.3">
      <c r="A3008"/>
      <c r="N3008"/>
    </row>
    <row r="3009" spans="1:14" x14ac:dyDescent="0.3">
      <c r="A3009"/>
      <c r="N3009"/>
    </row>
    <row r="3010" spans="1:14" x14ac:dyDescent="0.3">
      <c r="A3010"/>
      <c r="N3010"/>
    </row>
    <row r="3011" spans="1:14" x14ac:dyDescent="0.3">
      <c r="A3011"/>
      <c r="N3011"/>
    </row>
    <row r="3012" spans="1:14" x14ac:dyDescent="0.3">
      <c r="A3012"/>
      <c r="N3012"/>
    </row>
    <row r="3013" spans="1:14" x14ac:dyDescent="0.3">
      <c r="A3013"/>
      <c r="N3013"/>
    </row>
    <row r="3014" spans="1:14" x14ac:dyDescent="0.3">
      <c r="A3014"/>
      <c r="N3014"/>
    </row>
    <row r="3015" spans="1:14" x14ac:dyDescent="0.3">
      <c r="A3015"/>
      <c r="N3015"/>
    </row>
    <row r="3016" spans="1:14" x14ac:dyDescent="0.3">
      <c r="A3016"/>
      <c r="N3016"/>
    </row>
    <row r="3017" spans="1:14" x14ac:dyDescent="0.3">
      <c r="A3017"/>
      <c r="N3017"/>
    </row>
    <row r="3018" spans="1:14" x14ac:dyDescent="0.3">
      <c r="A3018"/>
      <c r="N3018"/>
    </row>
    <row r="3019" spans="1:14" x14ac:dyDescent="0.3">
      <c r="A3019"/>
      <c r="N3019"/>
    </row>
    <row r="3020" spans="1:14" x14ac:dyDescent="0.3">
      <c r="A3020"/>
      <c r="N3020"/>
    </row>
    <row r="3021" spans="1:14" x14ac:dyDescent="0.3">
      <c r="A3021"/>
      <c r="N3021"/>
    </row>
    <row r="3022" spans="1:14" x14ac:dyDescent="0.3">
      <c r="A3022"/>
      <c r="N3022"/>
    </row>
    <row r="3023" spans="1:14" x14ac:dyDescent="0.3">
      <c r="A3023"/>
      <c r="N3023"/>
    </row>
    <row r="3024" spans="1:14" x14ac:dyDescent="0.3">
      <c r="A3024"/>
      <c r="N3024"/>
    </row>
    <row r="3025" spans="1:14" x14ac:dyDescent="0.3">
      <c r="A3025"/>
      <c r="N3025"/>
    </row>
    <row r="3026" spans="1:14" x14ac:dyDescent="0.3">
      <c r="A3026"/>
      <c r="N3026"/>
    </row>
    <row r="3027" spans="1:14" x14ac:dyDescent="0.3">
      <c r="A3027"/>
      <c r="N3027"/>
    </row>
    <row r="3028" spans="1:14" x14ac:dyDescent="0.3">
      <c r="A3028"/>
      <c r="N3028"/>
    </row>
    <row r="3029" spans="1:14" x14ac:dyDescent="0.3">
      <c r="A3029"/>
      <c r="N3029"/>
    </row>
    <row r="3030" spans="1:14" x14ac:dyDescent="0.3">
      <c r="A3030"/>
      <c r="N3030"/>
    </row>
    <row r="3031" spans="1:14" x14ac:dyDescent="0.3">
      <c r="A3031"/>
      <c r="N3031"/>
    </row>
    <row r="3032" spans="1:14" x14ac:dyDescent="0.3">
      <c r="A3032"/>
      <c r="N3032"/>
    </row>
    <row r="3033" spans="1:14" x14ac:dyDescent="0.3">
      <c r="A3033"/>
      <c r="N3033"/>
    </row>
    <row r="3034" spans="1:14" x14ac:dyDescent="0.3">
      <c r="A3034"/>
      <c r="N3034"/>
    </row>
    <row r="3035" spans="1:14" x14ac:dyDescent="0.3">
      <c r="A3035"/>
      <c r="N3035"/>
    </row>
    <row r="3036" spans="1:14" x14ac:dyDescent="0.3">
      <c r="A3036"/>
      <c r="N3036"/>
    </row>
    <row r="3037" spans="1:14" x14ac:dyDescent="0.3">
      <c r="A3037"/>
      <c r="N3037"/>
    </row>
    <row r="3038" spans="1:14" x14ac:dyDescent="0.3">
      <c r="A3038"/>
      <c r="N3038"/>
    </row>
    <row r="3039" spans="1:14" x14ac:dyDescent="0.3">
      <c r="A3039"/>
      <c r="N3039"/>
    </row>
    <row r="3040" spans="1:14" x14ac:dyDescent="0.3">
      <c r="A3040"/>
      <c r="N3040"/>
    </row>
    <row r="3041" spans="1:14" x14ac:dyDescent="0.3">
      <c r="A3041"/>
      <c r="N3041"/>
    </row>
    <row r="3042" spans="1:14" x14ac:dyDescent="0.3">
      <c r="A3042"/>
      <c r="N3042"/>
    </row>
    <row r="3043" spans="1:14" x14ac:dyDescent="0.3">
      <c r="A3043"/>
      <c r="N3043"/>
    </row>
    <row r="3044" spans="1:14" x14ac:dyDescent="0.3">
      <c r="A3044"/>
      <c r="N3044"/>
    </row>
    <row r="3045" spans="1:14" x14ac:dyDescent="0.3">
      <c r="A3045"/>
      <c r="N3045"/>
    </row>
    <row r="3046" spans="1:14" x14ac:dyDescent="0.3">
      <c r="A3046"/>
      <c r="N3046"/>
    </row>
    <row r="3047" spans="1:14" x14ac:dyDescent="0.3">
      <c r="A3047"/>
      <c r="N3047"/>
    </row>
    <row r="3048" spans="1:14" x14ac:dyDescent="0.3">
      <c r="A3048"/>
      <c r="N3048"/>
    </row>
    <row r="3049" spans="1:14" x14ac:dyDescent="0.3">
      <c r="A3049"/>
      <c r="N3049"/>
    </row>
    <row r="3050" spans="1:14" x14ac:dyDescent="0.3">
      <c r="A3050"/>
      <c r="N3050"/>
    </row>
    <row r="3051" spans="1:14" x14ac:dyDescent="0.3">
      <c r="A3051"/>
      <c r="N3051"/>
    </row>
    <row r="3052" spans="1:14" x14ac:dyDescent="0.3">
      <c r="A3052"/>
      <c r="N3052"/>
    </row>
    <row r="3053" spans="1:14" x14ac:dyDescent="0.3">
      <c r="A3053"/>
      <c r="N3053"/>
    </row>
    <row r="3054" spans="1:14" x14ac:dyDescent="0.3">
      <c r="A3054"/>
      <c r="N3054"/>
    </row>
    <row r="3055" spans="1:14" x14ac:dyDescent="0.3">
      <c r="A3055"/>
      <c r="N3055"/>
    </row>
    <row r="3056" spans="1:14" x14ac:dyDescent="0.3">
      <c r="A3056"/>
      <c r="N3056"/>
    </row>
    <row r="3057" spans="1:14" x14ac:dyDescent="0.3">
      <c r="A3057"/>
      <c r="N3057"/>
    </row>
    <row r="3058" spans="1:14" x14ac:dyDescent="0.3">
      <c r="A3058"/>
      <c r="N3058"/>
    </row>
    <row r="3059" spans="1:14" x14ac:dyDescent="0.3">
      <c r="A3059"/>
      <c r="N3059"/>
    </row>
    <row r="3060" spans="1:14" x14ac:dyDescent="0.3">
      <c r="A3060"/>
      <c r="N3060"/>
    </row>
    <row r="3061" spans="1:14" x14ac:dyDescent="0.3">
      <c r="A3061"/>
      <c r="N3061"/>
    </row>
    <row r="3062" spans="1:14" x14ac:dyDescent="0.3">
      <c r="A3062"/>
      <c r="N3062"/>
    </row>
    <row r="3063" spans="1:14" x14ac:dyDescent="0.3">
      <c r="A3063"/>
      <c r="N3063"/>
    </row>
    <row r="3064" spans="1:14" x14ac:dyDescent="0.3">
      <c r="A3064"/>
      <c r="N3064"/>
    </row>
    <row r="3065" spans="1:14" x14ac:dyDescent="0.3">
      <c r="A3065"/>
      <c r="N3065"/>
    </row>
    <row r="3066" spans="1:14" x14ac:dyDescent="0.3">
      <c r="A3066"/>
      <c r="N3066"/>
    </row>
    <row r="3067" spans="1:14" x14ac:dyDescent="0.3">
      <c r="A3067"/>
      <c r="N3067"/>
    </row>
    <row r="3068" spans="1:14" x14ac:dyDescent="0.3">
      <c r="A3068"/>
      <c r="N3068"/>
    </row>
    <row r="3069" spans="1:14" x14ac:dyDescent="0.3">
      <c r="A3069"/>
      <c r="N3069"/>
    </row>
    <row r="3070" spans="1:14" x14ac:dyDescent="0.3">
      <c r="A3070"/>
      <c r="N3070"/>
    </row>
    <row r="3071" spans="1:14" x14ac:dyDescent="0.3">
      <c r="A3071"/>
      <c r="N3071"/>
    </row>
    <row r="3072" spans="1:14" x14ac:dyDescent="0.3">
      <c r="A3072"/>
      <c r="N3072"/>
    </row>
    <row r="3073" spans="1:14" x14ac:dyDescent="0.3">
      <c r="A3073"/>
      <c r="N3073"/>
    </row>
    <row r="3074" spans="1:14" x14ac:dyDescent="0.3">
      <c r="A3074"/>
      <c r="N3074"/>
    </row>
    <row r="3075" spans="1:14" x14ac:dyDescent="0.3">
      <c r="A3075"/>
      <c r="N3075"/>
    </row>
    <row r="3076" spans="1:14" x14ac:dyDescent="0.3">
      <c r="A3076"/>
      <c r="N3076"/>
    </row>
    <row r="3077" spans="1:14" x14ac:dyDescent="0.3">
      <c r="A3077"/>
      <c r="N3077"/>
    </row>
    <row r="3078" spans="1:14" x14ac:dyDescent="0.3">
      <c r="A3078"/>
      <c r="N3078"/>
    </row>
    <row r="3079" spans="1:14" x14ac:dyDescent="0.3">
      <c r="A3079"/>
      <c r="N3079"/>
    </row>
    <row r="3080" spans="1:14" x14ac:dyDescent="0.3">
      <c r="A3080"/>
      <c r="N3080"/>
    </row>
    <row r="3081" spans="1:14" x14ac:dyDescent="0.3">
      <c r="A3081"/>
      <c r="N3081"/>
    </row>
    <row r="3082" spans="1:14" x14ac:dyDescent="0.3">
      <c r="A3082"/>
      <c r="N3082"/>
    </row>
    <row r="3083" spans="1:14" x14ac:dyDescent="0.3">
      <c r="A3083"/>
      <c r="N3083"/>
    </row>
    <row r="3084" spans="1:14" x14ac:dyDescent="0.3">
      <c r="A3084"/>
      <c r="N3084"/>
    </row>
    <row r="3085" spans="1:14" x14ac:dyDescent="0.3">
      <c r="A3085"/>
      <c r="N3085"/>
    </row>
    <row r="3086" spans="1:14" x14ac:dyDescent="0.3">
      <c r="A3086"/>
      <c r="N3086"/>
    </row>
    <row r="3087" spans="1:14" x14ac:dyDescent="0.3">
      <c r="A3087"/>
      <c r="N3087"/>
    </row>
    <row r="3088" spans="1:14" x14ac:dyDescent="0.3">
      <c r="A3088"/>
      <c r="N3088"/>
    </row>
    <row r="3089" spans="1:14" x14ac:dyDescent="0.3">
      <c r="A3089"/>
      <c r="N3089"/>
    </row>
    <row r="3090" spans="1:14" x14ac:dyDescent="0.3">
      <c r="A3090"/>
      <c r="N3090"/>
    </row>
    <row r="3091" spans="1:14" x14ac:dyDescent="0.3">
      <c r="A3091"/>
      <c r="N3091"/>
    </row>
    <row r="3092" spans="1:14" x14ac:dyDescent="0.3">
      <c r="A3092"/>
      <c r="N3092"/>
    </row>
    <row r="3093" spans="1:14" x14ac:dyDescent="0.3">
      <c r="A3093"/>
      <c r="N3093"/>
    </row>
    <row r="3094" spans="1:14" x14ac:dyDescent="0.3">
      <c r="A3094"/>
      <c r="N3094"/>
    </row>
    <row r="3095" spans="1:14" x14ac:dyDescent="0.3">
      <c r="A3095"/>
      <c r="N3095"/>
    </row>
    <row r="3096" spans="1:14" x14ac:dyDescent="0.3">
      <c r="A3096"/>
      <c r="N3096"/>
    </row>
    <row r="3097" spans="1:14" x14ac:dyDescent="0.3">
      <c r="A3097"/>
      <c r="N3097"/>
    </row>
    <row r="3098" spans="1:14" x14ac:dyDescent="0.3">
      <c r="A3098"/>
      <c r="N3098"/>
    </row>
    <row r="3099" spans="1:14" x14ac:dyDescent="0.3">
      <c r="A3099"/>
      <c r="N3099"/>
    </row>
    <row r="3100" spans="1:14" x14ac:dyDescent="0.3">
      <c r="A3100"/>
      <c r="N3100"/>
    </row>
    <row r="3101" spans="1:14" x14ac:dyDescent="0.3">
      <c r="A3101"/>
      <c r="N3101"/>
    </row>
    <row r="3102" spans="1:14" x14ac:dyDescent="0.3">
      <c r="A3102"/>
      <c r="N3102"/>
    </row>
    <row r="3103" spans="1:14" x14ac:dyDescent="0.3">
      <c r="A3103"/>
      <c r="N3103"/>
    </row>
    <row r="3104" spans="1:14" x14ac:dyDescent="0.3">
      <c r="A3104"/>
      <c r="N3104"/>
    </row>
    <row r="3105" spans="1:14" x14ac:dyDescent="0.3">
      <c r="A3105"/>
      <c r="N3105"/>
    </row>
    <row r="3106" spans="1:14" x14ac:dyDescent="0.3">
      <c r="A3106"/>
      <c r="N3106"/>
    </row>
    <row r="3107" spans="1:14" x14ac:dyDescent="0.3">
      <c r="A3107"/>
      <c r="N3107"/>
    </row>
    <row r="3108" spans="1:14" x14ac:dyDescent="0.3">
      <c r="A3108"/>
      <c r="N3108"/>
    </row>
    <row r="3109" spans="1:14" x14ac:dyDescent="0.3">
      <c r="A3109"/>
      <c r="N3109"/>
    </row>
    <row r="3110" spans="1:14" x14ac:dyDescent="0.3">
      <c r="A3110"/>
      <c r="N3110"/>
    </row>
    <row r="3111" spans="1:14" x14ac:dyDescent="0.3">
      <c r="A3111"/>
      <c r="N3111"/>
    </row>
    <row r="3112" spans="1:14" x14ac:dyDescent="0.3">
      <c r="A3112"/>
      <c r="N3112"/>
    </row>
    <row r="3113" spans="1:14" x14ac:dyDescent="0.3">
      <c r="A3113"/>
      <c r="N3113"/>
    </row>
    <row r="3114" spans="1:14" x14ac:dyDescent="0.3">
      <c r="A3114"/>
      <c r="N3114"/>
    </row>
    <row r="3115" spans="1:14" x14ac:dyDescent="0.3">
      <c r="A3115"/>
      <c r="N3115"/>
    </row>
    <row r="3116" spans="1:14" x14ac:dyDescent="0.3">
      <c r="A3116"/>
      <c r="N3116"/>
    </row>
    <row r="3117" spans="1:14" x14ac:dyDescent="0.3">
      <c r="A3117"/>
      <c r="N3117"/>
    </row>
    <row r="3118" spans="1:14" x14ac:dyDescent="0.3">
      <c r="A3118"/>
      <c r="N3118"/>
    </row>
    <row r="3119" spans="1:14" x14ac:dyDescent="0.3">
      <c r="A3119"/>
      <c r="N3119"/>
    </row>
    <row r="3120" spans="1:14" x14ac:dyDescent="0.3">
      <c r="A3120"/>
      <c r="N3120"/>
    </row>
    <row r="3121" spans="1:14" x14ac:dyDescent="0.3">
      <c r="A3121"/>
      <c r="N3121"/>
    </row>
    <row r="3122" spans="1:14" x14ac:dyDescent="0.3">
      <c r="A3122"/>
      <c r="N3122"/>
    </row>
    <row r="3123" spans="1:14" x14ac:dyDescent="0.3">
      <c r="A3123"/>
      <c r="N3123"/>
    </row>
    <row r="3124" spans="1:14" x14ac:dyDescent="0.3">
      <c r="A3124"/>
      <c r="N3124"/>
    </row>
    <row r="3125" spans="1:14" x14ac:dyDescent="0.3">
      <c r="A3125"/>
      <c r="N3125"/>
    </row>
    <row r="3126" spans="1:14" x14ac:dyDescent="0.3">
      <c r="A3126"/>
      <c r="N3126"/>
    </row>
    <row r="3127" spans="1:14" x14ac:dyDescent="0.3">
      <c r="A3127"/>
      <c r="N3127"/>
    </row>
    <row r="3128" spans="1:14" x14ac:dyDescent="0.3">
      <c r="A3128"/>
      <c r="N3128"/>
    </row>
    <row r="3129" spans="1:14" x14ac:dyDescent="0.3">
      <c r="A3129"/>
      <c r="N3129"/>
    </row>
    <row r="3130" spans="1:14" x14ac:dyDescent="0.3">
      <c r="A3130"/>
      <c r="N3130"/>
    </row>
    <row r="3131" spans="1:14" x14ac:dyDescent="0.3">
      <c r="A3131"/>
      <c r="N3131"/>
    </row>
    <row r="3132" spans="1:14" x14ac:dyDescent="0.3">
      <c r="A3132"/>
      <c r="N3132"/>
    </row>
    <row r="3133" spans="1:14" x14ac:dyDescent="0.3">
      <c r="A3133"/>
      <c r="N3133"/>
    </row>
    <row r="3134" spans="1:14" x14ac:dyDescent="0.3">
      <c r="A3134"/>
      <c r="N3134"/>
    </row>
    <row r="3135" spans="1:14" x14ac:dyDescent="0.3">
      <c r="A3135"/>
      <c r="N3135"/>
    </row>
    <row r="3136" spans="1:14" x14ac:dyDescent="0.3">
      <c r="A3136"/>
      <c r="N3136"/>
    </row>
    <row r="3137" spans="1:14" x14ac:dyDescent="0.3">
      <c r="A3137"/>
      <c r="N3137"/>
    </row>
    <row r="3138" spans="1:14" x14ac:dyDescent="0.3">
      <c r="A3138"/>
      <c r="N3138"/>
    </row>
    <row r="3139" spans="1:14" x14ac:dyDescent="0.3">
      <c r="A3139"/>
      <c r="N3139"/>
    </row>
    <row r="3140" spans="1:14" x14ac:dyDescent="0.3">
      <c r="A3140"/>
      <c r="N3140"/>
    </row>
    <row r="3141" spans="1:14" x14ac:dyDescent="0.3">
      <c r="A3141"/>
      <c r="N3141"/>
    </row>
    <row r="3142" spans="1:14" x14ac:dyDescent="0.3">
      <c r="A3142"/>
      <c r="N3142"/>
    </row>
    <row r="3143" spans="1:14" x14ac:dyDescent="0.3">
      <c r="A3143"/>
      <c r="N3143"/>
    </row>
    <row r="3144" spans="1:14" x14ac:dyDescent="0.3">
      <c r="A3144"/>
      <c r="N3144"/>
    </row>
    <row r="3145" spans="1:14" x14ac:dyDescent="0.3">
      <c r="A3145"/>
      <c r="N3145"/>
    </row>
    <row r="3146" spans="1:14" x14ac:dyDescent="0.3">
      <c r="A3146"/>
      <c r="N3146"/>
    </row>
    <row r="3147" spans="1:14" x14ac:dyDescent="0.3">
      <c r="A3147"/>
      <c r="N3147"/>
    </row>
    <row r="3148" spans="1:14" x14ac:dyDescent="0.3">
      <c r="A3148"/>
      <c r="N3148"/>
    </row>
    <row r="3149" spans="1:14" x14ac:dyDescent="0.3">
      <c r="A3149"/>
      <c r="N3149"/>
    </row>
    <row r="3150" spans="1:14" x14ac:dyDescent="0.3">
      <c r="A3150"/>
      <c r="N3150"/>
    </row>
    <row r="3151" spans="1:14" x14ac:dyDescent="0.3">
      <c r="A3151"/>
      <c r="N3151"/>
    </row>
    <row r="3152" spans="1:14" x14ac:dyDescent="0.3">
      <c r="A3152"/>
      <c r="N3152"/>
    </row>
    <row r="3153" spans="1:14" x14ac:dyDescent="0.3">
      <c r="A3153"/>
      <c r="N3153"/>
    </row>
    <row r="3154" spans="1:14" x14ac:dyDescent="0.3">
      <c r="A3154"/>
      <c r="N3154"/>
    </row>
    <row r="3155" spans="1:14" x14ac:dyDescent="0.3">
      <c r="A3155"/>
      <c r="N3155"/>
    </row>
    <row r="3156" spans="1:14" x14ac:dyDescent="0.3">
      <c r="A3156"/>
      <c r="N3156"/>
    </row>
    <row r="3157" spans="1:14" x14ac:dyDescent="0.3">
      <c r="A3157"/>
      <c r="N3157"/>
    </row>
    <row r="3158" spans="1:14" x14ac:dyDescent="0.3">
      <c r="A3158"/>
      <c r="N3158"/>
    </row>
    <row r="3159" spans="1:14" x14ac:dyDescent="0.3">
      <c r="A3159"/>
      <c r="N3159"/>
    </row>
    <row r="3160" spans="1:14" x14ac:dyDescent="0.3">
      <c r="A3160"/>
      <c r="N3160"/>
    </row>
    <row r="3161" spans="1:14" x14ac:dyDescent="0.3">
      <c r="A3161"/>
      <c r="N3161"/>
    </row>
    <row r="3162" spans="1:14" x14ac:dyDescent="0.3">
      <c r="A3162"/>
      <c r="N3162"/>
    </row>
    <row r="3163" spans="1:14" x14ac:dyDescent="0.3">
      <c r="A3163"/>
      <c r="N3163"/>
    </row>
    <row r="3164" spans="1:14" x14ac:dyDescent="0.3">
      <c r="A3164"/>
      <c r="N3164"/>
    </row>
    <row r="3165" spans="1:14" x14ac:dyDescent="0.3">
      <c r="A3165"/>
      <c r="N3165"/>
    </row>
    <row r="3166" spans="1:14" x14ac:dyDescent="0.3">
      <c r="A3166"/>
      <c r="N3166"/>
    </row>
    <row r="3167" spans="1:14" x14ac:dyDescent="0.3">
      <c r="A3167"/>
      <c r="N3167"/>
    </row>
    <row r="3168" spans="1:14" x14ac:dyDescent="0.3">
      <c r="A3168"/>
      <c r="N3168"/>
    </row>
    <row r="3169" spans="1:14" x14ac:dyDescent="0.3">
      <c r="A3169"/>
      <c r="N3169"/>
    </row>
    <row r="3170" spans="1:14" x14ac:dyDescent="0.3">
      <c r="A3170"/>
      <c r="N3170"/>
    </row>
    <row r="3171" spans="1:14" x14ac:dyDescent="0.3">
      <c r="A3171"/>
      <c r="N3171"/>
    </row>
    <row r="3172" spans="1:14" x14ac:dyDescent="0.3">
      <c r="A3172"/>
      <c r="N3172"/>
    </row>
    <row r="3173" spans="1:14" x14ac:dyDescent="0.3">
      <c r="A3173"/>
      <c r="N3173"/>
    </row>
    <row r="3174" spans="1:14" x14ac:dyDescent="0.3">
      <c r="A3174"/>
      <c r="N3174"/>
    </row>
    <row r="3175" spans="1:14" x14ac:dyDescent="0.3">
      <c r="A3175"/>
      <c r="N3175"/>
    </row>
    <row r="3176" spans="1:14" x14ac:dyDescent="0.3">
      <c r="A3176"/>
      <c r="N3176"/>
    </row>
    <row r="3177" spans="1:14" x14ac:dyDescent="0.3">
      <c r="A3177"/>
      <c r="N3177"/>
    </row>
    <row r="3178" spans="1:14" x14ac:dyDescent="0.3">
      <c r="A3178"/>
      <c r="N3178"/>
    </row>
    <row r="3179" spans="1:14" x14ac:dyDescent="0.3">
      <c r="A3179"/>
      <c r="N3179"/>
    </row>
    <row r="3180" spans="1:14" x14ac:dyDescent="0.3">
      <c r="A3180"/>
      <c r="N3180"/>
    </row>
    <row r="3181" spans="1:14" x14ac:dyDescent="0.3">
      <c r="A3181"/>
      <c r="N3181"/>
    </row>
    <row r="3182" spans="1:14" x14ac:dyDescent="0.3">
      <c r="A3182"/>
      <c r="N3182"/>
    </row>
    <row r="3183" spans="1:14" x14ac:dyDescent="0.3">
      <c r="A3183"/>
      <c r="N3183"/>
    </row>
    <row r="3184" spans="1:14" x14ac:dyDescent="0.3">
      <c r="A3184"/>
      <c r="N3184"/>
    </row>
    <row r="3185" spans="1:14" x14ac:dyDescent="0.3">
      <c r="A3185"/>
      <c r="N3185"/>
    </row>
    <row r="3186" spans="1:14" x14ac:dyDescent="0.3">
      <c r="A3186"/>
      <c r="N3186"/>
    </row>
    <row r="3187" spans="1:14" x14ac:dyDescent="0.3">
      <c r="A3187"/>
      <c r="N3187"/>
    </row>
    <row r="3188" spans="1:14" x14ac:dyDescent="0.3">
      <c r="A3188"/>
      <c r="N3188"/>
    </row>
    <row r="3189" spans="1:14" x14ac:dyDescent="0.3">
      <c r="A3189"/>
      <c r="N3189"/>
    </row>
    <row r="3190" spans="1:14" x14ac:dyDescent="0.3">
      <c r="A3190"/>
      <c r="N3190"/>
    </row>
    <row r="3191" spans="1:14" x14ac:dyDescent="0.3">
      <c r="A3191"/>
      <c r="N3191"/>
    </row>
    <row r="3192" spans="1:14" x14ac:dyDescent="0.3">
      <c r="A3192"/>
      <c r="N3192"/>
    </row>
    <row r="3193" spans="1:14" x14ac:dyDescent="0.3">
      <c r="A3193"/>
      <c r="N3193"/>
    </row>
    <row r="3194" spans="1:14" x14ac:dyDescent="0.3">
      <c r="A3194"/>
      <c r="N3194"/>
    </row>
    <row r="3195" spans="1:14" x14ac:dyDescent="0.3">
      <c r="A3195"/>
      <c r="N3195"/>
    </row>
    <row r="3196" spans="1:14" x14ac:dyDescent="0.3">
      <c r="A3196"/>
      <c r="N3196"/>
    </row>
    <row r="3197" spans="1:14" x14ac:dyDescent="0.3">
      <c r="A3197"/>
      <c r="N3197"/>
    </row>
    <row r="3198" spans="1:14" x14ac:dyDescent="0.3">
      <c r="A3198"/>
      <c r="N3198"/>
    </row>
    <row r="3199" spans="1:14" x14ac:dyDescent="0.3">
      <c r="A3199"/>
      <c r="N3199"/>
    </row>
    <row r="3200" spans="1:14" x14ac:dyDescent="0.3">
      <c r="A3200"/>
      <c r="N3200"/>
    </row>
    <row r="3201" spans="1:14" x14ac:dyDescent="0.3">
      <c r="A3201"/>
      <c r="N3201"/>
    </row>
    <row r="3202" spans="1:14" x14ac:dyDescent="0.3">
      <c r="A3202"/>
      <c r="N3202"/>
    </row>
    <row r="3203" spans="1:14" x14ac:dyDescent="0.3">
      <c r="A3203"/>
      <c r="N3203"/>
    </row>
    <row r="3204" spans="1:14" x14ac:dyDescent="0.3">
      <c r="A3204"/>
      <c r="N3204"/>
    </row>
    <row r="3205" spans="1:14" x14ac:dyDescent="0.3">
      <c r="A3205"/>
      <c r="N3205"/>
    </row>
    <row r="3206" spans="1:14" x14ac:dyDescent="0.3">
      <c r="A3206"/>
      <c r="N3206"/>
    </row>
    <row r="3207" spans="1:14" x14ac:dyDescent="0.3">
      <c r="A3207"/>
      <c r="N3207"/>
    </row>
    <row r="3208" spans="1:14" x14ac:dyDescent="0.3">
      <c r="A3208"/>
      <c r="N3208"/>
    </row>
    <row r="3209" spans="1:14" x14ac:dyDescent="0.3">
      <c r="A3209"/>
      <c r="N3209"/>
    </row>
    <row r="3210" spans="1:14" x14ac:dyDescent="0.3">
      <c r="A3210"/>
      <c r="N3210"/>
    </row>
    <row r="3211" spans="1:14" x14ac:dyDescent="0.3">
      <c r="A3211"/>
      <c r="N3211"/>
    </row>
    <row r="3212" spans="1:14" x14ac:dyDescent="0.3">
      <c r="A3212"/>
      <c r="N3212"/>
    </row>
    <row r="3213" spans="1:14" x14ac:dyDescent="0.3">
      <c r="A3213"/>
      <c r="N3213"/>
    </row>
    <row r="3214" spans="1:14" x14ac:dyDescent="0.3">
      <c r="A3214"/>
      <c r="N3214"/>
    </row>
    <row r="3215" spans="1:14" x14ac:dyDescent="0.3">
      <c r="A3215"/>
      <c r="N3215"/>
    </row>
    <row r="3216" spans="1:14" x14ac:dyDescent="0.3">
      <c r="A3216"/>
      <c r="N3216"/>
    </row>
    <row r="3217" spans="1:14" x14ac:dyDescent="0.3">
      <c r="A3217"/>
      <c r="N3217"/>
    </row>
    <row r="3218" spans="1:14" x14ac:dyDescent="0.3">
      <c r="A3218"/>
      <c r="N3218"/>
    </row>
    <row r="3219" spans="1:14" x14ac:dyDescent="0.3">
      <c r="A3219"/>
      <c r="N3219"/>
    </row>
    <row r="3220" spans="1:14" x14ac:dyDescent="0.3">
      <c r="A3220"/>
      <c r="N3220"/>
    </row>
    <row r="3221" spans="1:14" x14ac:dyDescent="0.3">
      <c r="A3221"/>
      <c r="N3221"/>
    </row>
    <row r="3222" spans="1:14" x14ac:dyDescent="0.3">
      <c r="A3222"/>
      <c r="N3222"/>
    </row>
    <row r="3223" spans="1:14" x14ac:dyDescent="0.3">
      <c r="A3223"/>
      <c r="N3223"/>
    </row>
    <row r="3224" spans="1:14" x14ac:dyDescent="0.3">
      <c r="A3224"/>
      <c r="N3224"/>
    </row>
    <row r="3225" spans="1:14" x14ac:dyDescent="0.3">
      <c r="A3225"/>
      <c r="N3225"/>
    </row>
    <row r="3226" spans="1:14" x14ac:dyDescent="0.3">
      <c r="A3226"/>
      <c r="N3226"/>
    </row>
    <row r="3227" spans="1:14" x14ac:dyDescent="0.3">
      <c r="A3227"/>
      <c r="N3227"/>
    </row>
    <row r="3228" spans="1:14" x14ac:dyDescent="0.3">
      <c r="A3228"/>
      <c r="N3228"/>
    </row>
    <row r="3229" spans="1:14" x14ac:dyDescent="0.3">
      <c r="A3229"/>
      <c r="N3229"/>
    </row>
    <row r="3230" spans="1:14" x14ac:dyDescent="0.3">
      <c r="A3230"/>
      <c r="N3230"/>
    </row>
    <row r="3231" spans="1:14" x14ac:dyDescent="0.3">
      <c r="A3231"/>
      <c r="N3231"/>
    </row>
    <row r="3232" spans="1:14" x14ac:dyDescent="0.3">
      <c r="A3232"/>
      <c r="N3232"/>
    </row>
    <row r="3233" spans="1:14" x14ac:dyDescent="0.3">
      <c r="A3233"/>
      <c r="N3233"/>
    </row>
    <row r="3234" spans="1:14" x14ac:dyDescent="0.3">
      <c r="A3234"/>
      <c r="N3234"/>
    </row>
    <row r="3235" spans="1:14" x14ac:dyDescent="0.3">
      <c r="A3235"/>
      <c r="N3235"/>
    </row>
    <row r="3236" spans="1:14" x14ac:dyDescent="0.3">
      <c r="A3236"/>
      <c r="N3236"/>
    </row>
    <row r="3237" spans="1:14" x14ac:dyDescent="0.3">
      <c r="A3237"/>
      <c r="N3237"/>
    </row>
    <row r="3238" spans="1:14" x14ac:dyDescent="0.3">
      <c r="A3238"/>
      <c r="N3238"/>
    </row>
    <row r="3239" spans="1:14" x14ac:dyDescent="0.3">
      <c r="A3239"/>
      <c r="N3239"/>
    </row>
    <row r="3240" spans="1:14" x14ac:dyDescent="0.3">
      <c r="A3240"/>
      <c r="N3240"/>
    </row>
    <row r="3241" spans="1:14" x14ac:dyDescent="0.3">
      <c r="A3241"/>
      <c r="N3241"/>
    </row>
    <row r="3242" spans="1:14" x14ac:dyDescent="0.3">
      <c r="A3242"/>
      <c r="N3242"/>
    </row>
    <row r="3243" spans="1:14" x14ac:dyDescent="0.3">
      <c r="A3243"/>
      <c r="N3243"/>
    </row>
    <row r="3244" spans="1:14" x14ac:dyDescent="0.3">
      <c r="A3244"/>
      <c r="N3244"/>
    </row>
    <row r="3245" spans="1:14" x14ac:dyDescent="0.3">
      <c r="A3245"/>
      <c r="N3245"/>
    </row>
    <row r="3246" spans="1:14" x14ac:dyDescent="0.3">
      <c r="A3246"/>
      <c r="N3246"/>
    </row>
    <row r="3247" spans="1:14" x14ac:dyDescent="0.3">
      <c r="A3247"/>
      <c r="N3247"/>
    </row>
    <row r="3248" spans="1:14" x14ac:dyDescent="0.3">
      <c r="A3248"/>
      <c r="N3248"/>
    </row>
    <row r="3249" spans="1:14" x14ac:dyDescent="0.3">
      <c r="A3249"/>
      <c r="N3249"/>
    </row>
    <row r="3250" spans="1:14" x14ac:dyDescent="0.3">
      <c r="A3250"/>
      <c r="N3250"/>
    </row>
    <row r="3251" spans="1:14" x14ac:dyDescent="0.3">
      <c r="A3251"/>
      <c r="N3251"/>
    </row>
    <row r="3252" spans="1:14" x14ac:dyDescent="0.3">
      <c r="A3252"/>
      <c r="N3252"/>
    </row>
    <row r="3253" spans="1:14" x14ac:dyDescent="0.3">
      <c r="A3253"/>
      <c r="N3253"/>
    </row>
    <row r="3254" spans="1:14" x14ac:dyDescent="0.3">
      <c r="A3254"/>
      <c r="N3254"/>
    </row>
    <row r="3255" spans="1:14" x14ac:dyDescent="0.3">
      <c r="A3255"/>
      <c r="N3255"/>
    </row>
    <row r="3256" spans="1:14" x14ac:dyDescent="0.3">
      <c r="A3256"/>
      <c r="N3256"/>
    </row>
    <row r="3257" spans="1:14" x14ac:dyDescent="0.3">
      <c r="A3257"/>
      <c r="N3257"/>
    </row>
    <row r="3258" spans="1:14" x14ac:dyDescent="0.3">
      <c r="A3258"/>
      <c r="N3258"/>
    </row>
    <row r="3259" spans="1:14" x14ac:dyDescent="0.3">
      <c r="A3259"/>
      <c r="N3259"/>
    </row>
    <row r="3260" spans="1:14" x14ac:dyDescent="0.3">
      <c r="A3260"/>
      <c r="N3260"/>
    </row>
    <row r="3261" spans="1:14" x14ac:dyDescent="0.3">
      <c r="A3261"/>
      <c r="N3261"/>
    </row>
    <row r="3262" spans="1:14" x14ac:dyDescent="0.3">
      <c r="A3262"/>
      <c r="N3262"/>
    </row>
    <row r="3263" spans="1:14" x14ac:dyDescent="0.3">
      <c r="A3263"/>
      <c r="N3263"/>
    </row>
    <row r="3264" spans="1:14" x14ac:dyDescent="0.3">
      <c r="A3264"/>
      <c r="N3264"/>
    </row>
    <row r="3265" spans="1:14" x14ac:dyDescent="0.3">
      <c r="A3265"/>
      <c r="N3265"/>
    </row>
    <row r="3266" spans="1:14" x14ac:dyDescent="0.3">
      <c r="A3266"/>
      <c r="N3266"/>
    </row>
    <row r="3267" spans="1:14" x14ac:dyDescent="0.3">
      <c r="A3267"/>
      <c r="N3267"/>
    </row>
    <row r="3268" spans="1:14" x14ac:dyDescent="0.3">
      <c r="A3268"/>
      <c r="N3268"/>
    </row>
    <row r="3269" spans="1:14" x14ac:dyDescent="0.3">
      <c r="A3269"/>
      <c r="N3269"/>
    </row>
    <row r="3270" spans="1:14" x14ac:dyDescent="0.3">
      <c r="A3270"/>
      <c r="N3270"/>
    </row>
    <row r="3271" spans="1:14" x14ac:dyDescent="0.3">
      <c r="A3271"/>
      <c r="N3271"/>
    </row>
    <row r="3272" spans="1:14" x14ac:dyDescent="0.3">
      <c r="A3272"/>
      <c r="N3272"/>
    </row>
    <row r="3273" spans="1:14" x14ac:dyDescent="0.3">
      <c r="A3273"/>
      <c r="N3273"/>
    </row>
    <row r="3274" spans="1:14" x14ac:dyDescent="0.3">
      <c r="A3274"/>
      <c r="N3274"/>
    </row>
    <row r="3275" spans="1:14" x14ac:dyDescent="0.3">
      <c r="A3275"/>
      <c r="N3275"/>
    </row>
    <row r="3276" spans="1:14" x14ac:dyDescent="0.3">
      <c r="A3276"/>
      <c r="N3276"/>
    </row>
    <row r="3277" spans="1:14" x14ac:dyDescent="0.3">
      <c r="A3277"/>
      <c r="N3277"/>
    </row>
    <row r="3278" spans="1:14" x14ac:dyDescent="0.3">
      <c r="A3278"/>
      <c r="N3278"/>
    </row>
    <row r="3279" spans="1:14" x14ac:dyDescent="0.3">
      <c r="A3279"/>
      <c r="N3279"/>
    </row>
    <row r="3280" spans="1:14" x14ac:dyDescent="0.3">
      <c r="A3280"/>
      <c r="N3280"/>
    </row>
    <row r="3281" spans="1:14" x14ac:dyDescent="0.3">
      <c r="A3281"/>
      <c r="N3281"/>
    </row>
    <row r="3282" spans="1:14" x14ac:dyDescent="0.3">
      <c r="A3282"/>
      <c r="N3282"/>
    </row>
    <row r="3283" spans="1:14" x14ac:dyDescent="0.3">
      <c r="A3283"/>
      <c r="N3283"/>
    </row>
    <row r="3284" spans="1:14" x14ac:dyDescent="0.3">
      <c r="A3284"/>
      <c r="N3284"/>
    </row>
    <row r="3285" spans="1:14" x14ac:dyDescent="0.3">
      <c r="A3285"/>
      <c r="N3285"/>
    </row>
    <row r="3286" spans="1:14" x14ac:dyDescent="0.3">
      <c r="A3286"/>
      <c r="N3286"/>
    </row>
    <row r="3287" spans="1:14" x14ac:dyDescent="0.3">
      <c r="A3287"/>
      <c r="N3287"/>
    </row>
    <row r="3288" spans="1:14" x14ac:dyDescent="0.3">
      <c r="A3288"/>
      <c r="N3288"/>
    </row>
    <row r="3289" spans="1:14" x14ac:dyDescent="0.3">
      <c r="A3289"/>
      <c r="N3289"/>
    </row>
    <row r="3290" spans="1:14" x14ac:dyDescent="0.3">
      <c r="A3290"/>
      <c r="N3290"/>
    </row>
    <row r="3291" spans="1:14" x14ac:dyDescent="0.3">
      <c r="A3291"/>
      <c r="N3291"/>
    </row>
    <row r="3292" spans="1:14" x14ac:dyDescent="0.3">
      <c r="A3292"/>
      <c r="N3292"/>
    </row>
    <row r="3293" spans="1:14" x14ac:dyDescent="0.3">
      <c r="A3293"/>
      <c r="N3293"/>
    </row>
    <row r="3294" spans="1:14" x14ac:dyDescent="0.3">
      <c r="A3294"/>
      <c r="N3294"/>
    </row>
    <row r="3295" spans="1:14" x14ac:dyDescent="0.3">
      <c r="A3295"/>
      <c r="N3295"/>
    </row>
    <row r="3296" spans="1:14" x14ac:dyDescent="0.3">
      <c r="A3296"/>
      <c r="N3296"/>
    </row>
    <row r="3297" spans="1:14" x14ac:dyDescent="0.3">
      <c r="A3297"/>
      <c r="N3297"/>
    </row>
    <row r="3298" spans="1:14" x14ac:dyDescent="0.3">
      <c r="A3298"/>
      <c r="N3298"/>
    </row>
    <row r="3299" spans="1:14" x14ac:dyDescent="0.3">
      <c r="A3299"/>
      <c r="N3299"/>
    </row>
    <row r="3300" spans="1:14" x14ac:dyDescent="0.3">
      <c r="A3300"/>
      <c r="N3300"/>
    </row>
    <row r="3301" spans="1:14" x14ac:dyDescent="0.3">
      <c r="A3301"/>
      <c r="N3301"/>
    </row>
    <row r="3302" spans="1:14" x14ac:dyDescent="0.3">
      <c r="A3302"/>
      <c r="N3302"/>
    </row>
    <row r="3303" spans="1:14" x14ac:dyDescent="0.3">
      <c r="A3303"/>
      <c r="N3303"/>
    </row>
    <row r="3304" spans="1:14" x14ac:dyDescent="0.3">
      <c r="A3304"/>
      <c r="N3304"/>
    </row>
    <row r="3305" spans="1:14" x14ac:dyDescent="0.3">
      <c r="A3305"/>
      <c r="N3305"/>
    </row>
    <row r="3306" spans="1:14" x14ac:dyDescent="0.3">
      <c r="A3306"/>
      <c r="N3306"/>
    </row>
    <row r="3307" spans="1:14" x14ac:dyDescent="0.3">
      <c r="A3307"/>
      <c r="N3307"/>
    </row>
    <row r="3308" spans="1:14" x14ac:dyDescent="0.3">
      <c r="A3308"/>
      <c r="N3308"/>
    </row>
    <row r="3309" spans="1:14" x14ac:dyDescent="0.3">
      <c r="A3309"/>
      <c r="N3309"/>
    </row>
    <row r="3310" spans="1:14" x14ac:dyDescent="0.3">
      <c r="A3310"/>
      <c r="N3310"/>
    </row>
    <row r="3311" spans="1:14" x14ac:dyDescent="0.3">
      <c r="A3311"/>
      <c r="N3311"/>
    </row>
    <row r="3312" spans="1:14" x14ac:dyDescent="0.3">
      <c r="A3312"/>
      <c r="N3312"/>
    </row>
    <row r="3313" spans="1:14" x14ac:dyDescent="0.3">
      <c r="A3313"/>
      <c r="N3313"/>
    </row>
    <row r="3314" spans="1:14" x14ac:dyDescent="0.3">
      <c r="A3314"/>
      <c r="N3314"/>
    </row>
    <row r="3315" spans="1:14" x14ac:dyDescent="0.3">
      <c r="A3315"/>
      <c r="N3315"/>
    </row>
    <row r="3316" spans="1:14" x14ac:dyDescent="0.3">
      <c r="A3316"/>
      <c r="N3316"/>
    </row>
    <row r="3317" spans="1:14" x14ac:dyDescent="0.3">
      <c r="A3317"/>
      <c r="N3317"/>
    </row>
    <row r="3318" spans="1:14" x14ac:dyDescent="0.3">
      <c r="A3318"/>
      <c r="N3318"/>
    </row>
    <row r="3319" spans="1:14" x14ac:dyDescent="0.3">
      <c r="A3319"/>
      <c r="N3319"/>
    </row>
    <row r="3320" spans="1:14" x14ac:dyDescent="0.3">
      <c r="A3320"/>
      <c r="N3320"/>
    </row>
    <row r="3321" spans="1:14" x14ac:dyDescent="0.3">
      <c r="A3321"/>
      <c r="N3321"/>
    </row>
    <row r="3322" spans="1:14" x14ac:dyDescent="0.3">
      <c r="A3322"/>
      <c r="N3322"/>
    </row>
    <row r="3323" spans="1:14" x14ac:dyDescent="0.3">
      <c r="A3323"/>
      <c r="N3323"/>
    </row>
    <row r="3324" spans="1:14" x14ac:dyDescent="0.3">
      <c r="A3324"/>
      <c r="N3324"/>
    </row>
    <row r="3325" spans="1:14" x14ac:dyDescent="0.3">
      <c r="A3325"/>
      <c r="N3325"/>
    </row>
    <row r="3326" spans="1:14" x14ac:dyDescent="0.3">
      <c r="A3326"/>
      <c r="N3326"/>
    </row>
    <row r="3327" spans="1:14" x14ac:dyDescent="0.3">
      <c r="A3327"/>
      <c r="N3327"/>
    </row>
    <row r="3328" spans="1:14" x14ac:dyDescent="0.3">
      <c r="A3328"/>
      <c r="N3328"/>
    </row>
    <row r="3329" spans="1:14" x14ac:dyDescent="0.3">
      <c r="A3329"/>
      <c r="N3329"/>
    </row>
    <row r="3330" spans="1:14" x14ac:dyDescent="0.3">
      <c r="A3330"/>
      <c r="N3330"/>
    </row>
    <row r="3331" spans="1:14" x14ac:dyDescent="0.3">
      <c r="A3331"/>
      <c r="N3331"/>
    </row>
    <row r="3332" spans="1:14" x14ac:dyDescent="0.3">
      <c r="A3332"/>
      <c r="N3332"/>
    </row>
    <row r="3333" spans="1:14" x14ac:dyDescent="0.3">
      <c r="A3333"/>
      <c r="N3333"/>
    </row>
    <row r="3334" spans="1:14" x14ac:dyDescent="0.3">
      <c r="A3334"/>
      <c r="N3334"/>
    </row>
    <row r="3335" spans="1:14" x14ac:dyDescent="0.3">
      <c r="A3335"/>
      <c r="N3335"/>
    </row>
    <row r="3336" spans="1:14" x14ac:dyDescent="0.3">
      <c r="A3336"/>
      <c r="N3336"/>
    </row>
    <row r="3337" spans="1:14" x14ac:dyDescent="0.3">
      <c r="A3337"/>
      <c r="N3337"/>
    </row>
    <row r="3338" spans="1:14" x14ac:dyDescent="0.3">
      <c r="A3338"/>
      <c r="N3338"/>
    </row>
    <row r="3339" spans="1:14" x14ac:dyDescent="0.3">
      <c r="A3339"/>
      <c r="N3339"/>
    </row>
    <row r="3340" spans="1:14" x14ac:dyDescent="0.3">
      <c r="A3340"/>
      <c r="N3340"/>
    </row>
    <row r="3341" spans="1:14" x14ac:dyDescent="0.3">
      <c r="A3341"/>
      <c r="N3341"/>
    </row>
    <row r="3342" spans="1:14" x14ac:dyDescent="0.3">
      <c r="A3342"/>
      <c r="N3342"/>
    </row>
    <row r="3343" spans="1:14" x14ac:dyDescent="0.3">
      <c r="A3343"/>
      <c r="N3343"/>
    </row>
    <row r="3344" spans="1:14" x14ac:dyDescent="0.3">
      <c r="A3344"/>
      <c r="N3344"/>
    </row>
    <row r="3345" spans="1:14" x14ac:dyDescent="0.3">
      <c r="A3345"/>
      <c r="N3345"/>
    </row>
    <row r="3346" spans="1:14" x14ac:dyDescent="0.3">
      <c r="A3346"/>
      <c r="N3346"/>
    </row>
    <row r="3347" spans="1:14" x14ac:dyDescent="0.3">
      <c r="A3347"/>
      <c r="N3347"/>
    </row>
    <row r="3348" spans="1:14" x14ac:dyDescent="0.3">
      <c r="A3348"/>
      <c r="N3348"/>
    </row>
    <row r="3349" spans="1:14" x14ac:dyDescent="0.3">
      <c r="A3349"/>
      <c r="N3349"/>
    </row>
    <row r="3350" spans="1:14" x14ac:dyDescent="0.3">
      <c r="A3350"/>
      <c r="N3350"/>
    </row>
    <row r="3351" spans="1:14" x14ac:dyDescent="0.3">
      <c r="A3351"/>
      <c r="N3351"/>
    </row>
    <row r="3352" spans="1:14" x14ac:dyDescent="0.3">
      <c r="A3352"/>
      <c r="N3352"/>
    </row>
    <row r="3353" spans="1:14" x14ac:dyDescent="0.3">
      <c r="A3353"/>
      <c r="N3353"/>
    </row>
    <row r="3354" spans="1:14" x14ac:dyDescent="0.3">
      <c r="A3354"/>
      <c r="N3354"/>
    </row>
    <row r="3355" spans="1:14" x14ac:dyDescent="0.3">
      <c r="A3355"/>
      <c r="N3355"/>
    </row>
    <row r="3356" spans="1:14" x14ac:dyDescent="0.3">
      <c r="A3356"/>
      <c r="N3356"/>
    </row>
    <row r="3357" spans="1:14" x14ac:dyDescent="0.3">
      <c r="A3357"/>
      <c r="N3357"/>
    </row>
    <row r="3358" spans="1:14" x14ac:dyDescent="0.3">
      <c r="A3358"/>
      <c r="N3358"/>
    </row>
    <row r="3359" spans="1:14" x14ac:dyDescent="0.3">
      <c r="A3359"/>
      <c r="N3359"/>
    </row>
    <row r="3360" spans="1:14" x14ac:dyDescent="0.3">
      <c r="A3360"/>
      <c r="N3360"/>
    </row>
    <row r="3361" spans="1:14" x14ac:dyDescent="0.3">
      <c r="A3361"/>
      <c r="N3361"/>
    </row>
    <row r="3362" spans="1:14" x14ac:dyDescent="0.3">
      <c r="A3362"/>
      <c r="N3362"/>
    </row>
    <row r="3363" spans="1:14" x14ac:dyDescent="0.3">
      <c r="A3363"/>
      <c r="N3363"/>
    </row>
    <row r="3364" spans="1:14" x14ac:dyDescent="0.3">
      <c r="A3364"/>
      <c r="N3364"/>
    </row>
    <row r="3365" spans="1:14" x14ac:dyDescent="0.3">
      <c r="A3365"/>
      <c r="N3365"/>
    </row>
    <row r="3366" spans="1:14" x14ac:dyDescent="0.3">
      <c r="A3366"/>
      <c r="N3366"/>
    </row>
    <row r="3367" spans="1:14" x14ac:dyDescent="0.3">
      <c r="A3367"/>
      <c r="N3367"/>
    </row>
    <row r="3368" spans="1:14" x14ac:dyDescent="0.3">
      <c r="A3368"/>
      <c r="N3368"/>
    </row>
    <row r="3369" spans="1:14" x14ac:dyDescent="0.3">
      <c r="A3369"/>
      <c r="N3369"/>
    </row>
    <row r="3370" spans="1:14" x14ac:dyDescent="0.3">
      <c r="A3370"/>
      <c r="N3370"/>
    </row>
    <row r="3371" spans="1:14" x14ac:dyDescent="0.3">
      <c r="A3371"/>
      <c r="N3371"/>
    </row>
    <row r="3372" spans="1:14" x14ac:dyDescent="0.3">
      <c r="A3372"/>
      <c r="N3372"/>
    </row>
    <row r="3373" spans="1:14" x14ac:dyDescent="0.3">
      <c r="A3373"/>
      <c r="N3373"/>
    </row>
    <row r="3374" spans="1:14" x14ac:dyDescent="0.3">
      <c r="A3374"/>
      <c r="N3374"/>
    </row>
    <row r="3375" spans="1:14" x14ac:dyDescent="0.3">
      <c r="A3375"/>
      <c r="N3375"/>
    </row>
    <row r="3376" spans="1:14" x14ac:dyDescent="0.3">
      <c r="A3376"/>
      <c r="N3376"/>
    </row>
    <row r="3377" spans="1:14" x14ac:dyDescent="0.3">
      <c r="A3377"/>
      <c r="N3377"/>
    </row>
    <row r="3378" spans="1:14" x14ac:dyDescent="0.3">
      <c r="A3378"/>
      <c r="N3378"/>
    </row>
    <row r="3379" spans="1:14" x14ac:dyDescent="0.3">
      <c r="A3379"/>
      <c r="N3379"/>
    </row>
    <row r="3380" spans="1:14" x14ac:dyDescent="0.3">
      <c r="A3380"/>
      <c r="N3380"/>
    </row>
    <row r="3381" spans="1:14" x14ac:dyDescent="0.3">
      <c r="A3381"/>
      <c r="N3381"/>
    </row>
    <row r="3382" spans="1:14" x14ac:dyDescent="0.3">
      <c r="A3382"/>
      <c r="N3382"/>
    </row>
    <row r="3383" spans="1:14" x14ac:dyDescent="0.3">
      <c r="A3383"/>
      <c r="N3383"/>
    </row>
    <row r="3384" spans="1:14" x14ac:dyDescent="0.3">
      <c r="A3384"/>
      <c r="N3384"/>
    </row>
    <row r="3385" spans="1:14" x14ac:dyDescent="0.3">
      <c r="A3385"/>
      <c r="N3385"/>
    </row>
    <row r="3386" spans="1:14" x14ac:dyDescent="0.3">
      <c r="A3386"/>
      <c r="N3386"/>
    </row>
    <row r="3387" spans="1:14" x14ac:dyDescent="0.3">
      <c r="A3387"/>
      <c r="N3387"/>
    </row>
    <row r="3388" spans="1:14" x14ac:dyDescent="0.3">
      <c r="A3388"/>
      <c r="N3388"/>
    </row>
    <row r="3389" spans="1:14" x14ac:dyDescent="0.3">
      <c r="A3389"/>
      <c r="N3389"/>
    </row>
    <row r="3390" spans="1:14" x14ac:dyDescent="0.3">
      <c r="A3390"/>
      <c r="N3390"/>
    </row>
    <row r="3391" spans="1:14" x14ac:dyDescent="0.3">
      <c r="A3391"/>
      <c r="N3391"/>
    </row>
    <row r="3392" spans="1:14" x14ac:dyDescent="0.3">
      <c r="A3392"/>
      <c r="N3392"/>
    </row>
    <row r="3393" spans="1:14" x14ac:dyDescent="0.3">
      <c r="A3393"/>
      <c r="N3393"/>
    </row>
    <row r="3394" spans="1:14" x14ac:dyDescent="0.3">
      <c r="A3394"/>
      <c r="N3394"/>
    </row>
    <row r="3395" spans="1:14" x14ac:dyDescent="0.3">
      <c r="A3395"/>
      <c r="N3395"/>
    </row>
    <row r="3396" spans="1:14" x14ac:dyDescent="0.3">
      <c r="A3396"/>
      <c r="N3396"/>
    </row>
    <row r="3397" spans="1:14" x14ac:dyDescent="0.3">
      <c r="A3397"/>
      <c r="N3397"/>
    </row>
    <row r="3398" spans="1:14" x14ac:dyDescent="0.3">
      <c r="A3398"/>
      <c r="N3398"/>
    </row>
    <row r="3399" spans="1:14" x14ac:dyDescent="0.3">
      <c r="A3399"/>
      <c r="N3399"/>
    </row>
    <row r="3400" spans="1:14" x14ac:dyDescent="0.3">
      <c r="A3400"/>
      <c r="N3400"/>
    </row>
    <row r="3401" spans="1:14" x14ac:dyDescent="0.3">
      <c r="A3401"/>
      <c r="N3401"/>
    </row>
    <row r="3402" spans="1:14" x14ac:dyDescent="0.3">
      <c r="A3402"/>
      <c r="N3402"/>
    </row>
    <row r="3403" spans="1:14" x14ac:dyDescent="0.3">
      <c r="A3403"/>
      <c r="N3403"/>
    </row>
    <row r="3404" spans="1:14" x14ac:dyDescent="0.3">
      <c r="A3404"/>
      <c r="N3404"/>
    </row>
    <row r="3405" spans="1:14" x14ac:dyDescent="0.3">
      <c r="A3405"/>
      <c r="N3405"/>
    </row>
    <row r="3406" spans="1:14" x14ac:dyDescent="0.3">
      <c r="A3406"/>
      <c r="N3406"/>
    </row>
    <row r="3407" spans="1:14" x14ac:dyDescent="0.3">
      <c r="A3407"/>
      <c r="N3407"/>
    </row>
    <row r="3408" spans="1:14" x14ac:dyDescent="0.3">
      <c r="A3408"/>
      <c r="N3408"/>
    </row>
    <row r="3409" spans="1:14" x14ac:dyDescent="0.3">
      <c r="A3409"/>
      <c r="N3409"/>
    </row>
    <row r="3410" spans="1:14" x14ac:dyDescent="0.3">
      <c r="A3410"/>
      <c r="N3410"/>
    </row>
    <row r="3411" spans="1:14" x14ac:dyDescent="0.3">
      <c r="A3411"/>
      <c r="N3411"/>
    </row>
    <row r="3412" spans="1:14" x14ac:dyDescent="0.3">
      <c r="A3412"/>
      <c r="N3412"/>
    </row>
    <row r="3413" spans="1:14" x14ac:dyDescent="0.3">
      <c r="A3413"/>
      <c r="N3413"/>
    </row>
    <row r="3414" spans="1:14" x14ac:dyDescent="0.3">
      <c r="A3414"/>
      <c r="N3414"/>
    </row>
    <row r="3415" spans="1:14" x14ac:dyDescent="0.3">
      <c r="A3415"/>
      <c r="N3415"/>
    </row>
    <row r="3416" spans="1:14" x14ac:dyDescent="0.3">
      <c r="A3416"/>
      <c r="N3416"/>
    </row>
    <row r="3417" spans="1:14" x14ac:dyDescent="0.3">
      <c r="A3417"/>
      <c r="N3417"/>
    </row>
    <row r="3418" spans="1:14" x14ac:dyDescent="0.3">
      <c r="A3418"/>
      <c r="N3418"/>
    </row>
    <row r="3419" spans="1:14" x14ac:dyDescent="0.3">
      <c r="A3419"/>
      <c r="N3419"/>
    </row>
    <row r="3420" spans="1:14" x14ac:dyDescent="0.3">
      <c r="A3420"/>
      <c r="N3420"/>
    </row>
    <row r="3421" spans="1:14" x14ac:dyDescent="0.3">
      <c r="A3421"/>
      <c r="N3421"/>
    </row>
    <row r="3422" spans="1:14" x14ac:dyDescent="0.3">
      <c r="A3422"/>
      <c r="N3422"/>
    </row>
    <row r="3423" spans="1:14" x14ac:dyDescent="0.3">
      <c r="A3423"/>
      <c r="N3423"/>
    </row>
    <row r="3424" spans="1:14" x14ac:dyDescent="0.3">
      <c r="A3424"/>
      <c r="N3424"/>
    </row>
    <row r="3425" spans="1:14" x14ac:dyDescent="0.3">
      <c r="A3425"/>
      <c r="N3425"/>
    </row>
    <row r="3426" spans="1:14" x14ac:dyDescent="0.3">
      <c r="A3426"/>
      <c r="N3426"/>
    </row>
    <row r="3427" spans="1:14" x14ac:dyDescent="0.3">
      <c r="A3427"/>
      <c r="N3427"/>
    </row>
    <row r="3428" spans="1:14" x14ac:dyDescent="0.3">
      <c r="A3428"/>
      <c r="N3428"/>
    </row>
    <row r="3429" spans="1:14" x14ac:dyDescent="0.3">
      <c r="A3429"/>
      <c r="N3429"/>
    </row>
    <row r="3430" spans="1:14" x14ac:dyDescent="0.3">
      <c r="A3430"/>
      <c r="N3430"/>
    </row>
    <row r="3431" spans="1:14" x14ac:dyDescent="0.3">
      <c r="A3431"/>
      <c r="N3431"/>
    </row>
    <row r="3432" spans="1:14" x14ac:dyDescent="0.3">
      <c r="A3432"/>
      <c r="N3432"/>
    </row>
    <row r="3433" spans="1:14" x14ac:dyDescent="0.3">
      <c r="A3433"/>
      <c r="N3433"/>
    </row>
    <row r="3434" spans="1:14" x14ac:dyDescent="0.3">
      <c r="A3434"/>
      <c r="N3434"/>
    </row>
    <row r="3435" spans="1:14" x14ac:dyDescent="0.3">
      <c r="A3435"/>
      <c r="N3435"/>
    </row>
    <row r="3436" spans="1:14" x14ac:dyDescent="0.3">
      <c r="A3436"/>
      <c r="N3436"/>
    </row>
    <row r="3437" spans="1:14" x14ac:dyDescent="0.3">
      <c r="A3437"/>
      <c r="N3437"/>
    </row>
    <row r="3438" spans="1:14" x14ac:dyDescent="0.3">
      <c r="A3438"/>
      <c r="N3438"/>
    </row>
    <row r="3439" spans="1:14" x14ac:dyDescent="0.3">
      <c r="A3439"/>
      <c r="N3439"/>
    </row>
    <row r="3440" spans="1:14" x14ac:dyDescent="0.3">
      <c r="A3440"/>
      <c r="N3440"/>
    </row>
    <row r="3441" spans="1:14" x14ac:dyDescent="0.3">
      <c r="A3441"/>
      <c r="N3441"/>
    </row>
    <row r="3442" spans="1:14" x14ac:dyDescent="0.3">
      <c r="A3442"/>
      <c r="N3442"/>
    </row>
    <row r="3443" spans="1:14" x14ac:dyDescent="0.3">
      <c r="A3443"/>
      <c r="N3443"/>
    </row>
    <row r="3444" spans="1:14" x14ac:dyDescent="0.3">
      <c r="A3444"/>
      <c r="N3444"/>
    </row>
    <row r="3445" spans="1:14" x14ac:dyDescent="0.3">
      <c r="A3445"/>
      <c r="N3445"/>
    </row>
    <row r="3446" spans="1:14" x14ac:dyDescent="0.3">
      <c r="A3446"/>
      <c r="N3446"/>
    </row>
    <row r="3447" spans="1:14" x14ac:dyDescent="0.3">
      <c r="A3447"/>
      <c r="N3447"/>
    </row>
    <row r="3448" spans="1:14" x14ac:dyDescent="0.3">
      <c r="A3448"/>
      <c r="N3448"/>
    </row>
    <row r="3449" spans="1:14" x14ac:dyDescent="0.3">
      <c r="A3449"/>
      <c r="N3449"/>
    </row>
    <row r="3450" spans="1:14" x14ac:dyDescent="0.3">
      <c r="A3450"/>
      <c r="N3450"/>
    </row>
    <row r="3451" spans="1:14" x14ac:dyDescent="0.3">
      <c r="A3451"/>
      <c r="N3451"/>
    </row>
    <row r="3452" spans="1:14" x14ac:dyDescent="0.3">
      <c r="A3452"/>
      <c r="N3452"/>
    </row>
    <row r="3453" spans="1:14" x14ac:dyDescent="0.3">
      <c r="A3453"/>
      <c r="N3453"/>
    </row>
    <row r="3454" spans="1:14" x14ac:dyDescent="0.3">
      <c r="A3454"/>
      <c r="N3454"/>
    </row>
    <row r="3455" spans="1:14" x14ac:dyDescent="0.3">
      <c r="A3455"/>
      <c r="N3455"/>
    </row>
    <row r="3456" spans="1:14" x14ac:dyDescent="0.3">
      <c r="A3456"/>
      <c r="N3456"/>
    </row>
    <row r="3457" spans="1:14" x14ac:dyDescent="0.3">
      <c r="A3457"/>
      <c r="N3457"/>
    </row>
    <row r="3458" spans="1:14" x14ac:dyDescent="0.3">
      <c r="A3458"/>
      <c r="N3458"/>
    </row>
    <row r="3459" spans="1:14" x14ac:dyDescent="0.3">
      <c r="A3459"/>
      <c r="N3459"/>
    </row>
    <row r="3460" spans="1:14" x14ac:dyDescent="0.3">
      <c r="A3460"/>
      <c r="N3460"/>
    </row>
    <row r="3461" spans="1:14" x14ac:dyDescent="0.3">
      <c r="A3461"/>
      <c r="N3461"/>
    </row>
    <row r="3462" spans="1:14" x14ac:dyDescent="0.3">
      <c r="A3462"/>
      <c r="N3462"/>
    </row>
    <row r="3463" spans="1:14" x14ac:dyDescent="0.3">
      <c r="A3463"/>
      <c r="N3463"/>
    </row>
    <row r="3464" spans="1:14" x14ac:dyDescent="0.3">
      <c r="A3464"/>
      <c r="N3464"/>
    </row>
    <row r="3465" spans="1:14" x14ac:dyDescent="0.3">
      <c r="A3465"/>
      <c r="N3465"/>
    </row>
    <row r="3466" spans="1:14" x14ac:dyDescent="0.3">
      <c r="A3466"/>
      <c r="N3466"/>
    </row>
    <row r="3467" spans="1:14" x14ac:dyDescent="0.3">
      <c r="A3467"/>
      <c r="N3467"/>
    </row>
    <row r="3468" spans="1:14" x14ac:dyDescent="0.3">
      <c r="A3468"/>
      <c r="N3468"/>
    </row>
    <row r="3469" spans="1:14" x14ac:dyDescent="0.3">
      <c r="A3469"/>
      <c r="N3469"/>
    </row>
    <row r="3470" spans="1:14" x14ac:dyDescent="0.3">
      <c r="A3470"/>
      <c r="N3470"/>
    </row>
    <row r="3471" spans="1:14" x14ac:dyDescent="0.3">
      <c r="A3471"/>
      <c r="N3471"/>
    </row>
    <row r="3472" spans="1:14" x14ac:dyDescent="0.3">
      <c r="A3472"/>
      <c r="N3472"/>
    </row>
    <row r="3473" spans="1:14" x14ac:dyDescent="0.3">
      <c r="A3473"/>
      <c r="N3473"/>
    </row>
    <row r="3474" spans="1:14" x14ac:dyDescent="0.3">
      <c r="A3474"/>
      <c r="N3474"/>
    </row>
    <row r="3475" spans="1:14" x14ac:dyDescent="0.3">
      <c r="A3475"/>
      <c r="N3475"/>
    </row>
    <row r="3476" spans="1:14" x14ac:dyDescent="0.3">
      <c r="A3476"/>
      <c r="N3476"/>
    </row>
    <row r="3477" spans="1:14" x14ac:dyDescent="0.3">
      <c r="A3477"/>
      <c r="N3477"/>
    </row>
    <row r="3478" spans="1:14" x14ac:dyDescent="0.3">
      <c r="A3478"/>
      <c r="N3478"/>
    </row>
    <row r="3479" spans="1:14" x14ac:dyDescent="0.3">
      <c r="A3479"/>
      <c r="N3479"/>
    </row>
    <row r="3480" spans="1:14" x14ac:dyDescent="0.3">
      <c r="A3480"/>
      <c r="N3480"/>
    </row>
    <row r="3481" spans="1:14" x14ac:dyDescent="0.3">
      <c r="A3481"/>
      <c r="N3481"/>
    </row>
    <row r="3482" spans="1:14" x14ac:dyDescent="0.3">
      <c r="A3482"/>
      <c r="N3482"/>
    </row>
    <row r="3483" spans="1:14" x14ac:dyDescent="0.3">
      <c r="A3483"/>
      <c r="N3483"/>
    </row>
    <row r="3484" spans="1:14" x14ac:dyDescent="0.3">
      <c r="A3484"/>
      <c r="N3484"/>
    </row>
    <row r="3485" spans="1:14" x14ac:dyDescent="0.3">
      <c r="A3485"/>
      <c r="N3485"/>
    </row>
    <row r="3486" spans="1:14" x14ac:dyDescent="0.3">
      <c r="A3486"/>
      <c r="N3486"/>
    </row>
    <row r="3487" spans="1:14" x14ac:dyDescent="0.3">
      <c r="A3487"/>
      <c r="N3487"/>
    </row>
    <row r="3488" spans="1:14" x14ac:dyDescent="0.3">
      <c r="A3488"/>
      <c r="N3488"/>
    </row>
    <row r="3489" spans="1:14" x14ac:dyDescent="0.3">
      <c r="A3489"/>
      <c r="N3489"/>
    </row>
    <row r="3490" spans="1:14" x14ac:dyDescent="0.3">
      <c r="A3490"/>
      <c r="N3490"/>
    </row>
    <row r="3491" spans="1:14" x14ac:dyDescent="0.3">
      <c r="A3491"/>
      <c r="N3491"/>
    </row>
    <row r="3492" spans="1:14" x14ac:dyDescent="0.3">
      <c r="A3492"/>
      <c r="N3492"/>
    </row>
    <row r="3493" spans="1:14" x14ac:dyDescent="0.3">
      <c r="A3493"/>
      <c r="N3493"/>
    </row>
    <row r="3494" spans="1:14" x14ac:dyDescent="0.3">
      <c r="A3494"/>
      <c r="N3494"/>
    </row>
    <row r="3495" spans="1:14" x14ac:dyDescent="0.3">
      <c r="A3495"/>
      <c r="N3495"/>
    </row>
    <row r="3496" spans="1:14" x14ac:dyDescent="0.3">
      <c r="A3496"/>
      <c r="N3496"/>
    </row>
    <row r="3497" spans="1:14" x14ac:dyDescent="0.3">
      <c r="A3497"/>
      <c r="N3497"/>
    </row>
    <row r="3498" spans="1:14" x14ac:dyDescent="0.3">
      <c r="A3498"/>
      <c r="N3498"/>
    </row>
    <row r="3499" spans="1:14" x14ac:dyDescent="0.3">
      <c r="A3499"/>
      <c r="N3499"/>
    </row>
    <row r="3500" spans="1:14" x14ac:dyDescent="0.3">
      <c r="A3500"/>
      <c r="N3500"/>
    </row>
    <row r="3501" spans="1:14" x14ac:dyDescent="0.3">
      <c r="A3501"/>
      <c r="N3501"/>
    </row>
    <row r="3502" spans="1:14" x14ac:dyDescent="0.3">
      <c r="A3502"/>
      <c r="N3502"/>
    </row>
    <row r="3503" spans="1:14" x14ac:dyDescent="0.3">
      <c r="A3503"/>
      <c r="N3503"/>
    </row>
    <row r="3504" spans="1:14" x14ac:dyDescent="0.3">
      <c r="A3504"/>
      <c r="N3504"/>
    </row>
    <row r="3505" spans="1:14" x14ac:dyDescent="0.3">
      <c r="A3505"/>
      <c r="N3505"/>
    </row>
    <row r="3506" spans="1:14" x14ac:dyDescent="0.3">
      <c r="A3506"/>
      <c r="N3506"/>
    </row>
    <row r="3507" spans="1:14" x14ac:dyDescent="0.3">
      <c r="A3507"/>
      <c r="N3507"/>
    </row>
    <row r="3508" spans="1:14" x14ac:dyDescent="0.3">
      <c r="A3508"/>
      <c r="N3508"/>
    </row>
    <row r="3509" spans="1:14" x14ac:dyDescent="0.3">
      <c r="A3509"/>
      <c r="N3509"/>
    </row>
    <row r="3510" spans="1:14" x14ac:dyDescent="0.3">
      <c r="A3510"/>
      <c r="N3510"/>
    </row>
    <row r="3511" spans="1:14" x14ac:dyDescent="0.3">
      <c r="A3511"/>
      <c r="N3511"/>
    </row>
    <row r="3512" spans="1:14" x14ac:dyDescent="0.3">
      <c r="A3512"/>
      <c r="N3512"/>
    </row>
    <row r="3513" spans="1:14" x14ac:dyDescent="0.3">
      <c r="A3513"/>
      <c r="N3513"/>
    </row>
    <row r="3514" spans="1:14" x14ac:dyDescent="0.3">
      <c r="A3514"/>
      <c r="N3514"/>
    </row>
    <row r="3515" spans="1:14" x14ac:dyDescent="0.3">
      <c r="A3515"/>
      <c r="N3515"/>
    </row>
    <row r="3516" spans="1:14" x14ac:dyDescent="0.3">
      <c r="A3516"/>
      <c r="N3516"/>
    </row>
    <row r="3517" spans="1:14" x14ac:dyDescent="0.3">
      <c r="A3517"/>
      <c r="N3517"/>
    </row>
    <row r="3518" spans="1:14" x14ac:dyDescent="0.3">
      <c r="A3518"/>
      <c r="N3518"/>
    </row>
    <row r="3519" spans="1:14" x14ac:dyDescent="0.3">
      <c r="A3519"/>
      <c r="N3519"/>
    </row>
    <row r="3520" spans="1:14" x14ac:dyDescent="0.3">
      <c r="A3520"/>
      <c r="N3520"/>
    </row>
    <row r="3521" spans="1:14" x14ac:dyDescent="0.3">
      <c r="A3521"/>
      <c r="N3521"/>
    </row>
    <row r="3522" spans="1:14" x14ac:dyDescent="0.3">
      <c r="A3522"/>
      <c r="N3522"/>
    </row>
    <row r="3523" spans="1:14" x14ac:dyDescent="0.3">
      <c r="A3523"/>
      <c r="N3523"/>
    </row>
    <row r="3524" spans="1:14" x14ac:dyDescent="0.3">
      <c r="A3524"/>
      <c r="N3524"/>
    </row>
    <row r="3525" spans="1:14" x14ac:dyDescent="0.3">
      <c r="A3525"/>
      <c r="N3525"/>
    </row>
    <row r="3526" spans="1:14" x14ac:dyDescent="0.3">
      <c r="A3526"/>
      <c r="N3526"/>
    </row>
    <row r="3527" spans="1:14" x14ac:dyDescent="0.3">
      <c r="A3527"/>
      <c r="N3527"/>
    </row>
    <row r="3528" spans="1:14" x14ac:dyDescent="0.3">
      <c r="A3528"/>
      <c r="N3528"/>
    </row>
    <row r="3529" spans="1:14" x14ac:dyDescent="0.3">
      <c r="A3529"/>
      <c r="N3529"/>
    </row>
    <row r="3530" spans="1:14" x14ac:dyDescent="0.3">
      <c r="A3530"/>
      <c r="N3530"/>
    </row>
    <row r="3531" spans="1:14" x14ac:dyDescent="0.3">
      <c r="A3531"/>
      <c r="N3531"/>
    </row>
    <row r="3532" spans="1:14" x14ac:dyDescent="0.3">
      <c r="A3532"/>
      <c r="N3532"/>
    </row>
    <row r="3533" spans="1:14" x14ac:dyDescent="0.3">
      <c r="A3533"/>
      <c r="N3533"/>
    </row>
    <row r="3534" spans="1:14" x14ac:dyDescent="0.3">
      <c r="A3534"/>
      <c r="N3534"/>
    </row>
    <row r="3535" spans="1:14" x14ac:dyDescent="0.3">
      <c r="A3535"/>
      <c r="N3535"/>
    </row>
    <row r="3536" spans="1:14" x14ac:dyDescent="0.3">
      <c r="A3536"/>
      <c r="N3536"/>
    </row>
    <row r="3537" spans="1:14" x14ac:dyDescent="0.3">
      <c r="A3537"/>
      <c r="N3537"/>
    </row>
    <row r="3538" spans="1:14" x14ac:dyDescent="0.3">
      <c r="A3538"/>
      <c r="N3538"/>
    </row>
    <row r="3539" spans="1:14" x14ac:dyDescent="0.3">
      <c r="A3539"/>
      <c r="N3539"/>
    </row>
    <row r="3540" spans="1:14" x14ac:dyDescent="0.3">
      <c r="A3540"/>
      <c r="N3540"/>
    </row>
    <row r="3541" spans="1:14" x14ac:dyDescent="0.3">
      <c r="A3541"/>
      <c r="N3541"/>
    </row>
    <row r="3542" spans="1:14" x14ac:dyDescent="0.3">
      <c r="A3542"/>
      <c r="N3542"/>
    </row>
    <row r="3543" spans="1:14" x14ac:dyDescent="0.3">
      <c r="A3543"/>
      <c r="N3543"/>
    </row>
    <row r="3544" spans="1:14" x14ac:dyDescent="0.3">
      <c r="A3544"/>
      <c r="N3544"/>
    </row>
    <row r="3545" spans="1:14" x14ac:dyDescent="0.3">
      <c r="A3545"/>
      <c r="N3545"/>
    </row>
    <row r="3546" spans="1:14" x14ac:dyDescent="0.3">
      <c r="A3546"/>
      <c r="N3546"/>
    </row>
    <row r="3547" spans="1:14" x14ac:dyDescent="0.3">
      <c r="A3547"/>
      <c r="N3547"/>
    </row>
    <row r="3548" spans="1:14" x14ac:dyDescent="0.3">
      <c r="A3548"/>
      <c r="N3548"/>
    </row>
    <row r="3549" spans="1:14" x14ac:dyDescent="0.3">
      <c r="A3549"/>
      <c r="N3549"/>
    </row>
    <row r="3550" spans="1:14" x14ac:dyDescent="0.3">
      <c r="A3550"/>
      <c r="N3550"/>
    </row>
    <row r="3551" spans="1:14" x14ac:dyDescent="0.3">
      <c r="A3551"/>
      <c r="N3551"/>
    </row>
    <row r="3552" spans="1:14" x14ac:dyDescent="0.3">
      <c r="A3552"/>
      <c r="N3552"/>
    </row>
    <row r="3553" spans="1:14" x14ac:dyDescent="0.3">
      <c r="A3553"/>
      <c r="N3553"/>
    </row>
    <row r="3554" spans="1:14" x14ac:dyDescent="0.3">
      <c r="A3554"/>
      <c r="N3554"/>
    </row>
    <row r="3555" spans="1:14" x14ac:dyDescent="0.3">
      <c r="A3555"/>
      <c r="N3555"/>
    </row>
    <row r="3556" spans="1:14" x14ac:dyDescent="0.3">
      <c r="A3556"/>
      <c r="N3556"/>
    </row>
    <row r="3557" spans="1:14" x14ac:dyDescent="0.3">
      <c r="A3557"/>
      <c r="N3557"/>
    </row>
    <row r="3558" spans="1:14" x14ac:dyDescent="0.3">
      <c r="A3558"/>
      <c r="N3558"/>
    </row>
    <row r="3559" spans="1:14" x14ac:dyDescent="0.3">
      <c r="A3559"/>
      <c r="N3559"/>
    </row>
    <row r="3560" spans="1:14" x14ac:dyDescent="0.3">
      <c r="A3560"/>
      <c r="N3560"/>
    </row>
    <row r="3561" spans="1:14" x14ac:dyDescent="0.3">
      <c r="A3561"/>
      <c r="N3561"/>
    </row>
    <row r="3562" spans="1:14" x14ac:dyDescent="0.3">
      <c r="A3562"/>
      <c r="N3562"/>
    </row>
    <row r="3563" spans="1:14" x14ac:dyDescent="0.3">
      <c r="A3563"/>
      <c r="N3563"/>
    </row>
    <row r="3564" spans="1:14" x14ac:dyDescent="0.3">
      <c r="A3564"/>
      <c r="N3564"/>
    </row>
    <row r="3565" spans="1:14" x14ac:dyDescent="0.3">
      <c r="A3565"/>
      <c r="N3565"/>
    </row>
    <row r="3566" spans="1:14" x14ac:dyDescent="0.3">
      <c r="A3566"/>
      <c r="N3566"/>
    </row>
    <row r="3567" spans="1:14" x14ac:dyDescent="0.3">
      <c r="A3567"/>
      <c r="N3567"/>
    </row>
    <row r="3568" spans="1:14" x14ac:dyDescent="0.3">
      <c r="A3568"/>
      <c r="N3568"/>
    </row>
    <row r="3569" spans="1:14" x14ac:dyDescent="0.3">
      <c r="A3569"/>
      <c r="N3569"/>
    </row>
    <row r="3570" spans="1:14" x14ac:dyDescent="0.3">
      <c r="A3570"/>
      <c r="N3570"/>
    </row>
    <row r="3571" spans="1:14" x14ac:dyDescent="0.3">
      <c r="A3571"/>
      <c r="N3571"/>
    </row>
    <row r="3572" spans="1:14" x14ac:dyDescent="0.3">
      <c r="A3572"/>
      <c r="N3572"/>
    </row>
    <row r="3573" spans="1:14" x14ac:dyDescent="0.3">
      <c r="A3573"/>
      <c r="N3573"/>
    </row>
    <row r="3574" spans="1:14" x14ac:dyDescent="0.3">
      <c r="A3574"/>
      <c r="N3574"/>
    </row>
    <row r="3575" spans="1:14" x14ac:dyDescent="0.3">
      <c r="A3575"/>
      <c r="N3575"/>
    </row>
    <row r="3576" spans="1:14" x14ac:dyDescent="0.3">
      <c r="A3576"/>
      <c r="N3576"/>
    </row>
    <row r="3577" spans="1:14" x14ac:dyDescent="0.3">
      <c r="A3577"/>
      <c r="N3577"/>
    </row>
    <row r="3578" spans="1:14" x14ac:dyDescent="0.3">
      <c r="A3578"/>
      <c r="N3578"/>
    </row>
    <row r="3579" spans="1:14" x14ac:dyDescent="0.3">
      <c r="A3579"/>
      <c r="N3579"/>
    </row>
    <row r="3580" spans="1:14" x14ac:dyDescent="0.3">
      <c r="A3580"/>
      <c r="N3580"/>
    </row>
    <row r="3581" spans="1:14" x14ac:dyDescent="0.3">
      <c r="A3581"/>
      <c r="N3581"/>
    </row>
    <row r="3582" spans="1:14" x14ac:dyDescent="0.3">
      <c r="A3582"/>
      <c r="N3582"/>
    </row>
    <row r="3583" spans="1:14" x14ac:dyDescent="0.3">
      <c r="A3583"/>
      <c r="N3583"/>
    </row>
    <row r="3584" spans="1:14" x14ac:dyDescent="0.3">
      <c r="A3584"/>
      <c r="N3584"/>
    </row>
    <row r="3585" spans="1:14" x14ac:dyDescent="0.3">
      <c r="A3585"/>
      <c r="N3585"/>
    </row>
    <row r="3586" spans="1:14" x14ac:dyDescent="0.3">
      <c r="A3586"/>
      <c r="N3586"/>
    </row>
    <row r="3587" spans="1:14" x14ac:dyDescent="0.3">
      <c r="A3587"/>
      <c r="N3587"/>
    </row>
    <row r="3588" spans="1:14" x14ac:dyDescent="0.3">
      <c r="A3588"/>
      <c r="N3588"/>
    </row>
    <row r="3589" spans="1:14" x14ac:dyDescent="0.3">
      <c r="A3589"/>
      <c r="N3589"/>
    </row>
    <row r="3590" spans="1:14" x14ac:dyDescent="0.3">
      <c r="A3590"/>
      <c r="N3590"/>
    </row>
    <row r="3591" spans="1:14" x14ac:dyDescent="0.3">
      <c r="A3591"/>
      <c r="N3591"/>
    </row>
    <row r="3592" spans="1:14" x14ac:dyDescent="0.3">
      <c r="A3592"/>
      <c r="N3592"/>
    </row>
    <row r="3593" spans="1:14" x14ac:dyDescent="0.3">
      <c r="A3593"/>
      <c r="N3593"/>
    </row>
    <row r="3594" spans="1:14" x14ac:dyDescent="0.3">
      <c r="A3594"/>
      <c r="N3594"/>
    </row>
    <row r="3595" spans="1:14" x14ac:dyDescent="0.3">
      <c r="A3595"/>
      <c r="N3595"/>
    </row>
    <row r="3596" spans="1:14" x14ac:dyDescent="0.3">
      <c r="A3596"/>
      <c r="N3596"/>
    </row>
    <row r="3597" spans="1:14" x14ac:dyDescent="0.3">
      <c r="A3597"/>
      <c r="N3597"/>
    </row>
    <row r="3598" spans="1:14" x14ac:dyDescent="0.3">
      <c r="A3598"/>
      <c r="N3598"/>
    </row>
    <row r="3599" spans="1:14" x14ac:dyDescent="0.3">
      <c r="A3599"/>
      <c r="N3599"/>
    </row>
    <row r="3600" spans="1:14" x14ac:dyDescent="0.3">
      <c r="A3600"/>
      <c r="N3600"/>
    </row>
    <row r="3601" spans="1:14" x14ac:dyDescent="0.3">
      <c r="A3601"/>
      <c r="N3601"/>
    </row>
    <row r="3602" spans="1:14" x14ac:dyDescent="0.3">
      <c r="A3602"/>
      <c r="N3602"/>
    </row>
    <row r="3603" spans="1:14" x14ac:dyDescent="0.3">
      <c r="A3603"/>
      <c r="N3603"/>
    </row>
    <row r="3604" spans="1:14" x14ac:dyDescent="0.3">
      <c r="A3604"/>
      <c r="N3604"/>
    </row>
    <row r="3605" spans="1:14" x14ac:dyDescent="0.3">
      <c r="A3605"/>
      <c r="N3605"/>
    </row>
    <row r="3606" spans="1:14" x14ac:dyDescent="0.3">
      <c r="A3606"/>
      <c r="N3606"/>
    </row>
    <row r="3607" spans="1:14" x14ac:dyDescent="0.3">
      <c r="A3607"/>
      <c r="N3607"/>
    </row>
    <row r="3608" spans="1:14" x14ac:dyDescent="0.3">
      <c r="A3608"/>
      <c r="N3608"/>
    </row>
    <row r="3609" spans="1:14" x14ac:dyDescent="0.3">
      <c r="A3609"/>
      <c r="N3609"/>
    </row>
    <row r="3610" spans="1:14" x14ac:dyDescent="0.3">
      <c r="A3610"/>
      <c r="N3610"/>
    </row>
    <row r="3611" spans="1:14" x14ac:dyDescent="0.3">
      <c r="A3611"/>
      <c r="N3611"/>
    </row>
    <row r="3612" spans="1:14" x14ac:dyDescent="0.3">
      <c r="A3612"/>
      <c r="N3612"/>
    </row>
    <row r="3613" spans="1:14" x14ac:dyDescent="0.3">
      <c r="A3613"/>
      <c r="N3613"/>
    </row>
    <row r="3614" spans="1:14" x14ac:dyDescent="0.3">
      <c r="A3614"/>
      <c r="N3614"/>
    </row>
    <row r="3615" spans="1:14" x14ac:dyDescent="0.3">
      <c r="A3615"/>
      <c r="N3615"/>
    </row>
    <row r="3616" spans="1:14" x14ac:dyDescent="0.3">
      <c r="A3616"/>
      <c r="N3616"/>
    </row>
    <row r="3617" spans="1:14" x14ac:dyDescent="0.3">
      <c r="A3617"/>
      <c r="N3617"/>
    </row>
    <row r="3618" spans="1:14" x14ac:dyDescent="0.3">
      <c r="A3618"/>
      <c r="N3618"/>
    </row>
    <row r="3619" spans="1:14" x14ac:dyDescent="0.3">
      <c r="A3619"/>
      <c r="N3619"/>
    </row>
    <row r="3620" spans="1:14" x14ac:dyDescent="0.3">
      <c r="A3620"/>
      <c r="N3620"/>
    </row>
    <row r="3621" spans="1:14" x14ac:dyDescent="0.3">
      <c r="A3621"/>
      <c r="N3621"/>
    </row>
    <row r="3622" spans="1:14" x14ac:dyDescent="0.3">
      <c r="A3622"/>
      <c r="N3622"/>
    </row>
    <row r="3623" spans="1:14" x14ac:dyDescent="0.3">
      <c r="A3623"/>
      <c r="N3623"/>
    </row>
    <row r="3624" spans="1:14" x14ac:dyDescent="0.3">
      <c r="A3624"/>
      <c r="N3624"/>
    </row>
    <row r="3625" spans="1:14" x14ac:dyDescent="0.3">
      <c r="A3625"/>
      <c r="N3625"/>
    </row>
    <row r="3626" spans="1:14" x14ac:dyDescent="0.3">
      <c r="A3626"/>
      <c r="N3626"/>
    </row>
    <row r="3627" spans="1:14" x14ac:dyDescent="0.3">
      <c r="A3627"/>
      <c r="N3627"/>
    </row>
    <row r="3628" spans="1:14" x14ac:dyDescent="0.3">
      <c r="A3628"/>
      <c r="N3628"/>
    </row>
    <row r="3629" spans="1:14" x14ac:dyDescent="0.3">
      <c r="A3629"/>
      <c r="N3629"/>
    </row>
    <row r="3630" spans="1:14" x14ac:dyDescent="0.3">
      <c r="A3630"/>
      <c r="N3630"/>
    </row>
    <row r="3631" spans="1:14" x14ac:dyDescent="0.3">
      <c r="A3631"/>
      <c r="N3631"/>
    </row>
    <row r="3632" spans="1:14" x14ac:dyDescent="0.3">
      <c r="A3632"/>
      <c r="N3632"/>
    </row>
    <row r="3633" spans="1:14" x14ac:dyDescent="0.3">
      <c r="A3633"/>
      <c r="N3633"/>
    </row>
    <row r="3634" spans="1:14" x14ac:dyDescent="0.3">
      <c r="A3634"/>
      <c r="N3634"/>
    </row>
    <row r="3635" spans="1:14" x14ac:dyDescent="0.3">
      <c r="A3635"/>
      <c r="N3635"/>
    </row>
    <row r="3636" spans="1:14" x14ac:dyDescent="0.3">
      <c r="A3636"/>
      <c r="N3636"/>
    </row>
    <row r="3637" spans="1:14" x14ac:dyDescent="0.3">
      <c r="A3637"/>
      <c r="N3637"/>
    </row>
    <row r="3638" spans="1:14" x14ac:dyDescent="0.3">
      <c r="A3638"/>
      <c r="N3638"/>
    </row>
    <row r="3639" spans="1:14" x14ac:dyDescent="0.3">
      <c r="A3639"/>
      <c r="N3639"/>
    </row>
    <row r="3640" spans="1:14" x14ac:dyDescent="0.3">
      <c r="A3640"/>
      <c r="N3640"/>
    </row>
    <row r="3641" spans="1:14" x14ac:dyDescent="0.3">
      <c r="A3641"/>
      <c r="N3641"/>
    </row>
    <row r="3642" spans="1:14" x14ac:dyDescent="0.3">
      <c r="A3642"/>
      <c r="N3642"/>
    </row>
    <row r="3643" spans="1:14" x14ac:dyDescent="0.3">
      <c r="A3643"/>
      <c r="N3643"/>
    </row>
    <row r="3644" spans="1:14" x14ac:dyDescent="0.3">
      <c r="A3644"/>
      <c r="N3644"/>
    </row>
    <row r="3645" spans="1:14" x14ac:dyDescent="0.3">
      <c r="A3645"/>
      <c r="N3645"/>
    </row>
    <row r="3646" spans="1:14" x14ac:dyDescent="0.3">
      <c r="A3646"/>
      <c r="N3646"/>
    </row>
    <row r="3647" spans="1:14" x14ac:dyDescent="0.3">
      <c r="A3647"/>
      <c r="N3647"/>
    </row>
    <row r="3648" spans="1:14" x14ac:dyDescent="0.3">
      <c r="A3648"/>
      <c r="N3648"/>
    </row>
    <row r="3649" spans="1:14" x14ac:dyDescent="0.3">
      <c r="A3649"/>
      <c r="N3649"/>
    </row>
    <row r="3650" spans="1:14" x14ac:dyDescent="0.3">
      <c r="A3650"/>
      <c r="N3650"/>
    </row>
    <row r="3651" spans="1:14" x14ac:dyDescent="0.3">
      <c r="A3651"/>
      <c r="N3651"/>
    </row>
    <row r="3652" spans="1:14" x14ac:dyDescent="0.3">
      <c r="A3652"/>
      <c r="N3652"/>
    </row>
    <row r="3653" spans="1:14" x14ac:dyDescent="0.3">
      <c r="A3653"/>
      <c r="N3653"/>
    </row>
    <row r="3654" spans="1:14" x14ac:dyDescent="0.3">
      <c r="A3654"/>
      <c r="N3654"/>
    </row>
    <row r="3655" spans="1:14" x14ac:dyDescent="0.3">
      <c r="A3655"/>
      <c r="N3655"/>
    </row>
    <row r="3656" spans="1:14" x14ac:dyDescent="0.3">
      <c r="A3656"/>
      <c r="N3656"/>
    </row>
    <row r="3657" spans="1:14" x14ac:dyDescent="0.3">
      <c r="A3657"/>
      <c r="N3657"/>
    </row>
    <row r="3658" spans="1:14" x14ac:dyDescent="0.3">
      <c r="A3658"/>
      <c r="N3658"/>
    </row>
    <row r="3659" spans="1:14" x14ac:dyDescent="0.3">
      <c r="A3659"/>
      <c r="N3659"/>
    </row>
    <row r="3660" spans="1:14" x14ac:dyDescent="0.3">
      <c r="A3660"/>
      <c r="N3660"/>
    </row>
    <row r="3661" spans="1:14" x14ac:dyDescent="0.3">
      <c r="A3661"/>
      <c r="N3661"/>
    </row>
    <row r="3662" spans="1:14" x14ac:dyDescent="0.3">
      <c r="A3662"/>
      <c r="N3662"/>
    </row>
    <row r="3663" spans="1:14" x14ac:dyDescent="0.3">
      <c r="A3663"/>
      <c r="N3663"/>
    </row>
    <row r="3664" spans="1:14" x14ac:dyDescent="0.3">
      <c r="A3664"/>
      <c r="N3664"/>
    </row>
    <row r="3665" spans="1:14" x14ac:dyDescent="0.3">
      <c r="A3665"/>
      <c r="N3665"/>
    </row>
    <row r="3666" spans="1:14" x14ac:dyDescent="0.3">
      <c r="A3666"/>
      <c r="N3666"/>
    </row>
    <row r="3667" spans="1:14" x14ac:dyDescent="0.3">
      <c r="A3667"/>
      <c r="N3667"/>
    </row>
    <row r="3668" spans="1:14" x14ac:dyDescent="0.3">
      <c r="A3668"/>
      <c r="N3668"/>
    </row>
    <row r="3669" spans="1:14" x14ac:dyDescent="0.3">
      <c r="A3669"/>
      <c r="N3669"/>
    </row>
    <row r="3670" spans="1:14" x14ac:dyDescent="0.3">
      <c r="A3670"/>
      <c r="N3670"/>
    </row>
    <row r="3671" spans="1:14" x14ac:dyDescent="0.3">
      <c r="A3671"/>
      <c r="N3671"/>
    </row>
    <row r="3672" spans="1:14" x14ac:dyDescent="0.3">
      <c r="A3672"/>
      <c r="N3672"/>
    </row>
    <row r="3673" spans="1:14" x14ac:dyDescent="0.3">
      <c r="A3673"/>
      <c r="N3673"/>
    </row>
    <row r="3674" spans="1:14" x14ac:dyDescent="0.3">
      <c r="A3674"/>
      <c r="N3674"/>
    </row>
    <row r="3675" spans="1:14" x14ac:dyDescent="0.3">
      <c r="A3675"/>
      <c r="N3675"/>
    </row>
    <row r="3676" spans="1:14" x14ac:dyDescent="0.3">
      <c r="A3676"/>
      <c r="N3676"/>
    </row>
    <row r="3677" spans="1:14" x14ac:dyDescent="0.3">
      <c r="A3677"/>
      <c r="N3677"/>
    </row>
    <row r="3678" spans="1:14" x14ac:dyDescent="0.3">
      <c r="A3678"/>
      <c r="N3678"/>
    </row>
    <row r="3679" spans="1:14" x14ac:dyDescent="0.3">
      <c r="A3679"/>
      <c r="N3679"/>
    </row>
    <row r="3680" spans="1:14" x14ac:dyDescent="0.3">
      <c r="A3680"/>
      <c r="N3680"/>
    </row>
    <row r="3681" spans="1:14" x14ac:dyDescent="0.3">
      <c r="A3681"/>
      <c r="N3681"/>
    </row>
    <row r="3682" spans="1:14" x14ac:dyDescent="0.3">
      <c r="A3682"/>
      <c r="N3682"/>
    </row>
    <row r="3683" spans="1:14" x14ac:dyDescent="0.3">
      <c r="A3683"/>
      <c r="N3683"/>
    </row>
    <row r="3684" spans="1:14" x14ac:dyDescent="0.3">
      <c r="A3684"/>
      <c r="N3684"/>
    </row>
    <row r="3685" spans="1:14" x14ac:dyDescent="0.3">
      <c r="A3685"/>
      <c r="N3685"/>
    </row>
    <row r="3686" spans="1:14" x14ac:dyDescent="0.3">
      <c r="A3686"/>
      <c r="N3686"/>
    </row>
    <row r="3687" spans="1:14" x14ac:dyDescent="0.3">
      <c r="A3687"/>
      <c r="N3687"/>
    </row>
    <row r="3688" spans="1:14" x14ac:dyDescent="0.3">
      <c r="A3688"/>
      <c r="N3688"/>
    </row>
    <row r="3689" spans="1:14" x14ac:dyDescent="0.3">
      <c r="A3689"/>
      <c r="N3689"/>
    </row>
    <row r="3690" spans="1:14" x14ac:dyDescent="0.3">
      <c r="A3690"/>
      <c r="N3690"/>
    </row>
    <row r="3691" spans="1:14" x14ac:dyDescent="0.3">
      <c r="A3691"/>
      <c r="N3691"/>
    </row>
    <row r="3692" spans="1:14" x14ac:dyDescent="0.3">
      <c r="A3692"/>
      <c r="N3692"/>
    </row>
    <row r="3693" spans="1:14" x14ac:dyDescent="0.3">
      <c r="A3693"/>
      <c r="N3693"/>
    </row>
    <row r="3694" spans="1:14" x14ac:dyDescent="0.3">
      <c r="A3694"/>
      <c r="N3694"/>
    </row>
    <row r="3695" spans="1:14" x14ac:dyDescent="0.3">
      <c r="A3695"/>
      <c r="N3695"/>
    </row>
    <row r="3696" spans="1:14" x14ac:dyDescent="0.3">
      <c r="A3696"/>
      <c r="N3696"/>
    </row>
    <row r="3697" spans="1:14" x14ac:dyDescent="0.3">
      <c r="A3697"/>
      <c r="N3697"/>
    </row>
    <row r="3698" spans="1:14" x14ac:dyDescent="0.3">
      <c r="A3698"/>
      <c r="N3698"/>
    </row>
    <row r="3699" spans="1:14" x14ac:dyDescent="0.3">
      <c r="A3699"/>
      <c r="N3699"/>
    </row>
    <row r="3700" spans="1:14" x14ac:dyDescent="0.3">
      <c r="A3700"/>
      <c r="N3700"/>
    </row>
    <row r="3701" spans="1:14" x14ac:dyDescent="0.3">
      <c r="A3701"/>
      <c r="N3701"/>
    </row>
    <row r="3702" spans="1:14" x14ac:dyDescent="0.3">
      <c r="A3702"/>
      <c r="N3702"/>
    </row>
    <row r="3703" spans="1:14" x14ac:dyDescent="0.3">
      <c r="A3703"/>
      <c r="N3703"/>
    </row>
    <row r="3704" spans="1:14" x14ac:dyDescent="0.3">
      <c r="A3704"/>
      <c r="N3704"/>
    </row>
    <row r="3705" spans="1:14" x14ac:dyDescent="0.3">
      <c r="A3705"/>
      <c r="N3705"/>
    </row>
    <row r="3706" spans="1:14" x14ac:dyDescent="0.3">
      <c r="A3706"/>
      <c r="N3706"/>
    </row>
    <row r="3707" spans="1:14" x14ac:dyDescent="0.3">
      <c r="A3707"/>
      <c r="N3707"/>
    </row>
    <row r="3708" spans="1:14" x14ac:dyDescent="0.3">
      <c r="A3708"/>
      <c r="N3708"/>
    </row>
    <row r="3709" spans="1:14" x14ac:dyDescent="0.3">
      <c r="A3709"/>
      <c r="N3709"/>
    </row>
    <row r="3710" spans="1:14" x14ac:dyDescent="0.3">
      <c r="A3710"/>
      <c r="N3710"/>
    </row>
    <row r="3711" spans="1:14" x14ac:dyDescent="0.3">
      <c r="A3711"/>
      <c r="N3711"/>
    </row>
    <row r="3712" spans="1:14" x14ac:dyDescent="0.3">
      <c r="A3712"/>
      <c r="N3712"/>
    </row>
    <row r="3713" spans="1:14" x14ac:dyDescent="0.3">
      <c r="A3713"/>
      <c r="N3713"/>
    </row>
    <row r="3714" spans="1:14" x14ac:dyDescent="0.3">
      <c r="A3714"/>
      <c r="N3714"/>
    </row>
    <row r="3715" spans="1:14" x14ac:dyDescent="0.3">
      <c r="A3715"/>
      <c r="N3715"/>
    </row>
    <row r="3716" spans="1:14" x14ac:dyDescent="0.3">
      <c r="A3716"/>
      <c r="N3716"/>
    </row>
    <row r="3717" spans="1:14" x14ac:dyDescent="0.3">
      <c r="A3717"/>
      <c r="N3717"/>
    </row>
    <row r="3718" spans="1:14" x14ac:dyDescent="0.3">
      <c r="A3718"/>
      <c r="N3718"/>
    </row>
    <row r="3719" spans="1:14" x14ac:dyDescent="0.3">
      <c r="A3719"/>
      <c r="N3719"/>
    </row>
    <row r="3720" spans="1:14" x14ac:dyDescent="0.3">
      <c r="A3720"/>
      <c r="N3720"/>
    </row>
    <row r="3721" spans="1:14" x14ac:dyDescent="0.3">
      <c r="A3721"/>
      <c r="N3721"/>
    </row>
    <row r="3722" spans="1:14" x14ac:dyDescent="0.3">
      <c r="A3722"/>
      <c r="N3722"/>
    </row>
    <row r="3723" spans="1:14" x14ac:dyDescent="0.3">
      <c r="A3723"/>
      <c r="N3723"/>
    </row>
    <row r="3724" spans="1:14" x14ac:dyDescent="0.3">
      <c r="A3724"/>
      <c r="N3724"/>
    </row>
    <row r="3725" spans="1:14" x14ac:dyDescent="0.3">
      <c r="A3725"/>
      <c r="N3725"/>
    </row>
    <row r="3726" spans="1:14" x14ac:dyDescent="0.3">
      <c r="A3726"/>
      <c r="N3726"/>
    </row>
    <row r="3727" spans="1:14" x14ac:dyDescent="0.3">
      <c r="A3727"/>
      <c r="N3727"/>
    </row>
    <row r="3728" spans="1:14" x14ac:dyDescent="0.3">
      <c r="A3728"/>
      <c r="N3728"/>
    </row>
    <row r="3729" spans="1:14" x14ac:dyDescent="0.3">
      <c r="A3729"/>
      <c r="N3729"/>
    </row>
    <row r="3730" spans="1:14" x14ac:dyDescent="0.3">
      <c r="A3730"/>
      <c r="N3730"/>
    </row>
    <row r="3731" spans="1:14" x14ac:dyDescent="0.3">
      <c r="A3731"/>
      <c r="N3731"/>
    </row>
    <row r="3732" spans="1:14" x14ac:dyDescent="0.3">
      <c r="A3732"/>
      <c r="N3732"/>
    </row>
    <row r="3733" spans="1:14" x14ac:dyDescent="0.3">
      <c r="A3733"/>
      <c r="N3733"/>
    </row>
    <row r="3734" spans="1:14" x14ac:dyDescent="0.3">
      <c r="A3734"/>
      <c r="N3734"/>
    </row>
    <row r="3735" spans="1:14" x14ac:dyDescent="0.3">
      <c r="A3735"/>
      <c r="N3735"/>
    </row>
    <row r="3736" spans="1:14" x14ac:dyDescent="0.3">
      <c r="A3736"/>
      <c r="N3736"/>
    </row>
    <row r="3737" spans="1:14" x14ac:dyDescent="0.3">
      <c r="A3737"/>
      <c r="N3737"/>
    </row>
    <row r="3738" spans="1:14" x14ac:dyDescent="0.3">
      <c r="A3738"/>
      <c r="N3738"/>
    </row>
    <row r="3739" spans="1:14" x14ac:dyDescent="0.3">
      <c r="A3739"/>
      <c r="N3739"/>
    </row>
    <row r="3740" spans="1:14" x14ac:dyDescent="0.3">
      <c r="A3740"/>
      <c r="N3740"/>
    </row>
    <row r="3741" spans="1:14" x14ac:dyDescent="0.3">
      <c r="A3741"/>
      <c r="N3741"/>
    </row>
    <row r="3742" spans="1:14" x14ac:dyDescent="0.3">
      <c r="A3742"/>
      <c r="N3742"/>
    </row>
    <row r="3743" spans="1:14" x14ac:dyDescent="0.3">
      <c r="A3743"/>
      <c r="N3743"/>
    </row>
    <row r="3744" spans="1:14" x14ac:dyDescent="0.3">
      <c r="A3744"/>
      <c r="N3744"/>
    </row>
    <row r="3745" spans="1:14" x14ac:dyDescent="0.3">
      <c r="A3745"/>
      <c r="N3745"/>
    </row>
    <row r="3746" spans="1:14" x14ac:dyDescent="0.3">
      <c r="A3746"/>
      <c r="N3746"/>
    </row>
    <row r="3747" spans="1:14" x14ac:dyDescent="0.3">
      <c r="A3747"/>
      <c r="N3747"/>
    </row>
    <row r="3748" spans="1:14" x14ac:dyDescent="0.3">
      <c r="A3748"/>
      <c r="N3748"/>
    </row>
    <row r="3749" spans="1:14" x14ac:dyDescent="0.3">
      <c r="A3749"/>
      <c r="N3749"/>
    </row>
    <row r="3750" spans="1:14" x14ac:dyDescent="0.3">
      <c r="A3750"/>
      <c r="N3750"/>
    </row>
    <row r="3751" spans="1:14" x14ac:dyDescent="0.3">
      <c r="A3751"/>
      <c r="N3751"/>
    </row>
    <row r="3752" spans="1:14" x14ac:dyDescent="0.3">
      <c r="A3752"/>
      <c r="N3752"/>
    </row>
    <row r="3753" spans="1:14" x14ac:dyDescent="0.3">
      <c r="A3753"/>
      <c r="N3753"/>
    </row>
    <row r="3754" spans="1:14" x14ac:dyDescent="0.3">
      <c r="A3754"/>
      <c r="N3754"/>
    </row>
    <row r="3755" spans="1:14" x14ac:dyDescent="0.3">
      <c r="A3755"/>
      <c r="N3755"/>
    </row>
    <row r="3756" spans="1:14" x14ac:dyDescent="0.3">
      <c r="A3756"/>
      <c r="N3756"/>
    </row>
    <row r="3757" spans="1:14" x14ac:dyDescent="0.3">
      <c r="A3757"/>
      <c r="N3757"/>
    </row>
    <row r="3758" spans="1:14" x14ac:dyDescent="0.3">
      <c r="A3758"/>
      <c r="N3758"/>
    </row>
    <row r="3759" spans="1:14" x14ac:dyDescent="0.3">
      <c r="A3759"/>
      <c r="N3759"/>
    </row>
    <row r="3760" spans="1:14" x14ac:dyDescent="0.3">
      <c r="A3760"/>
      <c r="N3760"/>
    </row>
    <row r="3761" spans="1:14" x14ac:dyDescent="0.3">
      <c r="A3761"/>
      <c r="N3761"/>
    </row>
    <row r="3762" spans="1:14" x14ac:dyDescent="0.3">
      <c r="A3762"/>
      <c r="N3762"/>
    </row>
    <row r="3763" spans="1:14" x14ac:dyDescent="0.3">
      <c r="A3763"/>
      <c r="N3763"/>
    </row>
    <row r="3764" spans="1:14" x14ac:dyDescent="0.3">
      <c r="A3764"/>
      <c r="N3764"/>
    </row>
    <row r="3765" spans="1:14" x14ac:dyDescent="0.3">
      <c r="A3765"/>
      <c r="N3765"/>
    </row>
    <row r="3766" spans="1:14" x14ac:dyDescent="0.3">
      <c r="A3766"/>
      <c r="N3766"/>
    </row>
    <row r="3767" spans="1:14" x14ac:dyDescent="0.3">
      <c r="A3767"/>
      <c r="N3767"/>
    </row>
    <row r="3768" spans="1:14" x14ac:dyDescent="0.3">
      <c r="A3768"/>
      <c r="N3768"/>
    </row>
    <row r="3769" spans="1:14" x14ac:dyDescent="0.3">
      <c r="A3769"/>
      <c r="N3769"/>
    </row>
    <row r="3770" spans="1:14" x14ac:dyDescent="0.3">
      <c r="A3770"/>
      <c r="N3770"/>
    </row>
    <row r="3771" spans="1:14" x14ac:dyDescent="0.3">
      <c r="A3771"/>
      <c r="N3771"/>
    </row>
    <row r="3772" spans="1:14" x14ac:dyDescent="0.3">
      <c r="A3772"/>
      <c r="N3772"/>
    </row>
    <row r="3773" spans="1:14" x14ac:dyDescent="0.3">
      <c r="A3773"/>
      <c r="N3773"/>
    </row>
    <row r="3774" spans="1:14" x14ac:dyDescent="0.3">
      <c r="A3774"/>
      <c r="N3774"/>
    </row>
    <row r="3775" spans="1:14" x14ac:dyDescent="0.3">
      <c r="A3775"/>
      <c r="N3775"/>
    </row>
    <row r="3776" spans="1:14" x14ac:dyDescent="0.3">
      <c r="A3776"/>
      <c r="N3776"/>
    </row>
    <row r="3777" spans="1:14" x14ac:dyDescent="0.3">
      <c r="A3777"/>
      <c r="N3777"/>
    </row>
    <row r="3778" spans="1:14" x14ac:dyDescent="0.3">
      <c r="A3778"/>
      <c r="N3778"/>
    </row>
    <row r="3779" spans="1:14" x14ac:dyDescent="0.3">
      <c r="A3779"/>
      <c r="N3779"/>
    </row>
    <row r="3780" spans="1:14" x14ac:dyDescent="0.3">
      <c r="A3780"/>
      <c r="N3780"/>
    </row>
    <row r="3781" spans="1:14" x14ac:dyDescent="0.3">
      <c r="A3781"/>
      <c r="N3781"/>
    </row>
    <row r="3782" spans="1:14" x14ac:dyDescent="0.3">
      <c r="A3782"/>
      <c r="N3782"/>
    </row>
    <row r="3783" spans="1:14" x14ac:dyDescent="0.3">
      <c r="A3783"/>
      <c r="N3783"/>
    </row>
    <row r="3784" spans="1:14" x14ac:dyDescent="0.3">
      <c r="A3784"/>
      <c r="N3784"/>
    </row>
    <row r="3785" spans="1:14" x14ac:dyDescent="0.3">
      <c r="A3785"/>
      <c r="N3785"/>
    </row>
    <row r="3786" spans="1:14" x14ac:dyDescent="0.3">
      <c r="A3786"/>
      <c r="N3786"/>
    </row>
    <row r="3787" spans="1:14" x14ac:dyDescent="0.3">
      <c r="A3787"/>
      <c r="N3787"/>
    </row>
    <row r="3788" spans="1:14" x14ac:dyDescent="0.3">
      <c r="A3788"/>
      <c r="N3788"/>
    </row>
    <row r="3789" spans="1:14" x14ac:dyDescent="0.3">
      <c r="A3789"/>
      <c r="N3789"/>
    </row>
    <row r="3790" spans="1:14" x14ac:dyDescent="0.3">
      <c r="A3790"/>
      <c r="N3790"/>
    </row>
    <row r="3791" spans="1:14" x14ac:dyDescent="0.3">
      <c r="A3791"/>
      <c r="N3791"/>
    </row>
    <row r="3792" spans="1:14" x14ac:dyDescent="0.3">
      <c r="A3792"/>
      <c r="N3792"/>
    </row>
    <row r="3793" spans="1:14" x14ac:dyDescent="0.3">
      <c r="A3793"/>
      <c r="N3793"/>
    </row>
    <row r="3794" spans="1:14" x14ac:dyDescent="0.3">
      <c r="A3794"/>
      <c r="N3794"/>
    </row>
    <row r="3795" spans="1:14" x14ac:dyDescent="0.3">
      <c r="A3795"/>
      <c r="N3795"/>
    </row>
    <row r="3796" spans="1:14" x14ac:dyDescent="0.3">
      <c r="A3796"/>
      <c r="N3796"/>
    </row>
    <row r="3797" spans="1:14" x14ac:dyDescent="0.3">
      <c r="A3797"/>
      <c r="N3797"/>
    </row>
    <row r="3798" spans="1:14" x14ac:dyDescent="0.3">
      <c r="A3798"/>
      <c r="N3798"/>
    </row>
    <row r="3799" spans="1:14" x14ac:dyDescent="0.3">
      <c r="A3799"/>
      <c r="N3799"/>
    </row>
    <row r="3800" spans="1:14" x14ac:dyDescent="0.3">
      <c r="A3800"/>
      <c r="N3800"/>
    </row>
    <row r="3801" spans="1:14" x14ac:dyDescent="0.3">
      <c r="A3801"/>
      <c r="N3801"/>
    </row>
    <row r="3802" spans="1:14" x14ac:dyDescent="0.3">
      <c r="A3802"/>
      <c r="N3802"/>
    </row>
    <row r="3803" spans="1:14" x14ac:dyDescent="0.3">
      <c r="A3803"/>
      <c r="N3803"/>
    </row>
    <row r="3804" spans="1:14" x14ac:dyDescent="0.3">
      <c r="A3804"/>
      <c r="N3804"/>
    </row>
    <row r="3805" spans="1:14" x14ac:dyDescent="0.3">
      <c r="A3805"/>
      <c r="N3805"/>
    </row>
    <row r="3806" spans="1:14" x14ac:dyDescent="0.3">
      <c r="A3806"/>
      <c r="N3806"/>
    </row>
    <row r="3807" spans="1:14" x14ac:dyDescent="0.3">
      <c r="A3807"/>
      <c r="N3807"/>
    </row>
    <row r="3808" spans="1:14" x14ac:dyDescent="0.3">
      <c r="A3808"/>
      <c r="N3808"/>
    </row>
    <row r="3809" spans="1:14" x14ac:dyDescent="0.3">
      <c r="A3809"/>
      <c r="N3809"/>
    </row>
    <row r="3810" spans="1:14" x14ac:dyDescent="0.3">
      <c r="A3810"/>
      <c r="N3810"/>
    </row>
    <row r="3811" spans="1:14" x14ac:dyDescent="0.3">
      <c r="A3811"/>
      <c r="N3811"/>
    </row>
    <row r="3812" spans="1:14" x14ac:dyDescent="0.3">
      <c r="A3812"/>
      <c r="N3812"/>
    </row>
    <row r="3813" spans="1:14" x14ac:dyDescent="0.3">
      <c r="A3813"/>
      <c r="N3813"/>
    </row>
    <row r="3814" spans="1:14" x14ac:dyDescent="0.3">
      <c r="A3814"/>
      <c r="N3814"/>
    </row>
    <row r="3815" spans="1:14" x14ac:dyDescent="0.3">
      <c r="A3815"/>
      <c r="N3815"/>
    </row>
    <row r="3816" spans="1:14" x14ac:dyDescent="0.3">
      <c r="A3816"/>
      <c r="N3816"/>
    </row>
    <row r="3817" spans="1:14" x14ac:dyDescent="0.3">
      <c r="A3817"/>
      <c r="N3817"/>
    </row>
    <row r="3818" spans="1:14" x14ac:dyDescent="0.3">
      <c r="A3818"/>
      <c r="N3818"/>
    </row>
    <row r="3819" spans="1:14" x14ac:dyDescent="0.3">
      <c r="A3819"/>
      <c r="N3819"/>
    </row>
    <row r="3820" spans="1:14" x14ac:dyDescent="0.3">
      <c r="A3820"/>
      <c r="N3820"/>
    </row>
    <row r="3821" spans="1:14" x14ac:dyDescent="0.3">
      <c r="A3821"/>
      <c r="N3821"/>
    </row>
    <row r="3822" spans="1:14" x14ac:dyDescent="0.3">
      <c r="A3822"/>
      <c r="N3822"/>
    </row>
    <row r="3823" spans="1:14" x14ac:dyDescent="0.3">
      <c r="A3823"/>
      <c r="N3823"/>
    </row>
    <row r="3824" spans="1:14" x14ac:dyDescent="0.3">
      <c r="A3824"/>
      <c r="N3824"/>
    </row>
    <row r="3825" spans="1:14" x14ac:dyDescent="0.3">
      <c r="A3825"/>
      <c r="N3825"/>
    </row>
    <row r="3826" spans="1:14" x14ac:dyDescent="0.3">
      <c r="A3826"/>
      <c r="N3826"/>
    </row>
    <row r="3827" spans="1:14" x14ac:dyDescent="0.3">
      <c r="A3827"/>
      <c r="N3827"/>
    </row>
    <row r="3828" spans="1:14" x14ac:dyDescent="0.3">
      <c r="A3828"/>
      <c r="N3828"/>
    </row>
    <row r="3829" spans="1:14" x14ac:dyDescent="0.3">
      <c r="A3829"/>
      <c r="N3829"/>
    </row>
    <row r="3830" spans="1:14" x14ac:dyDescent="0.3">
      <c r="A3830"/>
      <c r="N3830"/>
    </row>
    <row r="3831" spans="1:14" x14ac:dyDescent="0.3">
      <c r="A3831"/>
      <c r="N3831"/>
    </row>
    <row r="3832" spans="1:14" x14ac:dyDescent="0.3">
      <c r="A3832"/>
      <c r="N3832"/>
    </row>
    <row r="3833" spans="1:14" x14ac:dyDescent="0.3">
      <c r="A3833"/>
      <c r="N3833"/>
    </row>
    <row r="3834" spans="1:14" x14ac:dyDescent="0.3">
      <c r="A3834"/>
      <c r="N3834"/>
    </row>
    <row r="3835" spans="1:14" x14ac:dyDescent="0.3">
      <c r="A3835"/>
      <c r="N3835"/>
    </row>
    <row r="3836" spans="1:14" x14ac:dyDescent="0.3">
      <c r="A3836"/>
      <c r="N3836"/>
    </row>
    <row r="3837" spans="1:14" x14ac:dyDescent="0.3">
      <c r="A3837"/>
      <c r="N3837"/>
    </row>
    <row r="3838" spans="1:14" x14ac:dyDescent="0.3">
      <c r="A3838"/>
      <c r="N3838"/>
    </row>
    <row r="3839" spans="1:14" x14ac:dyDescent="0.3">
      <c r="A3839"/>
      <c r="N3839"/>
    </row>
    <row r="3840" spans="1:14" x14ac:dyDescent="0.3">
      <c r="A3840"/>
      <c r="N3840"/>
    </row>
    <row r="3841" spans="1:14" x14ac:dyDescent="0.3">
      <c r="A3841"/>
      <c r="N3841"/>
    </row>
    <row r="3842" spans="1:14" x14ac:dyDescent="0.3">
      <c r="A3842"/>
      <c r="N3842"/>
    </row>
    <row r="3843" spans="1:14" x14ac:dyDescent="0.3">
      <c r="A3843"/>
      <c r="N3843"/>
    </row>
    <row r="3844" spans="1:14" x14ac:dyDescent="0.3">
      <c r="A3844"/>
      <c r="N3844"/>
    </row>
    <row r="3845" spans="1:14" x14ac:dyDescent="0.3">
      <c r="A3845"/>
      <c r="N3845"/>
    </row>
    <row r="3846" spans="1:14" x14ac:dyDescent="0.3">
      <c r="A3846"/>
      <c r="N3846"/>
    </row>
    <row r="3847" spans="1:14" x14ac:dyDescent="0.3">
      <c r="A3847"/>
      <c r="N3847"/>
    </row>
    <row r="3848" spans="1:14" x14ac:dyDescent="0.3">
      <c r="A3848"/>
      <c r="N3848"/>
    </row>
    <row r="3849" spans="1:14" x14ac:dyDescent="0.3">
      <c r="A3849"/>
      <c r="N3849"/>
    </row>
    <row r="3850" spans="1:14" x14ac:dyDescent="0.3">
      <c r="A3850"/>
      <c r="N3850"/>
    </row>
    <row r="3851" spans="1:14" x14ac:dyDescent="0.3">
      <c r="A3851"/>
      <c r="N3851"/>
    </row>
    <row r="3852" spans="1:14" x14ac:dyDescent="0.3">
      <c r="A3852"/>
      <c r="N3852"/>
    </row>
    <row r="3853" spans="1:14" x14ac:dyDescent="0.3">
      <c r="A3853"/>
      <c r="N3853"/>
    </row>
    <row r="3854" spans="1:14" x14ac:dyDescent="0.3">
      <c r="A3854"/>
      <c r="N3854"/>
    </row>
    <row r="3855" spans="1:14" x14ac:dyDescent="0.3">
      <c r="A3855"/>
      <c r="N3855"/>
    </row>
    <row r="3856" spans="1:14" x14ac:dyDescent="0.3">
      <c r="A3856"/>
      <c r="N3856"/>
    </row>
    <row r="3857" spans="1:14" x14ac:dyDescent="0.3">
      <c r="A3857"/>
      <c r="N3857"/>
    </row>
    <row r="3858" spans="1:14" x14ac:dyDescent="0.3">
      <c r="A3858"/>
      <c r="N3858"/>
    </row>
    <row r="3859" spans="1:14" x14ac:dyDescent="0.3">
      <c r="A3859"/>
      <c r="N3859"/>
    </row>
    <row r="3860" spans="1:14" x14ac:dyDescent="0.3">
      <c r="A3860"/>
      <c r="N3860"/>
    </row>
    <row r="3861" spans="1:14" x14ac:dyDescent="0.3">
      <c r="A3861"/>
      <c r="N3861"/>
    </row>
    <row r="3862" spans="1:14" x14ac:dyDescent="0.3">
      <c r="A3862"/>
      <c r="N3862"/>
    </row>
    <row r="3863" spans="1:14" x14ac:dyDescent="0.3">
      <c r="A3863"/>
      <c r="N3863"/>
    </row>
    <row r="3864" spans="1:14" x14ac:dyDescent="0.3">
      <c r="A3864"/>
      <c r="N3864"/>
    </row>
    <row r="3865" spans="1:14" x14ac:dyDescent="0.3">
      <c r="A3865"/>
      <c r="N3865"/>
    </row>
    <row r="3866" spans="1:14" x14ac:dyDescent="0.3">
      <c r="A3866"/>
      <c r="N3866"/>
    </row>
    <row r="3867" spans="1:14" x14ac:dyDescent="0.3">
      <c r="A3867"/>
      <c r="N3867"/>
    </row>
    <row r="3868" spans="1:14" x14ac:dyDescent="0.3">
      <c r="A3868"/>
      <c r="N3868"/>
    </row>
    <row r="3869" spans="1:14" x14ac:dyDescent="0.3">
      <c r="A3869"/>
      <c r="N3869"/>
    </row>
    <row r="3870" spans="1:14" x14ac:dyDescent="0.3">
      <c r="A3870"/>
      <c r="N3870"/>
    </row>
    <row r="3871" spans="1:14" x14ac:dyDescent="0.3">
      <c r="A3871"/>
      <c r="N3871"/>
    </row>
    <row r="3872" spans="1:14" x14ac:dyDescent="0.3">
      <c r="A3872"/>
      <c r="N3872"/>
    </row>
    <row r="3873" spans="1:14" x14ac:dyDescent="0.3">
      <c r="A3873"/>
      <c r="N3873"/>
    </row>
    <row r="3874" spans="1:14" x14ac:dyDescent="0.3">
      <c r="A3874"/>
      <c r="N3874"/>
    </row>
    <row r="3875" spans="1:14" x14ac:dyDescent="0.3">
      <c r="A3875"/>
      <c r="N3875"/>
    </row>
    <row r="3876" spans="1:14" x14ac:dyDescent="0.3">
      <c r="A3876"/>
      <c r="N3876"/>
    </row>
    <row r="3877" spans="1:14" x14ac:dyDescent="0.3">
      <c r="A3877"/>
      <c r="N3877"/>
    </row>
    <row r="3878" spans="1:14" x14ac:dyDescent="0.3">
      <c r="A3878"/>
      <c r="N3878"/>
    </row>
    <row r="3879" spans="1:14" x14ac:dyDescent="0.3">
      <c r="A3879"/>
      <c r="N3879"/>
    </row>
    <row r="3880" spans="1:14" x14ac:dyDescent="0.3">
      <c r="A3880"/>
      <c r="N3880"/>
    </row>
    <row r="3881" spans="1:14" x14ac:dyDescent="0.3">
      <c r="A3881"/>
      <c r="N3881"/>
    </row>
    <row r="3882" spans="1:14" x14ac:dyDescent="0.3">
      <c r="A3882"/>
      <c r="N3882"/>
    </row>
    <row r="3883" spans="1:14" x14ac:dyDescent="0.3">
      <c r="A3883"/>
      <c r="N3883"/>
    </row>
    <row r="3884" spans="1:14" x14ac:dyDescent="0.3">
      <c r="A3884"/>
      <c r="N3884"/>
    </row>
    <row r="3885" spans="1:14" x14ac:dyDescent="0.3">
      <c r="A3885"/>
      <c r="N3885"/>
    </row>
    <row r="3886" spans="1:14" x14ac:dyDescent="0.3">
      <c r="A3886"/>
      <c r="N3886"/>
    </row>
    <row r="3887" spans="1:14" x14ac:dyDescent="0.3">
      <c r="A3887"/>
      <c r="N3887"/>
    </row>
    <row r="3888" spans="1:14" x14ac:dyDescent="0.3">
      <c r="A3888"/>
      <c r="N3888"/>
    </row>
    <row r="3889" spans="1:14" x14ac:dyDescent="0.3">
      <c r="A3889"/>
      <c r="N3889"/>
    </row>
    <row r="3890" spans="1:14" x14ac:dyDescent="0.3">
      <c r="A3890"/>
      <c r="N3890"/>
    </row>
    <row r="3891" spans="1:14" x14ac:dyDescent="0.3">
      <c r="A3891"/>
      <c r="N3891"/>
    </row>
    <row r="3892" spans="1:14" x14ac:dyDescent="0.3">
      <c r="A3892"/>
      <c r="N3892"/>
    </row>
    <row r="3893" spans="1:14" x14ac:dyDescent="0.3">
      <c r="A3893"/>
      <c r="N3893"/>
    </row>
    <row r="3894" spans="1:14" x14ac:dyDescent="0.3">
      <c r="A3894"/>
      <c r="N3894"/>
    </row>
    <row r="3895" spans="1:14" x14ac:dyDescent="0.3">
      <c r="A3895"/>
      <c r="N3895"/>
    </row>
    <row r="3896" spans="1:14" x14ac:dyDescent="0.3">
      <c r="A3896"/>
      <c r="N3896"/>
    </row>
    <row r="3897" spans="1:14" x14ac:dyDescent="0.3">
      <c r="A3897"/>
      <c r="N3897"/>
    </row>
    <row r="3898" spans="1:14" x14ac:dyDescent="0.3">
      <c r="A3898"/>
      <c r="N3898"/>
    </row>
    <row r="3899" spans="1:14" x14ac:dyDescent="0.3">
      <c r="A3899"/>
      <c r="N3899"/>
    </row>
    <row r="3900" spans="1:14" x14ac:dyDescent="0.3">
      <c r="A3900"/>
      <c r="N3900"/>
    </row>
    <row r="3901" spans="1:14" x14ac:dyDescent="0.3">
      <c r="A3901"/>
      <c r="N3901"/>
    </row>
    <row r="3902" spans="1:14" x14ac:dyDescent="0.3">
      <c r="A3902"/>
      <c r="N3902"/>
    </row>
    <row r="3903" spans="1:14" x14ac:dyDescent="0.3">
      <c r="A3903"/>
      <c r="N3903"/>
    </row>
    <row r="3904" spans="1:14" x14ac:dyDescent="0.3">
      <c r="A3904"/>
      <c r="N3904"/>
    </row>
    <row r="3905" spans="1:14" x14ac:dyDescent="0.3">
      <c r="A3905"/>
      <c r="N3905"/>
    </row>
    <row r="3906" spans="1:14" x14ac:dyDescent="0.3">
      <c r="A3906"/>
      <c r="N3906"/>
    </row>
    <row r="3907" spans="1:14" x14ac:dyDescent="0.3">
      <c r="A3907"/>
      <c r="N3907"/>
    </row>
    <row r="3908" spans="1:14" x14ac:dyDescent="0.3">
      <c r="A3908"/>
      <c r="N3908"/>
    </row>
    <row r="3909" spans="1:14" x14ac:dyDescent="0.3">
      <c r="A3909"/>
      <c r="N3909"/>
    </row>
    <row r="3910" spans="1:14" x14ac:dyDescent="0.3">
      <c r="A3910"/>
      <c r="N3910"/>
    </row>
    <row r="3911" spans="1:14" x14ac:dyDescent="0.3">
      <c r="A3911"/>
      <c r="N3911"/>
    </row>
    <row r="3912" spans="1:14" x14ac:dyDescent="0.3">
      <c r="A3912"/>
      <c r="N3912"/>
    </row>
    <row r="3913" spans="1:14" x14ac:dyDescent="0.3">
      <c r="A3913"/>
      <c r="N3913"/>
    </row>
    <row r="3914" spans="1:14" x14ac:dyDescent="0.3">
      <c r="A3914"/>
      <c r="N3914"/>
    </row>
    <row r="3915" spans="1:14" x14ac:dyDescent="0.3">
      <c r="A3915"/>
      <c r="N3915"/>
    </row>
    <row r="3916" spans="1:14" x14ac:dyDescent="0.3">
      <c r="A3916"/>
      <c r="N3916"/>
    </row>
    <row r="3917" spans="1:14" x14ac:dyDescent="0.3">
      <c r="A3917"/>
      <c r="N3917"/>
    </row>
    <row r="3918" spans="1:14" x14ac:dyDescent="0.3">
      <c r="A3918"/>
      <c r="N3918"/>
    </row>
    <row r="3919" spans="1:14" x14ac:dyDescent="0.3">
      <c r="A3919"/>
      <c r="N3919"/>
    </row>
    <row r="3920" spans="1:14" x14ac:dyDescent="0.3">
      <c r="A3920"/>
      <c r="N3920"/>
    </row>
    <row r="3921" spans="1:14" x14ac:dyDescent="0.3">
      <c r="A3921"/>
      <c r="N3921"/>
    </row>
    <row r="3922" spans="1:14" x14ac:dyDescent="0.3">
      <c r="A3922"/>
      <c r="N3922"/>
    </row>
    <row r="3923" spans="1:14" x14ac:dyDescent="0.3">
      <c r="A3923"/>
      <c r="N3923"/>
    </row>
    <row r="3924" spans="1:14" x14ac:dyDescent="0.3">
      <c r="A3924"/>
      <c r="N3924"/>
    </row>
    <row r="3925" spans="1:14" x14ac:dyDescent="0.3">
      <c r="A3925"/>
      <c r="N3925"/>
    </row>
    <row r="3926" spans="1:14" x14ac:dyDescent="0.3">
      <c r="A3926"/>
      <c r="N3926"/>
    </row>
    <row r="3927" spans="1:14" x14ac:dyDescent="0.3">
      <c r="A3927"/>
      <c r="N3927"/>
    </row>
    <row r="3928" spans="1:14" x14ac:dyDescent="0.3">
      <c r="A3928"/>
      <c r="N3928"/>
    </row>
    <row r="3929" spans="1:14" x14ac:dyDescent="0.3">
      <c r="A3929"/>
      <c r="N3929"/>
    </row>
    <row r="3930" spans="1:14" x14ac:dyDescent="0.3">
      <c r="A3930"/>
      <c r="N3930"/>
    </row>
    <row r="3931" spans="1:14" x14ac:dyDescent="0.3">
      <c r="A3931"/>
      <c r="N3931"/>
    </row>
    <row r="3932" spans="1:14" x14ac:dyDescent="0.3">
      <c r="A3932"/>
      <c r="N3932"/>
    </row>
    <row r="3933" spans="1:14" x14ac:dyDescent="0.3">
      <c r="A3933"/>
      <c r="N3933"/>
    </row>
    <row r="3934" spans="1:14" x14ac:dyDescent="0.3">
      <c r="A3934"/>
      <c r="N3934"/>
    </row>
    <row r="3935" spans="1:14" x14ac:dyDescent="0.3">
      <c r="A3935"/>
      <c r="N3935"/>
    </row>
    <row r="3936" spans="1:14" x14ac:dyDescent="0.3">
      <c r="A3936"/>
      <c r="N3936"/>
    </row>
    <row r="3937" spans="1:14" x14ac:dyDescent="0.3">
      <c r="A3937"/>
      <c r="N3937"/>
    </row>
    <row r="3938" spans="1:14" x14ac:dyDescent="0.3">
      <c r="A3938"/>
      <c r="N3938"/>
    </row>
    <row r="3939" spans="1:14" x14ac:dyDescent="0.3">
      <c r="A3939"/>
      <c r="N3939"/>
    </row>
    <row r="3940" spans="1:14" x14ac:dyDescent="0.3">
      <c r="A3940"/>
      <c r="N3940"/>
    </row>
    <row r="3941" spans="1:14" x14ac:dyDescent="0.3">
      <c r="A3941"/>
      <c r="N3941"/>
    </row>
    <row r="3942" spans="1:14" x14ac:dyDescent="0.3">
      <c r="A3942"/>
      <c r="N3942"/>
    </row>
    <row r="3943" spans="1:14" x14ac:dyDescent="0.3">
      <c r="A3943"/>
      <c r="N3943"/>
    </row>
    <row r="3944" spans="1:14" x14ac:dyDescent="0.3">
      <c r="A3944"/>
      <c r="N3944"/>
    </row>
    <row r="3945" spans="1:14" x14ac:dyDescent="0.3">
      <c r="A3945"/>
      <c r="N3945"/>
    </row>
    <row r="3946" spans="1:14" x14ac:dyDescent="0.3">
      <c r="A3946"/>
      <c r="N3946"/>
    </row>
    <row r="3947" spans="1:14" x14ac:dyDescent="0.3">
      <c r="A3947"/>
      <c r="N3947"/>
    </row>
    <row r="3948" spans="1:14" x14ac:dyDescent="0.3">
      <c r="A3948"/>
      <c r="N3948"/>
    </row>
    <row r="3949" spans="1:14" x14ac:dyDescent="0.3">
      <c r="A3949"/>
      <c r="N3949"/>
    </row>
    <row r="3950" spans="1:14" x14ac:dyDescent="0.3">
      <c r="A3950"/>
      <c r="N3950"/>
    </row>
    <row r="3951" spans="1:14" x14ac:dyDescent="0.3">
      <c r="A3951"/>
      <c r="N3951"/>
    </row>
    <row r="3952" spans="1:14" x14ac:dyDescent="0.3">
      <c r="A3952"/>
      <c r="N3952"/>
    </row>
    <row r="3953" spans="1:14" x14ac:dyDescent="0.3">
      <c r="A3953"/>
      <c r="N3953"/>
    </row>
    <row r="3954" spans="1:14" x14ac:dyDescent="0.3">
      <c r="A3954"/>
      <c r="N3954"/>
    </row>
    <row r="3955" spans="1:14" x14ac:dyDescent="0.3">
      <c r="A3955"/>
      <c r="N3955"/>
    </row>
    <row r="3956" spans="1:14" x14ac:dyDescent="0.3">
      <c r="A3956"/>
      <c r="N3956"/>
    </row>
    <row r="3957" spans="1:14" x14ac:dyDescent="0.3">
      <c r="A3957"/>
      <c r="N3957"/>
    </row>
    <row r="3958" spans="1:14" x14ac:dyDescent="0.3">
      <c r="A3958"/>
      <c r="N3958"/>
    </row>
    <row r="3959" spans="1:14" x14ac:dyDescent="0.3">
      <c r="A3959"/>
      <c r="N3959"/>
    </row>
    <row r="3960" spans="1:14" x14ac:dyDescent="0.3">
      <c r="A3960"/>
      <c r="N3960"/>
    </row>
    <row r="3961" spans="1:14" x14ac:dyDescent="0.3">
      <c r="A3961"/>
      <c r="N3961"/>
    </row>
    <row r="3962" spans="1:14" x14ac:dyDescent="0.3">
      <c r="A3962"/>
      <c r="N3962"/>
    </row>
    <row r="3963" spans="1:14" x14ac:dyDescent="0.3">
      <c r="A3963"/>
      <c r="N3963"/>
    </row>
    <row r="3964" spans="1:14" x14ac:dyDescent="0.3">
      <c r="A3964"/>
      <c r="N3964"/>
    </row>
    <row r="3965" spans="1:14" x14ac:dyDescent="0.3">
      <c r="A3965"/>
      <c r="N3965"/>
    </row>
    <row r="3966" spans="1:14" x14ac:dyDescent="0.3">
      <c r="A3966"/>
      <c r="N3966"/>
    </row>
    <row r="3967" spans="1:14" x14ac:dyDescent="0.3">
      <c r="A3967"/>
      <c r="N3967"/>
    </row>
    <row r="3968" spans="1:14" x14ac:dyDescent="0.3">
      <c r="A3968"/>
      <c r="N3968"/>
    </row>
    <row r="3969" spans="1:14" x14ac:dyDescent="0.3">
      <c r="A3969"/>
      <c r="N3969"/>
    </row>
    <row r="3970" spans="1:14" x14ac:dyDescent="0.3">
      <c r="A3970"/>
      <c r="N3970"/>
    </row>
    <row r="3971" spans="1:14" x14ac:dyDescent="0.3">
      <c r="A3971"/>
      <c r="N3971"/>
    </row>
    <row r="3972" spans="1:14" x14ac:dyDescent="0.3">
      <c r="A3972"/>
      <c r="N3972"/>
    </row>
    <row r="3973" spans="1:14" x14ac:dyDescent="0.3">
      <c r="A3973"/>
      <c r="N3973"/>
    </row>
    <row r="3974" spans="1:14" x14ac:dyDescent="0.3">
      <c r="A3974"/>
      <c r="N3974"/>
    </row>
    <row r="3975" spans="1:14" x14ac:dyDescent="0.3">
      <c r="A3975"/>
      <c r="N3975"/>
    </row>
    <row r="3976" spans="1:14" x14ac:dyDescent="0.3">
      <c r="A3976"/>
      <c r="N3976"/>
    </row>
    <row r="3977" spans="1:14" x14ac:dyDescent="0.3">
      <c r="A3977"/>
      <c r="N3977"/>
    </row>
    <row r="3978" spans="1:14" x14ac:dyDescent="0.3">
      <c r="A3978"/>
      <c r="N3978"/>
    </row>
    <row r="3979" spans="1:14" x14ac:dyDescent="0.3">
      <c r="A3979"/>
      <c r="N3979"/>
    </row>
    <row r="3980" spans="1:14" x14ac:dyDescent="0.3">
      <c r="A3980"/>
      <c r="N3980"/>
    </row>
    <row r="3981" spans="1:14" x14ac:dyDescent="0.3">
      <c r="A3981"/>
      <c r="N3981"/>
    </row>
    <row r="3982" spans="1:14" x14ac:dyDescent="0.3">
      <c r="A3982"/>
      <c r="N3982"/>
    </row>
    <row r="3983" spans="1:14" x14ac:dyDescent="0.3">
      <c r="A3983"/>
      <c r="N3983"/>
    </row>
    <row r="3984" spans="1:14" x14ac:dyDescent="0.3">
      <c r="A3984"/>
      <c r="N3984"/>
    </row>
    <row r="3985" spans="1:14" x14ac:dyDescent="0.3">
      <c r="A3985"/>
      <c r="N3985"/>
    </row>
    <row r="3986" spans="1:14" x14ac:dyDescent="0.3">
      <c r="A3986"/>
      <c r="N3986"/>
    </row>
    <row r="3987" spans="1:14" x14ac:dyDescent="0.3">
      <c r="A3987"/>
      <c r="N3987"/>
    </row>
    <row r="3988" spans="1:14" x14ac:dyDescent="0.3">
      <c r="A3988"/>
      <c r="N3988"/>
    </row>
    <row r="3989" spans="1:14" x14ac:dyDescent="0.3">
      <c r="A3989"/>
      <c r="N3989"/>
    </row>
    <row r="3990" spans="1:14" x14ac:dyDescent="0.3">
      <c r="A3990"/>
      <c r="N3990"/>
    </row>
    <row r="3991" spans="1:14" x14ac:dyDescent="0.3">
      <c r="A3991"/>
      <c r="N3991"/>
    </row>
    <row r="3992" spans="1:14" x14ac:dyDescent="0.3">
      <c r="A3992"/>
      <c r="N3992"/>
    </row>
    <row r="3993" spans="1:14" x14ac:dyDescent="0.3">
      <c r="A3993"/>
      <c r="N3993"/>
    </row>
    <row r="3994" spans="1:14" x14ac:dyDescent="0.3">
      <c r="A3994"/>
      <c r="N3994"/>
    </row>
    <row r="3995" spans="1:14" x14ac:dyDescent="0.3">
      <c r="A3995"/>
      <c r="N3995"/>
    </row>
    <row r="3996" spans="1:14" x14ac:dyDescent="0.3">
      <c r="A3996"/>
      <c r="N3996"/>
    </row>
    <row r="3997" spans="1:14" x14ac:dyDescent="0.3">
      <c r="A3997"/>
      <c r="N3997"/>
    </row>
    <row r="3998" spans="1:14" x14ac:dyDescent="0.3">
      <c r="A3998"/>
      <c r="N3998"/>
    </row>
    <row r="3999" spans="1:14" x14ac:dyDescent="0.3">
      <c r="A3999"/>
      <c r="N3999"/>
    </row>
    <row r="4000" spans="1:14" x14ac:dyDescent="0.3">
      <c r="A4000"/>
      <c r="N4000"/>
    </row>
    <row r="4001" spans="1:14" x14ac:dyDescent="0.3">
      <c r="A4001"/>
      <c r="N4001"/>
    </row>
    <row r="4002" spans="1:14" x14ac:dyDescent="0.3">
      <c r="A4002"/>
      <c r="N4002"/>
    </row>
    <row r="4003" spans="1:14" x14ac:dyDescent="0.3">
      <c r="A4003"/>
      <c r="N4003"/>
    </row>
    <row r="4004" spans="1:14" x14ac:dyDescent="0.3">
      <c r="A4004"/>
      <c r="N4004"/>
    </row>
    <row r="4005" spans="1:14" x14ac:dyDescent="0.3">
      <c r="A4005"/>
      <c r="N4005"/>
    </row>
    <row r="4006" spans="1:14" x14ac:dyDescent="0.3">
      <c r="A4006"/>
      <c r="N4006"/>
    </row>
    <row r="4007" spans="1:14" x14ac:dyDescent="0.3">
      <c r="A4007"/>
      <c r="N4007"/>
    </row>
    <row r="4008" spans="1:14" x14ac:dyDescent="0.3">
      <c r="A4008"/>
      <c r="N4008"/>
    </row>
    <row r="4009" spans="1:14" x14ac:dyDescent="0.3">
      <c r="A4009"/>
      <c r="N4009"/>
    </row>
    <row r="4010" spans="1:14" x14ac:dyDescent="0.3">
      <c r="A4010"/>
      <c r="N4010"/>
    </row>
    <row r="4011" spans="1:14" x14ac:dyDescent="0.3">
      <c r="A4011"/>
      <c r="N4011"/>
    </row>
    <row r="4012" spans="1:14" x14ac:dyDescent="0.3">
      <c r="A4012"/>
      <c r="N4012"/>
    </row>
    <row r="4013" spans="1:14" x14ac:dyDescent="0.3">
      <c r="A4013"/>
      <c r="N4013"/>
    </row>
    <row r="4014" spans="1:14" x14ac:dyDescent="0.3">
      <c r="A4014"/>
      <c r="N4014"/>
    </row>
    <row r="4015" spans="1:14" x14ac:dyDescent="0.3">
      <c r="A4015"/>
      <c r="N4015"/>
    </row>
    <row r="4016" spans="1:14" x14ac:dyDescent="0.3">
      <c r="A4016"/>
      <c r="N4016"/>
    </row>
    <row r="4017" spans="1:14" x14ac:dyDescent="0.3">
      <c r="A4017"/>
      <c r="N4017"/>
    </row>
    <row r="4018" spans="1:14" x14ac:dyDescent="0.3">
      <c r="A4018"/>
      <c r="N4018"/>
    </row>
    <row r="4019" spans="1:14" x14ac:dyDescent="0.3">
      <c r="A4019"/>
      <c r="N4019"/>
    </row>
    <row r="4020" spans="1:14" x14ac:dyDescent="0.3">
      <c r="A4020"/>
      <c r="N4020"/>
    </row>
    <row r="4021" spans="1:14" x14ac:dyDescent="0.3">
      <c r="A4021"/>
      <c r="N4021"/>
    </row>
    <row r="4022" spans="1:14" x14ac:dyDescent="0.3">
      <c r="A4022"/>
      <c r="N4022"/>
    </row>
    <row r="4023" spans="1:14" x14ac:dyDescent="0.3">
      <c r="A4023"/>
      <c r="N4023"/>
    </row>
    <row r="4024" spans="1:14" x14ac:dyDescent="0.3">
      <c r="A4024"/>
      <c r="N4024"/>
    </row>
    <row r="4025" spans="1:14" x14ac:dyDescent="0.3">
      <c r="A4025"/>
      <c r="N4025"/>
    </row>
    <row r="4026" spans="1:14" x14ac:dyDescent="0.3">
      <c r="A4026"/>
      <c r="N4026"/>
    </row>
    <row r="4027" spans="1:14" x14ac:dyDescent="0.3">
      <c r="A4027"/>
      <c r="N4027"/>
    </row>
    <row r="4028" spans="1:14" x14ac:dyDescent="0.3">
      <c r="A4028"/>
      <c r="N4028"/>
    </row>
    <row r="4029" spans="1:14" x14ac:dyDescent="0.3">
      <c r="A4029"/>
      <c r="N4029"/>
    </row>
    <row r="4030" spans="1:14" x14ac:dyDescent="0.3">
      <c r="A4030"/>
      <c r="N4030"/>
    </row>
    <row r="4031" spans="1:14" x14ac:dyDescent="0.3">
      <c r="A4031"/>
      <c r="N4031"/>
    </row>
    <row r="4032" spans="1:14" x14ac:dyDescent="0.3">
      <c r="A4032"/>
      <c r="N4032"/>
    </row>
    <row r="4033" spans="1:14" x14ac:dyDescent="0.3">
      <c r="A4033"/>
      <c r="N4033"/>
    </row>
    <row r="4034" spans="1:14" x14ac:dyDescent="0.3">
      <c r="A4034"/>
      <c r="N4034"/>
    </row>
    <row r="4035" spans="1:14" x14ac:dyDescent="0.3">
      <c r="A4035"/>
      <c r="N4035"/>
    </row>
    <row r="4036" spans="1:14" x14ac:dyDescent="0.3">
      <c r="A4036"/>
      <c r="N4036"/>
    </row>
    <row r="4037" spans="1:14" x14ac:dyDescent="0.3">
      <c r="A4037"/>
      <c r="N4037"/>
    </row>
    <row r="4038" spans="1:14" x14ac:dyDescent="0.3">
      <c r="A4038"/>
      <c r="N4038"/>
    </row>
    <row r="4039" spans="1:14" x14ac:dyDescent="0.3">
      <c r="A4039"/>
      <c r="N4039"/>
    </row>
    <row r="4040" spans="1:14" x14ac:dyDescent="0.3">
      <c r="A4040"/>
      <c r="N4040"/>
    </row>
    <row r="4041" spans="1:14" x14ac:dyDescent="0.3">
      <c r="A4041"/>
      <c r="N4041"/>
    </row>
    <row r="4042" spans="1:14" x14ac:dyDescent="0.3">
      <c r="A4042"/>
      <c r="N4042"/>
    </row>
    <row r="4043" spans="1:14" x14ac:dyDescent="0.3">
      <c r="A4043"/>
      <c r="N4043"/>
    </row>
    <row r="4044" spans="1:14" x14ac:dyDescent="0.3">
      <c r="A4044"/>
      <c r="N4044"/>
    </row>
    <row r="4045" spans="1:14" x14ac:dyDescent="0.3">
      <c r="A4045"/>
      <c r="N4045"/>
    </row>
    <row r="4046" spans="1:14" x14ac:dyDescent="0.3">
      <c r="A4046"/>
      <c r="N4046"/>
    </row>
    <row r="4047" spans="1:14" x14ac:dyDescent="0.3">
      <c r="A4047"/>
      <c r="N4047"/>
    </row>
    <row r="4048" spans="1:14" x14ac:dyDescent="0.3">
      <c r="A4048"/>
      <c r="N4048"/>
    </row>
    <row r="4049" spans="1:14" x14ac:dyDescent="0.3">
      <c r="A4049"/>
      <c r="N4049"/>
    </row>
    <row r="4050" spans="1:14" x14ac:dyDescent="0.3">
      <c r="A4050"/>
      <c r="N4050"/>
    </row>
    <row r="4051" spans="1:14" x14ac:dyDescent="0.3">
      <c r="A4051"/>
      <c r="N4051"/>
    </row>
    <row r="4052" spans="1:14" x14ac:dyDescent="0.3">
      <c r="A4052"/>
      <c r="N4052"/>
    </row>
    <row r="4053" spans="1:14" x14ac:dyDescent="0.3">
      <c r="A4053"/>
      <c r="N4053"/>
    </row>
    <row r="4054" spans="1:14" x14ac:dyDescent="0.3">
      <c r="A4054"/>
      <c r="N4054"/>
    </row>
    <row r="4055" spans="1:14" x14ac:dyDescent="0.3">
      <c r="A4055"/>
      <c r="N4055"/>
    </row>
    <row r="4056" spans="1:14" x14ac:dyDescent="0.3">
      <c r="A4056"/>
      <c r="N4056"/>
    </row>
    <row r="4057" spans="1:14" x14ac:dyDescent="0.3">
      <c r="A4057"/>
      <c r="N4057"/>
    </row>
    <row r="4058" spans="1:14" x14ac:dyDescent="0.3">
      <c r="A4058"/>
      <c r="N4058"/>
    </row>
    <row r="4059" spans="1:14" x14ac:dyDescent="0.3">
      <c r="A4059"/>
      <c r="N4059"/>
    </row>
    <row r="4060" spans="1:14" x14ac:dyDescent="0.3">
      <c r="A4060"/>
      <c r="N4060"/>
    </row>
    <row r="4061" spans="1:14" x14ac:dyDescent="0.3">
      <c r="A4061"/>
      <c r="N4061"/>
    </row>
    <row r="4062" spans="1:14" x14ac:dyDescent="0.3">
      <c r="A4062"/>
      <c r="N4062"/>
    </row>
    <row r="4063" spans="1:14" x14ac:dyDescent="0.3">
      <c r="A4063"/>
      <c r="N4063"/>
    </row>
    <row r="4064" spans="1:14" x14ac:dyDescent="0.3">
      <c r="A4064"/>
      <c r="N4064"/>
    </row>
    <row r="4065" spans="1:14" x14ac:dyDescent="0.3">
      <c r="A4065"/>
      <c r="N4065"/>
    </row>
    <row r="4066" spans="1:14" x14ac:dyDescent="0.3">
      <c r="A4066"/>
      <c r="N4066"/>
    </row>
    <row r="4067" spans="1:14" x14ac:dyDescent="0.3">
      <c r="A4067"/>
      <c r="N4067"/>
    </row>
    <row r="4068" spans="1:14" x14ac:dyDescent="0.3">
      <c r="A4068"/>
      <c r="N4068"/>
    </row>
    <row r="4069" spans="1:14" x14ac:dyDescent="0.3">
      <c r="A4069"/>
      <c r="N4069"/>
    </row>
    <row r="4070" spans="1:14" x14ac:dyDescent="0.3">
      <c r="A4070"/>
      <c r="N4070"/>
    </row>
    <row r="4071" spans="1:14" x14ac:dyDescent="0.3">
      <c r="A4071"/>
      <c r="N4071"/>
    </row>
    <row r="4072" spans="1:14" x14ac:dyDescent="0.3">
      <c r="A4072"/>
      <c r="N4072"/>
    </row>
    <row r="4073" spans="1:14" x14ac:dyDescent="0.3">
      <c r="A4073"/>
      <c r="N4073"/>
    </row>
    <row r="4074" spans="1:14" x14ac:dyDescent="0.3">
      <c r="A4074"/>
      <c r="N4074"/>
    </row>
    <row r="4075" spans="1:14" x14ac:dyDescent="0.3">
      <c r="A4075"/>
      <c r="N4075"/>
    </row>
    <row r="4076" spans="1:14" x14ac:dyDescent="0.3">
      <c r="A4076"/>
      <c r="N4076"/>
    </row>
    <row r="4077" spans="1:14" x14ac:dyDescent="0.3">
      <c r="A4077"/>
      <c r="N4077"/>
    </row>
    <row r="4078" spans="1:14" x14ac:dyDescent="0.3">
      <c r="A4078"/>
      <c r="N4078"/>
    </row>
    <row r="4079" spans="1:14" x14ac:dyDescent="0.3">
      <c r="A4079"/>
      <c r="N4079"/>
    </row>
    <row r="4080" spans="1:14" x14ac:dyDescent="0.3">
      <c r="A4080"/>
      <c r="N4080"/>
    </row>
    <row r="4081" spans="1:14" x14ac:dyDescent="0.3">
      <c r="A4081"/>
      <c r="N4081"/>
    </row>
    <row r="4082" spans="1:14" x14ac:dyDescent="0.3">
      <c r="A4082"/>
      <c r="N4082"/>
    </row>
    <row r="4083" spans="1:14" x14ac:dyDescent="0.3">
      <c r="A4083"/>
      <c r="N4083"/>
    </row>
    <row r="4084" spans="1:14" x14ac:dyDescent="0.3">
      <c r="A4084"/>
      <c r="N4084"/>
    </row>
    <row r="4085" spans="1:14" x14ac:dyDescent="0.3">
      <c r="A4085"/>
      <c r="N4085"/>
    </row>
    <row r="4086" spans="1:14" x14ac:dyDescent="0.3">
      <c r="A4086"/>
      <c r="N4086"/>
    </row>
    <row r="4087" spans="1:14" x14ac:dyDescent="0.3">
      <c r="A4087"/>
      <c r="N4087"/>
    </row>
    <row r="4088" spans="1:14" x14ac:dyDescent="0.3">
      <c r="A4088"/>
      <c r="N4088"/>
    </row>
    <row r="4089" spans="1:14" x14ac:dyDescent="0.3">
      <c r="A4089"/>
      <c r="N4089"/>
    </row>
    <row r="4090" spans="1:14" x14ac:dyDescent="0.3">
      <c r="A4090"/>
      <c r="N4090"/>
    </row>
    <row r="4091" spans="1:14" x14ac:dyDescent="0.3">
      <c r="A4091"/>
      <c r="N4091"/>
    </row>
    <row r="4092" spans="1:14" x14ac:dyDescent="0.3">
      <c r="A4092"/>
      <c r="N4092"/>
    </row>
    <row r="4093" spans="1:14" x14ac:dyDescent="0.3">
      <c r="A4093"/>
      <c r="N4093"/>
    </row>
    <row r="4094" spans="1:14" x14ac:dyDescent="0.3">
      <c r="A4094"/>
      <c r="N4094"/>
    </row>
    <row r="4095" spans="1:14" x14ac:dyDescent="0.3">
      <c r="A4095"/>
      <c r="N4095"/>
    </row>
    <row r="4096" spans="1:14" x14ac:dyDescent="0.3">
      <c r="A4096"/>
      <c r="N4096"/>
    </row>
    <row r="4097" spans="1:14" x14ac:dyDescent="0.3">
      <c r="A4097"/>
      <c r="N4097"/>
    </row>
    <row r="4098" spans="1:14" x14ac:dyDescent="0.3">
      <c r="A4098"/>
      <c r="N4098"/>
    </row>
    <row r="4099" spans="1:14" x14ac:dyDescent="0.3">
      <c r="A4099"/>
      <c r="N4099"/>
    </row>
    <row r="4100" spans="1:14" x14ac:dyDescent="0.3">
      <c r="A4100"/>
      <c r="N4100"/>
    </row>
    <row r="4101" spans="1:14" x14ac:dyDescent="0.3">
      <c r="A4101"/>
      <c r="N4101"/>
    </row>
    <row r="4102" spans="1:14" x14ac:dyDescent="0.3">
      <c r="A4102"/>
      <c r="N4102"/>
    </row>
    <row r="4103" spans="1:14" x14ac:dyDescent="0.3">
      <c r="A4103"/>
      <c r="N4103"/>
    </row>
    <row r="4104" spans="1:14" x14ac:dyDescent="0.3">
      <c r="A4104"/>
      <c r="N4104"/>
    </row>
    <row r="4105" spans="1:14" x14ac:dyDescent="0.3">
      <c r="A4105"/>
      <c r="N4105"/>
    </row>
    <row r="4106" spans="1:14" x14ac:dyDescent="0.3">
      <c r="A4106"/>
      <c r="N4106"/>
    </row>
    <row r="4107" spans="1:14" x14ac:dyDescent="0.3">
      <c r="A4107"/>
      <c r="N4107"/>
    </row>
    <row r="4108" spans="1:14" x14ac:dyDescent="0.3">
      <c r="A4108"/>
      <c r="N4108"/>
    </row>
    <row r="4109" spans="1:14" x14ac:dyDescent="0.3">
      <c r="A4109"/>
      <c r="N4109"/>
    </row>
    <row r="4110" spans="1:14" x14ac:dyDescent="0.3">
      <c r="A4110"/>
      <c r="N4110"/>
    </row>
    <row r="4111" spans="1:14" x14ac:dyDescent="0.3">
      <c r="A4111"/>
      <c r="N4111"/>
    </row>
    <row r="4112" spans="1:14" x14ac:dyDescent="0.3">
      <c r="A4112"/>
      <c r="N4112"/>
    </row>
    <row r="4113" spans="1:14" x14ac:dyDescent="0.3">
      <c r="A4113"/>
      <c r="N4113"/>
    </row>
    <row r="4114" spans="1:14" x14ac:dyDescent="0.3">
      <c r="A4114"/>
      <c r="N4114"/>
    </row>
    <row r="4115" spans="1:14" x14ac:dyDescent="0.3">
      <c r="A4115"/>
      <c r="N4115"/>
    </row>
    <row r="4116" spans="1:14" x14ac:dyDescent="0.3">
      <c r="A4116"/>
      <c r="N4116"/>
    </row>
    <row r="4117" spans="1:14" x14ac:dyDescent="0.3">
      <c r="A4117"/>
      <c r="N4117"/>
    </row>
    <row r="4118" spans="1:14" x14ac:dyDescent="0.3">
      <c r="A4118"/>
      <c r="N4118"/>
    </row>
    <row r="4119" spans="1:14" x14ac:dyDescent="0.3">
      <c r="A4119"/>
      <c r="N4119"/>
    </row>
    <row r="4120" spans="1:14" x14ac:dyDescent="0.3">
      <c r="A4120"/>
      <c r="N4120"/>
    </row>
    <row r="4121" spans="1:14" x14ac:dyDescent="0.3">
      <c r="A4121"/>
      <c r="N4121"/>
    </row>
    <row r="4122" spans="1:14" x14ac:dyDescent="0.3">
      <c r="A4122"/>
      <c r="N4122"/>
    </row>
    <row r="4123" spans="1:14" x14ac:dyDescent="0.3">
      <c r="A4123"/>
      <c r="N4123"/>
    </row>
    <row r="4124" spans="1:14" x14ac:dyDescent="0.3">
      <c r="A4124"/>
      <c r="N4124"/>
    </row>
    <row r="4125" spans="1:14" x14ac:dyDescent="0.3">
      <c r="A4125"/>
      <c r="N4125"/>
    </row>
    <row r="4126" spans="1:14" x14ac:dyDescent="0.3">
      <c r="A4126"/>
      <c r="N4126"/>
    </row>
    <row r="4127" spans="1:14" x14ac:dyDescent="0.3">
      <c r="A4127"/>
      <c r="N4127"/>
    </row>
    <row r="4128" spans="1:14" x14ac:dyDescent="0.3">
      <c r="A4128"/>
      <c r="N4128"/>
    </row>
    <row r="4129" spans="1:14" x14ac:dyDescent="0.3">
      <c r="A4129"/>
      <c r="N4129"/>
    </row>
    <row r="4130" spans="1:14" x14ac:dyDescent="0.3">
      <c r="A4130"/>
      <c r="N4130"/>
    </row>
    <row r="4131" spans="1:14" x14ac:dyDescent="0.3">
      <c r="A4131"/>
      <c r="N4131"/>
    </row>
    <row r="4132" spans="1:14" x14ac:dyDescent="0.3">
      <c r="A4132"/>
      <c r="N4132"/>
    </row>
    <row r="4133" spans="1:14" x14ac:dyDescent="0.3">
      <c r="A4133"/>
      <c r="N4133"/>
    </row>
    <row r="4134" spans="1:14" x14ac:dyDescent="0.3">
      <c r="A4134"/>
      <c r="N4134"/>
    </row>
    <row r="4135" spans="1:14" x14ac:dyDescent="0.3">
      <c r="A4135"/>
      <c r="N4135"/>
    </row>
    <row r="4136" spans="1:14" x14ac:dyDescent="0.3">
      <c r="A4136"/>
      <c r="N4136"/>
    </row>
    <row r="4137" spans="1:14" x14ac:dyDescent="0.3">
      <c r="A4137"/>
      <c r="N4137"/>
    </row>
    <row r="4138" spans="1:14" x14ac:dyDescent="0.3">
      <c r="A4138"/>
      <c r="N4138"/>
    </row>
    <row r="4139" spans="1:14" x14ac:dyDescent="0.3">
      <c r="A4139"/>
      <c r="N4139"/>
    </row>
    <row r="4140" spans="1:14" x14ac:dyDescent="0.3">
      <c r="A4140"/>
      <c r="N4140"/>
    </row>
    <row r="4141" spans="1:14" x14ac:dyDescent="0.3">
      <c r="A4141"/>
      <c r="N4141"/>
    </row>
    <row r="4142" spans="1:14" x14ac:dyDescent="0.3">
      <c r="A4142"/>
      <c r="N4142"/>
    </row>
    <row r="4143" spans="1:14" x14ac:dyDescent="0.3">
      <c r="A4143"/>
      <c r="N4143"/>
    </row>
    <row r="4144" spans="1:14" x14ac:dyDescent="0.3">
      <c r="A4144"/>
      <c r="N4144"/>
    </row>
    <row r="4145" spans="1:14" x14ac:dyDescent="0.3">
      <c r="A4145"/>
      <c r="N4145"/>
    </row>
    <row r="4146" spans="1:14" x14ac:dyDescent="0.3">
      <c r="A4146"/>
      <c r="N4146"/>
    </row>
    <row r="4147" spans="1:14" x14ac:dyDescent="0.3">
      <c r="A4147"/>
      <c r="N4147"/>
    </row>
    <row r="4148" spans="1:14" x14ac:dyDescent="0.3">
      <c r="A4148"/>
      <c r="N4148"/>
    </row>
    <row r="4149" spans="1:14" x14ac:dyDescent="0.3">
      <c r="A4149"/>
      <c r="N4149"/>
    </row>
    <row r="4150" spans="1:14" x14ac:dyDescent="0.3">
      <c r="A4150"/>
      <c r="N4150"/>
    </row>
    <row r="4151" spans="1:14" x14ac:dyDescent="0.3">
      <c r="A4151"/>
      <c r="N4151"/>
    </row>
    <row r="4152" spans="1:14" x14ac:dyDescent="0.3">
      <c r="A4152"/>
      <c r="N4152"/>
    </row>
    <row r="4153" spans="1:14" x14ac:dyDescent="0.3">
      <c r="A4153"/>
      <c r="N4153"/>
    </row>
    <row r="4154" spans="1:14" x14ac:dyDescent="0.3">
      <c r="A4154"/>
      <c r="N4154"/>
    </row>
    <row r="4155" spans="1:14" x14ac:dyDescent="0.3">
      <c r="A4155"/>
      <c r="N4155"/>
    </row>
    <row r="4156" spans="1:14" x14ac:dyDescent="0.3">
      <c r="A4156"/>
      <c r="N4156"/>
    </row>
    <row r="4157" spans="1:14" x14ac:dyDescent="0.3">
      <c r="A4157"/>
      <c r="N4157"/>
    </row>
    <row r="4158" spans="1:14" x14ac:dyDescent="0.3">
      <c r="A4158"/>
      <c r="N4158"/>
    </row>
    <row r="4159" spans="1:14" x14ac:dyDescent="0.3">
      <c r="A4159"/>
      <c r="N4159"/>
    </row>
    <row r="4160" spans="1:14" x14ac:dyDescent="0.3">
      <c r="A4160"/>
      <c r="N4160"/>
    </row>
    <row r="4161" spans="1:14" x14ac:dyDescent="0.3">
      <c r="A4161"/>
      <c r="N4161"/>
    </row>
    <row r="4162" spans="1:14" x14ac:dyDescent="0.3">
      <c r="A4162"/>
      <c r="N4162"/>
    </row>
    <row r="4163" spans="1:14" x14ac:dyDescent="0.3">
      <c r="A4163"/>
      <c r="N4163"/>
    </row>
    <row r="4164" spans="1:14" x14ac:dyDescent="0.3">
      <c r="A4164"/>
      <c r="N4164"/>
    </row>
    <row r="4165" spans="1:14" x14ac:dyDescent="0.3">
      <c r="A4165"/>
      <c r="N4165"/>
    </row>
    <row r="4166" spans="1:14" x14ac:dyDescent="0.3">
      <c r="A4166"/>
      <c r="N4166"/>
    </row>
    <row r="4167" spans="1:14" x14ac:dyDescent="0.3">
      <c r="A4167"/>
      <c r="N4167"/>
    </row>
    <row r="4168" spans="1:14" x14ac:dyDescent="0.3">
      <c r="A4168"/>
      <c r="N4168"/>
    </row>
    <row r="4169" spans="1:14" x14ac:dyDescent="0.3">
      <c r="A4169"/>
      <c r="N4169"/>
    </row>
    <row r="4170" spans="1:14" x14ac:dyDescent="0.3">
      <c r="A4170"/>
      <c r="N4170"/>
    </row>
    <row r="4171" spans="1:14" x14ac:dyDescent="0.3">
      <c r="A4171"/>
      <c r="N4171"/>
    </row>
    <row r="4172" spans="1:14" x14ac:dyDescent="0.3">
      <c r="A4172"/>
      <c r="N4172"/>
    </row>
    <row r="4173" spans="1:14" x14ac:dyDescent="0.3">
      <c r="A4173"/>
      <c r="N4173"/>
    </row>
    <row r="4174" spans="1:14" x14ac:dyDescent="0.3">
      <c r="A4174"/>
      <c r="N4174"/>
    </row>
    <row r="4175" spans="1:14" x14ac:dyDescent="0.3">
      <c r="A4175"/>
      <c r="N4175"/>
    </row>
    <row r="4176" spans="1:14" x14ac:dyDescent="0.3">
      <c r="A4176"/>
      <c r="N4176"/>
    </row>
    <row r="4177" spans="1:14" x14ac:dyDescent="0.3">
      <c r="A4177"/>
      <c r="N4177"/>
    </row>
    <row r="4178" spans="1:14" x14ac:dyDescent="0.3">
      <c r="A4178"/>
      <c r="N4178"/>
    </row>
    <row r="4179" spans="1:14" x14ac:dyDescent="0.3">
      <c r="A4179"/>
      <c r="N4179"/>
    </row>
    <row r="4180" spans="1:14" x14ac:dyDescent="0.3">
      <c r="A4180"/>
      <c r="N4180"/>
    </row>
    <row r="4181" spans="1:14" x14ac:dyDescent="0.3">
      <c r="A4181"/>
      <c r="N4181"/>
    </row>
    <row r="4182" spans="1:14" x14ac:dyDescent="0.3">
      <c r="A4182"/>
      <c r="N4182"/>
    </row>
    <row r="4183" spans="1:14" x14ac:dyDescent="0.3">
      <c r="A4183"/>
      <c r="N4183"/>
    </row>
    <row r="4184" spans="1:14" x14ac:dyDescent="0.3">
      <c r="A4184"/>
      <c r="N4184"/>
    </row>
    <row r="4185" spans="1:14" x14ac:dyDescent="0.3">
      <c r="A4185"/>
      <c r="N4185"/>
    </row>
    <row r="4186" spans="1:14" x14ac:dyDescent="0.3">
      <c r="A4186"/>
      <c r="N4186"/>
    </row>
    <row r="4187" spans="1:14" x14ac:dyDescent="0.3">
      <c r="A4187"/>
      <c r="N4187"/>
    </row>
    <row r="4188" spans="1:14" x14ac:dyDescent="0.3">
      <c r="A4188"/>
      <c r="N4188"/>
    </row>
    <row r="4189" spans="1:14" x14ac:dyDescent="0.3">
      <c r="A4189"/>
      <c r="N4189"/>
    </row>
    <row r="4190" spans="1:14" x14ac:dyDescent="0.3">
      <c r="A4190"/>
      <c r="N4190"/>
    </row>
    <row r="4191" spans="1:14" x14ac:dyDescent="0.3">
      <c r="A4191"/>
      <c r="N4191"/>
    </row>
    <row r="4192" spans="1:14" x14ac:dyDescent="0.3">
      <c r="A4192"/>
      <c r="N4192"/>
    </row>
    <row r="4193" spans="1:14" x14ac:dyDescent="0.3">
      <c r="A4193"/>
      <c r="N4193"/>
    </row>
    <row r="4194" spans="1:14" x14ac:dyDescent="0.3">
      <c r="A4194"/>
      <c r="N4194"/>
    </row>
    <row r="4195" spans="1:14" x14ac:dyDescent="0.3">
      <c r="A4195"/>
      <c r="N4195"/>
    </row>
    <row r="4196" spans="1:14" x14ac:dyDescent="0.3">
      <c r="A4196"/>
      <c r="N4196"/>
    </row>
    <row r="4197" spans="1:14" x14ac:dyDescent="0.3">
      <c r="A4197"/>
      <c r="N4197"/>
    </row>
    <row r="4198" spans="1:14" x14ac:dyDescent="0.3">
      <c r="A4198"/>
      <c r="N4198"/>
    </row>
    <row r="4199" spans="1:14" x14ac:dyDescent="0.3">
      <c r="A4199"/>
      <c r="N4199"/>
    </row>
    <row r="4200" spans="1:14" x14ac:dyDescent="0.3">
      <c r="A4200"/>
      <c r="N4200"/>
    </row>
    <row r="4201" spans="1:14" x14ac:dyDescent="0.3">
      <c r="A4201"/>
      <c r="N4201"/>
    </row>
    <row r="4202" spans="1:14" x14ac:dyDescent="0.3">
      <c r="A4202"/>
      <c r="N4202"/>
    </row>
    <row r="4203" spans="1:14" x14ac:dyDescent="0.3">
      <c r="A4203"/>
      <c r="N4203"/>
    </row>
    <row r="4204" spans="1:14" x14ac:dyDescent="0.3">
      <c r="A4204"/>
      <c r="N4204"/>
    </row>
    <row r="4205" spans="1:14" x14ac:dyDescent="0.3">
      <c r="A4205"/>
      <c r="N4205"/>
    </row>
    <row r="4206" spans="1:14" x14ac:dyDescent="0.3">
      <c r="A4206"/>
      <c r="N4206"/>
    </row>
    <row r="4207" spans="1:14" x14ac:dyDescent="0.3">
      <c r="A4207"/>
      <c r="N4207"/>
    </row>
    <row r="4208" spans="1:14" x14ac:dyDescent="0.3">
      <c r="A4208"/>
      <c r="N4208"/>
    </row>
    <row r="4209" spans="1:14" x14ac:dyDescent="0.3">
      <c r="A4209"/>
      <c r="N4209"/>
    </row>
    <row r="4210" spans="1:14" x14ac:dyDescent="0.3">
      <c r="A4210"/>
      <c r="N4210"/>
    </row>
    <row r="4211" spans="1:14" x14ac:dyDescent="0.3">
      <c r="A4211"/>
      <c r="N4211"/>
    </row>
    <row r="4212" spans="1:14" x14ac:dyDescent="0.3">
      <c r="A4212"/>
      <c r="N4212"/>
    </row>
    <row r="4213" spans="1:14" x14ac:dyDescent="0.3">
      <c r="A4213"/>
      <c r="N4213"/>
    </row>
    <row r="4214" spans="1:14" x14ac:dyDescent="0.3">
      <c r="A4214"/>
      <c r="N4214"/>
    </row>
    <row r="4215" spans="1:14" x14ac:dyDescent="0.3">
      <c r="A4215"/>
      <c r="N4215"/>
    </row>
    <row r="4216" spans="1:14" x14ac:dyDescent="0.3">
      <c r="A4216"/>
      <c r="N4216"/>
    </row>
    <row r="4217" spans="1:14" x14ac:dyDescent="0.3">
      <c r="A4217"/>
      <c r="N4217"/>
    </row>
    <row r="4218" spans="1:14" x14ac:dyDescent="0.3">
      <c r="A4218"/>
      <c r="N4218"/>
    </row>
    <row r="4219" spans="1:14" x14ac:dyDescent="0.3">
      <c r="A4219"/>
      <c r="N4219"/>
    </row>
    <row r="4220" spans="1:14" x14ac:dyDescent="0.3">
      <c r="A4220"/>
      <c r="N4220"/>
    </row>
    <row r="4221" spans="1:14" x14ac:dyDescent="0.3">
      <c r="A4221"/>
      <c r="N4221"/>
    </row>
    <row r="4222" spans="1:14" x14ac:dyDescent="0.3">
      <c r="A4222"/>
      <c r="N4222"/>
    </row>
    <row r="4223" spans="1:14" x14ac:dyDescent="0.3">
      <c r="A4223"/>
      <c r="N4223"/>
    </row>
    <row r="4224" spans="1:14" x14ac:dyDescent="0.3">
      <c r="A4224"/>
      <c r="N4224"/>
    </row>
    <row r="4225" spans="1:14" x14ac:dyDescent="0.3">
      <c r="A4225"/>
      <c r="N4225"/>
    </row>
    <row r="4226" spans="1:14" x14ac:dyDescent="0.3">
      <c r="A4226"/>
      <c r="N4226"/>
    </row>
    <row r="4227" spans="1:14" x14ac:dyDescent="0.3">
      <c r="A4227"/>
      <c r="N4227"/>
    </row>
    <row r="4228" spans="1:14" x14ac:dyDescent="0.3">
      <c r="A4228"/>
      <c r="N4228"/>
    </row>
    <row r="4229" spans="1:14" x14ac:dyDescent="0.3">
      <c r="A4229"/>
      <c r="N4229"/>
    </row>
    <row r="4230" spans="1:14" x14ac:dyDescent="0.3">
      <c r="A4230"/>
      <c r="N4230"/>
    </row>
    <row r="4231" spans="1:14" x14ac:dyDescent="0.3">
      <c r="A4231"/>
      <c r="N4231"/>
    </row>
    <row r="4232" spans="1:14" x14ac:dyDescent="0.3">
      <c r="A4232"/>
      <c r="N4232"/>
    </row>
    <row r="4233" spans="1:14" x14ac:dyDescent="0.3">
      <c r="A4233"/>
      <c r="N4233"/>
    </row>
    <row r="4234" spans="1:14" x14ac:dyDescent="0.3">
      <c r="A4234"/>
      <c r="N4234"/>
    </row>
    <row r="4235" spans="1:14" x14ac:dyDescent="0.3">
      <c r="A4235"/>
      <c r="N4235"/>
    </row>
    <row r="4236" spans="1:14" x14ac:dyDescent="0.3">
      <c r="A4236"/>
      <c r="N4236"/>
    </row>
    <row r="4237" spans="1:14" x14ac:dyDescent="0.3">
      <c r="A4237"/>
      <c r="N4237"/>
    </row>
    <row r="4238" spans="1:14" x14ac:dyDescent="0.3">
      <c r="A4238"/>
      <c r="N4238"/>
    </row>
    <row r="4239" spans="1:14" x14ac:dyDescent="0.3">
      <c r="A4239"/>
      <c r="N4239"/>
    </row>
    <row r="4240" spans="1:14" x14ac:dyDescent="0.3">
      <c r="A4240"/>
      <c r="N4240"/>
    </row>
    <row r="4241" spans="1:14" x14ac:dyDescent="0.3">
      <c r="A4241"/>
      <c r="N4241"/>
    </row>
    <row r="4242" spans="1:14" x14ac:dyDescent="0.3">
      <c r="A4242"/>
      <c r="N4242"/>
    </row>
    <row r="4243" spans="1:14" x14ac:dyDescent="0.3">
      <c r="A4243"/>
      <c r="N4243"/>
    </row>
    <row r="4244" spans="1:14" x14ac:dyDescent="0.3">
      <c r="A4244"/>
      <c r="N4244"/>
    </row>
    <row r="4245" spans="1:14" x14ac:dyDescent="0.3">
      <c r="A4245"/>
      <c r="N4245"/>
    </row>
    <row r="4246" spans="1:14" x14ac:dyDescent="0.3">
      <c r="A4246"/>
      <c r="N4246"/>
    </row>
    <row r="4247" spans="1:14" x14ac:dyDescent="0.3">
      <c r="A4247"/>
      <c r="N4247"/>
    </row>
    <row r="4248" spans="1:14" x14ac:dyDescent="0.3">
      <c r="A4248"/>
      <c r="N4248"/>
    </row>
    <row r="4249" spans="1:14" x14ac:dyDescent="0.3">
      <c r="A4249"/>
      <c r="N4249"/>
    </row>
    <row r="4250" spans="1:14" x14ac:dyDescent="0.3">
      <c r="A4250"/>
      <c r="N4250"/>
    </row>
    <row r="4251" spans="1:14" x14ac:dyDescent="0.3">
      <c r="A4251"/>
      <c r="N4251"/>
    </row>
    <row r="4252" spans="1:14" x14ac:dyDescent="0.3">
      <c r="A4252"/>
      <c r="N4252"/>
    </row>
    <row r="4253" spans="1:14" x14ac:dyDescent="0.3">
      <c r="A4253"/>
      <c r="N4253"/>
    </row>
    <row r="4254" spans="1:14" x14ac:dyDescent="0.3">
      <c r="A4254"/>
      <c r="N4254"/>
    </row>
    <row r="4255" spans="1:14" x14ac:dyDescent="0.3">
      <c r="A4255"/>
      <c r="N4255"/>
    </row>
    <row r="4256" spans="1:14" x14ac:dyDescent="0.3">
      <c r="A4256"/>
      <c r="N4256"/>
    </row>
    <row r="4257" spans="1:14" x14ac:dyDescent="0.3">
      <c r="A4257"/>
      <c r="N4257"/>
    </row>
    <row r="4258" spans="1:14" x14ac:dyDescent="0.3">
      <c r="A4258"/>
      <c r="N4258"/>
    </row>
    <row r="4259" spans="1:14" x14ac:dyDescent="0.3">
      <c r="A4259"/>
      <c r="N4259"/>
    </row>
    <row r="4260" spans="1:14" x14ac:dyDescent="0.3">
      <c r="A4260"/>
      <c r="N4260"/>
    </row>
    <row r="4261" spans="1:14" x14ac:dyDescent="0.3">
      <c r="A4261"/>
      <c r="N4261"/>
    </row>
    <row r="4262" spans="1:14" x14ac:dyDescent="0.3">
      <c r="A4262"/>
      <c r="N4262"/>
    </row>
    <row r="4263" spans="1:14" x14ac:dyDescent="0.3">
      <c r="A4263"/>
      <c r="N4263"/>
    </row>
    <row r="4264" spans="1:14" x14ac:dyDescent="0.3">
      <c r="A4264"/>
      <c r="N4264"/>
    </row>
    <row r="4265" spans="1:14" x14ac:dyDescent="0.3">
      <c r="A4265"/>
      <c r="N4265"/>
    </row>
    <row r="4266" spans="1:14" x14ac:dyDescent="0.3">
      <c r="A4266"/>
      <c r="N4266"/>
    </row>
    <row r="4267" spans="1:14" x14ac:dyDescent="0.3">
      <c r="A4267"/>
      <c r="N4267"/>
    </row>
    <row r="4268" spans="1:14" x14ac:dyDescent="0.3">
      <c r="A4268"/>
      <c r="N4268"/>
    </row>
    <row r="4269" spans="1:14" x14ac:dyDescent="0.3">
      <c r="A4269"/>
      <c r="N4269"/>
    </row>
    <row r="4270" spans="1:14" x14ac:dyDescent="0.3">
      <c r="A4270"/>
      <c r="N4270"/>
    </row>
    <row r="4271" spans="1:14" x14ac:dyDescent="0.3">
      <c r="A4271"/>
      <c r="N4271"/>
    </row>
    <row r="4272" spans="1:14" x14ac:dyDescent="0.3">
      <c r="A4272"/>
      <c r="N4272"/>
    </row>
    <row r="4273" spans="1:14" x14ac:dyDescent="0.3">
      <c r="A4273"/>
      <c r="N4273"/>
    </row>
    <row r="4274" spans="1:14" x14ac:dyDescent="0.3">
      <c r="A4274"/>
      <c r="N4274"/>
    </row>
    <row r="4275" spans="1:14" x14ac:dyDescent="0.3">
      <c r="A4275"/>
      <c r="N4275"/>
    </row>
    <row r="4276" spans="1:14" x14ac:dyDescent="0.3">
      <c r="A4276"/>
      <c r="N4276"/>
    </row>
    <row r="4277" spans="1:14" x14ac:dyDescent="0.3">
      <c r="A4277"/>
      <c r="N4277"/>
    </row>
    <row r="4278" spans="1:14" x14ac:dyDescent="0.3">
      <c r="A4278"/>
      <c r="N4278"/>
    </row>
    <row r="4279" spans="1:14" x14ac:dyDescent="0.3">
      <c r="A4279"/>
      <c r="N4279"/>
    </row>
    <row r="4280" spans="1:14" x14ac:dyDescent="0.3">
      <c r="A4280"/>
      <c r="N4280"/>
    </row>
    <row r="4281" spans="1:14" x14ac:dyDescent="0.3">
      <c r="A4281"/>
      <c r="N4281"/>
    </row>
    <row r="4282" spans="1:14" x14ac:dyDescent="0.3">
      <c r="A4282"/>
      <c r="N4282"/>
    </row>
    <row r="4283" spans="1:14" x14ac:dyDescent="0.3">
      <c r="A4283"/>
      <c r="N4283"/>
    </row>
    <row r="4284" spans="1:14" x14ac:dyDescent="0.3">
      <c r="A4284"/>
      <c r="N4284"/>
    </row>
    <row r="4285" spans="1:14" x14ac:dyDescent="0.3">
      <c r="A4285"/>
      <c r="N4285"/>
    </row>
    <row r="4286" spans="1:14" x14ac:dyDescent="0.3">
      <c r="A4286"/>
      <c r="N4286"/>
    </row>
    <row r="4287" spans="1:14" x14ac:dyDescent="0.3">
      <c r="A4287"/>
      <c r="N4287"/>
    </row>
    <row r="4288" spans="1:14" x14ac:dyDescent="0.3">
      <c r="A4288"/>
      <c r="N4288"/>
    </row>
    <row r="4289" spans="1:14" x14ac:dyDescent="0.3">
      <c r="A4289"/>
      <c r="N4289"/>
    </row>
    <row r="4290" spans="1:14" x14ac:dyDescent="0.3">
      <c r="A4290"/>
      <c r="N4290"/>
    </row>
    <row r="4291" spans="1:14" x14ac:dyDescent="0.3">
      <c r="A4291"/>
      <c r="N4291"/>
    </row>
    <row r="4292" spans="1:14" x14ac:dyDescent="0.3">
      <c r="A4292"/>
      <c r="N4292"/>
    </row>
    <row r="4293" spans="1:14" x14ac:dyDescent="0.3">
      <c r="A4293"/>
      <c r="N4293"/>
    </row>
    <row r="4294" spans="1:14" x14ac:dyDescent="0.3">
      <c r="A4294"/>
      <c r="N4294"/>
    </row>
    <row r="4295" spans="1:14" x14ac:dyDescent="0.3">
      <c r="A4295"/>
      <c r="N4295"/>
    </row>
    <row r="4296" spans="1:14" x14ac:dyDescent="0.3">
      <c r="A4296"/>
      <c r="N4296"/>
    </row>
    <row r="4297" spans="1:14" x14ac:dyDescent="0.3">
      <c r="A4297"/>
      <c r="N4297"/>
    </row>
    <row r="4298" spans="1:14" x14ac:dyDescent="0.3">
      <c r="A4298"/>
      <c r="N4298"/>
    </row>
    <row r="4299" spans="1:14" x14ac:dyDescent="0.3">
      <c r="A4299"/>
      <c r="N4299"/>
    </row>
    <row r="4300" spans="1:14" x14ac:dyDescent="0.3">
      <c r="A4300"/>
      <c r="N4300"/>
    </row>
    <row r="4301" spans="1:14" x14ac:dyDescent="0.3">
      <c r="A4301"/>
      <c r="N4301"/>
    </row>
    <row r="4302" spans="1:14" x14ac:dyDescent="0.3">
      <c r="A4302"/>
      <c r="N4302"/>
    </row>
    <row r="4303" spans="1:14" x14ac:dyDescent="0.3">
      <c r="A4303"/>
      <c r="N4303"/>
    </row>
    <row r="4304" spans="1:14" x14ac:dyDescent="0.3">
      <c r="A4304"/>
      <c r="N4304"/>
    </row>
    <row r="4305" spans="1:14" x14ac:dyDescent="0.3">
      <c r="A4305"/>
      <c r="N4305"/>
    </row>
    <row r="4306" spans="1:14" x14ac:dyDescent="0.3">
      <c r="A4306"/>
      <c r="N4306"/>
    </row>
    <row r="4307" spans="1:14" x14ac:dyDescent="0.3">
      <c r="A4307"/>
      <c r="N4307"/>
    </row>
    <row r="4308" spans="1:14" x14ac:dyDescent="0.3">
      <c r="A4308"/>
      <c r="N4308"/>
    </row>
    <row r="4309" spans="1:14" x14ac:dyDescent="0.3">
      <c r="A4309"/>
      <c r="N4309"/>
    </row>
    <row r="4310" spans="1:14" x14ac:dyDescent="0.3">
      <c r="A4310"/>
      <c r="N4310"/>
    </row>
    <row r="4311" spans="1:14" x14ac:dyDescent="0.3">
      <c r="A4311"/>
      <c r="N4311"/>
    </row>
    <row r="4312" spans="1:14" x14ac:dyDescent="0.3">
      <c r="A4312"/>
      <c r="N4312"/>
    </row>
    <row r="4313" spans="1:14" x14ac:dyDescent="0.3">
      <c r="A4313"/>
      <c r="N4313"/>
    </row>
    <row r="4314" spans="1:14" x14ac:dyDescent="0.3">
      <c r="A4314"/>
      <c r="N4314"/>
    </row>
    <row r="4315" spans="1:14" x14ac:dyDescent="0.3">
      <c r="A4315"/>
      <c r="N4315"/>
    </row>
    <row r="4316" spans="1:14" x14ac:dyDescent="0.3">
      <c r="A4316"/>
      <c r="N4316"/>
    </row>
    <row r="4317" spans="1:14" x14ac:dyDescent="0.3">
      <c r="A4317"/>
      <c r="N4317"/>
    </row>
    <row r="4318" spans="1:14" x14ac:dyDescent="0.3">
      <c r="A4318"/>
      <c r="N4318"/>
    </row>
    <row r="4319" spans="1:14" x14ac:dyDescent="0.3">
      <c r="A4319"/>
      <c r="N4319"/>
    </row>
    <row r="4320" spans="1:14" x14ac:dyDescent="0.3">
      <c r="A4320"/>
      <c r="N4320"/>
    </row>
    <row r="4321" spans="1:14" x14ac:dyDescent="0.3">
      <c r="A4321"/>
      <c r="N4321"/>
    </row>
    <row r="4322" spans="1:14" x14ac:dyDescent="0.3">
      <c r="A4322"/>
      <c r="N4322"/>
    </row>
    <row r="4323" spans="1:14" x14ac:dyDescent="0.3">
      <c r="A4323"/>
      <c r="N4323"/>
    </row>
    <row r="4324" spans="1:14" x14ac:dyDescent="0.3">
      <c r="A4324"/>
      <c r="N4324"/>
    </row>
    <row r="4325" spans="1:14" x14ac:dyDescent="0.3">
      <c r="A4325"/>
      <c r="N4325"/>
    </row>
    <row r="4326" spans="1:14" x14ac:dyDescent="0.3">
      <c r="A4326"/>
      <c r="N4326"/>
    </row>
    <row r="4327" spans="1:14" x14ac:dyDescent="0.3">
      <c r="A4327"/>
      <c r="N4327"/>
    </row>
    <row r="4328" spans="1:14" x14ac:dyDescent="0.3">
      <c r="A4328"/>
      <c r="N4328"/>
    </row>
    <row r="4329" spans="1:14" x14ac:dyDescent="0.3">
      <c r="A4329"/>
      <c r="N4329"/>
    </row>
    <row r="4330" spans="1:14" x14ac:dyDescent="0.3">
      <c r="A4330"/>
      <c r="N4330"/>
    </row>
    <row r="4331" spans="1:14" x14ac:dyDescent="0.3">
      <c r="A4331"/>
      <c r="N4331"/>
    </row>
    <row r="4332" spans="1:14" x14ac:dyDescent="0.3">
      <c r="A4332"/>
      <c r="N4332"/>
    </row>
    <row r="4333" spans="1:14" x14ac:dyDescent="0.3">
      <c r="A4333"/>
      <c r="N4333"/>
    </row>
    <row r="4334" spans="1:14" x14ac:dyDescent="0.3">
      <c r="A4334"/>
      <c r="N4334"/>
    </row>
    <row r="4335" spans="1:14" x14ac:dyDescent="0.3">
      <c r="A4335"/>
      <c r="N4335"/>
    </row>
    <row r="4336" spans="1:14" x14ac:dyDescent="0.3">
      <c r="A4336"/>
      <c r="N4336"/>
    </row>
    <row r="4337" spans="1:14" x14ac:dyDescent="0.3">
      <c r="A4337"/>
      <c r="N4337"/>
    </row>
    <row r="4338" spans="1:14" x14ac:dyDescent="0.3">
      <c r="A4338"/>
      <c r="N4338"/>
    </row>
    <row r="4339" spans="1:14" x14ac:dyDescent="0.3">
      <c r="A4339"/>
      <c r="N4339"/>
    </row>
    <row r="4340" spans="1:14" x14ac:dyDescent="0.3">
      <c r="A4340"/>
      <c r="N4340"/>
    </row>
    <row r="4341" spans="1:14" x14ac:dyDescent="0.3">
      <c r="A4341"/>
      <c r="N4341"/>
    </row>
    <row r="4342" spans="1:14" x14ac:dyDescent="0.3">
      <c r="A4342"/>
      <c r="N4342"/>
    </row>
    <row r="4343" spans="1:14" x14ac:dyDescent="0.3">
      <c r="A4343"/>
      <c r="N4343"/>
    </row>
    <row r="4344" spans="1:14" x14ac:dyDescent="0.3">
      <c r="A4344"/>
      <c r="N4344"/>
    </row>
    <row r="4345" spans="1:14" x14ac:dyDescent="0.3">
      <c r="A4345"/>
      <c r="N4345"/>
    </row>
    <row r="4346" spans="1:14" x14ac:dyDescent="0.3">
      <c r="A4346"/>
      <c r="N4346"/>
    </row>
    <row r="4347" spans="1:14" x14ac:dyDescent="0.3">
      <c r="A4347"/>
      <c r="N4347"/>
    </row>
    <row r="4348" spans="1:14" x14ac:dyDescent="0.3">
      <c r="A4348"/>
      <c r="N4348"/>
    </row>
    <row r="4349" spans="1:14" x14ac:dyDescent="0.3">
      <c r="A4349"/>
      <c r="N4349"/>
    </row>
    <row r="4350" spans="1:14" x14ac:dyDescent="0.3">
      <c r="A4350"/>
      <c r="N4350"/>
    </row>
    <row r="4351" spans="1:14" x14ac:dyDescent="0.3">
      <c r="A4351"/>
      <c r="N4351"/>
    </row>
    <row r="4352" spans="1:14" x14ac:dyDescent="0.3">
      <c r="A4352"/>
      <c r="N4352"/>
    </row>
    <row r="4353" spans="1:14" x14ac:dyDescent="0.3">
      <c r="A4353"/>
      <c r="N4353"/>
    </row>
    <row r="4354" spans="1:14" x14ac:dyDescent="0.3">
      <c r="A4354"/>
      <c r="N4354"/>
    </row>
    <row r="4355" spans="1:14" x14ac:dyDescent="0.3">
      <c r="A4355"/>
      <c r="N4355"/>
    </row>
    <row r="4356" spans="1:14" x14ac:dyDescent="0.3">
      <c r="A4356"/>
      <c r="N4356"/>
    </row>
    <row r="4357" spans="1:14" x14ac:dyDescent="0.3">
      <c r="A4357"/>
      <c r="N4357"/>
    </row>
    <row r="4358" spans="1:14" x14ac:dyDescent="0.3">
      <c r="A4358"/>
      <c r="N4358"/>
    </row>
    <row r="4359" spans="1:14" x14ac:dyDescent="0.3">
      <c r="A4359"/>
      <c r="N4359"/>
    </row>
    <row r="4360" spans="1:14" x14ac:dyDescent="0.3">
      <c r="A4360"/>
      <c r="N4360"/>
    </row>
    <row r="4361" spans="1:14" x14ac:dyDescent="0.3">
      <c r="A4361"/>
      <c r="N4361"/>
    </row>
    <row r="4362" spans="1:14" x14ac:dyDescent="0.3">
      <c r="A4362"/>
      <c r="N4362"/>
    </row>
    <row r="4363" spans="1:14" x14ac:dyDescent="0.3">
      <c r="A4363"/>
      <c r="N4363"/>
    </row>
    <row r="4364" spans="1:14" x14ac:dyDescent="0.3">
      <c r="A4364"/>
      <c r="N4364"/>
    </row>
    <row r="4365" spans="1:14" x14ac:dyDescent="0.3">
      <c r="A4365"/>
      <c r="N4365"/>
    </row>
    <row r="4366" spans="1:14" x14ac:dyDescent="0.3">
      <c r="A4366"/>
      <c r="N4366"/>
    </row>
    <row r="4367" spans="1:14" x14ac:dyDescent="0.3">
      <c r="A4367"/>
      <c r="N4367"/>
    </row>
    <row r="4368" spans="1:14" x14ac:dyDescent="0.3">
      <c r="A4368"/>
      <c r="N4368"/>
    </row>
    <row r="4369" spans="1:14" x14ac:dyDescent="0.3">
      <c r="A4369"/>
      <c r="N4369"/>
    </row>
    <row r="4370" spans="1:14" x14ac:dyDescent="0.3">
      <c r="A4370"/>
      <c r="N4370"/>
    </row>
    <row r="4371" spans="1:14" x14ac:dyDescent="0.3">
      <c r="A4371"/>
      <c r="N4371"/>
    </row>
    <row r="4372" spans="1:14" x14ac:dyDescent="0.3">
      <c r="A4372"/>
      <c r="N4372"/>
    </row>
    <row r="4373" spans="1:14" x14ac:dyDescent="0.3">
      <c r="A4373"/>
      <c r="N4373"/>
    </row>
    <row r="4374" spans="1:14" x14ac:dyDescent="0.3">
      <c r="A4374"/>
      <c r="N4374"/>
    </row>
    <row r="4375" spans="1:14" x14ac:dyDescent="0.3">
      <c r="A4375"/>
      <c r="N4375"/>
    </row>
    <row r="4376" spans="1:14" x14ac:dyDescent="0.3">
      <c r="A4376"/>
      <c r="N4376"/>
    </row>
    <row r="4377" spans="1:14" x14ac:dyDescent="0.3">
      <c r="A4377"/>
      <c r="N4377"/>
    </row>
    <row r="4378" spans="1:14" x14ac:dyDescent="0.3">
      <c r="A4378"/>
      <c r="N4378"/>
    </row>
    <row r="4379" spans="1:14" x14ac:dyDescent="0.3">
      <c r="A4379"/>
      <c r="N4379"/>
    </row>
    <row r="4380" spans="1:14" x14ac:dyDescent="0.3">
      <c r="A4380"/>
      <c r="N4380"/>
    </row>
    <row r="4381" spans="1:14" x14ac:dyDescent="0.3">
      <c r="A4381"/>
      <c r="N4381"/>
    </row>
    <row r="4382" spans="1:14" x14ac:dyDescent="0.3">
      <c r="A4382"/>
      <c r="N4382"/>
    </row>
    <row r="4383" spans="1:14" x14ac:dyDescent="0.3">
      <c r="A4383"/>
      <c r="N4383"/>
    </row>
    <row r="4384" spans="1:14" x14ac:dyDescent="0.3">
      <c r="A4384"/>
      <c r="N4384"/>
    </row>
    <row r="4385" spans="1:14" x14ac:dyDescent="0.3">
      <c r="A4385"/>
      <c r="N4385"/>
    </row>
    <row r="4386" spans="1:14" x14ac:dyDescent="0.3">
      <c r="A4386"/>
      <c r="N4386"/>
    </row>
    <row r="4387" spans="1:14" x14ac:dyDescent="0.3">
      <c r="A4387"/>
      <c r="N4387"/>
    </row>
    <row r="4388" spans="1:14" x14ac:dyDescent="0.3">
      <c r="A4388"/>
      <c r="N4388"/>
    </row>
    <row r="4389" spans="1:14" x14ac:dyDescent="0.3">
      <c r="A4389"/>
      <c r="N4389"/>
    </row>
    <row r="4390" spans="1:14" x14ac:dyDescent="0.3">
      <c r="A4390"/>
      <c r="N4390"/>
    </row>
    <row r="4391" spans="1:14" x14ac:dyDescent="0.3">
      <c r="A4391"/>
      <c r="N4391"/>
    </row>
    <row r="4392" spans="1:14" x14ac:dyDescent="0.3">
      <c r="A4392"/>
      <c r="N4392"/>
    </row>
    <row r="4393" spans="1:14" x14ac:dyDescent="0.3">
      <c r="A4393"/>
      <c r="N4393"/>
    </row>
    <row r="4394" spans="1:14" x14ac:dyDescent="0.3">
      <c r="A4394"/>
      <c r="N4394"/>
    </row>
    <row r="4395" spans="1:14" x14ac:dyDescent="0.3">
      <c r="A4395"/>
      <c r="N4395"/>
    </row>
    <row r="4396" spans="1:14" x14ac:dyDescent="0.3">
      <c r="A4396"/>
      <c r="N4396"/>
    </row>
    <row r="4397" spans="1:14" x14ac:dyDescent="0.3">
      <c r="A4397"/>
      <c r="N4397"/>
    </row>
    <row r="4398" spans="1:14" x14ac:dyDescent="0.3">
      <c r="A4398"/>
      <c r="N4398"/>
    </row>
    <row r="4399" spans="1:14" x14ac:dyDescent="0.3">
      <c r="A4399"/>
      <c r="N4399"/>
    </row>
    <row r="4400" spans="1:14" x14ac:dyDescent="0.3">
      <c r="A4400"/>
      <c r="N4400"/>
    </row>
    <row r="4401" spans="1:14" x14ac:dyDescent="0.3">
      <c r="A4401"/>
      <c r="N4401"/>
    </row>
    <row r="4402" spans="1:14" x14ac:dyDescent="0.3">
      <c r="A4402"/>
      <c r="N4402"/>
    </row>
    <row r="4403" spans="1:14" x14ac:dyDescent="0.3">
      <c r="A4403"/>
      <c r="N4403"/>
    </row>
    <row r="4404" spans="1:14" x14ac:dyDescent="0.3">
      <c r="A4404"/>
      <c r="N4404"/>
    </row>
    <row r="4405" spans="1:14" x14ac:dyDescent="0.3">
      <c r="A4405"/>
      <c r="N4405"/>
    </row>
    <row r="4406" spans="1:14" x14ac:dyDescent="0.3">
      <c r="A4406"/>
      <c r="N4406"/>
    </row>
    <row r="4407" spans="1:14" x14ac:dyDescent="0.3">
      <c r="A4407"/>
      <c r="N4407"/>
    </row>
    <row r="4408" spans="1:14" x14ac:dyDescent="0.3">
      <c r="A4408"/>
      <c r="N4408"/>
    </row>
    <row r="4409" spans="1:14" x14ac:dyDescent="0.3">
      <c r="A4409"/>
      <c r="N4409"/>
    </row>
    <row r="4410" spans="1:14" x14ac:dyDescent="0.3">
      <c r="A4410"/>
      <c r="N4410"/>
    </row>
    <row r="4411" spans="1:14" x14ac:dyDescent="0.3">
      <c r="A4411"/>
      <c r="N4411"/>
    </row>
    <row r="4412" spans="1:14" x14ac:dyDescent="0.3">
      <c r="A4412"/>
      <c r="N4412"/>
    </row>
    <row r="4413" spans="1:14" x14ac:dyDescent="0.3">
      <c r="A4413"/>
      <c r="N4413"/>
    </row>
    <row r="4414" spans="1:14" x14ac:dyDescent="0.3">
      <c r="A4414"/>
      <c r="N4414"/>
    </row>
    <row r="4415" spans="1:14" x14ac:dyDescent="0.3">
      <c r="A4415"/>
      <c r="N4415"/>
    </row>
    <row r="4416" spans="1:14" x14ac:dyDescent="0.3">
      <c r="A4416"/>
      <c r="N4416"/>
    </row>
    <row r="4417" spans="1:14" x14ac:dyDescent="0.3">
      <c r="A4417"/>
      <c r="N4417"/>
    </row>
    <row r="4418" spans="1:14" x14ac:dyDescent="0.3">
      <c r="A4418"/>
      <c r="N4418"/>
    </row>
    <row r="4419" spans="1:14" x14ac:dyDescent="0.3">
      <c r="A4419"/>
      <c r="N4419"/>
    </row>
    <row r="4420" spans="1:14" x14ac:dyDescent="0.3">
      <c r="A4420"/>
      <c r="N4420"/>
    </row>
    <row r="4421" spans="1:14" x14ac:dyDescent="0.3">
      <c r="A4421"/>
      <c r="N4421"/>
    </row>
    <row r="4422" spans="1:14" x14ac:dyDescent="0.3">
      <c r="A4422"/>
      <c r="N4422"/>
    </row>
    <row r="4423" spans="1:14" x14ac:dyDescent="0.3">
      <c r="A4423"/>
      <c r="N4423"/>
    </row>
    <row r="4424" spans="1:14" x14ac:dyDescent="0.3">
      <c r="A4424"/>
      <c r="N4424"/>
    </row>
    <row r="4425" spans="1:14" x14ac:dyDescent="0.3">
      <c r="A4425"/>
      <c r="N4425"/>
    </row>
    <row r="4426" spans="1:14" x14ac:dyDescent="0.3">
      <c r="A4426"/>
      <c r="N4426"/>
    </row>
    <row r="4427" spans="1:14" x14ac:dyDescent="0.3">
      <c r="A4427"/>
      <c r="N4427"/>
    </row>
    <row r="4428" spans="1:14" x14ac:dyDescent="0.3">
      <c r="A4428"/>
      <c r="N4428"/>
    </row>
    <row r="4429" spans="1:14" x14ac:dyDescent="0.3">
      <c r="A4429"/>
      <c r="N4429"/>
    </row>
    <row r="4430" spans="1:14" x14ac:dyDescent="0.3">
      <c r="A4430"/>
      <c r="N4430"/>
    </row>
    <row r="4431" spans="1:14" x14ac:dyDescent="0.3">
      <c r="A4431"/>
      <c r="N4431"/>
    </row>
    <row r="4432" spans="1:14" x14ac:dyDescent="0.3">
      <c r="A4432"/>
      <c r="N4432"/>
    </row>
    <row r="4433" spans="1:14" x14ac:dyDescent="0.3">
      <c r="A4433"/>
      <c r="N4433"/>
    </row>
    <row r="4434" spans="1:14" x14ac:dyDescent="0.3">
      <c r="A4434"/>
      <c r="N4434"/>
    </row>
    <row r="4435" spans="1:14" x14ac:dyDescent="0.3">
      <c r="A4435"/>
      <c r="N4435"/>
    </row>
    <row r="4436" spans="1:14" x14ac:dyDescent="0.3">
      <c r="A4436"/>
      <c r="N4436"/>
    </row>
    <row r="4437" spans="1:14" x14ac:dyDescent="0.3">
      <c r="A4437"/>
      <c r="N4437"/>
    </row>
    <row r="4438" spans="1:14" x14ac:dyDescent="0.3">
      <c r="A4438"/>
      <c r="N4438"/>
    </row>
    <row r="4439" spans="1:14" x14ac:dyDescent="0.3">
      <c r="A4439"/>
      <c r="N4439"/>
    </row>
    <row r="4440" spans="1:14" x14ac:dyDescent="0.3">
      <c r="A4440"/>
      <c r="N4440"/>
    </row>
    <row r="4441" spans="1:14" x14ac:dyDescent="0.3">
      <c r="A4441"/>
      <c r="N4441"/>
    </row>
    <row r="4442" spans="1:14" x14ac:dyDescent="0.3">
      <c r="A4442"/>
      <c r="N4442"/>
    </row>
    <row r="4443" spans="1:14" x14ac:dyDescent="0.3">
      <c r="A4443"/>
      <c r="N4443"/>
    </row>
    <row r="4444" spans="1:14" x14ac:dyDescent="0.3">
      <c r="A4444"/>
      <c r="N4444"/>
    </row>
    <row r="4445" spans="1:14" x14ac:dyDescent="0.3">
      <c r="A4445"/>
      <c r="N4445"/>
    </row>
    <row r="4446" spans="1:14" x14ac:dyDescent="0.3">
      <c r="A4446"/>
      <c r="N4446"/>
    </row>
    <row r="4447" spans="1:14" x14ac:dyDescent="0.3">
      <c r="A4447"/>
      <c r="N4447"/>
    </row>
    <row r="4448" spans="1:14" x14ac:dyDescent="0.3">
      <c r="A4448"/>
      <c r="N4448"/>
    </row>
    <row r="4449" spans="1:14" x14ac:dyDescent="0.3">
      <c r="A4449"/>
      <c r="N4449"/>
    </row>
    <row r="4450" spans="1:14" x14ac:dyDescent="0.3">
      <c r="A4450"/>
      <c r="N4450"/>
    </row>
    <row r="4451" spans="1:14" x14ac:dyDescent="0.3">
      <c r="A4451"/>
      <c r="N4451"/>
    </row>
    <row r="4452" spans="1:14" x14ac:dyDescent="0.3">
      <c r="A4452"/>
      <c r="N4452"/>
    </row>
    <row r="4453" spans="1:14" x14ac:dyDescent="0.3">
      <c r="A4453"/>
      <c r="N4453"/>
    </row>
    <row r="4454" spans="1:14" x14ac:dyDescent="0.3">
      <c r="A4454"/>
      <c r="N4454"/>
    </row>
    <row r="4455" spans="1:14" x14ac:dyDescent="0.3">
      <c r="A4455"/>
      <c r="N4455"/>
    </row>
    <row r="4456" spans="1:14" x14ac:dyDescent="0.3">
      <c r="A4456"/>
      <c r="N4456"/>
    </row>
    <row r="4457" spans="1:14" x14ac:dyDescent="0.3">
      <c r="A4457"/>
      <c r="N4457"/>
    </row>
    <row r="4458" spans="1:14" x14ac:dyDescent="0.3">
      <c r="A4458"/>
      <c r="N4458"/>
    </row>
    <row r="4459" spans="1:14" x14ac:dyDescent="0.3">
      <c r="A4459"/>
      <c r="N4459"/>
    </row>
    <row r="4460" spans="1:14" x14ac:dyDescent="0.3">
      <c r="A4460"/>
      <c r="N4460"/>
    </row>
    <row r="4461" spans="1:14" x14ac:dyDescent="0.3">
      <c r="A4461"/>
      <c r="N4461"/>
    </row>
    <row r="4462" spans="1:14" x14ac:dyDescent="0.3">
      <c r="A4462"/>
      <c r="N4462"/>
    </row>
    <row r="4463" spans="1:14" x14ac:dyDescent="0.3">
      <c r="A4463"/>
      <c r="N4463"/>
    </row>
    <row r="4464" spans="1:14" x14ac:dyDescent="0.3">
      <c r="A4464"/>
      <c r="N4464"/>
    </row>
    <row r="4465" spans="1:14" x14ac:dyDescent="0.3">
      <c r="A4465"/>
      <c r="N4465"/>
    </row>
    <row r="4466" spans="1:14" x14ac:dyDescent="0.3">
      <c r="A4466"/>
      <c r="N4466"/>
    </row>
    <row r="4467" spans="1:14" x14ac:dyDescent="0.3">
      <c r="A4467"/>
      <c r="N4467"/>
    </row>
    <row r="4468" spans="1:14" x14ac:dyDescent="0.3">
      <c r="A4468"/>
      <c r="N4468"/>
    </row>
    <row r="4469" spans="1:14" x14ac:dyDescent="0.3">
      <c r="A4469"/>
      <c r="N4469"/>
    </row>
    <row r="4470" spans="1:14" x14ac:dyDescent="0.3">
      <c r="A4470"/>
      <c r="N4470"/>
    </row>
    <row r="4471" spans="1:14" x14ac:dyDescent="0.3">
      <c r="A4471"/>
      <c r="N4471"/>
    </row>
    <row r="4472" spans="1:14" x14ac:dyDescent="0.3">
      <c r="A4472"/>
      <c r="N4472"/>
    </row>
    <row r="4473" spans="1:14" x14ac:dyDescent="0.3">
      <c r="A4473"/>
      <c r="N4473"/>
    </row>
    <row r="4474" spans="1:14" x14ac:dyDescent="0.3">
      <c r="A4474"/>
      <c r="N4474"/>
    </row>
    <row r="4475" spans="1:14" x14ac:dyDescent="0.3">
      <c r="A4475"/>
      <c r="N4475"/>
    </row>
    <row r="4476" spans="1:14" x14ac:dyDescent="0.3">
      <c r="A4476"/>
      <c r="N4476"/>
    </row>
    <row r="4477" spans="1:14" x14ac:dyDescent="0.3">
      <c r="A4477"/>
      <c r="N4477"/>
    </row>
    <row r="4478" spans="1:14" x14ac:dyDescent="0.3">
      <c r="A4478"/>
      <c r="N4478"/>
    </row>
    <row r="4479" spans="1:14" x14ac:dyDescent="0.3">
      <c r="A4479"/>
      <c r="N4479"/>
    </row>
    <row r="4480" spans="1:14" x14ac:dyDescent="0.3">
      <c r="A4480"/>
      <c r="N4480"/>
    </row>
    <row r="4481" spans="1:14" x14ac:dyDescent="0.3">
      <c r="A4481"/>
      <c r="N4481"/>
    </row>
    <row r="4482" spans="1:14" x14ac:dyDescent="0.3">
      <c r="A4482"/>
      <c r="N4482"/>
    </row>
    <row r="4483" spans="1:14" x14ac:dyDescent="0.3">
      <c r="A4483"/>
      <c r="N4483"/>
    </row>
    <row r="4484" spans="1:14" x14ac:dyDescent="0.3">
      <c r="A4484"/>
      <c r="N4484"/>
    </row>
    <row r="4485" spans="1:14" x14ac:dyDescent="0.3">
      <c r="A4485"/>
      <c r="N4485"/>
    </row>
    <row r="4486" spans="1:14" x14ac:dyDescent="0.3">
      <c r="A4486"/>
      <c r="N4486"/>
    </row>
    <row r="4487" spans="1:14" x14ac:dyDescent="0.3">
      <c r="A4487"/>
      <c r="N4487"/>
    </row>
    <row r="4488" spans="1:14" x14ac:dyDescent="0.3">
      <c r="A4488"/>
      <c r="N4488"/>
    </row>
    <row r="4489" spans="1:14" x14ac:dyDescent="0.3">
      <c r="A4489"/>
      <c r="N4489"/>
    </row>
    <row r="4490" spans="1:14" x14ac:dyDescent="0.3">
      <c r="A4490"/>
      <c r="N4490"/>
    </row>
    <row r="4491" spans="1:14" x14ac:dyDescent="0.3">
      <c r="A4491"/>
      <c r="N4491"/>
    </row>
    <row r="4492" spans="1:14" x14ac:dyDescent="0.3">
      <c r="A4492"/>
      <c r="N4492"/>
    </row>
    <row r="4493" spans="1:14" x14ac:dyDescent="0.3">
      <c r="A4493"/>
      <c r="N4493"/>
    </row>
    <row r="4494" spans="1:14" x14ac:dyDescent="0.3">
      <c r="A4494"/>
      <c r="N4494"/>
    </row>
    <row r="4495" spans="1:14" x14ac:dyDescent="0.3">
      <c r="A4495"/>
      <c r="N4495"/>
    </row>
    <row r="4496" spans="1:14" x14ac:dyDescent="0.3">
      <c r="A4496"/>
      <c r="N4496"/>
    </row>
    <row r="4497" spans="1:14" x14ac:dyDescent="0.3">
      <c r="A4497"/>
      <c r="N4497"/>
    </row>
    <row r="4498" spans="1:14" x14ac:dyDescent="0.3">
      <c r="A4498"/>
      <c r="N4498"/>
    </row>
    <row r="4499" spans="1:14" x14ac:dyDescent="0.3">
      <c r="A4499"/>
      <c r="N4499"/>
    </row>
    <row r="4500" spans="1:14" x14ac:dyDescent="0.3">
      <c r="A4500"/>
      <c r="N4500"/>
    </row>
    <row r="4501" spans="1:14" x14ac:dyDescent="0.3">
      <c r="A4501"/>
      <c r="N4501"/>
    </row>
    <row r="4502" spans="1:14" x14ac:dyDescent="0.3">
      <c r="A4502"/>
      <c r="N4502"/>
    </row>
    <row r="4503" spans="1:14" x14ac:dyDescent="0.3">
      <c r="A4503"/>
      <c r="N4503"/>
    </row>
    <row r="4504" spans="1:14" x14ac:dyDescent="0.3">
      <c r="A4504"/>
      <c r="N4504"/>
    </row>
    <row r="4505" spans="1:14" x14ac:dyDescent="0.3">
      <c r="A4505"/>
      <c r="N4505"/>
    </row>
    <row r="4506" spans="1:14" x14ac:dyDescent="0.3">
      <c r="A4506"/>
      <c r="N4506"/>
    </row>
    <row r="4507" spans="1:14" x14ac:dyDescent="0.3">
      <c r="A4507"/>
      <c r="N4507"/>
    </row>
    <row r="4508" spans="1:14" x14ac:dyDescent="0.3">
      <c r="A4508"/>
      <c r="N4508"/>
    </row>
    <row r="4509" spans="1:14" x14ac:dyDescent="0.3">
      <c r="A4509"/>
      <c r="N4509"/>
    </row>
    <row r="4510" spans="1:14" x14ac:dyDescent="0.3">
      <c r="A4510"/>
      <c r="N4510"/>
    </row>
    <row r="4511" spans="1:14" x14ac:dyDescent="0.3">
      <c r="A4511"/>
      <c r="N4511"/>
    </row>
    <row r="4512" spans="1:14" x14ac:dyDescent="0.3">
      <c r="A4512"/>
      <c r="N4512"/>
    </row>
    <row r="4513" spans="1:14" x14ac:dyDescent="0.3">
      <c r="A4513"/>
      <c r="N4513"/>
    </row>
    <row r="4514" spans="1:14" x14ac:dyDescent="0.3">
      <c r="A4514"/>
      <c r="N4514"/>
    </row>
    <row r="4515" spans="1:14" x14ac:dyDescent="0.3">
      <c r="A4515"/>
      <c r="N4515"/>
    </row>
    <row r="4516" spans="1:14" x14ac:dyDescent="0.3">
      <c r="A4516"/>
      <c r="N4516"/>
    </row>
    <row r="4517" spans="1:14" x14ac:dyDescent="0.3">
      <c r="A4517"/>
      <c r="N4517"/>
    </row>
    <row r="4518" spans="1:14" x14ac:dyDescent="0.3">
      <c r="A4518"/>
      <c r="N4518"/>
    </row>
    <row r="4519" spans="1:14" x14ac:dyDescent="0.3">
      <c r="A4519"/>
      <c r="N4519"/>
    </row>
    <row r="4520" spans="1:14" x14ac:dyDescent="0.3">
      <c r="A4520"/>
      <c r="N4520"/>
    </row>
    <row r="4521" spans="1:14" x14ac:dyDescent="0.3">
      <c r="A4521"/>
      <c r="N4521"/>
    </row>
    <row r="4522" spans="1:14" x14ac:dyDescent="0.3">
      <c r="A4522"/>
      <c r="N4522"/>
    </row>
    <row r="4523" spans="1:14" x14ac:dyDescent="0.3">
      <c r="A4523"/>
      <c r="N4523"/>
    </row>
    <row r="4524" spans="1:14" x14ac:dyDescent="0.3">
      <c r="A4524"/>
      <c r="N4524"/>
    </row>
    <row r="4525" spans="1:14" x14ac:dyDescent="0.3">
      <c r="A4525"/>
      <c r="N4525"/>
    </row>
    <row r="4526" spans="1:14" x14ac:dyDescent="0.3">
      <c r="A4526"/>
      <c r="N4526"/>
    </row>
    <row r="4527" spans="1:14" x14ac:dyDescent="0.3">
      <c r="A4527"/>
      <c r="N4527"/>
    </row>
    <row r="4528" spans="1:14" x14ac:dyDescent="0.3">
      <c r="A4528"/>
      <c r="N4528"/>
    </row>
    <row r="4529" spans="1:14" x14ac:dyDescent="0.3">
      <c r="A4529"/>
      <c r="N4529"/>
    </row>
    <row r="4530" spans="1:14" x14ac:dyDescent="0.3">
      <c r="A4530"/>
      <c r="N4530"/>
    </row>
    <row r="4531" spans="1:14" x14ac:dyDescent="0.3">
      <c r="A4531"/>
      <c r="N4531"/>
    </row>
    <row r="4532" spans="1:14" x14ac:dyDescent="0.3">
      <c r="A4532"/>
      <c r="N4532"/>
    </row>
    <row r="4533" spans="1:14" x14ac:dyDescent="0.3">
      <c r="A4533"/>
      <c r="N4533"/>
    </row>
    <row r="4534" spans="1:14" x14ac:dyDescent="0.3">
      <c r="A4534"/>
      <c r="N4534"/>
    </row>
    <row r="4535" spans="1:14" x14ac:dyDescent="0.3">
      <c r="A4535"/>
      <c r="N4535"/>
    </row>
    <row r="4536" spans="1:14" x14ac:dyDescent="0.3">
      <c r="A4536"/>
      <c r="N4536"/>
    </row>
    <row r="4537" spans="1:14" x14ac:dyDescent="0.3">
      <c r="A4537"/>
      <c r="N4537"/>
    </row>
    <row r="4538" spans="1:14" x14ac:dyDescent="0.3">
      <c r="A4538"/>
      <c r="N4538"/>
    </row>
    <row r="4539" spans="1:14" x14ac:dyDescent="0.3">
      <c r="A4539"/>
      <c r="N4539"/>
    </row>
    <row r="4540" spans="1:14" x14ac:dyDescent="0.3">
      <c r="A4540"/>
      <c r="N4540"/>
    </row>
    <row r="4541" spans="1:14" x14ac:dyDescent="0.3">
      <c r="A4541"/>
      <c r="N4541"/>
    </row>
    <row r="4542" spans="1:14" x14ac:dyDescent="0.3">
      <c r="A4542"/>
      <c r="N4542"/>
    </row>
    <row r="4543" spans="1:14" x14ac:dyDescent="0.3">
      <c r="A4543"/>
      <c r="N4543"/>
    </row>
    <row r="4544" spans="1:14" x14ac:dyDescent="0.3">
      <c r="A4544"/>
      <c r="N4544"/>
    </row>
    <row r="4545" spans="1:14" x14ac:dyDescent="0.3">
      <c r="A4545"/>
      <c r="N4545"/>
    </row>
    <row r="4546" spans="1:14" x14ac:dyDescent="0.3">
      <c r="A4546"/>
      <c r="N4546"/>
    </row>
    <row r="4547" spans="1:14" x14ac:dyDescent="0.3">
      <c r="A4547"/>
      <c r="N4547"/>
    </row>
    <row r="4548" spans="1:14" x14ac:dyDescent="0.3">
      <c r="A4548"/>
      <c r="N4548"/>
    </row>
    <row r="4549" spans="1:14" x14ac:dyDescent="0.3">
      <c r="A4549"/>
      <c r="N4549"/>
    </row>
    <row r="4550" spans="1:14" x14ac:dyDescent="0.3">
      <c r="A4550"/>
      <c r="N4550"/>
    </row>
    <row r="4551" spans="1:14" x14ac:dyDescent="0.3">
      <c r="A4551"/>
      <c r="N4551"/>
    </row>
    <row r="4552" spans="1:14" x14ac:dyDescent="0.3">
      <c r="A4552"/>
      <c r="N4552"/>
    </row>
    <row r="4553" spans="1:14" x14ac:dyDescent="0.3">
      <c r="A4553"/>
      <c r="N4553"/>
    </row>
    <row r="4554" spans="1:14" x14ac:dyDescent="0.3">
      <c r="A4554"/>
      <c r="N4554"/>
    </row>
    <row r="4555" spans="1:14" x14ac:dyDescent="0.3">
      <c r="A4555"/>
      <c r="N4555"/>
    </row>
    <row r="4556" spans="1:14" x14ac:dyDescent="0.3">
      <c r="A4556"/>
      <c r="N4556"/>
    </row>
    <row r="4557" spans="1:14" x14ac:dyDescent="0.3">
      <c r="A4557"/>
      <c r="N4557"/>
    </row>
    <row r="4558" spans="1:14" x14ac:dyDescent="0.3">
      <c r="A4558"/>
      <c r="N4558"/>
    </row>
    <row r="4559" spans="1:14" x14ac:dyDescent="0.3">
      <c r="A4559"/>
      <c r="N4559"/>
    </row>
    <row r="4560" spans="1:14" x14ac:dyDescent="0.3">
      <c r="A4560"/>
      <c r="N4560"/>
    </row>
    <row r="4561" spans="1:14" x14ac:dyDescent="0.3">
      <c r="A4561"/>
      <c r="N4561"/>
    </row>
    <row r="4562" spans="1:14" x14ac:dyDescent="0.3">
      <c r="A4562"/>
      <c r="N4562"/>
    </row>
    <row r="4563" spans="1:14" x14ac:dyDescent="0.3">
      <c r="A4563"/>
      <c r="N4563"/>
    </row>
    <row r="4564" spans="1:14" x14ac:dyDescent="0.3">
      <c r="A4564"/>
      <c r="N4564"/>
    </row>
    <row r="4565" spans="1:14" x14ac:dyDescent="0.3">
      <c r="A4565"/>
      <c r="N4565"/>
    </row>
    <row r="4566" spans="1:14" x14ac:dyDescent="0.3">
      <c r="A4566"/>
      <c r="N4566"/>
    </row>
    <row r="4567" spans="1:14" x14ac:dyDescent="0.3">
      <c r="A4567"/>
      <c r="N4567"/>
    </row>
    <row r="4568" spans="1:14" x14ac:dyDescent="0.3">
      <c r="A4568"/>
      <c r="N4568"/>
    </row>
    <row r="4569" spans="1:14" x14ac:dyDescent="0.3">
      <c r="A4569"/>
      <c r="N4569"/>
    </row>
    <row r="4570" spans="1:14" x14ac:dyDescent="0.3">
      <c r="A4570"/>
      <c r="N4570"/>
    </row>
    <row r="4571" spans="1:14" x14ac:dyDescent="0.3">
      <c r="A4571"/>
      <c r="N4571"/>
    </row>
    <row r="4572" spans="1:14" x14ac:dyDescent="0.3">
      <c r="A4572"/>
      <c r="N4572"/>
    </row>
    <row r="4573" spans="1:14" x14ac:dyDescent="0.3">
      <c r="A4573"/>
      <c r="N4573"/>
    </row>
    <row r="4574" spans="1:14" x14ac:dyDescent="0.3">
      <c r="A4574"/>
      <c r="N4574"/>
    </row>
    <row r="4575" spans="1:14" x14ac:dyDescent="0.3">
      <c r="A4575"/>
      <c r="N4575"/>
    </row>
    <row r="4576" spans="1:14" x14ac:dyDescent="0.3">
      <c r="A4576"/>
      <c r="N4576"/>
    </row>
    <row r="4577" spans="1:14" x14ac:dyDescent="0.3">
      <c r="A4577"/>
      <c r="N4577"/>
    </row>
    <row r="4578" spans="1:14" x14ac:dyDescent="0.3">
      <c r="A4578"/>
      <c r="N4578"/>
    </row>
    <row r="4579" spans="1:14" x14ac:dyDescent="0.3">
      <c r="A4579"/>
      <c r="N4579"/>
    </row>
    <row r="4580" spans="1:14" x14ac:dyDescent="0.3">
      <c r="A4580"/>
      <c r="N4580"/>
    </row>
    <row r="4581" spans="1:14" x14ac:dyDescent="0.3">
      <c r="A4581"/>
      <c r="N4581"/>
    </row>
    <row r="4582" spans="1:14" x14ac:dyDescent="0.3">
      <c r="A4582"/>
      <c r="N4582"/>
    </row>
    <row r="4583" spans="1:14" x14ac:dyDescent="0.3">
      <c r="A4583"/>
      <c r="N4583"/>
    </row>
    <row r="4584" spans="1:14" x14ac:dyDescent="0.3">
      <c r="A4584"/>
      <c r="N4584"/>
    </row>
    <row r="4585" spans="1:14" x14ac:dyDescent="0.3">
      <c r="A4585"/>
      <c r="N4585"/>
    </row>
    <row r="4586" spans="1:14" x14ac:dyDescent="0.3">
      <c r="A4586"/>
      <c r="N4586"/>
    </row>
    <row r="4587" spans="1:14" x14ac:dyDescent="0.3">
      <c r="A4587"/>
      <c r="N4587"/>
    </row>
    <row r="4588" spans="1:14" x14ac:dyDescent="0.3">
      <c r="A4588"/>
      <c r="N4588"/>
    </row>
    <row r="4589" spans="1:14" x14ac:dyDescent="0.3">
      <c r="A4589"/>
      <c r="N4589"/>
    </row>
    <row r="4590" spans="1:14" x14ac:dyDescent="0.3">
      <c r="A4590"/>
      <c r="N4590"/>
    </row>
    <row r="4591" spans="1:14" x14ac:dyDescent="0.3">
      <c r="A4591"/>
      <c r="N4591"/>
    </row>
    <row r="4592" spans="1:14" x14ac:dyDescent="0.3">
      <c r="A4592"/>
      <c r="N4592"/>
    </row>
    <row r="4593" spans="1:14" x14ac:dyDescent="0.3">
      <c r="A4593"/>
      <c r="N4593"/>
    </row>
    <row r="4594" spans="1:14" x14ac:dyDescent="0.3">
      <c r="A4594"/>
      <c r="N4594"/>
    </row>
    <row r="4595" spans="1:14" x14ac:dyDescent="0.3">
      <c r="A4595"/>
      <c r="N4595"/>
    </row>
    <row r="4596" spans="1:14" x14ac:dyDescent="0.3">
      <c r="A4596"/>
      <c r="N4596"/>
    </row>
    <row r="4597" spans="1:14" x14ac:dyDescent="0.3">
      <c r="A4597"/>
      <c r="N4597"/>
    </row>
    <row r="4598" spans="1:14" x14ac:dyDescent="0.3">
      <c r="A4598"/>
      <c r="N4598"/>
    </row>
    <row r="4599" spans="1:14" x14ac:dyDescent="0.3">
      <c r="A4599"/>
      <c r="N4599"/>
    </row>
    <row r="4600" spans="1:14" x14ac:dyDescent="0.3">
      <c r="A4600"/>
      <c r="N4600"/>
    </row>
    <row r="4601" spans="1:14" x14ac:dyDescent="0.3">
      <c r="A4601"/>
      <c r="N4601"/>
    </row>
    <row r="4602" spans="1:14" x14ac:dyDescent="0.3">
      <c r="A4602"/>
      <c r="N4602"/>
    </row>
    <row r="4603" spans="1:14" x14ac:dyDescent="0.3">
      <c r="A4603"/>
      <c r="N4603"/>
    </row>
    <row r="4604" spans="1:14" x14ac:dyDescent="0.3">
      <c r="A4604"/>
      <c r="N4604"/>
    </row>
    <row r="4605" spans="1:14" x14ac:dyDescent="0.3">
      <c r="A4605"/>
      <c r="N4605"/>
    </row>
    <row r="4606" spans="1:14" x14ac:dyDescent="0.3">
      <c r="A4606"/>
      <c r="N4606"/>
    </row>
    <row r="4607" spans="1:14" x14ac:dyDescent="0.3">
      <c r="A4607"/>
      <c r="N4607"/>
    </row>
    <row r="4608" spans="1:14" x14ac:dyDescent="0.3">
      <c r="A4608"/>
      <c r="N4608"/>
    </row>
    <row r="4609" spans="1:14" x14ac:dyDescent="0.3">
      <c r="A4609"/>
      <c r="N4609"/>
    </row>
    <row r="4610" spans="1:14" x14ac:dyDescent="0.3">
      <c r="A4610"/>
      <c r="N4610"/>
    </row>
    <row r="4611" spans="1:14" x14ac:dyDescent="0.3">
      <c r="A4611"/>
      <c r="N4611"/>
    </row>
    <row r="4612" spans="1:14" x14ac:dyDescent="0.3">
      <c r="A4612"/>
      <c r="N4612"/>
    </row>
    <row r="4613" spans="1:14" x14ac:dyDescent="0.3">
      <c r="A4613"/>
      <c r="N4613"/>
    </row>
    <row r="4614" spans="1:14" x14ac:dyDescent="0.3">
      <c r="A4614"/>
      <c r="N4614"/>
    </row>
    <row r="4615" spans="1:14" x14ac:dyDescent="0.3">
      <c r="A4615"/>
      <c r="N4615"/>
    </row>
    <row r="4616" spans="1:14" x14ac:dyDescent="0.3">
      <c r="A4616"/>
      <c r="N4616"/>
    </row>
    <row r="4617" spans="1:14" x14ac:dyDescent="0.3">
      <c r="A4617"/>
      <c r="N4617"/>
    </row>
    <row r="4618" spans="1:14" x14ac:dyDescent="0.3">
      <c r="A4618"/>
      <c r="N4618"/>
    </row>
    <row r="4619" spans="1:14" x14ac:dyDescent="0.3">
      <c r="A4619"/>
      <c r="N4619"/>
    </row>
    <row r="4620" spans="1:14" x14ac:dyDescent="0.3">
      <c r="A4620"/>
      <c r="N4620"/>
    </row>
    <row r="4621" spans="1:14" x14ac:dyDescent="0.3">
      <c r="A4621"/>
      <c r="N4621"/>
    </row>
    <row r="4622" spans="1:14" x14ac:dyDescent="0.3">
      <c r="A4622"/>
      <c r="N4622"/>
    </row>
    <row r="4623" spans="1:14" x14ac:dyDescent="0.3">
      <c r="A4623"/>
      <c r="N4623"/>
    </row>
    <row r="4624" spans="1:14" x14ac:dyDescent="0.3">
      <c r="A4624"/>
      <c r="N4624"/>
    </row>
    <row r="4625" spans="1:14" x14ac:dyDescent="0.3">
      <c r="A4625"/>
      <c r="N4625"/>
    </row>
    <row r="4626" spans="1:14" x14ac:dyDescent="0.3">
      <c r="A4626"/>
      <c r="N4626"/>
    </row>
    <row r="4627" spans="1:14" x14ac:dyDescent="0.3">
      <c r="A4627"/>
      <c r="N4627"/>
    </row>
    <row r="4628" spans="1:14" x14ac:dyDescent="0.3">
      <c r="A4628"/>
      <c r="N4628"/>
    </row>
    <row r="4629" spans="1:14" x14ac:dyDescent="0.3">
      <c r="A4629"/>
      <c r="N4629"/>
    </row>
    <row r="4630" spans="1:14" x14ac:dyDescent="0.3">
      <c r="A4630"/>
      <c r="N4630"/>
    </row>
    <row r="4631" spans="1:14" x14ac:dyDescent="0.3">
      <c r="A4631"/>
      <c r="N4631"/>
    </row>
    <row r="4632" spans="1:14" x14ac:dyDescent="0.3">
      <c r="A4632"/>
      <c r="N4632"/>
    </row>
    <row r="4633" spans="1:14" x14ac:dyDescent="0.3">
      <c r="A4633"/>
      <c r="N4633"/>
    </row>
    <row r="4634" spans="1:14" x14ac:dyDescent="0.3">
      <c r="A4634"/>
      <c r="N4634"/>
    </row>
    <row r="4635" spans="1:14" x14ac:dyDescent="0.3">
      <c r="A4635"/>
      <c r="N4635"/>
    </row>
    <row r="4636" spans="1:14" x14ac:dyDescent="0.3">
      <c r="A4636"/>
      <c r="N4636"/>
    </row>
    <row r="4637" spans="1:14" x14ac:dyDescent="0.3">
      <c r="A4637"/>
      <c r="N4637"/>
    </row>
    <row r="4638" spans="1:14" x14ac:dyDescent="0.3">
      <c r="A4638"/>
      <c r="N4638"/>
    </row>
    <row r="4639" spans="1:14" x14ac:dyDescent="0.3">
      <c r="A4639"/>
      <c r="N4639"/>
    </row>
    <row r="4640" spans="1:14" x14ac:dyDescent="0.3">
      <c r="A4640"/>
      <c r="N4640"/>
    </row>
    <row r="4641" spans="1:14" x14ac:dyDescent="0.3">
      <c r="A4641"/>
      <c r="N4641"/>
    </row>
    <row r="4642" spans="1:14" x14ac:dyDescent="0.3">
      <c r="A4642"/>
      <c r="N4642"/>
    </row>
    <row r="4643" spans="1:14" x14ac:dyDescent="0.3">
      <c r="A4643"/>
      <c r="N4643"/>
    </row>
    <row r="4644" spans="1:14" x14ac:dyDescent="0.3">
      <c r="A4644"/>
      <c r="N4644"/>
    </row>
    <row r="4645" spans="1:14" x14ac:dyDescent="0.3">
      <c r="A4645"/>
      <c r="N4645"/>
    </row>
    <row r="4646" spans="1:14" x14ac:dyDescent="0.3">
      <c r="A4646"/>
      <c r="N4646"/>
    </row>
    <row r="4647" spans="1:14" x14ac:dyDescent="0.3">
      <c r="A4647"/>
      <c r="N4647"/>
    </row>
    <row r="4648" spans="1:14" x14ac:dyDescent="0.3">
      <c r="A4648"/>
      <c r="N4648"/>
    </row>
    <row r="4649" spans="1:14" x14ac:dyDescent="0.3">
      <c r="A4649"/>
      <c r="N4649"/>
    </row>
    <row r="4650" spans="1:14" x14ac:dyDescent="0.3">
      <c r="A4650"/>
      <c r="N4650"/>
    </row>
    <row r="4651" spans="1:14" x14ac:dyDescent="0.3">
      <c r="A4651"/>
      <c r="N4651"/>
    </row>
    <row r="4652" spans="1:14" x14ac:dyDescent="0.3">
      <c r="A4652"/>
      <c r="N4652"/>
    </row>
    <row r="4653" spans="1:14" x14ac:dyDescent="0.3">
      <c r="A4653"/>
      <c r="N4653"/>
    </row>
    <row r="4654" spans="1:14" x14ac:dyDescent="0.3">
      <c r="A4654"/>
      <c r="N4654"/>
    </row>
    <row r="4655" spans="1:14" x14ac:dyDescent="0.3">
      <c r="A4655"/>
      <c r="N4655"/>
    </row>
    <row r="4656" spans="1:14" x14ac:dyDescent="0.3">
      <c r="A4656"/>
      <c r="N4656"/>
    </row>
    <row r="4657" spans="1:14" x14ac:dyDescent="0.3">
      <c r="A4657"/>
      <c r="N4657"/>
    </row>
    <row r="4658" spans="1:14" x14ac:dyDescent="0.3">
      <c r="A4658"/>
      <c r="N4658"/>
    </row>
    <row r="4659" spans="1:14" x14ac:dyDescent="0.3">
      <c r="A4659"/>
      <c r="N4659"/>
    </row>
    <row r="4660" spans="1:14" x14ac:dyDescent="0.3">
      <c r="A4660"/>
      <c r="N4660"/>
    </row>
    <row r="4661" spans="1:14" x14ac:dyDescent="0.3">
      <c r="A4661"/>
      <c r="N4661"/>
    </row>
    <row r="4662" spans="1:14" x14ac:dyDescent="0.3">
      <c r="A4662"/>
      <c r="N4662"/>
    </row>
    <row r="4663" spans="1:14" x14ac:dyDescent="0.3">
      <c r="A4663"/>
      <c r="N4663"/>
    </row>
    <row r="4664" spans="1:14" x14ac:dyDescent="0.3">
      <c r="A4664"/>
      <c r="N4664"/>
    </row>
    <row r="4665" spans="1:14" x14ac:dyDescent="0.3">
      <c r="A4665"/>
      <c r="N4665"/>
    </row>
    <row r="4666" spans="1:14" x14ac:dyDescent="0.3">
      <c r="A4666"/>
      <c r="N4666"/>
    </row>
    <row r="4667" spans="1:14" x14ac:dyDescent="0.3">
      <c r="A4667"/>
      <c r="N4667"/>
    </row>
    <row r="4668" spans="1:14" x14ac:dyDescent="0.3">
      <c r="A4668"/>
      <c r="N4668"/>
    </row>
    <row r="4669" spans="1:14" x14ac:dyDescent="0.3">
      <c r="A4669"/>
      <c r="N4669"/>
    </row>
    <row r="4670" spans="1:14" x14ac:dyDescent="0.3">
      <c r="A4670"/>
      <c r="N4670"/>
    </row>
    <row r="4671" spans="1:14" x14ac:dyDescent="0.3">
      <c r="A4671"/>
      <c r="N4671"/>
    </row>
    <row r="4672" spans="1:14" x14ac:dyDescent="0.3">
      <c r="A4672"/>
      <c r="N4672"/>
    </row>
    <row r="4673" spans="1:14" x14ac:dyDescent="0.3">
      <c r="A4673"/>
      <c r="N4673"/>
    </row>
    <row r="4674" spans="1:14" x14ac:dyDescent="0.3">
      <c r="A4674"/>
      <c r="N4674"/>
    </row>
    <row r="4675" spans="1:14" x14ac:dyDescent="0.3">
      <c r="A4675"/>
      <c r="N4675"/>
    </row>
    <row r="4676" spans="1:14" x14ac:dyDescent="0.3">
      <c r="A4676"/>
      <c r="N4676"/>
    </row>
    <row r="4677" spans="1:14" x14ac:dyDescent="0.3">
      <c r="A4677"/>
      <c r="N4677"/>
    </row>
    <row r="4678" spans="1:14" x14ac:dyDescent="0.3">
      <c r="A4678"/>
      <c r="N4678"/>
    </row>
    <row r="4679" spans="1:14" x14ac:dyDescent="0.3">
      <c r="A4679"/>
      <c r="N4679"/>
    </row>
    <row r="4680" spans="1:14" x14ac:dyDescent="0.3">
      <c r="A4680"/>
      <c r="N4680"/>
    </row>
    <row r="4681" spans="1:14" x14ac:dyDescent="0.3">
      <c r="A4681"/>
      <c r="N4681"/>
    </row>
    <row r="4682" spans="1:14" x14ac:dyDescent="0.3">
      <c r="A4682"/>
      <c r="N4682"/>
    </row>
    <row r="4683" spans="1:14" x14ac:dyDescent="0.3">
      <c r="A4683"/>
      <c r="N4683"/>
    </row>
    <row r="4684" spans="1:14" x14ac:dyDescent="0.3">
      <c r="A4684"/>
      <c r="N4684"/>
    </row>
    <row r="4685" spans="1:14" x14ac:dyDescent="0.3">
      <c r="A4685"/>
      <c r="N4685"/>
    </row>
    <row r="4686" spans="1:14" x14ac:dyDescent="0.3">
      <c r="A4686"/>
      <c r="N4686"/>
    </row>
    <row r="4687" spans="1:14" x14ac:dyDescent="0.3">
      <c r="A4687"/>
      <c r="N4687"/>
    </row>
    <row r="4688" spans="1:14" x14ac:dyDescent="0.3">
      <c r="A4688"/>
      <c r="N4688"/>
    </row>
    <row r="4689" spans="1:14" x14ac:dyDescent="0.3">
      <c r="A4689"/>
      <c r="N4689"/>
    </row>
    <row r="4690" spans="1:14" x14ac:dyDescent="0.3">
      <c r="A4690"/>
      <c r="N4690"/>
    </row>
    <row r="4691" spans="1:14" x14ac:dyDescent="0.3">
      <c r="A4691"/>
      <c r="N4691"/>
    </row>
    <row r="4692" spans="1:14" x14ac:dyDescent="0.3">
      <c r="A4692"/>
      <c r="N4692"/>
    </row>
    <row r="4693" spans="1:14" x14ac:dyDescent="0.3">
      <c r="A4693"/>
      <c r="N4693"/>
    </row>
    <row r="4694" spans="1:14" x14ac:dyDescent="0.3">
      <c r="A4694"/>
      <c r="N4694"/>
    </row>
    <row r="4695" spans="1:14" x14ac:dyDescent="0.3">
      <c r="A4695"/>
      <c r="N4695"/>
    </row>
    <row r="4696" spans="1:14" x14ac:dyDescent="0.3">
      <c r="A4696"/>
      <c r="N4696"/>
    </row>
    <row r="4697" spans="1:14" x14ac:dyDescent="0.3">
      <c r="A4697"/>
      <c r="N4697"/>
    </row>
    <row r="4698" spans="1:14" x14ac:dyDescent="0.3">
      <c r="A4698"/>
      <c r="N4698"/>
    </row>
    <row r="4699" spans="1:14" x14ac:dyDescent="0.3">
      <c r="A4699"/>
      <c r="N4699"/>
    </row>
    <row r="4700" spans="1:14" x14ac:dyDescent="0.3">
      <c r="A4700"/>
      <c r="N4700"/>
    </row>
    <row r="4701" spans="1:14" x14ac:dyDescent="0.3">
      <c r="A4701"/>
      <c r="N4701"/>
    </row>
    <row r="4702" spans="1:14" x14ac:dyDescent="0.3">
      <c r="A4702"/>
      <c r="N4702"/>
    </row>
    <row r="4703" spans="1:14" x14ac:dyDescent="0.3">
      <c r="A4703"/>
      <c r="N4703"/>
    </row>
    <row r="4704" spans="1:14" x14ac:dyDescent="0.3">
      <c r="A4704"/>
      <c r="N4704"/>
    </row>
    <row r="4705" spans="1:14" x14ac:dyDescent="0.3">
      <c r="A4705"/>
      <c r="N4705"/>
    </row>
    <row r="4706" spans="1:14" x14ac:dyDescent="0.3">
      <c r="A4706"/>
      <c r="N4706"/>
    </row>
    <row r="4707" spans="1:14" x14ac:dyDescent="0.3">
      <c r="A4707"/>
      <c r="N4707"/>
    </row>
    <row r="4708" spans="1:14" x14ac:dyDescent="0.3">
      <c r="A4708"/>
      <c r="N4708"/>
    </row>
    <row r="4709" spans="1:14" x14ac:dyDescent="0.3">
      <c r="A4709"/>
      <c r="N4709"/>
    </row>
    <row r="4710" spans="1:14" x14ac:dyDescent="0.3">
      <c r="A4710"/>
      <c r="N4710"/>
    </row>
    <row r="4711" spans="1:14" x14ac:dyDescent="0.3">
      <c r="A4711"/>
      <c r="N4711"/>
    </row>
    <row r="4712" spans="1:14" x14ac:dyDescent="0.3">
      <c r="A4712"/>
      <c r="N4712"/>
    </row>
    <row r="4713" spans="1:14" x14ac:dyDescent="0.3">
      <c r="A4713"/>
      <c r="N4713"/>
    </row>
    <row r="4714" spans="1:14" x14ac:dyDescent="0.3">
      <c r="A4714"/>
      <c r="N4714"/>
    </row>
    <row r="4715" spans="1:14" x14ac:dyDescent="0.3">
      <c r="A4715"/>
      <c r="N4715"/>
    </row>
    <row r="4716" spans="1:14" x14ac:dyDescent="0.3">
      <c r="A4716"/>
      <c r="N4716"/>
    </row>
    <row r="4717" spans="1:14" x14ac:dyDescent="0.3">
      <c r="A4717"/>
      <c r="N4717"/>
    </row>
    <row r="4718" spans="1:14" x14ac:dyDescent="0.3">
      <c r="A4718"/>
      <c r="N4718"/>
    </row>
    <row r="4719" spans="1:14" x14ac:dyDescent="0.3">
      <c r="A4719"/>
      <c r="N4719"/>
    </row>
    <row r="4720" spans="1:14" x14ac:dyDescent="0.3">
      <c r="A4720"/>
      <c r="N4720"/>
    </row>
    <row r="4721" spans="1:14" x14ac:dyDescent="0.3">
      <c r="A4721"/>
      <c r="N4721"/>
    </row>
    <row r="4722" spans="1:14" x14ac:dyDescent="0.3">
      <c r="A4722"/>
      <c r="N4722"/>
    </row>
    <row r="4723" spans="1:14" x14ac:dyDescent="0.3">
      <c r="A4723"/>
      <c r="N4723"/>
    </row>
    <row r="4724" spans="1:14" x14ac:dyDescent="0.3">
      <c r="A4724"/>
      <c r="N4724"/>
    </row>
    <row r="4725" spans="1:14" x14ac:dyDescent="0.3">
      <c r="A4725"/>
      <c r="N4725"/>
    </row>
    <row r="4726" spans="1:14" x14ac:dyDescent="0.3">
      <c r="A4726"/>
      <c r="N4726"/>
    </row>
    <row r="4727" spans="1:14" x14ac:dyDescent="0.3">
      <c r="A4727"/>
      <c r="N4727"/>
    </row>
    <row r="4728" spans="1:14" x14ac:dyDescent="0.3">
      <c r="A4728"/>
      <c r="N4728"/>
    </row>
    <row r="4729" spans="1:14" x14ac:dyDescent="0.3">
      <c r="A4729"/>
      <c r="N4729"/>
    </row>
    <row r="4730" spans="1:14" x14ac:dyDescent="0.3">
      <c r="A4730"/>
      <c r="N4730"/>
    </row>
    <row r="4731" spans="1:14" x14ac:dyDescent="0.3">
      <c r="A4731"/>
      <c r="N4731"/>
    </row>
    <row r="4732" spans="1:14" x14ac:dyDescent="0.3">
      <c r="A4732"/>
      <c r="N4732"/>
    </row>
    <row r="4733" spans="1:14" x14ac:dyDescent="0.3">
      <c r="A4733"/>
      <c r="N4733"/>
    </row>
    <row r="4734" spans="1:14" x14ac:dyDescent="0.3">
      <c r="A4734"/>
      <c r="N4734"/>
    </row>
    <row r="4735" spans="1:14" x14ac:dyDescent="0.3">
      <c r="A4735"/>
      <c r="N4735"/>
    </row>
    <row r="4736" spans="1:14" x14ac:dyDescent="0.3">
      <c r="A4736"/>
      <c r="N4736"/>
    </row>
    <row r="4737" spans="1:14" x14ac:dyDescent="0.3">
      <c r="A4737"/>
      <c r="N4737"/>
    </row>
    <row r="4738" spans="1:14" x14ac:dyDescent="0.3">
      <c r="A4738"/>
      <c r="N4738"/>
    </row>
    <row r="4739" spans="1:14" x14ac:dyDescent="0.3">
      <c r="A4739"/>
      <c r="N4739"/>
    </row>
    <row r="4740" spans="1:14" x14ac:dyDescent="0.3">
      <c r="A4740"/>
      <c r="N4740"/>
    </row>
    <row r="4741" spans="1:14" x14ac:dyDescent="0.3">
      <c r="A4741"/>
      <c r="N4741"/>
    </row>
    <row r="4742" spans="1:14" x14ac:dyDescent="0.3">
      <c r="A4742"/>
      <c r="N4742"/>
    </row>
    <row r="4743" spans="1:14" x14ac:dyDescent="0.3">
      <c r="A4743"/>
      <c r="N4743"/>
    </row>
    <row r="4744" spans="1:14" x14ac:dyDescent="0.3">
      <c r="A4744"/>
      <c r="N4744"/>
    </row>
    <row r="4745" spans="1:14" x14ac:dyDescent="0.3">
      <c r="A4745"/>
      <c r="N4745"/>
    </row>
    <row r="4746" spans="1:14" x14ac:dyDescent="0.3">
      <c r="A4746"/>
      <c r="N4746"/>
    </row>
    <row r="4747" spans="1:14" x14ac:dyDescent="0.3">
      <c r="A4747"/>
      <c r="N4747"/>
    </row>
    <row r="4748" spans="1:14" x14ac:dyDescent="0.3">
      <c r="A4748"/>
      <c r="N4748"/>
    </row>
    <row r="4749" spans="1:14" x14ac:dyDescent="0.3">
      <c r="A4749"/>
      <c r="N4749"/>
    </row>
    <row r="4750" spans="1:14" x14ac:dyDescent="0.3">
      <c r="A4750"/>
      <c r="N4750"/>
    </row>
    <row r="4751" spans="1:14" x14ac:dyDescent="0.3">
      <c r="A4751"/>
      <c r="N4751"/>
    </row>
    <row r="4752" spans="1:14" x14ac:dyDescent="0.3">
      <c r="A4752"/>
      <c r="N4752"/>
    </row>
    <row r="4753" spans="1:14" x14ac:dyDescent="0.3">
      <c r="A4753"/>
      <c r="N4753"/>
    </row>
    <row r="4754" spans="1:14" x14ac:dyDescent="0.3">
      <c r="A4754"/>
      <c r="N4754"/>
    </row>
    <row r="4755" spans="1:14" x14ac:dyDescent="0.3">
      <c r="A4755"/>
      <c r="N4755"/>
    </row>
    <row r="4756" spans="1:14" x14ac:dyDescent="0.3">
      <c r="A4756"/>
      <c r="N4756"/>
    </row>
    <row r="4757" spans="1:14" x14ac:dyDescent="0.3">
      <c r="A4757"/>
      <c r="N4757"/>
    </row>
    <row r="4758" spans="1:14" x14ac:dyDescent="0.3">
      <c r="A4758"/>
      <c r="N4758"/>
    </row>
    <row r="4759" spans="1:14" x14ac:dyDescent="0.3">
      <c r="A4759"/>
      <c r="N4759"/>
    </row>
    <row r="4760" spans="1:14" x14ac:dyDescent="0.3">
      <c r="A4760"/>
      <c r="N4760"/>
    </row>
    <row r="4761" spans="1:14" x14ac:dyDescent="0.3">
      <c r="A4761"/>
      <c r="N4761"/>
    </row>
    <row r="4762" spans="1:14" x14ac:dyDescent="0.3">
      <c r="A4762"/>
      <c r="N4762"/>
    </row>
    <row r="4763" spans="1:14" x14ac:dyDescent="0.3">
      <c r="A4763"/>
      <c r="N4763"/>
    </row>
    <row r="4764" spans="1:14" x14ac:dyDescent="0.3">
      <c r="A4764"/>
      <c r="N4764"/>
    </row>
    <row r="4765" spans="1:14" x14ac:dyDescent="0.3">
      <c r="A4765"/>
      <c r="N4765"/>
    </row>
    <row r="4766" spans="1:14" x14ac:dyDescent="0.3">
      <c r="A4766"/>
      <c r="N4766"/>
    </row>
    <row r="4767" spans="1:14" x14ac:dyDescent="0.3">
      <c r="A4767"/>
      <c r="N4767"/>
    </row>
    <row r="4768" spans="1:14" x14ac:dyDescent="0.3">
      <c r="A4768"/>
      <c r="N4768"/>
    </row>
    <row r="4769" spans="1:14" x14ac:dyDescent="0.3">
      <c r="A4769"/>
      <c r="N4769"/>
    </row>
    <row r="4770" spans="1:14" x14ac:dyDescent="0.3">
      <c r="A4770"/>
      <c r="N4770"/>
    </row>
    <row r="4771" spans="1:14" x14ac:dyDescent="0.3">
      <c r="A4771"/>
      <c r="N4771"/>
    </row>
    <row r="4772" spans="1:14" x14ac:dyDescent="0.3">
      <c r="A4772"/>
      <c r="N4772"/>
    </row>
    <row r="4773" spans="1:14" x14ac:dyDescent="0.3">
      <c r="A4773"/>
      <c r="N4773"/>
    </row>
    <row r="4774" spans="1:14" x14ac:dyDescent="0.3">
      <c r="A4774"/>
      <c r="N4774"/>
    </row>
    <row r="4775" spans="1:14" x14ac:dyDescent="0.3">
      <c r="A4775"/>
      <c r="N4775"/>
    </row>
    <row r="4776" spans="1:14" x14ac:dyDescent="0.3">
      <c r="A4776"/>
      <c r="N4776"/>
    </row>
    <row r="4777" spans="1:14" x14ac:dyDescent="0.3">
      <c r="A4777"/>
      <c r="N4777"/>
    </row>
    <row r="4778" spans="1:14" x14ac:dyDescent="0.3">
      <c r="A4778"/>
      <c r="N4778"/>
    </row>
    <row r="4779" spans="1:14" x14ac:dyDescent="0.3">
      <c r="A4779"/>
      <c r="N4779"/>
    </row>
    <row r="4780" spans="1:14" x14ac:dyDescent="0.3">
      <c r="A4780"/>
      <c r="N4780"/>
    </row>
    <row r="4781" spans="1:14" x14ac:dyDescent="0.3">
      <c r="A4781"/>
      <c r="N4781"/>
    </row>
    <row r="4782" spans="1:14" x14ac:dyDescent="0.3">
      <c r="A4782"/>
      <c r="N4782"/>
    </row>
    <row r="4783" spans="1:14" x14ac:dyDescent="0.3">
      <c r="A4783"/>
      <c r="N4783"/>
    </row>
    <row r="4784" spans="1:14" x14ac:dyDescent="0.3">
      <c r="A4784"/>
      <c r="N4784"/>
    </row>
    <row r="4785" spans="1:14" x14ac:dyDescent="0.3">
      <c r="A4785"/>
      <c r="N4785"/>
    </row>
    <row r="4786" spans="1:14" x14ac:dyDescent="0.3">
      <c r="A4786"/>
      <c r="N4786"/>
    </row>
    <row r="4787" spans="1:14" x14ac:dyDescent="0.3">
      <c r="A4787"/>
      <c r="N4787"/>
    </row>
    <row r="4788" spans="1:14" x14ac:dyDescent="0.3">
      <c r="A4788"/>
      <c r="N4788"/>
    </row>
    <row r="4789" spans="1:14" x14ac:dyDescent="0.3">
      <c r="A4789"/>
      <c r="N4789"/>
    </row>
    <row r="4790" spans="1:14" x14ac:dyDescent="0.3">
      <c r="A4790"/>
      <c r="N4790"/>
    </row>
    <row r="4791" spans="1:14" x14ac:dyDescent="0.3">
      <c r="A4791"/>
      <c r="N4791"/>
    </row>
    <row r="4792" spans="1:14" x14ac:dyDescent="0.3">
      <c r="A4792"/>
      <c r="N4792"/>
    </row>
    <row r="4793" spans="1:14" x14ac:dyDescent="0.3">
      <c r="A4793"/>
      <c r="N4793"/>
    </row>
    <row r="4794" spans="1:14" x14ac:dyDescent="0.3">
      <c r="A4794"/>
      <c r="N4794"/>
    </row>
    <row r="4795" spans="1:14" x14ac:dyDescent="0.3">
      <c r="A4795"/>
      <c r="N4795"/>
    </row>
    <row r="4796" spans="1:14" x14ac:dyDescent="0.3">
      <c r="A4796"/>
      <c r="N4796"/>
    </row>
    <row r="4797" spans="1:14" x14ac:dyDescent="0.3">
      <c r="A4797"/>
      <c r="N4797"/>
    </row>
    <row r="4798" spans="1:14" x14ac:dyDescent="0.3">
      <c r="A4798"/>
      <c r="N4798"/>
    </row>
    <row r="4799" spans="1:14" x14ac:dyDescent="0.3">
      <c r="A4799"/>
      <c r="N4799"/>
    </row>
    <row r="4800" spans="1:14" x14ac:dyDescent="0.3">
      <c r="A4800"/>
      <c r="N4800"/>
    </row>
    <row r="4801" spans="1:14" x14ac:dyDescent="0.3">
      <c r="A4801"/>
      <c r="N4801"/>
    </row>
    <row r="4802" spans="1:14" x14ac:dyDescent="0.3">
      <c r="A4802"/>
      <c r="N4802"/>
    </row>
    <row r="4803" spans="1:14" x14ac:dyDescent="0.3">
      <c r="A4803"/>
      <c r="N4803"/>
    </row>
    <row r="4804" spans="1:14" x14ac:dyDescent="0.3">
      <c r="A4804"/>
      <c r="N4804"/>
    </row>
    <row r="4805" spans="1:14" x14ac:dyDescent="0.3">
      <c r="A4805"/>
      <c r="N4805"/>
    </row>
    <row r="4806" spans="1:14" x14ac:dyDescent="0.3">
      <c r="A4806"/>
      <c r="N4806"/>
    </row>
    <row r="4807" spans="1:14" x14ac:dyDescent="0.3">
      <c r="A4807"/>
      <c r="N4807"/>
    </row>
    <row r="4808" spans="1:14" x14ac:dyDescent="0.3">
      <c r="A4808"/>
      <c r="N4808"/>
    </row>
    <row r="4809" spans="1:14" x14ac:dyDescent="0.3">
      <c r="A4809"/>
      <c r="N4809"/>
    </row>
    <row r="4810" spans="1:14" x14ac:dyDescent="0.3">
      <c r="A4810"/>
      <c r="N4810"/>
    </row>
    <row r="4811" spans="1:14" x14ac:dyDescent="0.3">
      <c r="A4811"/>
      <c r="N4811"/>
    </row>
    <row r="4812" spans="1:14" x14ac:dyDescent="0.3">
      <c r="A4812"/>
      <c r="N4812"/>
    </row>
    <row r="4813" spans="1:14" x14ac:dyDescent="0.3">
      <c r="A4813"/>
      <c r="N4813"/>
    </row>
    <row r="4814" spans="1:14" x14ac:dyDescent="0.3">
      <c r="A4814"/>
      <c r="N4814"/>
    </row>
    <row r="4815" spans="1:14" x14ac:dyDescent="0.3">
      <c r="A4815"/>
      <c r="N4815"/>
    </row>
    <row r="4816" spans="1:14" x14ac:dyDescent="0.3">
      <c r="A4816"/>
      <c r="N4816"/>
    </row>
    <row r="4817" spans="1:14" x14ac:dyDescent="0.3">
      <c r="A4817"/>
      <c r="N4817"/>
    </row>
    <row r="4818" spans="1:14" x14ac:dyDescent="0.3">
      <c r="A4818"/>
      <c r="N4818"/>
    </row>
    <row r="4819" spans="1:14" x14ac:dyDescent="0.3">
      <c r="A4819"/>
      <c r="N4819"/>
    </row>
    <row r="4820" spans="1:14" x14ac:dyDescent="0.3">
      <c r="A4820"/>
      <c r="N4820"/>
    </row>
    <row r="4821" spans="1:14" x14ac:dyDescent="0.3">
      <c r="A4821"/>
      <c r="N4821"/>
    </row>
    <row r="4822" spans="1:14" x14ac:dyDescent="0.3">
      <c r="A4822"/>
      <c r="N4822"/>
    </row>
    <row r="4823" spans="1:14" x14ac:dyDescent="0.3">
      <c r="A4823"/>
      <c r="N4823"/>
    </row>
    <row r="4824" spans="1:14" x14ac:dyDescent="0.3">
      <c r="A4824"/>
      <c r="N4824"/>
    </row>
    <row r="4825" spans="1:14" x14ac:dyDescent="0.3">
      <c r="A4825"/>
      <c r="N4825"/>
    </row>
    <row r="4826" spans="1:14" x14ac:dyDescent="0.3">
      <c r="A4826"/>
      <c r="N4826"/>
    </row>
    <row r="4827" spans="1:14" x14ac:dyDescent="0.3">
      <c r="A4827"/>
      <c r="N4827"/>
    </row>
    <row r="4828" spans="1:14" x14ac:dyDescent="0.3">
      <c r="A4828"/>
      <c r="N4828"/>
    </row>
    <row r="4829" spans="1:14" x14ac:dyDescent="0.3">
      <c r="A4829"/>
      <c r="N4829"/>
    </row>
    <row r="4830" spans="1:14" x14ac:dyDescent="0.3">
      <c r="A4830"/>
      <c r="N4830"/>
    </row>
    <row r="4831" spans="1:14" x14ac:dyDescent="0.3">
      <c r="A4831"/>
      <c r="N4831"/>
    </row>
    <row r="4832" spans="1:14" x14ac:dyDescent="0.3">
      <c r="A4832"/>
      <c r="N4832"/>
    </row>
    <row r="4833" spans="1:14" x14ac:dyDescent="0.3">
      <c r="A4833"/>
      <c r="N4833"/>
    </row>
    <row r="4834" spans="1:14" x14ac:dyDescent="0.3">
      <c r="A4834"/>
      <c r="N4834"/>
    </row>
    <row r="4835" spans="1:14" x14ac:dyDescent="0.3">
      <c r="A4835"/>
      <c r="N4835"/>
    </row>
    <row r="4836" spans="1:14" x14ac:dyDescent="0.3">
      <c r="A4836"/>
      <c r="N4836"/>
    </row>
    <row r="4837" spans="1:14" x14ac:dyDescent="0.3">
      <c r="A4837"/>
      <c r="N4837"/>
    </row>
    <row r="4838" spans="1:14" x14ac:dyDescent="0.3">
      <c r="A4838"/>
      <c r="N4838"/>
    </row>
    <row r="4839" spans="1:14" x14ac:dyDescent="0.3">
      <c r="A4839"/>
      <c r="N4839"/>
    </row>
    <row r="4840" spans="1:14" x14ac:dyDescent="0.3">
      <c r="A4840"/>
      <c r="N4840"/>
    </row>
    <row r="4841" spans="1:14" x14ac:dyDescent="0.3">
      <c r="A4841"/>
      <c r="N4841"/>
    </row>
    <row r="4842" spans="1:14" x14ac:dyDescent="0.3">
      <c r="A4842"/>
      <c r="N4842"/>
    </row>
    <row r="4843" spans="1:14" x14ac:dyDescent="0.3">
      <c r="A4843"/>
      <c r="N4843"/>
    </row>
    <row r="4844" spans="1:14" x14ac:dyDescent="0.3">
      <c r="A4844"/>
      <c r="N4844"/>
    </row>
    <row r="4845" spans="1:14" x14ac:dyDescent="0.3">
      <c r="A4845"/>
      <c r="N4845"/>
    </row>
    <row r="4846" spans="1:14" x14ac:dyDescent="0.3">
      <c r="A4846"/>
      <c r="N4846"/>
    </row>
    <row r="4847" spans="1:14" x14ac:dyDescent="0.3">
      <c r="A4847"/>
      <c r="N4847"/>
    </row>
    <row r="4848" spans="1:14" x14ac:dyDescent="0.3">
      <c r="A4848"/>
      <c r="N4848"/>
    </row>
    <row r="4849" spans="1:14" x14ac:dyDescent="0.3">
      <c r="A4849"/>
      <c r="N4849"/>
    </row>
    <row r="4850" spans="1:14" x14ac:dyDescent="0.3">
      <c r="A4850"/>
      <c r="N4850"/>
    </row>
    <row r="4851" spans="1:14" x14ac:dyDescent="0.3">
      <c r="A4851"/>
      <c r="N4851"/>
    </row>
    <row r="4852" spans="1:14" x14ac:dyDescent="0.3">
      <c r="A4852"/>
      <c r="N4852"/>
    </row>
    <row r="4853" spans="1:14" x14ac:dyDescent="0.3">
      <c r="A4853"/>
      <c r="N4853"/>
    </row>
    <row r="4854" spans="1:14" x14ac:dyDescent="0.3">
      <c r="A4854"/>
      <c r="N4854"/>
    </row>
    <row r="4855" spans="1:14" x14ac:dyDescent="0.3">
      <c r="A4855"/>
      <c r="N4855"/>
    </row>
    <row r="4856" spans="1:14" x14ac:dyDescent="0.3">
      <c r="A4856"/>
      <c r="N4856"/>
    </row>
    <row r="4857" spans="1:14" x14ac:dyDescent="0.3">
      <c r="A4857"/>
      <c r="N4857"/>
    </row>
    <row r="4858" spans="1:14" x14ac:dyDescent="0.3">
      <c r="A4858"/>
      <c r="N4858"/>
    </row>
    <row r="4859" spans="1:14" x14ac:dyDescent="0.3">
      <c r="A4859"/>
      <c r="N4859"/>
    </row>
    <row r="4860" spans="1:14" x14ac:dyDescent="0.3">
      <c r="A4860"/>
      <c r="N4860"/>
    </row>
    <row r="4861" spans="1:14" x14ac:dyDescent="0.3">
      <c r="A4861"/>
      <c r="N4861"/>
    </row>
    <row r="4862" spans="1:14" x14ac:dyDescent="0.3">
      <c r="A4862"/>
      <c r="N4862"/>
    </row>
    <row r="4863" spans="1:14" x14ac:dyDescent="0.3">
      <c r="A4863"/>
      <c r="N4863"/>
    </row>
    <row r="4864" spans="1:14" x14ac:dyDescent="0.3">
      <c r="A4864"/>
      <c r="N4864"/>
    </row>
    <row r="4865" spans="1:14" x14ac:dyDescent="0.3">
      <c r="A4865"/>
      <c r="N4865"/>
    </row>
    <row r="4866" spans="1:14" x14ac:dyDescent="0.3">
      <c r="A4866"/>
      <c r="N4866"/>
    </row>
    <row r="4867" spans="1:14" x14ac:dyDescent="0.3">
      <c r="A4867"/>
      <c r="N4867"/>
    </row>
    <row r="4868" spans="1:14" x14ac:dyDescent="0.3">
      <c r="A4868"/>
      <c r="N4868"/>
    </row>
    <row r="4869" spans="1:14" x14ac:dyDescent="0.3">
      <c r="A4869"/>
      <c r="N4869"/>
    </row>
    <row r="4870" spans="1:14" x14ac:dyDescent="0.3">
      <c r="A4870"/>
      <c r="N4870"/>
    </row>
    <row r="4871" spans="1:14" x14ac:dyDescent="0.3">
      <c r="A4871"/>
      <c r="N4871"/>
    </row>
    <row r="4872" spans="1:14" x14ac:dyDescent="0.3">
      <c r="A4872"/>
      <c r="N4872"/>
    </row>
    <row r="4873" spans="1:14" x14ac:dyDescent="0.3">
      <c r="A4873"/>
      <c r="N4873"/>
    </row>
    <row r="4874" spans="1:14" x14ac:dyDescent="0.3">
      <c r="A4874"/>
      <c r="N4874"/>
    </row>
    <row r="4875" spans="1:14" x14ac:dyDescent="0.3">
      <c r="A4875"/>
      <c r="N4875"/>
    </row>
    <row r="4876" spans="1:14" x14ac:dyDescent="0.3">
      <c r="A4876"/>
      <c r="N4876"/>
    </row>
    <row r="4877" spans="1:14" x14ac:dyDescent="0.3">
      <c r="A4877"/>
      <c r="N4877"/>
    </row>
    <row r="4878" spans="1:14" x14ac:dyDescent="0.3">
      <c r="A4878"/>
      <c r="N4878"/>
    </row>
    <row r="4879" spans="1:14" x14ac:dyDescent="0.3">
      <c r="A4879"/>
      <c r="N4879"/>
    </row>
    <row r="4880" spans="1:14" x14ac:dyDescent="0.3">
      <c r="A4880"/>
      <c r="N4880"/>
    </row>
    <row r="4881" spans="1:14" x14ac:dyDescent="0.3">
      <c r="A4881"/>
      <c r="N4881"/>
    </row>
    <row r="4882" spans="1:14" x14ac:dyDescent="0.3">
      <c r="A4882"/>
      <c r="N4882"/>
    </row>
    <row r="4883" spans="1:14" x14ac:dyDescent="0.3">
      <c r="A4883"/>
      <c r="N4883"/>
    </row>
    <row r="4884" spans="1:14" x14ac:dyDescent="0.3">
      <c r="A4884"/>
      <c r="N4884"/>
    </row>
    <row r="4885" spans="1:14" x14ac:dyDescent="0.3">
      <c r="A4885"/>
      <c r="N4885"/>
    </row>
    <row r="4886" spans="1:14" x14ac:dyDescent="0.3">
      <c r="A4886"/>
      <c r="N4886"/>
    </row>
    <row r="4887" spans="1:14" x14ac:dyDescent="0.3">
      <c r="A4887"/>
      <c r="N4887"/>
    </row>
    <row r="4888" spans="1:14" x14ac:dyDescent="0.3">
      <c r="A4888"/>
      <c r="N4888"/>
    </row>
    <row r="4889" spans="1:14" x14ac:dyDescent="0.3">
      <c r="A4889"/>
      <c r="N4889"/>
    </row>
    <row r="4890" spans="1:14" x14ac:dyDescent="0.3">
      <c r="A4890"/>
      <c r="N4890"/>
    </row>
    <row r="4891" spans="1:14" x14ac:dyDescent="0.3">
      <c r="A4891"/>
      <c r="N4891"/>
    </row>
    <row r="4892" spans="1:14" x14ac:dyDescent="0.3">
      <c r="A4892"/>
      <c r="N4892"/>
    </row>
    <row r="4893" spans="1:14" x14ac:dyDescent="0.3">
      <c r="A4893"/>
      <c r="N4893"/>
    </row>
    <row r="4894" spans="1:14" x14ac:dyDescent="0.3">
      <c r="A4894"/>
      <c r="N4894"/>
    </row>
    <row r="4895" spans="1:14" x14ac:dyDescent="0.3">
      <c r="A4895"/>
      <c r="N4895"/>
    </row>
    <row r="4896" spans="1:14" x14ac:dyDescent="0.3">
      <c r="A4896"/>
      <c r="N4896"/>
    </row>
    <row r="4897" spans="1:14" x14ac:dyDescent="0.3">
      <c r="A4897"/>
      <c r="N4897"/>
    </row>
    <row r="4898" spans="1:14" x14ac:dyDescent="0.3">
      <c r="A4898"/>
      <c r="N4898"/>
    </row>
    <row r="4899" spans="1:14" x14ac:dyDescent="0.3">
      <c r="A4899"/>
      <c r="N4899"/>
    </row>
    <row r="4900" spans="1:14" x14ac:dyDescent="0.3">
      <c r="A4900"/>
      <c r="N4900"/>
    </row>
    <row r="4901" spans="1:14" x14ac:dyDescent="0.3">
      <c r="A4901"/>
      <c r="N4901"/>
    </row>
    <row r="4902" spans="1:14" x14ac:dyDescent="0.3">
      <c r="A4902"/>
      <c r="N4902"/>
    </row>
    <row r="4903" spans="1:14" x14ac:dyDescent="0.3">
      <c r="A4903"/>
      <c r="N4903"/>
    </row>
    <row r="4904" spans="1:14" x14ac:dyDescent="0.3">
      <c r="A4904"/>
      <c r="N4904"/>
    </row>
    <row r="4905" spans="1:14" x14ac:dyDescent="0.3">
      <c r="A4905"/>
      <c r="N4905"/>
    </row>
    <row r="4906" spans="1:14" x14ac:dyDescent="0.3">
      <c r="A4906"/>
      <c r="N4906"/>
    </row>
    <row r="4907" spans="1:14" x14ac:dyDescent="0.3">
      <c r="A4907"/>
      <c r="N4907"/>
    </row>
    <row r="4908" spans="1:14" x14ac:dyDescent="0.3">
      <c r="A4908"/>
      <c r="N4908"/>
    </row>
    <row r="4909" spans="1:14" x14ac:dyDescent="0.3">
      <c r="A4909"/>
      <c r="N4909"/>
    </row>
    <row r="4910" spans="1:14" x14ac:dyDescent="0.3">
      <c r="A4910"/>
      <c r="N4910"/>
    </row>
    <row r="4911" spans="1:14" x14ac:dyDescent="0.3">
      <c r="A4911"/>
      <c r="N4911"/>
    </row>
    <row r="4912" spans="1:14" x14ac:dyDescent="0.3">
      <c r="A4912"/>
      <c r="N4912"/>
    </row>
    <row r="4913" spans="1:14" x14ac:dyDescent="0.3">
      <c r="A4913"/>
      <c r="N4913"/>
    </row>
    <row r="4914" spans="1:14" x14ac:dyDescent="0.3">
      <c r="A4914"/>
      <c r="N4914"/>
    </row>
    <row r="4915" spans="1:14" x14ac:dyDescent="0.3">
      <c r="A4915"/>
      <c r="N4915"/>
    </row>
    <row r="4916" spans="1:14" x14ac:dyDescent="0.3">
      <c r="A4916"/>
      <c r="N4916"/>
    </row>
    <row r="4917" spans="1:14" x14ac:dyDescent="0.3">
      <c r="A4917"/>
      <c r="N4917"/>
    </row>
    <row r="4918" spans="1:14" x14ac:dyDescent="0.3">
      <c r="A4918"/>
      <c r="N4918"/>
    </row>
    <row r="4919" spans="1:14" x14ac:dyDescent="0.3">
      <c r="A4919"/>
      <c r="N4919"/>
    </row>
    <row r="4920" spans="1:14" x14ac:dyDescent="0.3">
      <c r="A4920"/>
      <c r="N4920"/>
    </row>
    <row r="4921" spans="1:14" x14ac:dyDescent="0.3">
      <c r="A4921"/>
      <c r="N4921"/>
    </row>
    <row r="4922" spans="1:14" x14ac:dyDescent="0.3">
      <c r="A4922"/>
      <c r="N4922"/>
    </row>
    <row r="4923" spans="1:14" x14ac:dyDescent="0.3">
      <c r="A4923"/>
      <c r="N4923"/>
    </row>
    <row r="4924" spans="1:14" x14ac:dyDescent="0.3">
      <c r="A4924"/>
      <c r="N4924"/>
    </row>
    <row r="4925" spans="1:14" x14ac:dyDescent="0.3">
      <c r="A4925"/>
      <c r="N4925"/>
    </row>
    <row r="4926" spans="1:14" x14ac:dyDescent="0.3">
      <c r="A4926"/>
      <c r="N4926"/>
    </row>
    <row r="4927" spans="1:14" x14ac:dyDescent="0.3">
      <c r="A4927"/>
      <c r="N4927"/>
    </row>
    <row r="4928" spans="1:14" x14ac:dyDescent="0.3">
      <c r="A4928"/>
      <c r="N4928"/>
    </row>
    <row r="4929" spans="1:14" x14ac:dyDescent="0.3">
      <c r="A4929"/>
      <c r="N4929"/>
    </row>
    <row r="4930" spans="1:14" x14ac:dyDescent="0.3">
      <c r="A4930"/>
      <c r="N4930"/>
    </row>
    <row r="4931" spans="1:14" x14ac:dyDescent="0.3">
      <c r="A4931"/>
      <c r="N4931"/>
    </row>
    <row r="4932" spans="1:14" x14ac:dyDescent="0.3">
      <c r="A4932"/>
      <c r="N4932"/>
    </row>
    <row r="4933" spans="1:14" x14ac:dyDescent="0.3">
      <c r="A4933"/>
      <c r="N4933"/>
    </row>
    <row r="4934" spans="1:14" x14ac:dyDescent="0.3">
      <c r="A4934"/>
      <c r="N4934"/>
    </row>
    <row r="4935" spans="1:14" x14ac:dyDescent="0.3">
      <c r="A4935"/>
      <c r="N4935"/>
    </row>
    <row r="4936" spans="1:14" x14ac:dyDescent="0.3">
      <c r="A4936"/>
      <c r="N4936"/>
    </row>
    <row r="4937" spans="1:14" x14ac:dyDescent="0.3">
      <c r="A4937"/>
      <c r="N4937"/>
    </row>
    <row r="4938" spans="1:14" x14ac:dyDescent="0.3">
      <c r="A4938"/>
      <c r="N4938"/>
    </row>
    <row r="4939" spans="1:14" x14ac:dyDescent="0.3">
      <c r="A4939"/>
      <c r="N4939"/>
    </row>
    <row r="4940" spans="1:14" x14ac:dyDescent="0.3">
      <c r="A4940"/>
      <c r="N4940"/>
    </row>
    <row r="4941" spans="1:14" x14ac:dyDescent="0.3">
      <c r="A4941"/>
      <c r="N4941"/>
    </row>
    <row r="4942" spans="1:14" x14ac:dyDescent="0.3">
      <c r="A4942"/>
      <c r="N4942"/>
    </row>
    <row r="4943" spans="1:14" x14ac:dyDescent="0.3">
      <c r="A4943"/>
      <c r="N4943"/>
    </row>
    <row r="4944" spans="1:14" x14ac:dyDescent="0.3">
      <c r="A4944"/>
      <c r="N4944"/>
    </row>
    <row r="4945" spans="1:14" x14ac:dyDescent="0.3">
      <c r="A4945"/>
      <c r="N4945"/>
    </row>
    <row r="4946" spans="1:14" x14ac:dyDescent="0.3">
      <c r="A4946"/>
      <c r="N4946"/>
    </row>
    <row r="4947" spans="1:14" x14ac:dyDescent="0.3">
      <c r="A4947"/>
      <c r="N4947"/>
    </row>
    <row r="4948" spans="1:14" x14ac:dyDescent="0.3">
      <c r="A4948"/>
      <c r="N4948"/>
    </row>
    <row r="4949" spans="1:14" x14ac:dyDescent="0.3">
      <c r="A4949"/>
      <c r="N4949"/>
    </row>
    <row r="4950" spans="1:14" x14ac:dyDescent="0.3">
      <c r="A4950"/>
      <c r="N4950"/>
    </row>
    <row r="4951" spans="1:14" x14ac:dyDescent="0.3">
      <c r="A4951"/>
      <c r="N4951"/>
    </row>
    <row r="4952" spans="1:14" x14ac:dyDescent="0.3">
      <c r="A4952"/>
      <c r="N4952"/>
    </row>
    <row r="4953" spans="1:14" x14ac:dyDescent="0.3">
      <c r="A4953"/>
      <c r="N4953"/>
    </row>
    <row r="4954" spans="1:14" x14ac:dyDescent="0.3">
      <c r="A4954"/>
      <c r="N4954"/>
    </row>
    <row r="4955" spans="1:14" x14ac:dyDescent="0.3">
      <c r="A4955"/>
      <c r="N4955"/>
    </row>
    <row r="4956" spans="1:14" x14ac:dyDescent="0.3">
      <c r="A4956"/>
      <c r="N4956"/>
    </row>
    <row r="4957" spans="1:14" x14ac:dyDescent="0.3">
      <c r="A4957"/>
      <c r="N4957"/>
    </row>
    <row r="4958" spans="1:14" x14ac:dyDescent="0.3">
      <c r="A4958"/>
      <c r="N4958"/>
    </row>
    <row r="4959" spans="1:14" x14ac:dyDescent="0.3">
      <c r="A4959"/>
      <c r="N4959"/>
    </row>
    <row r="4960" spans="1:14" x14ac:dyDescent="0.3">
      <c r="A4960"/>
      <c r="N4960"/>
    </row>
    <row r="4961" spans="1:14" x14ac:dyDescent="0.3">
      <c r="A4961"/>
      <c r="N4961"/>
    </row>
    <row r="4962" spans="1:14" x14ac:dyDescent="0.3">
      <c r="A4962"/>
      <c r="N4962"/>
    </row>
    <row r="4963" spans="1:14" x14ac:dyDescent="0.3">
      <c r="A4963"/>
      <c r="N4963"/>
    </row>
    <row r="4964" spans="1:14" x14ac:dyDescent="0.3">
      <c r="A4964"/>
      <c r="N4964"/>
    </row>
    <row r="4965" spans="1:14" x14ac:dyDescent="0.3">
      <c r="A4965"/>
      <c r="N4965"/>
    </row>
    <row r="4966" spans="1:14" x14ac:dyDescent="0.3">
      <c r="A4966"/>
      <c r="N4966"/>
    </row>
    <row r="4967" spans="1:14" x14ac:dyDescent="0.3">
      <c r="A4967"/>
      <c r="N4967"/>
    </row>
    <row r="4968" spans="1:14" x14ac:dyDescent="0.3">
      <c r="A4968"/>
      <c r="N4968"/>
    </row>
    <row r="4969" spans="1:14" x14ac:dyDescent="0.3">
      <c r="A4969"/>
      <c r="N4969"/>
    </row>
    <row r="4970" spans="1:14" x14ac:dyDescent="0.3">
      <c r="A4970"/>
      <c r="N4970"/>
    </row>
    <row r="4971" spans="1:14" x14ac:dyDescent="0.3">
      <c r="A4971"/>
      <c r="N4971"/>
    </row>
    <row r="4972" spans="1:14" x14ac:dyDescent="0.3">
      <c r="A4972"/>
      <c r="N4972"/>
    </row>
    <row r="4973" spans="1:14" x14ac:dyDescent="0.3">
      <c r="A4973"/>
      <c r="N4973"/>
    </row>
    <row r="4974" spans="1:14" x14ac:dyDescent="0.3">
      <c r="A4974"/>
      <c r="N4974"/>
    </row>
    <row r="4975" spans="1:14" x14ac:dyDescent="0.3">
      <c r="A4975"/>
      <c r="N4975"/>
    </row>
    <row r="4976" spans="1:14" x14ac:dyDescent="0.3">
      <c r="A4976"/>
      <c r="N4976"/>
    </row>
    <row r="4977" spans="1:14" x14ac:dyDescent="0.3">
      <c r="A4977"/>
      <c r="N4977"/>
    </row>
    <row r="4978" spans="1:14" x14ac:dyDescent="0.3">
      <c r="A4978"/>
      <c r="N4978"/>
    </row>
    <row r="4979" spans="1:14" x14ac:dyDescent="0.3">
      <c r="A4979"/>
      <c r="N4979"/>
    </row>
    <row r="4980" spans="1:14" x14ac:dyDescent="0.3">
      <c r="A4980"/>
      <c r="N4980"/>
    </row>
    <row r="4981" spans="1:14" x14ac:dyDescent="0.3">
      <c r="A4981"/>
      <c r="N4981"/>
    </row>
    <row r="4982" spans="1:14" x14ac:dyDescent="0.3">
      <c r="A4982"/>
      <c r="N4982"/>
    </row>
    <row r="4983" spans="1:14" x14ac:dyDescent="0.3">
      <c r="A4983"/>
      <c r="N4983"/>
    </row>
    <row r="4984" spans="1:14" x14ac:dyDescent="0.3">
      <c r="A4984"/>
      <c r="N4984"/>
    </row>
    <row r="4985" spans="1:14" x14ac:dyDescent="0.3">
      <c r="A4985"/>
      <c r="N4985"/>
    </row>
    <row r="4986" spans="1:14" x14ac:dyDescent="0.3">
      <c r="A4986"/>
      <c r="N4986"/>
    </row>
    <row r="4987" spans="1:14" x14ac:dyDescent="0.3">
      <c r="A4987"/>
      <c r="N4987"/>
    </row>
    <row r="4988" spans="1:14" x14ac:dyDescent="0.3">
      <c r="A4988"/>
      <c r="N4988"/>
    </row>
    <row r="4989" spans="1:14" x14ac:dyDescent="0.3">
      <c r="A4989"/>
      <c r="N4989"/>
    </row>
    <row r="4990" spans="1:14" x14ac:dyDescent="0.3">
      <c r="A4990"/>
      <c r="N4990"/>
    </row>
    <row r="4991" spans="1:14" x14ac:dyDescent="0.3">
      <c r="A4991"/>
      <c r="N4991"/>
    </row>
    <row r="4992" spans="1:14" x14ac:dyDescent="0.3">
      <c r="A4992"/>
      <c r="N4992"/>
    </row>
    <row r="4993" spans="1:14" x14ac:dyDescent="0.3">
      <c r="A4993"/>
      <c r="N4993"/>
    </row>
    <row r="4994" spans="1:14" x14ac:dyDescent="0.3">
      <c r="A4994"/>
      <c r="N4994"/>
    </row>
    <row r="4995" spans="1:14" x14ac:dyDescent="0.3">
      <c r="A4995"/>
      <c r="N4995"/>
    </row>
    <row r="4996" spans="1:14" x14ac:dyDescent="0.3">
      <c r="A4996"/>
      <c r="N4996"/>
    </row>
    <row r="4997" spans="1:14" x14ac:dyDescent="0.3">
      <c r="A4997"/>
      <c r="N4997"/>
    </row>
    <row r="4998" spans="1:14" x14ac:dyDescent="0.3">
      <c r="A4998"/>
      <c r="N4998"/>
    </row>
    <row r="4999" spans="1:14" x14ac:dyDescent="0.3">
      <c r="A4999"/>
      <c r="N4999"/>
    </row>
    <row r="5000" spans="1:14" x14ac:dyDescent="0.3">
      <c r="A5000"/>
      <c r="N5000"/>
    </row>
    <row r="5001" spans="1:14" x14ac:dyDescent="0.3">
      <c r="A5001"/>
      <c r="N5001"/>
    </row>
    <row r="5002" spans="1:14" x14ac:dyDescent="0.3">
      <c r="A5002"/>
      <c r="N5002"/>
    </row>
    <row r="5003" spans="1:14" x14ac:dyDescent="0.3">
      <c r="A5003"/>
      <c r="N5003"/>
    </row>
    <row r="5004" spans="1:14" x14ac:dyDescent="0.3">
      <c r="A5004"/>
      <c r="N5004"/>
    </row>
    <row r="5005" spans="1:14" x14ac:dyDescent="0.3">
      <c r="A5005"/>
      <c r="N5005"/>
    </row>
    <row r="5006" spans="1:14" x14ac:dyDescent="0.3">
      <c r="A5006"/>
      <c r="N5006"/>
    </row>
    <row r="5007" spans="1:14" x14ac:dyDescent="0.3">
      <c r="A5007"/>
      <c r="N5007"/>
    </row>
    <row r="5008" spans="1:14" x14ac:dyDescent="0.3">
      <c r="A5008"/>
      <c r="N5008"/>
    </row>
    <row r="5009" spans="1:14" x14ac:dyDescent="0.3">
      <c r="A5009"/>
      <c r="N5009"/>
    </row>
    <row r="5010" spans="1:14" x14ac:dyDescent="0.3">
      <c r="A5010"/>
      <c r="N5010"/>
    </row>
    <row r="5011" spans="1:14" x14ac:dyDescent="0.3">
      <c r="A5011"/>
      <c r="N5011"/>
    </row>
    <row r="5012" spans="1:14" x14ac:dyDescent="0.3">
      <c r="A5012"/>
      <c r="N5012"/>
    </row>
    <row r="5013" spans="1:14" x14ac:dyDescent="0.3">
      <c r="A5013"/>
      <c r="N5013"/>
    </row>
    <row r="5014" spans="1:14" x14ac:dyDescent="0.3">
      <c r="A5014"/>
      <c r="N5014"/>
    </row>
    <row r="5015" spans="1:14" x14ac:dyDescent="0.3">
      <c r="A5015"/>
      <c r="N5015"/>
    </row>
    <row r="5016" spans="1:14" x14ac:dyDescent="0.3">
      <c r="A5016"/>
      <c r="N5016"/>
    </row>
    <row r="5017" spans="1:14" x14ac:dyDescent="0.3">
      <c r="A5017"/>
      <c r="N5017"/>
    </row>
    <row r="5018" spans="1:14" x14ac:dyDescent="0.3">
      <c r="A5018"/>
      <c r="N5018"/>
    </row>
    <row r="5019" spans="1:14" x14ac:dyDescent="0.3">
      <c r="A5019"/>
      <c r="N5019"/>
    </row>
    <row r="5020" spans="1:14" x14ac:dyDescent="0.3">
      <c r="A5020"/>
      <c r="N5020"/>
    </row>
    <row r="5021" spans="1:14" x14ac:dyDescent="0.3">
      <c r="A5021"/>
      <c r="N5021"/>
    </row>
    <row r="5022" spans="1:14" x14ac:dyDescent="0.3">
      <c r="A5022"/>
      <c r="N5022"/>
    </row>
    <row r="5023" spans="1:14" x14ac:dyDescent="0.3">
      <c r="A5023"/>
      <c r="N5023"/>
    </row>
    <row r="5024" spans="1:14" x14ac:dyDescent="0.3">
      <c r="A5024"/>
      <c r="N5024"/>
    </row>
    <row r="5025" spans="1:14" x14ac:dyDescent="0.3">
      <c r="A5025"/>
      <c r="N5025"/>
    </row>
    <row r="5026" spans="1:14" x14ac:dyDescent="0.3">
      <c r="A5026"/>
      <c r="N5026"/>
    </row>
    <row r="5027" spans="1:14" x14ac:dyDescent="0.3">
      <c r="A5027"/>
      <c r="N5027"/>
    </row>
    <row r="5028" spans="1:14" x14ac:dyDescent="0.3">
      <c r="A5028"/>
      <c r="N5028"/>
    </row>
    <row r="5029" spans="1:14" x14ac:dyDescent="0.3">
      <c r="A5029"/>
      <c r="N5029"/>
    </row>
    <row r="5030" spans="1:14" x14ac:dyDescent="0.3">
      <c r="A5030"/>
      <c r="N5030"/>
    </row>
    <row r="5031" spans="1:14" x14ac:dyDescent="0.3">
      <c r="A5031"/>
      <c r="N5031"/>
    </row>
    <row r="5032" spans="1:14" x14ac:dyDescent="0.3">
      <c r="A5032"/>
      <c r="N5032"/>
    </row>
    <row r="5033" spans="1:14" x14ac:dyDescent="0.3">
      <c r="A5033"/>
      <c r="N5033"/>
    </row>
    <row r="5034" spans="1:14" x14ac:dyDescent="0.3">
      <c r="A5034"/>
      <c r="N5034"/>
    </row>
    <row r="5035" spans="1:14" x14ac:dyDescent="0.3">
      <c r="A5035"/>
      <c r="N5035"/>
    </row>
    <row r="5036" spans="1:14" x14ac:dyDescent="0.3">
      <c r="A5036"/>
      <c r="N5036"/>
    </row>
    <row r="5037" spans="1:14" x14ac:dyDescent="0.3">
      <c r="A5037"/>
      <c r="N5037"/>
    </row>
    <row r="5038" spans="1:14" x14ac:dyDescent="0.3">
      <c r="A5038"/>
      <c r="N5038"/>
    </row>
    <row r="5039" spans="1:14" x14ac:dyDescent="0.3">
      <c r="A5039"/>
      <c r="N5039"/>
    </row>
    <row r="5040" spans="1:14" x14ac:dyDescent="0.3">
      <c r="A5040"/>
      <c r="N5040"/>
    </row>
    <row r="5041" spans="1:14" x14ac:dyDescent="0.3">
      <c r="A5041"/>
      <c r="N5041"/>
    </row>
    <row r="5042" spans="1:14" x14ac:dyDescent="0.3">
      <c r="A5042"/>
      <c r="N5042"/>
    </row>
    <row r="5043" spans="1:14" x14ac:dyDescent="0.3">
      <c r="A5043"/>
      <c r="N5043"/>
    </row>
    <row r="5044" spans="1:14" x14ac:dyDescent="0.3">
      <c r="A5044"/>
      <c r="N5044"/>
    </row>
    <row r="5045" spans="1:14" x14ac:dyDescent="0.3">
      <c r="A5045"/>
      <c r="N5045"/>
    </row>
    <row r="5046" spans="1:14" x14ac:dyDescent="0.3">
      <c r="A5046"/>
      <c r="N5046"/>
    </row>
    <row r="5047" spans="1:14" x14ac:dyDescent="0.3">
      <c r="A5047"/>
      <c r="N5047"/>
    </row>
    <row r="5048" spans="1:14" x14ac:dyDescent="0.3">
      <c r="A5048"/>
      <c r="N5048"/>
    </row>
    <row r="5049" spans="1:14" x14ac:dyDescent="0.3">
      <c r="A5049"/>
      <c r="N5049"/>
    </row>
    <row r="5050" spans="1:14" x14ac:dyDescent="0.3">
      <c r="A5050"/>
      <c r="N5050"/>
    </row>
    <row r="5051" spans="1:14" x14ac:dyDescent="0.3">
      <c r="A5051"/>
      <c r="N5051"/>
    </row>
    <row r="5052" spans="1:14" x14ac:dyDescent="0.3">
      <c r="A5052"/>
      <c r="N5052"/>
    </row>
    <row r="5053" spans="1:14" x14ac:dyDescent="0.3">
      <c r="A5053"/>
      <c r="N5053"/>
    </row>
    <row r="5054" spans="1:14" x14ac:dyDescent="0.3">
      <c r="A5054"/>
      <c r="N5054"/>
    </row>
    <row r="5055" spans="1:14" x14ac:dyDescent="0.3">
      <c r="A5055"/>
      <c r="N5055"/>
    </row>
    <row r="5056" spans="1:14" x14ac:dyDescent="0.3">
      <c r="A5056"/>
      <c r="N5056"/>
    </row>
    <row r="5057" spans="1:14" x14ac:dyDescent="0.3">
      <c r="A5057"/>
      <c r="N5057"/>
    </row>
    <row r="5058" spans="1:14" x14ac:dyDescent="0.3">
      <c r="A5058"/>
      <c r="N5058"/>
    </row>
    <row r="5059" spans="1:14" x14ac:dyDescent="0.3">
      <c r="A5059"/>
      <c r="N5059"/>
    </row>
    <row r="5060" spans="1:14" x14ac:dyDescent="0.3">
      <c r="A5060"/>
      <c r="N5060"/>
    </row>
    <row r="5061" spans="1:14" x14ac:dyDescent="0.3">
      <c r="A5061"/>
      <c r="N5061"/>
    </row>
    <row r="5062" spans="1:14" x14ac:dyDescent="0.3">
      <c r="A5062"/>
      <c r="N5062"/>
    </row>
    <row r="5063" spans="1:14" x14ac:dyDescent="0.3">
      <c r="A5063"/>
      <c r="N5063"/>
    </row>
    <row r="5064" spans="1:14" x14ac:dyDescent="0.3">
      <c r="A5064"/>
      <c r="N5064"/>
    </row>
    <row r="5065" spans="1:14" x14ac:dyDescent="0.3">
      <c r="A5065"/>
      <c r="N5065"/>
    </row>
    <row r="5066" spans="1:14" x14ac:dyDescent="0.3">
      <c r="A5066"/>
      <c r="N5066"/>
    </row>
    <row r="5067" spans="1:14" x14ac:dyDescent="0.3">
      <c r="A5067"/>
      <c r="N5067"/>
    </row>
    <row r="5068" spans="1:14" x14ac:dyDescent="0.3">
      <c r="A5068"/>
      <c r="N5068"/>
    </row>
    <row r="5069" spans="1:14" x14ac:dyDescent="0.3">
      <c r="A5069"/>
      <c r="N5069"/>
    </row>
    <row r="5070" spans="1:14" x14ac:dyDescent="0.3">
      <c r="A5070"/>
      <c r="N5070"/>
    </row>
    <row r="5071" spans="1:14" x14ac:dyDescent="0.3">
      <c r="A5071"/>
      <c r="N5071"/>
    </row>
    <row r="5072" spans="1:14" x14ac:dyDescent="0.3">
      <c r="A5072"/>
      <c r="N5072"/>
    </row>
    <row r="5073" spans="1:14" x14ac:dyDescent="0.3">
      <c r="A5073"/>
      <c r="N5073"/>
    </row>
    <row r="5074" spans="1:14" x14ac:dyDescent="0.3">
      <c r="A5074"/>
      <c r="N5074"/>
    </row>
    <row r="5075" spans="1:14" x14ac:dyDescent="0.3">
      <c r="A5075"/>
      <c r="N5075"/>
    </row>
    <row r="5076" spans="1:14" x14ac:dyDescent="0.3">
      <c r="A5076"/>
      <c r="N5076"/>
    </row>
    <row r="5077" spans="1:14" x14ac:dyDescent="0.3">
      <c r="A5077"/>
      <c r="N5077"/>
    </row>
    <row r="5078" spans="1:14" x14ac:dyDescent="0.3">
      <c r="A5078"/>
      <c r="N5078"/>
    </row>
    <row r="5079" spans="1:14" x14ac:dyDescent="0.3">
      <c r="A5079"/>
      <c r="N5079"/>
    </row>
    <row r="5080" spans="1:14" x14ac:dyDescent="0.3">
      <c r="A5080"/>
      <c r="N5080"/>
    </row>
    <row r="5081" spans="1:14" x14ac:dyDescent="0.3">
      <c r="A5081"/>
      <c r="N5081"/>
    </row>
    <row r="5082" spans="1:14" x14ac:dyDescent="0.3">
      <c r="A5082"/>
      <c r="N5082"/>
    </row>
    <row r="5083" spans="1:14" x14ac:dyDescent="0.3">
      <c r="A5083"/>
      <c r="N5083"/>
    </row>
    <row r="5084" spans="1:14" x14ac:dyDescent="0.3">
      <c r="A5084"/>
      <c r="N5084"/>
    </row>
    <row r="5085" spans="1:14" x14ac:dyDescent="0.3">
      <c r="A5085"/>
      <c r="N5085"/>
    </row>
    <row r="5086" spans="1:14" x14ac:dyDescent="0.3">
      <c r="A5086"/>
      <c r="N5086"/>
    </row>
    <row r="5087" spans="1:14" x14ac:dyDescent="0.3">
      <c r="A5087"/>
      <c r="N5087"/>
    </row>
    <row r="5088" spans="1:14" x14ac:dyDescent="0.3">
      <c r="A5088"/>
      <c r="N5088"/>
    </row>
    <row r="5089" spans="1:14" x14ac:dyDescent="0.3">
      <c r="A5089"/>
      <c r="N5089"/>
    </row>
    <row r="5090" spans="1:14" x14ac:dyDescent="0.3">
      <c r="A5090"/>
      <c r="N5090"/>
    </row>
    <row r="5091" spans="1:14" x14ac:dyDescent="0.3">
      <c r="A5091"/>
      <c r="N5091"/>
    </row>
    <row r="5092" spans="1:14" x14ac:dyDescent="0.3">
      <c r="A5092"/>
      <c r="N5092"/>
    </row>
    <row r="5093" spans="1:14" x14ac:dyDescent="0.3">
      <c r="A5093"/>
      <c r="N5093"/>
    </row>
    <row r="5094" spans="1:14" x14ac:dyDescent="0.3">
      <c r="A5094"/>
      <c r="N5094"/>
    </row>
    <row r="5095" spans="1:14" x14ac:dyDescent="0.3">
      <c r="A5095"/>
      <c r="N5095"/>
    </row>
    <row r="5096" spans="1:14" x14ac:dyDescent="0.3">
      <c r="A5096"/>
      <c r="N5096"/>
    </row>
    <row r="5097" spans="1:14" x14ac:dyDescent="0.3">
      <c r="A5097"/>
      <c r="N5097"/>
    </row>
    <row r="5098" spans="1:14" x14ac:dyDescent="0.3">
      <c r="A5098"/>
      <c r="N5098"/>
    </row>
    <row r="5099" spans="1:14" x14ac:dyDescent="0.3">
      <c r="A5099"/>
      <c r="N5099"/>
    </row>
    <row r="5100" spans="1:14" x14ac:dyDescent="0.3">
      <c r="A5100"/>
      <c r="N5100"/>
    </row>
    <row r="5101" spans="1:14" x14ac:dyDescent="0.3">
      <c r="A5101"/>
      <c r="N5101"/>
    </row>
    <row r="5102" spans="1:14" x14ac:dyDescent="0.3">
      <c r="A5102"/>
      <c r="N5102"/>
    </row>
    <row r="5103" spans="1:14" x14ac:dyDescent="0.3">
      <c r="A5103"/>
      <c r="N5103"/>
    </row>
    <row r="5104" spans="1:14" x14ac:dyDescent="0.3">
      <c r="A5104"/>
      <c r="N5104"/>
    </row>
    <row r="5105" spans="1:14" x14ac:dyDescent="0.3">
      <c r="A5105"/>
      <c r="N5105"/>
    </row>
    <row r="5106" spans="1:14" x14ac:dyDescent="0.3">
      <c r="A5106"/>
      <c r="N5106"/>
    </row>
    <row r="5107" spans="1:14" x14ac:dyDescent="0.3">
      <c r="A5107"/>
      <c r="N5107"/>
    </row>
    <row r="5108" spans="1:14" x14ac:dyDescent="0.3">
      <c r="A5108"/>
      <c r="N5108"/>
    </row>
    <row r="5109" spans="1:14" x14ac:dyDescent="0.3">
      <c r="A5109"/>
      <c r="N5109"/>
    </row>
    <row r="5110" spans="1:14" x14ac:dyDescent="0.3">
      <c r="A5110"/>
      <c r="N5110"/>
    </row>
    <row r="5111" spans="1:14" x14ac:dyDescent="0.3">
      <c r="A5111"/>
      <c r="N5111"/>
    </row>
    <row r="5112" spans="1:14" x14ac:dyDescent="0.3">
      <c r="A5112"/>
      <c r="N5112"/>
    </row>
    <row r="5113" spans="1:14" x14ac:dyDescent="0.3">
      <c r="A5113"/>
      <c r="N5113"/>
    </row>
    <row r="5114" spans="1:14" x14ac:dyDescent="0.3">
      <c r="A5114"/>
      <c r="N5114"/>
    </row>
    <row r="5115" spans="1:14" x14ac:dyDescent="0.3">
      <c r="A5115"/>
      <c r="N5115"/>
    </row>
    <row r="5116" spans="1:14" x14ac:dyDescent="0.3">
      <c r="A5116"/>
      <c r="N5116"/>
    </row>
    <row r="5117" spans="1:14" x14ac:dyDescent="0.3">
      <c r="A5117"/>
      <c r="N5117"/>
    </row>
    <row r="5118" spans="1:14" x14ac:dyDescent="0.3">
      <c r="A5118"/>
      <c r="N5118"/>
    </row>
    <row r="5119" spans="1:14" x14ac:dyDescent="0.3">
      <c r="A5119"/>
      <c r="N5119"/>
    </row>
    <row r="5120" spans="1:14" x14ac:dyDescent="0.3">
      <c r="A5120"/>
      <c r="N5120"/>
    </row>
    <row r="5121" spans="1:14" x14ac:dyDescent="0.3">
      <c r="A5121"/>
      <c r="N5121"/>
    </row>
    <row r="5122" spans="1:14" x14ac:dyDescent="0.3">
      <c r="A5122"/>
      <c r="N5122"/>
    </row>
    <row r="5123" spans="1:14" x14ac:dyDescent="0.3">
      <c r="A5123"/>
      <c r="N5123"/>
    </row>
    <row r="5124" spans="1:14" x14ac:dyDescent="0.3">
      <c r="A5124"/>
      <c r="N5124"/>
    </row>
    <row r="5125" spans="1:14" x14ac:dyDescent="0.3">
      <c r="A5125"/>
      <c r="N5125"/>
    </row>
    <row r="5126" spans="1:14" x14ac:dyDescent="0.3">
      <c r="A5126"/>
      <c r="N5126"/>
    </row>
    <row r="5127" spans="1:14" x14ac:dyDescent="0.3">
      <c r="A5127"/>
      <c r="N5127"/>
    </row>
    <row r="5128" spans="1:14" x14ac:dyDescent="0.3">
      <c r="A5128"/>
      <c r="N5128"/>
    </row>
    <row r="5129" spans="1:14" x14ac:dyDescent="0.3">
      <c r="A5129"/>
      <c r="N5129"/>
    </row>
    <row r="5130" spans="1:14" x14ac:dyDescent="0.3">
      <c r="A5130"/>
      <c r="N5130"/>
    </row>
    <row r="5131" spans="1:14" x14ac:dyDescent="0.3">
      <c r="A5131"/>
      <c r="N5131"/>
    </row>
    <row r="5132" spans="1:14" x14ac:dyDescent="0.3">
      <c r="A5132"/>
      <c r="N5132"/>
    </row>
    <row r="5133" spans="1:14" x14ac:dyDescent="0.3">
      <c r="A5133"/>
      <c r="N5133"/>
    </row>
    <row r="5134" spans="1:14" x14ac:dyDescent="0.3">
      <c r="A5134"/>
      <c r="N5134"/>
    </row>
    <row r="5135" spans="1:14" x14ac:dyDescent="0.3">
      <c r="A5135"/>
      <c r="N5135"/>
    </row>
    <row r="5136" spans="1:14" x14ac:dyDescent="0.3">
      <c r="A5136"/>
      <c r="N5136"/>
    </row>
    <row r="5137" spans="1:14" x14ac:dyDescent="0.3">
      <c r="A5137"/>
      <c r="N5137"/>
    </row>
    <row r="5138" spans="1:14" x14ac:dyDescent="0.3">
      <c r="A5138"/>
      <c r="N5138"/>
    </row>
    <row r="5139" spans="1:14" x14ac:dyDescent="0.3">
      <c r="A5139"/>
      <c r="N5139"/>
    </row>
    <row r="5140" spans="1:14" x14ac:dyDescent="0.3">
      <c r="A5140"/>
      <c r="N5140"/>
    </row>
    <row r="5141" spans="1:14" x14ac:dyDescent="0.3">
      <c r="A5141"/>
      <c r="N5141"/>
    </row>
    <row r="5142" spans="1:14" x14ac:dyDescent="0.3">
      <c r="A5142"/>
      <c r="N5142"/>
    </row>
    <row r="5143" spans="1:14" x14ac:dyDescent="0.3">
      <c r="A5143"/>
      <c r="N5143"/>
    </row>
    <row r="5144" spans="1:14" x14ac:dyDescent="0.3">
      <c r="A5144"/>
      <c r="N5144"/>
    </row>
    <row r="5145" spans="1:14" x14ac:dyDescent="0.3">
      <c r="A5145"/>
      <c r="N5145"/>
    </row>
    <row r="5146" spans="1:14" x14ac:dyDescent="0.3">
      <c r="A5146"/>
      <c r="N5146"/>
    </row>
    <row r="5147" spans="1:14" x14ac:dyDescent="0.3">
      <c r="A5147"/>
      <c r="N5147"/>
    </row>
    <row r="5148" spans="1:14" x14ac:dyDescent="0.3">
      <c r="A5148"/>
      <c r="N5148"/>
    </row>
    <row r="5149" spans="1:14" x14ac:dyDescent="0.3">
      <c r="A5149"/>
      <c r="N5149"/>
    </row>
    <row r="5150" spans="1:14" x14ac:dyDescent="0.3">
      <c r="A5150"/>
      <c r="N5150"/>
    </row>
    <row r="5151" spans="1:14" x14ac:dyDescent="0.3">
      <c r="A5151"/>
      <c r="N5151"/>
    </row>
    <row r="5152" spans="1:14" x14ac:dyDescent="0.3">
      <c r="A5152"/>
      <c r="N5152"/>
    </row>
    <row r="5153" spans="1:14" x14ac:dyDescent="0.3">
      <c r="A5153"/>
      <c r="N5153"/>
    </row>
    <row r="5154" spans="1:14" x14ac:dyDescent="0.3">
      <c r="A5154"/>
      <c r="N5154"/>
    </row>
    <row r="5155" spans="1:14" x14ac:dyDescent="0.3">
      <c r="A5155"/>
      <c r="N5155"/>
    </row>
    <row r="5156" spans="1:14" x14ac:dyDescent="0.3">
      <c r="A5156"/>
      <c r="N5156"/>
    </row>
    <row r="5157" spans="1:14" x14ac:dyDescent="0.3">
      <c r="A5157"/>
      <c r="N5157"/>
    </row>
    <row r="5158" spans="1:14" x14ac:dyDescent="0.3">
      <c r="A5158"/>
      <c r="N5158"/>
    </row>
    <row r="5159" spans="1:14" x14ac:dyDescent="0.3">
      <c r="A5159"/>
      <c r="N5159"/>
    </row>
    <row r="5160" spans="1:14" x14ac:dyDescent="0.3">
      <c r="A5160"/>
      <c r="N5160"/>
    </row>
    <row r="5161" spans="1:14" x14ac:dyDescent="0.3">
      <c r="A5161"/>
      <c r="N5161"/>
    </row>
    <row r="5162" spans="1:14" x14ac:dyDescent="0.3">
      <c r="A5162"/>
      <c r="N5162"/>
    </row>
    <row r="5163" spans="1:14" x14ac:dyDescent="0.3">
      <c r="A5163"/>
      <c r="N5163"/>
    </row>
    <row r="5164" spans="1:14" x14ac:dyDescent="0.3">
      <c r="A5164"/>
      <c r="N5164"/>
    </row>
    <row r="5165" spans="1:14" x14ac:dyDescent="0.3">
      <c r="A5165"/>
      <c r="N5165"/>
    </row>
    <row r="5166" spans="1:14" x14ac:dyDescent="0.3">
      <c r="A5166"/>
      <c r="N5166"/>
    </row>
    <row r="5167" spans="1:14" x14ac:dyDescent="0.3">
      <c r="A5167"/>
      <c r="N5167"/>
    </row>
    <row r="5168" spans="1:14" x14ac:dyDescent="0.3">
      <c r="A5168"/>
      <c r="N5168"/>
    </row>
    <row r="5169" spans="1:14" x14ac:dyDescent="0.3">
      <c r="A5169"/>
      <c r="N5169"/>
    </row>
    <row r="5170" spans="1:14" x14ac:dyDescent="0.3">
      <c r="A5170"/>
      <c r="N5170"/>
    </row>
    <row r="5171" spans="1:14" x14ac:dyDescent="0.3">
      <c r="A5171"/>
      <c r="N5171"/>
    </row>
    <row r="5172" spans="1:14" x14ac:dyDescent="0.3">
      <c r="A5172"/>
      <c r="N5172"/>
    </row>
    <row r="5173" spans="1:14" x14ac:dyDescent="0.3">
      <c r="A5173"/>
      <c r="N5173"/>
    </row>
    <row r="5174" spans="1:14" x14ac:dyDescent="0.3">
      <c r="A5174"/>
      <c r="N5174"/>
    </row>
    <row r="5175" spans="1:14" x14ac:dyDescent="0.3">
      <c r="A5175"/>
      <c r="N5175"/>
    </row>
    <row r="5176" spans="1:14" x14ac:dyDescent="0.3">
      <c r="A5176"/>
      <c r="N5176"/>
    </row>
    <row r="5177" spans="1:14" x14ac:dyDescent="0.3">
      <c r="A5177"/>
      <c r="N5177"/>
    </row>
    <row r="5178" spans="1:14" x14ac:dyDescent="0.3">
      <c r="A5178"/>
      <c r="N5178"/>
    </row>
    <row r="5179" spans="1:14" x14ac:dyDescent="0.3">
      <c r="A5179"/>
      <c r="N5179"/>
    </row>
    <row r="5180" spans="1:14" x14ac:dyDescent="0.3">
      <c r="A5180"/>
      <c r="N5180"/>
    </row>
    <row r="5181" spans="1:14" x14ac:dyDescent="0.3">
      <c r="A5181"/>
      <c r="N5181"/>
    </row>
    <row r="5182" spans="1:14" x14ac:dyDescent="0.3">
      <c r="A5182"/>
      <c r="N5182"/>
    </row>
    <row r="5183" spans="1:14" x14ac:dyDescent="0.3">
      <c r="A5183"/>
      <c r="N5183"/>
    </row>
    <row r="5184" spans="1:14" x14ac:dyDescent="0.3">
      <c r="A5184"/>
      <c r="N5184"/>
    </row>
    <row r="5185" spans="1:14" x14ac:dyDescent="0.3">
      <c r="A5185"/>
      <c r="N5185"/>
    </row>
    <row r="5186" spans="1:14" x14ac:dyDescent="0.3">
      <c r="A5186"/>
      <c r="N5186"/>
    </row>
    <row r="5187" spans="1:14" x14ac:dyDescent="0.3">
      <c r="A5187"/>
      <c r="N5187"/>
    </row>
    <row r="5188" spans="1:14" x14ac:dyDescent="0.3">
      <c r="A5188"/>
      <c r="N5188"/>
    </row>
    <row r="5189" spans="1:14" x14ac:dyDescent="0.3">
      <c r="A5189"/>
      <c r="N5189"/>
    </row>
    <row r="5190" spans="1:14" x14ac:dyDescent="0.3">
      <c r="A5190"/>
      <c r="N5190"/>
    </row>
    <row r="5191" spans="1:14" x14ac:dyDescent="0.3">
      <c r="A5191"/>
      <c r="N5191"/>
    </row>
    <row r="5192" spans="1:14" x14ac:dyDescent="0.3">
      <c r="A5192"/>
      <c r="N5192"/>
    </row>
    <row r="5193" spans="1:14" x14ac:dyDescent="0.3">
      <c r="A5193"/>
      <c r="N5193"/>
    </row>
    <row r="5194" spans="1:14" x14ac:dyDescent="0.3">
      <c r="A5194"/>
      <c r="N5194"/>
    </row>
    <row r="5195" spans="1:14" x14ac:dyDescent="0.3">
      <c r="A5195"/>
      <c r="N5195"/>
    </row>
    <row r="5196" spans="1:14" x14ac:dyDescent="0.3">
      <c r="A5196"/>
      <c r="N5196"/>
    </row>
    <row r="5197" spans="1:14" x14ac:dyDescent="0.3">
      <c r="A5197"/>
      <c r="N5197"/>
    </row>
    <row r="5198" spans="1:14" x14ac:dyDescent="0.3">
      <c r="A5198"/>
      <c r="N5198"/>
    </row>
    <row r="5199" spans="1:14" x14ac:dyDescent="0.3">
      <c r="A5199"/>
      <c r="N5199"/>
    </row>
    <row r="5200" spans="1:14" x14ac:dyDescent="0.3">
      <c r="A5200"/>
      <c r="N5200"/>
    </row>
    <row r="5201" spans="1:14" x14ac:dyDescent="0.3">
      <c r="A5201"/>
      <c r="N5201"/>
    </row>
    <row r="5202" spans="1:14" x14ac:dyDescent="0.3">
      <c r="A5202"/>
      <c r="N5202"/>
    </row>
    <row r="5203" spans="1:14" x14ac:dyDescent="0.3">
      <c r="A5203"/>
      <c r="N5203"/>
    </row>
    <row r="5204" spans="1:14" x14ac:dyDescent="0.3">
      <c r="A5204"/>
      <c r="N5204"/>
    </row>
    <row r="5205" spans="1:14" x14ac:dyDescent="0.3">
      <c r="A5205"/>
      <c r="N5205"/>
    </row>
    <row r="5206" spans="1:14" x14ac:dyDescent="0.3">
      <c r="A5206"/>
      <c r="N5206"/>
    </row>
    <row r="5207" spans="1:14" x14ac:dyDescent="0.3">
      <c r="A5207"/>
      <c r="N5207"/>
    </row>
    <row r="5208" spans="1:14" x14ac:dyDescent="0.3">
      <c r="A5208"/>
      <c r="N5208"/>
    </row>
    <row r="5209" spans="1:14" x14ac:dyDescent="0.3">
      <c r="A5209"/>
      <c r="N5209"/>
    </row>
    <row r="5210" spans="1:14" x14ac:dyDescent="0.3">
      <c r="A5210"/>
      <c r="N5210"/>
    </row>
    <row r="5211" spans="1:14" x14ac:dyDescent="0.3">
      <c r="A5211"/>
      <c r="N5211"/>
    </row>
    <row r="5212" spans="1:14" x14ac:dyDescent="0.3">
      <c r="A5212"/>
      <c r="N5212"/>
    </row>
    <row r="5213" spans="1:14" x14ac:dyDescent="0.3">
      <c r="A5213"/>
      <c r="N5213"/>
    </row>
    <row r="5214" spans="1:14" x14ac:dyDescent="0.3">
      <c r="A5214"/>
      <c r="N5214"/>
    </row>
    <row r="5215" spans="1:14" x14ac:dyDescent="0.3">
      <c r="A5215"/>
      <c r="N5215"/>
    </row>
    <row r="5216" spans="1:14" x14ac:dyDescent="0.3">
      <c r="A5216"/>
      <c r="N5216"/>
    </row>
    <row r="5217" spans="1:14" x14ac:dyDescent="0.3">
      <c r="A5217"/>
      <c r="N5217"/>
    </row>
    <row r="5218" spans="1:14" x14ac:dyDescent="0.3">
      <c r="A5218"/>
      <c r="N5218"/>
    </row>
    <row r="5219" spans="1:14" x14ac:dyDescent="0.3">
      <c r="A5219"/>
      <c r="N5219"/>
    </row>
    <row r="5220" spans="1:14" x14ac:dyDescent="0.3">
      <c r="A5220"/>
      <c r="N5220"/>
    </row>
    <row r="5221" spans="1:14" x14ac:dyDescent="0.3">
      <c r="A5221"/>
      <c r="N5221"/>
    </row>
    <row r="5222" spans="1:14" x14ac:dyDescent="0.3">
      <c r="A5222"/>
      <c r="N5222"/>
    </row>
    <row r="5223" spans="1:14" x14ac:dyDescent="0.3">
      <c r="A5223"/>
      <c r="N5223"/>
    </row>
    <row r="5224" spans="1:14" x14ac:dyDescent="0.3">
      <c r="A5224"/>
      <c r="N5224"/>
    </row>
    <row r="5225" spans="1:14" x14ac:dyDescent="0.3">
      <c r="A5225"/>
      <c r="N5225"/>
    </row>
    <row r="5226" spans="1:14" x14ac:dyDescent="0.3">
      <c r="A5226"/>
      <c r="N5226"/>
    </row>
    <row r="5227" spans="1:14" x14ac:dyDescent="0.3">
      <c r="A5227"/>
      <c r="N5227"/>
    </row>
    <row r="5228" spans="1:14" x14ac:dyDescent="0.3">
      <c r="A5228"/>
      <c r="N5228"/>
    </row>
    <row r="5229" spans="1:14" x14ac:dyDescent="0.3">
      <c r="A5229"/>
      <c r="N5229"/>
    </row>
    <row r="5230" spans="1:14" x14ac:dyDescent="0.3">
      <c r="A5230"/>
      <c r="N5230"/>
    </row>
    <row r="5231" spans="1:14" x14ac:dyDescent="0.3">
      <c r="A5231"/>
      <c r="N5231"/>
    </row>
    <row r="5232" spans="1:14" x14ac:dyDescent="0.3">
      <c r="A5232"/>
      <c r="N5232"/>
    </row>
    <row r="5233" spans="1:14" x14ac:dyDescent="0.3">
      <c r="A5233"/>
      <c r="N5233"/>
    </row>
    <row r="5234" spans="1:14" x14ac:dyDescent="0.3">
      <c r="A5234"/>
      <c r="N5234"/>
    </row>
    <row r="5235" spans="1:14" x14ac:dyDescent="0.3">
      <c r="A5235"/>
      <c r="N5235"/>
    </row>
    <row r="5236" spans="1:14" x14ac:dyDescent="0.3">
      <c r="A5236"/>
      <c r="N5236"/>
    </row>
    <row r="5237" spans="1:14" x14ac:dyDescent="0.3">
      <c r="A5237"/>
      <c r="N5237"/>
    </row>
    <row r="5238" spans="1:14" x14ac:dyDescent="0.3">
      <c r="A5238"/>
      <c r="N5238"/>
    </row>
    <row r="5239" spans="1:14" x14ac:dyDescent="0.3">
      <c r="A5239"/>
      <c r="N5239"/>
    </row>
    <row r="5240" spans="1:14" x14ac:dyDescent="0.3">
      <c r="A5240"/>
      <c r="N5240"/>
    </row>
    <row r="5241" spans="1:14" x14ac:dyDescent="0.3">
      <c r="A5241"/>
      <c r="N5241"/>
    </row>
    <row r="5242" spans="1:14" x14ac:dyDescent="0.3">
      <c r="A5242"/>
      <c r="N5242"/>
    </row>
    <row r="5243" spans="1:14" x14ac:dyDescent="0.3">
      <c r="A5243"/>
      <c r="N5243"/>
    </row>
    <row r="5244" spans="1:14" x14ac:dyDescent="0.3">
      <c r="A5244"/>
      <c r="N5244"/>
    </row>
    <row r="5245" spans="1:14" x14ac:dyDescent="0.3">
      <c r="A5245"/>
      <c r="N5245"/>
    </row>
    <row r="5246" spans="1:14" x14ac:dyDescent="0.3">
      <c r="A5246"/>
      <c r="N5246"/>
    </row>
    <row r="5247" spans="1:14" x14ac:dyDescent="0.3">
      <c r="A5247"/>
      <c r="N5247"/>
    </row>
    <row r="5248" spans="1:14" x14ac:dyDescent="0.3">
      <c r="A5248"/>
      <c r="N5248"/>
    </row>
    <row r="5249" spans="1:14" x14ac:dyDescent="0.3">
      <c r="A5249"/>
      <c r="N5249"/>
    </row>
    <row r="5250" spans="1:14" x14ac:dyDescent="0.3">
      <c r="A5250"/>
      <c r="N5250"/>
    </row>
    <row r="5251" spans="1:14" x14ac:dyDescent="0.3">
      <c r="A5251"/>
      <c r="N5251"/>
    </row>
    <row r="5252" spans="1:14" x14ac:dyDescent="0.3">
      <c r="A5252"/>
      <c r="N5252"/>
    </row>
    <row r="5253" spans="1:14" x14ac:dyDescent="0.3">
      <c r="A5253"/>
      <c r="N5253"/>
    </row>
    <row r="5254" spans="1:14" x14ac:dyDescent="0.3">
      <c r="A5254"/>
      <c r="N5254"/>
    </row>
    <row r="5255" spans="1:14" x14ac:dyDescent="0.3">
      <c r="A5255"/>
      <c r="N5255"/>
    </row>
    <row r="5256" spans="1:14" x14ac:dyDescent="0.3">
      <c r="A5256"/>
      <c r="N5256"/>
    </row>
    <row r="5257" spans="1:14" x14ac:dyDescent="0.3">
      <c r="A5257"/>
      <c r="N5257"/>
    </row>
    <row r="5258" spans="1:14" x14ac:dyDescent="0.3">
      <c r="A5258"/>
      <c r="N5258"/>
    </row>
    <row r="5259" spans="1:14" x14ac:dyDescent="0.3">
      <c r="A5259"/>
      <c r="N5259"/>
    </row>
    <row r="5260" spans="1:14" x14ac:dyDescent="0.3">
      <c r="A5260"/>
      <c r="N5260"/>
    </row>
    <row r="5261" spans="1:14" x14ac:dyDescent="0.3">
      <c r="A5261"/>
      <c r="N5261"/>
    </row>
    <row r="5262" spans="1:14" x14ac:dyDescent="0.3">
      <c r="A5262"/>
      <c r="N5262"/>
    </row>
    <row r="5263" spans="1:14" x14ac:dyDescent="0.3">
      <c r="A5263"/>
      <c r="N5263"/>
    </row>
    <row r="5264" spans="1:14" x14ac:dyDescent="0.3">
      <c r="A5264"/>
      <c r="N5264"/>
    </row>
    <row r="5265" spans="1:14" x14ac:dyDescent="0.3">
      <c r="A5265"/>
      <c r="N5265"/>
    </row>
    <row r="5266" spans="1:14" x14ac:dyDescent="0.3">
      <c r="A5266"/>
      <c r="N5266"/>
    </row>
    <row r="5267" spans="1:14" x14ac:dyDescent="0.3">
      <c r="A5267"/>
      <c r="N5267"/>
    </row>
    <row r="5268" spans="1:14" x14ac:dyDescent="0.3">
      <c r="A5268"/>
      <c r="N5268"/>
    </row>
    <row r="5269" spans="1:14" x14ac:dyDescent="0.3">
      <c r="A5269"/>
      <c r="N5269"/>
    </row>
    <row r="5270" spans="1:14" x14ac:dyDescent="0.3">
      <c r="A5270"/>
      <c r="N5270"/>
    </row>
    <row r="5271" spans="1:14" x14ac:dyDescent="0.3">
      <c r="A5271"/>
      <c r="N5271"/>
    </row>
    <row r="5272" spans="1:14" x14ac:dyDescent="0.3">
      <c r="A5272"/>
      <c r="N5272"/>
    </row>
    <row r="5273" spans="1:14" x14ac:dyDescent="0.3">
      <c r="A5273"/>
      <c r="N5273"/>
    </row>
    <row r="5274" spans="1:14" x14ac:dyDescent="0.3">
      <c r="A5274"/>
      <c r="N5274"/>
    </row>
    <row r="5275" spans="1:14" x14ac:dyDescent="0.3">
      <c r="A5275"/>
      <c r="N5275"/>
    </row>
    <row r="5276" spans="1:14" x14ac:dyDescent="0.3">
      <c r="A5276"/>
      <c r="N5276"/>
    </row>
    <row r="5277" spans="1:14" x14ac:dyDescent="0.3">
      <c r="A5277"/>
      <c r="N5277"/>
    </row>
    <row r="5278" spans="1:14" x14ac:dyDescent="0.3">
      <c r="A5278"/>
      <c r="N5278"/>
    </row>
    <row r="5279" spans="1:14" x14ac:dyDescent="0.3">
      <c r="A5279"/>
      <c r="N5279"/>
    </row>
    <row r="5280" spans="1:14" x14ac:dyDescent="0.3">
      <c r="A5280"/>
      <c r="N5280"/>
    </row>
    <row r="5281" spans="1:14" x14ac:dyDescent="0.3">
      <c r="A5281"/>
      <c r="N5281"/>
    </row>
    <row r="5282" spans="1:14" x14ac:dyDescent="0.3">
      <c r="A5282"/>
      <c r="N5282"/>
    </row>
    <row r="5283" spans="1:14" x14ac:dyDescent="0.3">
      <c r="A5283"/>
      <c r="N5283"/>
    </row>
    <row r="5284" spans="1:14" x14ac:dyDescent="0.3">
      <c r="A5284"/>
      <c r="N5284"/>
    </row>
    <row r="5285" spans="1:14" x14ac:dyDescent="0.3">
      <c r="A5285"/>
      <c r="N5285"/>
    </row>
    <row r="5286" spans="1:14" x14ac:dyDescent="0.3">
      <c r="A5286"/>
      <c r="N5286"/>
    </row>
    <row r="5287" spans="1:14" x14ac:dyDescent="0.3">
      <c r="A5287"/>
      <c r="N5287"/>
    </row>
    <row r="5288" spans="1:14" x14ac:dyDescent="0.3">
      <c r="A5288"/>
      <c r="N5288"/>
    </row>
    <row r="5289" spans="1:14" x14ac:dyDescent="0.3">
      <c r="A5289"/>
      <c r="N5289"/>
    </row>
    <row r="5290" spans="1:14" x14ac:dyDescent="0.3">
      <c r="A5290"/>
      <c r="N5290"/>
    </row>
    <row r="5291" spans="1:14" x14ac:dyDescent="0.3">
      <c r="A5291"/>
      <c r="N5291"/>
    </row>
    <row r="5292" spans="1:14" x14ac:dyDescent="0.3">
      <c r="A5292"/>
      <c r="N5292"/>
    </row>
    <row r="5293" spans="1:14" x14ac:dyDescent="0.3">
      <c r="A5293"/>
      <c r="N5293"/>
    </row>
    <row r="5294" spans="1:14" x14ac:dyDescent="0.3">
      <c r="A5294"/>
      <c r="N5294"/>
    </row>
    <row r="5295" spans="1:14" x14ac:dyDescent="0.3">
      <c r="A5295"/>
      <c r="N5295"/>
    </row>
    <row r="5296" spans="1:14" x14ac:dyDescent="0.3">
      <c r="A5296"/>
      <c r="N5296"/>
    </row>
    <row r="5297" spans="1:14" x14ac:dyDescent="0.3">
      <c r="A5297"/>
      <c r="N5297"/>
    </row>
    <row r="5298" spans="1:14" x14ac:dyDescent="0.3">
      <c r="A5298"/>
      <c r="N5298"/>
    </row>
    <row r="5299" spans="1:14" x14ac:dyDescent="0.3">
      <c r="A5299"/>
      <c r="N5299"/>
    </row>
    <row r="5300" spans="1:14" x14ac:dyDescent="0.3">
      <c r="A5300"/>
      <c r="N5300"/>
    </row>
    <row r="5301" spans="1:14" x14ac:dyDescent="0.3">
      <c r="A5301"/>
      <c r="N5301"/>
    </row>
    <row r="5302" spans="1:14" x14ac:dyDescent="0.3">
      <c r="A5302"/>
      <c r="N5302"/>
    </row>
    <row r="5303" spans="1:14" x14ac:dyDescent="0.3">
      <c r="A5303"/>
      <c r="N5303"/>
    </row>
    <row r="5304" spans="1:14" x14ac:dyDescent="0.3">
      <c r="A5304"/>
      <c r="N5304"/>
    </row>
    <row r="5305" spans="1:14" x14ac:dyDescent="0.3">
      <c r="A5305"/>
      <c r="N5305"/>
    </row>
    <row r="5306" spans="1:14" x14ac:dyDescent="0.3">
      <c r="A5306"/>
      <c r="N5306"/>
    </row>
    <row r="5307" spans="1:14" x14ac:dyDescent="0.3">
      <c r="A5307"/>
      <c r="N5307"/>
    </row>
    <row r="5308" spans="1:14" x14ac:dyDescent="0.3">
      <c r="A5308"/>
      <c r="N5308"/>
    </row>
    <row r="5309" spans="1:14" x14ac:dyDescent="0.3">
      <c r="A5309"/>
      <c r="N5309"/>
    </row>
    <row r="5310" spans="1:14" x14ac:dyDescent="0.3">
      <c r="A5310"/>
      <c r="N5310"/>
    </row>
    <row r="5311" spans="1:14" x14ac:dyDescent="0.3">
      <c r="A5311"/>
      <c r="N5311"/>
    </row>
    <row r="5312" spans="1:14" x14ac:dyDescent="0.3">
      <c r="A5312"/>
      <c r="N5312"/>
    </row>
    <row r="5313" spans="1:14" x14ac:dyDescent="0.3">
      <c r="A5313"/>
      <c r="N5313"/>
    </row>
    <row r="5314" spans="1:14" x14ac:dyDescent="0.3">
      <c r="A5314"/>
      <c r="N5314"/>
    </row>
    <row r="5315" spans="1:14" x14ac:dyDescent="0.3">
      <c r="A5315"/>
      <c r="N5315"/>
    </row>
    <row r="5316" spans="1:14" x14ac:dyDescent="0.3">
      <c r="A5316"/>
      <c r="N5316"/>
    </row>
    <row r="5317" spans="1:14" x14ac:dyDescent="0.3">
      <c r="A5317"/>
      <c r="N5317"/>
    </row>
    <row r="5318" spans="1:14" x14ac:dyDescent="0.3">
      <c r="A5318"/>
      <c r="N5318"/>
    </row>
    <row r="5319" spans="1:14" x14ac:dyDescent="0.3">
      <c r="A5319"/>
      <c r="N5319"/>
    </row>
    <row r="5320" spans="1:14" x14ac:dyDescent="0.3">
      <c r="A5320"/>
      <c r="N5320"/>
    </row>
    <row r="5321" spans="1:14" x14ac:dyDescent="0.3">
      <c r="A5321"/>
      <c r="N5321"/>
    </row>
    <row r="5322" spans="1:14" x14ac:dyDescent="0.3">
      <c r="A5322"/>
      <c r="N5322"/>
    </row>
    <row r="5323" spans="1:14" x14ac:dyDescent="0.3">
      <c r="A5323"/>
      <c r="N5323"/>
    </row>
    <row r="5324" spans="1:14" x14ac:dyDescent="0.3">
      <c r="A5324"/>
      <c r="N5324"/>
    </row>
    <row r="5325" spans="1:14" x14ac:dyDescent="0.3">
      <c r="A5325"/>
      <c r="N5325"/>
    </row>
    <row r="5326" spans="1:14" x14ac:dyDescent="0.3">
      <c r="A5326"/>
      <c r="N5326"/>
    </row>
    <row r="5327" spans="1:14" x14ac:dyDescent="0.3">
      <c r="A5327"/>
      <c r="N5327"/>
    </row>
    <row r="5328" spans="1:14" x14ac:dyDescent="0.3">
      <c r="A5328"/>
      <c r="N5328"/>
    </row>
    <row r="5329" spans="1:14" x14ac:dyDescent="0.3">
      <c r="A5329"/>
      <c r="N5329"/>
    </row>
    <row r="5330" spans="1:14" x14ac:dyDescent="0.3">
      <c r="A5330"/>
      <c r="N5330"/>
    </row>
    <row r="5331" spans="1:14" x14ac:dyDescent="0.3">
      <c r="A5331"/>
      <c r="N5331"/>
    </row>
    <row r="5332" spans="1:14" x14ac:dyDescent="0.3">
      <c r="A5332"/>
      <c r="N5332"/>
    </row>
    <row r="5333" spans="1:14" x14ac:dyDescent="0.3">
      <c r="A5333"/>
      <c r="N5333"/>
    </row>
    <row r="5334" spans="1:14" x14ac:dyDescent="0.3">
      <c r="A5334"/>
      <c r="N5334"/>
    </row>
    <row r="5335" spans="1:14" x14ac:dyDescent="0.3">
      <c r="A5335"/>
      <c r="N5335"/>
    </row>
    <row r="5336" spans="1:14" x14ac:dyDescent="0.3">
      <c r="A5336"/>
      <c r="N5336"/>
    </row>
    <row r="5337" spans="1:14" x14ac:dyDescent="0.3">
      <c r="A5337"/>
      <c r="N5337"/>
    </row>
    <row r="5338" spans="1:14" x14ac:dyDescent="0.3">
      <c r="A5338"/>
      <c r="N5338"/>
    </row>
    <row r="5339" spans="1:14" x14ac:dyDescent="0.3">
      <c r="A5339"/>
      <c r="N5339"/>
    </row>
    <row r="5340" spans="1:14" x14ac:dyDescent="0.3">
      <c r="A5340"/>
      <c r="N5340"/>
    </row>
    <row r="5341" spans="1:14" x14ac:dyDescent="0.3">
      <c r="A5341"/>
      <c r="N5341"/>
    </row>
    <row r="5342" spans="1:14" x14ac:dyDescent="0.3">
      <c r="A5342"/>
      <c r="N5342"/>
    </row>
    <row r="5343" spans="1:14" x14ac:dyDescent="0.3">
      <c r="A5343"/>
      <c r="N5343"/>
    </row>
    <row r="5344" spans="1:14" x14ac:dyDescent="0.3">
      <c r="A5344"/>
      <c r="N5344"/>
    </row>
    <row r="5345" spans="1:14" x14ac:dyDescent="0.3">
      <c r="A5345"/>
      <c r="N5345"/>
    </row>
    <row r="5346" spans="1:14" x14ac:dyDescent="0.3">
      <c r="A5346"/>
      <c r="N5346"/>
    </row>
    <row r="5347" spans="1:14" x14ac:dyDescent="0.3">
      <c r="A5347"/>
      <c r="N5347"/>
    </row>
    <row r="5348" spans="1:14" x14ac:dyDescent="0.3">
      <c r="A5348"/>
      <c r="N5348"/>
    </row>
    <row r="5349" spans="1:14" x14ac:dyDescent="0.3">
      <c r="A5349"/>
      <c r="N5349"/>
    </row>
    <row r="5350" spans="1:14" x14ac:dyDescent="0.3">
      <c r="A5350"/>
      <c r="N5350"/>
    </row>
    <row r="5351" spans="1:14" x14ac:dyDescent="0.3">
      <c r="A5351"/>
      <c r="N5351"/>
    </row>
    <row r="5352" spans="1:14" x14ac:dyDescent="0.3">
      <c r="A5352"/>
      <c r="N5352"/>
    </row>
    <row r="5353" spans="1:14" x14ac:dyDescent="0.3">
      <c r="A5353"/>
      <c r="N5353"/>
    </row>
    <row r="5354" spans="1:14" x14ac:dyDescent="0.3">
      <c r="A5354"/>
      <c r="N5354"/>
    </row>
    <row r="5355" spans="1:14" x14ac:dyDescent="0.3">
      <c r="A5355"/>
      <c r="N5355"/>
    </row>
    <row r="5356" spans="1:14" x14ac:dyDescent="0.3">
      <c r="A5356"/>
      <c r="N5356"/>
    </row>
    <row r="5357" spans="1:14" x14ac:dyDescent="0.3">
      <c r="A5357"/>
      <c r="N5357"/>
    </row>
    <row r="5358" spans="1:14" x14ac:dyDescent="0.3">
      <c r="A5358"/>
      <c r="N5358"/>
    </row>
    <row r="5359" spans="1:14" x14ac:dyDescent="0.3">
      <c r="A5359"/>
      <c r="N5359"/>
    </row>
    <row r="5360" spans="1:14" x14ac:dyDescent="0.3">
      <c r="A5360"/>
      <c r="N5360"/>
    </row>
    <row r="5361" spans="1:14" x14ac:dyDescent="0.3">
      <c r="A5361"/>
      <c r="N5361"/>
    </row>
    <row r="5362" spans="1:14" x14ac:dyDescent="0.3">
      <c r="A5362"/>
      <c r="N5362"/>
    </row>
    <row r="5363" spans="1:14" x14ac:dyDescent="0.3">
      <c r="A5363"/>
      <c r="N5363"/>
    </row>
    <row r="5364" spans="1:14" x14ac:dyDescent="0.3">
      <c r="A5364"/>
      <c r="N5364"/>
    </row>
    <row r="5365" spans="1:14" x14ac:dyDescent="0.3">
      <c r="A5365"/>
      <c r="N5365"/>
    </row>
    <row r="5366" spans="1:14" x14ac:dyDescent="0.3">
      <c r="A5366"/>
      <c r="N5366"/>
    </row>
    <row r="5367" spans="1:14" x14ac:dyDescent="0.3">
      <c r="A5367"/>
      <c r="N5367"/>
    </row>
    <row r="5368" spans="1:14" x14ac:dyDescent="0.3">
      <c r="A5368"/>
      <c r="N5368"/>
    </row>
    <row r="5369" spans="1:14" x14ac:dyDescent="0.3">
      <c r="A5369"/>
      <c r="N5369"/>
    </row>
    <row r="5370" spans="1:14" x14ac:dyDescent="0.3">
      <c r="A5370"/>
      <c r="N5370"/>
    </row>
    <row r="5371" spans="1:14" x14ac:dyDescent="0.3">
      <c r="A5371"/>
      <c r="N5371"/>
    </row>
    <row r="5372" spans="1:14" x14ac:dyDescent="0.3">
      <c r="A5372"/>
      <c r="N5372"/>
    </row>
    <row r="5373" spans="1:14" x14ac:dyDescent="0.3">
      <c r="A5373"/>
      <c r="N5373"/>
    </row>
    <row r="5374" spans="1:14" x14ac:dyDescent="0.3">
      <c r="A5374"/>
      <c r="N5374"/>
    </row>
    <row r="5375" spans="1:14" x14ac:dyDescent="0.3">
      <c r="A5375"/>
      <c r="N5375"/>
    </row>
    <row r="5376" spans="1:14" x14ac:dyDescent="0.3">
      <c r="A5376"/>
      <c r="N5376"/>
    </row>
    <row r="5377" spans="1:14" x14ac:dyDescent="0.3">
      <c r="A5377"/>
      <c r="N5377"/>
    </row>
    <row r="5378" spans="1:14" x14ac:dyDescent="0.3">
      <c r="A5378"/>
      <c r="N5378"/>
    </row>
    <row r="5379" spans="1:14" x14ac:dyDescent="0.3">
      <c r="A5379"/>
      <c r="N5379"/>
    </row>
    <row r="5380" spans="1:14" x14ac:dyDescent="0.3">
      <c r="A5380"/>
      <c r="N5380"/>
    </row>
    <row r="5381" spans="1:14" x14ac:dyDescent="0.3">
      <c r="A5381"/>
      <c r="N5381"/>
    </row>
    <row r="5382" spans="1:14" x14ac:dyDescent="0.3">
      <c r="A5382"/>
      <c r="N5382"/>
    </row>
    <row r="5383" spans="1:14" x14ac:dyDescent="0.3">
      <c r="A5383"/>
      <c r="N5383"/>
    </row>
    <row r="5384" spans="1:14" x14ac:dyDescent="0.3">
      <c r="A5384"/>
      <c r="N5384"/>
    </row>
    <row r="5385" spans="1:14" x14ac:dyDescent="0.3">
      <c r="A5385"/>
      <c r="N5385"/>
    </row>
    <row r="5386" spans="1:14" x14ac:dyDescent="0.3">
      <c r="A5386"/>
      <c r="N5386"/>
    </row>
    <row r="5387" spans="1:14" x14ac:dyDescent="0.3">
      <c r="A5387"/>
      <c r="N5387"/>
    </row>
    <row r="5388" spans="1:14" x14ac:dyDescent="0.3">
      <c r="A5388"/>
      <c r="N5388"/>
    </row>
    <row r="5389" spans="1:14" x14ac:dyDescent="0.3">
      <c r="A5389"/>
      <c r="N5389"/>
    </row>
    <row r="5390" spans="1:14" x14ac:dyDescent="0.3">
      <c r="A5390"/>
      <c r="N5390"/>
    </row>
    <row r="5391" spans="1:14" x14ac:dyDescent="0.3">
      <c r="A5391"/>
      <c r="N5391"/>
    </row>
    <row r="5392" spans="1:14" x14ac:dyDescent="0.3">
      <c r="A5392"/>
      <c r="N5392"/>
    </row>
    <row r="5393" spans="1:14" x14ac:dyDescent="0.3">
      <c r="A5393"/>
      <c r="N5393"/>
    </row>
    <row r="5394" spans="1:14" x14ac:dyDescent="0.3">
      <c r="A5394"/>
      <c r="N5394"/>
    </row>
    <row r="5395" spans="1:14" x14ac:dyDescent="0.3">
      <c r="A5395"/>
      <c r="N5395"/>
    </row>
    <row r="5396" spans="1:14" x14ac:dyDescent="0.3">
      <c r="A5396"/>
      <c r="N5396"/>
    </row>
    <row r="5397" spans="1:14" x14ac:dyDescent="0.3">
      <c r="A5397"/>
      <c r="N5397"/>
    </row>
    <row r="5398" spans="1:14" x14ac:dyDescent="0.3">
      <c r="A5398"/>
      <c r="N5398"/>
    </row>
    <row r="5399" spans="1:14" x14ac:dyDescent="0.3">
      <c r="A5399"/>
      <c r="N5399"/>
    </row>
    <row r="5400" spans="1:14" x14ac:dyDescent="0.3">
      <c r="A5400"/>
      <c r="N5400"/>
    </row>
    <row r="5401" spans="1:14" x14ac:dyDescent="0.3">
      <c r="A5401"/>
      <c r="N5401"/>
    </row>
    <row r="5402" spans="1:14" x14ac:dyDescent="0.3">
      <c r="A5402"/>
      <c r="N5402"/>
    </row>
    <row r="5403" spans="1:14" x14ac:dyDescent="0.3">
      <c r="A5403"/>
      <c r="N5403"/>
    </row>
    <row r="5404" spans="1:14" x14ac:dyDescent="0.3">
      <c r="A5404"/>
      <c r="N5404"/>
    </row>
    <row r="5405" spans="1:14" x14ac:dyDescent="0.3">
      <c r="A5405"/>
      <c r="N5405"/>
    </row>
    <row r="5406" spans="1:14" x14ac:dyDescent="0.3">
      <c r="A5406"/>
      <c r="N5406"/>
    </row>
    <row r="5407" spans="1:14" x14ac:dyDescent="0.3">
      <c r="A5407"/>
      <c r="N5407"/>
    </row>
    <row r="5408" spans="1:14" x14ac:dyDescent="0.3">
      <c r="A5408"/>
      <c r="N5408"/>
    </row>
    <row r="5409" spans="1:14" x14ac:dyDescent="0.3">
      <c r="A5409"/>
      <c r="N5409"/>
    </row>
    <row r="5410" spans="1:14" x14ac:dyDescent="0.3">
      <c r="A5410"/>
      <c r="N5410"/>
    </row>
    <row r="5411" spans="1:14" x14ac:dyDescent="0.3">
      <c r="A5411"/>
      <c r="N5411"/>
    </row>
    <row r="5412" spans="1:14" x14ac:dyDescent="0.3">
      <c r="A5412"/>
      <c r="N5412"/>
    </row>
    <row r="5413" spans="1:14" x14ac:dyDescent="0.3">
      <c r="A5413"/>
      <c r="N5413"/>
    </row>
    <row r="5414" spans="1:14" x14ac:dyDescent="0.3">
      <c r="A5414"/>
      <c r="N5414"/>
    </row>
    <row r="5415" spans="1:14" x14ac:dyDescent="0.3">
      <c r="A5415"/>
      <c r="N5415"/>
    </row>
    <row r="5416" spans="1:14" x14ac:dyDescent="0.3">
      <c r="A5416"/>
      <c r="N5416"/>
    </row>
    <row r="5417" spans="1:14" x14ac:dyDescent="0.3">
      <c r="A5417"/>
      <c r="N5417"/>
    </row>
    <row r="5418" spans="1:14" x14ac:dyDescent="0.3">
      <c r="A5418"/>
      <c r="N5418"/>
    </row>
    <row r="5419" spans="1:14" x14ac:dyDescent="0.3">
      <c r="A5419"/>
      <c r="N5419"/>
    </row>
    <row r="5420" spans="1:14" x14ac:dyDescent="0.3">
      <c r="A5420"/>
      <c r="N5420"/>
    </row>
    <row r="5421" spans="1:14" x14ac:dyDescent="0.3">
      <c r="A5421"/>
      <c r="N5421"/>
    </row>
    <row r="5422" spans="1:14" x14ac:dyDescent="0.3">
      <c r="A5422"/>
      <c r="N5422"/>
    </row>
    <row r="5423" spans="1:14" x14ac:dyDescent="0.3">
      <c r="A5423"/>
      <c r="N5423"/>
    </row>
    <row r="5424" spans="1:14" x14ac:dyDescent="0.3">
      <c r="A5424"/>
      <c r="N5424"/>
    </row>
    <row r="5425" spans="1:14" x14ac:dyDescent="0.3">
      <c r="A5425"/>
      <c r="N5425"/>
    </row>
    <row r="5426" spans="1:14" x14ac:dyDescent="0.3">
      <c r="A5426"/>
      <c r="N5426"/>
    </row>
    <row r="5427" spans="1:14" x14ac:dyDescent="0.3">
      <c r="A5427"/>
      <c r="N5427"/>
    </row>
    <row r="5428" spans="1:14" x14ac:dyDescent="0.3">
      <c r="A5428"/>
      <c r="N5428"/>
    </row>
    <row r="5429" spans="1:14" x14ac:dyDescent="0.3">
      <c r="A5429"/>
      <c r="N5429"/>
    </row>
    <row r="5430" spans="1:14" x14ac:dyDescent="0.3">
      <c r="A5430"/>
      <c r="N5430"/>
    </row>
    <row r="5431" spans="1:14" x14ac:dyDescent="0.3">
      <c r="A5431"/>
      <c r="N5431"/>
    </row>
    <row r="5432" spans="1:14" x14ac:dyDescent="0.3">
      <c r="A5432"/>
      <c r="N5432"/>
    </row>
    <row r="5433" spans="1:14" x14ac:dyDescent="0.3">
      <c r="A5433"/>
      <c r="N5433"/>
    </row>
    <row r="5434" spans="1:14" x14ac:dyDescent="0.3">
      <c r="A5434"/>
      <c r="N5434"/>
    </row>
    <row r="5435" spans="1:14" x14ac:dyDescent="0.3">
      <c r="A5435"/>
      <c r="N5435"/>
    </row>
    <row r="5436" spans="1:14" x14ac:dyDescent="0.3">
      <c r="A5436"/>
      <c r="N5436"/>
    </row>
    <row r="5437" spans="1:14" x14ac:dyDescent="0.3">
      <c r="A5437"/>
      <c r="N5437"/>
    </row>
    <row r="5438" spans="1:14" x14ac:dyDescent="0.3">
      <c r="A5438"/>
      <c r="N5438"/>
    </row>
    <row r="5439" spans="1:14" x14ac:dyDescent="0.3">
      <c r="A5439"/>
      <c r="N5439"/>
    </row>
    <row r="5440" spans="1:14" x14ac:dyDescent="0.3">
      <c r="A5440"/>
      <c r="N5440"/>
    </row>
    <row r="5441" spans="1:14" x14ac:dyDescent="0.3">
      <c r="A5441"/>
      <c r="N5441"/>
    </row>
    <row r="5442" spans="1:14" x14ac:dyDescent="0.3">
      <c r="A5442"/>
      <c r="N5442"/>
    </row>
    <row r="5443" spans="1:14" x14ac:dyDescent="0.3">
      <c r="A5443"/>
      <c r="N5443"/>
    </row>
    <row r="5444" spans="1:14" x14ac:dyDescent="0.3">
      <c r="A5444"/>
      <c r="N5444"/>
    </row>
    <row r="5445" spans="1:14" x14ac:dyDescent="0.3">
      <c r="A5445"/>
      <c r="N5445"/>
    </row>
    <row r="5446" spans="1:14" x14ac:dyDescent="0.3">
      <c r="A5446"/>
      <c r="N5446"/>
    </row>
    <row r="5447" spans="1:14" x14ac:dyDescent="0.3">
      <c r="A5447"/>
      <c r="N5447"/>
    </row>
    <row r="5448" spans="1:14" x14ac:dyDescent="0.3">
      <c r="A5448"/>
      <c r="N5448"/>
    </row>
    <row r="5449" spans="1:14" x14ac:dyDescent="0.3">
      <c r="A5449"/>
      <c r="N5449"/>
    </row>
    <row r="5450" spans="1:14" x14ac:dyDescent="0.3">
      <c r="A5450"/>
      <c r="N5450"/>
    </row>
    <row r="5451" spans="1:14" x14ac:dyDescent="0.3">
      <c r="A5451"/>
      <c r="N5451"/>
    </row>
    <row r="5452" spans="1:14" x14ac:dyDescent="0.3">
      <c r="A5452"/>
      <c r="N5452"/>
    </row>
    <row r="5453" spans="1:14" x14ac:dyDescent="0.3">
      <c r="A5453"/>
      <c r="N5453"/>
    </row>
    <row r="5454" spans="1:14" x14ac:dyDescent="0.3">
      <c r="A5454"/>
      <c r="N5454"/>
    </row>
    <row r="5455" spans="1:14" x14ac:dyDescent="0.3">
      <c r="A5455"/>
      <c r="N5455"/>
    </row>
    <row r="5456" spans="1:14" x14ac:dyDescent="0.3">
      <c r="A5456"/>
      <c r="N5456"/>
    </row>
    <row r="5457" spans="1:14" x14ac:dyDescent="0.3">
      <c r="A5457"/>
      <c r="N5457"/>
    </row>
    <row r="5458" spans="1:14" x14ac:dyDescent="0.3">
      <c r="A5458"/>
      <c r="N5458"/>
    </row>
    <row r="5459" spans="1:14" x14ac:dyDescent="0.3">
      <c r="A5459"/>
      <c r="N5459"/>
    </row>
    <row r="5460" spans="1:14" x14ac:dyDescent="0.3">
      <c r="A5460"/>
      <c r="N5460"/>
    </row>
    <row r="5461" spans="1:14" x14ac:dyDescent="0.3">
      <c r="A5461"/>
      <c r="N5461"/>
    </row>
    <row r="5462" spans="1:14" x14ac:dyDescent="0.3">
      <c r="A5462"/>
      <c r="N5462"/>
    </row>
    <row r="5463" spans="1:14" x14ac:dyDescent="0.3">
      <c r="A5463"/>
      <c r="N5463"/>
    </row>
    <row r="5464" spans="1:14" x14ac:dyDescent="0.3">
      <c r="A5464"/>
      <c r="N5464"/>
    </row>
    <row r="5465" spans="1:14" x14ac:dyDescent="0.3">
      <c r="A5465"/>
      <c r="N5465"/>
    </row>
    <row r="5466" spans="1:14" x14ac:dyDescent="0.3">
      <c r="A5466"/>
      <c r="N5466"/>
    </row>
    <row r="5467" spans="1:14" x14ac:dyDescent="0.3">
      <c r="A5467"/>
      <c r="N5467"/>
    </row>
    <row r="5468" spans="1:14" x14ac:dyDescent="0.3">
      <c r="A5468"/>
      <c r="N5468"/>
    </row>
    <row r="5469" spans="1:14" x14ac:dyDescent="0.3">
      <c r="A5469"/>
      <c r="N5469"/>
    </row>
    <row r="5470" spans="1:14" x14ac:dyDescent="0.3">
      <c r="A5470"/>
      <c r="N5470"/>
    </row>
    <row r="5471" spans="1:14" x14ac:dyDescent="0.3">
      <c r="A5471"/>
      <c r="N5471"/>
    </row>
    <row r="5472" spans="1:14" x14ac:dyDescent="0.3">
      <c r="A5472"/>
      <c r="N5472"/>
    </row>
    <row r="5473" spans="1:14" x14ac:dyDescent="0.3">
      <c r="A5473"/>
      <c r="N5473"/>
    </row>
    <row r="5474" spans="1:14" x14ac:dyDescent="0.3">
      <c r="A5474"/>
      <c r="N5474"/>
    </row>
    <row r="5475" spans="1:14" x14ac:dyDescent="0.3">
      <c r="A5475"/>
      <c r="N5475"/>
    </row>
    <row r="5476" spans="1:14" x14ac:dyDescent="0.3">
      <c r="A5476"/>
      <c r="N5476"/>
    </row>
    <row r="5477" spans="1:14" x14ac:dyDescent="0.3">
      <c r="A5477"/>
      <c r="N5477"/>
    </row>
    <row r="5478" spans="1:14" x14ac:dyDescent="0.3">
      <c r="A5478"/>
      <c r="N5478"/>
    </row>
    <row r="5479" spans="1:14" x14ac:dyDescent="0.3">
      <c r="A5479"/>
      <c r="N5479"/>
    </row>
    <row r="5480" spans="1:14" x14ac:dyDescent="0.3">
      <c r="A5480"/>
      <c r="N5480"/>
    </row>
    <row r="5481" spans="1:14" x14ac:dyDescent="0.3">
      <c r="A5481"/>
      <c r="N5481"/>
    </row>
    <row r="5482" spans="1:14" x14ac:dyDescent="0.3">
      <c r="A5482"/>
      <c r="N5482"/>
    </row>
    <row r="5483" spans="1:14" x14ac:dyDescent="0.3">
      <c r="A5483"/>
      <c r="N5483"/>
    </row>
    <row r="5484" spans="1:14" x14ac:dyDescent="0.3">
      <c r="A5484"/>
      <c r="N5484"/>
    </row>
    <row r="5485" spans="1:14" x14ac:dyDescent="0.3">
      <c r="A5485"/>
      <c r="N5485"/>
    </row>
    <row r="5486" spans="1:14" x14ac:dyDescent="0.3">
      <c r="A5486"/>
      <c r="N5486"/>
    </row>
    <row r="5487" spans="1:14" x14ac:dyDescent="0.3">
      <c r="A5487"/>
      <c r="N5487"/>
    </row>
    <row r="5488" spans="1:14" x14ac:dyDescent="0.3">
      <c r="A5488"/>
      <c r="N5488"/>
    </row>
    <row r="5489" spans="1:14" x14ac:dyDescent="0.3">
      <c r="A5489"/>
      <c r="N5489"/>
    </row>
    <row r="5490" spans="1:14" x14ac:dyDescent="0.3">
      <c r="A5490"/>
      <c r="N5490"/>
    </row>
    <row r="5491" spans="1:14" x14ac:dyDescent="0.3">
      <c r="A5491"/>
      <c r="N5491"/>
    </row>
    <row r="5492" spans="1:14" x14ac:dyDescent="0.3">
      <c r="A5492"/>
      <c r="N5492"/>
    </row>
    <row r="5493" spans="1:14" x14ac:dyDescent="0.3">
      <c r="A5493"/>
      <c r="N5493"/>
    </row>
    <row r="5494" spans="1:14" x14ac:dyDescent="0.3">
      <c r="A5494"/>
      <c r="N5494"/>
    </row>
    <row r="5495" spans="1:14" x14ac:dyDescent="0.3">
      <c r="A5495"/>
      <c r="N5495"/>
    </row>
    <row r="5496" spans="1:14" x14ac:dyDescent="0.3">
      <c r="A5496"/>
      <c r="N5496"/>
    </row>
    <row r="5497" spans="1:14" x14ac:dyDescent="0.3">
      <c r="A5497"/>
      <c r="N5497"/>
    </row>
    <row r="5498" spans="1:14" x14ac:dyDescent="0.3">
      <c r="A5498"/>
      <c r="N5498"/>
    </row>
    <row r="5499" spans="1:14" x14ac:dyDescent="0.3">
      <c r="A5499"/>
      <c r="N5499"/>
    </row>
    <row r="5500" spans="1:14" x14ac:dyDescent="0.3">
      <c r="A5500"/>
      <c r="N5500"/>
    </row>
    <row r="5501" spans="1:14" x14ac:dyDescent="0.3">
      <c r="A5501"/>
      <c r="N5501"/>
    </row>
    <row r="5502" spans="1:14" x14ac:dyDescent="0.3">
      <c r="A5502"/>
      <c r="N5502"/>
    </row>
    <row r="5503" spans="1:14" x14ac:dyDescent="0.3">
      <c r="A5503"/>
      <c r="N5503"/>
    </row>
    <row r="5504" spans="1:14" x14ac:dyDescent="0.3">
      <c r="A5504"/>
      <c r="N5504"/>
    </row>
    <row r="5505" spans="1:14" x14ac:dyDescent="0.3">
      <c r="A5505"/>
      <c r="N5505"/>
    </row>
    <row r="5506" spans="1:14" x14ac:dyDescent="0.3">
      <c r="A5506"/>
      <c r="N5506"/>
    </row>
    <row r="5507" spans="1:14" x14ac:dyDescent="0.3">
      <c r="A5507"/>
      <c r="N5507"/>
    </row>
    <row r="5508" spans="1:14" x14ac:dyDescent="0.3">
      <c r="A5508"/>
      <c r="N5508"/>
    </row>
    <row r="5509" spans="1:14" x14ac:dyDescent="0.3">
      <c r="A5509"/>
      <c r="N5509"/>
    </row>
    <row r="5510" spans="1:14" x14ac:dyDescent="0.3">
      <c r="A5510"/>
      <c r="N5510"/>
    </row>
    <row r="5511" spans="1:14" x14ac:dyDescent="0.3">
      <c r="A5511"/>
      <c r="N5511"/>
    </row>
    <row r="5512" spans="1:14" x14ac:dyDescent="0.3">
      <c r="A5512"/>
      <c r="N5512"/>
    </row>
    <row r="5513" spans="1:14" x14ac:dyDescent="0.3">
      <c r="A5513"/>
      <c r="N5513"/>
    </row>
    <row r="5514" spans="1:14" x14ac:dyDescent="0.3">
      <c r="A5514"/>
      <c r="N5514"/>
    </row>
    <row r="5515" spans="1:14" x14ac:dyDescent="0.3">
      <c r="A5515"/>
      <c r="N5515"/>
    </row>
    <row r="5516" spans="1:14" x14ac:dyDescent="0.3">
      <c r="A5516"/>
      <c r="N5516"/>
    </row>
    <row r="5517" spans="1:14" x14ac:dyDescent="0.3">
      <c r="A5517"/>
      <c r="N5517"/>
    </row>
    <row r="5518" spans="1:14" x14ac:dyDescent="0.3">
      <c r="A5518"/>
      <c r="N5518"/>
    </row>
    <row r="5519" spans="1:14" x14ac:dyDescent="0.3">
      <c r="A5519"/>
      <c r="N5519"/>
    </row>
    <row r="5520" spans="1:14" x14ac:dyDescent="0.3">
      <c r="A5520"/>
      <c r="N5520"/>
    </row>
    <row r="5521" spans="1:14" x14ac:dyDescent="0.3">
      <c r="A5521"/>
      <c r="N5521"/>
    </row>
    <row r="5522" spans="1:14" x14ac:dyDescent="0.3">
      <c r="A5522"/>
      <c r="N5522"/>
    </row>
    <row r="5523" spans="1:14" x14ac:dyDescent="0.3">
      <c r="A5523"/>
      <c r="N5523"/>
    </row>
    <row r="5524" spans="1:14" x14ac:dyDescent="0.3">
      <c r="A5524"/>
      <c r="N5524"/>
    </row>
    <row r="5525" spans="1:14" x14ac:dyDescent="0.3">
      <c r="A5525"/>
      <c r="N5525"/>
    </row>
    <row r="5526" spans="1:14" x14ac:dyDescent="0.3">
      <c r="A5526"/>
      <c r="N5526"/>
    </row>
    <row r="5527" spans="1:14" x14ac:dyDescent="0.3">
      <c r="A5527"/>
      <c r="N5527"/>
    </row>
    <row r="5528" spans="1:14" x14ac:dyDescent="0.3">
      <c r="A5528"/>
      <c r="N5528"/>
    </row>
    <row r="5529" spans="1:14" x14ac:dyDescent="0.3">
      <c r="A5529"/>
      <c r="N5529"/>
    </row>
    <row r="5530" spans="1:14" x14ac:dyDescent="0.3">
      <c r="A5530"/>
      <c r="N5530"/>
    </row>
    <row r="5531" spans="1:14" x14ac:dyDescent="0.3">
      <c r="A5531"/>
      <c r="N5531"/>
    </row>
    <row r="5532" spans="1:14" x14ac:dyDescent="0.3">
      <c r="A5532"/>
      <c r="N5532"/>
    </row>
    <row r="5533" spans="1:14" x14ac:dyDescent="0.3">
      <c r="A5533"/>
      <c r="N5533"/>
    </row>
    <row r="5534" spans="1:14" x14ac:dyDescent="0.3">
      <c r="A5534"/>
      <c r="N5534"/>
    </row>
    <row r="5535" spans="1:14" x14ac:dyDescent="0.3">
      <c r="A5535"/>
      <c r="N5535"/>
    </row>
    <row r="5536" spans="1:14" x14ac:dyDescent="0.3">
      <c r="A5536"/>
      <c r="N5536"/>
    </row>
    <row r="5537" spans="1:14" x14ac:dyDescent="0.3">
      <c r="A5537"/>
      <c r="N5537"/>
    </row>
    <row r="5538" spans="1:14" x14ac:dyDescent="0.3">
      <c r="A5538"/>
      <c r="N5538"/>
    </row>
    <row r="5539" spans="1:14" x14ac:dyDescent="0.3">
      <c r="A5539"/>
      <c r="N5539"/>
    </row>
    <row r="5540" spans="1:14" x14ac:dyDescent="0.3">
      <c r="A5540"/>
      <c r="N5540"/>
    </row>
    <row r="5541" spans="1:14" x14ac:dyDescent="0.3">
      <c r="A5541"/>
      <c r="N5541"/>
    </row>
    <row r="5542" spans="1:14" x14ac:dyDescent="0.3">
      <c r="A5542"/>
      <c r="N5542"/>
    </row>
    <row r="5543" spans="1:14" x14ac:dyDescent="0.3">
      <c r="A5543"/>
      <c r="N5543"/>
    </row>
    <row r="5544" spans="1:14" x14ac:dyDescent="0.3">
      <c r="A5544"/>
      <c r="N5544"/>
    </row>
    <row r="5545" spans="1:14" x14ac:dyDescent="0.3">
      <c r="A5545"/>
      <c r="N5545"/>
    </row>
    <row r="5546" spans="1:14" x14ac:dyDescent="0.3">
      <c r="A5546"/>
      <c r="N5546"/>
    </row>
    <row r="5547" spans="1:14" x14ac:dyDescent="0.3">
      <c r="A5547"/>
      <c r="N5547"/>
    </row>
    <row r="5548" spans="1:14" x14ac:dyDescent="0.3">
      <c r="A5548"/>
      <c r="N5548"/>
    </row>
    <row r="5549" spans="1:14" x14ac:dyDescent="0.3">
      <c r="A5549"/>
      <c r="N5549"/>
    </row>
    <row r="5550" spans="1:14" x14ac:dyDescent="0.3">
      <c r="A5550"/>
      <c r="N5550"/>
    </row>
    <row r="5551" spans="1:14" x14ac:dyDescent="0.3">
      <c r="A5551"/>
      <c r="N5551"/>
    </row>
    <row r="5552" spans="1:14" x14ac:dyDescent="0.3">
      <c r="A5552"/>
      <c r="N5552"/>
    </row>
    <row r="5553" spans="1:14" x14ac:dyDescent="0.3">
      <c r="A5553"/>
      <c r="N5553"/>
    </row>
    <row r="5554" spans="1:14" x14ac:dyDescent="0.3">
      <c r="A5554"/>
      <c r="N5554"/>
    </row>
    <row r="5555" spans="1:14" x14ac:dyDescent="0.3">
      <c r="A5555"/>
      <c r="N5555"/>
    </row>
    <row r="5556" spans="1:14" x14ac:dyDescent="0.3">
      <c r="A5556"/>
      <c r="N5556"/>
    </row>
    <row r="5557" spans="1:14" x14ac:dyDescent="0.3">
      <c r="A5557"/>
      <c r="N5557"/>
    </row>
    <row r="5558" spans="1:14" x14ac:dyDescent="0.3">
      <c r="A5558"/>
      <c r="N5558"/>
    </row>
    <row r="5559" spans="1:14" x14ac:dyDescent="0.3">
      <c r="A5559"/>
      <c r="N5559"/>
    </row>
    <row r="5560" spans="1:14" x14ac:dyDescent="0.3">
      <c r="A5560"/>
      <c r="N5560"/>
    </row>
    <row r="5561" spans="1:14" x14ac:dyDescent="0.3">
      <c r="A5561"/>
      <c r="N5561"/>
    </row>
    <row r="5562" spans="1:14" x14ac:dyDescent="0.3">
      <c r="A5562"/>
      <c r="N5562"/>
    </row>
    <row r="5563" spans="1:14" x14ac:dyDescent="0.3">
      <c r="A5563"/>
      <c r="N5563"/>
    </row>
    <row r="5564" spans="1:14" x14ac:dyDescent="0.3">
      <c r="A5564"/>
      <c r="N5564"/>
    </row>
    <row r="5565" spans="1:14" x14ac:dyDescent="0.3">
      <c r="A5565"/>
      <c r="N5565"/>
    </row>
    <row r="5566" spans="1:14" x14ac:dyDescent="0.3">
      <c r="A5566"/>
      <c r="N5566"/>
    </row>
    <row r="5567" spans="1:14" x14ac:dyDescent="0.3">
      <c r="A5567"/>
      <c r="N5567"/>
    </row>
    <row r="5568" spans="1:14" x14ac:dyDescent="0.3">
      <c r="A5568"/>
      <c r="N5568"/>
    </row>
    <row r="5569" spans="1:14" x14ac:dyDescent="0.3">
      <c r="A5569"/>
      <c r="N5569"/>
    </row>
    <row r="5570" spans="1:14" x14ac:dyDescent="0.3">
      <c r="A5570"/>
      <c r="N5570"/>
    </row>
    <row r="5571" spans="1:14" x14ac:dyDescent="0.3">
      <c r="A5571"/>
      <c r="N5571"/>
    </row>
    <row r="5572" spans="1:14" x14ac:dyDescent="0.3">
      <c r="A5572"/>
      <c r="N5572"/>
    </row>
    <row r="5573" spans="1:14" x14ac:dyDescent="0.3">
      <c r="A5573"/>
      <c r="N5573"/>
    </row>
    <row r="5574" spans="1:14" x14ac:dyDescent="0.3">
      <c r="A5574"/>
      <c r="N5574"/>
    </row>
    <row r="5575" spans="1:14" x14ac:dyDescent="0.3">
      <c r="A5575"/>
      <c r="N5575"/>
    </row>
    <row r="5576" spans="1:14" x14ac:dyDescent="0.3">
      <c r="A5576"/>
      <c r="N5576"/>
    </row>
    <row r="5577" spans="1:14" x14ac:dyDescent="0.3">
      <c r="A5577"/>
      <c r="N5577"/>
    </row>
    <row r="5578" spans="1:14" x14ac:dyDescent="0.3">
      <c r="A5578"/>
      <c r="N5578"/>
    </row>
    <row r="5579" spans="1:14" x14ac:dyDescent="0.3">
      <c r="A5579"/>
      <c r="N5579"/>
    </row>
    <row r="5580" spans="1:14" x14ac:dyDescent="0.3">
      <c r="A5580"/>
      <c r="N5580"/>
    </row>
    <row r="5581" spans="1:14" x14ac:dyDescent="0.3">
      <c r="A5581"/>
      <c r="N5581"/>
    </row>
    <row r="5582" spans="1:14" x14ac:dyDescent="0.3">
      <c r="A5582"/>
      <c r="N5582"/>
    </row>
    <row r="5583" spans="1:14" x14ac:dyDescent="0.3">
      <c r="A5583"/>
      <c r="N5583"/>
    </row>
    <row r="5584" spans="1:14" x14ac:dyDescent="0.3">
      <c r="A5584"/>
      <c r="N5584"/>
    </row>
    <row r="5585" spans="1:14" x14ac:dyDescent="0.3">
      <c r="A5585"/>
      <c r="N5585"/>
    </row>
    <row r="5586" spans="1:14" x14ac:dyDescent="0.3">
      <c r="A5586"/>
      <c r="N5586"/>
    </row>
    <row r="5587" spans="1:14" x14ac:dyDescent="0.3">
      <c r="A5587"/>
      <c r="N5587"/>
    </row>
    <row r="5588" spans="1:14" x14ac:dyDescent="0.3">
      <c r="A5588"/>
      <c r="N5588"/>
    </row>
    <row r="5589" spans="1:14" x14ac:dyDescent="0.3">
      <c r="A5589"/>
      <c r="N5589"/>
    </row>
    <row r="5590" spans="1:14" x14ac:dyDescent="0.3">
      <c r="A5590"/>
      <c r="N5590"/>
    </row>
    <row r="5591" spans="1:14" x14ac:dyDescent="0.3">
      <c r="A5591"/>
      <c r="N5591"/>
    </row>
    <row r="5592" spans="1:14" x14ac:dyDescent="0.3">
      <c r="A5592"/>
      <c r="N5592"/>
    </row>
    <row r="5593" spans="1:14" x14ac:dyDescent="0.3">
      <c r="A5593"/>
      <c r="N5593"/>
    </row>
    <row r="5594" spans="1:14" x14ac:dyDescent="0.3">
      <c r="A5594"/>
      <c r="N5594"/>
    </row>
    <row r="5595" spans="1:14" x14ac:dyDescent="0.3">
      <c r="A5595"/>
      <c r="N5595"/>
    </row>
    <row r="5596" spans="1:14" x14ac:dyDescent="0.3">
      <c r="A5596"/>
      <c r="N5596"/>
    </row>
    <row r="5597" spans="1:14" x14ac:dyDescent="0.3">
      <c r="A5597"/>
      <c r="N5597"/>
    </row>
    <row r="5598" spans="1:14" x14ac:dyDescent="0.3">
      <c r="A5598"/>
      <c r="N5598"/>
    </row>
    <row r="5599" spans="1:14" x14ac:dyDescent="0.3">
      <c r="A5599"/>
      <c r="N5599"/>
    </row>
    <row r="5600" spans="1:14" x14ac:dyDescent="0.3">
      <c r="A5600"/>
      <c r="N5600"/>
    </row>
    <row r="5601" spans="1:14" x14ac:dyDescent="0.3">
      <c r="A5601"/>
      <c r="N5601"/>
    </row>
    <row r="5602" spans="1:14" x14ac:dyDescent="0.3">
      <c r="A5602"/>
      <c r="N5602"/>
    </row>
    <row r="5603" spans="1:14" x14ac:dyDescent="0.3">
      <c r="A5603"/>
      <c r="N5603"/>
    </row>
    <row r="5604" spans="1:14" x14ac:dyDescent="0.3">
      <c r="A5604"/>
      <c r="N5604"/>
    </row>
    <row r="5605" spans="1:14" x14ac:dyDescent="0.3">
      <c r="A5605"/>
      <c r="N5605"/>
    </row>
    <row r="5606" spans="1:14" x14ac:dyDescent="0.3">
      <c r="A5606"/>
      <c r="N5606"/>
    </row>
    <row r="5607" spans="1:14" x14ac:dyDescent="0.3">
      <c r="A5607"/>
      <c r="N5607"/>
    </row>
    <row r="5608" spans="1:14" x14ac:dyDescent="0.3">
      <c r="A5608"/>
      <c r="N5608"/>
    </row>
    <row r="5609" spans="1:14" x14ac:dyDescent="0.3">
      <c r="A5609"/>
      <c r="N5609"/>
    </row>
    <row r="5610" spans="1:14" x14ac:dyDescent="0.3">
      <c r="A5610"/>
      <c r="N5610"/>
    </row>
    <row r="5611" spans="1:14" x14ac:dyDescent="0.3">
      <c r="A5611"/>
      <c r="N5611"/>
    </row>
    <row r="5612" spans="1:14" x14ac:dyDescent="0.3">
      <c r="A5612"/>
      <c r="N5612"/>
    </row>
    <row r="5613" spans="1:14" x14ac:dyDescent="0.3">
      <c r="A5613"/>
      <c r="N5613"/>
    </row>
    <row r="5614" spans="1:14" x14ac:dyDescent="0.3">
      <c r="A5614"/>
      <c r="N5614"/>
    </row>
    <row r="5615" spans="1:14" x14ac:dyDescent="0.3">
      <c r="A5615"/>
      <c r="N5615"/>
    </row>
    <row r="5616" spans="1:14" x14ac:dyDescent="0.3">
      <c r="A5616"/>
      <c r="N5616"/>
    </row>
    <row r="5617" spans="1:14" x14ac:dyDescent="0.3">
      <c r="A5617"/>
      <c r="N5617"/>
    </row>
    <row r="5618" spans="1:14" x14ac:dyDescent="0.3">
      <c r="A5618"/>
      <c r="N5618"/>
    </row>
    <row r="5619" spans="1:14" x14ac:dyDescent="0.3">
      <c r="A5619"/>
      <c r="N5619"/>
    </row>
    <row r="5620" spans="1:14" x14ac:dyDescent="0.3">
      <c r="A5620"/>
      <c r="N5620"/>
    </row>
    <row r="5621" spans="1:14" x14ac:dyDescent="0.3">
      <c r="A5621"/>
      <c r="N5621"/>
    </row>
    <row r="5622" spans="1:14" x14ac:dyDescent="0.3">
      <c r="A5622"/>
      <c r="N5622"/>
    </row>
    <row r="5623" spans="1:14" x14ac:dyDescent="0.3">
      <c r="A5623"/>
      <c r="N5623"/>
    </row>
    <row r="5624" spans="1:14" x14ac:dyDescent="0.3">
      <c r="A5624"/>
      <c r="N5624"/>
    </row>
    <row r="5625" spans="1:14" x14ac:dyDescent="0.3">
      <c r="A5625"/>
      <c r="N5625"/>
    </row>
    <row r="5626" spans="1:14" x14ac:dyDescent="0.3">
      <c r="A5626"/>
      <c r="N5626"/>
    </row>
    <row r="5627" spans="1:14" x14ac:dyDescent="0.3">
      <c r="A5627"/>
      <c r="N5627"/>
    </row>
    <row r="5628" spans="1:14" x14ac:dyDescent="0.3">
      <c r="A5628"/>
      <c r="N5628"/>
    </row>
    <row r="5629" spans="1:14" x14ac:dyDescent="0.3">
      <c r="A5629"/>
      <c r="N5629"/>
    </row>
    <row r="5630" spans="1:14" x14ac:dyDescent="0.3">
      <c r="A5630"/>
      <c r="N5630"/>
    </row>
    <row r="5631" spans="1:14" x14ac:dyDescent="0.3">
      <c r="A5631"/>
      <c r="N5631"/>
    </row>
    <row r="5632" spans="1:14" x14ac:dyDescent="0.3">
      <c r="A5632"/>
      <c r="N5632"/>
    </row>
    <row r="5633" spans="1:14" x14ac:dyDescent="0.3">
      <c r="A5633"/>
      <c r="N5633"/>
    </row>
    <row r="5634" spans="1:14" x14ac:dyDescent="0.3">
      <c r="A5634"/>
      <c r="N5634"/>
    </row>
    <row r="5635" spans="1:14" x14ac:dyDescent="0.3">
      <c r="A5635"/>
      <c r="N5635"/>
    </row>
    <row r="5636" spans="1:14" x14ac:dyDescent="0.3">
      <c r="A5636"/>
      <c r="N5636"/>
    </row>
    <row r="5637" spans="1:14" x14ac:dyDescent="0.3">
      <c r="A5637"/>
      <c r="N5637"/>
    </row>
    <row r="5638" spans="1:14" x14ac:dyDescent="0.3">
      <c r="A5638"/>
      <c r="N5638"/>
    </row>
    <row r="5639" spans="1:14" x14ac:dyDescent="0.3">
      <c r="A5639"/>
      <c r="N5639"/>
    </row>
    <row r="5640" spans="1:14" x14ac:dyDescent="0.3">
      <c r="A5640"/>
      <c r="N5640"/>
    </row>
    <row r="5641" spans="1:14" x14ac:dyDescent="0.3">
      <c r="A5641"/>
      <c r="N5641"/>
    </row>
    <row r="5642" spans="1:14" x14ac:dyDescent="0.3">
      <c r="A5642"/>
      <c r="N5642"/>
    </row>
    <row r="5643" spans="1:14" x14ac:dyDescent="0.3">
      <c r="A5643"/>
      <c r="N5643"/>
    </row>
    <row r="5644" spans="1:14" x14ac:dyDescent="0.3">
      <c r="A5644"/>
      <c r="N5644"/>
    </row>
    <row r="5645" spans="1:14" x14ac:dyDescent="0.3">
      <c r="A5645"/>
      <c r="N5645"/>
    </row>
    <row r="5646" spans="1:14" x14ac:dyDescent="0.3">
      <c r="A5646"/>
      <c r="N5646"/>
    </row>
    <row r="5647" spans="1:14" x14ac:dyDescent="0.3">
      <c r="A5647"/>
      <c r="N5647"/>
    </row>
    <row r="5648" spans="1:14" x14ac:dyDescent="0.3">
      <c r="A5648"/>
      <c r="N5648"/>
    </row>
    <row r="5649" spans="1:14" x14ac:dyDescent="0.3">
      <c r="A5649"/>
      <c r="N5649"/>
    </row>
    <row r="5650" spans="1:14" x14ac:dyDescent="0.3">
      <c r="A5650"/>
      <c r="N5650"/>
    </row>
    <row r="5651" spans="1:14" x14ac:dyDescent="0.3">
      <c r="A5651"/>
      <c r="N5651"/>
    </row>
    <row r="5652" spans="1:14" x14ac:dyDescent="0.3">
      <c r="A5652"/>
      <c r="N5652"/>
    </row>
    <row r="5653" spans="1:14" x14ac:dyDescent="0.3">
      <c r="A5653"/>
      <c r="N5653"/>
    </row>
    <row r="5654" spans="1:14" x14ac:dyDescent="0.3">
      <c r="A5654"/>
      <c r="N5654"/>
    </row>
    <row r="5655" spans="1:14" x14ac:dyDescent="0.3">
      <c r="A5655"/>
      <c r="N5655"/>
    </row>
    <row r="5656" spans="1:14" x14ac:dyDescent="0.3">
      <c r="A5656"/>
      <c r="N5656"/>
    </row>
    <row r="5657" spans="1:14" x14ac:dyDescent="0.3">
      <c r="A5657"/>
      <c r="N5657"/>
    </row>
    <row r="5658" spans="1:14" x14ac:dyDescent="0.3">
      <c r="A5658"/>
      <c r="N5658"/>
    </row>
    <row r="5659" spans="1:14" x14ac:dyDescent="0.3">
      <c r="A5659"/>
      <c r="N5659"/>
    </row>
    <row r="5660" spans="1:14" x14ac:dyDescent="0.3">
      <c r="A5660"/>
      <c r="N5660"/>
    </row>
    <row r="5661" spans="1:14" x14ac:dyDescent="0.3">
      <c r="A5661"/>
      <c r="N5661"/>
    </row>
    <row r="5662" spans="1:14" x14ac:dyDescent="0.3">
      <c r="A5662"/>
      <c r="N5662"/>
    </row>
    <row r="5663" spans="1:14" x14ac:dyDescent="0.3">
      <c r="A5663"/>
      <c r="N5663"/>
    </row>
    <row r="5664" spans="1:14" x14ac:dyDescent="0.3">
      <c r="A5664"/>
      <c r="N5664"/>
    </row>
    <row r="5665" spans="1:14" x14ac:dyDescent="0.3">
      <c r="A5665"/>
      <c r="N5665"/>
    </row>
    <row r="5666" spans="1:14" x14ac:dyDescent="0.3">
      <c r="A5666"/>
      <c r="N5666"/>
    </row>
    <row r="5667" spans="1:14" x14ac:dyDescent="0.3">
      <c r="A5667"/>
      <c r="N5667"/>
    </row>
    <row r="5668" spans="1:14" x14ac:dyDescent="0.3">
      <c r="A5668"/>
      <c r="N5668"/>
    </row>
    <row r="5669" spans="1:14" x14ac:dyDescent="0.3">
      <c r="A5669"/>
      <c r="N5669"/>
    </row>
    <row r="5670" spans="1:14" x14ac:dyDescent="0.3">
      <c r="A5670"/>
      <c r="N5670"/>
    </row>
    <row r="5671" spans="1:14" x14ac:dyDescent="0.3">
      <c r="A5671"/>
      <c r="N5671"/>
    </row>
    <row r="5672" spans="1:14" x14ac:dyDescent="0.3">
      <c r="A5672"/>
      <c r="N5672"/>
    </row>
    <row r="5673" spans="1:14" x14ac:dyDescent="0.3">
      <c r="A5673"/>
      <c r="N5673"/>
    </row>
    <row r="5674" spans="1:14" x14ac:dyDescent="0.3">
      <c r="A5674"/>
      <c r="N5674"/>
    </row>
    <row r="5675" spans="1:14" x14ac:dyDescent="0.3">
      <c r="A5675"/>
      <c r="N5675"/>
    </row>
    <row r="5676" spans="1:14" x14ac:dyDescent="0.3">
      <c r="A5676"/>
      <c r="N5676"/>
    </row>
    <row r="5677" spans="1:14" x14ac:dyDescent="0.3">
      <c r="A5677"/>
      <c r="N5677"/>
    </row>
    <row r="5678" spans="1:14" x14ac:dyDescent="0.3">
      <c r="A5678"/>
      <c r="N5678"/>
    </row>
    <row r="5679" spans="1:14" x14ac:dyDescent="0.3">
      <c r="A5679"/>
      <c r="N5679"/>
    </row>
    <row r="5680" spans="1:14" x14ac:dyDescent="0.3">
      <c r="A5680"/>
      <c r="N5680"/>
    </row>
    <row r="5681" spans="1:14" x14ac:dyDescent="0.3">
      <c r="A5681"/>
      <c r="N5681"/>
    </row>
    <row r="5682" spans="1:14" x14ac:dyDescent="0.3">
      <c r="A5682"/>
      <c r="N5682"/>
    </row>
    <row r="5683" spans="1:14" x14ac:dyDescent="0.3">
      <c r="A5683"/>
      <c r="N5683"/>
    </row>
    <row r="5684" spans="1:14" x14ac:dyDescent="0.3">
      <c r="A5684"/>
      <c r="N5684"/>
    </row>
    <row r="5685" spans="1:14" x14ac:dyDescent="0.3">
      <c r="A5685"/>
      <c r="N5685"/>
    </row>
    <row r="5686" spans="1:14" x14ac:dyDescent="0.3">
      <c r="A5686"/>
      <c r="N5686"/>
    </row>
    <row r="5687" spans="1:14" x14ac:dyDescent="0.3">
      <c r="A5687"/>
      <c r="N5687"/>
    </row>
    <row r="5688" spans="1:14" x14ac:dyDescent="0.3">
      <c r="A5688"/>
      <c r="N5688"/>
    </row>
    <row r="5689" spans="1:14" x14ac:dyDescent="0.3">
      <c r="A5689"/>
      <c r="N5689"/>
    </row>
    <row r="5690" spans="1:14" x14ac:dyDescent="0.3">
      <c r="A5690"/>
      <c r="N5690"/>
    </row>
    <row r="5691" spans="1:14" x14ac:dyDescent="0.3">
      <c r="A5691"/>
      <c r="N5691"/>
    </row>
    <row r="5692" spans="1:14" x14ac:dyDescent="0.3">
      <c r="A5692"/>
      <c r="N5692"/>
    </row>
    <row r="5693" spans="1:14" x14ac:dyDescent="0.3">
      <c r="A5693"/>
      <c r="N5693"/>
    </row>
    <row r="5694" spans="1:14" x14ac:dyDescent="0.3">
      <c r="A5694"/>
      <c r="N5694"/>
    </row>
    <row r="5695" spans="1:14" x14ac:dyDescent="0.3">
      <c r="A5695"/>
      <c r="N5695"/>
    </row>
    <row r="5696" spans="1:14" x14ac:dyDescent="0.3">
      <c r="A5696"/>
      <c r="N5696"/>
    </row>
    <row r="5697" spans="1:14" x14ac:dyDescent="0.3">
      <c r="A5697"/>
      <c r="N5697"/>
    </row>
    <row r="5698" spans="1:14" x14ac:dyDescent="0.3">
      <c r="A5698"/>
      <c r="N5698"/>
    </row>
    <row r="5699" spans="1:14" x14ac:dyDescent="0.3">
      <c r="A5699"/>
      <c r="N5699"/>
    </row>
    <row r="5700" spans="1:14" x14ac:dyDescent="0.3">
      <c r="A5700"/>
      <c r="N5700"/>
    </row>
    <row r="5701" spans="1:14" x14ac:dyDescent="0.3">
      <c r="A5701"/>
      <c r="N5701"/>
    </row>
    <row r="5702" spans="1:14" x14ac:dyDescent="0.3">
      <c r="A5702"/>
      <c r="N5702"/>
    </row>
    <row r="5703" spans="1:14" x14ac:dyDescent="0.3">
      <c r="A5703"/>
      <c r="N5703"/>
    </row>
    <row r="5704" spans="1:14" x14ac:dyDescent="0.3">
      <c r="A5704"/>
      <c r="N5704"/>
    </row>
    <row r="5705" spans="1:14" x14ac:dyDescent="0.3">
      <c r="A5705"/>
      <c r="N5705"/>
    </row>
    <row r="5706" spans="1:14" x14ac:dyDescent="0.3">
      <c r="A5706"/>
      <c r="N5706"/>
    </row>
    <row r="5707" spans="1:14" x14ac:dyDescent="0.3">
      <c r="A5707"/>
      <c r="N5707"/>
    </row>
    <row r="5708" spans="1:14" x14ac:dyDescent="0.3">
      <c r="A5708"/>
      <c r="N5708"/>
    </row>
    <row r="5709" spans="1:14" x14ac:dyDescent="0.3">
      <c r="A5709"/>
      <c r="N5709"/>
    </row>
    <row r="5710" spans="1:14" x14ac:dyDescent="0.3">
      <c r="A5710"/>
      <c r="N5710"/>
    </row>
    <row r="5711" spans="1:14" x14ac:dyDescent="0.3">
      <c r="A5711"/>
      <c r="N5711"/>
    </row>
    <row r="5712" spans="1:14" x14ac:dyDescent="0.3">
      <c r="A5712"/>
      <c r="N5712"/>
    </row>
    <row r="5713" spans="1:14" x14ac:dyDescent="0.3">
      <c r="A5713"/>
      <c r="N5713"/>
    </row>
    <row r="5714" spans="1:14" x14ac:dyDescent="0.3">
      <c r="A5714"/>
      <c r="N5714"/>
    </row>
    <row r="5715" spans="1:14" x14ac:dyDescent="0.3">
      <c r="A5715"/>
      <c r="N5715"/>
    </row>
    <row r="5716" spans="1:14" x14ac:dyDescent="0.3">
      <c r="A5716"/>
      <c r="N5716"/>
    </row>
    <row r="5717" spans="1:14" x14ac:dyDescent="0.3">
      <c r="A5717"/>
      <c r="N5717"/>
    </row>
    <row r="5718" spans="1:14" x14ac:dyDescent="0.3">
      <c r="A5718"/>
      <c r="N5718"/>
    </row>
    <row r="5719" spans="1:14" x14ac:dyDescent="0.3">
      <c r="A5719"/>
      <c r="N5719"/>
    </row>
    <row r="5720" spans="1:14" x14ac:dyDescent="0.3">
      <c r="A5720"/>
      <c r="N5720"/>
    </row>
    <row r="5721" spans="1:14" x14ac:dyDescent="0.3">
      <c r="A5721"/>
      <c r="N5721"/>
    </row>
    <row r="5722" spans="1:14" x14ac:dyDescent="0.3">
      <c r="A5722"/>
      <c r="N5722"/>
    </row>
    <row r="5723" spans="1:14" x14ac:dyDescent="0.3">
      <c r="A5723"/>
      <c r="N5723"/>
    </row>
    <row r="5724" spans="1:14" x14ac:dyDescent="0.3">
      <c r="A5724"/>
      <c r="N5724"/>
    </row>
    <row r="5725" spans="1:14" x14ac:dyDescent="0.3">
      <c r="A5725"/>
      <c r="N5725"/>
    </row>
    <row r="5726" spans="1:14" x14ac:dyDescent="0.3">
      <c r="A5726"/>
      <c r="N5726"/>
    </row>
    <row r="5727" spans="1:14" x14ac:dyDescent="0.3">
      <c r="A5727"/>
      <c r="N5727"/>
    </row>
    <row r="5728" spans="1:14" x14ac:dyDescent="0.3">
      <c r="A5728"/>
      <c r="N5728"/>
    </row>
    <row r="5729" spans="1:14" x14ac:dyDescent="0.3">
      <c r="A5729"/>
      <c r="N5729"/>
    </row>
    <row r="5730" spans="1:14" x14ac:dyDescent="0.3">
      <c r="A5730"/>
      <c r="N5730"/>
    </row>
    <row r="5731" spans="1:14" x14ac:dyDescent="0.3">
      <c r="A5731"/>
      <c r="N5731"/>
    </row>
    <row r="5732" spans="1:14" x14ac:dyDescent="0.3">
      <c r="A5732"/>
      <c r="N5732"/>
    </row>
    <row r="5733" spans="1:14" x14ac:dyDescent="0.3">
      <c r="A5733"/>
      <c r="N5733"/>
    </row>
    <row r="5734" spans="1:14" x14ac:dyDescent="0.3">
      <c r="A5734"/>
      <c r="N5734"/>
    </row>
    <row r="5735" spans="1:14" x14ac:dyDescent="0.3">
      <c r="A5735"/>
      <c r="N5735"/>
    </row>
    <row r="5736" spans="1:14" x14ac:dyDescent="0.3">
      <c r="A5736"/>
      <c r="N5736"/>
    </row>
    <row r="5737" spans="1:14" x14ac:dyDescent="0.3">
      <c r="A5737"/>
      <c r="N5737"/>
    </row>
    <row r="5738" spans="1:14" x14ac:dyDescent="0.3">
      <c r="A5738"/>
      <c r="N5738"/>
    </row>
    <row r="5739" spans="1:14" x14ac:dyDescent="0.3">
      <c r="A5739"/>
      <c r="N5739"/>
    </row>
    <row r="5740" spans="1:14" x14ac:dyDescent="0.3">
      <c r="A5740"/>
      <c r="N5740"/>
    </row>
    <row r="5741" spans="1:14" x14ac:dyDescent="0.3">
      <c r="A5741"/>
      <c r="N5741"/>
    </row>
    <row r="5742" spans="1:14" x14ac:dyDescent="0.3">
      <c r="A5742"/>
      <c r="N5742"/>
    </row>
    <row r="5743" spans="1:14" x14ac:dyDescent="0.3">
      <c r="A5743"/>
      <c r="N5743"/>
    </row>
    <row r="5744" spans="1:14" x14ac:dyDescent="0.3">
      <c r="A5744"/>
      <c r="N5744"/>
    </row>
    <row r="5745" spans="1:14" x14ac:dyDescent="0.3">
      <c r="A5745"/>
      <c r="N5745"/>
    </row>
    <row r="5746" spans="1:14" x14ac:dyDescent="0.3">
      <c r="A5746"/>
      <c r="N5746"/>
    </row>
    <row r="5747" spans="1:14" x14ac:dyDescent="0.3">
      <c r="A5747"/>
      <c r="N5747"/>
    </row>
    <row r="5748" spans="1:14" x14ac:dyDescent="0.3">
      <c r="A5748"/>
      <c r="N5748"/>
    </row>
    <row r="5749" spans="1:14" x14ac:dyDescent="0.3">
      <c r="A5749"/>
      <c r="N5749"/>
    </row>
    <row r="5750" spans="1:14" x14ac:dyDescent="0.3">
      <c r="A5750"/>
      <c r="N5750"/>
    </row>
    <row r="5751" spans="1:14" x14ac:dyDescent="0.3">
      <c r="A5751"/>
      <c r="N5751"/>
    </row>
    <row r="5752" spans="1:14" x14ac:dyDescent="0.3">
      <c r="A5752"/>
      <c r="N5752"/>
    </row>
    <row r="5753" spans="1:14" x14ac:dyDescent="0.3">
      <c r="A5753"/>
      <c r="N5753"/>
    </row>
    <row r="5754" spans="1:14" x14ac:dyDescent="0.3">
      <c r="A5754"/>
      <c r="N5754"/>
    </row>
    <row r="5755" spans="1:14" x14ac:dyDescent="0.3">
      <c r="A5755"/>
      <c r="N5755"/>
    </row>
    <row r="5756" spans="1:14" x14ac:dyDescent="0.3">
      <c r="A5756"/>
      <c r="N5756"/>
    </row>
    <row r="5757" spans="1:14" x14ac:dyDescent="0.3">
      <c r="A5757"/>
      <c r="N5757"/>
    </row>
    <row r="5758" spans="1:14" x14ac:dyDescent="0.3">
      <c r="A5758"/>
      <c r="N5758"/>
    </row>
    <row r="5759" spans="1:14" x14ac:dyDescent="0.3">
      <c r="A5759"/>
      <c r="N5759"/>
    </row>
    <row r="5760" spans="1:14" x14ac:dyDescent="0.3">
      <c r="A5760"/>
      <c r="N5760"/>
    </row>
    <row r="5761" spans="1:14" x14ac:dyDescent="0.3">
      <c r="A5761"/>
      <c r="N5761"/>
    </row>
    <row r="5762" spans="1:14" x14ac:dyDescent="0.3">
      <c r="A5762"/>
      <c r="N5762"/>
    </row>
    <row r="5763" spans="1:14" x14ac:dyDescent="0.3">
      <c r="A5763"/>
      <c r="N5763"/>
    </row>
    <row r="5764" spans="1:14" x14ac:dyDescent="0.3">
      <c r="A5764"/>
      <c r="N5764"/>
    </row>
    <row r="5765" spans="1:14" x14ac:dyDescent="0.3">
      <c r="A5765"/>
      <c r="N5765"/>
    </row>
    <row r="5766" spans="1:14" x14ac:dyDescent="0.3">
      <c r="A5766"/>
      <c r="N5766"/>
    </row>
    <row r="5767" spans="1:14" x14ac:dyDescent="0.3">
      <c r="A5767"/>
      <c r="N5767"/>
    </row>
    <row r="5768" spans="1:14" x14ac:dyDescent="0.3">
      <c r="A5768"/>
      <c r="N5768"/>
    </row>
    <row r="5769" spans="1:14" x14ac:dyDescent="0.3">
      <c r="A5769"/>
      <c r="N5769"/>
    </row>
    <row r="5770" spans="1:14" x14ac:dyDescent="0.3">
      <c r="A5770"/>
      <c r="N5770"/>
    </row>
    <row r="5771" spans="1:14" x14ac:dyDescent="0.3">
      <c r="A5771"/>
      <c r="N5771"/>
    </row>
    <row r="5772" spans="1:14" x14ac:dyDescent="0.3">
      <c r="A5772"/>
      <c r="N5772"/>
    </row>
    <row r="5773" spans="1:14" x14ac:dyDescent="0.3">
      <c r="A5773"/>
      <c r="N5773"/>
    </row>
    <row r="5774" spans="1:14" x14ac:dyDescent="0.3">
      <c r="A5774"/>
      <c r="N5774"/>
    </row>
    <row r="5775" spans="1:14" x14ac:dyDescent="0.3">
      <c r="A5775"/>
      <c r="N5775"/>
    </row>
    <row r="5776" spans="1:14" x14ac:dyDescent="0.3">
      <c r="A5776"/>
      <c r="N5776"/>
    </row>
    <row r="5777" spans="1:14" x14ac:dyDescent="0.3">
      <c r="A5777"/>
      <c r="N5777"/>
    </row>
    <row r="5778" spans="1:14" x14ac:dyDescent="0.3">
      <c r="A5778"/>
      <c r="N5778"/>
    </row>
    <row r="5779" spans="1:14" x14ac:dyDescent="0.3">
      <c r="A5779"/>
      <c r="N5779"/>
    </row>
    <row r="5780" spans="1:14" x14ac:dyDescent="0.3">
      <c r="A5780"/>
      <c r="N5780"/>
    </row>
    <row r="5781" spans="1:14" x14ac:dyDescent="0.3">
      <c r="A5781"/>
      <c r="N5781"/>
    </row>
    <row r="5782" spans="1:14" x14ac:dyDescent="0.3">
      <c r="A5782"/>
      <c r="N5782"/>
    </row>
    <row r="5783" spans="1:14" x14ac:dyDescent="0.3">
      <c r="A5783"/>
      <c r="N5783"/>
    </row>
    <row r="5784" spans="1:14" x14ac:dyDescent="0.3">
      <c r="A5784"/>
      <c r="N5784"/>
    </row>
    <row r="5785" spans="1:14" x14ac:dyDescent="0.3">
      <c r="A5785"/>
      <c r="N5785"/>
    </row>
    <row r="5786" spans="1:14" x14ac:dyDescent="0.3">
      <c r="A5786"/>
      <c r="N5786"/>
    </row>
    <row r="5787" spans="1:14" x14ac:dyDescent="0.3">
      <c r="A5787"/>
      <c r="N5787"/>
    </row>
    <row r="5788" spans="1:14" x14ac:dyDescent="0.3">
      <c r="A5788"/>
      <c r="N5788"/>
    </row>
    <row r="5789" spans="1:14" x14ac:dyDescent="0.3">
      <c r="A5789"/>
      <c r="N5789"/>
    </row>
    <row r="5790" spans="1:14" x14ac:dyDescent="0.3">
      <c r="A5790"/>
      <c r="N5790"/>
    </row>
    <row r="5791" spans="1:14" x14ac:dyDescent="0.3">
      <c r="A5791"/>
      <c r="N5791"/>
    </row>
    <row r="5792" spans="1:14" x14ac:dyDescent="0.3">
      <c r="A5792"/>
      <c r="N5792"/>
    </row>
    <row r="5793" spans="1:14" x14ac:dyDescent="0.3">
      <c r="A5793"/>
      <c r="N5793"/>
    </row>
    <row r="5794" spans="1:14" x14ac:dyDescent="0.3">
      <c r="A5794"/>
      <c r="N5794"/>
    </row>
    <row r="5795" spans="1:14" x14ac:dyDescent="0.3">
      <c r="A5795"/>
      <c r="N5795"/>
    </row>
    <row r="5796" spans="1:14" x14ac:dyDescent="0.3">
      <c r="A5796"/>
      <c r="N5796"/>
    </row>
    <row r="5797" spans="1:14" x14ac:dyDescent="0.3">
      <c r="A5797"/>
      <c r="N5797"/>
    </row>
    <row r="5798" spans="1:14" x14ac:dyDescent="0.3">
      <c r="A5798"/>
      <c r="N5798"/>
    </row>
    <row r="5799" spans="1:14" x14ac:dyDescent="0.3">
      <c r="A5799"/>
      <c r="N5799"/>
    </row>
    <row r="5800" spans="1:14" x14ac:dyDescent="0.3">
      <c r="A5800"/>
      <c r="N5800"/>
    </row>
    <row r="5801" spans="1:14" x14ac:dyDescent="0.3">
      <c r="A5801"/>
      <c r="N5801"/>
    </row>
    <row r="5802" spans="1:14" x14ac:dyDescent="0.3">
      <c r="A5802"/>
      <c r="N5802"/>
    </row>
    <row r="5803" spans="1:14" x14ac:dyDescent="0.3">
      <c r="A5803"/>
      <c r="N5803"/>
    </row>
    <row r="5804" spans="1:14" x14ac:dyDescent="0.3">
      <c r="A5804"/>
      <c r="N5804"/>
    </row>
    <row r="5805" spans="1:14" x14ac:dyDescent="0.3">
      <c r="A5805"/>
      <c r="N5805"/>
    </row>
    <row r="5806" spans="1:14" x14ac:dyDescent="0.3">
      <c r="A5806"/>
      <c r="N5806"/>
    </row>
    <row r="5807" spans="1:14" x14ac:dyDescent="0.3">
      <c r="A5807"/>
      <c r="N5807"/>
    </row>
    <row r="5808" spans="1:14" x14ac:dyDescent="0.3">
      <c r="A5808"/>
      <c r="N5808"/>
    </row>
    <row r="5809" spans="1:14" x14ac:dyDescent="0.3">
      <c r="A5809"/>
      <c r="N5809"/>
    </row>
    <row r="5810" spans="1:14" x14ac:dyDescent="0.3">
      <c r="A5810"/>
      <c r="N5810"/>
    </row>
    <row r="5811" spans="1:14" x14ac:dyDescent="0.3">
      <c r="A5811"/>
      <c r="N5811"/>
    </row>
    <row r="5812" spans="1:14" x14ac:dyDescent="0.3">
      <c r="A5812"/>
      <c r="N5812"/>
    </row>
    <row r="5813" spans="1:14" x14ac:dyDescent="0.3">
      <c r="A5813"/>
      <c r="N5813"/>
    </row>
    <row r="5814" spans="1:14" x14ac:dyDescent="0.3">
      <c r="A5814"/>
      <c r="N5814"/>
    </row>
    <row r="5815" spans="1:14" x14ac:dyDescent="0.3">
      <c r="A5815"/>
      <c r="N5815"/>
    </row>
    <row r="5816" spans="1:14" x14ac:dyDescent="0.3">
      <c r="A5816"/>
      <c r="N5816"/>
    </row>
    <row r="5817" spans="1:14" x14ac:dyDescent="0.3">
      <c r="A5817"/>
      <c r="N5817"/>
    </row>
    <row r="5818" spans="1:14" x14ac:dyDescent="0.3">
      <c r="A5818"/>
      <c r="N5818"/>
    </row>
    <row r="5819" spans="1:14" x14ac:dyDescent="0.3">
      <c r="A5819"/>
      <c r="N5819"/>
    </row>
    <row r="5820" spans="1:14" x14ac:dyDescent="0.3">
      <c r="A5820"/>
      <c r="N5820"/>
    </row>
    <row r="5821" spans="1:14" x14ac:dyDescent="0.3">
      <c r="A5821"/>
      <c r="N5821"/>
    </row>
    <row r="5822" spans="1:14" x14ac:dyDescent="0.3">
      <c r="A5822"/>
      <c r="N5822"/>
    </row>
    <row r="5823" spans="1:14" x14ac:dyDescent="0.3">
      <c r="A5823"/>
      <c r="N5823"/>
    </row>
    <row r="5824" spans="1:14" x14ac:dyDescent="0.3">
      <c r="A5824"/>
      <c r="N5824"/>
    </row>
    <row r="5825" spans="1:14" x14ac:dyDescent="0.3">
      <c r="A5825"/>
      <c r="N5825"/>
    </row>
    <row r="5826" spans="1:14" x14ac:dyDescent="0.3">
      <c r="A5826"/>
      <c r="N5826"/>
    </row>
    <row r="5827" spans="1:14" x14ac:dyDescent="0.3">
      <c r="A5827"/>
      <c r="N5827"/>
    </row>
    <row r="5828" spans="1:14" x14ac:dyDescent="0.3">
      <c r="A5828"/>
      <c r="N5828"/>
    </row>
    <row r="5829" spans="1:14" x14ac:dyDescent="0.3">
      <c r="A5829"/>
      <c r="N5829"/>
    </row>
    <row r="5830" spans="1:14" x14ac:dyDescent="0.3">
      <c r="A5830"/>
      <c r="N5830"/>
    </row>
    <row r="5831" spans="1:14" x14ac:dyDescent="0.3">
      <c r="A5831"/>
      <c r="N5831"/>
    </row>
    <row r="5832" spans="1:14" x14ac:dyDescent="0.3">
      <c r="A5832"/>
      <c r="N5832"/>
    </row>
    <row r="5833" spans="1:14" x14ac:dyDescent="0.3">
      <c r="A5833"/>
      <c r="N5833"/>
    </row>
    <row r="5834" spans="1:14" x14ac:dyDescent="0.3">
      <c r="A5834"/>
      <c r="N5834"/>
    </row>
    <row r="5835" spans="1:14" x14ac:dyDescent="0.3">
      <c r="A5835"/>
      <c r="N5835"/>
    </row>
    <row r="5836" spans="1:14" x14ac:dyDescent="0.3">
      <c r="A5836"/>
      <c r="N5836"/>
    </row>
    <row r="5837" spans="1:14" x14ac:dyDescent="0.3">
      <c r="A5837"/>
      <c r="N5837"/>
    </row>
    <row r="5838" spans="1:14" x14ac:dyDescent="0.3">
      <c r="A5838"/>
      <c r="N5838"/>
    </row>
    <row r="5839" spans="1:14" x14ac:dyDescent="0.3">
      <c r="A5839"/>
      <c r="N5839"/>
    </row>
    <row r="5840" spans="1:14" x14ac:dyDescent="0.3">
      <c r="A5840"/>
      <c r="N5840"/>
    </row>
    <row r="5841" spans="1:14" x14ac:dyDescent="0.3">
      <c r="A5841"/>
      <c r="N5841"/>
    </row>
    <row r="5842" spans="1:14" x14ac:dyDescent="0.3">
      <c r="A5842"/>
      <c r="N5842"/>
    </row>
    <row r="5843" spans="1:14" x14ac:dyDescent="0.3">
      <c r="A5843"/>
      <c r="N5843"/>
    </row>
    <row r="5844" spans="1:14" x14ac:dyDescent="0.3">
      <c r="A5844"/>
      <c r="N5844"/>
    </row>
    <row r="5845" spans="1:14" x14ac:dyDescent="0.3">
      <c r="A5845"/>
      <c r="N5845"/>
    </row>
    <row r="5846" spans="1:14" x14ac:dyDescent="0.3">
      <c r="A5846"/>
      <c r="N5846"/>
    </row>
    <row r="5847" spans="1:14" x14ac:dyDescent="0.3">
      <c r="A5847"/>
      <c r="N5847"/>
    </row>
    <row r="5848" spans="1:14" x14ac:dyDescent="0.3">
      <c r="A5848"/>
      <c r="N5848"/>
    </row>
    <row r="5849" spans="1:14" x14ac:dyDescent="0.3">
      <c r="A5849"/>
      <c r="N5849"/>
    </row>
    <row r="5850" spans="1:14" x14ac:dyDescent="0.3">
      <c r="A5850"/>
      <c r="N5850"/>
    </row>
    <row r="5851" spans="1:14" x14ac:dyDescent="0.3">
      <c r="A5851"/>
      <c r="N5851"/>
    </row>
    <row r="5852" spans="1:14" x14ac:dyDescent="0.3">
      <c r="A5852"/>
      <c r="N5852"/>
    </row>
    <row r="5853" spans="1:14" x14ac:dyDescent="0.3">
      <c r="A5853"/>
      <c r="N5853"/>
    </row>
    <row r="5854" spans="1:14" x14ac:dyDescent="0.3">
      <c r="A5854"/>
      <c r="N5854"/>
    </row>
    <row r="5855" spans="1:14" x14ac:dyDescent="0.3">
      <c r="A5855"/>
      <c r="N5855"/>
    </row>
    <row r="5856" spans="1:14" x14ac:dyDescent="0.3">
      <c r="A5856"/>
      <c r="N5856"/>
    </row>
    <row r="5857" spans="1:14" x14ac:dyDescent="0.3">
      <c r="A5857"/>
      <c r="N5857"/>
    </row>
    <row r="5858" spans="1:14" x14ac:dyDescent="0.3">
      <c r="A5858"/>
      <c r="N5858"/>
    </row>
    <row r="5859" spans="1:14" x14ac:dyDescent="0.3">
      <c r="A5859"/>
      <c r="N5859"/>
    </row>
    <row r="5860" spans="1:14" x14ac:dyDescent="0.3">
      <c r="A5860"/>
      <c r="N5860"/>
    </row>
    <row r="5861" spans="1:14" x14ac:dyDescent="0.3">
      <c r="A5861"/>
      <c r="N5861"/>
    </row>
    <row r="5862" spans="1:14" x14ac:dyDescent="0.3">
      <c r="A5862"/>
      <c r="N5862"/>
    </row>
    <row r="5863" spans="1:14" x14ac:dyDescent="0.3">
      <c r="A5863"/>
      <c r="N5863"/>
    </row>
    <row r="5864" spans="1:14" x14ac:dyDescent="0.3">
      <c r="A5864"/>
      <c r="N5864"/>
    </row>
    <row r="5865" spans="1:14" x14ac:dyDescent="0.3">
      <c r="A5865"/>
      <c r="N5865"/>
    </row>
    <row r="5866" spans="1:14" x14ac:dyDescent="0.3">
      <c r="A5866"/>
      <c r="N5866"/>
    </row>
    <row r="5867" spans="1:14" x14ac:dyDescent="0.3">
      <c r="A5867"/>
      <c r="N5867"/>
    </row>
    <row r="5868" spans="1:14" x14ac:dyDescent="0.3">
      <c r="A5868"/>
      <c r="N5868"/>
    </row>
    <row r="5869" spans="1:14" x14ac:dyDescent="0.3">
      <c r="A5869"/>
      <c r="N5869"/>
    </row>
    <row r="5870" spans="1:14" x14ac:dyDescent="0.3">
      <c r="A5870"/>
      <c r="N5870"/>
    </row>
    <row r="5871" spans="1:14" x14ac:dyDescent="0.3">
      <c r="A5871"/>
      <c r="N5871"/>
    </row>
    <row r="5872" spans="1:14" x14ac:dyDescent="0.3">
      <c r="A5872"/>
      <c r="N5872"/>
    </row>
    <row r="5873" spans="1:14" x14ac:dyDescent="0.3">
      <c r="A5873"/>
      <c r="N5873"/>
    </row>
    <row r="5874" spans="1:14" x14ac:dyDescent="0.3">
      <c r="A5874"/>
      <c r="N5874"/>
    </row>
    <row r="5875" spans="1:14" x14ac:dyDescent="0.3">
      <c r="A5875"/>
      <c r="N5875"/>
    </row>
    <row r="5876" spans="1:14" x14ac:dyDescent="0.3">
      <c r="A5876"/>
      <c r="N5876"/>
    </row>
    <row r="5877" spans="1:14" x14ac:dyDescent="0.3">
      <c r="A5877"/>
      <c r="N5877"/>
    </row>
    <row r="5878" spans="1:14" x14ac:dyDescent="0.3">
      <c r="A5878"/>
      <c r="N5878"/>
    </row>
    <row r="5879" spans="1:14" x14ac:dyDescent="0.3">
      <c r="A5879"/>
      <c r="N5879"/>
    </row>
    <row r="5880" spans="1:14" x14ac:dyDescent="0.3">
      <c r="A5880"/>
      <c r="N5880"/>
    </row>
    <row r="5881" spans="1:14" x14ac:dyDescent="0.3">
      <c r="A5881"/>
      <c r="N5881"/>
    </row>
    <row r="5882" spans="1:14" x14ac:dyDescent="0.3">
      <c r="A5882"/>
      <c r="N5882"/>
    </row>
    <row r="5883" spans="1:14" x14ac:dyDescent="0.3">
      <c r="A5883"/>
      <c r="N5883"/>
    </row>
    <row r="5884" spans="1:14" x14ac:dyDescent="0.3">
      <c r="A5884"/>
      <c r="N5884"/>
    </row>
    <row r="5885" spans="1:14" x14ac:dyDescent="0.3">
      <c r="A5885"/>
      <c r="N5885"/>
    </row>
    <row r="5886" spans="1:14" x14ac:dyDescent="0.3">
      <c r="A5886"/>
      <c r="N5886"/>
    </row>
    <row r="5887" spans="1:14" x14ac:dyDescent="0.3">
      <c r="A5887"/>
      <c r="N5887"/>
    </row>
    <row r="5888" spans="1:14" x14ac:dyDescent="0.3">
      <c r="A5888"/>
      <c r="N5888"/>
    </row>
    <row r="5889" spans="1:14" x14ac:dyDescent="0.3">
      <c r="A5889"/>
      <c r="N5889"/>
    </row>
    <row r="5890" spans="1:14" x14ac:dyDescent="0.3">
      <c r="A5890"/>
      <c r="N5890"/>
    </row>
    <row r="5891" spans="1:14" x14ac:dyDescent="0.3">
      <c r="A5891"/>
      <c r="N5891"/>
    </row>
    <row r="5892" spans="1:14" x14ac:dyDescent="0.3">
      <c r="A5892"/>
      <c r="N5892"/>
    </row>
    <row r="5893" spans="1:14" x14ac:dyDescent="0.3">
      <c r="A5893"/>
      <c r="N5893"/>
    </row>
    <row r="5894" spans="1:14" x14ac:dyDescent="0.3">
      <c r="A5894"/>
      <c r="N5894"/>
    </row>
    <row r="5895" spans="1:14" x14ac:dyDescent="0.3">
      <c r="A5895"/>
      <c r="N5895"/>
    </row>
    <row r="5896" spans="1:14" x14ac:dyDescent="0.3">
      <c r="A5896"/>
      <c r="N5896"/>
    </row>
    <row r="5897" spans="1:14" x14ac:dyDescent="0.3">
      <c r="A5897"/>
      <c r="N5897"/>
    </row>
    <row r="5898" spans="1:14" x14ac:dyDescent="0.3">
      <c r="A5898"/>
      <c r="N5898"/>
    </row>
    <row r="5899" spans="1:14" x14ac:dyDescent="0.3">
      <c r="A5899"/>
      <c r="N5899"/>
    </row>
    <row r="5900" spans="1:14" x14ac:dyDescent="0.3">
      <c r="A5900"/>
      <c r="N5900"/>
    </row>
    <row r="5901" spans="1:14" x14ac:dyDescent="0.3">
      <c r="A5901"/>
      <c r="N5901"/>
    </row>
    <row r="5902" spans="1:14" x14ac:dyDescent="0.3">
      <c r="A5902"/>
      <c r="N5902"/>
    </row>
    <row r="5903" spans="1:14" x14ac:dyDescent="0.3">
      <c r="A5903"/>
      <c r="N5903"/>
    </row>
    <row r="5904" spans="1:14" x14ac:dyDescent="0.3">
      <c r="A5904"/>
      <c r="N5904"/>
    </row>
    <row r="5905" spans="1:14" x14ac:dyDescent="0.3">
      <c r="A5905"/>
      <c r="N5905"/>
    </row>
    <row r="5906" spans="1:14" x14ac:dyDescent="0.3">
      <c r="A5906"/>
      <c r="N5906"/>
    </row>
    <row r="5907" spans="1:14" x14ac:dyDescent="0.3">
      <c r="A5907"/>
      <c r="N5907"/>
    </row>
    <row r="5908" spans="1:14" x14ac:dyDescent="0.3">
      <c r="A5908"/>
      <c r="N5908"/>
    </row>
    <row r="5909" spans="1:14" x14ac:dyDescent="0.3">
      <c r="A5909"/>
      <c r="N5909"/>
    </row>
    <row r="5910" spans="1:14" x14ac:dyDescent="0.3">
      <c r="A5910"/>
      <c r="N5910"/>
    </row>
    <row r="5911" spans="1:14" x14ac:dyDescent="0.3">
      <c r="A5911"/>
      <c r="N5911"/>
    </row>
    <row r="5912" spans="1:14" x14ac:dyDescent="0.3">
      <c r="A5912"/>
      <c r="N5912"/>
    </row>
    <row r="5913" spans="1:14" x14ac:dyDescent="0.3">
      <c r="A5913"/>
      <c r="N5913"/>
    </row>
    <row r="5914" spans="1:14" x14ac:dyDescent="0.3">
      <c r="A5914"/>
      <c r="N5914"/>
    </row>
    <row r="5915" spans="1:14" x14ac:dyDescent="0.3">
      <c r="A5915"/>
      <c r="N5915"/>
    </row>
    <row r="5916" spans="1:14" x14ac:dyDescent="0.3">
      <c r="A5916"/>
      <c r="N5916"/>
    </row>
    <row r="5917" spans="1:14" x14ac:dyDescent="0.3">
      <c r="A5917"/>
      <c r="N5917"/>
    </row>
    <row r="5918" spans="1:14" x14ac:dyDescent="0.3">
      <c r="A5918"/>
      <c r="N5918"/>
    </row>
    <row r="5919" spans="1:14" x14ac:dyDescent="0.3">
      <c r="A5919"/>
      <c r="N5919"/>
    </row>
    <row r="5920" spans="1:14" x14ac:dyDescent="0.3">
      <c r="A5920"/>
      <c r="N5920"/>
    </row>
    <row r="5921" spans="1:14" x14ac:dyDescent="0.3">
      <c r="A5921"/>
      <c r="N5921"/>
    </row>
    <row r="5922" spans="1:14" x14ac:dyDescent="0.3">
      <c r="A5922"/>
      <c r="N5922"/>
    </row>
    <row r="5923" spans="1:14" x14ac:dyDescent="0.3">
      <c r="A5923"/>
      <c r="N5923"/>
    </row>
    <row r="5924" spans="1:14" x14ac:dyDescent="0.3">
      <c r="A5924"/>
      <c r="N5924"/>
    </row>
    <row r="5925" spans="1:14" x14ac:dyDescent="0.3">
      <c r="A5925"/>
      <c r="N5925"/>
    </row>
    <row r="5926" spans="1:14" x14ac:dyDescent="0.3">
      <c r="A5926"/>
      <c r="N5926"/>
    </row>
    <row r="5927" spans="1:14" x14ac:dyDescent="0.3">
      <c r="A5927"/>
      <c r="N5927"/>
    </row>
    <row r="5928" spans="1:14" x14ac:dyDescent="0.3">
      <c r="A5928"/>
      <c r="N5928"/>
    </row>
    <row r="5929" spans="1:14" x14ac:dyDescent="0.3">
      <c r="A5929"/>
      <c r="N5929"/>
    </row>
    <row r="5930" spans="1:14" x14ac:dyDescent="0.3">
      <c r="A5930"/>
      <c r="N5930"/>
    </row>
    <row r="5931" spans="1:14" x14ac:dyDescent="0.3">
      <c r="A5931"/>
      <c r="N5931"/>
    </row>
    <row r="5932" spans="1:14" x14ac:dyDescent="0.3">
      <c r="A5932"/>
      <c r="N5932"/>
    </row>
    <row r="5933" spans="1:14" x14ac:dyDescent="0.3">
      <c r="A5933"/>
      <c r="N5933"/>
    </row>
    <row r="5934" spans="1:14" x14ac:dyDescent="0.3">
      <c r="A5934"/>
      <c r="N5934"/>
    </row>
    <row r="5935" spans="1:14" x14ac:dyDescent="0.3">
      <c r="A5935"/>
      <c r="N5935"/>
    </row>
    <row r="5936" spans="1:14" x14ac:dyDescent="0.3">
      <c r="A5936"/>
      <c r="N5936"/>
    </row>
    <row r="5937" spans="1:14" x14ac:dyDescent="0.3">
      <c r="A5937"/>
      <c r="N5937"/>
    </row>
    <row r="5938" spans="1:14" x14ac:dyDescent="0.3">
      <c r="A5938"/>
      <c r="N5938"/>
    </row>
    <row r="5939" spans="1:14" x14ac:dyDescent="0.3">
      <c r="A5939"/>
      <c r="N5939"/>
    </row>
    <row r="5940" spans="1:14" x14ac:dyDescent="0.3">
      <c r="A5940"/>
      <c r="N5940"/>
    </row>
    <row r="5941" spans="1:14" x14ac:dyDescent="0.3">
      <c r="A5941"/>
      <c r="N5941"/>
    </row>
    <row r="5942" spans="1:14" x14ac:dyDescent="0.3">
      <c r="A5942"/>
      <c r="N5942"/>
    </row>
    <row r="5943" spans="1:14" x14ac:dyDescent="0.3">
      <c r="A5943"/>
      <c r="N5943"/>
    </row>
    <row r="5944" spans="1:14" x14ac:dyDescent="0.3">
      <c r="A5944"/>
      <c r="N5944"/>
    </row>
    <row r="5945" spans="1:14" x14ac:dyDescent="0.3">
      <c r="A5945"/>
      <c r="N5945"/>
    </row>
    <row r="5946" spans="1:14" x14ac:dyDescent="0.3">
      <c r="A5946"/>
      <c r="N5946"/>
    </row>
    <row r="5947" spans="1:14" x14ac:dyDescent="0.3">
      <c r="A5947"/>
      <c r="N5947"/>
    </row>
    <row r="5948" spans="1:14" x14ac:dyDescent="0.3">
      <c r="A5948"/>
      <c r="N5948"/>
    </row>
    <row r="5949" spans="1:14" x14ac:dyDescent="0.3">
      <c r="A5949"/>
      <c r="N5949"/>
    </row>
    <row r="5950" spans="1:14" x14ac:dyDescent="0.3">
      <c r="A5950"/>
      <c r="N5950"/>
    </row>
    <row r="5951" spans="1:14" x14ac:dyDescent="0.3">
      <c r="A5951"/>
      <c r="N5951"/>
    </row>
    <row r="5952" spans="1:14" x14ac:dyDescent="0.3">
      <c r="A5952"/>
      <c r="N5952"/>
    </row>
    <row r="5953" spans="1:14" x14ac:dyDescent="0.3">
      <c r="A5953"/>
      <c r="N5953"/>
    </row>
    <row r="5954" spans="1:14" x14ac:dyDescent="0.3">
      <c r="A5954"/>
      <c r="N5954"/>
    </row>
    <row r="5955" spans="1:14" x14ac:dyDescent="0.3">
      <c r="A5955"/>
      <c r="N5955"/>
    </row>
    <row r="5956" spans="1:14" x14ac:dyDescent="0.3">
      <c r="A5956"/>
      <c r="N5956"/>
    </row>
    <row r="5957" spans="1:14" x14ac:dyDescent="0.3">
      <c r="A5957"/>
      <c r="N5957"/>
    </row>
    <row r="5958" spans="1:14" x14ac:dyDescent="0.3">
      <c r="A5958"/>
      <c r="N5958"/>
    </row>
    <row r="5959" spans="1:14" x14ac:dyDescent="0.3">
      <c r="A5959"/>
      <c r="N5959"/>
    </row>
    <row r="5960" spans="1:14" x14ac:dyDescent="0.3">
      <c r="A5960"/>
      <c r="N5960"/>
    </row>
    <row r="5961" spans="1:14" x14ac:dyDescent="0.3">
      <c r="A5961"/>
      <c r="N5961"/>
    </row>
    <row r="5962" spans="1:14" x14ac:dyDescent="0.3">
      <c r="A5962"/>
      <c r="N5962"/>
    </row>
    <row r="5963" spans="1:14" x14ac:dyDescent="0.3">
      <c r="A5963"/>
      <c r="N5963"/>
    </row>
    <row r="5964" spans="1:14" x14ac:dyDescent="0.3">
      <c r="A5964"/>
      <c r="N5964"/>
    </row>
    <row r="5965" spans="1:14" x14ac:dyDescent="0.3">
      <c r="A5965"/>
      <c r="N5965"/>
    </row>
    <row r="5966" spans="1:14" x14ac:dyDescent="0.3">
      <c r="A5966"/>
      <c r="N5966"/>
    </row>
    <row r="5967" spans="1:14" x14ac:dyDescent="0.3">
      <c r="A5967"/>
      <c r="N5967"/>
    </row>
    <row r="5968" spans="1:14" x14ac:dyDescent="0.3">
      <c r="A5968"/>
      <c r="N5968"/>
    </row>
    <row r="5969" spans="1:14" x14ac:dyDescent="0.3">
      <c r="A5969"/>
      <c r="N5969"/>
    </row>
    <row r="5970" spans="1:14" x14ac:dyDescent="0.3">
      <c r="A5970"/>
      <c r="N5970"/>
    </row>
    <row r="5971" spans="1:14" x14ac:dyDescent="0.3">
      <c r="A5971"/>
      <c r="N5971"/>
    </row>
    <row r="5972" spans="1:14" x14ac:dyDescent="0.3">
      <c r="A5972"/>
      <c r="N5972"/>
    </row>
    <row r="5973" spans="1:14" x14ac:dyDescent="0.3">
      <c r="A5973"/>
      <c r="N5973"/>
    </row>
    <row r="5974" spans="1:14" x14ac:dyDescent="0.3">
      <c r="A5974"/>
      <c r="N5974"/>
    </row>
    <row r="5975" spans="1:14" x14ac:dyDescent="0.3">
      <c r="A5975"/>
      <c r="N5975"/>
    </row>
    <row r="5976" spans="1:14" x14ac:dyDescent="0.3">
      <c r="A5976"/>
      <c r="N5976"/>
    </row>
    <row r="5977" spans="1:14" x14ac:dyDescent="0.3">
      <c r="A5977"/>
      <c r="N5977"/>
    </row>
    <row r="5978" spans="1:14" x14ac:dyDescent="0.3">
      <c r="A5978"/>
      <c r="N5978"/>
    </row>
    <row r="5979" spans="1:14" x14ac:dyDescent="0.3">
      <c r="A5979"/>
      <c r="N5979"/>
    </row>
    <row r="5980" spans="1:14" x14ac:dyDescent="0.3">
      <c r="A5980"/>
      <c r="N5980"/>
    </row>
    <row r="5981" spans="1:14" x14ac:dyDescent="0.3">
      <c r="A5981"/>
      <c r="N5981"/>
    </row>
    <row r="5982" spans="1:14" x14ac:dyDescent="0.3">
      <c r="A5982"/>
      <c r="N5982"/>
    </row>
    <row r="5983" spans="1:14" x14ac:dyDescent="0.3">
      <c r="A5983"/>
      <c r="N5983"/>
    </row>
    <row r="5984" spans="1:14" x14ac:dyDescent="0.3">
      <c r="A5984"/>
      <c r="N5984"/>
    </row>
    <row r="5985" spans="1:14" x14ac:dyDescent="0.3">
      <c r="A5985"/>
      <c r="N5985"/>
    </row>
    <row r="5986" spans="1:14" x14ac:dyDescent="0.3">
      <c r="A5986"/>
      <c r="N5986"/>
    </row>
    <row r="5987" spans="1:14" x14ac:dyDescent="0.3">
      <c r="A5987"/>
      <c r="N5987"/>
    </row>
    <row r="5988" spans="1:14" x14ac:dyDescent="0.3">
      <c r="A5988"/>
      <c r="N5988"/>
    </row>
    <row r="5989" spans="1:14" x14ac:dyDescent="0.3">
      <c r="A5989"/>
      <c r="N5989"/>
    </row>
    <row r="5990" spans="1:14" x14ac:dyDescent="0.3">
      <c r="A5990"/>
      <c r="N5990"/>
    </row>
    <row r="5991" spans="1:14" x14ac:dyDescent="0.3">
      <c r="A5991"/>
      <c r="N5991"/>
    </row>
    <row r="5992" spans="1:14" x14ac:dyDescent="0.3">
      <c r="A5992"/>
      <c r="N5992"/>
    </row>
    <row r="5993" spans="1:14" x14ac:dyDescent="0.3">
      <c r="A5993"/>
      <c r="N5993"/>
    </row>
    <row r="5994" spans="1:14" x14ac:dyDescent="0.3">
      <c r="A5994"/>
      <c r="N5994"/>
    </row>
    <row r="5995" spans="1:14" x14ac:dyDescent="0.3">
      <c r="A5995"/>
      <c r="N5995"/>
    </row>
    <row r="5996" spans="1:14" x14ac:dyDescent="0.3">
      <c r="A5996"/>
      <c r="N5996"/>
    </row>
    <row r="5997" spans="1:14" x14ac:dyDescent="0.3">
      <c r="A5997"/>
      <c r="N5997"/>
    </row>
    <row r="5998" spans="1:14" x14ac:dyDescent="0.3">
      <c r="A5998"/>
      <c r="N5998"/>
    </row>
    <row r="5999" spans="1:14" x14ac:dyDescent="0.3">
      <c r="A5999"/>
      <c r="N5999"/>
    </row>
    <row r="6000" spans="1:14" x14ac:dyDescent="0.3">
      <c r="A6000"/>
      <c r="N6000"/>
    </row>
    <row r="6001" spans="1:14" x14ac:dyDescent="0.3">
      <c r="A6001"/>
      <c r="N6001"/>
    </row>
    <row r="6002" spans="1:14" x14ac:dyDescent="0.3">
      <c r="A6002"/>
      <c r="N6002"/>
    </row>
    <row r="6003" spans="1:14" x14ac:dyDescent="0.3">
      <c r="A6003"/>
      <c r="N6003"/>
    </row>
    <row r="6004" spans="1:14" x14ac:dyDescent="0.3">
      <c r="A6004"/>
      <c r="N6004"/>
    </row>
    <row r="6005" spans="1:14" x14ac:dyDescent="0.3">
      <c r="A6005"/>
      <c r="N6005"/>
    </row>
    <row r="6006" spans="1:14" x14ac:dyDescent="0.3">
      <c r="A6006"/>
      <c r="N6006"/>
    </row>
    <row r="6007" spans="1:14" x14ac:dyDescent="0.3">
      <c r="A6007"/>
      <c r="N6007"/>
    </row>
    <row r="6008" spans="1:14" x14ac:dyDescent="0.3">
      <c r="A6008"/>
      <c r="N6008"/>
    </row>
    <row r="6009" spans="1:14" x14ac:dyDescent="0.3">
      <c r="A6009"/>
      <c r="N6009"/>
    </row>
    <row r="6010" spans="1:14" x14ac:dyDescent="0.3">
      <c r="A6010"/>
      <c r="N6010"/>
    </row>
    <row r="6011" spans="1:14" x14ac:dyDescent="0.3">
      <c r="A6011"/>
      <c r="N6011"/>
    </row>
    <row r="6012" spans="1:14" x14ac:dyDescent="0.3">
      <c r="A6012"/>
      <c r="N6012"/>
    </row>
    <row r="6013" spans="1:14" x14ac:dyDescent="0.3">
      <c r="A6013"/>
      <c r="N6013"/>
    </row>
    <row r="6014" spans="1:14" x14ac:dyDescent="0.3">
      <c r="A6014"/>
      <c r="N6014"/>
    </row>
    <row r="6015" spans="1:14" x14ac:dyDescent="0.3">
      <c r="A6015"/>
      <c r="N6015"/>
    </row>
    <row r="6016" spans="1:14" x14ac:dyDescent="0.3">
      <c r="A6016"/>
      <c r="N6016"/>
    </row>
    <row r="6017" spans="1:14" x14ac:dyDescent="0.3">
      <c r="A6017"/>
      <c r="N6017"/>
    </row>
    <row r="6018" spans="1:14" x14ac:dyDescent="0.3">
      <c r="A6018"/>
      <c r="N6018"/>
    </row>
    <row r="6019" spans="1:14" x14ac:dyDescent="0.3">
      <c r="A6019"/>
      <c r="N6019"/>
    </row>
    <row r="6020" spans="1:14" x14ac:dyDescent="0.3">
      <c r="A6020"/>
      <c r="N6020"/>
    </row>
    <row r="6021" spans="1:14" x14ac:dyDescent="0.3">
      <c r="A6021"/>
      <c r="N6021"/>
    </row>
    <row r="6022" spans="1:14" x14ac:dyDescent="0.3">
      <c r="A6022"/>
      <c r="N6022"/>
    </row>
    <row r="6023" spans="1:14" x14ac:dyDescent="0.3">
      <c r="A6023"/>
      <c r="N6023"/>
    </row>
    <row r="6024" spans="1:14" x14ac:dyDescent="0.3">
      <c r="A6024"/>
      <c r="N6024"/>
    </row>
    <row r="6025" spans="1:14" x14ac:dyDescent="0.3">
      <c r="A6025"/>
      <c r="N6025"/>
    </row>
    <row r="6026" spans="1:14" x14ac:dyDescent="0.3">
      <c r="A6026"/>
      <c r="N6026"/>
    </row>
    <row r="6027" spans="1:14" x14ac:dyDescent="0.3">
      <c r="A6027"/>
      <c r="N6027"/>
    </row>
    <row r="6028" spans="1:14" x14ac:dyDescent="0.3">
      <c r="A6028"/>
      <c r="N6028"/>
    </row>
    <row r="6029" spans="1:14" x14ac:dyDescent="0.3">
      <c r="A6029"/>
      <c r="N6029"/>
    </row>
    <row r="6030" spans="1:14" x14ac:dyDescent="0.3">
      <c r="A6030"/>
      <c r="N6030"/>
    </row>
    <row r="6031" spans="1:14" x14ac:dyDescent="0.3">
      <c r="A6031"/>
      <c r="N6031"/>
    </row>
    <row r="6032" spans="1:14" x14ac:dyDescent="0.3">
      <c r="A6032"/>
      <c r="N6032"/>
    </row>
    <row r="6033" spans="1:14" x14ac:dyDescent="0.3">
      <c r="A6033"/>
      <c r="N6033"/>
    </row>
    <row r="6034" spans="1:14" x14ac:dyDescent="0.3">
      <c r="A6034"/>
      <c r="N6034"/>
    </row>
    <row r="6035" spans="1:14" x14ac:dyDescent="0.3">
      <c r="A6035"/>
      <c r="N6035"/>
    </row>
    <row r="6036" spans="1:14" x14ac:dyDescent="0.3">
      <c r="A6036"/>
      <c r="N6036"/>
    </row>
    <row r="6037" spans="1:14" x14ac:dyDescent="0.3">
      <c r="A6037"/>
      <c r="N6037"/>
    </row>
    <row r="6038" spans="1:14" x14ac:dyDescent="0.3">
      <c r="A6038"/>
      <c r="N6038"/>
    </row>
    <row r="6039" spans="1:14" x14ac:dyDescent="0.3">
      <c r="A6039"/>
      <c r="N6039"/>
    </row>
    <row r="6040" spans="1:14" x14ac:dyDescent="0.3">
      <c r="A6040"/>
      <c r="N6040"/>
    </row>
    <row r="6041" spans="1:14" x14ac:dyDescent="0.3">
      <c r="A6041"/>
      <c r="N6041"/>
    </row>
    <row r="6042" spans="1:14" x14ac:dyDescent="0.3">
      <c r="A6042"/>
      <c r="N6042"/>
    </row>
    <row r="6043" spans="1:14" x14ac:dyDescent="0.3">
      <c r="A6043"/>
      <c r="N6043"/>
    </row>
    <row r="6044" spans="1:14" x14ac:dyDescent="0.3">
      <c r="A6044"/>
      <c r="N6044"/>
    </row>
    <row r="6045" spans="1:14" x14ac:dyDescent="0.3">
      <c r="A6045"/>
      <c r="N6045"/>
    </row>
    <row r="6046" spans="1:14" x14ac:dyDescent="0.3">
      <c r="A6046"/>
      <c r="N6046"/>
    </row>
    <row r="6047" spans="1:14" x14ac:dyDescent="0.3">
      <c r="A6047"/>
      <c r="N6047"/>
    </row>
    <row r="6048" spans="1:14" x14ac:dyDescent="0.3">
      <c r="A6048"/>
      <c r="N6048"/>
    </row>
    <row r="6049" spans="1:14" x14ac:dyDescent="0.3">
      <c r="A6049"/>
      <c r="N6049"/>
    </row>
    <row r="6050" spans="1:14" x14ac:dyDescent="0.3">
      <c r="A6050"/>
      <c r="N6050"/>
    </row>
    <row r="6051" spans="1:14" x14ac:dyDescent="0.3">
      <c r="A6051"/>
      <c r="N6051"/>
    </row>
    <row r="6052" spans="1:14" x14ac:dyDescent="0.3">
      <c r="A6052"/>
      <c r="N6052"/>
    </row>
    <row r="6053" spans="1:14" x14ac:dyDescent="0.3">
      <c r="A6053"/>
      <c r="N6053"/>
    </row>
    <row r="6054" spans="1:14" x14ac:dyDescent="0.3">
      <c r="A6054"/>
      <c r="N6054"/>
    </row>
    <row r="6055" spans="1:14" x14ac:dyDescent="0.3">
      <c r="A6055"/>
      <c r="N6055"/>
    </row>
    <row r="6056" spans="1:14" x14ac:dyDescent="0.3">
      <c r="A6056"/>
      <c r="N6056"/>
    </row>
    <row r="6057" spans="1:14" x14ac:dyDescent="0.3">
      <c r="A6057"/>
      <c r="N6057"/>
    </row>
    <row r="6058" spans="1:14" x14ac:dyDescent="0.3">
      <c r="A6058"/>
      <c r="N6058"/>
    </row>
    <row r="6059" spans="1:14" x14ac:dyDescent="0.3">
      <c r="A6059"/>
      <c r="N6059"/>
    </row>
    <row r="6060" spans="1:14" x14ac:dyDescent="0.3">
      <c r="A6060"/>
      <c r="N6060"/>
    </row>
    <row r="6061" spans="1:14" x14ac:dyDescent="0.3">
      <c r="A6061"/>
      <c r="N6061"/>
    </row>
    <row r="6062" spans="1:14" x14ac:dyDescent="0.3">
      <c r="A6062"/>
      <c r="N6062"/>
    </row>
    <row r="6063" spans="1:14" x14ac:dyDescent="0.3">
      <c r="A6063"/>
      <c r="N6063"/>
    </row>
    <row r="6064" spans="1:14" x14ac:dyDescent="0.3">
      <c r="A6064"/>
      <c r="N6064"/>
    </row>
    <row r="6065" spans="1:14" x14ac:dyDescent="0.3">
      <c r="A6065"/>
      <c r="N6065"/>
    </row>
    <row r="6066" spans="1:14" x14ac:dyDescent="0.3">
      <c r="A6066"/>
      <c r="N6066"/>
    </row>
    <row r="6067" spans="1:14" x14ac:dyDescent="0.3">
      <c r="A6067"/>
      <c r="N6067"/>
    </row>
    <row r="6068" spans="1:14" x14ac:dyDescent="0.3">
      <c r="A6068"/>
      <c r="N6068"/>
    </row>
    <row r="6069" spans="1:14" x14ac:dyDescent="0.3">
      <c r="A6069"/>
      <c r="N6069"/>
    </row>
    <row r="6070" spans="1:14" x14ac:dyDescent="0.3">
      <c r="A6070"/>
      <c r="N6070"/>
    </row>
    <row r="6071" spans="1:14" x14ac:dyDescent="0.3">
      <c r="A6071"/>
      <c r="N6071"/>
    </row>
    <row r="6072" spans="1:14" x14ac:dyDescent="0.3">
      <c r="A6072"/>
      <c r="N6072"/>
    </row>
    <row r="6073" spans="1:14" x14ac:dyDescent="0.3">
      <c r="A6073"/>
      <c r="N6073"/>
    </row>
    <row r="6074" spans="1:14" x14ac:dyDescent="0.3">
      <c r="A6074"/>
      <c r="N6074"/>
    </row>
    <row r="6075" spans="1:14" x14ac:dyDescent="0.3">
      <c r="A6075"/>
      <c r="N6075"/>
    </row>
    <row r="6076" spans="1:14" x14ac:dyDescent="0.3">
      <c r="A6076"/>
      <c r="N6076"/>
    </row>
    <row r="6077" spans="1:14" x14ac:dyDescent="0.3">
      <c r="A6077"/>
      <c r="N6077"/>
    </row>
    <row r="6078" spans="1:14" x14ac:dyDescent="0.3">
      <c r="A6078"/>
      <c r="N6078"/>
    </row>
    <row r="6079" spans="1:14" x14ac:dyDescent="0.3">
      <c r="A6079"/>
      <c r="N6079"/>
    </row>
    <row r="6080" spans="1:14" x14ac:dyDescent="0.3">
      <c r="A6080"/>
      <c r="N6080"/>
    </row>
    <row r="6081" spans="1:14" x14ac:dyDescent="0.3">
      <c r="A6081"/>
      <c r="N6081"/>
    </row>
    <row r="6082" spans="1:14" x14ac:dyDescent="0.3">
      <c r="A6082"/>
      <c r="N6082"/>
    </row>
    <row r="6083" spans="1:14" x14ac:dyDescent="0.3">
      <c r="A6083"/>
      <c r="N6083"/>
    </row>
    <row r="6084" spans="1:14" x14ac:dyDescent="0.3">
      <c r="A6084"/>
      <c r="N6084"/>
    </row>
    <row r="6085" spans="1:14" x14ac:dyDescent="0.3">
      <c r="A6085"/>
      <c r="N6085"/>
    </row>
    <row r="6086" spans="1:14" x14ac:dyDescent="0.3">
      <c r="A6086"/>
      <c r="N6086"/>
    </row>
    <row r="6087" spans="1:14" x14ac:dyDescent="0.3">
      <c r="A6087"/>
      <c r="N6087"/>
    </row>
    <row r="6088" spans="1:14" x14ac:dyDescent="0.3">
      <c r="A6088"/>
      <c r="N6088"/>
    </row>
    <row r="6089" spans="1:14" x14ac:dyDescent="0.3">
      <c r="A6089"/>
      <c r="N6089"/>
    </row>
    <row r="6090" spans="1:14" x14ac:dyDescent="0.3">
      <c r="A6090"/>
      <c r="N6090"/>
    </row>
    <row r="6091" spans="1:14" x14ac:dyDescent="0.3">
      <c r="A6091"/>
      <c r="N6091"/>
    </row>
    <row r="6092" spans="1:14" x14ac:dyDescent="0.3">
      <c r="A6092"/>
      <c r="N6092"/>
    </row>
    <row r="6093" spans="1:14" x14ac:dyDescent="0.3">
      <c r="A6093"/>
      <c r="N6093"/>
    </row>
    <row r="6094" spans="1:14" x14ac:dyDescent="0.3">
      <c r="A6094"/>
      <c r="N6094"/>
    </row>
    <row r="6095" spans="1:14" x14ac:dyDescent="0.3">
      <c r="A6095"/>
      <c r="N6095"/>
    </row>
    <row r="6096" spans="1:14" x14ac:dyDescent="0.3">
      <c r="A6096"/>
      <c r="N6096"/>
    </row>
    <row r="6097" spans="1:14" x14ac:dyDescent="0.3">
      <c r="A6097"/>
      <c r="N6097"/>
    </row>
    <row r="6098" spans="1:14" x14ac:dyDescent="0.3">
      <c r="A6098"/>
      <c r="N6098"/>
    </row>
    <row r="6099" spans="1:14" x14ac:dyDescent="0.3">
      <c r="A6099"/>
      <c r="N6099"/>
    </row>
    <row r="6100" spans="1:14" x14ac:dyDescent="0.3">
      <c r="A6100"/>
      <c r="N6100"/>
    </row>
    <row r="6101" spans="1:14" x14ac:dyDescent="0.3">
      <c r="A6101"/>
      <c r="N6101"/>
    </row>
    <row r="6102" spans="1:14" x14ac:dyDescent="0.3">
      <c r="A6102"/>
      <c r="N6102"/>
    </row>
    <row r="6103" spans="1:14" x14ac:dyDescent="0.3">
      <c r="A6103"/>
      <c r="N6103"/>
    </row>
    <row r="6104" spans="1:14" x14ac:dyDescent="0.3">
      <c r="A6104"/>
      <c r="N6104"/>
    </row>
    <row r="6105" spans="1:14" x14ac:dyDescent="0.3">
      <c r="A6105"/>
      <c r="N6105"/>
    </row>
    <row r="6106" spans="1:14" x14ac:dyDescent="0.3">
      <c r="A6106"/>
      <c r="N6106"/>
    </row>
    <row r="6107" spans="1:14" x14ac:dyDescent="0.3">
      <c r="A6107"/>
      <c r="N6107"/>
    </row>
    <row r="6108" spans="1:14" x14ac:dyDescent="0.3">
      <c r="A6108"/>
      <c r="N6108"/>
    </row>
    <row r="6109" spans="1:14" x14ac:dyDescent="0.3">
      <c r="A6109"/>
      <c r="N6109"/>
    </row>
    <row r="6110" spans="1:14" x14ac:dyDescent="0.3">
      <c r="A6110"/>
      <c r="N6110"/>
    </row>
    <row r="6111" spans="1:14" x14ac:dyDescent="0.3">
      <c r="A6111"/>
      <c r="N6111"/>
    </row>
    <row r="6112" spans="1:14" x14ac:dyDescent="0.3">
      <c r="A6112"/>
      <c r="N6112"/>
    </row>
    <row r="6113" spans="1:14" x14ac:dyDescent="0.3">
      <c r="A6113"/>
      <c r="N6113"/>
    </row>
    <row r="6114" spans="1:14" x14ac:dyDescent="0.3">
      <c r="A6114"/>
      <c r="N6114"/>
    </row>
    <row r="6115" spans="1:14" x14ac:dyDescent="0.3">
      <c r="A6115"/>
      <c r="N6115"/>
    </row>
    <row r="6116" spans="1:14" x14ac:dyDescent="0.3">
      <c r="A6116"/>
      <c r="N6116"/>
    </row>
    <row r="6117" spans="1:14" x14ac:dyDescent="0.3">
      <c r="A6117"/>
      <c r="N6117"/>
    </row>
    <row r="6118" spans="1:14" x14ac:dyDescent="0.3">
      <c r="A6118"/>
      <c r="N6118"/>
    </row>
    <row r="6119" spans="1:14" x14ac:dyDescent="0.3">
      <c r="A6119"/>
      <c r="N6119"/>
    </row>
    <row r="6120" spans="1:14" x14ac:dyDescent="0.3">
      <c r="A6120"/>
      <c r="N6120"/>
    </row>
    <row r="6121" spans="1:14" x14ac:dyDescent="0.3">
      <c r="A6121"/>
      <c r="N6121"/>
    </row>
    <row r="6122" spans="1:14" x14ac:dyDescent="0.3">
      <c r="A6122"/>
      <c r="N6122"/>
    </row>
    <row r="6123" spans="1:14" x14ac:dyDescent="0.3">
      <c r="A6123"/>
      <c r="N6123"/>
    </row>
    <row r="6124" spans="1:14" x14ac:dyDescent="0.3">
      <c r="A6124"/>
      <c r="N6124"/>
    </row>
    <row r="6125" spans="1:14" x14ac:dyDescent="0.3">
      <c r="A6125"/>
      <c r="N6125"/>
    </row>
    <row r="6126" spans="1:14" x14ac:dyDescent="0.3">
      <c r="A6126"/>
      <c r="N6126"/>
    </row>
    <row r="6127" spans="1:14" x14ac:dyDescent="0.3">
      <c r="A6127"/>
      <c r="N6127"/>
    </row>
    <row r="6128" spans="1:14" x14ac:dyDescent="0.3">
      <c r="A6128"/>
      <c r="N6128"/>
    </row>
    <row r="6129" spans="1:14" x14ac:dyDescent="0.3">
      <c r="A6129"/>
      <c r="N6129"/>
    </row>
    <row r="6130" spans="1:14" x14ac:dyDescent="0.3">
      <c r="A6130"/>
      <c r="N6130"/>
    </row>
    <row r="6131" spans="1:14" x14ac:dyDescent="0.3">
      <c r="A6131"/>
      <c r="N6131"/>
    </row>
    <row r="6132" spans="1:14" x14ac:dyDescent="0.3">
      <c r="A6132"/>
      <c r="N6132"/>
    </row>
    <row r="6133" spans="1:14" x14ac:dyDescent="0.3">
      <c r="A6133"/>
      <c r="N6133"/>
    </row>
    <row r="6134" spans="1:14" x14ac:dyDescent="0.3">
      <c r="A6134"/>
      <c r="N6134"/>
    </row>
    <row r="6135" spans="1:14" x14ac:dyDescent="0.3">
      <c r="A6135"/>
      <c r="N6135"/>
    </row>
    <row r="6136" spans="1:14" x14ac:dyDescent="0.3">
      <c r="A6136"/>
      <c r="N6136"/>
    </row>
    <row r="6137" spans="1:14" x14ac:dyDescent="0.3">
      <c r="A6137"/>
      <c r="N6137"/>
    </row>
    <row r="6138" spans="1:14" x14ac:dyDescent="0.3">
      <c r="A6138"/>
      <c r="N6138"/>
    </row>
    <row r="6139" spans="1:14" x14ac:dyDescent="0.3">
      <c r="A6139"/>
      <c r="N6139"/>
    </row>
    <row r="6140" spans="1:14" x14ac:dyDescent="0.3">
      <c r="A6140"/>
      <c r="N6140"/>
    </row>
    <row r="6141" spans="1:14" x14ac:dyDescent="0.3">
      <c r="A6141"/>
      <c r="N6141"/>
    </row>
    <row r="6142" spans="1:14" x14ac:dyDescent="0.3">
      <c r="A6142"/>
      <c r="N6142"/>
    </row>
    <row r="6143" spans="1:14" x14ac:dyDescent="0.3">
      <c r="A6143"/>
      <c r="N6143"/>
    </row>
    <row r="6144" spans="1:14" x14ac:dyDescent="0.3">
      <c r="A6144"/>
      <c r="N6144"/>
    </row>
    <row r="6145" spans="1:14" x14ac:dyDescent="0.3">
      <c r="A6145"/>
      <c r="N6145"/>
    </row>
    <row r="6146" spans="1:14" x14ac:dyDescent="0.3">
      <c r="A6146"/>
      <c r="N6146"/>
    </row>
    <row r="6147" spans="1:14" x14ac:dyDescent="0.3">
      <c r="A6147"/>
      <c r="N6147"/>
    </row>
    <row r="6148" spans="1:14" x14ac:dyDescent="0.3">
      <c r="A6148"/>
      <c r="N6148"/>
    </row>
    <row r="6149" spans="1:14" x14ac:dyDescent="0.3">
      <c r="A6149"/>
      <c r="N6149"/>
    </row>
    <row r="6150" spans="1:14" x14ac:dyDescent="0.3">
      <c r="A6150"/>
      <c r="N6150"/>
    </row>
    <row r="6151" spans="1:14" x14ac:dyDescent="0.3">
      <c r="A6151"/>
      <c r="N6151"/>
    </row>
    <row r="6152" spans="1:14" x14ac:dyDescent="0.3">
      <c r="A6152"/>
      <c r="N6152"/>
    </row>
    <row r="6153" spans="1:14" x14ac:dyDescent="0.3">
      <c r="A6153"/>
      <c r="N6153"/>
    </row>
    <row r="6154" spans="1:14" x14ac:dyDescent="0.3">
      <c r="A6154"/>
      <c r="N6154"/>
    </row>
    <row r="6155" spans="1:14" x14ac:dyDescent="0.3">
      <c r="A6155"/>
      <c r="N6155"/>
    </row>
    <row r="6156" spans="1:14" x14ac:dyDescent="0.3">
      <c r="A6156"/>
      <c r="N6156"/>
    </row>
    <row r="6157" spans="1:14" x14ac:dyDescent="0.3">
      <c r="A6157"/>
      <c r="N6157"/>
    </row>
    <row r="6158" spans="1:14" x14ac:dyDescent="0.3">
      <c r="A6158"/>
      <c r="N6158"/>
    </row>
    <row r="6159" spans="1:14" x14ac:dyDescent="0.3">
      <c r="A6159"/>
      <c r="N6159"/>
    </row>
    <row r="6160" spans="1:14" x14ac:dyDescent="0.3">
      <c r="A6160"/>
      <c r="N6160"/>
    </row>
    <row r="6161" spans="1:14" x14ac:dyDescent="0.3">
      <c r="A6161"/>
      <c r="N6161"/>
    </row>
    <row r="6162" spans="1:14" x14ac:dyDescent="0.3">
      <c r="A6162"/>
      <c r="N6162"/>
    </row>
    <row r="6163" spans="1:14" x14ac:dyDescent="0.3">
      <c r="A6163"/>
      <c r="N6163"/>
    </row>
    <row r="6164" spans="1:14" x14ac:dyDescent="0.3">
      <c r="A6164"/>
      <c r="N6164"/>
    </row>
    <row r="6165" spans="1:14" x14ac:dyDescent="0.3">
      <c r="A6165"/>
      <c r="N6165"/>
    </row>
    <row r="6166" spans="1:14" x14ac:dyDescent="0.3">
      <c r="A6166"/>
      <c r="N6166"/>
    </row>
    <row r="6167" spans="1:14" x14ac:dyDescent="0.3">
      <c r="A6167"/>
      <c r="N6167"/>
    </row>
    <row r="6168" spans="1:14" x14ac:dyDescent="0.3">
      <c r="A6168"/>
      <c r="N6168"/>
    </row>
    <row r="6169" spans="1:14" x14ac:dyDescent="0.3">
      <c r="A6169"/>
      <c r="N6169"/>
    </row>
    <row r="6170" spans="1:14" x14ac:dyDescent="0.3">
      <c r="A6170"/>
      <c r="N6170"/>
    </row>
    <row r="6171" spans="1:14" x14ac:dyDescent="0.3">
      <c r="A6171"/>
      <c r="N6171"/>
    </row>
    <row r="6172" spans="1:14" x14ac:dyDescent="0.3">
      <c r="A6172"/>
      <c r="N6172"/>
    </row>
    <row r="6173" spans="1:14" x14ac:dyDescent="0.3">
      <c r="A6173"/>
      <c r="N6173"/>
    </row>
    <row r="6174" spans="1:14" x14ac:dyDescent="0.3">
      <c r="A6174"/>
      <c r="N6174"/>
    </row>
    <row r="6175" spans="1:14" x14ac:dyDescent="0.3">
      <c r="A6175"/>
      <c r="N6175"/>
    </row>
    <row r="6176" spans="1:14" x14ac:dyDescent="0.3">
      <c r="A6176"/>
      <c r="N6176"/>
    </row>
    <row r="6177" spans="1:14" x14ac:dyDescent="0.3">
      <c r="A6177"/>
      <c r="N6177"/>
    </row>
    <row r="6178" spans="1:14" x14ac:dyDescent="0.3">
      <c r="A6178"/>
      <c r="N6178"/>
    </row>
    <row r="6179" spans="1:14" x14ac:dyDescent="0.3">
      <c r="A6179"/>
      <c r="N6179"/>
    </row>
    <row r="6180" spans="1:14" x14ac:dyDescent="0.3">
      <c r="A6180"/>
      <c r="N6180"/>
    </row>
    <row r="6181" spans="1:14" x14ac:dyDescent="0.3">
      <c r="A6181"/>
      <c r="N6181"/>
    </row>
    <row r="6182" spans="1:14" x14ac:dyDescent="0.3">
      <c r="A6182"/>
      <c r="N6182"/>
    </row>
    <row r="6183" spans="1:14" x14ac:dyDescent="0.3">
      <c r="A6183"/>
      <c r="N6183"/>
    </row>
    <row r="6184" spans="1:14" x14ac:dyDescent="0.3">
      <c r="A6184"/>
      <c r="N6184"/>
    </row>
    <row r="6185" spans="1:14" x14ac:dyDescent="0.3">
      <c r="A6185"/>
      <c r="N6185"/>
    </row>
    <row r="6186" spans="1:14" x14ac:dyDescent="0.3">
      <c r="A6186"/>
      <c r="N6186"/>
    </row>
    <row r="6187" spans="1:14" x14ac:dyDescent="0.3">
      <c r="A6187"/>
      <c r="N6187"/>
    </row>
    <row r="6188" spans="1:14" x14ac:dyDescent="0.3">
      <c r="A6188"/>
      <c r="N6188"/>
    </row>
    <row r="6189" spans="1:14" x14ac:dyDescent="0.3">
      <c r="A6189"/>
      <c r="N6189"/>
    </row>
    <row r="6190" spans="1:14" x14ac:dyDescent="0.3">
      <c r="A6190"/>
      <c r="N6190"/>
    </row>
    <row r="6191" spans="1:14" x14ac:dyDescent="0.3">
      <c r="A6191"/>
      <c r="N6191"/>
    </row>
    <row r="6192" spans="1:14" x14ac:dyDescent="0.3">
      <c r="A6192"/>
      <c r="N6192"/>
    </row>
    <row r="6193" spans="1:14" x14ac:dyDescent="0.3">
      <c r="A6193"/>
      <c r="N6193"/>
    </row>
    <row r="6194" spans="1:14" x14ac:dyDescent="0.3">
      <c r="A6194"/>
      <c r="N6194"/>
    </row>
    <row r="6195" spans="1:14" x14ac:dyDescent="0.3">
      <c r="A6195"/>
      <c r="N6195"/>
    </row>
    <row r="6196" spans="1:14" x14ac:dyDescent="0.3">
      <c r="A6196"/>
      <c r="N6196"/>
    </row>
    <row r="6197" spans="1:14" x14ac:dyDescent="0.3">
      <c r="A6197"/>
      <c r="N6197"/>
    </row>
    <row r="6198" spans="1:14" x14ac:dyDescent="0.3">
      <c r="A6198"/>
      <c r="N6198"/>
    </row>
    <row r="6199" spans="1:14" x14ac:dyDescent="0.3">
      <c r="A6199"/>
      <c r="N6199"/>
    </row>
    <row r="6200" spans="1:14" x14ac:dyDescent="0.3">
      <c r="A6200"/>
      <c r="N6200"/>
    </row>
    <row r="6201" spans="1:14" x14ac:dyDescent="0.3">
      <c r="A6201"/>
      <c r="N6201"/>
    </row>
    <row r="6202" spans="1:14" x14ac:dyDescent="0.3">
      <c r="A6202"/>
      <c r="N6202"/>
    </row>
    <row r="6203" spans="1:14" x14ac:dyDescent="0.3">
      <c r="A6203"/>
      <c r="N6203"/>
    </row>
    <row r="6204" spans="1:14" x14ac:dyDescent="0.3">
      <c r="A6204"/>
      <c r="N6204"/>
    </row>
    <row r="6205" spans="1:14" x14ac:dyDescent="0.3">
      <c r="A6205"/>
      <c r="N6205"/>
    </row>
    <row r="6206" spans="1:14" x14ac:dyDescent="0.3">
      <c r="A6206"/>
      <c r="N6206"/>
    </row>
    <row r="6207" spans="1:14" x14ac:dyDescent="0.3">
      <c r="A6207"/>
      <c r="N6207"/>
    </row>
    <row r="6208" spans="1:14" x14ac:dyDescent="0.3">
      <c r="A6208"/>
      <c r="N6208"/>
    </row>
    <row r="6209" spans="1:14" x14ac:dyDescent="0.3">
      <c r="A6209"/>
      <c r="N6209"/>
    </row>
    <row r="6210" spans="1:14" x14ac:dyDescent="0.3">
      <c r="A6210"/>
      <c r="N6210"/>
    </row>
    <row r="6211" spans="1:14" x14ac:dyDescent="0.3">
      <c r="A6211"/>
      <c r="N6211"/>
    </row>
    <row r="6212" spans="1:14" x14ac:dyDescent="0.3">
      <c r="A6212"/>
      <c r="N6212"/>
    </row>
    <row r="6213" spans="1:14" x14ac:dyDescent="0.3">
      <c r="A6213"/>
      <c r="N6213"/>
    </row>
    <row r="6214" spans="1:14" x14ac:dyDescent="0.3">
      <c r="A6214"/>
      <c r="N6214"/>
    </row>
    <row r="6215" spans="1:14" x14ac:dyDescent="0.3">
      <c r="A6215"/>
      <c r="N6215"/>
    </row>
    <row r="6216" spans="1:14" x14ac:dyDescent="0.3">
      <c r="A6216"/>
      <c r="N6216"/>
    </row>
    <row r="6217" spans="1:14" x14ac:dyDescent="0.3">
      <c r="A6217"/>
      <c r="N6217"/>
    </row>
    <row r="6218" spans="1:14" x14ac:dyDescent="0.3">
      <c r="A6218"/>
      <c r="N6218"/>
    </row>
    <row r="6219" spans="1:14" x14ac:dyDescent="0.3">
      <c r="A6219"/>
      <c r="N6219"/>
    </row>
    <row r="6220" spans="1:14" x14ac:dyDescent="0.3">
      <c r="A6220"/>
      <c r="N6220"/>
    </row>
    <row r="6221" spans="1:14" x14ac:dyDescent="0.3">
      <c r="A6221"/>
      <c r="N6221"/>
    </row>
    <row r="6222" spans="1:14" x14ac:dyDescent="0.3">
      <c r="A6222"/>
      <c r="N6222"/>
    </row>
    <row r="6223" spans="1:14" x14ac:dyDescent="0.3">
      <c r="A6223"/>
      <c r="N6223"/>
    </row>
    <row r="6224" spans="1:14" x14ac:dyDescent="0.3">
      <c r="A6224"/>
      <c r="N6224"/>
    </row>
    <row r="6225" spans="1:14" x14ac:dyDescent="0.3">
      <c r="A6225"/>
      <c r="N6225"/>
    </row>
    <row r="6226" spans="1:14" x14ac:dyDescent="0.3">
      <c r="A6226"/>
      <c r="N6226"/>
    </row>
    <row r="6227" spans="1:14" x14ac:dyDescent="0.3">
      <c r="A6227"/>
      <c r="N6227"/>
    </row>
    <row r="6228" spans="1:14" x14ac:dyDescent="0.3">
      <c r="A6228"/>
      <c r="N6228"/>
    </row>
    <row r="6229" spans="1:14" x14ac:dyDescent="0.3">
      <c r="A6229"/>
      <c r="N6229"/>
    </row>
    <row r="6230" spans="1:14" x14ac:dyDescent="0.3">
      <c r="A6230"/>
      <c r="N6230"/>
    </row>
    <row r="6231" spans="1:14" x14ac:dyDescent="0.3">
      <c r="A6231"/>
      <c r="N6231"/>
    </row>
    <row r="6232" spans="1:14" x14ac:dyDescent="0.3">
      <c r="A6232"/>
      <c r="N6232"/>
    </row>
    <row r="6233" spans="1:14" x14ac:dyDescent="0.3">
      <c r="A6233"/>
      <c r="N6233"/>
    </row>
    <row r="6234" spans="1:14" x14ac:dyDescent="0.3">
      <c r="A6234"/>
      <c r="N6234"/>
    </row>
    <row r="6235" spans="1:14" x14ac:dyDescent="0.3">
      <c r="A6235"/>
      <c r="N6235"/>
    </row>
    <row r="6236" spans="1:14" x14ac:dyDescent="0.3">
      <c r="A6236"/>
      <c r="N6236"/>
    </row>
    <row r="6237" spans="1:14" x14ac:dyDescent="0.3">
      <c r="A6237"/>
      <c r="N6237"/>
    </row>
    <row r="6238" spans="1:14" x14ac:dyDescent="0.3">
      <c r="A6238"/>
      <c r="N6238"/>
    </row>
    <row r="6239" spans="1:14" x14ac:dyDescent="0.3">
      <c r="A6239"/>
      <c r="N6239"/>
    </row>
    <row r="6240" spans="1:14" x14ac:dyDescent="0.3">
      <c r="A6240"/>
      <c r="N6240"/>
    </row>
    <row r="6241" spans="1:14" x14ac:dyDescent="0.3">
      <c r="A6241"/>
      <c r="N6241"/>
    </row>
    <row r="6242" spans="1:14" x14ac:dyDescent="0.3">
      <c r="A6242"/>
      <c r="N6242"/>
    </row>
    <row r="6243" spans="1:14" x14ac:dyDescent="0.3">
      <c r="A6243"/>
      <c r="N6243"/>
    </row>
    <row r="6244" spans="1:14" x14ac:dyDescent="0.3">
      <c r="A6244"/>
      <c r="N6244"/>
    </row>
    <row r="6245" spans="1:14" x14ac:dyDescent="0.3">
      <c r="A6245"/>
      <c r="N6245"/>
    </row>
    <row r="6246" spans="1:14" x14ac:dyDescent="0.3">
      <c r="A6246"/>
      <c r="N6246"/>
    </row>
    <row r="6247" spans="1:14" x14ac:dyDescent="0.3">
      <c r="A6247"/>
      <c r="N6247"/>
    </row>
    <row r="6248" spans="1:14" x14ac:dyDescent="0.3">
      <c r="A6248"/>
      <c r="N6248"/>
    </row>
    <row r="6249" spans="1:14" x14ac:dyDescent="0.3">
      <c r="A6249"/>
      <c r="N6249"/>
    </row>
    <row r="6250" spans="1:14" x14ac:dyDescent="0.3">
      <c r="A6250"/>
      <c r="N6250"/>
    </row>
    <row r="6251" spans="1:14" x14ac:dyDescent="0.3">
      <c r="A6251"/>
      <c r="N6251"/>
    </row>
    <row r="6252" spans="1:14" x14ac:dyDescent="0.3">
      <c r="A6252"/>
      <c r="N6252"/>
    </row>
    <row r="6253" spans="1:14" x14ac:dyDescent="0.3">
      <c r="A6253"/>
      <c r="N6253"/>
    </row>
    <row r="6254" spans="1:14" x14ac:dyDescent="0.3">
      <c r="A6254"/>
      <c r="N6254"/>
    </row>
    <row r="6255" spans="1:14" x14ac:dyDescent="0.3">
      <c r="A6255"/>
      <c r="N6255"/>
    </row>
    <row r="6256" spans="1:14" x14ac:dyDescent="0.3">
      <c r="A6256"/>
      <c r="N6256"/>
    </row>
    <row r="6257" spans="1:14" x14ac:dyDescent="0.3">
      <c r="A6257"/>
      <c r="N6257"/>
    </row>
    <row r="6258" spans="1:14" x14ac:dyDescent="0.3">
      <c r="A6258"/>
      <c r="N6258"/>
    </row>
    <row r="6259" spans="1:14" x14ac:dyDescent="0.3">
      <c r="A6259"/>
      <c r="N6259"/>
    </row>
    <row r="6260" spans="1:14" x14ac:dyDescent="0.3">
      <c r="A6260"/>
      <c r="N6260"/>
    </row>
    <row r="6261" spans="1:14" x14ac:dyDescent="0.3">
      <c r="A6261"/>
      <c r="N6261"/>
    </row>
    <row r="6262" spans="1:14" x14ac:dyDescent="0.3">
      <c r="A6262"/>
      <c r="N6262"/>
    </row>
    <row r="6263" spans="1:14" x14ac:dyDescent="0.3">
      <c r="A6263"/>
      <c r="N6263"/>
    </row>
    <row r="6264" spans="1:14" x14ac:dyDescent="0.3">
      <c r="A6264"/>
      <c r="N6264"/>
    </row>
    <row r="6265" spans="1:14" x14ac:dyDescent="0.3">
      <c r="A6265"/>
      <c r="N6265"/>
    </row>
    <row r="6266" spans="1:14" x14ac:dyDescent="0.3">
      <c r="A6266"/>
      <c r="N6266"/>
    </row>
    <row r="6267" spans="1:14" x14ac:dyDescent="0.3">
      <c r="A6267"/>
      <c r="N6267"/>
    </row>
    <row r="6268" spans="1:14" x14ac:dyDescent="0.3">
      <c r="A6268"/>
      <c r="N6268"/>
    </row>
    <row r="6269" spans="1:14" x14ac:dyDescent="0.3">
      <c r="A6269"/>
      <c r="N6269"/>
    </row>
    <row r="6270" spans="1:14" x14ac:dyDescent="0.3">
      <c r="A6270"/>
      <c r="N6270"/>
    </row>
    <row r="6271" spans="1:14" x14ac:dyDescent="0.3">
      <c r="A6271"/>
      <c r="N6271"/>
    </row>
    <row r="6272" spans="1:14" x14ac:dyDescent="0.3">
      <c r="A6272"/>
      <c r="N6272"/>
    </row>
    <row r="6273" spans="1:14" x14ac:dyDescent="0.3">
      <c r="A6273"/>
      <c r="N6273"/>
    </row>
    <row r="6274" spans="1:14" x14ac:dyDescent="0.3">
      <c r="A6274"/>
      <c r="N6274"/>
    </row>
    <row r="6275" spans="1:14" x14ac:dyDescent="0.3">
      <c r="A6275"/>
      <c r="N6275"/>
    </row>
    <row r="6276" spans="1:14" x14ac:dyDescent="0.3">
      <c r="A6276"/>
      <c r="N6276"/>
    </row>
    <row r="6277" spans="1:14" x14ac:dyDescent="0.3">
      <c r="A6277"/>
      <c r="N6277"/>
    </row>
    <row r="6278" spans="1:14" x14ac:dyDescent="0.3">
      <c r="A6278"/>
      <c r="N6278"/>
    </row>
    <row r="6279" spans="1:14" x14ac:dyDescent="0.3">
      <c r="A6279"/>
      <c r="N6279"/>
    </row>
    <row r="6280" spans="1:14" x14ac:dyDescent="0.3">
      <c r="A6280"/>
      <c r="N6280"/>
    </row>
    <row r="6281" spans="1:14" x14ac:dyDescent="0.3">
      <c r="A6281"/>
      <c r="N6281"/>
    </row>
    <row r="6282" spans="1:14" x14ac:dyDescent="0.3">
      <c r="A6282"/>
      <c r="N6282"/>
    </row>
    <row r="6283" spans="1:14" x14ac:dyDescent="0.3">
      <c r="A6283"/>
      <c r="N6283"/>
    </row>
    <row r="6284" spans="1:14" x14ac:dyDescent="0.3">
      <c r="A6284"/>
      <c r="N6284"/>
    </row>
    <row r="6285" spans="1:14" x14ac:dyDescent="0.3">
      <c r="A6285"/>
      <c r="N6285"/>
    </row>
    <row r="6286" spans="1:14" x14ac:dyDescent="0.3">
      <c r="A6286"/>
      <c r="N6286"/>
    </row>
    <row r="6287" spans="1:14" x14ac:dyDescent="0.3">
      <c r="A6287"/>
      <c r="N6287"/>
    </row>
    <row r="6288" spans="1:14" x14ac:dyDescent="0.3">
      <c r="A6288"/>
      <c r="N6288"/>
    </row>
    <row r="6289" spans="1:14" x14ac:dyDescent="0.3">
      <c r="A6289"/>
      <c r="N6289"/>
    </row>
    <row r="6290" spans="1:14" x14ac:dyDescent="0.3">
      <c r="A6290"/>
      <c r="N6290"/>
    </row>
    <row r="6291" spans="1:14" x14ac:dyDescent="0.3">
      <c r="A6291"/>
      <c r="N6291"/>
    </row>
    <row r="6292" spans="1:14" x14ac:dyDescent="0.3">
      <c r="A6292"/>
      <c r="N6292"/>
    </row>
    <row r="6293" spans="1:14" x14ac:dyDescent="0.3">
      <c r="A6293"/>
      <c r="N6293"/>
    </row>
    <row r="6294" spans="1:14" x14ac:dyDescent="0.3">
      <c r="A6294"/>
      <c r="N6294"/>
    </row>
    <row r="6295" spans="1:14" x14ac:dyDescent="0.3">
      <c r="A6295"/>
      <c r="N6295"/>
    </row>
    <row r="6296" spans="1:14" x14ac:dyDescent="0.3">
      <c r="A6296"/>
      <c r="N6296"/>
    </row>
    <row r="6297" spans="1:14" x14ac:dyDescent="0.3">
      <c r="A6297"/>
      <c r="N6297"/>
    </row>
    <row r="6298" spans="1:14" x14ac:dyDescent="0.3">
      <c r="A6298"/>
      <c r="N6298"/>
    </row>
    <row r="6299" spans="1:14" x14ac:dyDescent="0.3">
      <c r="A6299"/>
      <c r="N6299"/>
    </row>
    <row r="6300" spans="1:14" x14ac:dyDescent="0.3">
      <c r="A6300"/>
      <c r="N6300"/>
    </row>
    <row r="6301" spans="1:14" x14ac:dyDescent="0.3">
      <c r="A6301"/>
      <c r="N6301"/>
    </row>
    <row r="6302" spans="1:14" x14ac:dyDescent="0.3">
      <c r="A6302"/>
      <c r="N6302"/>
    </row>
    <row r="6303" spans="1:14" x14ac:dyDescent="0.3">
      <c r="A6303"/>
      <c r="N6303"/>
    </row>
    <row r="6304" spans="1:14" x14ac:dyDescent="0.3">
      <c r="A6304"/>
      <c r="N6304"/>
    </row>
    <row r="6305" spans="1:14" x14ac:dyDescent="0.3">
      <c r="A6305"/>
      <c r="N6305"/>
    </row>
    <row r="6306" spans="1:14" x14ac:dyDescent="0.3">
      <c r="A6306"/>
      <c r="N6306"/>
    </row>
    <row r="6307" spans="1:14" x14ac:dyDescent="0.3">
      <c r="A6307"/>
      <c r="N6307"/>
    </row>
    <row r="6308" spans="1:14" x14ac:dyDescent="0.3">
      <c r="A6308"/>
      <c r="N6308"/>
    </row>
    <row r="6309" spans="1:14" x14ac:dyDescent="0.3">
      <c r="A6309"/>
      <c r="N6309"/>
    </row>
    <row r="6310" spans="1:14" x14ac:dyDescent="0.3">
      <c r="A6310"/>
      <c r="N6310"/>
    </row>
    <row r="6311" spans="1:14" x14ac:dyDescent="0.3">
      <c r="A6311"/>
      <c r="N6311"/>
    </row>
    <row r="6312" spans="1:14" x14ac:dyDescent="0.3">
      <c r="A6312"/>
      <c r="N6312"/>
    </row>
    <row r="6313" spans="1:14" x14ac:dyDescent="0.3">
      <c r="A6313"/>
      <c r="N6313"/>
    </row>
    <row r="6314" spans="1:14" x14ac:dyDescent="0.3">
      <c r="A6314"/>
      <c r="N6314"/>
    </row>
    <row r="6315" spans="1:14" x14ac:dyDescent="0.3">
      <c r="A6315"/>
      <c r="N6315"/>
    </row>
    <row r="6316" spans="1:14" x14ac:dyDescent="0.3">
      <c r="A6316"/>
      <c r="N6316"/>
    </row>
    <row r="6317" spans="1:14" x14ac:dyDescent="0.3">
      <c r="A6317"/>
      <c r="N6317"/>
    </row>
    <row r="6318" spans="1:14" x14ac:dyDescent="0.3">
      <c r="A6318"/>
      <c r="N6318"/>
    </row>
    <row r="6319" spans="1:14" x14ac:dyDescent="0.3">
      <c r="A6319"/>
      <c r="N6319"/>
    </row>
    <row r="6320" spans="1:14" x14ac:dyDescent="0.3">
      <c r="A6320"/>
      <c r="N6320"/>
    </row>
    <row r="6321" spans="1:14" x14ac:dyDescent="0.3">
      <c r="A6321"/>
      <c r="N6321"/>
    </row>
    <row r="6322" spans="1:14" x14ac:dyDescent="0.3">
      <c r="A6322"/>
      <c r="N6322"/>
    </row>
    <row r="6323" spans="1:14" x14ac:dyDescent="0.3">
      <c r="A6323"/>
      <c r="N6323"/>
    </row>
    <row r="6324" spans="1:14" x14ac:dyDescent="0.3">
      <c r="A6324"/>
      <c r="N6324"/>
    </row>
    <row r="6325" spans="1:14" x14ac:dyDescent="0.3">
      <c r="A6325"/>
      <c r="N6325"/>
    </row>
    <row r="6326" spans="1:14" x14ac:dyDescent="0.3">
      <c r="A6326"/>
      <c r="N6326"/>
    </row>
    <row r="6327" spans="1:14" x14ac:dyDescent="0.3">
      <c r="A6327"/>
      <c r="N6327"/>
    </row>
    <row r="6328" spans="1:14" x14ac:dyDescent="0.3">
      <c r="A6328"/>
      <c r="N6328"/>
    </row>
    <row r="6329" spans="1:14" x14ac:dyDescent="0.3">
      <c r="A6329"/>
      <c r="N6329"/>
    </row>
    <row r="6330" spans="1:14" x14ac:dyDescent="0.3">
      <c r="A6330"/>
      <c r="N6330"/>
    </row>
    <row r="6331" spans="1:14" x14ac:dyDescent="0.3">
      <c r="A6331"/>
      <c r="N6331"/>
    </row>
    <row r="6332" spans="1:14" x14ac:dyDescent="0.3">
      <c r="A6332"/>
      <c r="N6332"/>
    </row>
    <row r="6333" spans="1:14" x14ac:dyDescent="0.3">
      <c r="A6333"/>
      <c r="N6333"/>
    </row>
    <row r="6334" spans="1:14" x14ac:dyDescent="0.3">
      <c r="A6334"/>
      <c r="N6334"/>
    </row>
    <row r="6335" spans="1:14" x14ac:dyDescent="0.3">
      <c r="A6335"/>
      <c r="N6335"/>
    </row>
    <row r="6336" spans="1:14" x14ac:dyDescent="0.3">
      <c r="A6336"/>
      <c r="N6336"/>
    </row>
    <row r="6337" spans="1:14" x14ac:dyDescent="0.3">
      <c r="A6337"/>
      <c r="N6337"/>
    </row>
    <row r="6338" spans="1:14" x14ac:dyDescent="0.3">
      <c r="A6338"/>
      <c r="N6338"/>
    </row>
    <row r="6339" spans="1:14" x14ac:dyDescent="0.3">
      <c r="A6339"/>
      <c r="N6339"/>
    </row>
    <row r="6340" spans="1:14" x14ac:dyDescent="0.3">
      <c r="A6340"/>
      <c r="N6340"/>
    </row>
    <row r="6341" spans="1:14" x14ac:dyDescent="0.3">
      <c r="A6341"/>
      <c r="N6341"/>
    </row>
    <row r="6342" spans="1:14" x14ac:dyDescent="0.3">
      <c r="A6342"/>
      <c r="N6342"/>
    </row>
    <row r="6343" spans="1:14" x14ac:dyDescent="0.3">
      <c r="A6343"/>
      <c r="N6343"/>
    </row>
    <row r="6344" spans="1:14" x14ac:dyDescent="0.3">
      <c r="A6344"/>
      <c r="N6344"/>
    </row>
    <row r="6345" spans="1:14" x14ac:dyDescent="0.3">
      <c r="A6345"/>
      <c r="N6345"/>
    </row>
    <row r="6346" spans="1:14" x14ac:dyDescent="0.3">
      <c r="A6346"/>
      <c r="N6346"/>
    </row>
    <row r="6347" spans="1:14" x14ac:dyDescent="0.3">
      <c r="A6347"/>
      <c r="N6347"/>
    </row>
    <row r="6348" spans="1:14" x14ac:dyDescent="0.3">
      <c r="A6348"/>
      <c r="N6348"/>
    </row>
    <row r="6349" spans="1:14" x14ac:dyDescent="0.3">
      <c r="A6349"/>
      <c r="N6349"/>
    </row>
    <row r="6350" spans="1:14" x14ac:dyDescent="0.3">
      <c r="A6350"/>
      <c r="N6350"/>
    </row>
    <row r="6351" spans="1:14" x14ac:dyDescent="0.3">
      <c r="A6351"/>
      <c r="N6351"/>
    </row>
    <row r="6352" spans="1:14" x14ac:dyDescent="0.3">
      <c r="A6352"/>
      <c r="N6352"/>
    </row>
    <row r="6353" spans="1:14" x14ac:dyDescent="0.3">
      <c r="A6353"/>
      <c r="N6353"/>
    </row>
    <row r="6354" spans="1:14" x14ac:dyDescent="0.3">
      <c r="A6354"/>
      <c r="N6354"/>
    </row>
    <row r="6355" spans="1:14" x14ac:dyDescent="0.3">
      <c r="A6355"/>
      <c r="N6355"/>
    </row>
    <row r="6356" spans="1:14" x14ac:dyDescent="0.3">
      <c r="A6356"/>
      <c r="N6356"/>
    </row>
    <row r="6357" spans="1:14" x14ac:dyDescent="0.3">
      <c r="A6357"/>
      <c r="N6357"/>
    </row>
    <row r="6358" spans="1:14" x14ac:dyDescent="0.3">
      <c r="A6358"/>
      <c r="N6358"/>
    </row>
    <row r="6359" spans="1:14" x14ac:dyDescent="0.3">
      <c r="A6359"/>
      <c r="N6359"/>
    </row>
    <row r="6360" spans="1:14" x14ac:dyDescent="0.3">
      <c r="A6360"/>
      <c r="N6360"/>
    </row>
    <row r="6361" spans="1:14" x14ac:dyDescent="0.3">
      <c r="A6361"/>
      <c r="N6361"/>
    </row>
    <row r="6362" spans="1:14" x14ac:dyDescent="0.3">
      <c r="A6362"/>
      <c r="N6362"/>
    </row>
    <row r="6363" spans="1:14" x14ac:dyDescent="0.3">
      <c r="A6363"/>
      <c r="N6363"/>
    </row>
    <row r="6364" spans="1:14" x14ac:dyDescent="0.3">
      <c r="A6364"/>
      <c r="N6364"/>
    </row>
    <row r="6365" spans="1:14" x14ac:dyDescent="0.3">
      <c r="A6365"/>
      <c r="N6365"/>
    </row>
    <row r="6366" spans="1:14" x14ac:dyDescent="0.3">
      <c r="A6366"/>
      <c r="N6366"/>
    </row>
    <row r="6367" spans="1:14" x14ac:dyDescent="0.3">
      <c r="A6367"/>
      <c r="N6367"/>
    </row>
    <row r="6368" spans="1:14" x14ac:dyDescent="0.3">
      <c r="A6368"/>
      <c r="N6368"/>
    </row>
    <row r="6369" spans="1:14" x14ac:dyDescent="0.3">
      <c r="A6369"/>
      <c r="N6369"/>
    </row>
    <row r="6370" spans="1:14" x14ac:dyDescent="0.3">
      <c r="A6370"/>
      <c r="N6370"/>
    </row>
    <row r="6371" spans="1:14" x14ac:dyDescent="0.3">
      <c r="A6371"/>
      <c r="N6371"/>
    </row>
    <row r="6372" spans="1:14" x14ac:dyDescent="0.3">
      <c r="A6372"/>
      <c r="N6372"/>
    </row>
    <row r="6373" spans="1:14" x14ac:dyDescent="0.3">
      <c r="A6373"/>
      <c r="N6373"/>
    </row>
    <row r="6374" spans="1:14" x14ac:dyDescent="0.3">
      <c r="A6374"/>
      <c r="N6374"/>
    </row>
    <row r="6375" spans="1:14" x14ac:dyDescent="0.3">
      <c r="A6375"/>
      <c r="N6375"/>
    </row>
    <row r="6376" spans="1:14" x14ac:dyDescent="0.3">
      <c r="A6376"/>
      <c r="N6376"/>
    </row>
    <row r="6377" spans="1:14" x14ac:dyDescent="0.3">
      <c r="A6377"/>
      <c r="N6377"/>
    </row>
    <row r="6378" spans="1:14" x14ac:dyDescent="0.3">
      <c r="A6378"/>
      <c r="N6378"/>
    </row>
    <row r="6379" spans="1:14" x14ac:dyDescent="0.3">
      <c r="A6379"/>
      <c r="N6379"/>
    </row>
    <row r="6380" spans="1:14" x14ac:dyDescent="0.3">
      <c r="A6380"/>
      <c r="N6380"/>
    </row>
    <row r="6381" spans="1:14" x14ac:dyDescent="0.3">
      <c r="A6381"/>
      <c r="N6381"/>
    </row>
    <row r="6382" spans="1:14" x14ac:dyDescent="0.3">
      <c r="A6382"/>
      <c r="N6382"/>
    </row>
    <row r="6383" spans="1:14" x14ac:dyDescent="0.3">
      <c r="A6383"/>
      <c r="N6383"/>
    </row>
    <row r="6384" spans="1:14" x14ac:dyDescent="0.3">
      <c r="A6384"/>
      <c r="N6384"/>
    </row>
    <row r="6385" spans="1:14" x14ac:dyDescent="0.3">
      <c r="A6385"/>
      <c r="N6385"/>
    </row>
    <row r="6386" spans="1:14" x14ac:dyDescent="0.3">
      <c r="A6386"/>
      <c r="N6386"/>
    </row>
    <row r="6387" spans="1:14" x14ac:dyDescent="0.3">
      <c r="A6387"/>
      <c r="N6387"/>
    </row>
    <row r="6388" spans="1:14" x14ac:dyDescent="0.3">
      <c r="A6388"/>
      <c r="N6388"/>
    </row>
    <row r="6389" spans="1:14" x14ac:dyDescent="0.3">
      <c r="A6389"/>
      <c r="N6389"/>
    </row>
    <row r="6390" spans="1:14" x14ac:dyDescent="0.3">
      <c r="A6390"/>
      <c r="N6390"/>
    </row>
    <row r="6391" spans="1:14" x14ac:dyDescent="0.3">
      <c r="A6391"/>
      <c r="N6391"/>
    </row>
    <row r="6392" spans="1:14" x14ac:dyDescent="0.3">
      <c r="A6392"/>
      <c r="N6392"/>
    </row>
    <row r="6393" spans="1:14" x14ac:dyDescent="0.3">
      <c r="A6393"/>
      <c r="N6393"/>
    </row>
    <row r="6394" spans="1:14" x14ac:dyDescent="0.3">
      <c r="A6394"/>
      <c r="N6394"/>
    </row>
    <row r="6395" spans="1:14" x14ac:dyDescent="0.3">
      <c r="A6395"/>
      <c r="N6395"/>
    </row>
    <row r="6396" spans="1:14" x14ac:dyDescent="0.3">
      <c r="A6396"/>
      <c r="N6396"/>
    </row>
    <row r="6397" spans="1:14" x14ac:dyDescent="0.3">
      <c r="A6397"/>
      <c r="N6397"/>
    </row>
    <row r="6398" spans="1:14" x14ac:dyDescent="0.3">
      <c r="A6398"/>
      <c r="N6398"/>
    </row>
    <row r="6399" spans="1:14" x14ac:dyDescent="0.3">
      <c r="A6399"/>
      <c r="N6399"/>
    </row>
    <row r="6400" spans="1:14" x14ac:dyDescent="0.3">
      <c r="A6400"/>
      <c r="N6400"/>
    </row>
    <row r="6401" spans="1:14" x14ac:dyDescent="0.3">
      <c r="A6401"/>
      <c r="N6401"/>
    </row>
    <row r="6402" spans="1:14" x14ac:dyDescent="0.3">
      <c r="A6402"/>
      <c r="N6402"/>
    </row>
    <row r="6403" spans="1:14" x14ac:dyDescent="0.3">
      <c r="A6403"/>
      <c r="N6403"/>
    </row>
    <row r="6404" spans="1:14" x14ac:dyDescent="0.3">
      <c r="A6404"/>
      <c r="N6404"/>
    </row>
    <row r="6405" spans="1:14" x14ac:dyDescent="0.3">
      <c r="A6405"/>
      <c r="N6405"/>
    </row>
    <row r="6406" spans="1:14" x14ac:dyDescent="0.3">
      <c r="A6406"/>
      <c r="N6406"/>
    </row>
    <row r="6407" spans="1:14" x14ac:dyDescent="0.3">
      <c r="A6407"/>
      <c r="N6407"/>
    </row>
    <row r="6408" spans="1:14" x14ac:dyDescent="0.3">
      <c r="A6408"/>
      <c r="N6408"/>
    </row>
    <row r="6409" spans="1:14" x14ac:dyDescent="0.3">
      <c r="A6409"/>
      <c r="N6409"/>
    </row>
    <row r="6410" spans="1:14" x14ac:dyDescent="0.3">
      <c r="A6410"/>
      <c r="N6410"/>
    </row>
    <row r="6411" spans="1:14" x14ac:dyDescent="0.3">
      <c r="A6411"/>
      <c r="N6411"/>
    </row>
    <row r="6412" spans="1:14" x14ac:dyDescent="0.3">
      <c r="A6412"/>
      <c r="N6412"/>
    </row>
    <row r="6413" spans="1:14" x14ac:dyDescent="0.3">
      <c r="A6413"/>
      <c r="N6413"/>
    </row>
    <row r="6414" spans="1:14" x14ac:dyDescent="0.3">
      <c r="A6414"/>
      <c r="N6414"/>
    </row>
    <row r="6415" spans="1:14" x14ac:dyDescent="0.3">
      <c r="A6415"/>
      <c r="N6415"/>
    </row>
    <row r="6416" spans="1:14" x14ac:dyDescent="0.3">
      <c r="A6416"/>
      <c r="N6416"/>
    </row>
    <row r="6417" spans="1:14" x14ac:dyDescent="0.3">
      <c r="A6417"/>
      <c r="N6417"/>
    </row>
    <row r="6418" spans="1:14" x14ac:dyDescent="0.3">
      <c r="A6418"/>
      <c r="N6418"/>
    </row>
    <row r="6419" spans="1:14" x14ac:dyDescent="0.3">
      <c r="A6419"/>
      <c r="N6419"/>
    </row>
    <row r="6420" spans="1:14" x14ac:dyDescent="0.3">
      <c r="A6420"/>
      <c r="N6420"/>
    </row>
    <row r="6421" spans="1:14" x14ac:dyDescent="0.3">
      <c r="A6421"/>
      <c r="N6421"/>
    </row>
    <row r="6422" spans="1:14" x14ac:dyDescent="0.3">
      <c r="A6422"/>
      <c r="N6422"/>
    </row>
    <row r="6423" spans="1:14" x14ac:dyDescent="0.3">
      <c r="A6423"/>
      <c r="N6423"/>
    </row>
    <row r="6424" spans="1:14" x14ac:dyDescent="0.3">
      <c r="A6424"/>
      <c r="N6424"/>
    </row>
    <row r="6425" spans="1:14" x14ac:dyDescent="0.3">
      <c r="A6425"/>
      <c r="N6425"/>
    </row>
    <row r="6426" spans="1:14" x14ac:dyDescent="0.3">
      <c r="A6426"/>
      <c r="N6426"/>
    </row>
    <row r="6427" spans="1:14" x14ac:dyDescent="0.3">
      <c r="A6427"/>
      <c r="N6427"/>
    </row>
    <row r="6428" spans="1:14" x14ac:dyDescent="0.3">
      <c r="A6428"/>
      <c r="N6428"/>
    </row>
    <row r="6429" spans="1:14" x14ac:dyDescent="0.3">
      <c r="A6429"/>
      <c r="N6429"/>
    </row>
    <row r="6430" spans="1:14" x14ac:dyDescent="0.3">
      <c r="A6430"/>
      <c r="N6430"/>
    </row>
    <row r="6431" spans="1:14" x14ac:dyDescent="0.3">
      <c r="A6431"/>
      <c r="N6431"/>
    </row>
    <row r="6432" spans="1:14" x14ac:dyDescent="0.3">
      <c r="A6432"/>
      <c r="N6432"/>
    </row>
    <row r="6433" spans="1:14" x14ac:dyDescent="0.3">
      <c r="A6433"/>
      <c r="N6433"/>
    </row>
    <row r="6434" spans="1:14" x14ac:dyDescent="0.3">
      <c r="A6434"/>
      <c r="N6434"/>
    </row>
    <row r="6435" spans="1:14" x14ac:dyDescent="0.3">
      <c r="A6435"/>
      <c r="N6435"/>
    </row>
    <row r="6436" spans="1:14" x14ac:dyDescent="0.3">
      <c r="A6436"/>
      <c r="N6436"/>
    </row>
    <row r="6437" spans="1:14" x14ac:dyDescent="0.3">
      <c r="A6437"/>
      <c r="N6437"/>
    </row>
    <row r="6438" spans="1:14" x14ac:dyDescent="0.3">
      <c r="A6438"/>
      <c r="N6438"/>
    </row>
    <row r="6439" spans="1:14" x14ac:dyDescent="0.3">
      <c r="A6439"/>
      <c r="N6439"/>
    </row>
    <row r="6440" spans="1:14" x14ac:dyDescent="0.3">
      <c r="A6440"/>
      <c r="N6440"/>
    </row>
    <row r="6441" spans="1:14" x14ac:dyDescent="0.3">
      <c r="A6441"/>
      <c r="N6441"/>
    </row>
    <row r="6442" spans="1:14" x14ac:dyDescent="0.3">
      <c r="A6442"/>
      <c r="N6442"/>
    </row>
    <row r="6443" spans="1:14" x14ac:dyDescent="0.3">
      <c r="A6443"/>
      <c r="N6443"/>
    </row>
    <row r="6444" spans="1:14" x14ac:dyDescent="0.3">
      <c r="A6444"/>
      <c r="N6444"/>
    </row>
    <row r="6445" spans="1:14" x14ac:dyDescent="0.3">
      <c r="A6445"/>
      <c r="N6445"/>
    </row>
    <row r="6446" spans="1:14" x14ac:dyDescent="0.3">
      <c r="A6446"/>
      <c r="N6446"/>
    </row>
    <row r="6447" spans="1:14" x14ac:dyDescent="0.3">
      <c r="A6447"/>
      <c r="N6447"/>
    </row>
    <row r="6448" spans="1:14" x14ac:dyDescent="0.3">
      <c r="A6448"/>
      <c r="N6448"/>
    </row>
    <row r="6449" spans="1:14" x14ac:dyDescent="0.3">
      <c r="A6449"/>
      <c r="N6449"/>
    </row>
    <row r="6450" spans="1:14" x14ac:dyDescent="0.3">
      <c r="A6450"/>
      <c r="N6450"/>
    </row>
    <row r="6451" spans="1:14" x14ac:dyDescent="0.3">
      <c r="A6451"/>
      <c r="N6451"/>
    </row>
    <row r="6452" spans="1:14" x14ac:dyDescent="0.3">
      <c r="A6452"/>
      <c r="N6452"/>
    </row>
    <row r="6453" spans="1:14" x14ac:dyDescent="0.3">
      <c r="A6453"/>
      <c r="N6453"/>
    </row>
    <row r="6454" spans="1:14" x14ac:dyDescent="0.3">
      <c r="A6454"/>
      <c r="N6454"/>
    </row>
    <row r="6455" spans="1:14" x14ac:dyDescent="0.3">
      <c r="A6455"/>
      <c r="N6455"/>
    </row>
    <row r="6456" spans="1:14" x14ac:dyDescent="0.3">
      <c r="A6456"/>
      <c r="N6456"/>
    </row>
    <row r="6457" spans="1:14" x14ac:dyDescent="0.3">
      <c r="A6457"/>
      <c r="N6457"/>
    </row>
    <row r="6458" spans="1:14" x14ac:dyDescent="0.3">
      <c r="A6458"/>
      <c r="N6458"/>
    </row>
    <row r="6459" spans="1:14" x14ac:dyDescent="0.3">
      <c r="A6459"/>
      <c r="N6459"/>
    </row>
    <row r="6460" spans="1:14" x14ac:dyDescent="0.3">
      <c r="A6460"/>
      <c r="N6460"/>
    </row>
    <row r="6461" spans="1:14" x14ac:dyDescent="0.3">
      <c r="A6461"/>
      <c r="N6461"/>
    </row>
    <row r="6462" spans="1:14" x14ac:dyDescent="0.3">
      <c r="A6462"/>
      <c r="N6462"/>
    </row>
    <row r="6463" spans="1:14" x14ac:dyDescent="0.3">
      <c r="A6463"/>
      <c r="N6463"/>
    </row>
    <row r="6464" spans="1:14" x14ac:dyDescent="0.3">
      <c r="A6464"/>
      <c r="N6464"/>
    </row>
    <row r="6465" spans="1:14" x14ac:dyDescent="0.3">
      <c r="A6465"/>
      <c r="N6465"/>
    </row>
    <row r="6466" spans="1:14" x14ac:dyDescent="0.3">
      <c r="A6466"/>
      <c r="N6466"/>
    </row>
    <row r="6467" spans="1:14" x14ac:dyDescent="0.3">
      <c r="A6467"/>
      <c r="N6467"/>
    </row>
    <row r="6468" spans="1:14" x14ac:dyDescent="0.3">
      <c r="A6468"/>
      <c r="N6468"/>
    </row>
    <row r="6469" spans="1:14" x14ac:dyDescent="0.3">
      <c r="A6469"/>
      <c r="N6469"/>
    </row>
    <row r="6470" spans="1:14" x14ac:dyDescent="0.3">
      <c r="A6470"/>
      <c r="N6470"/>
    </row>
    <row r="6471" spans="1:14" x14ac:dyDescent="0.3">
      <c r="A6471"/>
      <c r="N6471"/>
    </row>
    <row r="6472" spans="1:14" x14ac:dyDescent="0.3">
      <c r="A6472"/>
      <c r="N6472"/>
    </row>
    <row r="6473" spans="1:14" x14ac:dyDescent="0.3">
      <c r="A6473"/>
      <c r="N6473"/>
    </row>
    <row r="6474" spans="1:14" x14ac:dyDescent="0.3">
      <c r="A6474"/>
      <c r="N6474"/>
    </row>
    <row r="6475" spans="1:14" x14ac:dyDescent="0.3">
      <c r="A6475"/>
      <c r="N6475"/>
    </row>
    <row r="6476" spans="1:14" x14ac:dyDescent="0.3">
      <c r="A6476"/>
      <c r="N6476"/>
    </row>
    <row r="6477" spans="1:14" x14ac:dyDescent="0.3">
      <c r="A6477"/>
      <c r="N6477"/>
    </row>
    <row r="6478" spans="1:14" x14ac:dyDescent="0.3">
      <c r="A6478"/>
      <c r="N6478"/>
    </row>
    <row r="6479" spans="1:14" x14ac:dyDescent="0.3">
      <c r="A6479"/>
      <c r="N6479"/>
    </row>
    <row r="6480" spans="1:14" x14ac:dyDescent="0.3">
      <c r="A6480"/>
      <c r="N6480"/>
    </row>
    <row r="6481" spans="1:14" x14ac:dyDescent="0.3">
      <c r="A6481"/>
      <c r="N6481"/>
    </row>
    <row r="6482" spans="1:14" x14ac:dyDescent="0.3">
      <c r="A6482"/>
      <c r="N6482"/>
    </row>
    <row r="6483" spans="1:14" x14ac:dyDescent="0.3">
      <c r="A6483"/>
      <c r="N6483"/>
    </row>
    <row r="6484" spans="1:14" x14ac:dyDescent="0.3">
      <c r="A6484"/>
      <c r="N6484"/>
    </row>
    <row r="6485" spans="1:14" x14ac:dyDescent="0.3">
      <c r="A6485"/>
      <c r="N6485"/>
    </row>
    <row r="6486" spans="1:14" x14ac:dyDescent="0.3">
      <c r="A6486"/>
      <c r="N6486"/>
    </row>
    <row r="6487" spans="1:14" x14ac:dyDescent="0.3">
      <c r="A6487"/>
      <c r="N6487"/>
    </row>
    <row r="6488" spans="1:14" x14ac:dyDescent="0.3">
      <c r="A6488"/>
      <c r="N6488"/>
    </row>
    <row r="6489" spans="1:14" x14ac:dyDescent="0.3">
      <c r="A6489"/>
      <c r="N6489"/>
    </row>
    <row r="6490" spans="1:14" x14ac:dyDescent="0.3">
      <c r="A6490"/>
      <c r="N6490"/>
    </row>
    <row r="6491" spans="1:14" x14ac:dyDescent="0.3">
      <c r="A6491"/>
      <c r="N6491"/>
    </row>
    <row r="6492" spans="1:14" x14ac:dyDescent="0.3">
      <c r="A6492"/>
      <c r="N6492"/>
    </row>
    <row r="6493" spans="1:14" x14ac:dyDescent="0.3">
      <c r="A6493"/>
      <c r="N6493"/>
    </row>
    <row r="6494" spans="1:14" x14ac:dyDescent="0.3">
      <c r="A6494"/>
      <c r="N6494"/>
    </row>
    <row r="6495" spans="1:14" x14ac:dyDescent="0.3">
      <c r="A6495"/>
      <c r="N6495"/>
    </row>
    <row r="6496" spans="1:14" x14ac:dyDescent="0.3">
      <c r="A6496"/>
      <c r="N6496"/>
    </row>
    <row r="6497" spans="1:14" x14ac:dyDescent="0.3">
      <c r="A6497"/>
      <c r="N6497"/>
    </row>
    <row r="6498" spans="1:14" x14ac:dyDescent="0.3">
      <c r="A6498"/>
      <c r="N6498"/>
    </row>
    <row r="6499" spans="1:14" x14ac:dyDescent="0.3">
      <c r="A6499"/>
      <c r="N6499"/>
    </row>
    <row r="6500" spans="1:14" x14ac:dyDescent="0.3">
      <c r="A6500"/>
      <c r="N6500"/>
    </row>
    <row r="6501" spans="1:14" x14ac:dyDescent="0.3">
      <c r="A6501"/>
      <c r="N6501"/>
    </row>
    <row r="6502" spans="1:14" x14ac:dyDescent="0.3">
      <c r="A6502"/>
      <c r="N6502"/>
    </row>
    <row r="6503" spans="1:14" x14ac:dyDescent="0.3">
      <c r="A6503"/>
      <c r="N6503"/>
    </row>
    <row r="6504" spans="1:14" x14ac:dyDescent="0.3">
      <c r="A6504"/>
      <c r="N6504"/>
    </row>
    <row r="6505" spans="1:14" x14ac:dyDescent="0.3">
      <c r="A6505"/>
      <c r="N6505"/>
    </row>
    <row r="6506" spans="1:14" x14ac:dyDescent="0.3">
      <c r="A6506"/>
      <c r="N6506"/>
    </row>
    <row r="6507" spans="1:14" x14ac:dyDescent="0.3">
      <c r="A6507"/>
      <c r="N6507"/>
    </row>
    <row r="6508" spans="1:14" x14ac:dyDescent="0.3">
      <c r="A6508"/>
      <c r="N6508"/>
    </row>
    <row r="6509" spans="1:14" x14ac:dyDescent="0.3">
      <c r="A6509"/>
      <c r="N6509"/>
    </row>
    <row r="6510" spans="1:14" x14ac:dyDescent="0.3">
      <c r="A6510"/>
      <c r="N6510"/>
    </row>
    <row r="6511" spans="1:14" x14ac:dyDescent="0.3">
      <c r="A6511"/>
      <c r="N6511"/>
    </row>
    <row r="6512" spans="1:14" x14ac:dyDescent="0.3">
      <c r="A6512"/>
      <c r="N6512"/>
    </row>
    <row r="6513" spans="1:14" x14ac:dyDescent="0.3">
      <c r="A6513"/>
      <c r="N6513"/>
    </row>
    <row r="6514" spans="1:14" x14ac:dyDescent="0.3">
      <c r="A6514"/>
      <c r="N6514"/>
    </row>
    <row r="6515" spans="1:14" x14ac:dyDescent="0.3">
      <c r="A6515"/>
      <c r="N6515"/>
    </row>
    <row r="6516" spans="1:14" x14ac:dyDescent="0.3">
      <c r="A6516"/>
      <c r="N6516"/>
    </row>
    <row r="6517" spans="1:14" x14ac:dyDescent="0.3">
      <c r="A6517"/>
      <c r="N6517"/>
    </row>
    <row r="6518" spans="1:14" x14ac:dyDescent="0.3">
      <c r="A6518"/>
      <c r="N6518"/>
    </row>
    <row r="6519" spans="1:14" x14ac:dyDescent="0.3">
      <c r="A6519"/>
      <c r="N6519"/>
    </row>
    <row r="6520" spans="1:14" x14ac:dyDescent="0.3">
      <c r="A6520"/>
      <c r="N6520"/>
    </row>
    <row r="6521" spans="1:14" x14ac:dyDescent="0.3">
      <c r="A6521"/>
      <c r="N6521"/>
    </row>
    <row r="6522" spans="1:14" x14ac:dyDescent="0.3">
      <c r="A6522"/>
      <c r="N6522"/>
    </row>
    <row r="6523" spans="1:14" x14ac:dyDescent="0.3">
      <c r="A6523"/>
      <c r="N6523"/>
    </row>
    <row r="6524" spans="1:14" x14ac:dyDescent="0.3">
      <c r="A6524"/>
      <c r="N6524"/>
    </row>
    <row r="6525" spans="1:14" x14ac:dyDescent="0.3">
      <c r="A6525"/>
      <c r="N6525"/>
    </row>
    <row r="6526" spans="1:14" x14ac:dyDescent="0.3">
      <c r="A6526"/>
      <c r="N6526"/>
    </row>
    <row r="6527" spans="1:14" x14ac:dyDescent="0.3">
      <c r="A6527"/>
      <c r="N6527"/>
    </row>
    <row r="6528" spans="1:14" x14ac:dyDescent="0.3">
      <c r="A6528"/>
      <c r="N6528"/>
    </row>
    <row r="6529" spans="1:14" x14ac:dyDescent="0.3">
      <c r="A6529"/>
      <c r="N6529"/>
    </row>
    <row r="6530" spans="1:14" x14ac:dyDescent="0.3">
      <c r="A6530"/>
      <c r="N6530"/>
    </row>
    <row r="6531" spans="1:14" x14ac:dyDescent="0.3">
      <c r="A6531"/>
      <c r="N6531"/>
    </row>
    <row r="6532" spans="1:14" x14ac:dyDescent="0.3">
      <c r="A6532"/>
      <c r="N6532"/>
    </row>
    <row r="6533" spans="1:14" x14ac:dyDescent="0.3">
      <c r="A6533"/>
      <c r="N6533"/>
    </row>
    <row r="6534" spans="1:14" x14ac:dyDescent="0.3">
      <c r="A6534"/>
      <c r="N6534"/>
    </row>
    <row r="6535" spans="1:14" x14ac:dyDescent="0.3">
      <c r="A6535"/>
      <c r="N6535"/>
    </row>
    <row r="6536" spans="1:14" x14ac:dyDescent="0.3">
      <c r="A6536"/>
      <c r="N6536"/>
    </row>
    <row r="6537" spans="1:14" x14ac:dyDescent="0.3">
      <c r="A6537"/>
      <c r="N6537"/>
    </row>
    <row r="6538" spans="1:14" x14ac:dyDescent="0.3">
      <c r="A6538"/>
      <c r="N6538"/>
    </row>
    <row r="6539" spans="1:14" x14ac:dyDescent="0.3">
      <c r="A6539"/>
      <c r="N6539"/>
    </row>
    <row r="6540" spans="1:14" x14ac:dyDescent="0.3">
      <c r="A6540"/>
      <c r="N6540"/>
    </row>
    <row r="6541" spans="1:14" x14ac:dyDescent="0.3">
      <c r="A6541"/>
      <c r="N6541"/>
    </row>
    <row r="6542" spans="1:14" x14ac:dyDescent="0.3">
      <c r="A6542"/>
      <c r="N6542"/>
    </row>
    <row r="6543" spans="1:14" x14ac:dyDescent="0.3">
      <c r="A6543"/>
      <c r="N6543"/>
    </row>
    <row r="6544" spans="1:14" x14ac:dyDescent="0.3">
      <c r="A6544"/>
      <c r="N6544"/>
    </row>
    <row r="6545" spans="1:14" x14ac:dyDescent="0.3">
      <c r="A6545"/>
      <c r="N6545"/>
    </row>
    <row r="6546" spans="1:14" x14ac:dyDescent="0.3">
      <c r="A6546"/>
      <c r="N6546"/>
    </row>
    <row r="6547" spans="1:14" x14ac:dyDescent="0.3">
      <c r="A6547"/>
      <c r="N6547"/>
    </row>
    <row r="6548" spans="1:14" x14ac:dyDescent="0.3">
      <c r="A6548"/>
      <c r="N6548"/>
    </row>
    <row r="6549" spans="1:14" x14ac:dyDescent="0.3">
      <c r="A6549"/>
      <c r="N6549"/>
    </row>
    <row r="6550" spans="1:14" x14ac:dyDescent="0.3">
      <c r="A6550"/>
      <c r="N6550"/>
    </row>
    <row r="6551" spans="1:14" x14ac:dyDescent="0.3">
      <c r="A6551"/>
      <c r="N6551"/>
    </row>
    <row r="6552" spans="1:14" x14ac:dyDescent="0.3">
      <c r="A6552"/>
      <c r="N6552"/>
    </row>
    <row r="6553" spans="1:14" x14ac:dyDescent="0.3">
      <c r="A6553"/>
      <c r="N6553"/>
    </row>
    <row r="6554" spans="1:14" x14ac:dyDescent="0.3">
      <c r="A6554"/>
      <c r="N6554"/>
    </row>
    <row r="6555" spans="1:14" x14ac:dyDescent="0.3">
      <c r="A6555"/>
      <c r="N6555"/>
    </row>
    <row r="6556" spans="1:14" x14ac:dyDescent="0.3">
      <c r="A6556"/>
      <c r="N6556"/>
    </row>
    <row r="6557" spans="1:14" x14ac:dyDescent="0.3">
      <c r="A6557"/>
      <c r="N6557"/>
    </row>
    <row r="6558" spans="1:14" x14ac:dyDescent="0.3">
      <c r="A6558"/>
      <c r="N6558"/>
    </row>
    <row r="6559" spans="1:14" x14ac:dyDescent="0.3">
      <c r="A6559"/>
      <c r="N6559"/>
    </row>
    <row r="6560" spans="1:14" x14ac:dyDescent="0.3">
      <c r="A6560"/>
      <c r="N6560"/>
    </row>
    <row r="6561" spans="1:14" x14ac:dyDescent="0.3">
      <c r="A6561"/>
      <c r="N6561"/>
    </row>
    <row r="6562" spans="1:14" x14ac:dyDescent="0.3">
      <c r="A6562"/>
      <c r="N6562"/>
    </row>
    <row r="6563" spans="1:14" x14ac:dyDescent="0.3">
      <c r="A6563"/>
      <c r="N6563"/>
    </row>
    <row r="6564" spans="1:14" x14ac:dyDescent="0.3">
      <c r="A6564"/>
      <c r="N6564"/>
    </row>
    <row r="6565" spans="1:14" x14ac:dyDescent="0.3">
      <c r="A6565"/>
      <c r="N6565"/>
    </row>
    <row r="6566" spans="1:14" x14ac:dyDescent="0.3">
      <c r="A6566"/>
      <c r="N6566"/>
    </row>
    <row r="6567" spans="1:14" x14ac:dyDescent="0.3">
      <c r="A6567"/>
      <c r="N6567"/>
    </row>
    <row r="6568" spans="1:14" x14ac:dyDescent="0.3">
      <c r="A6568"/>
      <c r="N6568"/>
    </row>
    <row r="6569" spans="1:14" x14ac:dyDescent="0.3">
      <c r="A6569"/>
      <c r="N6569"/>
    </row>
    <row r="6570" spans="1:14" x14ac:dyDescent="0.3">
      <c r="A6570"/>
      <c r="N6570"/>
    </row>
    <row r="6571" spans="1:14" x14ac:dyDescent="0.3">
      <c r="A6571"/>
      <c r="N6571"/>
    </row>
    <row r="6572" spans="1:14" x14ac:dyDescent="0.3">
      <c r="A6572"/>
      <c r="N6572"/>
    </row>
    <row r="6573" spans="1:14" x14ac:dyDescent="0.3">
      <c r="A6573"/>
      <c r="N6573"/>
    </row>
    <row r="6574" spans="1:14" x14ac:dyDescent="0.3">
      <c r="A6574"/>
      <c r="N6574"/>
    </row>
    <row r="6575" spans="1:14" x14ac:dyDescent="0.3">
      <c r="A6575"/>
      <c r="N6575"/>
    </row>
    <row r="6576" spans="1:14" x14ac:dyDescent="0.3">
      <c r="A6576"/>
      <c r="N6576"/>
    </row>
    <row r="6577" spans="1:14" x14ac:dyDescent="0.3">
      <c r="A6577"/>
      <c r="N6577"/>
    </row>
    <row r="6578" spans="1:14" x14ac:dyDescent="0.3">
      <c r="A6578"/>
      <c r="N6578"/>
    </row>
    <row r="6579" spans="1:14" x14ac:dyDescent="0.3">
      <c r="A6579"/>
      <c r="N6579"/>
    </row>
    <row r="6580" spans="1:14" x14ac:dyDescent="0.3">
      <c r="A6580"/>
      <c r="N6580"/>
    </row>
    <row r="6581" spans="1:14" x14ac:dyDescent="0.3">
      <c r="A6581"/>
      <c r="N6581"/>
    </row>
    <row r="6582" spans="1:14" x14ac:dyDescent="0.3">
      <c r="A6582"/>
      <c r="N6582"/>
    </row>
    <row r="6583" spans="1:14" x14ac:dyDescent="0.3">
      <c r="A6583"/>
      <c r="N6583"/>
    </row>
    <row r="6584" spans="1:14" x14ac:dyDescent="0.3">
      <c r="A6584"/>
      <c r="N6584"/>
    </row>
    <row r="6585" spans="1:14" x14ac:dyDescent="0.3">
      <c r="A6585"/>
      <c r="N6585"/>
    </row>
    <row r="6586" spans="1:14" x14ac:dyDescent="0.3">
      <c r="A6586"/>
      <c r="N6586"/>
    </row>
    <row r="6587" spans="1:14" x14ac:dyDescent="0.3">
      <c r="A6587"/>
      <c r="N6587"/>
    </row>
    <row r="6588" spans="1:14" x14ac:dyDescent="0.3">
      <c r="A6588"/>
      <c r="N6588"/>
    </row>
    <row r="6589" spans="1:14" x14ac:dyDescent="0.3">
      <c r="A6589"/>
      <c r="N6589"/>
    </row>
    <row r="6590" spans="1:14" x14ac:dyDescent="0.3">
      <c r="A6590"/>
      <c r="N6590"/>
    </row>
    <row r="6591" spans="1:14" x14ac:dyDescent="0.3">
      <c r="A6591"/>
      <c r="N6591"/>
    </row>
    <row r="6592" spans="1:14" x14ac:dyDescent="0.3">
      <c r="A6592"/>
      <c r="N6592"/>
    </row>
    <row r="6593" spans="1:14" x14ac:dyDescent="0.3">
      <c r="A6593"/>
      <c r="N6593"/>
    </row>
    <row r="6594" spans="1:14" x14ac:dyDescent="0.3">
      <c r="A6594"/>
      <c r="N6594"/>
    </row>
    <row r="6595" spans="1:14" x14ac:dyDescent="0.3">
      <c r="A6595"/>
      <c r="N6595"/>
    </row>
    <row r="6596" spans="1:14" x14ac:dyDescent="0.3">
      <c r="A6596"/>
      <c r="N6596"/>
    </row>
    <row r="6597" spans="1:14" x14ac:dyDescent="0.3">
      <c r="A6597"/>
      <c r="N6597"/>
    </row>
    <row r="6598" spans="1:14" x14ac:dyDescent="0.3">
      <c r="A6598"/>
      <c r="N6598"/>
    </row>
    <row r="6599" spans="1:14" x14ac:dyDescent="0.3">
      <c r="A6599"/>
      <c r="N6599"/>
    </row>
    <row r="6600" spans="1:14" x14ac:dyDescent="0.3">
      <c r="A6600"/>
      <c r="N6600"/>
    </row>
    <row r="6601" spans="1:14" x14ac:dyDescent="0.3">
      <c r="A6601"/>
      <c r="N6601"/>
    </row>
    <row r="6602" spans="1:14" x14ac:dyDescent="0.3">
      <c r="A6602"/>
      <c r="N6602"/>
    </row>
    <row r="6603" spans="1:14" x14ac:dyDescent="0.3">
      <c r="A6603"/>
      <c r="N6603"/>
    </row>
    <row r="6604" spans="1:14" x14ac:dyDescent="0.3">
      <c r="A6604"/>
      <c r="N6604"/>
    </row>
    <row r="6605" spans="1:14" x14ac:dyDescent="0.3">
      <c r="A6605"/>
      <c r="N6605"/>
    </row>
    <row r="6606" spans="1:14" x14ac:dyDescent="0.3">
      <c r="A6606"/>
      <c r="N6606"/>
    </row>
    <row r="6607" spans="1:14" x14ac:dyDescent="0.3">
      <c r="A6607"/>
      <c r="N6607"/>
    </row>
    <row r="6608" spans="1:14" x14ac:dyDescent="0.3">
      <c r="A6608"/>
      <c r="N6608"/>
    </row>
    <row r="6609" spans="1:14" x14ac:dyDescent="0.3">
      <c r="A6609"/>
      <c r="N6609"/>
    </row>
    <row r="6610" spans="1:14" x14ac:dyDescent="0.3">
      <c r="A6610"/>
      <c r="N6610"/>
    </row>
    <row r="6611" spans="1:14" x14ac:dyDescent="0.3">
      <c r="A6611"/>
      <c r="N6611"/>
    </row>
    <row r="6612" spans="1:14" x14ac:dyDescent="0.3">
      <c r="A6612"/>
      <c r="N6612"/>
    </row>
    <row r="6613" spans="1:14" x14ac:dyDescent="0.3">
      <c r="A6613"/>
      <c r="N6613"/>
    </row>
    <row r="6614" spans="1:14" x14ac:dyDescent="0.3">
      <c r="A6614"/>
      <c r="N6614"/>
    </row>
    <row r="6615" spans="1:14" x14ac:dyDescent="0.3">
      <c r="A6615"/>
      <c r="N6615"/>
    </row>
    <row r="6616" spans="1:14" x14ac:dyDescent="0.3">
      <c r="A6616"/>
      <c r="N6616"/>
    </row>
    <row r="6617" spans="1:14" x14ac:dyDescent="0.3">
      <c r="A6617"/>
      <c r="N6617"/>
    </row>
    <row r="6618" spans="1:14" x14ac:dyDescent="0.3">
      <c r="A6618"/>
      <c r="N6618"/>
    </row>
    <row r="6619" spans="1:14" x14ac:dyDescent="0.3">
      <c r="A6619"/>
      <c r="N6619"/>
    </row>
    <row r="6620" spans="1:14" x14ac:dyDescent="0.3">
      <c r="A6620"/>
      <c r="N6620"/>
    </row>
    <row r="6621" spans="1:14" x14ac:dyDescent="0.3">
      <c r="A6621"/>
      <c r="N6621"/>
    </row>
    <row r="6622" spans="1:14" x14ac:dyDescent="0.3">
      <c r="A6622"/>
      <c r="N6622"/>
    </row>
    <row r="6623" spans="1:14" x14ac:dyDescent="0.3">
      <c r="A6623"/>
      <c r="N6623"/>
    </row>
    <row r="6624" spans="1:14" x14ac:dyDescent="0.3">
      <c r="A6624"/>
      <c r="N6624"/>
    </row>
    <row r="6625" spans="1:14" x14ac:dyDescent="0.3">
      <c r="A6625"/>
      <c r="N6625"/>
    </row>
    <row r="6626" spans="1:14" x14ac:dyDescent="0.3">
      <c r="A6626"/>
      <c r="N6626"/>
    </row>
    <row r="6627" spans="1:14" x14ac:dyDescent="0.3">
      <c r="A6627"/>
      <c r="N6627"/>
    </row>
    <row r="6628" spans="1:14" x14ac:dyDescent="0.3">
      <c r="A6628"/>
      <c r="N6628"/>
    </row>
    <row r="6629" spans="1:14" x14ac:dyDescent="0.3">
      <c r="A6629"/>
      <c r="N6629"/>
    </row>
    <row r="6630" spans="1:14" x14ac:dyDescent="0.3">
      <c r="A6630"/>
      <c r="N6630"/>
    </row>
    <row r="6631" spans="1:14" x14ac:dyDescent="0.3">
      <c r="A6631"/>
      <c r="N6631"/>
    </row>
    <row r="6632" spans="1:14" x14ac:dyDescent="0.3">
      <c r="A6632"/>
      <c r="N6632"/>
    </row>
    <row r="6633" spans="1:14" x14ac:dyDescent="0.3">
      <c r="A6633"/>
      <c r="N6633"/>
    </row>
    <row r="6634" spans="1:14" x14ac:dyDescent="0.3">
      <c r="A6634"/>
      <c r="N6634"/>
    </row>
    <row r="6635" spans="1:14" x14ac:dyDescent="0.3">
      <c r="A6635"/>
      <c r="N6635"/>
    </row>
    <row r="6636" spans="1:14" x14ac:dyDescent="0.3">
      <c r="A6636"/>
      <c r="N6636"/>
    </row>
    <row r="6637" spans="1:14" x14ac:dyDescent="0.3">
      <c r="A6637"/>
      <c r="N6637"/>
    </row>
    <row r="6638" spans="1:14" x14ac:dyDescent="0.3">
      <c r="A6638"/>
      <c r="N6638"/>
    </row>
    <row r="6639" spans="1:14" x14ac:dyDescent="0.3">
      <c r="A6639"/>
      <c r="N6639"/>
    </row>
    <row r="6640" spans="1:14" x14ac:dyDescent="0.3">
      <c r="A6640"/>
      <c r="N6640"/>
    </row>
    <row r="6641" spans="1:14" x14ac:dyDescent="0.3">
      <c r="A6641"/>
      <c r="N6641"/>
    </row>
    <row r="6642" spans="1:14" x14ac:dyDescent="0.3">
      <c r="A6642"/>
      <c r="N6642"/>
    </row>
    <row r="6643" spans="1:14" x14ac:dyDescent="0.3">
      <c r="A6643"/>
      <c r="N6643"/>
    </row>
    <row r="6644" spans="1:14" x14ac:dyDescent="0.3">
      <c r="A6644"/>
      <c r="N6644"/>
    </row>
    <row r="6645" spans="1:14" x14ac:dyDescent="0.3">
      <c r="A6645"/>
      <c r="N6645"/>
    </row>
    <row r="6646" spans="1:14" x14ac:dyDescent="0.3">
      <c r="A6646"/>
      <c r="N6646"/>
    </row>
    <row r="6647" spans="1:14" x14ac:dyDescent="0.3">
      <c r="A6647"/>
      <c r="N6647"/>
    </row>
    <row r="6648" spans="1:14" x14ac:dyDescent="0.3">
      <c r="A6648"/>
      <c r="N6648"/>
    </row>
    <row r="6649" spans="1:14" x14ac:dyDescent="0.3">
      <c r="A6649"/>
      <c r="N6649"/>
    </row>
    <row r="6650" spans="1:14" x14ac:dyDescent="0.3">
      <c r="A6650"/>
      <c r="N6650"/>
    </row>
    <row r="6651" spans="1:14" x14ac:dyDescent="0.3">
      <c r="A6651"/>
      <c r="N6651"/>
    </row>
    <row r="6652" spans="1:14" x14ac:dyDescent="0.3">
      <c r="A6652"/>
      <c r="N6652"/>
    </row>
    <row r="6653" spans="1:14" x14ac:dyDescent="0.3">
      <c r="A6653"/>
      <c r="N6653"/>
    </row>
    <row r="6654" spans="1:14" x14ac:dyDescent="0.3">
      <c r="A6654"/>
      <c r="N6654"/>
    </row>
    <row r="6655" spans="1:14" x14ac:dyDescent="0.3">
      <c r="A6655"/>
      <c r="N6655"/>
    </row>
    <row r="6656" spans="1:14" x14ac:dyDescent="0.3">
      <c r="A6656"/>
      <c r="N6656"/>
    </row>
    <row r="6657" spans="1:14" x14ac:dyDescent="0.3">
      <c r="A6657"/>
      <c r="N6657"/>
    </row>
    <row r="6658" spans="1:14" x14ac:dyDescent="0.3">
      <c r="A6658"/>
      <c r="N6658"/>
    </row>
    <row r="6659" spans="1:14" x14ac:dyDescent="0.3">
      <c r="A6659"/>
      <c r="N6659"/>
    </row>
    <row r="6660" spans="1:14" x14ac:dyDescent="0.3">
      <c r="A6660"/>
      <c r="N6660"/>
    </row>
    <row r="6661" spans="1:14" x14ac:dyDescent="0.3">
      <c r="A6661"/>
      <c r="N6661"/>
    </row>
    <row r="6662" spans="1:14" x14ac:dyDescent="0.3">
      <c r="A6662"/>
      <c r="N6662"/>
    </row>
    <row r="6663" spans="1:14" x14ac:dyDescent="0.3">
      <c r="A6663"/>
      <c r="N6663"/>
    </row>
    <row r="6664" spans="1:14" x14ac:dyDescent="0.3">
      <c r="A6664"/>
      <c r="N6664"/>
    </row>
    <row r="6665" spans="1:14" x14ac:dyDescent="0.3">
      <c r="A6665"/>
      <c r="N6665"/>
    </row>
    <row r="6666" spans="1:14" x14ac:dyDescent="0.3">
      <c r="A6666"/>
      <c r="N6666"/>
    </row>
    <row r="6667" spans="1:14" x14ac:dyDescent="0.3">
      <c r="A6667"/>
      <c r="N6667"/>
    </row>
    <row r="6668" spans="1:14" x14ac:dyDescent="0.3">
      <c r="A6668"/>
      <c r="N6668"/>
    </row>
    <row r="6669" spans="1:14" x14ac:dyDescent="0.3">
      <c r="A6669"/>
      <c r="N6669"/>
    </row>
    <row r="6670" spans="1:14" x14ac:dyDescent="0.3">
      <c r="A6670"/>
      <c r="N6670"/>
    </row>
    <row r="6671" spans="1:14" x14ac:dyDescent="0.3">
      <c r="A6671"/>
      <c r="N6671"/>
    </row>
    <row r="6672" spans="1:14" x14ac:dyDescent="0.3">
      <c r="A6672"/>
      <c r="N6672"/>
    </row>
    <row r="6673" spans="1:14" x14ac:dyDescent="0.3">
      <c r="A6673"/>
      <c r="N6673"/>
    </row>
    <row r="6674" spans="1:14" x14ac:dyDescent="0.3">
      <c r="A6674"/>
      <c r="N6674"/>
    </row>
    <row r="6675" spans="1:14" x14ac:dyDescent="0.3">
      <c r="A6675"/>
      <c r="N6675"/>
    </row>
    <row r="6676" spans="1:14" x14ac:dyDescent="0.3">
      <c r="A6676"/>
      <c r="N6676"/>
    </row>
    <row r="6677" spans="1:14" x14ac:dyDescent="0.3">
      <c r="A6677"/>
      <c r="N6677"/>
    </row>
    <row r="6678" spans="1:14" x14ac:dyDescent="0.3">
      <c r="A6678"/>
      <c r="N6678"/>
    </row>
    <row r="6679" spans="1:14" x14ac:dyDescent="0.3">
      <c r="A6679"/>
      <c r="N6679"/>
    </row>
    <row r="6680" spans="1:14" x14ac:dyDescent="0.3">
      <c r="A6680"/>
      <c r="N6680"/>
    </row>
    <row r="6681" spans="1:14" x14ac:dyDescent="0.3">
      <c r="A6681"/>
      <c r="N6681"/>
    </row>
    <row r="6682" spans="1:14" x14ac:dyDescent="0.3">
      <c r="A6682"/>
      <c r="N6682"/>
    </row>
    <row r="6683" spans="1:14" x14ac:dyDescent="0.3">
      <c r="A6683"/>
      <c r="N6683"/>
    </row>
    <row r="6684" spans="1:14" x14ac:dyDescent="0.3">
      <c r="A6684"/>
      <c r="N6684"/>
    </row>
    <row r="6685" spans="1:14" x14ac:dyDescent="0.3">
      <c r="A6685"/>
      <c r="N6685"/>
    </row>
    <row r="6686" spans="1:14" x14ac:dyDescent="0.3">
      <c r="A6686"/>
      <c r="N6686"/>
    </row>
    <row r="6687" spans="1:14" x14ac:dyDescent="0.3">
      <c r="A6687"/>
      <c r="N6687"/>
    </row>
    <row r="6688" spans="1:14" x14ac:dyDescent="0.3">
      <c r="A6688"/>
      <c r="N6688"/>
    </row>
    <row r="6689" spans="1:14" x14ac:dyDescent="0.3">
      <c r="A6689"/>
      <c r="N6689"/>
    </row>
    <row r="6690" spans="1:14" x14ac:dyDescent="0.3">
      <c r="A6690"/>
      <c r="N6690"/>
    </row>
    <row r="6691" spans="1:14" x14ac:dyDescent="0.3">
      <c r="A6691"/>
      <c r="N6691"/>
    </row>
    <row r="6692" spans="1:14" x14ac:dyDescent="0.3">
      <c r="A6692"/>
      <c r="N6692"/>
    </row>
    <row r="6693" spans="1:14" x14ac:dyDescent="0.3">
      <c r="A6693"/>
      <c r="N6693"/>
    </row>
    <row r="6694" spans="1:14" x14ac:dyDescent="0.3">
      <c r="A6694"/>
      <c r="N6694"/>
    </row>
    <row r="6695" spans="1:14" x14ac:dyDescent="0.3">
      <c r="A6695"/>
      <c r="N6695"/>
    </row>
    <row r="6696" spans="1:14" x14ac:dyDescent="0.3">
      <c r="A6696"/>
      <c r="N6696"/>
    </row>
    <row r="6697" spans="1:14" x14ac:dyDescent="0.3">
      <c r="A6697"/>
      <c r="N6697"/>
    </row>
    <row r="6698" spans="1:14" x14ac:dyDescent="0.3">
      <c r="A6698"/>
      <c r="N6698"/>
    </row>
    <row r="6699" spans="1:14" x14ac:dyDescent="0.3">
      <c r="A6699"/>
      <c r="N6699"/>
    </row>
    <row r="6700" spans="1:14" x14ac:dyDescent="0.3">
      <c r="A6700"/>
      <c r="N6700"/>
    </row>
    <row r="6701" spans="1:14" x14ac:dyDescent="0.3">
      <c r="A6701"/>
      <c r="N6701"/>
    </row>
    <row r="6702" spans="1:14" x14ac:dyDescent="0.3">
      <c r="A6702"/>
      <c r="N6702"/>
    </row>
    <row r="6703" spans="1:14" x14ac:dyDescent="0.3">
      <c r="A6703"/>
      <c r="N6703"/>
    </row>
    <row r="6704" spans="1:14" x14ac:dyDescent="0.3">
      <c r="A6704"/>
      <c r="N6704"/>
    </row>
    <row r="6705" spans="1:14" x14ac:dyDescent="0.3">
      <c r="A6705"/>
      <c r="N6705"/>
    </row>
    <row r="6706" spans="1:14" x14ac:dyDescent="0.3">
      <c r="A6706"/>
      <c r="N6706"/>
    </row>
    <row r="6707" spans="1:14" x14ac:dyDescent="0.3">
      <c r="A6707"/>
      <c r="N6707"/>
    </row>
    <row r="6708" spans="1:14" x14ac:dyDescent="0.3">
      <c r="A6708"/>
      <c r="N6708"/>
    </row>
    <row r="6709" spans="1:14" x14ac:dyDescent="0.3">
      <c r="A6709"/>
      <c r="N6709"/>
    </row>
    <row r="6710" spans="1:14" x14ac:dyDescent="0.3">
      <c r="A6710"/>
      <c r="N6710"/>
    </row>
    <row r="6711" spans="1:14" x14ac:dyDescent="0.3">
      <c r="A6711"/>
      <c r="N6711"/>
    </row>
    <row r="6712" spans="1:14" x14ac:dyDescent="0.3">
      <c r="A6712"/>
      <c r="N6712"/>
    </row>
    <row r="6713" spans="1:14" x14ac:dyDescent="0.3">
      <c r="A6713"/>
      <c r="N6713"/>
    </row>
    <row r="6714" spans="1:14" x14ac:dyDescent="0.3">
      <c r="A6714"/>
      <c r="N6714"/>
    </row>
    <row r="6715" spans="1:14" x14ac:dyDescent="0.3">
      <c r="A6715"/>
      <c r="N6715"/>
    </row>
    <row r="6716" spans="1:14" x14ac:dyDescent="0.3">
      <c r="A6716"/>
      <c r="N6716"/>
    </row>
    <row r="6717" spans="1:14" x14ac:dyDescent="0.3">
      <c r="A6717"/>
      <c r="N6717"/>
    </row>
    <row r="6718" spans="1:14" x14ac:dyDescent="0.3">
      <c r="A6718"/>
      <c r="N6718"/>
    </row>
    <row r="6719" spans="1:14" x14ac:dyDescent="0.3">
      <c r="A6719"/>
      <c r="N6719"/>
    </row>
    <row r="6720" spans="1:14" x14ac:dyDescent="0.3">
      <c r="A6720"/>
      <c r="N6720"/>
    </row>
    <row r="6721" spans="1:14" x14ac:dyDescent="0.3">
      <c r="A6721"/>
      <c r="N6721"/>
    </row>
    <row r="6722" spans="1:14" x14ac:dyDescent="0.3">
      <c r="A6722"/>
      <c r="N6722"/>
    </row>
    <row r="6723" spans="1:14" x14ac:dyDescent="0.3">
      <c r="A6723"/>
      <c r="N6723"/>
    </row>
    <row r="6724" spans="1:14" x14ac:dyDescent="0.3">
      <c r="A6724"/>
      <c r="N6724"/>
    </row>
    <row r="6725" spans="1:14" x14ac:dyDescent="0.3">
      <c r="A6725"/>
      <c r="N6725"/>
    </row>
    <row r="6726" spans="1:14" x14ac:dyDescent="0.3">
      <c r="A6726"/>
      <c r="N6726"/>
    </row>
    <row r="6727" spans="1:14" x14ac:dyDescent="0.3">
      <c r="A6727"/>
      <c r="N6727"/>
    </row>
    <row r="6728" spans="1:14" x14ac:dyDescent="0.3">
      <c r="A6728"/>
      <c r="N6728"/>
    </row>
    <row r="6729" spans="1:14" x14ac:dyDescent="0.3">
      <c r="A6729"/>
      <c r="N6729"/>
    </row>
    <row r="6730" spans="1:14" x14ac:dyDescent="0.3">
      <c r="A6730"/>
      <c r="N6730"/>
    </row>
    <row r="6731" spans="1:14" x14ac:dyDescent="0.3">
      <c r="A6731"/>
      <c r="N6731"/>
    </row>
    <row r="6732" spans="1:14" x14ac:dyDescent="0.3">
      <c r="A6732"/>
      <c r="N6732"/>
    </row>
    <row r="6733" spans="1:14" x14ac:dyDescent="0.3">
      <c r="A6733"/>
      <c r="N6733"/>
    </row>
    <row r="6734" spans="1:14" x14ac:dyDescent="0.3">
      <c r="A6734"/>
      <c r="N6734"/>
    </row>
    <row r="6735" spans="1:14" x14ac:dyDescent="0.3">
      <c r="A6735"/>
      <c r="N6735"/>
    </row>
    <row r="6736" spans="1:14" x14ac:dyDescent="0.3">
      <c r="A6736"/>
      <c r="N6736"/>
    </row>
    <row r="6737" spans="1:14" x14ac:dyDescent="0.3">
      <c r="A6737"/>
      <c r="N6737"/>
    </row>
    <row r="6738" spans="1:14" x14ac:dyDescent="0.3">
      <c r="A6738"/>
      <c r="N6738"/>
    </row>
    <row r="6739" spans="1:14" x14ac:dyDescent="0.3">
      <c r="A6739"/>
      <c r="N6739"/>
    </row>
    <row r="6740" spans="1:14" x14ac:dyDescent="0.3">
      <c r="A6740"/>
      <c r="N6740"/>
    </row>
    <row r="6741" spans="1:14" x14ac:dyDescent="0.3">
      <c r="A6741"/>
      <c r="N6741"/>
    </row>
    <row r="6742" spans="1:14" x14ac:dyDescent="0.3">
      <c r="A6742"/>
      <c r="N6742"/>
    </row>
    <row r="6743" spans="1:14" x14ac:dyDescent="0.3">
      <c r="A6743"/>
      <c r="N6743"/>
    </row>
    <row r="6744" spans="1:14" x14ac:dyDescent="0.3">
      <c r="A6744"/>
      <c r="N6744"/>
    </row>
    <row r="6745" spans="1:14" x14ac:dyDescent="0.3">
      <c r="A6745"/>
      <c r="N6745"/>
    </row>
    <row r="6746" spans="1:14" x14ac:dyDescent="0.3">
      <c r="A6746"/>
      <c r="N6746"/>
    </row>
    <row r="6747" spans="1:14" x14ac:dyDescent="0.3">
      <c r="A6747"/>
      <c r="N6747"/>
    </row>
    <row r="6748" spans="1:14" x14ac:dyDescent="0.3">
      <c r="A6748"/>
      <c r="N6748"/>
    </row>
    <row r="6749" spans="1:14" x14ac:dyDescent="0.3">
      <c r="A6749"/>
      <c r="N6749"/>
    </row>
    <row r="6750" spans="1:14" x14ac:dyDescent="0.3">
      <c r="A6750"/>
      <c r="N6750"/>
    </row>
    <row r="6751" spans="1:14" x14ac:dyDescent="0.3">
      <c r="A6751"/>
      <c r="N6751"/>
    </row>
    <row r="6752" spans="1:14" x14ac:dyDescent="0.3">
      <c r="A6752"/>
      <c r="N6752"/>
    </row>
    <row r="6753" spans="1:14" x14ac:dyDescent="0.3">
      <c r="A6753"/>
      <c r="N6753"/>
    </row>
    <row r="6754" spans="1:14" x14ac:dyDescent="0.3">
      <c r="A6754"/>
      <c r="N6754"/>
    </row>
    <row r="6755" spans="1:14" x14ac:dyDescent="0.3">
      <c r="A6755"/>
      <c r="N6755"/>
    </row>
    <row r="6756" spans="1:14" x14ac:dyDescent="0.3">
      <c r="A6756"/>
      <c r="N6756"/>
    </row>
    <row r="6757" spans="1:14" x14ac:dyDescent="0.3">
      <c r="A6757"/>
      <c r="N6757"/>
    </row>
    <row r="6758" spans="1:14" x14ac:dyDescent="0.3">
      <c r="A6758"/>
      <c r="N6758"/>
    </row>
    <row r="6759" spans="1:14" x14ac:dyDescent="0.3">
      <c r="A6759"/>
      <c r="N6759"/>
    </row>
    <row r="6760" spans="1:14" x14ac:dyDescent="0.3">
      <c r="A6760"/>
      <c r="N6760"/>
    </row>
    <row r="6761" spans="1:14" x14ac:dyDescent="0.3">
      <c r="A6761"/>
      <c r="N6761"/>
    </row>
    <row r="6762" spans="1:14" x14ac:dyDescent="0.3">
      <c r="A6762"/>
      <c r="N6762"/>
    </row>
    <row r="6763" spans="1:14" x14ac:dyDescent="0.3">
      <c r="A6763"/>
      <c r="N6763"/>
    </row>
    <row r="6764" spans="1:14" x14ac:dyDescent="0.3">
      <c r="A6764"/>
      <c r="N6764"/>
    </row>
    <row r="6765" spans="1:14" x14ac:dyDescent="0.3">
      <c r="A6765"/>
      <c r="N6765"/>
    </row>
    <row r="6766" spans="1:14" x14ac:dyDescent="0.3">
      <c r="A6766"/>
      <c r="N6766"/>
    </row>
    <row r="6767" spans="1:14" x14ac:dyDescent="0.3">
      <c r="A6767"/>
      <c r="N6767"/>
    </row>
    <row r="6768" spans="1:14" x14ac:dyDescent="0.3">
      <c r="A6768"/>
      <c r="N6768"/>
    </row>
    <row r="6769" spans="1:14" x14ac:dyDescent="0.3">
      <c r="A6769"/>
      <c r="N6769"/>
    </row>
    <row r="6770" spans="1:14" x14ac:dyDescent="0.3">
      <c r="A6770"/>
      <c r="N6770"/>
    </row>
    <row r="6771" spans="1:14" x14ac:dyDescent="0.3">
      <c r="A6771"/>
      <c r="N6771"/>
    </row>
    <row r="6772" spans="1:14" x14ac:dyDescent="0.3">
      <c r="A6772"/>
      <c r="N6772"/>
    </row>
    <row r="6773" spans="1:14" x14ac:dyDescent="0.3">
      <c r="A6773"/>
      <c r="N6773"/>
    </row>
    <row r="6774" spans="1:14" x14ac:dyDescent="0.3">
      <c r="A6774"/>
      <c r="N6774"/>
    </row>
    <row r="6775" spans="1:14" x14ac:dyDescent="0.3">
      <c r="A6775"/>
      <c r="N6775"/>
    </row>
    <row r="6776" spans="1:14" x14ac:dyDescent="0.3">
      <c r="A6776"/>
      <c r="N6776"/>
    </row>
    <row r="6777" spans="1:14" x14ac:dyDescent="0.3">
      <c r="A6777"/>
      <c r="N6777"/>
    </row>
    <row r="6778" spans="1:14" x14ac:dyDescent="0.3">
      <c r="A6778"/>
      <c r="N6778"/>
    </row>
    <row r="6779" spans="1:14" x14ac:dyDescent="0.3">
      <c r="A6779"/>
      <c r="N6779"/>
    </row>
    <row r="6780" spans="1:14" x14ac:dyDescent="0.3">
      <c r="A6780"/>
      <c r="N6780"/>
    </row>
    <row r="6781" spans="1:14" x14ac:dyDescent="0.3">
      <c r="A6781"/>
      <c r="N6781"/>
    </row>
    <row r="6782" spans="1:14" x14ac:dyDescent="0.3">
      <c r="A6782"/>
      <c r="N6782"/>
    </row>
    <row r="6783" spans="1:14" x14ac:dyDescent="0.3">
      <c r="A6783"/>
      <c r="N6783"/>
    </row>
    <row r="6784" spans="1:14" x14ac:dyDescent="0.3">
      <c r="A6784"/>
      <c r="N6784"/>
    </row>
    <row r="6785" spans="1:14" x14ac:dyDescent="0.3">
      <c r="A6785"/>
      <c r="N6785"/>
    </row>
    <row r="6786" spans="1:14" x14ac:dyDescent="0.3">
      <c r="A6786"/>
      <c r="N6786"/>
    </row>
    <row r="6787" spans="1:14" x14ac:dyDescent="0.3">
      <c r="A6787"/>
      <c r="N6787"/>
    </row>
    <row r="6788" spans="1:14" x14ac:dyDescent="0.3">
      <c r="A6788"/>
      <c r="N6788"/>
    </row>
    <row r="6789" spans="1:14" x14ac:dyDescent="0.3">
      <c r="A6789"/>
      <c r="N6789"/>
    </row>
    <row r="6790" spans="1:14" x14ac:dyDescent="0.3">
      <c r="A6790"/>
      <c r="N6790"/>
    </row>
    <row r="6791" spans="1:14" x14ac:dyDescent="0.3">
      <c r="A6791"/>
      <c r="N6791"/>
    </row>
    <row r="6792" spans="1:14" x14ac:dyDescent="0.3">
      <c r="A6792"/>
      <c r="N6792"/>
    </row>
    <row r="6793" spans="1:14" x14ac:dyDescent="0.3">
      <c r="A6793"/>
      <c r="N6793"/>
    </row>
    <row r="6794" spans="1:14" x14ac:dyDescent="0.3">
      <c r="A6794"/>
      <c r="N6794"/>
    </row>
    <row r="6795" spans="1:14" x14ac:dyDescent="0.3">
      <c r="A6795"/>
      <c r="N6795"/>
    </row>
    <row r="6796" spans="1:14" x14ac:dyDescent="0.3">
      <c r="A6796"/>
      <c r="N6796"/>
    </row>
    <row r="6797" spans="1:14" x14ac:dyDescent="0.3">
      <c r="A6797"/>
      <c r="N6797"/>
    </row>
    <row r="6798" spans="1:14" x14ac:dyDescent="0.3">
      <c r="A6798"/>
      <c r="N6798"/>
    </row>
    <row r="6799" spans="1:14" x14ac:dyDescent="0.3">
      <c r="A6799"/>
      <c r="N6799"/>
    </row>
    <row r="6800" spans="1:14" x14ac:dyDescent="0.3">
      <c r="A6800"/>
      <c r="N6800"/>
    </row>
    <row r="6801" spans="1:14" x14ac:dyDescent="0.3">
      <c r="A6801"/>
      <c r="N6801"/>
    </row>
    <row r="6802" spans="1:14" x14ac:dyDescent="0.3">
      <c r="A6802"/>
      <c r="N6802"/>
    </row>
    <row r="6803" spans="1:14" x14ac:dyDescent="0.3">
      <c r="A6803"/>
      <c r="N6803"/>
    </row>
    <row r="6804" spans="1:14" x14ac:dyDescent="0.3">
      <c r="A6804"/>
      <c r="N6804"/>
    </row>
    <row r="6805" spans="1:14" x14ac:dyDescent="0.3">
      <c r="A6805"/>
      <c r="N6805"/>
    </row>
    <row r="6806" spans="1:14" x14ac:dyDescent="0.3">
      <c r="A6806"/>
      <c r="N6806"/>
    </row>
    <row r="6807" spans="1:14" x14ac:dyDescent="0.3">
      <c r="A6807"/>
      <c r="N6807"/>
    </row>
    <row r="6808" spans="1:14" x14ac:dyDescent="0.3">
      <c r="A6808"/>
      <c r="N6808"/>
    </row>
    <row r="6809" spans="1:14" x14ac:dyDescent="0.3">
      <c r="A6809"/>
      <c r="N6809"/>
    </row>
    <row r="6810" spans="1:14" x14ac:dyDescent="0.3">
      <c r="A6810"/>
      <c r="N6810"/>
    </row>
    <row r="6811" spans="1:14" x14ac:dyDescent="0.3">
      <c r="A6811"/>
      <c r="N6811"/>
    </row>
    <row r="6812" spans="1:14" x14ac:dyDescent="0.3">
      <c r="A6812"/>
      <c r="N6812"/>
    </row>
    <row r="6813" spans="1:14" x14ac:dyDescent="0.3">
      <c r="A6813"/>
      <c r="N6813"/>
    </row>
    <row r="6814" spans="1:14" x14ac:dyDescent="0.3">
      <c r="A6814"/>
      <c r="N6814"/>
    </row>
    <row r="6815" spans="1:14" x14ac:dyDescent="0.3">
      <c r="A6815"/>
      <c r="N6815"/>
    </row>
    <row r="6816" spans="1:14" x14ac:dyDescent="0.3">
      <c r="A6816"/>
      <c r="N6816"/>
    </row>
    <row r="6817" spans="1:14" x14ac:dyDescent="0.3">
      <c r="A6817"/>
      <c r="N6817"/>
    </row>
    <row r="6818" spans="1:14" x14ac:dyDescent="0.3">
      <c r="A6818"/>
      <c r="N6818"/>
    </row>
    <row r="6819" spans="1:14" x14ac:dyDescent="0.3">
      <c r="A6819"/>
      <c r="N6819"/>
    </row>
    <row r="6820" spans="1:14" x14ac:dyDescent="0.3">
      <c r="A6820"/>
      <c r="N6820"/>
    </row>
    <row r="6821" spans="1:14" x14ac:dyDescent="0.3">
      <c r="A6821"/>
      <c r="N6821"/>
    </row>
    <row r="6822" spans="1:14" x14ac:dyDescent="0.3">
      <c r="A6822"/>
      <c r="N6822"/>
    </row>
    <row r="6823" spans="1:14" x14ac:dyDescent="0.3">
      <c r="A6823"/>
      <c r="N6823"/>
    </row>
    <row r="6824" spans="1:14" x14ac:dyDescent="0.3">
      <c r="A6824"/>
      <c r="N6824"/>
    </row>
    <row r="6825" spans="1:14" x14ac:dyDescent="0.3">
      <c r="A6825"/>
      <c r="N6825"/>
    </row>
    <row r="6826" spans="1:14" x14ac:dyDescent="0.3">
      <c r="A6826"/>
      <c r="N6826"/>
    </row>
    <row r="6827" spans="1:14" x14ac:dyDescent="0.3">
      <c r="A6827"/>
      <c r="N6827"/>
    </row>
    <row r="6828" spans="1:14" x14ac:dyDescent="0.3">
      <c r="A6828"/>
      <c r="N6828"/>
    </row>
    <row r="6829" spans="1:14" x14ac:dyDescent="0.3">
      <c r="A6829"/>
      <c r="N6829"/>
    </row>
    <row r="6830" spans="1:14" x14ac:dyDescent="0.3">
      <c r="A6830"/>
      <c r="N6830"/>
    </row>
    <row r="6831" spans="1:14" x14ac:dyDescent="0.3">
      <c r="A6831"/>
      <c r="N6831"/>
    </row>
    <row r="6832" spans="1:14" x14ac:dyDescent="0.3">
      <c r="A6832"/>
      <c r="N6832"/>
    </row>
    <row r="6833" spans="1:14" x14ac:dyDescent="0.3">
      <c r="A6833"/>
      <c r="N6833"/>
    </row>
    <row r="6834" spans="1:14" x14ac:dyDescent="0.3">
      <c r="A6834"/>
      <c r="N6834"/>
    </row>
    <row r="6835" spans="1:14" x14ac:dyDescent="0.3">
      <c r="A6835"/>
      <c r="N6835"/>
    </row>
    <row r="6836" spans="1:14" x14ac:dyDescent="0.3">
      <c r="A6836"/>
      <c r="N6836"/>
    </row>
    <row r="6837" spans="1:14" x14ac:dyDescent="0.3">
      <c r="A6837"/>
      <c r="N6837"/>
    </row>
    <row r="6838" spans="1:14" x14ac:dyDescent="0.3">
      <c r="A6838"/>
      <c r="N6838"/>
    </row>
    <row r="6839" spans="1:14" x14ac:dyDescent="0.3">
      <c r="A6839"/>
      <c r="N6839"/>
    </row>
    <row r="6840" spans="1:14" x14ac:dyDescent="0.3">
      <c r="A6840"/>
      <c r="N6840"/>
    </row>
    <row r="6841" spans="1:14" x14ac:dyDescent="0.3">
      <c r="A6841"/>
      <c r="N6841"/>
    </row>
    <row r="6842" spans="1:14" x14ac:dyDescent="0.3">
      <c r="A6842"/>
      <c r="N6842"/>
    </row>
    <row r="6843" spans="1:14" x14ac:dyDescent="0.3">
      <c r="A6843"/>
      <c r="N6843"/>
    </row>
    <row r="6844" spans="1:14" x14ac:dyDescent="0.3">
      <c r="A6844"/>
      <c r="N6844"/>
    </row>
    <row r="6845" spans="1:14" x14ac:dyDescent="0.3">
      <c r="A6845"/>
      <c r="N6845"/>
    </row>
    <row r="6846" spans="1:14" x14ac:dyDescent="0.3">
      <c r="A6846"/>
      <c r="N6846"/>
    </row>
    <row r="6847" spans="1:14" x14ac:dyDescent="0.3">
      <c r="A6847"/>
      <c r="N6847"/>
    </row>
    <row r="6848" spans="1:14" x14ac:dyDescent="0.3">
      <c r="A6848"/>
      <c r="N6848"/>
    </row>
    <row r="6849" spans="1:14" x14ac:dyDescent="0.3">
      <c r="A6849"/>
      <c r="N6849"/>
    </row>
    <row r="6850" spans="1:14" x14ac:dyDescent="0.3">
      <c r="A6850"/>
      <c r="N6850"/>
    </row>
    <row r="6851" spans="1:14" x14ac:dyDescent="0.3">
      <c r="A6851"/>
      <c r="N6851"/>
    </row>
    <row r="6852" spans="1:14" x14ac:dyDescent="0.3">
      <c r="A6852"/>
      <c r="N6852"/>
    </row>
    <row r="6853" spans="1:14" x14ac:dyDescent="0.3">
      <c r="A6853"/>
      <c r="N6853"/>
    </row>
    <row r="6854" spans="1:14" x14ac:dyDescent="0.3">
      <c r="A6854"/>
      <c r="N6854"/>
    </row>
    <row r="6855" spans="1:14" x14ac:dyDescent="0.3">
      <c r="A6855"/>
      <c r="N6855"/>
    </row>
    <row r="6856" spans="1:14" x14ac:dyDescent="0.3">
      <c r="A6856"/>
      <c r="N6856"/>
    </row>
    <row r="6857" spans="1:14" x14ac:dyDescent="0.3">
      <c r="A6857"/>
      <c r="N6857"/>
    </row>
    <row r="6858" spans="1:14" x14ac:dyDescent="0.3">
      <c r="A6858"/>
      <c r="N6858"/>
    </row>
    <row r="6859" spans="1:14" x14ac:dyDescent="0.3">
      <c r="A6859"/>
      <c r="N6859"/>
    </row>
    <row r="6860" spans="1:14" x14ac:dyDescent="0.3">
      <c r="A6860"/>
      <c r="N6860"/>
    </row>
    <row r="6861" spans="1:14" x14ac:dyDescent="0.3">
      <c r="A6861"/>
      <c r="N6861"/>
    </row>
    <row r="6862" spans="1:14" x14ac:dyDescent="0.3">
      <c r="A6862"/>
      <c r="N6862"/>
    </row>
    <row r="6863" spans="1:14" x14ac:dyDescent="0.3">
      <c r="A6863"/>
      <c r="N6863"/>
    </row>
    <row r="6864" spans="1:14" x14ac:dyDescent="0.3">
      <c r="A6864"/>
      <c r="N6864"/>
    </row>
    <row r="6865" spans="1:14" x14ac:dyDescent="0.3">
      <c r="A6865"/>
      <c r="N6865"/>
    </row>
    <row r="6866" spans="1:14" x14ac:dyDescent="0.3">
      <c r="A6866"/>
      <c r="N6866"/>
    </row>
    <row r="6867" spans="1:14" x14ac:dyDescent="0.3">
      <c r="A6867"/>
      <c r="N6867"/>
    </row>
    <row r="6868" spans="1:14" x14ac:dyDescent="0.3">
      <c r="A6868"/>
      <c r="N6868"/>
    </row>
    <row r="6869" spans="1:14" x14ac:dyDescent="0.3">
      <c r="A6869"/>
      <c r="N6869"/>
    </row>
    <row r="6870" spans="1:14" x14ac:dyDescent="0.3">
      <c r="A6870"/>
      <c r="N6870"/>
    </row>
    <row r="6871" spans="1:14" x14ac:dyDescent="0.3">
      <c r="A6871"/>
      <c r="N6871"/>
    </row>
    <row r="6872" spans="1:14" x14ac:dyDescent="0.3">
      <c r="A6872"/>
      <c r="N6872"/>
    </row>
    <row r="6873" spans="1:14" x14ac:dyDescent="0.3">
      <c r="A6873"/>
      <c r="N6873"/>
    </row>
    <row r="6874" spans="1:14" x14ac:dyDescent="0.3">
      <c r="A6874"/>
      <c r="N6874"/>
    </row>
    <row r="6875" spans="1:14" x14ac:dyDescent="0.3">
      <c r="A6875"/>
      <c r="N6875"/>
    </row>
    <row r="6876" spans="1:14" x14ac:dyDescent="0.3">
      <c r="A6876"/>
      <c r="N6876"/>
    </row>
    <row r="6877" spans="1:14" x14ac:dyDescent="0.3">
      <c r="A6877"/>
      <c r="N6877"/>
    </row>
    <row r="6878" spans="1:14" x14ac:dyDescent="0.3">
      <c r="A6878"/>
      <c r="N6878"/>
    </row>
    <row r="6879" spans="1:14" x14ac:dyDescent="0.3">
      <c r="A6879"/>
      <c r="N6879"/>
    </row>
    <row r="6880" spans="1:14" x14ac:dyDescent="0.3">
      <c r="A6880"/>
      <c r="N6880"/>
    </row>
    <row r="6881" spans="1:14" x14ac:dyDescent="0.3">
      <c r="A6881"/>
      <c r="N6881"/>
    </row>
    <row r="6882" spans="1:14" x14ac:dyDescent="0.3">
      <c r="A6882"/>
      <c r="N6882"/>
    </row>
    <row r="6883" spans="1:14" x14ac:dyDescent="0.3">
      <c r="A6883"/>
      <c r="N6883"/>
    </row>
    <row r="6884" spans="1:14" x14ac:dyDescent="0.3">
      <c r="A6884"/>
      <c r="N6884"/>
    </row>
    <row r="6885" spans="1:14" x14ac:dyDescent="0.3">
      <c r="A6885"/>
      <c r="N6885"/>
    </row>
    <row r="6886" spans="1:14" x14ac:dyDescent="0.3">
      <c r="A6886"/>
      <c r="N6886"/>
    </row>
    <row r="6887" spans="1:14" x14ac:dyDescent="0.3">
      <c r="A6887"/>
      <c r="N6887"/>
    </row>
    <row r="6888" spans="1:14" x14ac:dyDescent="0.3">
      <c r="A6888"/>
      <c r="N6888"/>
    </row>
    <row r="6889" spans="1:14" x14ac:dyDescent="0.3">
      <c r="A6889"/>
      <c r="N6889"/>
    </row>
    <row r="6890" spans="1:14" x14ac:dyDescent="0.3">
      <c r="A6890"/>
      <c r="N6890"/>
    </row>
    <row r="6891" spans="1:14" x14ac:dyDescent="0.3">
      <c r="A6891"/>
      <c r="N6891"/>
    </row>
    <row r="6892" spans="1:14" x14ac:dyDescent="0.3">
      <c r="A6892"/>
      <c r="N6892"/>
    </row>
    <row r="6893" spans="1:14" x14ac:dyDescent="0.3">
      <c r="A6893"/>
      <c r="N6893"/>
    </row>
    <row r="6894" spans="1:14" x14ac:dyDescent="0.3">
      <c r="A6894"/>
      <c r="N6894"/>
    </row>
    <row r="6895" spans="1:14" x14ac:dyDescent="0.3">
      <c r="A6895"/>
      <c r="N6895"/>
    </row>
    <row r="6896" spans="1:14" x14ac:dyDescent="0.3">
      <c r="A6896"/>
      <c r="N6896"/>
    </row>
    <row r="6897" spans="1:14" x14ac:dyDescent="0.3">
      <c r="A6897"/>
      <c r="N6897"/>
    </row>
    <row r="6898" spans="1:14" x14ac:dyDescent="0.3">
      <c r="A6898"/>
      <c r="N6898"/>
    </row>
    <row r="6899" spans="1:14" x14ac:dyDescent="0.3">
      <c r="A6899"/>
      <c r="N6899"/>
    </row>
    <row r="6900" spans="1:14" x14ac:dyDescent="0.3">
      <c r="A6900"/>
      <c r="N6900"/>
    </row>
    <row r="6901" spans="1:14" x14ac:dyDescent="0.3">
      <c r="A6901"/>
      <c r="N6901"/>
    </row>
    <row r="6902" spans="1:14" x14ac:dyDescent="0.3">
      <c r="A6902"/>
      <c r="N6902"/>
    </row>
    <row r="6903" spans="1:14" x14ac:dyDescent="0.3">
      <c r="A6903"/>
      <c r="N6903"/>
    </row>
    <row r="6904" spans="1:14" x14ac:dyDescent="0.3">
      <c r="A6904"/>
      <c r="N6904"/>
    </row>
    <row r="6905" spans="1:14" x14ac:dyDescent="0.3">
      <c r="A6905"/>
      <c r="N6905"/>
    </row>
    <row r="6906" spans="1:14" x14ac:dyDescent="0.3">
      <c r="A6906"/>
      <c r="N6906"/>
    </row>
    <row r="6907" spans="1:14" x14ac:dyDescent="0.3">
      <c r="A6907"/>
      <c r="N6907"/>
    </row>
    <row r="6908" spans="1:14" x14ac:dyDescent="0.3">
      <c r="A6908"/>
      <c r="N6908"/>
    </row>
    <row r="6909" spans="1:14" x14ac:dyDescent="0.3">
      <c r="A6909"/>
      <c r="N6909"/>
    </row>
    <row r="6910" spans="1:14" x14ac:dyDescent="0.3">
      <c r="A6910"/>
      <c r="N6910"/>
    </row>
    <row r="6911" spans="1:14" x14ac:dyDescent="0.3">
      <c r="A6911"/>
      <c r="N6911"/>
    </row>
    <row r="6912" spans="1:14" x14ac:dyDescent="0.3">
      <c r="A6912"/>
      <c r="N6912"/>
    </row>
    <row r="6913" spans="1:14" x14ac:dyDescent="0.3">
      <c r="A6913"/>
      <c r="N6913"/>
    </row>
    <row r="6914" spans="1:14" x14ac:dyDescent="0.3">
      <c r="A6914"/>
      <c r="N6914"/>
    </row>
    <row r="6915" spans="1:14" x14ac:dyDescent="0.3">
      <c r="A6915"/>
      <c r="N6915"/>
    </row>
    <row r="6916" spans="1:14" x14ac:dyDescent="0.3">
      <c r="A6916"/>
      <c r="N6916"/>
    </row>
    <row r="6917" spans="1:14" x14ac:dyDescent="0.3">
      <c r="A6917"/>
      <c r="N6917"/>
    </row>
    <row r="6918" spans="1:14" x14ac:dyDescent="0.3">
      <c r="A6918"/>
      <c r="N6918"/>
    </row>
    <row r="6919" spans="1:14" x14ac:dyDescent="0.3">
      <c r="A6919"/>
      <c r="N6919"/>
    </row>
    <row r="6920" spans="1:14" x14ac:dyDescent="0.3">
      <c r="A6920"/>
      <c r="N6920"/>
    </row>
    <row r="6921" spans="1:14" x14ac:dyDescent="0.3">
      <c r="A6921"/>
      <c r="N6921"/>
    </row>
    <row r="6922" spans="1:14" x14ac:dyDescent="0.3">
      <c r="A6922"/>
      <c r="N6922"/>
    </row>
    <row r="6923" spans="1:14" x14ac:dyDescent="0.3">
      <c r="A6923"/>
      <c r="N6923"/>
    </row>
    <row r="6924" spans="1:14" x14ac:dyDescent="0.3">
      <c r="A6924"/>
      <c r="N6924"/>
    </row>
    <row r="6925" spans="1:14" x14ac:dyDescent="0.3">
      <c r="A6925"/>
      <c r="N6925"/>
    </row>
    <row r="6926" spans="1:14" x14ac:dyDescent="0.3">
      <c r="A6926"/>
      <c r="N6926"/>
    </row>
    <row r="6927" spans="1:14" x14ac:dyDescent="0.3">
      <c r="A6927"/>
      <c r="N6927"/>
    </row>
    <row r="6928" spans="1:14" x14ac:dyDescent="0.3">
      <c r="A6928"/>
      <c r="N6928"/>
    </row>
    <row r="6929" spans="1:14" x14ac:dyDescent="0.3">
      <c r="A6929"/>
      <c r="N6929"/>
    </row>
    <row r="6930" spans="1:14" x14ac:dyDescent="0.3">
      <c r="A6930"/>
      <c r="N6930"/>
    </row>
    <row r="6931" spans="1:14" x14ac:dyDescent="0.3">
      <c r="A6931"/>
      <c r="N6931"/>
    </row>
    <row r="6932" spans="1:14" x14ac:dyDescent="0.3">
      <c r="A6932"/>
      <c r="N6932"/>
    </row>
    <row r="6933" spans="1:14" x14ac:dyDescent="0.3">
      <c r="A6933"/>
      <c r="N6933"/>
    </row>
    <row r="6934" spans="1:14" x14ac:dyDescent="0.3">
      <c r="A6934"/>
      <c r="N6934"/>
    </row>
    <row r="6935" spans="1:14" x14ac:dyDescent="0.3">
      <c r="A6935"/>
      <c r="N6935"/>
    </row>
    <row r="6936" spans="1:14" x14ac:dyDescent="0.3">
      <c r="A6936"/>
      <c r="N6936"/>
    </row>
    <row r="6937" spans="1:14" x14ac:dyDescent="0.3">
      <c r="A6937"/>
      <c r="N6937"/>
    </row>
    <row r="6938" spans="1:14" x14ac:dyDescent="0.3">
      <c r="A6938"/>
      <c r="N6938"/>
    </row>
    <row r="6939" spans="1:14" x14ac:dyDescent="0.3">
      <c r="A6939"/>
      <c r="N6939"/>
    </row>
    <row r="6940" spans="1:14" x14ac:dyDescent="0.3">
      <c r="A6940"/>
      <c r="N6940"/>
    </row>
    <row r="6941" spans="1:14" x14ac:dyDescent="0.3">
      <c r="A6941"/>
      <c r="N6941"/>
    </row>
    <row r="6942" spans="1:14" x14ac:dyDescent="0.3">
      <c r="A6942"/>
      <c r="N6942"/>
    </row>
    <row r="6943" spans="1:14" x14ac:dyDescent="0.3">
      <c r="A6943"/>
      <c r="N6943"/>
    </row>
    <row r="6944" spans="1:14" x14ac:dyDescent="0.3">
      <c r="A6944"/>
      <c r="N6944"/>
    </row>
    <row r="6945" spans="1:14" x14ac:dyDescent="0.3">
      <c r="A6945"/>
      <c r="N6945"/>
    </row>
    <row r="6946" spans="1:14" x14ac:dyDescent="0.3">
      <c r="A6946"/>
      <c r="N6946"/>
    </row>
    <row r="6947" spans="1:14" x14ac:dyDescent="0.3">
      <c r="A6947"/>
      <c r="N6947"/>
    </row>
    <row r="6948" spans="1:14" x14ac:dyDescent="0.3">
      <c r="A6948"/>
      <c r="N6948"/>
    </row>
    <row r="6949" spans="1:14" x14ac:dyDescent="0.3">
      <c r="A6949"/>
      <c r="N6949"/>
    </row>
    <row r="6950" spans="1:14" x14ac:dyDescent="0.3">
      <c r="A6950"/>
      <c r="N6950"/>
    </row>
    <row r="6951" spans="1:14" x14ac:dyDescent="0.3">
      <c r="A6951"/>
      <c r="N6951"/>
    </row>
    <row r="6952" spans="1:14" x14ac:dyDescent="0.3">
      <c r="A6952"/>
      <c r="N6952"/>
    </row>
    <row r="6953" spans="1:14" x14ac:dyDescent="0.3">
      <c r="A6953"/>
      <c r="N6953"/>
    </row>
    <row r="6954" spans="1:14" x14ac:dyDescent="0.3">
      <c r="A6954"/>
      <c r="N6954"/>
    </row>
    <row r="6955" spans="1:14" x14ac:dyDescent="0.3">
      <c r="A6955"/>
      <c r="N6955"/>
    </row>
    <row r="6956" spans="1:14" x14ac:dyDescent="0.3">
      <c r="A6956"/>
      <c r="N6956"/>
    </row>
    <row r="6957" spans="1:14" x14ac:dyDescent="0.3">
      <c r="A6957"/>
      <c r="N6957"/>
    </row>
    <row r="6958" spans="1:14" x14ac:dyDescent="0.3">
      <c r="A6958"/>
      <c r="N6958"/>
    </row>
    <row r="6959" spans="1:14" x14ac:dyDescent="0.3">
      <c r="A6959"/>
      <c r="N6959"/>
    </row>
    <row r="6960" spans="1:14" x14ac:dyDescent="0.3">
      <c r="A6960"/>
      <c r="N6960"/>
    </row>
    <row r="6961" spans="1:14" x14ac:dyDescent="0.3">
      <c r="A6961"/>
      <c r="N6961"/>
    </row>
    <row r="6962" spans="1:14" x14ac:dyDescent="0.3">
      <c r="A6962"/>
      <c r="N6962"/>
    </row>
    <row r="6963" spans="1:14" x14ac:dyDescent="0.3">
      <c r="A6963"/>
      <c r="N6963"/>
    </row>
    <row r="6964" spans="1:14" x14ac:dyDescent="0.3">
      <c r="A6964"/>
      <c r="N6964"/>
    </row>
    <row r="6965" spans="1:14" x14ac:dyDescent="0.3">
      <c r="A6965"/>
      <c r="N6965"/>
    </row>
    <row r="6966" spans="1:14" x14ac:dyDescent="0.3">
      <c r="A6966"/>
      <c r="N6966"/>
    </row>
    <row r="6967" spans="1:14" x14ac:dyDescent="0.3">
      <c r="A6967"/>
      <c r="N6967"/>
    </row>
    <row r="6968" spans="1:14" x14ac:dyDescent="0.3">
      <c r="A6968"/>
      <c r="N6968"/>
    </row>
    <row r="6969" spans="1:14" x14ac:dyDescent="0.3">
      <c r="A6969"/>
      <c r="N6969"/>
    </row>
    <row r="6970" spans="1:14" x14ac:dyDescent="0.3">
      <c r="A6970"/>
      <c r="N6970"/>
    </row>
    <row r="6971" spans="1:14" x14ac:dyDescent="0.3">
      <c r="A6971"/>
      <c r="N6971"/>
    </row>
    <row r="6972" spans="1:14" x14ac:dyDescent="0.3">
      <c r="A6972"/>
      <c r="N6972"/>
    </row>
    <row r="6973" spans="1:14" x14ac:dyDescent="0.3">
      <c r="A6973"/>
      <c r="N6973"/>
    </row>
    <row r="6974" spans="1:14" x14ac:dyDescent="0.3">
      <c r="A6974"/>
      <c r="N6974"/>
    </row>
    <row r="6975" spans="1:14" x14ac:dyDescent="0.3">
      <c r="A6975"/>
      <c r="N6975"/>
    </row>
    <row r="6976" spans="1:14" x14ac:dyDescent="0.3">
      <c r="A6976"/>
      <c r="N6976"/>
    </row>
    <row r="6977" spans="1:14" x14ac:dyDescent="0.3">
      <c r="A6977"/>
      <c r="N6977"/>
    </row>
    <row r="6978" spans="1:14" x14ac:dyDescent="0.3">
      <c r="A6978"/>
      <c r="N6978"/>
    </row>
    <row r="6979" spans="1:14" x14ac:dyDescent="0.3">
      <c r="A6979"/>
      <c r="N6979"/>
    </row>
    <row r="6980" spans="1:14" x14ac:dyDescent="0.3">
      <c r="A6980"/>
      <c r="N6980"/>
    </row>
    <row r="6981" spans="1:14" x14ac:dyDescent="0.3">
      <c r="A6981"/>
      <c r="N6981"/>
    </row>
    <row r="6982" spans="1:14" x14ac:dyDescent="0.3">
      <c r="A6982"/>
      <c r="N6982"/>
    </row>
    <row r="6983" spans="1:14" x14ac:dyDescent="0.3">
      <c r="A6983"/>
      <c r="N6983"/>
    </row>
    <row r="6984" spans="1:14" x14ac:dyDescent="0.3">
      <c r="A6984"/>
      <c r="N6984"/>
    </row>
    <row r="6985" spans="1:14" x14ac:dyDescent="0.3">
      <c r="A6985"/>
      <c r="N6985"/>
    </row>
    <row r="6986" spans="1:14" x14ac:dyDescent="0.3">
      <c r="A6986"/>
      <c r="N6986"/>
    </row>
    <row r="6987" spans="1:14" x14ac:dyDescent="0.3">
      <c r="A6987"/>
      <c r="N6987"/>
    </row>
    <row r="6988" spans="1:14" x14ac:dyDescent="0.3">
      <c r="A6988"/>
      <c r="N6988"/>
    </row>
    <row r="6989" spans="1:14" x14ac:dyDescent="0.3">
      <c r="A6989"/>
      <c r="N6989"/>
    </row>
    <row r="6990" spans="1:14" x14ac:dyDescent="0.3">
      <c r="A6990"/>
      <c r="N6990"/>
    </row>
    <row r="6991" spans="1:14" x14ac:dyDescent="0.3">
      <c r="A6991"/>
      <c r="N6991"/>
    </row>
    <row r="6992" spans="1:14" x14ac:dyDescent="0.3">
      <c r="A6992"/>
      <c r="N6992"/>
    </row>
    <row r="6993" spans="1:14" x14ac:dyDescent="0.3">
      <c r="A6993"/>
      <c r="N6993"/>
    </row>
    <row r="6994" spans="1:14" x14ac:dyDescent="0.3">
      <c r="A6994"/>
      <c r="N6994"/>
    </row>
    <row r="6995" spans="1:14" x14ac:dyDescent="0.3">
      <c r="A6995"/>
      <c r="N6995"/>
    </row>
    <row r="6996" spans="1:14" x14ac:dyDescent="0.3">
      <c r="A6996"/>
      <c r="N6996"/>
    </row>
    <row r="6997" spans="1:14" x14ac:dyDescent="0.3">
      <c r="A6997"/>
      <c r="N6997"/>
    </row>
    <row r="6998" spans="1:14" x14ac:dyDescent="0.3">
      <c r="A6998"/>
      <c r="N6998"/>
    </row>
    <row r="6999" spans="1:14" x14ac:dyDescent="0.3">
      <c r="A6999"/>
      <c r="N6999"/>
    </row>
    <row r="7000" spans="1:14" x14ac:dyDescent="0.3">
      <c r="A7000"/>
      <c r="N7000"/>
    </row>
    <row r="7001" spans="1:14" x14ac:dyDescent="0.3">
      <c r="A7001"/>
      <c r="N7001"/>
    </row>
    <row r="7002" spans="1:14" x14ac:dyDescent="0.3">
      <c r="A7002"/>
      <c r="N7002"/>
    </row>
    <row r="7003" spans="1:14" x14ac:dyDescent="0.3">
      <c r="A7003"/>
      <c r="N7003"/>
    </row>
    <row r="7004" spans="1:14" x14ac:dyDescent="0.3">
      <c r="A7004"/>
      <c r="N7004"/>
    </row>
    <row r="7005" spans="1:14" x14ac:dyDescent="0.3">
      <c r="A7005"/>
      <c r="N7005"/>
    </row>
    <row r="7006" spans="1:14" x14ac:dyDescent="0.3">
      <c r="A7006"/>
      <c r="N7006"/>
    </row>
    <row r="7007" spans="1:14" x14ac:dyDescent="0.3">
      <c r="A7007"/>
      <c r="N7007"/>
    </row>
    <row r="7008" spans="1:14" x14ac:dyDescent="0.3">
      <c r="A7008"/>
      <c r="N7008"/>
    </row>
    <row r="7009" spans="1:14" x14ac:dyDescent="0.3">
      <c r="A7009"/>
      <c r="N7009"/>
    </row>
    <row r="7010" spans="1:14" x14ac:dyDescent="0.3">
      <c r="A7010"/>
      <c r="N7010"/>
    </row>
    <row r="7011" spans="1:14" x14ac:dyDescent="0.3">
      <c r="A7011"/>
      <c r="N7011"/>
    </row>
    <row r="7012" spans="1:14" x14ac:dyDescent="0.3">
      <c r="A7012"/>
      <c r="N7012"/>
    </row>
    <row r="7013" spans="1:14" x14ac:dyDescent="0.3">
      <c r="A7013"/>
      <c r="N7013"/>
    </row>
    <row r="7014" spans="1:14" x14ac:dyDescent="0.3">
      <c r="A7014"/>
      <c r="N7014"/>
    </row>
    <row r="7015" spans="1:14" x14ac:dyDescent="0.3">
      <c r="A7015"/>
      <c r="N7015"/>
    </row>
    <row r="7016" spans="1:14" x14ac:dyDescent="0.3">
      <c r="A7016"/>
      <c r="N7016"/>
    </row>
    <row r="7017" spans="1:14" x14ac:dyDescent="0.3">
      <c r="A7017"/>
      <c r="N7017"/>
    </row>
    <row r="7018" spans="1:14" x14ac:dyDescent="0.3">
      <c r="A7018"/>
      <c r="N7018"/>
    </row>
    <row r="7019" spans="1:14" x14ac:dyDescent="0.3">
      <c r="A7019"/>
      <c r="N7019"/>
    </row>
    <row r="7020" spans="1:14" x14ac:dyDescent="0.3">
      <c r="A7020"/>
      <c r="N7020"/>
    </row>
    <row r="7021" spans="1:14" x14ac:dyDescent="0.3">
      <c r="A7021"/>
      <c r="N7021"/>
    </row>
    <row r="7022" spans="1:14" x14ac:dyDescent="0.3">
      <c r="A7022"/>
      <c r="N7022"/>
    </row>
    <row r="7023" spans="1:14" x14ac:dyDescent="0.3">
      <c r="A7023"/>
      <c r="N7023"/>
    </row>
    <row r="7024" spans="1:14" x14ac:dyDescent="0.3">
      <c r="A7024"/>
      <c r="N7024"/>
    </row>
    <row r="7025" spans="1:14" x14ac:dyDescent="0.3">
      <c r="A7025"/>
      <c r="N7025"/>
    </row>
    <row r="7026" spans="1:14" x14ac:dyDescent="0.3">
      <c r="A7026"/>
      <c r="N7026"/>
    </row>
    <row r="7027" spans="1:14" x14ac:dyDescent="0.3">
      <c r="A7027"/>
      <c r="N7027"/>
    </row>
    <row r="7028" spans="1:14" x14ac:dyDescent="0.3">
      <c r="A7028"/>
      <c r="N7028"/>
    </row>
    <row r="7029" spans="1:14" x14ac:dyDescent="0.3">
      <c r="A7029"/>
      <c r="N7029"/>
    </row>
    <row r="7030" spans="1:14" x14ac:dyDescent="0.3">
      <c r="A7030"/>
      <c r="N7030"/>
    </row>
    <row r="7031" spans="1:14" x14ac:dyDescent="0.3">
      <c r="A7031"/>
      <c r="N7031"/>
    </row>
    <row r="7032" spans="1:14" x14ac:dyDescent="0.3">
      <c r="A7032"/>
      <c r="N7032"/>
    </row>
    <row r="7033" spans="1:14" x14ac:dyDescent="0.3">
      <c r="A7033"/>
      <c r="N7033"/>
    </row>
    <row r="7034" spans="1:14" x14ac:dyDescent="0.3">
      <c r="A7034"/>
      <c r="N7034"/>
    </row>
    <row r="7035" spans="1:14" x14ac:dyDescent="0.3">
      <c r="A7035"/>
      <c r="N7035"/>
    </row>
    <row r="7036" spans="1:14" x14ac:dyDescent="0.3">
      <c r="A7036"/>
      <c r="N7036"/>
    </row>
    <row r="7037" spans="1:14" x14ac:dyDescent="0.3">
      <c r="A7037"/>
      <c r="N7037"/>
    </row>
    <row r="7038" spans="1:14" x14ac:dyDescent="0.3">
      <c r="A7038"/>
      <c r="N7038"/>
    </row>
    <row r="7039" spans="1:14" x14ac:dyDescent="0.3">
      <c r="A7039"/>
      <c r="N7039"/>
    </row>
    <row r="7040" spans="1:14" x14ac:dyDescent="0.3">
      <c r="A7040"/>
      <c r="N7040"/>
    </row>
    <row r="7041" spans="1:14" x14ac:dyDescent="0.3">
      <c r="A7041"/>
      <c r="N7041"/>
    </row>
    <row r="7042" spans="1:14" x14ac:dyDescent="0.3">
      <c r="A7042"/>
      <c r="N7042"/>
    </row>
    <row r="7043" spans="1:14" x14ac:dyDescent="0.3">
      <c r="A7043"/>
      <c r="N7043"/>
    </row>
    <row r="7044" spans="1:14" x14ac:dyDescent="0.3">
      <c r="A7044"/>
      <c r="N7044"/>
    </row>
    <row r="7045" spans="1:14" x14ac:dyDescent="0.3">
      <c r="A7045"/>
      <c r="N7045"/>
    </row>
    <row r="7046" spans="1:14" x14ac:dyDescent="0.3">
      <c r="A7046"/>
      <c r="N7046"/>
    </row>
    <row r="7047" spans="1:14" x14ac:dyDescent="0.3">
      <c r="A7047"/>
      <c r="N7047"/>
    </row>
    <row r="7048" spans="1:14" x14ac:dyDescent="0.3">
      <c r="A7048"/>
      <c r="N7048"/>
    </row>
    <row r="7049" spans="1:14" x14ac:dyDescent="0.3">
      <c r="A7049"/>
      <c r="N7049"/>
    </row>
    <row r="7050" spans="1:14" x14ac:dyDescent="0.3">
      <c r="A7050"/>
      <c r="N7050"/>
    </row>
    <row r="7051" spans="1:14" x14ac:dyDescent="0.3">
      <c r="A7051"/>
      <c r="N7051"/>
    </row>
    <row r="7052" spans="1:14" x14ac:dyDescent="0.3">
      <c r="A7052"/>
      <c r="N7052"/>
    </row>
    <row r="7053" spans="1:14" x14ac:dyDescent="0.3">
      <c r="A7053"/>
      <c r="N7053"/>
    </row>
    <row r="7054" spans="1:14" x14ac:dyDescent="0.3">
      <c r="A7054"/>
      <c r="N7054"/>
    </row>
    <row r="7055" spans="1:14" x14ac:dyDescent="0.3">
      <c r="A7055"/>
      <c r="N7055"/>
    </row>
    <row r="7056" spans="1:14" x14ac:dyDescent="0.3">
      <c r="A7056"/>
      <c r="N7056"/>
    </row>
    <row r="7057" spans="1:14" x14ac:dyDescent="0.3">
      <c r="A7057"/>
      <c r="N7057"/>
    </row>
    <row r="7058" spans="1:14" x14ac:dyDescent="0.3">
      <c r="A7058"/>
      <c r="N7058"/>
    </row>
    <row r="7059" spans="1:14" x14ac:dyDescent="0.3">
      <c r="A7059"/>
      <c r="N7059"/>
    </row>
    <row r="7060" spans="1:14" x14ac:dyDescent="0.3">
      <c r="A7060"/>
      <c r="N7060"/>
    </row>
    <row r="7061" spans="1:14" x14ac:dyDescent="0.3">
      <c r="A7061"/>
      <c r="N7061"/>
    </row>
    <row r="7062" spans="1:14" x14ac:dyDescent="0.3">
      <c r="A7062"/>
      <c r="N7062"/>
    </row>
    <row r="7063" spans="1:14" x14ac:dyDescent="0.3">
      <c r="A7063"/>
      <c r="N7063"/>
    </row>
    <row r="7064" spans="1:14" x14ac:dyDescent="0.3">
      <c r="A7064"/>
      <c r="N7064"/>
    </row>
    <row r="7065" spans="1:14" x14ac:dyDescent="0.3">
      <c r="A7065"/>
      <c r="N7065"/>
    </row>
    <row r="7066" spans="1:14" x14ac:dyDescent="0.3">
      <c r="A7066"/>
      <c r="N7066"/>
    </row>
    <row r="7067" spans="1:14" x14ac:dyDescent="0.3">
      <c r="A7067"/>
      <c r="N7067"/>
    </row>
    <row r="7068" spans="1:14" x14ac:dyDescent="0.3">
      <c r="A7068"/>
      <c r="N7068"/>
    </row>
    <row r="7069" spans="1:14" x14ac:dyDescent="0.3">
      <c r="A7069"/>
      <c r="N7069"/>
    </row>
    <row r="7070" spans="1:14" x14ac:dyDescent="0.3">
      <c r="A7070"/>
      <c r="N7070"/>
    </row>
    <row r="7071" spans="1:14" x14ac:dyDescent="0.3">
      <c r="A7071"/>
      <c r="N7071"/>
    </row>
    <row r="7072" spans="1:14" x14ac:dyDescent="0.3">
      <c r="A7072"/>
      <c r="N7072"/>
    </row>
    <row r="7073" spans="1:14" x14ac:dyDescent="0.3">
      <c r="A7073"/>
      <c r="N7073"/>
    </row>
    <row r="7074" spans="1:14" x14ac:dyDescent="0.3">
      <c r="A7074"/>
      <c r="N7074"/>
    </row>
    <row r="7075" spans="1:14" x14ac:dyDescent="0.3">
      <c r="A7075"/>
      <c r="N7075"/>
    </row>
    <row r="7076" spans="1:14" x14ac:dyDescent="0.3">
      <c r="A7076"/>
      <c r="N7076"/>
    </row>
    <row r="7077" spans="1:14" x14ac:dyDescent="0.3">
      <c r="A7077"/>
      <c r="N7077"/>
    </row>
    <row r="7078" spans="1:14" x14ac:dyDescent="0.3">
      <c r="A7078"/>
      <c r="N7078"/>
    </row>
    <row r="7079" spans="1:14" x14ac:dyDescent="0.3">
      <c r="A7079"/>
      <c r="N7079"/>
    </row>
    <row r="7080" spans="1:14" x14ac:dyDescent="0.3">
      <c r="A7080"/>
      <c r="N7080"/>
    </row>
    <row r="7081" spans="1:14" x14ac:dyDescent="0.3">
      <c r="A7081"/>
      <c r="N7081"/>
    </row>
    <row r="7082" spans="1:14" x14ac:dyDescent="0.3">
      <c r="A7082"/>
      <c r="N7082"/>
    </row>
    <row r="7083" spans="1:14" x14ac:dyDescent="0.3">
      <c r="A7083"/>
      <c r="N7083"/>
    </row>
    <row r="7084" spans="1:14" x14ac:dyDescent="0.3">
      <c r="A7084"/>
      <c r="N7084"/>
    </row>
    <row r="7085" spans="1:14" x14ac:dyDescent="0.3">
      <c r="A7085"/>
      <c r="N7085"/>
    </row>
    <row r="7086" spans="1:14" x14ac:dyDescent="0.3">
      <c r="A7086"/>
      <c r="N7086"/>
    </row>
    <row r="7087" spans="1:14" x14ac:dyDescent="0.3">
      <c r="A7087"/>
      <c r="N7087"/>
    </row>
    <row r="7088" spans="1:14" x14ac:dyDescent="0.3">
      <c r="A7088"/>
      <c r="N7088"/>
    </row>
    <row r="7089" spans="1:14" x14ac:dyDescent="0.3">
      <c r="A7089"/>
      <c r="N7089"/>
    </row>
    <row r="7090" spans="1:14" x14ac:dyDescent="0.3">
      <c r="A7090"/>
      <c r="N7090"/>
    </row>
    <row r="7091" spans="1:14" x14ac:dyDescent="0.3">
      <c r="A7091"/>
      <c r="N7091"/>
    </row>
    <row r="7092" spans="1:14" x14ac:dyDescent="0.3">
      <c r="A7092"/>
      <c r="N7092"/>
    </row>
    <row r="7093" spans="1:14" x14ac:dyDescent="0.3">
      <c r="A7093"/>
      <c r="N7093"/>
    </row>
    <row r="7094" spans="1:14" x14ac:dyDescent="0.3">
      <c r="A7094"/>
      <c r="N7094"/>
    </row>
    <row r="7095" spans="1:14" x14ac:dyDescent="0.3">
      <c r="A7095"/>
      <c r="N7095"/>
    </row>
    <row r="7096" spans="1:14" x14ac:dyDescent="0.3">
      <c r="A7096"/>
      <c r="N7096"/>
    </row>
    <row r="7097" spans="1:14" x14ac:dyDescent="0.3">
      <c r="A7097"/>
      <c r="N7097"/>
    </row>
    <row r="7098" spans="1:14" x14ac:dyDescent="0.3">
      <c r="A7098"/>
      <c r="N7098"/>
    </row>
    <row r="7099" spans="1:14" x14ac:dyDescent="0.3">
      <c r="A7099"/>
      <c r="N7099"/>
    </row>
    <row r="7100" spans="1:14" x14ac:dyDescent="0.3">
      <c r="A7100"/>
      <c r="N7100"/>
    </row>
    <row r="7101" spans="1:14" x14ac:dyDescent="0.3">
      <c r="A7101"/>
      <c r="N7101"/>
    </row>
    <row r="7102" spans="1:14" x14ac:dyDescent="0.3">
      <c r="A7102"/>
      <c r="N7102"/>
    </row>
    <row r="7103" spans="1:14" x14ac:dyDescent="0.3">
      <c r="A7103"/>
      <c r="N7103"/>
    </row>
    <row r="7104" spans="1:14" x14ac:dyDescent="0.3">
      <c r="A7104"/>
      <c r="N7104"/>
    </row>
    <row r="7105" spans="1:14" x14ac:dyDescent="0.3">
      <c r="A7105"/>
      <c r="N7105"/>
    </row>
    <row r="7106" spans="1:14" x14ac:dyDescent="0.3">
      <c r="A7106"/>
      <c r="N7106"/>
    </row>
    <row r="7107" spans="1:14" x14ac:dyDescent="0.3">
      <c r="A7107"/>
      <c r="N7107"/>
    </row>
    <row r="7108" spans="1:14" x14ac:dyDescent="0.3">
      <c r="A7108"/>
      <c r="N7108"/>
    </row>
    <row r="7109" spans="1:14" x14ac:dyDescent="0.3">
      <c r="A7109"/>
      <c r="N7109"/>
    </row>
    <row r="7110" spans="1:14" x14ac:dyDescent="0.3">
      <c r="A7110"/>
      <c r="N7110"/>
    </row>
    <row r="7111" spans="1:14" x14ac:dyDescent="0.3">
      <c r="A7111"/>
      <c r="N7111"/>
    </row>
    <row r="7112" spans="1:14" x14ac:dyDescent="0.3">
      <c r="A7112"/>
      <c r="N7112"/>
    </row>
    <row r="7113" spans="1:14" x14ac:dyDescent="0.3">
      <c r="A7113"/>
      <c r="N7113"/>
    </row>
    <row r="7114" spans="1:14" x14ac:dyDescent="0.3">
      <c r="A7114"/>
      <c r="N7114"/>
    </row>
    <row r="7115" spans="1:14" x14ac:dyDescent="0.3">
      <c r="A7115"/>
      <c r="N7115"/>
    </row>
    <row r="7116" spans="1:14" x14ac:dyDescent="0.3">
      <c r="A7116"/>
      <c r="N7116"/>
    </row>
    <row r="7117" spans="1:14" x14ac:dyDescent="0.3">
      <c r="A7117"/>
      <c r="N7117"/>
    </row>
    <row r="7118" spans="1:14" x14ac:dyDescent="0.3">
      <c r="A7118"/>
      <c r="N7118"/>
    </row>
    <row r="7119" spans="1:14" x14ac:dyDescent="0.3">
      <c r="A7119"/>
      <c r="N7119"/>
    </row>
    <row r="7120" spans="1:14" x14ac:dyDescent="0.3">
      <c r="A7120"/>
      <c r="N7120"/>
    </row>
    <row r="7121" spans="1:14" x14ac:dyDescent="0.3">
      <c r="A7121"/>
      <c r="N7121"/>
    </row>
    <row r="7122" spans="1:14" x14ac:dyDescent="0.3">
      <c r="A7122"/>
      <c r="N7122"/>
    </row>
    <row r="7123" spans="1:14" x14ac:dyDescent="0.3">
      <c r="A7123"/>
      <c r="N7123"/>
    </row>
    <row r="7124" spans="1:14" x14ac:dyDescent="0.3">
      <c r="A7124"/>
      <c r="N7124"/>
    </row>
    <row r="7125" spans="1:14" x14ac:dyDescent="0.3">
      <c r="A7125"/>
      <c r="N7125"/>
    </row>
    <row r="7126" spans="1:14" x14ac:dyDescent="0.3">
      <c r="A7126"/>
      <c r="N7126"/>
    </row>
    <row r="7127" spans="1:14" x14ac:dyDescent="0.3">
      <c r="A7127"/>
      <c r="N7127"/>
    </row>
    <row r="7128" spans="1:14" x14ac:dyDescent="0.3">
      <c r="A7128"/>
      <c r="N7128"/>
    </row>
    <row r="7129" spans="1:14" x14ac:dyDescent="0.3">
      <c r="A7129"/>
      <c r="N7129"/>
    </row>
    <row r="7130" spans="1:14" x14ac:dyDescent="0.3">
      <c r="A7130"/>
      <c r="N7130"/>
    </row>
    <row r="7131" spans="1:14" x14ac:dyDescent="0.3">
      <c r="A7131"/>
      <c r="N7131"/>
    </row>
    <row r="7132" spans="1:14" x14ac:dyDescent="0.3">
      <c r="A7132"/>
      <c r="N7132"/>
    </row>
    <row r="7133" spans="1:14" x14ac:dyDescent="0.3">
      <c r="A7133"/>
      <c r="N7133"/>
    </row>
    <row r="7134" spans="1:14" x14ac:dyDescent="0.3">
      <c r="A7134"/>
      <c r="N7134"/>
    </row>
    <row r="7135" spans="1:14" x14ac:dyDescent="0.3">
      <c r="A7135"/>
      <c r="N7135"/>
    </row>
    <row r="7136" spans="1:14" x14ac:dyDescent="0.3">
      <c r="A7136"/>
      <c r="N7136"/>
    </row>
    <row r="7137" spans="1:14" x14ac:dyDescent="0.3">
      <c r="A7137"/>
      <c r="N7137"/>
    </row>
    <row r="7138" spans="1:14" x14ac:dyDescent="0.3">
      <c r="A7138"/>
      <c r="N7138"/>
    </row>
    <row r="7139" spans="1:14" x14ac:dyDescent="0.3">
      <c r="A7139"/>
      <c r="N7139"/>
    </row>
    <row r="7140" spans="1:14" x14ac:dyDescent="0.3">
      <c r="A7140"/>
      <c r="N7140"/>
    </row>
    <row r="7141" spans="1:14" x14ac:dyDescent="0.3">
      <c r="A7141"/>
      <c r="N7141"/>
    </row>
    <row r="7142" spans="1:14" x14ac:dyDescent="0.3">
      <c r="A7142"/>
      <c r="N7142"/>
    </row>
    <row r="7143" spans="1:14" x14ac:dyDescent="0.3">
      <c r="A7143"/>
      <c r="N7143"/>
    </row>
    <row r="7144" spans="1:14" x14ac:dyDescent="0.3">
      <c r="A7144"/>
      <c r="N7144"/>
    </row>
    <row r="7145" spans="1:14" x14ac:dyDescent="0.3">
      <c r="A7145"/>
      <c r="N7145"/>
    </row>
    <row r="7146" spans="1:14" x14ac:dyDescent="0.3">
      <c r="A7146"/>
      <c r="N7146"/>
    </row>
    <row r="7147" spans="1:14" x14ac:dyDescent="0.3">
      <c r="A7147"/>
      <c r="N7147"/>
    </row>
    <row r="7148" spans="1:14" x14ac:dyDescent="0.3">
      <c r="A7148"/>
      <c r="N7148"/>
    </row>
    <row r="7149" spans="1:14" x14ac:dyDescent="0.3">
      <c r="A7149"/>
      <c r="N7149"/>
    </row>
    <row r="7150" spans="1:14" x14ac:dyDescent="0.3">
      <c r="A7150"/>
      <c r="N7150"/>
    </row>
    <row r="7151" spans="1:14" x14ac:dyDescent="0.3">
      <c r="A7151"/>
      <c r="N7151"/>
    </row>
    <row r="7152" spans="1:14" x14ac:dyDescent="0.3">
      <c r="A7152"/>
      <c r="N7152"/>
    </row>
    <row r="7153" spans="1:14" x14ac:dyDescent="0.3">
      <c r="A7153"/>
      <c r="N7153"/>
    </row>
    <row r="7154" spans="1:14" x14ac:dyDescent="0.3">
      <c r="A7154"/>
      <c r="N7154"/>
    </row>
    <row r="7155" spans="1:14" x14ac:dyDescent="0.3">
      <c r="A7155"/>
      <c r="N7155"/>
    </row>
    <row r="7156" spans="1:14" x14ac:dyDescent="0.3">
      <c r="A7156"/>
      <c r="N7156"/>
    </row>
    <row r="7157" spans="1:14" x14ac:dyDescent="0.3">
      <c r="A7157"/>
      <c r="N7157"/>
    </row>
    <row r="7158" spans="1:14" x14ac:dyDescent="0.3">
      <c r="A7158"/>
      <c r="N7158"/>
    </row>
    <row r="7159" spans="1:14" x14ac:dyDescent="0.3">
      <c r="A7159"/>
      <c r="N7159"/>
    </row>
    <row r="7160" spans="1:14" x14ac:dyDescent="0.3">
      <c r="A7160"/>
      <c r="N7160"/>
    </row>
    <row r="7161" spans="1:14" x14ac:dyDescent="0.3">
      <c r="A7161"/>
      <c r="N7161"/>
    </row>
    <row r="7162" spans="1:14" x14ac:dyDescent="0.3">
      <c r="A7162"/>
      <c r="N7162"/>
    </row>
    <row r="7163" spans="1:14" x14ac:dyDescent="0.3">
      <c r="A7163"/>
      <c r="N7163"/>
    </row>
    <row r="7164" spans="1:14" x14ac:dyDescent="0.3">
      <c r="A7164"/>
      <c r="N7164"/>
    </row>
    <row r="7165" spans="1:14" x14ac:dyDescent="0.3">
      <c r="A7165"/>
      <c r="N7165"/>
    </row>
    <row r="7166" spans="1:14" x14ac:dyDescent="0.3">
      <c r="A7166"/>
      <c r="N7166"/>
    </row>
    <row r="7167" spans="1:14" x14ac:dyDescent="0.3">
      <c r="A7167"/>
      <c r="N7167"/>
    </row>
    <row r="7168" spans="1:14" x14ac:dyDescent="0.3">
      <c r="A7168"/>
      <c r="N7168"/>
    </row>
    <row r="7169" spans="1:14" x14ac:dyDescent="0.3">
      <c r="A7169"/>
      <c r="N7169"/>
    </row>
    <row r="7170" spans="1:14" x14ac:dyDescent="0.3">
      <c r="A7170"/>
      <c r="N7170"/>
    </row>
    <row r="7171" spans="1:14" x14ac:dyDescent="0.3">
      <c r="A7171"/>
      <c r="N7171"/>
    </row>
    <row r="7172" spans="1:14" x14ac:dyDescent="0.3">
      <c r="A7172"/>
      <c r="N7172"/>
    </row>
    <row r="7173" spans="1:14" x14ac:dyDescent="0.3">
      <c r="A7173"/>
      <c r="N7173"/>
    </row>
    <row r="7174" spans="1:14" x14ac:dyDescent="0.3">
      <c r="A7174"/>
      <c r="N7174"/>
    </row>
    <row r="7175" spans="1:14" x14ac:dyDescent="0.3">
      <c r="A7175"/>
      <c r="N7175"/>
    </row>
    <row r="7176" spans="1:14" x14ac:dyDescent="0.3">
      <c r="A7176"/>
      <c r="N7176"/>
    </row>
    <row r="7177" spans="1:14" x14ac:dyDescent="0.3">
      <c r="A7177"/>
      <c r="N7177"/>
    </row>
    <row r="7178" spans="1:14" x14ac:dyDescent="0.3">
      <c r="A7178"/>
      <c r="N7178"/>
    </row>
    <row r="7179" spans="1:14" x14ac:dyDescent="0.3">
      <c r="A7179"/>
      <c r="N7179"/>
    </row>
    <row r="7180" spans="1:14" x14ac:dyDescent="0.3">
      <c r="A7180"/>
      <c r="N7180"/>
    </row>
    <row r="7181" spans="1:14" x14ac:dyDescent="0.3">
      <c r="A7181"/>
      <c r="N7181"/>
    </row>
    <row r="7182" spans="1:14" x14ac:dyDescent="0.3">
      <c r="A7182"/>
      <c r="N7182"/>
    </row>
    <row r="7183" spans="1:14" x14ac:dyDescent="0.3">
      <c r="A7183"/>
      <c r="N7183"/>
    </row>
    <row r="7184" spans="1:14" x14ac:dyDescent="0.3">
      <c r="A7184"/>
      <c r="N7184"/>
    </row>
    <row r="7185" spans="1:14" x14ac:dyDescent="0.3">
      <c r="A7185"/>
      <c r="N7185"/>
    </row>
    <row r="7186" spans="1:14" x14ac:dyDescent="0.3">
      <c r="A7186"/>
      <c r="N7186"/>
    </row>
    <row r="7187" spans="1:14" x14ac:dyDescent="0.3">
      <c r="A7187"/>
      <c r="N7187"/>
    </row>
    <row r="7188" spans="1:14" x14ac:dyDescent="0.3">
      <c r="A7188"/>
      <c r="N7188"/>
    </row>
    <row r="7189" spans="1:14" x14ac:dyDescent="0.3">
      <c r="A7189"/>
      <c r="N7189"/>
    </row>
    <row r="7190" spans="1:14" x14ac:dyDescent="0.3">
      <c r="A7190"/>
      <c r="N7190"/>
    </row>
    <row r="7191" spans="1:14" x14ac:dyDescent="0.3">
      <c r="A7191"/>
      <c r="N7191"/>
    </row>
    <row r="7192" spans="1:14" x14ac:dyDescent="0.3">
      <c r="A7192"/>
      <c r="N7192"/>
    </row>
    <row r="7193" spans="1:14" x14ac:dyDescent="0.3">
      <c r="A7193"/>
      <c r="N7193"/>
    </row>
    <row r="7194" spans="1:14" x14ac:dyDescent="0.3">
      <c r="A7194"/>
      <c r="N7194"/>
    </row>
    <row r="7195" spans="1:14" x14ac:dyDescent="0.3">
      <c r="A7195"/>
      <c r="N7195"/>
    </row>
    <row r="7196" spans="1:14" x14ac:dyDescent="0.3">
      <c r="A7196"/>
      <c r="N7196"/>
    </row>
    <row r="7197" spans="1:14" x14ac:dyDescent="0.3">
      <c r="A7197"/>
      <c r="N7197"/>
    </row>
    <row r="7198" spans="1:14" x14ac:dyDescent="0.3">
      <c r="A7198"/>
      <c r="N7198"/>
    </row>
    <row r="7199" spans="1:14" x14ac:dyDescent="0.3">
      <c r="A7199"/>
      <c r="N7199"/>
    </row>
    <row r="7200" spans="1:14" x14ac:dyDescent="0.3">
      <c r="A7200"/>
      <c r="N7200"/>
    </row>
    <row r="7201" spans="1:14" x14ac:dyDescent="0.3">
      <c r="A7201"/>
      <c r="N7201"/>
    </row>
    <row r="7202" spans="1:14" x14ac:dyDescent="0.3">
      <c r="A7202"/>
      <c r="N7202"/>
    </row>
    <row r="7203" spans="1:14" x14ac:dyDescent="0.3">
      <c r="A7203"/>
      <c r="N7203"/>
    </row>
    <row r="7204" spans="1:14" x14ac:dyDescent="0.3">
      <c r="A7204"/>
      <c r="N7204"/>
    </row>
    <row r="7205" spans="1:14" x14ac:dyDescent="0.3">
      <c r="A7205"/>
      <c r="N7205"/>
    </row>
    <row r="7206" spans="1:14" x14ac:dyDescent="0.3">
      <c r="A7206"/>
      <c r="N7206"/>
    </row>
    <row r="7207" spans="1:14" x14ac:dyDescent="0.3">
      <c r="A7207"/>
      <c r="N7207"/>
    </row>
    <row r="7208" spans="1:14" x14ac:dyDescent="0.3">
      <c r="A7208"/>
      <c r="N7208"/>
    </row>
    <row r="7209" spans="1:14" x14ac:dyDescent="0.3">
      <c r="A7209"/>
      <c r="N7209"/>
    </row>
    <row r="7210" spans="1:14" x14ac:dyDescent="0.3">
      <c r="A7210"/>
      <c r="N7210"/>
    </row>
    <row r="7211" spans="1:14" x14ac:dyDescent="0.3">
      <c r="A7211"/>
      <c r="N7211"/>
    </row>
    <row r="7212" spans="1:14" x14ac:dyDescent="0.3">
      <c r="A7212"/>
      <c r="N7212"/>
    </row>
    <row r="7213" spans="1:14" x14ac:dyDescent="0.3">
      <c r="A7213"/>
      <c r="N7213"/>
    </row>
    <row r="7214" spans="1:14" x14ac:dyDescent="0.3">
      <c r="A7214"/>
      <c r="N7214"/>
    </row>
    <row r="7215" spans="1:14" x14ac:dyDescent="0.3">
      <c r="A7215"/>
      <c r="N7215"/>
    </row>
    <row r="7216" spans="1:14" x14ac:dyDescent="0.3">
      <c r="A7216"/>
      <c r="N7216"/>
    </row>
    <row r="7217" spans="1:14" x14ac:dyDescent="0.3">
      <c r="A7217"/>
      <c r="N7217"/>
    </row>
    <row r="7218" spans="1:14" x14ac:dyDescent="0.3">
      <c r="A7218"/>
      <c r="N7218"/>
    </row>
    <row r="7219" spans="1:14" x14ac:dyDescent="0.3">
      <c r="A7219"/>
      <c r="N7219"/>
    </row>
    <row r="7220" spans="1:14" x14ac:dyDescent="0.3">
      <c r="A7220"/>
      <c r="N7220"/>
    </row>
    <row r="7221" spans="1:14" x14ac:dyDescent="0.3">
      <c r="A7221"/>
      <c r="N7221"/>
    </row>
    <row r="7222" spans="1:14" x14ac:dyDescent="0.3">
      <c r="A7222"/>
      <c r="N7222"/>
    </row>
    <row r="7223" spans="1:14" x14ac:dyDescent="0.3">
      <c r="A7223"/>
      <c r="N7223"/>
    </row>
    <row r="7224" spans="1:14" x14ac:dyDescent="0.3">
      <c r="A7224"/>
      <c r="N7224"/>
    </row>
    <row r="7225" spans="1:14" x14ac:dyDescent="0.3">
      <c r="A7225"/>
      <c r="N7225"/>
    </row>
    <row r="7226" spans="1:14" x14ac:dyDescent="0.3">
      <c r="A7226"/>
      <c r="N7226"/>
    </row>
    <row r="7227" spans="1:14" x14ac:dyDescent="0.3">
      <c r="A7227"/>
      <c r="N7227"/>
    </row>
    <row r="7228" spans="1:14" x14ac:dyDescent="0.3">
      <c r="A7228"/>
      <c r="N7228"/>
    </row>
    <row r="7229" spans="1:14" x14ac:dyDescent="0.3">
      <c r="A7229"/>
      <c r="N7229"/>
    </row>
    <row r="7230" spans="1:14" x14ac:dyDescent="0.3">
      <c r="A7230"/>
      <c r="N7230"/>
    </row>
    <row r="7231" spans="1:14" x14ac:dyDescent="0.3">
      <c r="A7231"/>
      <c r="N7231"/>
    </row>
    <row r="7232" spans="1:14" x14ac:dyDescent="0.3">
      <c r="A7232"/>
      <c r="N7232"/>
    </row>
    <row r="7233" spans="1:14" x14ac:dyDescent="0.3">
      <c r="A7233"/>
      <c r="N7233"/>
    </row>
    <row r="7234" spans="1:14" x14ac:dyDescent="0.3">
      <c r="A7234"/>
      <c r="N7234"/>
    </row>
    <row r="7235" spans="1:14" x14ac:dyDescent="0.3">
      <c r="A7235"/>
      <c r="N7235"/>
    </row>
    <row r="7236" spans="1:14" x14ac:dyDescent="0.3">
      <c r="A7236"/>
      <c r="N7236"/>
    </row>
    <row r="7237" spans="1:14" x14ac:dyDescent="0.3">
      <c r="A7237"/>
      <c r="N7237"/>
    </row>
    <row r="7238" spans="1:14" x14ac:dyDescent="0.3">
      <c r="A7238"/>
      <c r="N7238"/>
    </row>
    <row r="7239" spans="1:14" x14ac:dyDescent="0.3">
      <c r="A7239"/>
      <c r="N7239"/>
    </row>
    <row r="7240" spans="1:14" x14ac:dyDescent="0.3">
      <c r="A7240"/>
      <c r="N7240"/>
    </row>
    <row r="7241" spans="1:14" x14ac:dyDescent="0.3">
      <c r="A7241"/>
      <c r="N7241"/>
    </row>
    <row r="7242" spans="1:14" x14ac:dyDescent="0.3">
      <c r="A7242"/>
      <c r="N7242"/>
    </row>
    <row r="7243" spans="1:14" x14ac:dyDescent="0.3">
      <c r="A7243"/>
      <c r="N7243"/>
    </row>
    <row r="7244" spans="1:14" x14ac:dyDescent="0.3">
      <c r="A7244"/>
      <c r="N7244"/>
    </row>
    <row r="7245" spans="1:14" x14ac:dyDescent="0.3">
      <c r="A7245"/>
      <c r="N7245"/>
    </row>
    <row r="7246" spans="1:14" x14ac:dyDescent="0.3">
      <c r="A7246"/>
      <c r="N7246"/>
    </row>
    <row r="7247" spans="1:14" x14ac:dyDescent="0.3">
      <c r="A7247"/>
      <c r="N7247"/>
    </row>
    <row r="7248" spans="1:14" x14ac:dyDescent="0.3">
      <c r="A7248"/>
      <c r="N7248"/>
    </row>
    <row r="7249" spans="1:14" x14ac:dyDescent="0.3">
      <c r="A7249"/>
      <c r="N7249"/>
    </row>
    <row r="7250" spans="1:14" x14ac:dyDescent="0.3">
      <c r="A7250"/>
      <c r="N7250"/>
    </row>
    <row r="7251" spans="1:14" x14ac:dyDescent="0.3">
      <c r="A7251"/>
      <c r="N7251"/>
    </row>
    <row r="7252" spans="1:14" x14ac:dyDescent="0.3">
      <c r="A7252"/>
      <c r="N7252"/>
    </row>
    <row r="7253" spans="1:14" x14ac:dyDescent="0.3">
      <c r="A7253"/>
      <c r="N7253"/>
    </row>
    <row r="7254" spans="1:14" x14ac:dyDescent="0.3">
      <c r="A7254"/>
      <c r="N7254"/>
    </row>
    <row r="7255" spans="1:14" x14ac:dyDescent="0.3">
      <c r="A7255"/>
      <c r="N7255"/>
    </row>
    <row r="7256" spans="1:14" x14ac:dyDescent="0.3">
      <c r="A7256"/>
      <c r="N7256"/>
    </row>
    <row r="7257" spans="1:14" x14ac:dyDescent="0.3">
      <c r="A7257"/>
      <c r="N7257"/>
    </row>
    <row r="7258" spans="1:14" x14ac:dyDescent="0.3">
      <c r="A7258"/>
      <c r="N7258"/>
    </row>
    <row r="7259" spans="1:14" x14ac:dyDescent="0.3">
      <c r="A7259"/>
      <c r="N7259"/>
    </row>
    <row r="7260" spans="1:14" x14ac:dyDescent="0.3">
      <c r="A7260"/>
      <c r="N7260"/>
    </row>
    <row r="7261" spans="1:14" x14ac:dyDescent="0.3">
      <c r="A7261"/>
      <c r="N7261"/>
    </row>
    <row r="7262" spans="1:14" x14ac:dyDescent="0.3">
      <c r="A7262"/>
      <c r="N7262"/>
    </row>
    <row r="7263" spans="1:14" x14ac:dyDescent="0.3">
      <c r="A7263"/>
      <c r="N7263"/>
    </row>
    <row r="7264" spans="1:14" x14ac:dyDescent="0.3">
      <c r="A7264"/>
      <c r="N7264"/>
    </row>
    <row r="7265" spans="1:14" x14ac:dyDescent="0.3">
      <c r="A7265"/>
      <c r="N7265"/>
    </row>
    <row r="7266" spans="1:14" x14ac:dyDescent="0.3">
      <c r="A7266"/>
      <c r="N7266"/>
    </row>
    <row r="7267" spans="1:14" x14ac:dyDescent="0.3">
      <c r="A7267"/>
      <c r="N7267"/>
    </row>
    <row r="7268" spans="1:14" x14ac:dyDescent="0.3">
      <c r="A7268"/>
      <c r="N7268"/>
    </row>
    <row r="7269" spans="1:14" x14ac:dyDescent="0.3">
      <c r="A7269"/>
      <c r="N7269"/>
    </row>
    <row r="7270" spans="1:14" x14ac:dyDescent="0.3">
      <c r="A7270"/>
      <c r="N7270"/>
    </row>
    <row r="7271" spans="1:14" x14ac:dyDescent="0.3">
      <c r="A7271"/>
      <c r="N7271"/>
    </row>
    <row r="7272" spans="1:14" x14ac:dyDescent="0.3">
      <c r="A7272"/>
      <c r="N7272"/>
    </row>
    <row r="7273" spans="1:14" x14ac:dyDescent="0.3">
      <c r="A7273"/>
      <c r="N7273"/>
    </row>
    <row r="7274" spans="1:14" x14ac:dyDescent="0.3">
      <c r="A7274"/>
      <c r="N7274"/>
    </row>
    <row r="7275" spans="1:14" x14ac:dyDescent="0.3">
      <c r="A7275"/>
      <c r="N7275"/>
    </row>
    <row r="7276" spans="1:14" x14ac:dyDescent="0.3">
      <c r="A7276"/>
      <c r="N7276"/>
    </row>
    <row r="7277" spans="1:14" x14ac:dyDescent="0.3">
      <c r="A7277"/>
      <c r="N7277"/>
    </row>
    <row r="7278" spans="1:14" x14ac:dyDescent="0.3">
      <c r="A7278"/>
      <c r="N7278"/>
    </row>
    <row r="7279" spans="1:14" x14ac:dyDescent="0.3">
      <c r="A7279"/>
      <c r="N7279"/>
    </row>
    <row r="7280" spans="1:14" x14ac:dyDescent="0.3">
      <c r="A7280"/>
      <c r="N7280"/>
    </row>
    <row r="7281" spans="1:14" x14ac:dyDescent="0.3">
      <c r="A7281"/>
      <c r="N7281"/>
    </row>
    <row r="7282" spans="1:14" x14ac:dyDescent="0.3">
      <c r="A7282"/>
      <c r="N7282"/>
    </row>
    <row r="7283" spans="1:14" x14ac:dyDescent="0.3">
      <c r="A7283"/>
      <c r="N7283"/>
    </row>
    <row r="7284" spans="1:14" x14ac:dyDescent="0.3">
      <c r="A7284"/>
      <c r="N7284"/>
    </row>
    <row r="7285" spans="1:14" x14ac:dyDescent="0.3">
      <c r="A7285"/>
      <c r="N7285"/>
    </row>
    <row r="7286" spans="1:14" x14ac:dyDescent="0.3">
      <c r="A7286"/>
      <c r="N7286"/>
    </row>
    <row r="7287" spans="1:14" x14ac:dyDescent="0.3">
      <c r="A7287"/>
      <c r="N7287"/>
    </row>
    <row r="7288" spans="1:14" x14ac:dyDescent="0.3">
      <c r="A7288"/>
      <c r="N7288"/>
    </row>
    <row r="7289" spans="1:14" x14ac:dyDescent="0.3">
      <c r="A7289"/>
      <c r="N7289"/>
    </row>
    <row r="7290" spans="1:14" x14ac:dyDescent="0.3">
      <c r="A7290"/>
      <c r="N7290"/>
    </row>
    <row r="7291" spans="1:14" x14ac:dyDescent="0.3">
      <c r="A7291"/>
      <c r="N7291"/>
    </row>
    <row r="7292" spans="1:14" x14ac:dyDescent="0.3">
      <c r="A7292"/>
      <c r="N7292"/>
    </row>
    <row r="7293" spans="1:14" x14ac:dyDescent="0.3">
      <c r="A7293"/>
      <c r="N7293"/>
    </row>
    <row r="7294" spans="1:14" x14ac:dyDescent="0.3">
      <c r="A7294"/>
      <c r="N7294"/>
    </row>
    <row r="7295" spans="1:14" x14ac:dyDescent="0.3">
      <c r="A7295"/>
      <c r="N7295"/>
    </row>
    <row r="7296" spans="1:14" x14ac:dyDescent="0.3">
      <c r="A7296"/>
      <c r="N7296"/>
    </row>
    <row r="7297" spans="1:14" x14ac:dyDescent="0.3">
      <c r="A7297"/>
      <c r="N7297"/>
    </row>
    <row r="7298" spans="1:14" x14ac:dyDescent="0.3">
      <c r="A7298"/>
      <c r="N7298"/>
    </row>
    <row r="7299" spans="1:14" x14ac:dyDescent="0.3">
      <c r="A7299"/>
      <c r="N7299"/>
    </row>
    <row r="7300" spans="1:14" x14ac:dyDescent="0.3">
      <c r="A7300"/>
      <c r="N7300"/>
    </row>
    <row r="7301" spans="1:14" x14ac:dyDescent="0.3">
      <c r="A7301"/>
      <c r="N7301"/>
    </row>
    <row r="7302" spans="1:14" x14ac:dyDescent="0.3">
      <c r="A7302"/>
      <c r="N7302"/>
    </row>
    <row r="7303" spans="1:14" x14ac:dyDescent="0.3">
      <c r="A7303"/>
      <c r="N7303"/>
    </row>
    <row r="7304" spans="1:14" x14ac:dyDescent="0.3">
      <c r="A7304"/>
      <c r="N7304"/>
    </row>
    <row r="7305" spans="1:14" x14ac:dyDescent="0.3">
      <c r="A7305"/>
      <c r="N7305"/>
    </row>
    <row r="7306" spans="1:14" x14ac:dyDescent="0.3">
      <c r="A7306"/>
      <c r="N7306"/>
    </row>
    <row r="7307" spans="1:14" x14ac:dyDescent="0.3">
      <c r="A7307"/>
      <c r="N7307"/>
    </row>
    <row r="7308" spans="1:14" x14ac:dyDescent="0.3">
      <c r="A7308"/>
      <c r="N7308"/>
    </row>
    <row r="7309" spans="1:14" x14ac:dyDescent="0.3">
      <c r="A7309"/>
      <c r="N7309"/>
    </row>
    <row r="7310" spans="1:14" x14ac:dyDescent="0.3">
      <c r="A7310"/>
      <c r="N7310"/>
    </row>
    <row r="7311" spans="1:14" x14ac:dyDescent="0.3">
      <c r="A7311"/>
      <c r="N7311"/>
    </row>
    <row r="7312" spans="1:14" x14ac:dyDescent="0.3">
      <c r="A7312"/>
      <c r="N7312"/>
    </row>
    <row r="7313" spans="1:14" x14ac:dyDescent="0.3">
      <c r="A7313"/>
      <c r="N7313"/>
    </row>
    <row r="7314" spans="1:14" x14ac:dyDescent="0.3">
      <c r="A7314"/>
      <c r="N7314"/>
    </row>
    <row r="7315" spans="1:14" x14ac:dyDescent="0.3">
      <c r="A7315"/>
      <c r="N7315"/>
    </row>
    <row r="7316" spans="1:14" x14ac:dyDescent="0.3">
      <c r="A7316"/>
      <c r="N7316"/>
    </row>
    <row r="7317" spans="1:14" x14ac:dyDescent="0.3">
      <c r="A7317"/>
      <c r="N7317"/>
    </row>
    <row r="7318" spans="1:14" x14ac:dyDescent="0.3">
      <c r="A7318"/>
      <c r="N7318"/>
    </row>
    <row r="7319" spans="1:14" x14ac:dyDescent="0.3">
      <c r="A7319"/>
      <c r="N7319"/>
    </row>
    <row r="7320" spans="1:14" x14ac:dyDescent="0.3">
      <c r="A7320"/>
      <c r="N7320"/>
    </row>
    <row r="7321" spans="1:14" x14ac:dyDescent="0.3">
      <c r="A7321"/>
      <c r="N7321"/>
    </row>
    <row r="7322" spans="1:14" x14ac:dyDescent="0.3">
      <c r="A7322"/>
      <c r="N7322"/>
    </row>
    <row r="7323" spans="1:14" x14ac:dyDescent="0.3">
      <c r="A7323"/>
      <c r="N7323"/>
    </row>
    <row r="7324" spans="1:14" x14ac:dyDescent="0.3">
      <c r="A7324"/>
      <c r="N7324"/>
    </row>
    <row r="7325" spans="1:14" x14ac:dyDescent="0.3">
      <c r="A7325"/>
      <c r="N7325"/>
    </row>
    <row r="7326" spans="1:14" x14ac:dyDescent="0.3">
      <c r="A7326"/>
      <c r="N7326"/>
    </row>
    <row r="7327" spans="1:14" x14ac:dyDescent="0.3">
      <c r="A7327"/>
      <c r="N7327"/>
    </row>
    <row r="7328" spans="1:14" x14ac:dyDescent="0.3">
      <c r="A7328"/>
      <c r="N7328"/>
    </row>
    <row r="7329" spans="1:14" x14ac:dyDescent="0.3">
      <c r="A7329"/>
      <c r="N7329"/>
    </row>
    <row r="7330" spans="1:14" x14ac:dyDescent="0.3">
      <c r="A7330"/>
      <c r="N7330"/>
    </row>
    <row r="7331" spans="1:14" x14ac:dyDescent="0.3">
      <c r="A7331"/>
      <c r="N7331"/>
    </row>
    <row r="7332" spans="1:14" x14ac:dyDescent="0.3">
      <c r="A7332"/>
      <c r="N7332"/>
    </row>
    <row r="7333" spans="1:14" x14ac:dyDescent="0.3">
      <c r="A7333"/>
      <c r="N7333"/>
    </row>
    <row r="7334" spans="1:14" x14ac:dyDescent="0.3">
      <c r="A7334"/>
      <c r="N7334"/>
    </row>
    <row r="7335" spans="1:14" x14ac:dyDescent="0.3">
      <c r="A7335"/>
      <c r="N7335"/>
    </row>
    <row r="7336" spans="1:14" x14ac:dyDescent="0.3">
      <c r="A7336"/>
      <c r="N7336"/>
    </row>
    <row r="7337" spans="1:14" x14ac:dyDescent="0.3">
      <c r="A7337"/>
      <c r="N7337"/>
    </row>
    <row r="7338" spans="1:14" x14ac:dyDescent="0.3">
      <c r="A7338"/>
      <c r="N7338"/>
    </row>
    <row r="7339" spans="1:14" x14ac:dyDescent="0.3">
      <c r="A7339"/>
      <c r="N7339"/>
    </row>
    <row r="7340" spans="1:14" x14ac:dyDescent="0.3">
      <c r="A7340"/>
      <c r="N7340"/>
    </row>
    <row r="7341" spans="1:14" x14ac:dyDescent="0.3">
      <c r="A7341"/>
      <c r="N7341"/>
    </row>
    <row r="7342" spans="1:14" x14ac:dyDescent="0.3">
      <c r="A7342"/>
      <c r="N7342"/>
    </row>
    <row r="7343" spans="1:14" x14ac:dyDescent="0.3">
      <c r="A7343"/>
      <c r="N7343"/>
    </row>
    <row r="7344" spans="1:14" x14ac:dyDescent="0.3">
      <c r="A7344"/>
      <c r="N7344"/>
    </row>
    <row r="7345" spans="1:14" x14ac:dyDescent="0.3">
      <c r="A7345"/>
      <c r="N7345"/>
    </row>
    <row r="7346" spans="1:14" x14ac:dyDescent="0.3">
      <c r="A7346"/>
      <c r="N7346"/>
    </row>
    <row r="7347" spans="1:14" x14ac:dyDescent="0.3">
      <c r="A7347"/>
      <c r="N7347"/>
    </row>
    <row r="7348" spans="1:14" x14ac:dyDescent="0.3">
      <c r="A7348"/>
      <c r="N7348"/>
    </row>
    <row r="7349" spans="1:14" x14ac:dyDescent="0.3">
      <c r="A7349"/>
      <c r="N7349"/>
    </row>
    <row r="7350" spans="1:14" x14ac:dyDescent="0.3">
      <c r="A7350"/>
      <c r="N7350"/>
    </row>
    <row r="7351" spans="1:14" x14ac:dyDescent="0.3">
      <c r="A7351"/>
      <c r="N7351"/>
    </row>
    <row r="7352" spans="1:14" x14ac:dyDescent="0.3">
      <c r="A7352"/>
      <c r="N7352"/>
    </row>
    <row r="7353" spans="1:14" x14ac:dyDescent="0.3">
      <c r="A7353"/>
      <c r="N7353"/>
    </row>
    <row r="7354" spans="1:14" x14ac:dyDescent="0.3">
      <c r="A7354"/>
      <c r="N7354"/>
    </row>
    <row r="7355" spans="1:14" x14ac:dyDescent="0.3">
      <c r="A7355"/>
      <c r="N7355"/>
    </row>
    <row r="7356" spans="1:14" x14ac:dyDescent="0.3">
      <c r="A7356"/>
      <c r="N7356"/>
    </row>
    <row r="7357" spans="1:14" x14ac:dyDescent="0.3">
      <c r="A7357"/>
      <c r="N7357"/>
    </row>
    <row r="7358" spans="1:14" x14ac:dyDescent="0.3">
      <c r="A7358"/>
      <c r="N7358"/>
    </row>
    <row r="7359" spans="1:14" x14ac:dyDescent="0.3">
      <c r="A7359"/>
      <c r="N7359"/>
    </row>
    <row r="7360" spans="1:14" x14ac:dyDescent="0.3">
      <c r="A7360"/>
      <c r="N7360"/>
    </row>
    <row r="7361" spans="1:14" x14ac:dyDescent="0.3">
      <c r="A7361"/>
      <c r="N7361"/>
    </row>
    <row r="7362" spans="1:14" x14ac:dyDescent="0.3">
      <c r="A7362"/>
      <c r="N7362"/>
    </row>
    <row r="7363" spans="1:14" x14ac:dyDescent="0.3">
      <c r="A7363"/>
      <c r="N7363"/>
    </row>
    <row r="7364" spans="1:14" x14ac:dyDescent="0.3">
      <c r="A7364"/>
      <c r="N7364"/>
    </row>
    <row r="7365" spans="1:14" x14ac:dyDescent="0.3">
      <c r="A7365"/>
      <c r="N7365"/>
    </row>
    <row r="7366" spans="1:14" x14ac:dyDescent="0.3">
      <c r="A7366"/>
      <c r="N7366"/>
    </row>
    <row r="7367" spans="1:14" x14ac:dyDescent="0.3">
      <c r="A7367"/>
      <c r="N7367"/>
    </row>
    <row r="7368" spans="1:14" x14ac:dyDescent="0.3">
      <c r="A7368"/>
      <c r="N7368"/>
    </row>
    <row r="7369" spans="1:14" x14ac:dyDescent="0.3">
      <c r="A7369"/>
      <c r="N7369"/>
    </row>
    <row r="7370" spans="1:14" x14ac:dyDescent="0.3">
      <c r="A7370"/>
      <c r="N7370"/>
    </row>
    <row r="7371" spans="1:14" x14ac:dyDescent="0.3">
      <c r="A7371"/>
      <c r="N7371"/>
    </row>
    <row r="7372" spans="1:14" x14ac:dyDescent="0.3">
      <c r="A7372"/>
      <c r="N7372"/>
    </row>
    <row r="7373" spans="1:14" x14ac:dyDescent="0.3">
      <c r="A7373"/>
      <c r="N7373"/>
    </row>
    <row r="7374" spans="1:14" x14ac:dyDescent="0.3">
      <c r="A7374"/>
      <c r="N7374"/>
    </row>
    <row r="7375" spans="1:14" x14ac:dyDescent="0.3">
      <c r="A7375"/>
      <c r="N7375"/>
    </row>
    <row r="7376" spans="1:14" x14ac:dyDescent="0.3">
      <c r="A7376"/>
      <c r="N7376"/>
    </row>
    <row r="7377" spans="1:14" x14ac:dyDescent="0.3">
      <c r="A7377"/>
      <c r="N7377"/>
    </row>
    <row r="7378" spans="1:14" x14ac:dyDescent="0.3">
      <c r="A7378"/>
      <c r="N7378"/>
    </row>
    <row r="7379" spans="1:14" x14ac:dyDescent="0.3">
      <c r="A7379"/>
      <c r="N7379"/>
    </row>
    <row r="7380" spans="1:14" x14ac:dyDescent="0.3">
      <c r="A7380"/>
      <c r="N7380"/>
    </row>
    <row r="7381" spans="1:14" x14ac:dyDescent="0.3">
      <c r="A7381"/>
      <c r="N7381"/>
    </row>
    <row r="7382" spans="1:14" x14ac:dyDescent="0.3">
      <c r="A7382"/>
      <c r="N7382"/>
    </row>
    <row r="7383" spans="1:14" x14ac:dyDescent="0.3">
      <c r="A7383"/>
      <c r="N7383"/>
    </row>
    <row r="7384" spans="1:14" x14ac:dyDescent="0.3">
      <c r="A7384"/>
      <c r="N7384"/>
    </row>
    <row r="7385" spans="1:14" x14ac:dyDescent="0.3">
      <c r="A7385"/>
      <c r="N7385"/>
    </row>
    <row r="7386" spans="1:14" x14ac:dyDescent="0.3">
      <c r="A7386"/>
      <c r="N7386"/>
    </row>
    <row r="7387" spans="1:14" x14ac:dyDescent="0.3">
      <c r="A7387"/>
      <c r="N7387"/>
    </row>
    <row r="7388" spans="1:14" x14ac:dyDescent="0.3">
      <c r="A7388"/>
      <c r="N7388"/>
    </row>
    <row r="7389" spans="1:14" x14ac:dyDescent="0.3">
      <c r="A7389"/>
      <c r="N7389"/>
    </row>
    <row r="7390" spans="1:14" x14ac:dyDescent="0.3">
      <c r="A7390"/>
      <c r="N7390"/>
    </row>
    <row r="7391" spans="1:14" x14ac:dyDescent="0.3">
      <c r="A7391"/>
      <c r="N7391"/>
    </row>
    <row r="7392" spans="1:14" x14ac:dyDescent="0.3">
      <c r="A7392"/>
      <c r="N7392"/>
    </row>
    <row r="7393" spans="1:14" x14ac:dyDescent="0.3">
      <c r="A7393"/>
      <c r="N7393"/>
    </row>
    <row r="7394" spans="1:14" x14ac:dyDescent="0.3">
      <c r="A7394"/>
      <c r="N7394"/>
    </row>
    <row r="7395" spans="1:14" x14ac:dyDescent="0.3">
      <c r="A7395"/>
      <c r="N7395"/>
    </row>
    <row r="7396" spans="1:14" x14ac:dyDescent="0.3">
      <c r="A7396"/>
      <c r="N7396"/>
    </row>
    <row r="7397" spans="1:14" x14ac:dyDescent="0.3">
      <c r="A7397"/>
      <c r="N7397"/>
    </row>
    <row r="7398" spans="1:14" x14ac:dyDescent="0.3">
      <c r="A7398"/>
      <c r="N7398"/>
    </row>
    <row r="7399" spans="1:14" x14ac:dyDescent="0.3">
      <c r="A7399"/>
      <c r="N7399"/>
    </row>
    <row r="7400" spans="1:14" x14ac:dyDescent="0.3">
      <c r="A7400"/>
      <c r="N7400"/>
    </row>
    <row r="7401" spans="1:14" x14ac:dyDescent="0.3">
      <c r="A7401"/>
      <c r="N7401"/>
    </row>
    <row r="7402" spans="1:14" x14ac:dyDescent="0.3">
      <c r="A7402"/>
      <c r="N7402"/>
    </row>
    <row r="7403" spans="1:14" x14ac:dyDescent="0.3">
      <c r="A7403"/>
      <c r="N7403"/>
    </row>
    <row r="7404" spans="1:14" x14ac:dyDescent="0.3">
      <c r="A7404"/>
      <c r="N7404"/>
    </row>
    <row r="7405" spans="1:14" x14ac:dyDescent="0.3">
      <c r="A7405"/>
      <c r="N7405"/>
    </row>
    <row r="7406" spans="1:14" x14ac:dyDescent="0.3">
      <c r="A7406"/>
      <c r="N7406"/>
    </row>
    <row r="7407" spans="1:14" x14ac:dyDescent="0.3">
      <c r="A7407"/>
      <c r="N7407"/>
    </row>
    <row r="7408" spans="1:14" x14ac:dyDescent="0.3">
      <c r="A7408"/>
      <c r="N7408"/>
    </row>
    <row r="7409" spans="1:14" x14ac:dyDescent="0.3">
      <c r="A7409"/>
      <c r="N7409"/>
    </row>
    <row r="7410" spans="1:14" x14ac:dyDescent="0.3">
      <c r="A7410"/>
      <c r="N7410"/>
    </row>
    <row r="7411" spans="1:14" x14ac:dyDescent="0.3">
      <c r="A7411"/>
      <c r="N7411"/>
    </row>
    <row r="7412" spans="1:14" x14ac:dyDescent="0.3">
      <c r="A7412"/>
      <c r="N7412"/>
    </row>
    <row r="7413" spans="1:14" x14ac:dyDescent="0.3">
      <c r="A7413"/>
      <c r="N7413"/>
    </row>
    <row r="7414" spans="1:14" x14ac:dyDescent="0.3">
      <c r="A7414"/>
      <c r="N7414"/>
    </row>
    <row r="7415" spans="1:14" x14ac:dyDescent="0.3">
      <c r="A7415"/>
      <c r="N7415"/>
    </row>
    <row r="7416" spans="1:14" x14ac:dyDescent="0.3">
      <c r="A7416"/>
      <c r="N7416"/>
    </row>
    <row r="7417" spans="1:14" x14ac:dyDescent="0.3">
      <c r="A7417"/>
      <c r="N7417"/>
    </row>
    <row r="7418" spans="1:14" x14ac:dyDescent="0.3">
      <c r="A7418"/>
      <c r="N7418"/>
    </row>
    <row r="7419" spans="1:14" x14ac:dyDescent="0.3">
      <c r="A7419"/>
      <c r="N7419"/>
    </row>
    <row r="7420" spans="1:14" x14ac:dyDescent="0.3">
      <c r="A7420"/>
      <c r="N7420"/>
    </row>
    <row r="7421" spans="1:14" x14ac:dyDescent="0.3">
      <c r="A7421"/>
      <c r="N7421"/>
    </row>
    <row r="7422" spans="1:14" x14ac:dyDescent="0.3">
      <c r="A7422"/>
      <c r="N7422"/>
    </row>
    <row r="7423" spans="1:14" x14ac:dyDescent="0.3">
      <c r="A7423"/>
      <c r="N7423"/>
    </row>
    <row r="7424" spans="1:14" x14ac:dyDescent="0.3">
      <c r="A7424"/>
      <c r="N7424"/>
    </row>
    <row r="7425" spans="1:14" x14ac:dyDescent="0.3">
      <c r="A7425"/>
      <c r="N7425"/>
    </row>
    <row r="7426" spans="1:14" x14ac:dyDescent="0.3">
      <c r="A7426"/>
      <c r="N7426"/>
    </row>
    <row r="7427" spans="1:14" x14ac:dyDescent="0.3">
      <c r="A7427"/>
      <c r="N7427"/>
    </row>
    <row r="7428" spans="1:14" x14ac:dyDescent="0.3">
      <c r="A7428"/>
      <c r="N7428"/>
    </row>
    <row r="7429" spans="1:14" x14ac:dyDescent="0.3">
      <c r="A7429"/>
      <c r="N7429"/>
    </row>
    <row r="7430" spans="1:14" x14ac:dyDescent="0.3">
      <c r="A7430"/>
      <c r="N7430"/>
    </row>
    <row r="7431" spans="1:14" x14ac:dyDescent="0.3">
      <c r="A7431"/>
      <c r="N7431"/>
    </row>
    <row r="7432" spans="1:14" x14ac:dyDescent="0.3">
      <c r="A7432"/>
      <c r="N7432"/>
    </row>
    <row r="7433" spans="1:14" x14ac:dyDescent="0.3">
      <c r="A7433"/>
      <c r="N7433"/>
    </row>
    <row r="7434" spans="1:14" x14ac:dyDescent="0.3">
      <c r="A7434"/>
      <c r="N7434"/>
    </row>
    <row r="7435" spans="1:14" x14ac:dyDescent="0.3">
      <c r="A7435"/>
      <c r="N7435"/>
    </row>
    <row r="7436" spans="1:14" x14ac:dyDescent="0.3">
      <c r="A7436"/>
      <c r="N7436"/>
    </row>
    <row r="7437" spans="1:14" x14ac:dyDescent="0.3">
      <c r="A7437"/>
      <c r="N7437"/>
    </row>
    <row r="7438" spans="1:14" x14ac:dyDescent="0.3">
      <c r="A7438"/>
      <c r="N7438"/>
    </row>
    <row r="7439" spans="1:14" x14ac:dyDescent="0.3">
      <c r="A7439"/>
      <c r="N7439"/>
    </row>
    <row r="7440" spans="1:14" x14ac:dyDescent="0.3">
      <c r="A7440"/>
      <c r="N7440"/>
    </row>
    <row r="7441" spans="1:14" x14ac:dyDescent="0.3">
      <c r="A7441"/>
      <c r="N7441"/>
    </row>
    <row r="7442" spans="1:14" x14ac:dyDescent="0.3">
      <c r="A7442"/>
      <c r="N7442"/>
    </row>
    <row r="7443" spans="1:14" x14ac:dyDescent="0.3">
      <c r="A7443"/>
      <c r="N7443"/>
    </row>
    <row r="7444" spans="1:14" x14ac:dyDescent="0.3">
      <c r="A7444"/>
      <c r="N7444"/>
    </row>
    <row r="7445" spans="1:14" x14ac:dyDescent="0.3">
      <c r="A7445"/>
      <c r="N7445"/>
    </row>
    <row r="7446" spans="1:14" x14ac:dyDescent="0.3">
      <c r="A7446"/>
      <c r="N7446"/>
    </row>
    <row r="7447" spans="1:14" x14ac:dyDescent="0.3">
      <c r="A7447"/>
      <c r="N7447"/>
    </row>
    <row r="7448" spans="1:14" x14ac:dyDescent="0.3">
      <c r="A7448"/>
      <c r="N7448"/>
    </row>
    <row r="7449" spans="1:14" x14ac:dyDescent="0.3">
      <c r="A7449"/>
      <c r="N7449"/>
    </row>
    <row r="7450" spans="1:14" x14ac:dyDescent="0.3">
      <c r="A7450"/>
      <c r="N7450"/>
    </row>
    <row r="7451" spans="1:14" x14ac:dyDescent="0.3">
      <c r="A7451"/>
      <c r="N7451"/>
    </row>
    <row r="7452" spans="1:14" x14ac:dyDescent="0.3">
      <c r="A7452"/>
      <c r="N7452"/>
    </row>
    <row r="7453" spans="1:14" x14ac:dyDescent="0.3">
      <c r="A7453"/>
      <c r="N7453"/>
    </row>
    <row r="7454" spans="1:14" x14ac:dyDescent="0.3">
      <c r="A7454"/>
      <c r="N7454"/>
    </row>
    <row r="7455" spans="1:14" x14ac:dyDescent="0.3">
      <c r="A7455"/>
      <c r="N7455"/>
    </row>
    <row r="7456" spans="1:14" x14ac:dyDescent="0.3">
      <c r="A7456"/>
      <c r="N7456"/>
    </row>
    <row r="7457" spans="1:14" x14ac:dyDescent="0.3">
      <c r="A7457"/>
      <c r="N7457"/>
    </row>
    <row r="7458" spans="1:14" x14ac:dyDescent="0.3">
      <c r="A7458"/>
      <c r="N7458"/>
    </row>
    <row r="7459" spans="1:14" x14ac:dyDescent="0.3">
      <c r="A7459"/>
      <c r="N7459"/>
    </row>
    <row r="7460" spans="1:14" x14ac:dyDescent="0.3">
      <c r="A7460"/>
      <c r="N7460"/>
    </row>
    <row r="7461" spans="1:14" x14ac:dyDescent="0.3">
      <c r="A7461"/>
      <c r="N7461"/>
    </row>
    <row r="7462" spans="1:14" x14ac:dyDescent="0.3">
      <c r="A7462"/>
      <c r="N7462"/>
    </row>
    <row r="7463" spans="1:14" x14ac:dyDescent="0.3">
      <c r="A7463"/>
      <c r="N7463"/>
    </row>
    <row r="7464" spans="1:14" x14ac:dyDescent="0.3">
      <c r="A7464"/>
      <c r="N7464"/>
    </row>
    <row r="7465" spans="1:14" x14ac:dyDescent="0.3">
      <c r="A7465"/>
      <c r="N7465"/>
    </row>
    <row r="7466" spans="1:14" x14ac:dyDescent="0.3">
      <c r="A7466"/>
      <c r="N7466"/>
    </row>
    <row r="7467" spans="1:14" x14ac:dyDescent="0.3">
      <c r="A7467"/>
      <c r="N7467"/>
    </row>
    <row r="7468" spans="1:14" x14ac:dyDescent="0.3">
      <c r="A7468"/>
      <c r="N7468"/>
    </row>
    <row r="7469" spans="1:14" x14ac:dyDescent="0.3">
      <c r="A7469"/>
      <c r="N7469"/>
    </row>
    <row r="7470" spans="1:14" x14ac:dyDescent="0.3">
      <c r="A7470"/>
      <c r="N7470"/>
    </row>
    <row r="7471" spans="1:14" x14ac:dyDescent="0.3">
      <c r="A7471"/>
      <c r="N7471"/>
    </row>
    <row r="7472" spans="1:14" x14ac:dyDescent="0.3">
      <c r="A7472"/>
      <c r="N7472"/>
    </row>
    <row r="7473" spans="1:14" x14ac:dyDescent="0.3">
      <c r="A7473"/>
      <c r="N7473"/>
    </row>
    <row r="7474" spans="1:14" x14ac:dyDescent="0.3">
      <c r="A7474"/>
      <c r="N7474"/>
    </row>
    <row r="7475" spans="1:14" x14ac:dyDescent="0.3">
      <c r="A7475"/>
      <c r="N7475"/>
    </row>
    <row r="7476" spans="1:14" x14ac:dyDescent="0.3">
      <c r="A7476"/>
      <c r="N7476"/>
    </row>
    <row r="7477" spans="1:14" x14ac:dyDescent="0.3">
      <c r="A7477"/>
      <c r="N7477"/>
    </row>
    <row r="7478" spans="1:14" x14ac:dyDescent="0.3">
      <c r="A7478"/>
      <c r="N7478"/>
    </row>
    <row r="7479" spans="1:14" x14ac:dyDescent="0.3">
      <c r="A7479"/>
      <c r="N7479"/>
    </row>
    <row r="7480" spans="1:14" x14ac:dyDescent="0.3">
      <c r="A7480"/>
      <c r="N7480"/>
    </row>
    <row r="7481" spans="1:14" x14ac:dyDescent="0.3">
      <c r="A7481"/>
      <c r="N7481"/>
    </row>
    <row r="7482" spans="1:14" x14ac:dyDescent="0.3">
      <c r="A7482"/>
      <c r="N7482"/>
    </row>
    <row r="7483" spans="1:14" x14ac:dyDescent="0.3">
      <c r="A7483"/>
      <c r="N7483"/>
    </row>
    <row r="7484" spans="1:14" x14ac:dyDescent="0.3">
      <c r="A7484"/>
      <c r="N7484"/>
    </row>
    <row r="7485" spans="1:14" x14ac:dyDescent="0.3">
      <c r="A7485"/>
      <c r="N7485"/>
    </row>
    <row r="7486" spans="1:14" x14ac:dyDescent="0.3">
      <c r="A7486"/>
      <c r="N7486"/>
    </row>
    <row r="7487" spans="1:14" x14ac:dyDescent="0.3">
      <c r="A7487"/>
      <c r="N7487"/>
    </row>
    <row r="7488" spans="1:14" x14ac:dyDescent="0.3">
      <c r="A7488"/>
      <c r="N7488"/>
    </row>
    <row r="7489" spans="1:14" x14ac:dyDescent="0.3">
      <c r="A7489"/>
      <c r="N7489"/>
    </row>
    <row r="7490" spans="1:14" x14ac:dyDescent="0.3">
      <c r="A7490"/>
      <c r="N7490"/>
    </row>
    <row r="7491" spans="1:14" x14ac:dyDescent="0.3">
      <c r="A7491"/>
      <c r="N7491"/>
    </row>
    <row r="7492" spans="1:14" x14ac:dyDescent="0.3">
      <c r="A7492"/>
      <c r="N7492"/>
    </row>
    <row r="7493" spans="1:14" x14ac:dyDescent="0.3">
      <c r="A7493"/>
      <c r="N7493"/>
    </row>
    <row r="7494" spans="1:14" x14ac:dyDescent="0.3">
      <c r="A7494"/>
      <c r="N7494"/>
    </row>
    <row r="7495" spans="1:14" x14ac:dyDescent="0.3">
      <c r="A7495"/>
      <c r="N7495"/>
    </row>
    <row r="7496" spans="1:14" x14ac:dyDescent="0.3">
      <c r="A7496"/>
      <c r="N7496"/>
    </row>
    <row r="7497" spans="1:14" x14ac:dyDescent="0.3">
      <c r="A7497"/>
      <c r="N7497"/>
    </row>
    <row r="7498" spans="1:14" x14ac:dyDescent="0.3">
      <c r="A7498"/>
      <c r="N7498"/>
    </row>
    <row r="7499" spans="1:14" x14ac:dyDescent="0.3">
      <c r="A7499"/>
      <c r="N7499"/>
    </row>
    <row r="7500" spans="1:14" x14ac:dyDescent="0.3">
      <c r="A7500"/>
      <c r="N7500"/>
    </row>
    <row r="7501" spans="1:14" x14ac:dyDescent="0.3">
      <c r="A7501"/>
      <c r="N7501"/>
    </row>
    <row r="7502" spans="1:14" x14ac:dyDescent="0.3">
      <c r="A7502"/>
      <c r="N7502"/>
    </row>
    <row r="7503" spans="1:14" x14ac:dyDescent="0.3">
      <c r="A7503"/>
      <c r="N7503"/>
    </row>
    <row r="7504" spans="1:14" x14ac:dyDescent="0.3">
      <c r="A7504"/>
      <c r="N7504"/>
    </row>
    <row r="7505" spans="1:14" x14ac:dyDescent="0.3">
      <c r="A7505"/>
      <c r="N7505"/>
    </row>
    <row r="7506" spans="1:14" x14ac:dyDescent="0.3">
      <c r="A7506"/>
      <c r="N7506"/>
    </row>
    <row r="7507" spans="1:14" x14ac:dyDescent="0.3">
      <c r="A7507"/>
      <c r="N7507"/>
    </row>
    <row r="7508" spans="1:14" x14ac:dyDescent="0.3">
      <c r="A7508"/>
      <c r="N7508"/>
    </row>
    <row r="7509" spans="1:14" x14ac:dyDescent="0.3">
      <c r="A7509"/>
      <c r="N7509"/>
    </row>
    <row r="7510" spans="1:14" x14ac:dyDescent="0.3">
      <c r="A7510"/>
      <c r="N7510"/>
    </row>
    <row r="7511" spans="1:14" x14ac:dyDescent="0.3">
      <c r="A7511"/>
      <c r="N7511"/>
    </row>
    <row r="7512" spans="1:14" x14ac:dyDescent="0.3">
      <c r="A7512"/>
      <c r="N7512"/>
    </row>
    <row r="7513" spans="1:14" x14ac:dyDescent="0.3">
      <c r="A7513"/>
      <c r="N7513"/>
    </row>
    <row r="7514" spans="1:14" x14ac:dyDescent="0.3">
      <c r="A7514"/>
      <c r="N7514"/>
    </row>
    <row r="7515" spans="1:14" x14ac:dyDescent="0.3">
      <c r="A7515"/>
      <c r="N7515"/>
    </row>
    <row r="7516" spans="1:14" x14ac:dyDescent="0.3">
      <c r="A7516"/>
      <c r="N7516"/>
    </row>
    <row r="7517" spans="1:14" x14ac:dyDescent="0.3">
      <c r="A7517"/>
      <c r="N7517"/>
    </row>
    <row r="7518" spans="1:14" x14ac:dyDescent="0.3">
      <c r="A7518"/>
      <c r="N7518"/>
    </row>
    <row r="7519" spans="1:14" x14ac:dyDescent="0.3">
      <c r="A7519"/>
      <c r="N7519"/>
    </row>
    <row r="7520" spans="1:14" x14ac:dyDescent="0.3">
      <c r="A7520"/>
      <c r="N7520"/>
    </row>
    <row r="7521" spans="1:14" x14ac:dyDescent="0.3">
      <c r="A7521"/>
      <c r="N7521"/>
    </row>
    <row r="7522" spans="1:14" x14ac:dyDescent="0.3">
      <c r="A7522"/>
      <c r="N7522"/>
    </row>
    <row r="7523" spans="1:14" x14ac:dyDescent="0.3">
      <c r="A7523"/>
      <c r="N7523"/>
    </row>
    <row r="7524" spans="1:14" x14ac:dyDescent="0.3">
      <c r="A7524"/>
      <c r="N7524"/>
    </row>
    <row r="7525" spans="1:14" x14ac:dyDescent="0.3">
      <c r="A7525"/>
      <c r="N7525"/>
    </row>
    <row r="7526" spans="1:14" x14ac:dyDescent="0.3">
      <c r="A7526"/>
      <c r="N7526"/>
    </row>
    <row r="7527" spans="1:14" x14ac:dyDescent="0.3">
      <c r="A7527"/>
      <c r="N7527"/>
    </row>
    <row r="7528" spans="1:14" x14ac:dyDescent="0.3">
      <c r="A7528"/>
      <c r="N7528"/>
    </row>
    <row r="7529" spans="1:14" x14ac:dyDescent="0.3">
      <c r="A7529"/>
      <c r="N7529"/>
    </row>
    <row r="7530" spans="1:14" x14ac:dyDescent="0.3">
      <c r="A7530"/>
      <c r="N7530"/>
    </row>
    <row r="7531" spans="1:14" x14ac:dyDescent="0.3">
      <c r="A7531"/>
      <c r="N7531"/>
    </row>
    <row r="7532" spans="1:14" x14ac:dyDescent="0.3">
      <c r="A7532"/>
      <c r="N7532"/>
    </row>
    <row r="7533" spans="1:14" x14ac:dyDescent="0.3">
      <c r="A7533"/>
      <c r="N7533"/>
    </row>
    <row r="7534" spans="1:14" x14ac:dyDescent="0.3">
      <c r="A7534"/>
      <c r="N7534"/>
    </row>
    <row r="7535" spans="1:14" x14ac:dyDescent="0.3">
      <c r="A7535"/>
      <c r="N7535"/>
    </row>
    <row r="7536" spans="1:14" x14ac:dyDescent="0.3">
      <c r="A7536"/>
      <c r="N7536"/>
    </row>
    <row r="7537" spans="1:14" x14ac:dyDescent="0.3">
      <c r="A7537"/>
      <c r="N7537"/>
    </row>
    <row r="7538" spans="1:14" x14ac:dyDescent="0.3">
      <c r="A7538"/>
      <c r="N7538"/>
    </row>
    <row r="7539" spans="1:14" x14ac:dyDescent="0.3">
      <c r="A7539"/>
      <c r="N7539"/>
    </row>
    <row r="7540" spans="1:14" x14ac:dyDescent="0.3">
      <c r="A7540"/>
      <c r="N7540"/>
    </row>
    <row r="7541" spans="1:14" x14ac:dyDescent="0.3">
      <c r="A7541"/>
      <c r="N7541"/>
    </row>
    <row r="7542" spans="1:14" x14ac:dyDescent="0.3">
      <c r="A7542"/>
      <c r="N7542"/>
    </row>
    <row r="7543" spans="1:14" x14ac:dyDescent="0.3">
      <c r="A7543"/>
      <c r="N7543"/>
    </row>
    <row r="7544" spans="1:14" x14ac:dyDescent="0.3">
      <c r="A7544"/>
      <c r="N7544"/>
    </row>
    <row r="7545" spans="1:14" x14ac:dyDescent="0.3">
      <c r="A7545"/>
      <c r="N7545"/>
    </row>
    <row r="7546" spans="1:14" x14ac:dyDescent="0.3">
      <c r="A7546"/>
      <c r="N7546"/>
    </row>
    <row r="7547" spans="1:14" x14ac:dyDescent="0.3">
      <c r="A7547"/>
      <c r="N7547"/>
    </row>
    <row r="7548" spans="1:14" x14ac:dyDescent="0.3">
      <c r="A7548"/>
      <c r="N7548"/>
    </row>
    <row r="7549" spans="1:14" x14ac:dyDescent="0.3">
      <c r="A7549"/>
      <c r="N7549"/>
    </row>
    <row r="7550" spans="1:14" x14ac:dyDescent="0.3">
      <c r="A7550"/>
      <c r="N7550"/>
    </row>
    <row r="7551" spans="1:14" x14ac:dyDescent="0.3">
      <c r="A7551"/>
      <c r="N7551"/>
    </row>
    <row r="7552" spans="1:14" x14ac:dyDescent="0.3">
      <c r="A7552"/>
      <c r="N7552"/>
    </row>
    <row r="7553" spans="1:14" x14ac:dyDescent="0.3">
      <c r="A7553"/>
      <c r="N7553"/>
    </row>
    <row r="7554" spans="1:14" x14ac:dyDescent="0.3">
      <c r="A7554"/>
      <c r="N7554"/>
    </row>
    <row r="7555" spans="1:14" x14ac:dyDescent="0.3">
      <c r="A7555"/>
      <c r="N7555"/>
    </row>
    <row r="7556" spans="1:14" x14ac:dyDescent="0.3">
      <c r="A7556"/>
      <c r="N7556"/>
    </row>
    <row r="7557" spans="1:14" x14ac:dyDescent="0.3">
      <c r="A7557"/>
      <c r="N7557"/>
    </row>
    <row r="7558" spans="1:14" x14ac:dyDescent="0.3">
      <c r="A7558"/>
      <c r="N7558"/>
    </row>
    <row r="7559" spans="1:14" x14ac:dyDescent="0.3">
      <c r="A7559"/>
      <c r="N7559"/>
    </row>
    <row r="7560" spans="1:14" x14ac:dyDescent="0.3">
      <c r="A7560"/>
      <c r="N7560"/>
    </row>
    <row r="7561" spans="1:14" x14ac:dyDescent="0.3">
      <c r="A7561"/>
      <c r="N7561"/>
    </row>
    <row r="7562" spans="1:14" x14ac:dyDescent="0.3">
      <c r="A7562"/>
      <c r="N7562"/>
    </row>
    <row r="7563" spans="1:14" x14ac:dyDescent="0.3">
      <c r="A7563"/>
      <c r="N7563"/>
    </row>
    <row r="7564" spans="1:14" x14ac:dyDescent="0.3">
      <c r="A7564"/>
      <c r="N7564"/>
    </row>
    <row r="7565" spans="1:14" x14ac:dyDescent="0.3">
      <c r="A7565"/>
      <c r="N7565"/>
    </row>
    <row r="7566" spans="1:14" x14ac:dyDescent="0.3">
      <c r="A7566"/>
      <c r="N7566"/>
    </row>
    <row r="7567" spans="1:14" x14ac:dyDescent="0.3">
      <c r="A7567"/>
      <c r="N7567"/>
    </row>
    <row r="7568" spans="1:14" x14ac:dyDescent="0.3">
      <c r="A7568"/>
      <c r="N7568"/>
    </row>
    <row r="7569" spans="1:14" x14ac:dyDescent="0.3">
      <c r="A7569"/>
      <c r="N7569"/>
    </row>
    <row r="7570" spans="1:14" x14ac:dyDescent="0.3">
      <c r="A7570"/>
      <c r="N7570"/>
    </row>
    <row r="7571" spans="1:14" x14ac:dyDescent="0.3">
      <c r="A7571"/>
      <c r="N7571"/>
    </row>
    <row r="7572" spans="1:14" x14ac:dyDescent="0.3">
      <c r="A7572"/>
      <c r="N7572"/>
    </row>
    <row r="7573" spans="1:14" x14ac:dyDescent="0.3">
      <c r="A7573"/>
      <c r="N7573"/>
    </row>
    <row r="7574" spans="1:14" x14ac:dyDescent="0.3">
      <c r="A7574"/>
      <c r="N7574"/>
    </row>
    <row r="7575" spans="1:14" x14ac:dyDescent="0.3">
      <c r="A7575"/>
      <c r="N7575"/>
    </row>
    <row r="7576" spans="1:14" x14ac:dyDescent="0.3">
      <c r="A7576"/>
      <c r="N7576"/>
    </row>
    <row r="7577" spans="1:14" x14ac:dyDescent="0.3">
      <c r="A7577"/>
      <c r="N7577"/>
    </row>
    <row r="7578" spans="1:14" x14ac:dyDescent="0.3">
      <c r="A7578"/>
      <c r="N7578"/>
    </row>
    <row r="7579" spans="1:14" x14ac:dyDescent="0.3">
      <c r="A7579"/>
      <c r="N7579"/>
    </row>
    <row r="7580" spans="1:14" x14ac:dyDescent="0.3">
      <c r="A7580"/>
      <c r="N7580"/>
    </row>
    <row r="7581" spans="1:14" x14ac:dyDescent="0.3">
      <c r="A7581"/>
      <c r="N7581"/>
    </row>
    <row r="7582" spans="1:14" x14ac:dyDescent="0.3">
      <c r="A7582"/>
      <c r="N7582"/>
    </row>
    <row r="7583" spans="1:14" x14ac:dyDescent="0.3">
      <c r="A7583"/>
      <c r="N7583"/>
    </row>
    <row r="7584" spans="1:14" x14ac:dyDescent="0.3">
      <c r="A7584"/>
      <c r="N7584"/>
    </row>
    <row r="7585" spans="1:14" x14ac:dyDescent="0.3">
      <c r="A7585"/>
      <c r="N7585"/>
    </row>
    <row r="7586" spans="1:14" x14ac:dyDescent="0.3">
      <c r="A7586"/>
      <c r="N7586"/>
    </row>
    <row r="7587" spans="1:14" x14ac:dyDescent="0.3">
      <c r="A7587"/>
      <c r="N7587"/>
    </row>
    <row r="7588" spans="1:14" x14ac:dyDescent="0.3">
      <c r="A7588"/>
      <c r="N7588"/>
    </row>
    <row r="7589" spans="1:14" x14ac:dyDescent="0.3">
      <c r="A7589"/>
      <c r="N7589"/>
    </row>
    <row r="7590" spans="1:14" x14ac:dyDescent="0.3">
      <c r="A7590"/>
      <c r="N7590"/>
    </row>
    <row r="7591" spans="1:14" x14ac:dyDescent="0.3">
      <c r="A7591"/>
      <c r="N7591"/>
    </row>
    <row r="7592" spans="1:14" x14ac:dyDescent="0.3">
      <c r="A7592"/>
      <c r="N7592"/>
    </row>
    <row r="7593" spans="1:14" x14ac:dyDescent="0.3">
      <c r="A7593"/>
      <c r="N7593"/>
    </row>
    <row r="7594" spans="1:14" x14ac:dyDescent="0.3">
      <c r="A7594"/>
      <c r="N7594"/>
    </row>
    <row r="7595" spans="1:14" x14ac:dyDescent="0.3">
      <c r="A7595"/>
      <c r="N7595"/>
    </row>
    <row r="7596" spans="1:14" x14ac:dyDescent="0.3">
      <c r="A7596"/>
      <c r="N7596"/>
    </row>
    <row r="7597" spans="1:14" x14ac:dyDescent="0.3">
      <c r="A7597"/>
      <c r="N7597"/>
    </row>
    <row r="7598" spans="1:14" x14ac:dyDescent="0.3">
      <c r="A7598"/>
      <c r="N7598"/>
    </row>
    <row r="7599" spans="1:14" x14ac:dyDescent="0.3">
      <c r="A7599"/>
      <c r="N7599"/>
    </row>
    <row r="7600" spans="1:14" x14ac:dyDescent="0.3">
      <c r="A7600"/>
      <c r="N7600"/>
    </row>
    <row r="7601" spans="1:14" x14ac:dyDescent="0.3">
      <c r="A7601"/>
      <c r="N7601"/>
    </row>
    <row r="7602" spans="1:14" x14ac:dyDescent="0.3">
      <c r="A7602"/>
      <c r="N7602"/>
    </row>
    <row r="7603" spans="1:14" x14ac:dyDescent="0.3">
      <c r="A7603"/>
      <c r="N7603"/>
    </row>
    <row r="7604" spans="1:14" x14ac:dyDescent="0.3">
      <c r="A7604"/>
      <c r="N7604"/>
    </row>
    <row r="7605" spans="1:14" x14ac:dyDescent="0.3">
      <c r="A7605"/>
      <c r="N7605"/>
    </row>
    <row r="7606" spans="1:14" x14ac:dyDescent="0.3">
      <c r="A7606"/>
      <c r="N7606"/>
    </row>
    <row r="7607" spans="1:14" x14ac:dyDescent="0.3">
      <c r="A7607"/>
      <c r="N7607"/>
    </row>
    <row r="7608" spans="1:14" x14ac:dyDescent="0.3">
      <c r="A7608"/>
      <c r="N7608"/>
    </row>
    <row r="7609" spans="1:14" x14ac:dyDescent="0.3">
      <c r="A7609"/>
      <c r="N7609"/>
    </row>
    <row r="7610" spans="1:14" x14ac:dyDescent="0.3">
      <c r="A7610"/>
      <c r="N7610"/>
    </row>
    <row r="7611" spans="1:14" x14ac:dyDescent="0.3">
      <c r="A7611"/>
      <c r="N7611"/>
    </row>
    <row r="7612" spans="1:14" x14ac:dyDescent="0.3">
      <c r="A7612"/>
      <c r="N7612"/>
    </row>
    <row r="7613" spans="1:14" x14ac:dyDescent="0.3">
      <c r="A7613"/>
      <c r="N7613"/>
    </row>
    <row r="7614" spans="1:14" x14ac:dyDescent="0.3">
      <c r="A7614"/>
      <c r="N7614"/>
    </row>
    <row r="7615" spans="1:14" x14ac:dyDescent="0.3">
      <c r="A7615"/>
      <c r="N7615"/>
    </row>
    <row r="7616" spans="1:14" x14ac:dyDescent="0.3">
      <c r="A7616"/>
      <c r="N7616"/>
    </row>
    <row r="7617" spans="1:14" x14ac:dyDescent="0.3">
      <c r="A7617"/>
      <c r="N7617"/>
    </row>
    <row r="7618" spans="1:14" x14ac:dyDescent="0.3">
      <c r="A7618"/>
      <c r="N7618"/>
    </row>
    <row r="7619" spans="1:14" x14ac:dyDescent="0.3">
      <c r="A7619"/>
      <c r="N7619"/>
    </row>
    <row r="7620" spans="1:14" x14ac:dyDescent="0.3">
      <c r="A7620"/>
      <c r="N7620"/>
    </row>
    <row r="7621" spans="1:14" x14ac:dyDescent="0.3">
      <c r="A7621"/>
      <c r="N7621"/>
    </row>
    <row r="7622" spans="1:14" x14ac:dyDescent="0.3">
      <c r="A7622"/>
      <c r="N7622"/>
    </row>
    <row r="7623" spans="1:14" x14ac:dyDescent="0.3">
      <c r="A7623"/>
      <c r="N7623"/>
    </row>
    <row r="7624" spans="1:14" x14ac:dyDescent="0.3">
      <c r="A7624"/>
      <c r="N7624"/>
    </row>
    <row r="7625" spans="1:14" x14ac:dyDescent="0.3">
      <c r="A7625"/>
      <c r="N7625"/>
    </row>
    <row r="7626" spans="1:14" x14ac:dyDescent="0.3">
      <c r="A7626"/>
      <c r="N7626"/>
    </row>
    <row r="7627" spans="1:14" x14ac:dyDescent="0.3">
      <c r="A7627"/>
      <c r="N7627"/>
    </row>
    <row r="7628" spans="1:14" x14ac:dyDescent="0.3">
      <c r="A7628"/>
      <c r="N7628"/>
    </row>
    <row r="7629" spans="1:14" x14ac:dyDescent="0.3">
      <c r="A7629"/>
      <c r="N7629"/>
    </row>
    <row r="7630" spans="1:14" x14ac:dyDescent="0.3">
      <c r="A7630"/>
      <c r="N7630"/>
    </row>
    <row r="7631" spans="1:14" x14ac:dyDescent="0.3">
      <c r="A7631"/>
      <c r="N7631"/>
    </row>
    <row r="7632" spans="1:14" x14ac:dyDescent="0.3">
      <c r="A7632"/>
      <c r="N7632"/>
    </row>
    <row r="7633" spans="1:14" x14ac:dyDescent="0.3">
      <c r="A7633"/>
      <c r="N7633"/>
    </row>
    <row r="7634" spans="1:14" x14ac:dyDescent="0.3">
      <c r="A7634"/>
      <c r="N7634"/>
    </row>
    <row r="7635" spans="1:14" x14ac:dyDescent="0.3">
      <c r="A7635"/>
      <c r="N7635"/>
    </row>
    <row r="7636" spans="1:14" x14ac:dyDescent="0.3">
      <c r="A7636"/>
      <c r="N7636"/>
    </row>
    <row r="7637" spans="1:14" x14ac:dyDescent="0.3">
      <c r="A7637"/>
      <c r="N7637"/>
    </row>
    <row r="7638" spans="1:14" x14ac:dyDescent="0.3">
      <c r="A7638"/>
      <c r="N7638"/>
    </row>
    <row r="7639" spans="1:14" x14ac:dyDescent="0.3">
      <c r="A7639"/>
      <c r="N7639"/>
    </row>
    <row r="7640" spans="1:14" x14ac:dyDescent="0.3">
      <c r="A7640"/>
      <c r="N7640"/>
    </row>
    <row r="7641" spans="1:14" x14ac:dyDescent="0.3">
      <c r="A7641"/>
      <c r="N7641"/>
    </row>
    <row r="7642" spans="1:14" x14ac:dyDescent="0.3">
      <c r="A7642"/>
      <c r="N7642"/>
    </row>
    <row r="7643" spans="1:14" x14ac:dyDescent="0.3">
      <c r="A7643"/>
      <c r="N7643"/>
    </row>
    <row r="7644" spans="1:14" x14ac:dyDescent="0.3">
      <c r="A7644"/>
      <c r="N7644"/>
    </row>
    <row r="7645" spans="1:14" x14ac:dyDescent="0.3">
      <c r="A7645"/>
      <c r="N7645"/>
    </row>
    <row r="7646" spans="1:14" x14ac:dyDescent="0.3">
      <c r="A7646"/>
      <c r="N7646"/>
    </row>
    <row r="7647" spans="1:14" x14ac:dyDescent="0.3">
      <c r="A7647"/>
      <c r="N7647"/>
    </row>
    <row r="7648" spans="1:14" x14ac:dyDescent="0.3">
      <c r="A7648"/>
      <c r="N7648"/>
    </row>
    <row r="7649" spans="1:14" x14ac:dyDescent="0.3">
      <c r="A7649"/>
      <c r="N7649"/>
    </row>
    <row r="7650" spans="1:14" x14ac:dyDescent="0.3">
      <c r="A7650"/>
      <c r="N7650"/>
    </row>
    <row r="7651" spans="1:14" x14ac:dyDescent="0.3">
      <c r="A7651"/>
      <c r="N7651"/>
    </row>
    <row r="7652" spans="1:14" x14ac:dyDescent="0.3">
      <c r="A7652"/>
      <c r="N7652"/>
    </row>
    <row r="7653" spans="1:14" x14ac:dyDescent="0.3">
      <c r="A7653"/>
      <c r="N7653"/>
    </row>
    <row r="7654" spans="1:14" x14ac:dyDescent="0.3">
      <c r="A7654"/>
      <c r="N7654"/>
    </row>
    <row r="7655" spans="1:14" x14ac:dyDescent="0.3">
      <c r="A7655"/>
      <c r="N7655"/>
    </row>
    <row r="7656" spans="1:14" x14ac:dyDescent="0.3">
      <c r="A7656"/>
      <c r="N7656"/>
    </row>
    <row r="7657" spans="1:14" x14ac:dyDescent="0.3">
      <c r="A7657"/>
      <c r="N7657"/>
    </row>
    <row r="7658" spans="1:14" x14ac:dyDescent="0.3">
      <c r="A7658"/>
      <c r="N7658"/>
    </row>
    <row r="7659" spans="1:14" x14ac:dyDescent="0.3">
      <c r="A7659"/>
      <c r="N7659"/>
    </row>
    <row r="7660" spans="1:14" x14ac:dyDescent="0.3">
      <c r="A7660"/>
      <c r="N7660"/>
    </row>
    <row r="7661" spans="1:14" x14ac:dyDescent="0.3">
      <c r="A7661"/>
      <c r="N7661"/>
    </row>
    <row r="7662" spans="1:14" x14ac:dyDescent="0.3">
      <c r="A7662"/>
      <c r="N7662"/>
    </row>
    <row r="7663" spans="1:14" x14ac:dyDescent="0.3">
      <c r="A7663"/>
      <c r="N7663"/>
    </row>
    <row r="7664" spans="1:14" x14ac:dyDescent="0.3">
      <c r="A7664"/>
      <c r="N7664"/>
    </row>
    <row r="7665" spans="1:14" x14ac:dyDescent="0.3">
      <c r="A7665"/>
      <c r="N7665"/>
    </row>
    <row r="7666" spans="1:14" x14ac:dyDescent="0.3">
      <c r="A7666"/>
      <c r="N7666"/>
    </row>
    <row r="7667" spans="1:14" x14ac:dyDescent="0.3">
      <c r="A7667"/>
      <c r="N7667"/>
    </row>
    <row r="7668" spans="1:14" x14ac:dyDescent="0.3">
      <c r="A7668"/>
      <c r="N7668"/>
    </row>
    <row r="7669" spans="1:14" x14ac:dyDescent="0.3">
      <c r="A7669"/>
      <c r="N7669"/>
    </row>
    <row r="7670" spans="1:14" x14ac:dyDescent="0.3">
      <c r="A7670"/>
      <c r="N7670"/>
    </row>
    <row r="7671" spans="1:14" x14ac:dyDescent="0.3">
      <c r="A7671"/>
      <c r="N7671"/>
    </row>
    <row r="7672" spans="1:14" x14ac:dyDescent="0.3">
      <c r="A7672"/>
      <c r="N7672"/>
    </row>
    <row r="7673" spans="1:14" x14ac:dyDescent="0.3">
      <c r="A7673"/>
      <c r="N7673"/>
    </row>
    <row r="7674" spans="1:14" x14ac:dyDescent="0.3">
      <c r="A7674"/>
      <c r="N7674"/>
    </row>
    <row r="7675" spans="1:14" x14ac:dyDescent="0.3">
      <c r="A7675"/>
      <c r="N7675"/>
    </row>
    <row r="7676" spans="1:14" x14ac:dyDescent="0.3">
      <c r="A7676"/>
      <c r="N7676"/>
    </row>
    <row r="7677" spans="1:14" x14ac:dyDescent="0.3">
      <c r="A7677"/>
      <c r="N7677"/>
    </row>
    <row r="7678" spans="1:14" x14ac:dyDescent="0.3">
      <c r="A7678"/>
      <c r="N7678"/>
    </row>
    <row r="7679" spans="1:14" x14ac:dyDescent="0.3">
      <c r="A7679"/>
      <c r="N7679"/>
    </row>
    <row r="7680" spans="1:14" x14ac:dyDescent="0.3">
      <c r="A7680"/>
      <c r="N7680"/>
    </row>
    <row r="7681" spans="1:14" x14ac:dyDescent="0.3">
      <c r="A7681"/>
      <c r="N7681"/>
    </row>
    <row r="7682" spans="1:14" x14ac:dyDescent="0.3">
      <c r="A7682"/>
      <c r="N7682"/>
    </row>
    <row r="7683" spans="1:14" x14ac:dyDescent="0.3">
      <c r="A7683"/>
      <c r="N7683"/>
    </row>
    <row r="7684" spans="1:14" x14ac:dyDescent="0.3">
      <c r="A7684"/>
      <c r="N7684"/>
    </row>
    <row r="7685" spans="1:14" x14ac:dyDescent="0.3">
      <c r="A7685"/>
      <c r="N7685"/>
    </row>
    <row r="7686" spans="1:14" x14ac:dyDescent="0.3">
      <c r="A7686"/>
      <c r="N7686"/>
    </row>
    <row r="7687" spans="1:14" x14ac:dyDescent="0.3">
      <c r="A7687"/>
      <c r="N7687"/>
    </row>
    <row r="7688" spans="1:14" x14ac:dyDescent="0.3">
      <c r="A7688"/>
      <c r="N7688"/>
    </row>
    <row r="7689" spans="1:14" x14ac:dyDescent="0.3">
      <c r="A7689"/>
      <c r="N7689"/>
    </row>
    <row r="7690" spans="1:14" x14ac:dyDescent="0.3">
      <c r="A7690"/>
      <c r="N7690"/>
    </row>
    <row r="7691" spans="1:14" x14ac:dyDescent="0.3">
      <c r="A7691"/>
      <c r="N7691"/>
    </row>
    <row r="7692" spans="1:14" x14ac:dyDescent="0.3">
      <c r="A7692"/>
      <c r="N7692"/>
    </row>
    <row r="7693" spans="1:14" x14ac:dyDescent="0.3">
      <c r="A7693"/>
      <c r="N7693"/>
    </row>
    <row r="7694" spans="1:14" x14ac:dyDescent="0.3">
      <c r="A7694"/>
      <c r="N7694"/>
    </row>
    <row r="7695" spans="1:14" x14ac:dyDescent="0.3">
      <c r="A7695"/>
      <c r="N7695"/>
    </row>
    <row r="7696" spans="1:14" x14ac:dyDescent="0.3">
      <c r="A7696"/>
      <c r="N7696"/>
    </row>
    <row r="7697" spans="1:14" x14ac:dyDescent="0.3">
      <c r="A7697"/>
      <c r="N7697"/>
    </row>
    <row r="7698" spans="1:14" x14ac:dyDescent="0.3">
      <c r="A7698"/>
      <c r="N7698"/>
    </row>
    <row r="7699" spans="1:14" x14ac:dyDescent="0.3">
      <c r="A7699"/>
      <c r="N7699"/>
    </row>
    <row r="7700" spans="1:14" x14ac:dyDescent="0.3">
      <c r="A7700"/>
      <c r="N7700"/>
    </row>
    <row r="7701" spans="1:14" x14ac:dyDescent="0.3">
      <c r="A7701"/>
      <c r="N7701"/>
    </row>
    <row r="7702" spans="1:14" x14ac:dyDescent="0.3">
      <c r="A7702"/>
      <c r="N7702"/>
    </row>
    <row r="7703" spans="1:14" x14ac:dyDescent="0.3">
      <c r="A7703"/>
      <c r="N7703"/>
    </row>
    <row r="7704" spans="1:14" x14ac:dyDescent="0.3">
      <c r="A7704"/>
      <c r="N7704"/>
    </row>
    <row r="7705" spans="1:14" x14ac:dyDescent="0.3">
      <c r="A7705"/>
      <c r="N7705"/>
    </row>
    <row r="7706" spans="1:14" x14ac:dyDescent="0.3">
      <c r="A7706"/>
      <c r="N7706"/>
    </row>
    <row r="7707" spans="1:14" x14ac:dyDescent="0.3">
      <c r="A7707"/>
      <c r="N7707"/>
    </row>
    <row r="7708" spans="1:14" x14ac:dyDescent="0.3">
      <c r="A7708"/>
      <c r="N7708"/>
    </row>
    <row r="7709" spans="1:14" x14ac:dyDescent="0.3">
      <c r="A7709"/>
      <c r="N7709"/>
    </row>
    <row r="7710" spans="1:14" x14ac:dyDescent="0.3">
      <c r="A7710"/>
      <c r="N7710"/>
    </row>
    <row r="7711" spans="1:14" x14ac:dyDescent="0.3">
      <c r="A7711"/>
      <c r="N7711"/>
    </row>
    <row r="7712" spans="1:14" x14ac:dyDescent="0.3">
      <c r="A7712"/>
      <c r="N7712"/>
    </row>
    <row r="7713" spans="1:14" x14ac:dyDescent="0.3">
      <c r="A7713"/>
      <c r="N7713"/>
    </row>
    <row r="7714" spans="1:14" x14ac:dyDescent="0.3">
      <c r="A7714"/>
      <c r="N7714"/>
    </row>
    <row r="7715" spans="1:14" x14ac:dyDescent="0.3">
      <c r="A7715"/>
      <c r="N7715"/>
    </row>
    <row r="7716" spans="1:14" x14ac:dyDescent="0.3">
      <c r="A7716"/>
      <c r="N7716"/>
    </row>
    <row r="7717" spans="1:14" x14ac:dyDescent="0.3">
      <c r="A7717"/>
      <c r="N7717"/>
    </row>
    <row r="7718" spans="1:14" x14ac:dyDescent="0.3">
      <c r="A7718"/>
      <c r="N7718"/>
    </row>
    <row r="7719" spans="1:14" x14ac:dyDescent="0.3">
      <c r="A7719"/>
      <c r="N7719"/>
    </row>
    <row r="7720" spans="1:14" x14ac:dyDescent="0.3">
      <c r="A7720"/>
      <c r="N7720"/>
    </row>
    <row r="7721" spans="1:14" x14ac:dyDescent="0.3">
      <c r="A7721"/>
      <c r="N7721"/>
    </row>
    <row r="7722" spans="1:14" x14ac:dyDescent="0.3">
      <c r="A7722"/>
      <c r="N7722"/>
    </row>
    <row r="7723" spans="1:14" x14ac:dyDescent="0.3">
      <c r="A7723"/>
      <c r="N7723"/>
    </row>
    <row r="7724" spans="1:14" x14ac:dyDescent="0.3">
      <c r="A7724"/>
      <c r="N7724"/>
    </row>
    <row r="7725" spans="1:14" x14ac:dyDescent="0.3">
      <c r="A7725"/>
      <c r="N7725"/>
    </row>
    <row r="7726" spans="1:14" x14ac:dyDescent="0.3">
      <c r="A7726"/>
      <c r="N7726"/>
    </row>
    <row r="7727" spans="1:14" x14ac:dyDescent="0.3">
      <c r="A7727"/>
      <c r="N7727"/>
    </row>
    <row r="7728" spans="1:14" x14ac:dyDescent="0.3">
      <c r="A7728"/>
      <c r="N7728"/>
    </row>
    <row r="7729" spans="1:14" x14ac:dyDescent="0.3">
      <c r="A7729"/>
      <c r="N7729"/>
    </row>
    <row r="7730" spans="1:14" x14ac:dyDescent="0.3">
      <c r="A7730"/>
      <c r="N7730"/>
    </row>
    <row r="7731" spans="1:14" x14ac:dyDescent="0.3">
      <c r="A7731"/>
      <c r="N7731"/>
    </row>
    <row r="7732" spans="1:14" x14ac:dyDescent="0.3">
      <c r="A7732"/>
      <c r="N7732"/>
    </row>
    <row r="7733" spans="1:14" x14ac:dyDescent="0.3">
      <c r="A7733"/>
      <c r="N7733"/>
    </row>
    <row r="7734" spans="1:14" x14ac:dyDescent="0.3">
      <c r="A7734"/>
      <c r="N7734"/>
    </row>
    <row r="7735" spans="1:14" x14ac:dyDescent="0.3">
      <c r="A7735"/>
      <c r="N7735"/>
    </row>
    <row r="7736" spans="1:14" x14ac:dyDescent="0.3">
      <c r="A7736"/>
      <c r="N7736"/>
    </row>
    <row r="7737" spans="1:14" x14ac:dyDescent="0.3">
      <c r="A7737"/>
      <c r="N7737"/>
    </row>
    <row r="7738" spans="1:14" x14ac:dyDescent="0.3">
      <c r="A7738"/>
      <c r="N7738"/>
    </row>
    <row r="7739" spans="1:14" x14ac:dyDescent="0.3">
      <c r="A7739"/>
      <c r="N7739"/>
    </row>
    <row r="7740" spans="1:14" x14ac:dyDescent="0.3">
      <c r="A7740"/>
      <c r="N7740"/>
    </row>
    <row r="7741" spans="1:14" x14ac:dyDescent="0.3">
      <c r="A7741"/>
      <c r="N7741"/>
    </row>
    <row r="7742" spans="1:14" x14ac:dyDescent="0.3">
      <c r="A7742"/>
      <c r="N7742"/>
    </row>
    <row r="7743" spans="1:14" x14ac:dyDescent="0.3">
      <c r="A7743"/>
      <c r="N7743"/>
    </row>
    <row r="7744" spans="1:14" x14ac:dyDescent="0.3">
      <c r="A7744"/>
      <c r="N7744"/>
    </row>
    <row r="7745" spans="1:14" x14ac:dyDescent="0.3">
      <c r="A7745"/>
      <c r="N7745"/>
    </row>
    <row r="7746" spans="1:14" x14ac:dyDescent="0.3">
      <c r="A7746"/>
      <c r="N7746"/>
    </row>
    <row r="7747" spans="1:14" x14ac:dyDescent="0.3">
      <c r="A7747"/>
      <c r="N7747"/>
    </row>
    <row r="7748" spans="1:14" x14ac:dyDescent="0.3">
      <c r="A7748"/>
      <c r="N7748"/>
    </row>
    <row r="7749" spans="1:14" x14ac:dyDescent="0.3">
      <c r="A7749"/>
      <c r="N7749"/>
    </row>
    <row r="7750" spans="1:14" x14ac:dyDescent="0.3">
      <c r="A7750"/>
      <c r="N7750"/>
    </row>
    <row r="7751" spans="1:14" x14ac:dyDescent="0.3">
      <c r="A7751"/>
      <c r="N7751"/>
    </row>
    <row r="7752" spans="1:14" x14ac:dyDescent="0.3">
      <c r="A7752"/>
      <c r="N7752"/>
    </row>
    <row r="7753" spans="1:14" x14ac:dyDescent="0.3">
      <c r="A7753"/>
      <c r="N7753"/>
    </row>
    <row r="7754" spans="1:14" x14ac:dyDescent="0.3">
      <c r="A7754"/>
      <c r="N7754"/>
    </row>
    <row r="7755" spans="1:14" x14ac:dyDescent="0.3">
      <c r="A7755"/>
      <c r="N7755"/>
    </row>
    <row r="7756" spans="1:14" x14ac:dyDescent="0.3">
      <c r="A7756"/>
      <c r="N7756"/>
    </row>
    <row r="7757" spans="1:14" x14ac:dyDescent="0.3">
      <c r="A7757"/>
      <c r="N7757"/>
    </row>
    <row r="7758" spans="1:14" x14ac:dyDescent="0.3">
      <c r="A7758"/>
      <c r="N7758"/>
    </row>
    <row r="7759" spans="1:14" x14ac:dyDescent="0.3">
      <c r="A7759"/>
      <c r="N7759"/>
    </row>
    <row r="7760" spans="1:14" x14ac:dyDescent="0.3">
      <c r="A7760"/>
      <c r="N7760"/>
    </row>
    <row r="7761" spans="1:14" x14ac:dyDescent="0.3">
      <c r="A7761"/>
      <c r="N7761"/>
    </row>
    <row r="7762" spans="1:14" x14ac:dyDescent="0.3">
      <c r="A7762"/>
      <c r="N7762"/>
    </row>
    <row r="7763" spans="1:14" x14ac:dyDescent="0.3">
      <c r="A7763"/>
      <c r="N7763"/>
    </row>
    <row r="7764" spans="1:14" x14ac:dyDescent="0.3">
      <c r="A7764"/>
      <c r="N7764"/>
    </row>
    <row r="7765" spans="1:14" x14ac:dyDescent="0.3">
      <c r="A7765"/>
      <c r="N7765"/>
    </row>
    <row r="7766" spans="1:14" x14ac:dyDescent="0.3">
      <c r="A7766"/>
      <c r="N7766"/>
    </row>
    <row r="7767" spans="1:14" x14ac:dyDescent="0.3">
      <c r="A7767"/>
      <c r="N7767"/>
    </row>
    <row r="7768" spans="1:14" x14ac:dyDescent="0.3">
      <c r="A7768"/>
      <c r="N7768"/>
    </row>
    <row r="7769" spans="1:14" x14ac:dyDescent="0.3">
      <c r="A7769"/>
      <c r="N7769"/>
    </row>
    <row r="7770" spans="1:14" x14ac:dyDescent="0.3">
      <c r="A7770"/>
      <c r="N7770"/>
    </row>
    <row r="7771" spans="1:14" x14ac:dyDescent="0.3">
      <c r="A7771"/>
      <c r="N7771"/>
    </row>
    <row r="7772" spans="1:14" x14ac:dyDescent="0.3">
      <c r="A7772"/>
      <c r="N7772"/>
    </row>
    <row r="7773" spans="1:14" x14ac:dyDescent="0.3">
      <c r="A7773"/>
      <c r="N7773"/>
    </row>
    <row r="7774" spans="1:14" x14ac:dyDescent="0.3">
      <c r="A7774"/>
      <c r="N7774"/>
    </row>
    <row r="7775" spans="1:14" x14ac:dyDescent="0.3">
      <c r="A7775"/>
      <c r="N7775"/>
    </row>
    <row r="7776" spans="1:14" x14ac:dyDescent="0.3">
      <c r="A7776"/>
      <c r="N7776"/>
    </row>
    <row r="7777" spans="1:14" x14ac:dyDescent="0.3">
      <c r="A7777"/>
      <c r="N7777"/>
    </row>
    <row r="7778" spans="1:14" x14ac:dyDescent="0.3">
      <c r="A7778"/>
      <c r="N7778"/>
    </row>
    <row r="7779" spans="1:14" x14ac:dyDescent="0.3">
      <c r="A7779"/>
      <c r="N7779"/>
    </row>
    <row r="7780" spans="1:14" x14ac:dyDescent="0.3">
      <c r="A7780"/>
      <c r="N7780"/>
    </row>
    <row r="7781" spans="1:14" x14ac:dyDescent="0.3">
      <c r="A7781"/>
      <c r="N7781"/>
    </row>
    <row r="7782" spans="1:14" x14ac:dyDescent="0.3">
      <c r="A7782"/>
      <c r="N7782"/>
    </row>
    <row r="7783" spans="1:14" x14ac:dyDescent="0.3">
      <c r="A7783"/>
      <c r="N7783"/>
    </row>
    <row r="7784" spans="1:14" x14ac:dyDescent="0.3">
      <c r="A7784"/>
      <c r="N7784"/>
    </row>
    <row r="7785" spans="1:14" x14ac:dyDescent="0.3">
      <c r="A7785"/>
      <c r="N7785"/>
    </row>
    <row r="7786" spans="1:14" x14ac:dyDescent="0.3">
      <c r="A7786"/>
      <c r="N7786"/>
    </row>
    <row r="7787" spans="1:14" x14ac:dyDescent="0.3">
      <c r="A7787"/>
      <c r="N7787"/>
    </row>
    <row r="7788" spans="1:14" x14ac:dyDescent="0.3">
      <c r="A7788"/>
      <c r="N7788"/>
    </row>
    <row r="7789" spans="1:14" x14ac:dyDescent="0.3">
      <c r="A7789"/>
      <c r="N7789"/>
    </row>
    <row r="7790" spans="1:14" x14ac:dyDescent="0.3">
      <c r="A7790"/>
      <c r="N7790"/>
    </row>
    <row r="7791" spans="1:14" x14ac:dyDescent="0.3">
      <c r="A7791"/>
      <c r="N7791"/>
    </row>
    <row r="7792" spans="1:14" x14ac:dyDescent="0.3">
      <c r="A7792"/>
      <c r="N7792"/>
    </row>
    <row r="7793" spans="1:14" x14ac:dyDescent="0.3">
      <c r="A7793"/>
      <c r="N7793"/>
    </row>
    <row r="7794" spans="1:14" x14ac:dyDescent="0.3">
      <c r="A7794"/>
      <c r="N7794"/>
    </row>
    <row r="7795" spans="1:14" x14ac:dyDescent="0.3">
      <c r="A7795"/>
      <c r="N7795"/>
    </row>
    <row r="7796" spans="1:14" x14ac:dyDescent="0.3">
      <c r="A7796"/>
      <c r="N7796"/>
    </row>
    <row r="7797" spans="1:14" x14ac:dyDescent="0.3">
      <c r="A7797"/>
      <c r="N7797"/>
    </row>
    <row r="7798" spans="1:14" x14ac:dyDescent="0.3">
      <c r="A7798"/>
      <c r="N7798"/>
    </row>
    <row r="7799" spans="1:14" x14ac:dyDescent="0.3">
      <c r="A7799"/>
      <c r="N7799"/>
    </row>
    <row r="7800" spans="1:14" x14ac:dyDescent="0.3">
      <c r="A7800"/>
      <c r="N7800"/>
    </row>
    <row r="7801" spans="1:14" x14ac:dyDescent="0.3">
      <c r="A7801"/>
      <c r="N7801"/>
    </row>
    <row r="7802" spans="1:14" x14ac:dyDescent="0.3">
      <c r="A7802"/>
      <c r="N7802"/>
    </row>
    <row r="7803" spans="1:14" x14ac:dyDescent="0.3">
      <c r="A7803"/>
      <c r="N7803"/>
    </row>
    <row r="7804" spans="1:14" x14ac:dyDescent="0.3">
      <c r="A7804"/>
      <c r="N7804"/>
    </row>
    <row r="7805" spans="1:14" x14ac:dyDescent="0.3">
      <c r="A7805"/>
      <c r="N7805"/>
    </row>
    <row r="7806" spans="1:14" x14ac:dyDescent="0.3">
      <c r="A7806"/>
      <c r="N7806"/>
    </row>
    <row r="7807" spans="1:14" x14ac:dyDescent="0.3">
      <c r="A7807"/>
      <c r="N7807"/>
    </row>
    <row r="7808" spans="1:14" x14ac:dyDescent="0.3">
      <c r="A7808"/>
      <c r="N7808"/>
    </row>
    <row r="7809" spans="1:14" x14ac:dyDescent="0.3">
      <c r="A7809"/>
      <c r="N7809"/>
    </row>
    <row r="7810" spans="1:14" x14ac:dyDescent="0.3">
      <c r="A7810"/>
      <c r="N7810"/>
    </row>
    <row r="7811" spans="1:14" x14ac:dyDescent="0.3">
      <c r="A7811"/>
      <c r="N7811"/>
    </row>
    <row r="7812" spans="1:14" x14ac:dyDescent="0.3">
      <c r="A7812"/>
      <c r="N7812"/>
    </row>
    <row r="7813" spans="1:14" x14ac:dyDescent="0.3">
      <c r="A7813"/>
      <c r="N7813"/>
    </row>
    <row r="7814" spans="1:14" x14ac:dyDescent="0.3">
      <c r="A7814"/>
      <c r="N7814"/>
    </row>
    <row r="7815" spans="1:14" x14ac:dyDescent="0.3">
      <c r="A7815"/>
      <c r="N7815"/>
    </row>
    <row r="7816" spans="1:14" x14ac:dyDescent="0.3">
      <c r="A7816"/>
      <c r="N7816"/>
    </row>
    <row r="7817" spans="1:14" x14ac:dyDescent="0.3">
      <c r="A7817"/>
      <c r="N7817"/>
    </row>
    <row r="7818" spans="1:14" x14ac:dyDescent="0.3">
      <c r="A7818"/>
      <c r="N7818"/>
    </row>
    <row r="7819" spans="1:14" x14ac:dyDescent="0.3">
      <c r="A7819"/>
      <c r="N7819"/>
    </row>
    <row r="7820" spans="1:14" x14ac:dyDescent="0.3">
      <c r="A7820"/>
      <c r="N7820"/>
    </row>
    <row r="7821" spans="1:14" x14ac:dyDescent="0.3">
      <c r="A7821"/>
      <c r="N7821"/>
    </row>
    <row r="7822" spans="1:14" x14ac:dyDescent="0.3">
      <c r="A7822"/>
      <c r="N7822"/>
    </row>
    <row r="7823" spans="1:14" x14ac:dyDescent="0.3">
      <c r="A7823"/>
      <c r="N7823"/>
    </row>
    <row r="7824" spans="1:14" x14ac:dyDescent="0.3">
      <c r="A7824"/>
      <c r="N7824"/>
    </row>
    <row r="7825" spans="1:14" x14ac:dyDescent="0.3">
      <c r="A7825"/>
      <c r="N7825"/>
    </row>
    <row r="7826" spans="1:14" x14ac:dyDescent="0.3">
      <c r="A7826"/>
      <c r="N7826"/>
    </row>
    <row r="7827" spans="1:14" x14ac:dyDescent="0.3">
      <c r="A7827"/>
      <c r="N7827"/>
    </row>
    <row r="7828" spans="1:14" x14ac:dyDescent="0.3">
      <c r="A7828"/>
      <c r="N7828"/>
    </row>
    <row r="7829" spans="1:14" x14ac:dyDescent="0.3">
      <c r="A7829"/>
      <c r="N7829"/>
    </row>
    <row r="7830" spans="1:14" x14ac:dyDescent="0.3">
      <c r="A7830"/>
      <c r="N7830"/>
    </row>
    <row r="7831" spans="1:14" x14ac:dyDescent="0.3">
      <c r="A7831"/>
      <c r="N7831"/>
    </row>
    <row r="7832" spans="1:14" x14ac:dyDescent="0.3">
      <c r="A7832"/>
      <c r="N7832"/>
    </row>
    <row r="7833" spans="1:14" x14ac:dyDescent="0.3">
      <c r="A7833"/>
      <c r="N7833"/>
    </row>
    <row r="7834" spans="1:14" x14ac:dyDescent="0.3">
      <c r="A7834"/>
      <c r="N7834"/>
    </row>
    <row r="7835" spans="1:14" x14ac:dyDescent="0.3">
      <c r="A7835"/>
      <c r="N7835"/>
    </row>
    <row r="7836" spans="1:14" x14ac:dyDescent="0.3">
      <c r="A7836"/>
      <c r="N7836"/>
    </row>
    <row r="7837" spans="1:14" x14ac:dyDescent="0.3">
      <c r="A7837"/>
      <c r="N7837"/>
    </row>
    <row r="7838" spans="1:14" x14ac:dyDescent="0.3">
      <c r="A7838"/>
      <c r="N7838"/>
    </row>
    <row r="7839" spans="1:14" x14ac:dyDescent="0.3">
      <c r="A7839"/>
      <c r="N7839"/>
    </row>
    <row r="7840" spans="1:14" x14ac:dyDescent="0.3">
      <c r="A7840"/>
      <c r="N7840"/>
    </row>
    <row r="7841" spans="1:14" x14ac:dyDescent="0.3">
      <c r="A7841"/>
      <c r="N7841"/>
    </row>
    <row r="7842" spans="1:14" x14ac:dyDescent="0.3">
      <c r="A7842"/>
      <c r="N7842"/>
    </row>
    <row r="7843" spans="1:14" x14ac:dyDescent="0.3">
      <c r="A7843"/>
      <c r="N7843"/>
    </row>
    <row r="7844" spans="1:14" x14ac:dyDescent="0.3">
      <c r="A7844"/>
      <c r="N7844"/>
    </row>
    <row r="7845" spans="1:14" x14ac:dyDescent="0.3">
      <c r="A7845"/>
      <c r="N7845"/>
    </row>
    <row r="7846" spans="1:14" x14ac:dyDescent="0.3">
      <c r="A7846"/>
      <c r="N7846"/>
    </row>
    <row r="7847" spans="1:14" x14ac:dyDescent="0.3">
      <c r="A7847"/>
      <c r="N7847"/>
    </row>
    <row r="7848" spans="1:14" x14ac:dyDescent="0.3">
      <c r="A7848"/>
      <c r="N7848"/>
    </row>
    <row r="7849" spans="1:14" x14ac:dyDescent="0.3">
      <c r="A7849"/>
      <c r="N7849"/>
    </row>
    <row r="7850" spans="1:14" x14ac:dyDescent="0.3">
      <c r="A7850"/>
      <c r="N7850"/>
    </row>
    <row r="7851" spans="1:14" x14ac:dyDescent="0.3">
      <c r="A7851"/>
      <c r="N7851"/>
    </row>
    <row r="7852" spans="1:14" x14ac:dyDescent="0.3">
      <c r="A7852"/>
      <c r="N7852"/>
    </row>
    <row r="7853" spans="1:14" x14ac:dyDescent="0.3">
      <c r="A7853"/>
      <c r="N7853"/>
    </row>
    <row r="7854" spans="1:14" x14ac:dyDescent="0.3">
      <c r="A7854"/>
      <c r="N7854"/>
    </row>
    <row r="7855" spans="1:14" x14ac:dyDescent="0.3">
      <c r="A7855"/>
      <c r="N7855"/>
    </row>
    <row r="7856" spans="1:14" x14ac:dyDescent="0.3">
      <c r="A7856"/>
      <c r="N7856"/>
    </row>
    <row r="7857" spans="1:14" x14ac:dyDescent="0.3">
      <c r="A7857"/>
      <c r="N7857"/>
    </row>
    <row r="7858" spans="1:14" x14ac:dyDescent="0.3">
      <c r="A7858"/>
      <c r="N7858"/>
    </row>
    <row r="7859" spans="1:14" x14ac:dyDescent="0.3">
      <c r="A7859"/>
      <c r="N7859"/>
    </row>
    <row r="7860" spans="1:14" x14ac:dyDescent="0.3">
      <c r="A7860"/>
      <c r="N7860"/>
    </row>
    <row r="7861" spans="1:14" x14ac:dyDescent="0.3">
      <c r="A7861"/>
      <c r="N7861"/>
    </row>
    <row r="7862" spans="1:14" x14ac:dyDescent="0.3">
      <c r="A7862"/>
      <c r="N7862"/>
    </row>
    <row r="7863" spans="1:14" x14ac:dyDescent="0.3">
      <c r="A7863"/>
      <c r="N7863"/>
    </row>
    <row r="7864" spans="1:14" x14ac:dyDescent="0.3">
      <c r="A7864"/>
      <c r="N7864"/>
    </row>
    <row r="7865" spans="1:14" x14ac:dyDescent="0.3">
      <c r="A7865"/>
      <c r="N7865"/>
    </row>
    <row r="7866" spans="1:14" x14ac:dyDescent="0.3">
      <c r="A7866"/>
      <c r="N7866"/>
    </row>
    <row r="7867" spans="1:14" x14ac:dyDescent="0.3">
      <c r="A7867"/>
      <c r="N7867"/>
    </row>
    <row r="7868" spans="1:14" x14ac:dyDescent="0.3">
      <c r="A7868"/>
      <c r="N7868"/>
    </row>
    <row r="7869" spans="1:14" x14ac:dyDescent="0.3">
      <c r="A7869"/>
      <c r="N7869"/>
    </row>
    <row r="7870" spans="1:14" x14ac:dyDescent="0.3">
      <c r="A7870"/>
      <c r="N7870"/>
    </row>
    <row r="7871" spans="1:14" x14ac:dyDescent="0.3">
      <c r="A7871"/>
      <c r="N7871"/>
    </row>
    <row r="7872" spans="1:14" x14ac:dyDescent="0.3">
      <c r="A7872"/>
      <c r="N7872"/>
    </row>
    <row r="7873" spans="1:14" x14ac:dyDescent="0.3">
      <c r="A7873"/>
      <c r="N7873"/>
    </row>
    <row r="7874" spans="1:14" x14ac:dyDescent="0.3">
      <c r="A7874"/>
      <c r="N7874"/>
    </row>
    <row r="7875" spans="1:14" x14ac:dyDescent="0.3">
      <c r="A7875"/>
      <c r="N7875"/>
    </row>
    <row r="7876" spans="1:14" x14ac:dyDescent="0.3">
      <c r="A7876"/>
      <c r="N7876"/>
    </row>
    <row r="7877" spans="1:14" x14ac:dyDescent="0.3">
      <c r="A7877"/>
      <c r="N7877"/>
    </row>
    <row r="7878" spans="1:14" x14ac:dyDescent="0.3">
      <c r="A7878"/>
      <c r="N7878"/>
    </row>
    <row r="7879" spans="1:14" x14ac:dyDescent="0.3">
      <c r="A7879"/>
      <c r="N7879"/>
    </row>
    <row r="7880" spans="1:14" x14ac:dyDescent="0.3">
      <c r="A7880"/>
      <c r="N7880"/>
    </row>
    <row r="7881" spans="1:14" x14ac:dyDescent="0.3">
      <c r="A7881"/>
      <c r="N7881"/>
    </row>
    <row r="7882" spans="1:14" x14ac:dyDescent="0.3">
      <c r="A7882"/>
      <c r="N7882"/>
    </row>
    <row r="7883" spans="1:14" x14ac:dyDescent="0.3">
      <c r="A7883"/>
      <c r="N7883"/>
    </row>
    <row r="7884" spans="1:14" x14ac:dyDescent="0.3">
      <c r="A7884"/>
      <c r="N7884"/>
    </row>
    <row r="7885" spans="1:14" x14ac:dyDescent="0.3">
      <c r="A7885"/>
      <c r="N7885"/>
    </row>
    <row r="7886" spans="1:14" x14ac:dyDescent="0.3">
      <c r="A7886"/>
      <c r="N7886"/>
    </row>
    <row r="7887" spans="1:14" x14ac:dyDescent="0.3">
      <c r="A7887"/>
      <c r="N7887"/>
    </row>
    <row r="7888" spans="1:14" x14ac:dyDescent="0.3">
      <c r="A7888"/>
      <c r="N7888"/>
    </row>
    <row r="7889" spans="1:14" x14ac:dyDescent="0.3">
      <c r="A7889"/>
      <c r="N7889"/>
    </row>
    <row r="7890" spans="1:14" x14ac:dyDescent="0.3">
      <c r="A7890"/>
      <c r="N7890"/>
    </row>
    <row r="7891" spans="1:14" x14ac:dyDescent="0.3">
      <c r="A7891"/>
      <c r="N7891"/>
    </row>
    <row r="7892" spans="1:14" x14ac:dyDescent="0.3">
      <c r="A7892"/>
      <c r="N7892"/>
    </row>
    <row r="7893" spans="1:14" x14ac:dyDescent="0.3">
      <c r="A7893"/>
      <c r="N7893"/>
    </row>
    <row r="7894" spans="1:14" x14ac:dyDescent="0.3">
      <c r="A7894"/>
      <c r="N7894"/>
    </row>
    <row r="7895" spans="1:14" x14ac:dyDescent="0.3">
      <c r="A7895"/>
      <c r="N7895"/>
    </row>
    <row r="7896" spans="1:14" x14ac:dyDescent="0.3">
      <c r="A7896"/>
      <c r="N7896"/>
    </row>
    <row r="7897" spans="1:14" x14ac:dyDescent="0.3">
      <c r="A7897"/>
      <c r="N7897"/>
    </row>
    <row r="7898" spans="1:14" x14ac:dyDescent="0.3">
      <c r="A7898"/>
      <c r="N7898"/>
    </row>
    <row r="7899" spans="1:14" x14ac:dyDescent="0.3">
      <c r="A7899"/>
      <c r="N7899"/>
    </row>
    <row r="7900" spans="1:14" x14ac:dyDescent="0.3">
      <c r="A7900"/>
      <c r="N7900"/>
    </row>
    <row r="7901" spans="1:14" x14ac:dyDescent="0.3">
      <c r="A7901"/>
      <c r="N7901"/>
    </row>
    <row r="7902" spans="1:14" x14ac:dyDescent="0.3">
      <c r="A7902"/>
      <c r="N7902"/>
    </row>
    <row r="7903" spans="1:14" x14ac:dyDescent="0.3">
      <c r="A7903"/>
      <c r="N7903"/>
    </row>
    <row r="7904" spans="1:14" x14ac:dyDescent="0.3">
      <c r="A7904"/>
      <c r="N7904"/>
    </row>
    <row r="7905" spans="1:14" x14ac:dyDescent="0.3">
      <c r="A7905"/>
      <c r="N7905"/>
    </row>
    <row r="7906" spans="1:14" x14ac:dyDescent="0.3">
      <c r="A7906"/>
      <c r="N7906"/>
    </row>
    <row r="7907" spans="1:14" x14ac:dyDescent="0.3">
      <c r="A7907"/>
      <c r="N7907"/>
    </row>
    <row r="7908" spans="1:14" x14ac:dyDescent="0.3">
      <c r="A7908"/>
      <c r="N7908"/>
    </row>
    <row r="7909" spans="1:14" x14ac:dyDescent="0.3">
      <c r="A7909"/>
      <c r="N7909"/>
    </row>
    <row r="7910" spans="1:14" x14ac:dyDescent="0.3">
      <c r="A7910"/>
      <c r="N7910"/>
    </row>
    <row r="7911" spans="1:14" x14ac:dyDescent="0.3">
      <c r="A7911"/>
      <c r="N7911"/>
    </row>
    <row r="7912" spans="1:14" x14ac:dyDescent="0.3">
      <c r="A7912"/>
      <c r="N7912"/>
    </row>
    <row r="7913" spans="1:14" x14ac:dyDescent="0.3">
      <c r="A7913"/>
      <c r="N7913"/>
    </row>
    <row r="7914" spans="1:14" x14ac:dyDescent="0.3">
      <c r="A7914"/>
      <c r="N7914"/>
    </row>
    <row r="7915" spans="1:14" x14ac:dyDescent="0.3">
      <c r="A7915"/>
      <c r="N7915"/>
    </row>
    <row r="7916" spans="1:14" x14ac:dyDescent="0.3">
      <c r="A7916"/>
      <c r="N7916"/>
    </row>
    <row r="7917" spans="1:14" x14ac:dyDescent="0.3">
      <c r="A7917"/>
      <c r="N7917"/>
    </row>
    <row r="7918" spans="1:14" x14ac:dyDescent="0.3">
      <c r="A7918"/>
      <c r="N7918"/>
    </row>
    <row r="7919" spans="1:14" x14ac:dyDescent="0.3">
      <c r="A7919"/>
      <c r="N7919"/>
    </row>
    <row r="7920" spans="1:14" x14ac:dyDescent="0.3">
      <c r="A7920"/>
      <c r="N7920"/>
    </row>
    <row r="7921" spans="1:14" x14ac:dyDescent="0.3">
      <c r="A7921"/>
      <c r="N7921"/>
    </row>
    <row r="7922" spans="1:14" x14ac:dyDescent="0.3">
      <c r="A7922"/>
      <c r="N7922"/>
    </row>
    <row r="7923" spans="1:14" x14ac:dyDescent="0.3">
      <c r="A7923"/>
      <c r="N7923"/>
    </row>
    <row r="7924" spans="1:14" x14ac:dyDescent="0.3">
      <c r="A7924"/>
      <c r="N7924"/>
    </row>
    <row r="7925" spans="1:14" x14ac:dyDescent="0.3">
      <c r="A7925"/>
      <c r="N7925"/>
    </row>
    <row r="7926" spans="1:14" x14ac:dyDescent="0.3">
      <c r="A7926"/>
      <c r="N7926"/>
    </row>
    <row r="7927" spans="1:14" x14ac:dyDescent="0.3">
      <c r="A7927"/>
      <c r="N7927"/>
    </row>
    <row r="7928" spans="1:14" x14ac:dyDescent="0.3">
      <c r="A7928"/>
      <c r="N7928"/>
    </row>
    <row r="7929" spans="1:14" x14ac:dyDescent="0.3">
      <c r="A7929"/>
      <c r="N7929"/>
    </row>
    <row r="7930" spans="1:14" x14ac:dyDescent="0.3">
      <c r="A7930"/>
      <c r="N7930"/>
    </row>
    <row r="7931" spans="1:14" x14ac:dyDescent="0.3">
      <c r="A7931"/>
      <c r="N7931"/>
    </row>
    <row r="7932" spans="1:14" x14ac:dyDescent="0.3">
      <c r="A7932"/>
      <c r="N7932"/>
    </row>
    <row r="7933" spans="1:14" x14ac:dyDescent="0.3">
      <c r="A7933"/>
      <c r="N7933"/>
    </row>
    <row r="7934" spans="1:14" x14ac:dyDescent="0.3">
      <c r="A7934"/>
      <c r="N7934"/>
    </row>
    <row r="7935" spans="1:14" x14ac:dyDescent="0.3">
      <c r="A7935"/>
      <c r="N7935"/>
    </row>
    <row r="7936" spans="1:14" x14ac:dyDescent="0.3">
      <c r="A7936"/>
      <c r="N7936"/>
    </row>
    <row r="7937" spans="1:14" x14ac:dyDescent="0.3">
      <c r="A7937"/>
      <c r="N7937"/>
    </row>
    <row r="7938" spans="1:14" x14ac:dyDescent="0.3">
      <c r="A7938"/>
      <c r="N7938"/>
    </row>
    <row r="7939" spans="1:14" x14ac:dyDescent="0.3">
      <c r="A7939"/>
      <c r="N7939"/>
    </row>
    <row r="7940" spans="1:14" x14ac:dyDescent="0.3">
      <c r="A7940"/>
      <c r="N7940"/>
    </row>
    <row r="7941" spans="1:14" x14ac:dyDescent="0.3">
      <c r="A7941"/>
      <c r="N7941"/>
    </row>
    <row r="7942" spans="1:14" x14ac:dyDescent="0.3">
      <c r="A7942"/>
      <c r="N7942"/>
    </row>
    <row r="7943" spans="1:14" x14ac:dyDescent="0.3">
      <c r="A7943"/>
      <c r="N7943"/>
    </row>
    <row r="7944" spans="1:14" x14ac:dyDescent="0.3">
      <c r="A7944"/>
      <c r="N7944"/>
    </row>
    <row r="7945" spans="1:14" x14ac:dyDescent="0.3">
      <c r="A7945"/>
      <c r="N7945"/>
    </row>
    <row r="7946" spans="1:14" x14ac:dyDescent="0.3">
      <c r="A7946"/>
      <c r="N7946"/>
    </row>
    <row r="7947" spans="1:14" x14ac:dyDescent="0.3">
      <c r="A7947"/>
      <c r="N7947"/>
    </row>
    <row r="7948" spans="1:14" x14ac:dyDescent="0.3">
      <c r="A7948"/>
      <c r="N7948"/>
    </row>
    <row r="7949" spans="1:14" x14ac:dyDescent="0.3">
      <c r="A7949"/>
      <c r="N7949"/>
    </row>
    <row r="7950" spans="1:14" x14ac:dyDescent="0.3">
      <c r="A7950"/>
      <c r="N7950"/>
    </row>
    <row r="7951" spans="1:14" x14ac:dyDescent="0.3">
      <c r="A7951"/>
      <c r="N7951"/>
    </row>
    <row r="7952" spans="1:14" x14ac:dyDescent="0.3">
      <c r="A7952"/>
      <c r="N7952"/>
    </row>
    <row r="7953" spans="1:14" x14ac:dyDescent="0.3">
      <c r="A7953"/>
      <c r="N7953"/>
    </row>
    <row r="7954" spans="1:14" x14ac:dyDescent="0.3">
      <c r="A7954"/>
      <c r="N7954"/>
    </row>
    <row r="7955" spans="1:14" x14ac:dyDescent="0.3">
      <c r="A7955"/>
      <c r="N7955"/>
    </row>
    <row r="7956" spans="1:14" x14ac:dyDescent="0.3">
      <c r="A7956"/>
      <c r="N7956"/>
    </row>
    <row r="7957" spans="1:14" x14ac:dyDescent="0.3">
      <c r="A7957"/>
      <c r="N7957"/>
    </row>
    <row r="7958" spans="1:14" x14ac:dyDescent="0.3">
      <c r="A7958"/>
      <c r="N7958"/>
    </row>
    <row r="7959" spans="1:14" x14ac:dyDescent="0.3">
      <c r="A7959"/>
      <c r="N7959"/>
    </row>
    <row r="7960" spans="1:14" x14ac:dyDescent="0.3">
      <c r="A7960"/>
      <c r="N7960"/>
    </row>
    <row r="7961" spans="1:14" x14ac:dyDescent="0.3">
      <c r="A7961"/>
      <c r="N7961"/>
    </row>
    <row r="7962" spans="1:14" x14ac:dyDescent="0.3">
      <c r="A7962"/>
      <c r="N7962"/>
    </row>
    <row r="7963" spans="1:14" x14ac:dyDescent="0.3">
      <c r="A7963"/>
      <c r="N7963"/>
    </row>
    <row r="7964" spans="1:14" x14ac:dyDescent="0.3">
      <c r="A7964"/>
      <c r="N7964"/>
    </row>
    <row r="7965" spans="1:14" x14ac:dyDescent="0.3">
      <c r="A7965"/>
      <c r="N7965"/>
    </row>
    <row r="7966" spans="1:14" x14ac:dyDescent="0.3">
      <c r="A7966"/>
      <c r="N7966"/>
    </row>
    <row r="7967" spans="1:14" x14ac:dyDescent="0.3">
      <c r="A7967"/>
      <c r="N7967"/>
    </row>
    <row r="7968" spans="1:14" x14ac:dyDescent="0.3">
      <c r="A7968"/>
      <c r="N7968"/>
    </row>
    <row r="7969" spans="1:14" x14ac:dyDescent="0.3">
      <c r="A7969"/>
      <c r="N7969"/>
    </row>
    <row r="7970" spans="1:14" x14ac:dyDescent="0.3">
      <c r="A7970"/>
      <c r="N7970"/>
    </row>
    <row r="7971" spans="1:14" x14ac:dyDescent="0.3">
      <c r="A7971"/>
      <c r="N7971"/>
    </row>
    <row r="7972" spans="1:14" x14ac:dyDescent="0.3">
      <c r="A7972"/>
      <c r="N7972"/>
    </row>
    <row r="7973" spans="1:14" x14ac:dyDescent="0.3">
      <c r="A7973"/>
      <c r="N7973"/>
    </row>
    <row r="7974" spans="1:14" x14ac:dyDescent="0.3">
      <c r="A7974"/>
      <c r="N7974"/>
    </row>
    <row r="7975" spans="1:14" x14ac:dyDescent="0.3">
      <c r="A7975"/>
      <c r="N7975"/>
    </row>
    <row r="7976" spans="1:14" x14ac:dyDescent="0.3">
      <c r="A7976"/>
      <c r="N7976"/>
    </row>
    <row r="7977" spans="1:14" x14ac:dyDescent="0.3">
      <c r="A7977"/>
      <c r="N7977"/>
    </row>
    <row r="7978" spans="1:14" x14ac:dyDescent="0.3">
      <c r="A7978"/>
      <c r="N7978"/>
    </row>
    <row r="7979" spans="1:14" x14ac:dyDescent="0.3">
      <c r="A7979"/>
      <c r="N7979"/>
    </row>
    <row r="7980" spans="1:14" x14ac:dyDescent="0.3">
      <c r="A7980"/>
      <c r="N7980"/>
    </row>
    <row r="7981" spans="1:14" x14ac:dyDescent="0.3">
      <c r="A7981"/>
      <c r="N7981"/>
    </row>
    <row r="7982" spans="1:14" x14ac:dyDescent="0.3">
      <c r="A7982"/>
      <c r="N7982"/>
    </row>
    <row r="7983" spans="1:14" x14ac:dyDescent="0.3">
      <c r="A7983"/>
      <c r="N7983"/>
    </row>
    <row r="7984" spans="1:14" x14ac:dyDescent="0.3">
      <c r="A7984"/>
      <c r="N7984"/>
    </row>
    <row r="7985" spans="1:14" x14ac:dyDescent="0.3">
      <c r="A7985"/>
      <c r="N7985"/>
    </row>
    <row r="7986" spans="1:14" x14ac:dyDescent="0.3">
      <c r="A7986"/>
      <c r="N7986"/>
    </row>
    <row r="7987" spans="1:14" x14ac:dyDescent="0.3">
      <c r="A7987"/>
      <c r="N7987"/>
    </row>
    <row r="7988" spans="1:14" x14ac:dyDescent="0.3">
      <c r="A7988"/>
      <c r="N7988"/>
    </row>
    <row r="7989" spans="1:14" x14ac:dyDescent="0.3">
      <c r="A7989"/>
      <c r="N7989"/>
    </row>
    <row r="7990" spans="1:14" x14ac:dyDescent="0.3">
      <c r="A7990"/>
      <c r="N7990"/>
    </row>
    <row r="7991" spans="1:14" x14ac:dyDescent="0.3">
      <c r="A7991"/>
      <c r="N7991"/>
    </row>
    <row r="7992" spans="1:14" x14ac:dyDescent="0.3">
      <c r="A7992"/>
      <c r="N7992"/>
    </row>
    <row r="7993" spans="1:14" x14ac:dyDescent="0.3">
      <c r="A7993"/>
      <c r="N7993"/>
    </row>
    <row r="7994" spans="1:14" x14ac:dyDescent="0.3">
      <c r="A7994"/>
      <c r="N7994"/>
    </row>
    <row r="7995" spans="1:14" x14ac:dyDescent="0.3">
      <c r="A7995"/>
      <c r="N7995"/>
    </row>
    <row r="7996" spans="1:14" x14ac:dyDescent="0.3">
      <c r="A7996"/>
      <c r="N7996"/>
    </row>
    <row r="7997" spans="1:14" x14ac:dyDescent="0.3">
      <c r="A7997"/>
      <c r="N7997"/>
    </row>
    <row r="7998" spans="1:14" x14ac:dyDescent="0.3">
      <c r="A7998"/>
      <c r="N7998"/>
    </row>
    <row r="7999" spans="1:14" x14ac:dyDescent="0.3">
      <c r="A7999"/>
      <c r="N7999"/>
    </row>
    <row r="8000" spans="1:14" x14ac:dyDescent="0.3">
      <c r="A8000"/>
      <c r="N8000"/>
    </row>
    <row r="8001" spans="1:14" x14ac:dyDescent="0.3">
      <c r="A8001"/>
      <c r="N8001"/>
    </row>
    <row r="8002" spans="1:14" x14ac:dyDescent="0.3">
      <c r="A8002"/>
      <c r="N8002"/>
    </row>
    <row r="8003" spans="1:14" x14ac:dyDescent="0.3">
      <c r="A8003"/>
      <c r="N8003"/>
    </row>
    <row r="8004" spans="1:14" x14ac:dyDescent="0.3">
      <c r="A8004"/>
      <c r="N8004"/>
    </row>
    <row r="8005" spans="1:14" x14ac:dyDescent="0.3">
      <c r="A8005"/>
      <c r="N8005"/>
    </row>
    <row r="8006" spans="1:14" x14ac:dyDescent="0.3">
      <c r="A8006"/>
      <c r="N8006"/>
    </row>
    <row r="8007" spans="1:14" x14ac:dyDescent="0.3">
      <c r="A8007"/>
      <c r="N8007"/>
    </row>
    <row r="8008" spans="1:14" x14ac:dyDescent="0.3">
      <c r="A8008"/>
      <c r="N8008"/>
    </row>
    <row r="8009" spans="1:14" x14ac:dyDescent="0.3">
      <c r="A8009"/>
      <c r="N8009"/>
    </row>
    <row r="8010" spans="1:14" x14ac:dyDescent="0.3">
      <c r="A8010"/>
      <c r="N8010"/>
    </row>
    <row r="8011" spans="1:14" x14ac:dyDescent="0.3">
      <c r="A8011"/>
      <c r="N8011"/>
    </row>
    <row r="8012" spans="1:14" x14ac:dyDescent="0.3">
      <c r="A8012"/>
      <c r="N8012"/>
    </row>
    <row r="8013" spans="1:14" x14ac:dyDescent="0.3">
      <c r="A8013"/>
      <c r="N8013"/>
    </row>
    <row r="8014" spans="1:14" x14ac:dyDescent="0.3">
      <c r="A8014"/>
      <c r="N8014"/>
    </row>
    <row r="8015" spans="1:14" x14ac:dyDescent="0.3">
      <c r="A8015"/>
      <c r="N8015"/>
    </row>
    <row r="8016" spans="1:14" x14ac:dyDescent="0.3">
      <c r="A8016"/>
      <c r="N8016"/>
    </row>
    <row r="8017" spans="1:14" x14ac:dyDescent="0.3">
      <c r="A8017"/>
      <c r="N8017"/>
    </row>
    <row r="8018" spans="1:14" x14ac:dyDescent="0.3">
      <c r="A8018"/>
      <c r="N8018"/>
    </row>
    <row r="8019" spans="1:14" x14ac:dyDescent="0.3">
      <c r="A8019"/>
      <c r="N8019"/>
    </row>
    <row r="8020" spans="1:14" x14ac:dyDescent="0.3">
      <c r="A8020"/>
      <c r="N8020"/>
    </row>
    <row r="8021" spans="1:14" x14ac:dyDescent="0.3">
      <c r="A8021"/>
      <c r="N8021"/>
    </row>
    <row r="8022" spans="1:14" x14ac:dyDescent="0.3">
      <c r="A8022"/>
      <c r="N8022"/>
    </row>
    <row r="8023" spans="1:14" x14ac:dyDescent="0.3">
      <c r="A8023"/>
      <c r="N8023"/>
    </row>
    <row r="8024" spans="1:14" x14ac:dyDescent="0.3">
      <c r="A8024"/>
      <c r="N8024"/>
    </row>
    <row r="8025" spans="1:14" x14ac:dyDescent="0.3">
      <c r="A8025"/>
      <c r="N8025"/>
    </row>
    <row r="8026" spans="1:14" x14ac:dyDescent="0.3">
      <c r="A8026"/>
      <c r="N8026"/>
    </row>
    <row r="8027" spans="1:14" x14ac:dyDescent="0.3">
      <c r="A8027"/>
      <c r="N8027"/>
    </row>
    <row r="8028" spans="1:14" x14ac:dyDescent="0.3">
      <c r="A8028"/>
      <c r="N8028"/>
    </row>
    <row r="8029" spans="1:14" x14ac:dyDescent="0.3">
      <c r="A8029"/>
      <c r="N8029"/>
    </row>
    <row r="8030" spans="1:14" x14ac:dyDescent="0.3">
      <c r="A8030"/>
      <c r="N8030"/>
    </row>
    <row r="8031" spans="1:14" x14ac:dyDescent="0.3">
      <c r="A8031"/>
      <c r="N8031"/>
    </row>
    <row r="8032" spans="1:14" x14ac:dyDescent="0.3">
      <c r="A8032"/>
      <c r="N8032"/>
    </row>
    <row r="8033" spans="1:14" x14ac:dyDescent="0.3">
      <c r="A8033"/>
      <c r="N8033"/>
    </row>
    <row r="8034" spans="1:14" x14ac:dyDescent="0.3">
      <c r="A8034"/>
      <c r="N8034"/>
    </row>
    <row r="8035" spans="1:14" x14ac:dyDescent="0.3">
      <c r="A8035"/>
      <c r="N8035"/>
    </row>
    <row r="8036" spans="1:14" x14ac:dyDescent="0.3">
      <c r="A8036"/>
      <c r="N8036"/>
    </row>
    <row r="8037" spans="1:14" x14ac:dyDescent="0.3">
      <c r="A8037"/>
      <c r="N8037"/>
    </row>
    <row r="8038" spans="1:14" x14ac:dyDescent="0.3">
      <c r="A8038"/>
      <c r="N8038"/>
    </row>
    <row r="8039" spans="1:14" x14ac:dyDescent="0.3">
      <c r="A8039"/>
      <c r="N8039"/>
    </row>
    <row r="8040" spans="1:14" x14ac:dyDescent="0.3">
      <c r="A8040"/>
      <c r="N8040"/>
    </row>
    <row r="8041" spans="1:14" x14ac:dyDescent="0.3">
      <c r="A8041"/>
      <c r="N8041"/>
    </row>
    <row r="8042" spans="1:14" x14ac:dyDescent="0.3">
      <c r="A8042"/>
      <c r="N8042"/>
    </row>
    <row r="8043" spans="1:14" x14ac:dyDescent="0.3">
      <c r="A8043"/>
      <c r="N8043"/>
    </row>
    <row r="8044" spans="1:14" x14ac:dyDescent="0.3">
      <c r="A8044"/>
      <c r="N8044"/>
    </row>
    <row r="8045" spans="1:14" x14ac:dyDescent="0.3">
      <c r="A8045"/>
      <c r="N8045"/>
    </row>
    <row r="8046" spans="1:14" x14ac:dyDescent="0.3">
      <c r="A8046"/>
      <c r="N8046"/>
    </row>
    <row r="8047" spans="1:14" x14ac:dyDescent="0.3">
      <c r="A8047"/>
      <c r="N8047"/>
    </row>
    <row r="8048" spans="1:14" x14ac:dyDescent="0.3">
      <c r="A8048"/>
      <c r="N8048"/>
    </row>
    <row r="8049" spans="1:14" x14ac:dyDescent="0.3">
      <c r="A8049"/>
      <c r="N8049"/>
    </row>
    <row r="8050" spans="1:14" x14ac:dyDescent="0.3">
      <c r="A8050"/>
      <c r="N8050"/>
    </row>
    <row r="8051" spans="1:14" x14ac:dyDescent="0.3">
      <c r="A8051"/>
      <c r="N8051"/>
    </row>
    <row r="8052" spans="1:14" x14ac:dyDescent="0.3">
      <c r="A8052"/>
      <c r="N8052"/>
    </row>
    <row r="8053" spans="1:14" x14ac:dyDescent="0.3">
      <c r="A8053"/>
      <c r="N8053"/>
    </row>
    <row r="8054" spans="1:14" x14ac:dyDescent="0.3">
      <c r="A8054"/>
      <c r="N8054"/>
    </row>
    <row r="8055" spans="1:14" x14ac:dyDescent="0.3">
      <c r="A8055"/>
      <c r="N8055"/>
    </row>
    <row r="8056" spans="1:14" x14ac:dyDescent="0.3">
      <c r="A8056"/>
      <c r="N8056"/>
    </row>
    <row r="8057" spans="1:14" x14ac:dyDescent="0.3">
      <c r="A8057"/>
      <c r="N8057"/>
    </row>
    <row r="8058" spans="1:14" x14ac:dyDescent="0.3">
      <c r="A8058"/>
      <c r="N8058"/>
    </row>
    <row r="8059" spans="1:14" x14ac:dyDescent="0.3">
      <c r="A8059"/>
      <c r="N8059"/>
    </row>
    <row r="8060" spans="1:14" x14ac:dyDescent="0.3">
      <c r="A8060"/>
      <c r="N8060"/>
    </row>
    <row r="8061" spans="1:14" x14ac:dyDescent="0.3">
      <c r="A8061"/>
      <c r="N8061"/>
    </row>
    <row r="8062" spans="1:14" x14ac:dyDescent="0.3">
      <c r="A8062"/>
      <c r="N8062"/>
    </row>
    <row r="8063" spans="1:14" x14ac:dyDescent="0.3">
      <c r="A8063"/>
      <c r="N8063"/>
    </row>
    <row r="8064" spans="1:14" x14ac:dyDescent="0.3">
      <c r="A8064"/>
      <c r="N8064"/>
    </row>
    <row r="8065" spans="1:14" x14ac:dyDescent="0.3">
      <c r="A8065"/>
      <c r="N8065"/>
    </row>
    <row r="8066" spans="1:14" x14ac:dyDescent="0.3">
      <c r="A8066"/>
      <c r="N8066"/>
    </row>
    <row r="8067" spans="1:14" x14ac:dyDescent="0.3">
      <c r="A8067"/>
      <c r="N8067"/>
    </row>
    <row r="8068" spans="1:14" x14ac:dyDescent="0.3">
      <c r="A8068"/>
      <c r="N8068"/>
    </row>
    <row r="8069" spans="1:14" x14ac:dyDescent="0.3">
      <c r="A8069"/>
      <c r="N8069"/>
    </row>
    <row r="8070" spans="1:14" x14ac:dyDescent="0.3">
      <c r="A8070"/>
      <c r="N8070"/>
    </row>
    <row r="8071" spans="1:14" x14ac:dyDescent="0.3">
      <c r="A8071"/>
      <c r="N8071"/>
    </row>
    <row r="8072" spans="1:14" x14ac:dyDescent="0.3">
      <c r="A8072"/>
      <c r="N8072"/>
    </row>
    <row r="8073" spans="1:14" x14ac:dyDescent="0.3">
      <c r="A8073"/>
      <c r="N8073"/>
    </row>
    <row r="8074" spans="1:14" x14ac:dyDescent="0.3">
      <c r="A8074"/>
      <c r="N8074"/>
    </row>
    <row r="8075" spans="1:14" x14ac:dyDescent="0.3">
      <c r="A8075"/>
      <c r="N8075"/>
    </row>
    <row r="8076" spans="1:14" x14ac:dyDescent="0.3">
      <c r="A8076"/>
      <c r="N8076"/>
    </row>
    <row r="8077" spans="1:14" x14ac:dyDescent="0.3">
      <c r="A8077"/>
      <c r="N8077"/>
    </row>
    <row r="8078" spans="1:14" x14ac:dyDescent="0.3">
      <c r="A8078"/>
      <c r="N8078"/>
    </row>
    <row r="8079" spans="1:14" x14ac:dyDescent="0.3">
      <c r="A8079"/>
      <c r="N8079"/>
    </row>
    <row r="8080" spans="1:14" x14ac:dyDescent="0.3">
      <c r="A8080"/>
      <c r="N8080"/>
    </row>
    <row r="8081" spans="1:14" x14ac:dyDescent="0.3">
      <c r="A8081"/>
      <c r="N8081"/>
    </row>
    <row r="8082" spans="1:14" x14ac:dyDescent="0.3">
      <c r="A8082"/>
      <c r="N8082"/>
    </row>
    <row r="8083" spans="1:14" x14ac:dyDescent="0.3">
      <c r="A8083"/>
      <c r="N8083"/>
    </row>
    <row r="8084" spans="1:14" x14ac:dyDescent="0.3">
      <c r="A8084"/>
      <c r="N8084"/>
    </row>
    <row r="8085" spans="1:14" x14ac:dyDescent="0.3">
      <c r="A8085"/>
      <c r="N8085"/>
    </row>
    <row r="8086" spans="1:14" x14ac:dyDescent="0.3">
      <c r="A8086"/>
      <c r="N8086"/>
    </row>
    <row r="8087" spans="1:14" x14ac:dyDescent="0.3">
      <c r="A8087"/>
      <c r="N8087"/>
    </row>
    <row r="8088" spans="1:14" x14ac:dyDescent="0.3">
      <c r="A8088"/>
      <c r="N8088"/>
    </row>
    <row r="8089" spans="1:14" x14ac:dyDescent="0.3">
      <c r="A8089"/>
      <c r="N8089"/>
    </row>
    <row r="8090" spans="1:14" x14ac:dyDescent="0.3">
      <c r="A8090"/>
      <c r="N8090"/>
    </row>
    <row r="8091" spans="1:14" x14ac:dyDescent="0.3">
      <c r="A8091"/>
      <c r="N8091"/>
    </row>
    <row r="8092" spans="1:14" x14ac:dyDescent="0.3">
      <c r="A8092"/>
      <c r="N8092"/>
    </row>
    <row r="8093" spans="1:14" x14ac:dyDescent="0.3">
      <c r="A8093"/>
      <c r="N8093"/>
    </row>
    <row r="8094" spans="1:14" x14ac:dyDescent="0.3">
      <c r="A8094"/>
      <c r="N8094"/>
    </row>
    <row r="8095" spans="1:14" x14ac:dyDescent="0.3">
      <c r="A8095"/>
      <c r="N8095"/>
    </row>
    <row r="8096" spans="1:14" x14ac:dyDescent="0.3">
      <c r="A8096"/>
      <c r="N8096"/>
    </row>
    <row r="8097" spans="1:14" x14ac:dyDescent="0.3">
      <c r="A8097"/>
      <c r="N8097"/>
    </row>
    <row r="8098" spans="1:14" x14ac:dyDescent="0.3">
      <c r="A8098"/>
      <c r="N8098"/>
    </row>
    <row r="8099" spans="1:14" x14ac:dyDescent="0.3">
      <c r="A8099"/>
      <c r="N8099"/>
    </row>
    <row r="8100" spans="1:14" x14ac:dyDescent="0.3">
      <c r="A8100"/>
      <c r="N8100"/>
    </row>
    <row r="8101" spans="1:14" x14ac:dyDescent="0.3">
      <c r="A8101"/>
      <c r="N8101"/>
    </row>
    <row r="8102" spans="1:14" x14ac:dyDescent="0.3">
      <c r="A8102"/>
      <c r="N8102"/>
    </row>
    <row r="8103" spans="1:14" x14ac:dyDescent="0.3">
      <c r="A8103"/>
      <c r="N8103"/>
    </row>
    <row r="8104" spans="1:14" x14ac:dyDescent="0.3">
      <c r="A8104"/>
      <c r="N8104"/>
    </row>
    <row r="8105" spans="1:14" x14ac:dyDescent="0.3">
      <c r="A8105"/>
      <c r="N8105"/>
    </row>
    <row r="8106" spans="1:14" x14ac:dyDescent="0.3">
      <c r="A8106"/>
      <c r="N8106"/>
    </row>
    <row r="8107" spans="1:14" x14ac:dyDescent="0.3">
      <c r="A8107"/>
      <c r="N8107"/>
    </row>
    <row r="8108" spans="1:14" x14ac:dyDescent="0.3">
      <c r="A8108"/>
      <c r="N8108"/>
    </row>
    <row r="8109" spans="1:14" x14ac:dyDescent="0.3">
      <c r="A8109"/>
      <c r="N8109"/>
    </row>
    <row r="8110" spans="1:14" x14ac:dyDescent="0.3">
      <c r="A8110"/>
      <c r="N8110"/>
    </row>
    <row r="8111" spans="1:14" x14ac:dyDescent="0.3">
      <c r="A8111"/>
      <c r="N8111"/>
    </row>
    <row r="8112" spans="1:14" x14ac:dyDescent="0.3">
      <c r="A8112"/>
      <c r="N8112"/>
    </row>
    <row r="8113" spans="1:14" x14ac:dyDescent="0.3">
      <c r="A8113"/>
      <c r="N8113"/>
    </row>
    <row r="8114" spans="1:14" x14ac:dyDescent="0.3">
      <c r="A8114"/>
      <c r="N8114"/>
    </row>
    <row r="8115" spans="1:14" x14ac:dyDescent="0.3">
      <c r="A8115"/>
      <c r="N8115"/>
    </row>
    <row r="8116" spans="1:14" x14ac:dyDescent="0.3">
      <c r="A8116"/>
      <c r="N8116"/>
    </row>
    <row r="8117" spans="1:14" x14ac:dyDescent="0.3">
      <c r="A8117"/>
      <c r="N8117"/>
    </row>
    <row r="8118" spans="1:14" x14ac:dyDescent="0.3">
      <c r="A8118"/>
      <c r="N8118"/>
    </row>
    <row r="8119" spans="1:14" x14ac:dyDescent="0.3">
      <c r="A8119"/>
      <c r="N8119"/>
    </row>
    <row r="8120" spans="1:14" x14ac:dyDescent="0.3">
      <c r="A8120"/>
      <c r="N8120"/>
    </row>
    <row r="8121" spans="1:14" x14ac:dyDescent="0.3">
      <c r="A8121"/>
      <c r="N8121"/>
    </row>
    <row r="8122" spans="1:14" x14ac:dyDescent="0.3">
      <c r="A8122"/>
      <c r="N8122"/>
    </row>
    <row r="8123" spans="1:14" x14ac:dyDescent="0.3">
      <c r="A8123"/>
      <c r="N8123"/>
    </row>
    <row r="8124" spans="1:14" x14ac:dyDescent="0.3">
      <c r="A8124"/>
      <c r="N8124"/>
    </row>
    <row r="8125" spans="1:14" x14ac:dyDescent="0.3">
      <c r="A8125"/>
      <c r="N8125"/>
    </row>
    <row r="8126" spans="1:14" x14ac:dyDescent="0.3">
      <c r="A8126"/>
      <c r="N8126"/>
    </row>
    <row r="8127" spans="1:14" x14ac:dyDescent="0.3">
      <c r="A8127"/>
      <c r="N8127"/>
    </row>
    <row r="8128" spans="1:14" x14ac:dyDescent="0.3">
      <c r="A8128"/>
      <c r="N8128"/>
    </row>
    <row r="8129" spans="1:14" x14ac:dyDescent="0.3">
      <c r="A8129"/>
      <c r="N8129"/>
    </row>
    <row r="8130" spans="1:14" x14ac:dyDescent="0.3">
      <c r="A8130"/>
      <c r="N8130"/>
    </row>
    <row r="8131" spans="1:14" x14ac:dyDescent="0.3">
      <c r="A8131"/>
      <c r="N8131"/>
    </row>
    <row r="8132" spans="1:14" x14ac:dyDescent="0.3">
      <c r="A8132"/>
      <c r="N8132"/>
    </row>
    <row r="8133" spans="1:14" x14ac:dyDescent="0.3">
      <c r="A8133"/>
      <c r="N8133"/>
    </row>
    <row r="8134" spans="1:14" x14ac:dyDescent="0.3">
      <c r="A8134"/>
      <c r="N8134"/>
    </row>
    <row r="8135" spans="1:14" x14ac:dyDescent="0.3">
      <c r="A8135"/>
      <c r="N8135"/>
    </row>
    <row r="8136" spans="1:14" x14ac:dyDescent="0.3">
      <c r="A8136"/>
      <c r="N8136"/>
    </row>
    <row r="8137" spans="1:14" x14ac:dyDescent="0.3">
      <c r="A8137"/>
      <c r="N8137"/>
    </row>
    <row r="8138" spans="1:14" x14ac:dyDescent="0.3">
      <c r="A8138"/>
      <c r="N8138"/>
    </row>
    <row r="8139" spans="1:14" x14ac:dyDescent="0.3">
      <c r="A8139"/>
      <c r="N8139"/>
    </row>
    <row r="8140" spans="1:14" x14ac:dyDescent="0.3">
      <c r="A8140"/>
      <c r="N8140"/>
    </row>
    <row r="8141" spans="1:14" x14ac:dyDescent="0.3">
      <c r="A8141"/>
      <c r="N8141"/>
    </row>
    <row r="8142" spans="1:14" x14ac:dyDescent="0.3">
      <c r="A8142"/>
      <c r="N8142"/>
    </row>
    <row r="8143" spans="1:14" x14ac:dyDescent="0.3">
      <c r="A8143"/>
      <c r="N8143"/>
    </row>
    <row r="8144" spans="1:14" x14ac:dyDescent="0.3">
      <c r="A8144"/>
      <c r="N8144"/>
    </row>
    <row r="8145" spans="1:14" x14ac:dyDescent="0.3">
      <c r="A8145"/>
      <c r="N8145"/>
    </row>
    <row r="8146" spans="1:14" x14ac:dyDescent="0.3">
      <c r="A8146"/>
      <c r="N8146"/>
    </row>
    <row r="8147" spans="1:14" x14ac:dyDescent="0.3">
      <c r="A8147"/>
      <c r="N8147"/>
    </row>
    <row r="8148" spans="1:14" x14ac:dyDescent="0.3">
      <c r="A8148"/>
      <c r="N8148"/>
    </row>
    <row r="8149" spans="1:14" x14ac:dyDescent="0.3">
      <c r="A8149"/>
      <c r="N8149"/>
    </row>
    <row r="8150" spans="1:14" x14ac:dyDescent="0.3">
      <c r="A8150"/>
      <c r="N8150"/>
    </row>
    <row r="8151" spans="1:14" x14ac:dyDescent="0.3">
      <c r="A8151"/>
      <c r="N8151"/>
    </row>
    <row r="8152" spans="1:14" x14ac:dyDescent="0.3">
      <c r="A8152"/>
      <c r="N8152"/>
    </row>
    <row r="8153" spans="1:14" x14ac:dyDescent="0.3">
      <c r="A8153"/>
      <c r="N8153"/>
    </row>
    <row r="8154" spans="1:14" x14ac:dyDescent="0.3">
      <c r="A8154"/>
      <c r="N8154"/>
    </row>
    <row r="8155" spans="1:14" x14ac:dyDescent="0.3">
      <c r="A8155"/>
      <c r="N8155"/>
    </row>
    <row r="8156" spans="1:14" x14ac:dyDescent="0.3">
      <c r="A8156"/>
      <c r="N8156"/>
    </row>
    <row r="8157" spans="1:14" x14ac:dyDescent="0.3">
      <c r="A8157"/>
      <c r="N8157"/>
    </row>
    <row r="8158" spans="1:14" x14ac:dyDescent="0.3">
      <c r="A8158"/>
      <c r="N8158"/>
    </row>
    <row r="8159" spans="1:14" x14ac:dyDescent="0.3">
      <c r="A8159"/>
      <c r="N8159"/>
    </row>
    <row r="8160" spans="1:14" x14ac:dyDescent="0.3">
      <c r="A8160"/>
      <c r="N8160"/>
    </row>
    <row r="8161" spans="1:14" x14ac:dyDescent="0.3">
      <c r="A8161"/>
      <c r="N8161"/>
    </row>
    <row r="8162" spans="1:14" x14ac:dyDescent="0.3">
      <c r="A8162"/>
      <c r="N8162"/>
    </row>
    <row r="8163" spans="1:14" x14ac:dyDescent="0.3">
      <c r="A8163"/>
      <c r="N8163"/>
    </row>
    <row r="8164" spans="1:14" x14ac:dyDescent="0.3">
      <c r="A8164"/>
      <c r="N8164"/>
    </row>
    <row r="8165" spans="1:14" x14ac:dyDescent="0.3">
      <c r="A8165"/>
      <c r="N8165"/>
    </row>
    <row r="8166" spans="1:14" x14ac:dyDescent="0.3">
      <c r="A8166"/>
      <c r="N8166"/>
    </row>
    <row r="8167" spans="1:14" x14ac:dyDescent="0.3">
      <c r="A8167"/>
      <c r="N8167"/>
    </row>
    <row r="8168" spans="1:14" x14ac:dyDescent="0.3">
      <c r="A8168"/>
      <c r="N8168"/>
    </row>
    <row r="8169" spans="1:14" x14ac:dyDescent="0.3">
      <c r="A8169"/>
      <c r="N8169"/>
    </row>
    <row r="8170" spans="1:14" x14ac:dyDescent="0.3">
      <c r="A8170"/>
      <c r="N8170"/>
    </row>
    <row r="8171" spans="1:14" x14ac:dyDescent="0.3">
      <c r="A8171"/>
      <c r="N8171"/>
    </row>
    <row r="8172" spans="1:14" x14ac:dyDescent="0.3">
      <c r="A8172"/>
      <c r="N8172"/>
    </row>
    <row r="8173" spans="1:14" x14ac:dyDescent="0.3">
      <c r="A8173"/>
      <c r="N8173"/>
    </row>
    <row r="8174" spans="1:14" x14ac:dyDescent="0.3">
      <c r="A8174"/>
      <c r="N8174"/>
    </row>
    <row r="8175" spans="1:14" x14ac:dyDescent="0.3">
      <c r="A8175"/>
      <c r="N8175"/>
    </row>
    <row r="8176" spans="1:14" x14ac:dyDescent="0.3">
      <c r="A8176"/>
      <c r="N8176"/>
    </row>
    <row r="8177" spans="1:14" x14ac:dyDescent="0.3">
      <c r="A8177"/>
      <c r="N8177"/>
    </row>
    <row r="8178" spans="1:14" x14ac:dyDescent="0.3">
      <c r="A8178"/>
      <c r="N8178"/>
    </row>
    <row r="8179" spans="1:14" x14ac:dyDescent="0.3">
      <c r="A8179"/>
      <c r="N8179"/>
    </row>
    <row r="8180" spans="1:14" x14ac:dyDescent="0.3">
      <c r="A8180"/>
      <c r="N8180"/>
    </row>
    <row r="8181" spans="1:14" x14ac:dyDescent="0.3">
      <c r="A8181"/>
      <c r="N8181"/>
    </row>
    <row r="8182" spans="1:14" x14ac:dyDescent="0.3">
      <c r="A8182"/>
      <c r="N8182"/>
    </row>
    <row r="8183" spans="1:14" x14ac:dyDescent="0.3">
      <c r="A8183"/>
      <c r="N8183"/>
    </row>
    <row r="8184" spans="1:14" x14ac:dyDescent="0.3">
      <c r="A8184"/>
      <c r="N8184"/>
    </row>
    <row r="8185" spans="1:14" x14ac:dyDescent="0.3">
      <c r="A8185"/>
      <c r="N8185"/>
    </row>
    <row r="8186" spans="1:14" x14ac:dyDescent="0.3">
      <c r="A8186"/>
      <c r="N8186"/>
    </row>
    <row r="8187" spans="1:14" x14ac:dyDescent="0.3">
      <c r="A8187"/>
      <c r="N8187"/>
    </row>
    <row r="8188" spans="1:14" x14ac:dyDescent="0.3">
      <c r="A8188"/>
      <c r="N8188"/>
    </row>
    <row r="8189" spans="1:14" x14ac:dyDescent="0.3">
      <c r="A8189"/>
      <c r="N8189"/>
    </row>
    <row r="8190" spans="1:14" x14ac:dyDescent="0.3">
      <c r="A8190"/>
      <c r="N8190"/>
    </row>
    <row r="8191" spans="1:14" x14ac:dyDescent="0.3">
      <c r="A8191"/>
      <c r="N8191"/>
    </row>
    <row r="8192" spans="1:14" x14ac:dyDescent="0.3">
      <c r="A8192"/>
      <c r="N8192"/>
    </row>
    <row r="8193" spans="1:14" x14ac:dyDescent="0.3">
      <c r="A8193"/>
      <c r="N8193"/>
    </row>
    <row r="8194" spans="1:14" x14ac:dyDescent="0.3">
      <c r="A8194"/>
      <c r="N8194"/>
    </row>
    <row r="8195" spans="1:14" x14ac:dyDescent="0.3">
      <c r="A8195"/>
      <c r="N8195"/>
    </row>
    <row r="8196" spans="1:14" x14ac:dyDescent="0.3">
      <c r="A8196"/>
      <c r="N8196"/>
    </row>
    <row r="8197" spans="1:14" x14ac:dyDescent="0.3">
      <c r="A8197"/>
      <c r="N8197"/>
    </row>
    <row r="8198" spans="1:14" x14ac:dyDescent="0.3">
      <c r="A8198"/>
      <c r="N8198"/>
    </row>
    <row r="8199" spans="1:14" x14ac:dyDescent="0.3">
      <c r="A8199"/>
      <c r="N8199"/>
    </row>
    <row r="8200" spans="1:14" x14ac:dyDescent="0.3">
      <c r="A8200"/>
      <c r="N8200"/>
    </row>
    <row r="8201" spans="1:14" x14ac:dyDescent="0.3">
      <c r="A8201"/>
      <c r="N8201"/>
    </row>
    <row r="8202" spans="1:14" x14ac:dyDescent="0.3">
      <c r="A8202"/>
      <c r="N8202"/>
    </row>
    <row r="8203" spans="1:14" x14ac:dyDescent="0.3">
      <c r="A8203"/>
      <c r="N8203"/>
    </row>
    <row r="8204" spans="1:14" x14ac:dyDescent="0.3">
      <c r="A8204"/>
      <c r="N8204"/>
    </row>
    <row r="8205" spans="1:14" x14ac:dyDescent="0.3">
      <c r="A8205"/>
      <c r="N8205"/>
    </row>
    <row r="8206" spans="1:14" x14ac:dyDescent="0.3">
      <c r="A8206"/>
      <c r="N8206"/>
    </row>
    <row r="8207" spans="1:14" x14ac:dyDescent="0.3">
      <c r="A8207"/>
      <c r="N8207"/>
    </row>
    <row r="8208" spans="1:14" x14ac:dyDescent="0.3">
      <c r="A8208"/>
      <c r="N8208"/>
    </row>
    <row r="8209" spans="1:14" x14ac:dyDescent="0.3">
      <c r="A8209"/>
      <c r="N8209"/>
    </row>
    <row r="8210" spans="1:14" x14ac:dyDescent="0.3">
      <c r="A8210"/>
      <c r="N8210"/>
    </row>
    <row r="8211" spans="1:14" x14ac:dyDescent="0.3">
      <c r="A8211"/>
      <c r="N8211"/>
    </row>
    <row r="8212" spans="1:14" x14ac:dyDescent="0.3">
      <c r="A8212"/>
      <c r="N8212"/>
    </row>
    <row r="8213" spans="1:14" x14ac:dyDescent="0.3">
      <c r="A8213"/>
      <c r="N8213"/>
    </row>
    <row r="8214" spans="1:14" x14ac:dyDescent="0.3">
      <c r="A8214"/>
      <c r="N8214"/>
    </row>
    <row r="8215" spans="1:14" x14ac:dyDescent="0.3">
      <c r="A8215"/>
      <c r="N8215"/>
    </row>
    <row r="8216" spans="1:14" x14ac:dyDescent="0.3">
      <c r="A8216"/>
      <c r="N8216"/>
    </row>
    <row r="8217" spans="1:14" x14ac:dyDescent="0.3">
      <c r="A8217"/>
      <c r="N8217"/>
    </row>
    <row r="8218" spans="1:14" x14ac:dyDescent="0.3">
      <c r="A8218"/>
      <c r="N8218"/>
    </row>
    <row r="8219" spans="1:14" x14ac:dyDescent="0.3">
      <c r="A8219"/>
      <c r="N8219"/>
    </row>
    <row r="8220" spans="1:14" x14ac:dyDescent="0.3">
      <c r="A8220"/>
      <c r="N8220"/>
    </row>
    <row r="8221" spans="1:14" x14ac:dyDescent="0.3">
      <c r="A8221"/>
      <c r="N8221"/>
    </row>
    <row r="8222" spans="1:14" x14ac:dyDescent="0.3">
      <c r="A8222"/>
      <c r="N8222"/>
    </row>
    <row r="8223" spans="1:14" x14ac:dyDescent="0.3">
      <c r="A8223"/>
      <c r="N8223"/>
    </row>
    <row r="8224" spans="1:14" x14ac:dyDescent="0.3">
      <c r="A8224"/>
      <c r="N8224"/>
    </row>
    <row r="8225" spans="1:14" x14ac:dyDescent="0.3">
      <c r="A8225"/>
      <c r="N8225"/>
    </row>
    <row r="8226" spans="1:14" x14ac:dyDescent="0.3">
      <c r="A8226"/>
      <c r="N8226"/>
    </row>
    <row r="8227" spans="1:14" x14ac:dyDescent="0.3">
      <c r="A8227"/>
      <c r="N8227"/>
    </row>
    <row r="8228" spans="1:14" x14ac:dyDescent="0.3">
      <c r="A8228"/>
      <c r="N8228"/>
    </row>
    <row r="8229" spans="1:14" x14ac:dyDescent="0.3">
      <c r="A8229"/>
      <c r="N8229"/>
    </row>
    <row r="8230" spans="1:14" x14ac:dyDescent="0.3">
      <c r="A8230"/>
      <c r="N8230"/>
    </row>
    <row r="8231" spans="1:14" x14ac:dyDescent="0.3">
      <c r="A8231"/>
      <c r="N8231"/>
    </row>
    <row r="8232" spans="1:14" x14ac:dyDescent="0.3">
      <c r="A8232"/>
      <c r="N8232"/>
    </row>
    <row r="8233" spans="1:14" x14ac:dyDescent="0.3">
      <c r="A8233"/>
      <c r="N8233"/>
    </row>
    <row r="8234" spans="1:14" x14ac:dyDescent="0.3">
      <c r="A8234"/>
      <c r="N8234"/>
    </row>
    <row r="8235" spans="1:14" x14ac:dyDescent="0.3">
      <c r="A8235"/>
      <c r="N8235"/>
    </row>
    <row r="8236" spans="1:14" x14ac:dyDescent="0.3">
      <c r="A8236"/>
      <c r="N8236"/>
    </row>
    <row r="8237" spans="1:14" x14ac:dyDescent="0.3">
      <c r="A8237"/>
      <c r="N8237"/>
    </row>
    <row r="8238" spans="1:14" x14ac:dyDescent="0.3">
      <c r="A8238"/>
      <c r="N8238"/>
    </row>
    <row r="8239" spans="1:14" x14ac:dyDescent="0.3">
      <c r="A8239"/>
      <c r="N8239"/>
    </row>
    <row r="8240" spans="1:14" x14ac:dyDescent="0.3">
      <c r="A8240"/>
      <c r="N8240"/>
    </row>
    <row r="8241" spans="1:14" x14ac:dyDescent="0.3">
      <c r="A8241"/>
      <c r="N8241"/>
    </row>
    <row r="8242" spans="1:14" x14ac:dyDescent="0.3">
      <c r="A8242"/>
      <c r="N8242"/>
    </row>
    <row r="8243" spans="1:14" x14ac:dyDescent="0.3">
      <c r="A8243"/>
      <c r="N8243"/>
    </row>
    <row r="8244" spans="1:14" x14ac:dyDescent="0.3">
      <c r="A8244"/>
      <c r="N8244"/>
    </row>
    <row r="8245" spans="1:14" x14ac:dyDescent="0.3">
      <c r="A8245"/>
      <c r="N8245"/>
    </row>
    <row r="8246" spans="1:14" x14ac:dyDescent="0.3">
      <c r="A8246"/>
      <c r="N8246"/>
    </row>
    <row r="8247" spans="1:14" x14ac:dyDescent="0.3">
      <c r="A8247"/>
      <c r="N8247"/>
    </row>
    <row r="8248" spans="1:14" x14ac:dyDescent="0.3">
      <c r="A8248"/>
      <c r="N8248"/>
    </row>
    <row r="8249" spans="1:14" x14ac:dyDescent="0.3">
      <c r="A8249"/>
      <c r="N8249"/>
    </row>
    <row r="8250" spans="1:14" x14ac:dyDescent="0.3">
      <c r="A8250"/>
      <c r="N8250"/>
    </row>
    <row r="8251" spans="1:14" x14ac:dyDescent="0.3">
      <c r="A8251"/>
      <c r="N8251"/>
    </row>
    <row r="8252" spans="1:14" x14ac:dyDescent="0.3">
      <c r="A8252"/>
      <c r="N8252"/>
    </row>
    <row r="8253" spans="1:14" x14ac:dyDescent="0.3">
      <c r="A8253"/>
      <c r="N8253"/>
    </row>
    <row r="8254" spans="1:14" x14ac:dyDescent="0.3">
      <c r="A8254"/>
      <c r="N8254"/>
    </row>
    <row r="8255" spans="1:14" x14ac:dyDescent="0.3">
      <c r="A8255"/>
      <c r="N8255"/>
    </row>
    <row r="8256" spans="1:14" x14ac:dyDescent="0.3">
      <c r="A8256"/>
      <c r="N8256"/>
    </row>
    <row r="8257" spans="1:14" x14ac:dyDescent="0.3">
      <c r="A8257"/>
      <c r="N8257"/>
    </row>
    <row r="8258" spans="1:14" x14ac:dyDescent="0.3">
      <c r="A8258"/>
      <c r="N8258"/>
    </row>
    <row r="8259" spans="1:14" x14ac:dyDescent="0.3">
      <c r="A8259"/>
      <c r="N8259"/>
    </row>
    <row r="8260" spans="1:14" x14ac:dyDescent="0.3">
      <c r="A8260"/>
      <c r="N8260"/>
    </row>
    <row r="8261" spans="1:14" x14ac:dyDescent="0.3">
      <c r="A8261"/>
      <c r="N8261"/>
    </row>
    <row r="8262" spans="1:14" x14ac:dyDescent="0.3">
      <c r="A8262"/>
      <c r="N8262"/>
    </row>
    <row r="8263" spans="1:14" x14ac:dyDescent="0.3">
      <c r="A8263"/>
      <c r="N8263"/>
    </row>
    <row r="8264" spans="1:14" x14ac:dyDescent="0.3">
      <c r="A8264"/>
      <c r="N8264"/>
    </row>
    <row r="8265" spans="1:14" x14ac:dyDescent="0.3">
      <c r="A8265"/>
      <c r="N8265"/>
    </row>
    <row r="8266" spans="1:14" x14ac:dyDescent="0.3">
      <c r="A8266"/>
      <c r="N8266"/>
    </row>
    <row r="8267" spans="1:14" x14ac:dyDescent="0.3">
      <c r="A8267"/>
      <c r="N8267"/>
    </row>
    <row r="8268" spans="1:14" x14ac:dyDescent="0.3">
      <c r="A8268"/>
      <c r="N8268"/>
    </row>
    <row r="8269" spans="1:14" x14ac:dyDescent="0.3">
      <c r="A8269"/>
      <c r="N8269"/>
    </row>
    <row r="8270" spans="1:14" x14ac:dyDescent="0.3">
      <c r="A8270"/>
      <c r="N8270"/>
    </row>
    <row r="8271" spans="1:14" x14ac:dyDescent="0.3">
      <c r="A8271"/>
      <c r="N8271"/>
    </row>
    <row r="8272" spans="1:14" x14ac:dyDescent="0.3">
      <c r="A8272"/>
      <c r="N8272"/>
    </row>
    <row r="8273" spans="1:14" x14ac:dyDescent="0.3">
      <c r="A8273"/>
      <c r="N8273"/>
    </row>
    <row r="8274" spans="1:14" x14ac:dyDescent="0.3">
      <c r="A8274"/>
      <c r="N8274"/>
    </row>
    <row r="8275" spans="1:14" x14ac:dyDescent="0.3">
      <c r="A8275"/>
      <c r="N8275"/>
    </row>
    <row r="8276" spans="1:14" x14ac:dyDescent="0.3">
      <c r="A8276"/>
      <c r="N8276"/>
    </row>
    <row r="8277" spans="1:14" x14ac:dyDescent="0.3">
      <c r="A8277"/>
      <c r="N8277"/>
    </row>
    <row r="8278" spans="1:14" x14ac:dyDescent="0.3">
      <c r="A8278"/>
      <c r="N8278"/>
    </row>
    <row r="8279" spans="1:14" x14ac:dyDescent="0.3">
      <c r="A8279"/>
      <c r="N8279"/>
    </row>
    <row r="8280" spans="1:14" x14ac:dyDescent="0.3">
      <c r="A8280"/>
      <c r="N8280"/>
    </row>
    <row r="8281" spans="1:14" x14ac:dyDescent="0.3">
      <c r="A8281"/>
      <c r="N8281"/>
    </row>
    <row r="8282" spans="1:14" x14ac:dyDescent="0.3">
      <c r="A8282"/>
      <c r="N8282"/>
    </row>
    <row r="8283" spans="1:14" x14ac:dyDescent="0.3">
      <c r="A8283"/>
      <c r="N8283"/>
    </row>
    <row r="8284" spans="1:14" x14ac:dyDescent="0.3">
      <c r="A8284"/>
      <c r="N8284"/>
    </row>
    <row r="8285" spans="1:14" x14ac:dyDescent="0.3">
      <c r="A8285"/>
      <c r="N8285"/>
    </row>
    <row r="8286" spans="1:14" x14ac:dyDescent="0.3">
      <c r="A8286"/>
      <c r="N8286"/>
    </row>
    <row r="8287" spans="1:14" x14ac:dyDescent="0.3">
      <c r="A8287"/>
      <c r="N8287"/>
    </row>
    <row r="8288" spans="1:14" x14ac:dyDescent="0.3">
      <c r="A8288"/>
      <c r="N8288"/>
    </row>
    <row r="8289" spans="1:14" x14ac:dyDescent="0.3">
      <c r="A8289"/>
      <c r="N8289"/>
    </row>
    <row r="8290" spans="1:14" x14ac:dyDescent="0.3">
      <c r="A8290"/>
      <c r="N8290"/>
    </row>
    <row r="8291" spans="1:14" x14ac:dyDescent="0.3">
      <c r="A8291"/>
      <c r="N8291"/>
    </row>
    <row r="8292" spans="1:14" x14ac:dyDescent="0.3">
      <c r="A8292"/>
      <c r="N8292"/>
    </row>
    <row r="8293" spans="1:14" x14ac:dyDescent="0.3">
      <c r="A8293"/>
      <c r="N8293"/>
    </row>
    <row r="8294" spans="1:14" x14ac:dyDescent="0.3">
      <c r="A8294"/>
      <c r="N8294"/>
    </row>
    <row r="8295" spans="1:14" x14ac:dyDescent="0.3">
      <c r="A8295"/>
      <c r="N8295"/>
    </row>
    <row r="8296" spans="1:14" x14ac:dyDescent="0.3">
      <c r="A8296"/>
      <c r="N8296"/>
    </row>
    <row r="8297" spans="1:14" x14ac:dyDescent="0.3">
      <c r="A8297"/>
      <c r="N8297"/>
    </row>
    <row r="8298" spans="1:14" x14ac:dyDescent="0.3">
      <c r="A8298"/>
      <c r="N8298"/>
    </row>
    <row r="8299" spans="1:14" x14ac:dyDescent="0.3">
      <c r="A8299"/>
      <c r="N8299"/>
    </row>
    <row r="8300" spans="1:14" x14ac:dyDescent="0.3">
      <c r="A8300"/>
      <c r="N8300"/>
    </row>
    <row r="8301" spans="1:14" x14ac:dyDescent="0.3">
      <c r="A8301"/>
      <c r="N8301"/>
    </row>
    <row r="8302" spans="1:14" x14ac:dyDescent="0.3">
      <c r="A8302"/>
      <c r="N8302"/>
    </row>
    <row r="8303" spans="1:14" x14ac:dyDescent="0.3">
      <c r="A8303"/>
      <c r="N8303"/>
    </row>
    <row r="8304" spans="1:14" x14ac:dyDescent="0.3">
      <c r="A8304"/>
      <c r="N8304"/>
    </row>
    <row r="8305" spans="1:14" x14ac:dyDescent="0.3">
      <c r="A8305"/>
      <c r="N8305"/>
    </row>
    <row r="8306" spans="1:14" x14ac:dyDescent="0.3">
      <c r="A8306"/>
      <c r="N8306"/>
    </row>
    <row r="8307" spans="1:14" x14ac:dyDescent="0.3">
      <c r="A8307"/>
      <c r="N8307"/>
    </row>
    <row r="8308" spans="1:14" x14ac:dyDescent="0.3">
      <c r="A8308"/>
      <c r="N8308"/>
    </row>
    <row r="8309" spans="1:14" x14ac:dyDescent="0.3">
      <c r="A8309"/>
      <c r="N8309"/>
    </row>
    <row r="8310" spans="1:14" x14ac:dyDescent="0.3">
      <c r="A8310"/>
      <c r="N8310"/>
    </row>
    <row r="8311" spans="1:14" x14ac:dyDescent="0.3">
      <c r="A8311"/>
      <c r="N8311"/>
    </row>
    <row r="8312" spans="1:14" x14ac:dyDescent="0.3">
      <c r="A8312"/>
      <c r="N8312"/>
    </row>
    <row r="8313" spans="1:14" x14ac:dyDescent="0.3">
      <c r="A8313"/>
      <c r="N8313"/>
    </row>
    <row r="8314" spans="1:14" x14ac:dyDescent="0.3">
      <c r="A8314"/>
      <c r="N8314"/>
    </row>
    <row r="8315" spans="1:14" x14ac:dyDescent="0.3">
      <c r="A8315"/>
      <c r="N8315"/>
    </row>
    <row r="8316" spans="1:14" x14ac:dyDescent="0.3">
      <c r="A8316"/>
      <c r="N8316"/>
    </row>
    <row r="8317" spans="1:14" x14ac:dyDescent="0.3">
      <c r="A8317"/>
      <c r="N8317"/>
    </row>
    <row r="8318" spans="1:14" x14ac:dyDescent="0.3">
      <c r="A8318"/>
      <c r="N8318"/>
    </row>
    <row r="8319" spans="1:14" x14ac:dyDescent="0.3">
      <c r="A8319"/>
      <c r="N8319"/>
    </row>
    <row r="8320" spans="1:14" x14ac:dyDescent="0.3">
      <c r="A8320"/>
      <c r="N8320"/>
    </row>
    <row r="8321" spans="1:14" x14ac:dyDescent="0.3">
      <c r="A8321"/>
      <c r="N8321"/>
    </row>
    <row r="8322" spans="1:14" x14ac:dyDescent="0.3">
      <c r="A8322"/>
      <c r="N8322"/>
    </row>
    <row r="8323" spans="1:14" x14ac:dyDescent="0.3">
      <c r="A8323"/>
      <c r="N8323"/>
    </row>
    <row r="8324" spans="1:14" x14ac:dyDescent="0.3">
      <c r="A8324"/>
      <c r="N8324"/>
    </row>
    <row r="8325" spans="1:14" x14ac:dyDescent="0.3">
      <c r="A8325"/>
      <c r="N8325"/>
    </row>
    <row r="8326" spans="1:14" x14ac:dyDescent="0.3">
      <c r="A8326"/>
      <c r="N8326"/>
    </row>
    <row r="8327" spans="1:14" x14ac:dyDescent="0.3">
      <c r="A8327"/>
      <c r="N8327"/>
    </row>
    <row r="8328" spans="1:14" x14ac:dyDescent="0.3">
      <c r="A8328"/>
      <c r="N8328"/>
    </row>
    <row r="8329" spans="1:14" x14ac:dyDescent="0.3">
      <c r="A8329"/>
      <c r="N8329"/>
    </row>
    <row r="8330" spans="1:14" x14ac:dyDescent="0.3">
      <c r="A8330"/>
      <c r="N8330"/>
    </row>
    <row r="8331" spans="1:14" x14ac:dyDescent="0.3">
      <c r="A8331"/>
      <c r="N8331"/>
    </row>
    <row r="8332" spans="1:14" x14ac:dyDescent="0.3">
      <c r="A8332"/>
      <c r="N8332"/>
    </row>
    <row r="8333" spans="1:14" x14ac:dyDescent="0.3">
      <c r="A8333"/>
      <c r="N8333"/>
    </row>
    <row r="8334" spans="1:14" x14ac:dyDescent="0.3">
      <c r="A8334"/>
      <c r="N8334"/>
    </row>
    <row r="8335" spans="1:14" x14ac:dyDescent="0.3">
      <c r="A8335"/>
      <c r="N8335"/>
    </row>
    <row r="8336" spans="1:14" x14ac:dyDescent="0.3">
      <c r="A8336"/>
      <c r="N8336"/>
    </row>
    <row r="8337" spans="1:14" x14ac:dyDescent="0.3">
      <c r="A8337"/>
      <c r="N8337"/>
    </row>
    <row r="8338" spans="1:14" x14ac:dyDescent="0.3">
      <c r="A8338"/>
      <c r="N8338"/>
    </row>
    <row r="8339" spans="1:14" x14ac:dyDescent="0.3">
      <c r="A8339"/>
      <c r="N8339"/>
    </row>
    <row r="8340" spans="1:14" x14ac:dyDescent="0.3">
      <c r="A8340"/>
      <c r="N8340"/>
    </row>
    <row r="8341" spans="1:14" x14ac:dyDescent="0.3">
      <c r="A8341"/>
      <c r="N8341"/>
    </row>
    <row r="8342" spans="1:14" x14ac:dyDescent="0.3">
      <c r="A8342"/>
      <c r="N8342"/>
    </row>
    <row r="8343" spans="1:14" x14ac:dyDescent="0.3">
      <c r="A8343"/>
      <c r="N8343"/>
    </row>
    <row r="8344" spans="1:14" x14ac:dyDescent="0.3">
      <c r="A8344"/>
      <c r="N8344"/>
    </row>
    <row r="8345" spans="1:14" x14ac:dyDescent="0.3">
      <c r="A8345"/>
      <c r="N8345"/>
    </row>
    <row r="8346" spans="1:14" x14ac:dyDescent="0.3">
      <c r="A8346"/>
      <c r="N8346"/>
    </row>
    <row r="8347" spans="1:14" x14ac:dyDescent="0.3">
      <c r="A8347"/>
      <c r="N8347"/>
    </row>
    <row r="8348" spans="1:14" x14ac:dyDescent="0.3">
      <c r="A8348"/>
      <c r="N8348"/>
    </row>
    <row r="8349" spans="1:14" x14ac:dyDescent="0.3">
      <c r="A8349"/>
      <c r="N8349"/>
    </row>
    <row r="8350" spans="1:14" x14ac:dyDescent="0.3">
      <c r="A8350"/>
      <c r="N8350"/>
    </row>
    <row r="8351" spans="1:14" x14ac:dyDescent="0.3">
      <c r="A8351"/>
      <c r="N8351"/>
    </row>
    <row r="8352" spans="1:14" x14ac:dyDescent="0.3">
      <c r="A8352"/>
      <c r="N8352"/>
    </row>
    <row r="8353" spans="1:14" x14ac:dyDescent="0.3">
      <c r="A8353"/>
      <c r="N8353"/>
    </row>
    <row r="8354" spans="1:14" x14ac:dyDescent="0.3">
      <c r="A8354"/>
      <c r="N8354"/>
    </row>
    <row r="8355" spans="1:14" x14ac:dyDescent="0.3">
      <c r="A8355"/>
      <c r="N8355"/>
    </row>
    <row r="8356" spans="1:14" x14ac:dyDescent="0.3">
      <c r="A8356"/>
      <c r="N8356"/>
    </row>
    <row r="8357" spans="1:14" x14ac:dyDescent="0.3">
      <c r="A8357"/>
      <c r="N8357"/>
    </row>
    <row r="8358" spans="1:14" x14ac:dyDescent="0.3">
      <c r="A8358"/>
      <c r="N8358"/>
    </row>
    <row r="8359" spans="1:14" x14ac:dyDescent="0.3">
      <c r="A8359"/>
      <c r="N8359"/>
    </row>
    <row r="8360" spans="1:14" x14ac:dyDescent="0.3">
      <c r="A8360"/>
      <c r="N8360"/>
    </row>
    <row r="8361" spans="1:14" x14ac:dyDescent="0.3">
      <c r="A8361"/>
      <c r="N8361"/>
    </row>
    <row r="8362" spans="1:14" x14ac:dyDescent="0.3">
      <c r="A8362"/>
      <c r="N8362"/>
    </row>
    <row r="8363" spans="1:14" x14ac:dyDescent="0.3">
      <c r="A8363"/>
      <c r="N8363"/>
    </row>
    <row r="8364" spans="1:14" x14ac:dyDescent="0.3">
      <c r="A8364"/>
      <c r="N8364"/>
    </row>
    <row r="8365" spans="1:14" x14ac:dyDescent="0.3">
      <c r="A8365"/>
      <c r="N8365"/>
    </row>
    <row r="8366" spans="1:14" x14ac:dyDescent="0.3">
      <c r="A8366"/>
      <c r="N8366"/>
    </row>
    <row r="8367" spans="1:14" x14ac:dyDescent="0.3">
      <c r="A8367"/>
      <c r="N8367"/>
    </row>
    <row r="8368" spans="1:14" x14ac:dyDescent="0.3">
      <c r="A8368"/>
      <c r="N8368"/>
    </row>
    <row r="8369" spans="1:14" x14ac:dyDescent="0.3">
      <c r="A8369"/>
      <c r="N8369"/>
    </row>
    <row r="8370" spans="1:14" x14ac:dyDescent="0.3">
      <c r="A8370"/>
      <c r="N8370"/>
    </row>
    <row r="8371" spans="1:14" x14ac:dyDescent="0.3">
      <c r="A8371"/>
      <c r="N8371"/>
    </row>
    <row r="8372" spans="1:14" x14ac:dyDescent="0.3">
      <c r="A8372"/>
      <c r="N8372"/>
    </row>
    <row r="8373" spans="1:14" x14ac:dyDescent="0.3">
      <c r="A8373"/>
      <c r="N8373"/>
    </row>
    <row r="8374" spans="1:14" x14ac:dyDescent="0.3">
      <c r="A8374"/>
      <c r="N8374"/>
    </row>
    <row r="8375" spans="1:14" x14ac:dyDescent="0.3">
      <c r="A8375"/>
      <c r="N8375"/>
    </row>
    <row r="8376" spans="1:14" x14ac:dyDescent="0.3">
      <c r="A8376"/>
      <c r="N8376"/>
    </row>
    <row r="8377" spans="1:14" x14ac:dyDescent="0.3">
      <c r="A8377"/>
      <c r="N8377"/>
    </row>
    <row r="8378" spans="1:14" x14ac:dyDescent="0.3">
      <c r="A8378"/>
      <c r="N8378"/>
    </row>
    <row r="8379" spans="1:14" x14ac:dyDescent="0.3">
      <c r="A8379"/>
      <c r="N8379"/>
    </row>
    <row r="8380" spans="1:14" x14ac:dyDescent="0.3">
      <c r="A8380"/>
      <c r="N8380"/>
    </row>
    <row r="8381" spans="1:14" x14ac:dyDescent="0.3">
      <c r="A8381"/>
      <c r="N8381"/>
    </row>
    <row r="8382" spans="1:14" x14ac:dyDescent="0.3">
      <c r="A8382"/>
      <c r="N8382"/>
    </row>
    <row r="8383" spans="1:14" x14ac:dyDescent="0.3">
      <c r="A8383"/>
      <c r="N8383"/>
    </row>
    <row r="8384" spans="1:14" x14ac:dyDescent="0.3">
      <c r="A8384"/>
      <c r="N8384"/>
    </row>
    <row r="8385" spans="1:14" x14ac:dyDescent="0.3">
      <c r="A8385"/>
      <c r="N8385"/>
    </row>
    <row r="8386" spans="1:14" x14ac:dyDescent="0.3">
      <c r="A8386"/>
      <c r="N8386"/>
    </row>
    <row r="8387" spans="1:14" x14ac:dyDescent="0.3">
      <c r="A8387"/>
      <c r="N8387"/>
    </row>
    <row r="8388" spans="1:14" x14ac:dyDescent="0.3">
      <c r="A8388"/>
      <c r="N8388"/>
    </row>
    <row r="8389" spans="1:14" x14ac:dyDescent="0.3">
      <c r="A8389"/>
      <c r="N8389"/>
    </row>
    <row r="8390" spans="1:14" x14ac:dyDescent="0.3">
      <c r="A8390"/>
      <c r="N8390"/>
    </row>
    <row r="8391" spans="1:14" x14ac:dyDescent="0.3">
      <c r="A8391"/>
      <c r="N8391"/>
    </row>
    <row r="8392" spans="1:14" x14ac:dyDescent="0.3">
      <c r="A8392"/>
      <c r="N8392"/>
    </row>
    <row r="8393" spans="1:14" x14ac:dyDescent="0.3">
      <c r="A8393"/>
      <c r="N8393"/>
    </row>
    <row r="8394" spans="1:14" x14ac:dyDescent="0.3">
      <c r="A8394"/>
      <c r="N8394"/>
    </row>
    <row r="8395" spans="1:14" x14ac:dyDescent="0.3">
      <c r="A8395"/>
      <c r="N8395"/>
    </row>
    <row r="8396" spans="1:14" x14ac:dyDescent="0.3">
      <c r="A8396"/>
      <c r="N8396"/>
    </row>
    <row r="8397" spans="1:14" x14ac:dyDescent="0.3">
      <c r="A8397"/>
      <c r="N8397"/>
    </row>
    <row r="8398" spans="1:14" x14ac:dyDescent="0.3">
      <c r="A8398"/>
      <c r="N8398"/>
    </row>
    <row r="8399" spans="1:14" x14ac:dyDescent="0.3">
      <c r="A8399"/>
      <c r="N8399"/>
    </row>
    <row r="8400" spans="1:14" x14ac:dyDescent="0.3">
      <c r="A8400"/>
      <c r="N8400"/>
    </row>
    <row r="8401" spans="1:14" x14ac:dyDescent="0.3">
      <c r="A8401"/>
      <c r="N8401"/>
    </row>
    <row r="8402" spans="1:14" x14ac:dyDescent="0.3">
      <c r="A8402"/>
      <c r="N8402"/>
    </row>
    <row r="8403" spans="1:14" x14ac:dyDescent="0.3">
      <c r="A8403"/>
      <c r="N8403"/>
    </row>
    <row r="8404" spans="1:14" x14ac:dyDescent="0.3">
      <c r="A8404"/>
      <c r="N8404"/>
    </row>
    <row r="8405" spans="1:14" x14ac:dyDescent="0.3">
      <c r="A8405"/>
      <c r="N8405"/>
    </row>
    <row r="8406" spans="1:14" x14ac:dyDescent="0.3">
      <c r="A8406"/>
      <c r="N8406"/>
    </row>
    <row r="8407" spans="1:14" x14ac:dyDescent="0.3">
      <c r="A8407"/>
      <c r="N8407"/>
    </row>
    <row r="8408" spans="1:14" x14ac:dyDescent="0.3">
      <c r="A8408"/>
      <c r="N8408"/>
    </row>
    <row r="8409" spans="1:14" x14ac:dyDescent="0.3">
      <c r="A8409"/>
      <c r="N8409"/>
    </row>
    <row r="8410" spans="1:14" x14ac:dyDescent="0.3">
      <c r="A8410"/>
      <c r="N8410"/>
    </row>
    <row r="8411" spans="1:14" x14ac:dyDescent="0.3">
      <c r="A8411"/>
      <c r="N8411"/>
    </row>
    <row r="8412" spans="1:14" x14ac:dyDescent="0.3">
      <c r="A8412"/>
      <c r="N8412"/>
    </row>
    <row r="8413" spans="1:14" x14ac:dyDescent="0.3">
      <c r="A8413"/>
      <c r="N8413"/>
    </row>
    <row r="8414" spans="1:14" x14ac:dyDescent="0.3">
      <c r="A8414"/>
      <c r="N8414"/>
    </row>
    <row r="8415" spans="1:14" x14ac:dyDescent="0.3">
      <c r="A8415"/>
      <c r="N8415"/>
    </row>
    <row r="8416" spans="1:14" x14ac:dyDescent="0.3">
      <c r="A8416"/>
      <c r="N8416"/>
    </row>
    <row r="8417" spans="1:14" x14ac:dyDescent="0.3">
      <c r="A8417"/>
      <c r="N8417"/>
    </row>
    <row r="8418" spans="1:14" x14ac:dyDescent="0.3">
      <c r="A8418"/>
      <c r="N8418"/>
    </row>
    <row r="8419" spans="1:14" x14ac:dyDescent="0.3">
      <c r="A8419"/>
      <c r="N8419"/>
    </row>
    <row r="8420" spans="1:14" x14ac:dyDescent="0.3">
      <c r="A8420"/>
      <c r="N8420"/>
    </row>
    <row r="8421" spans="1:14" x14ac:dyDescent="0.3">
      <c r="A8421"/>
      <c r="N8421"/>
    </row>
    <row r="8422" spans="1:14" x14ac:dyDescent="0.3">
      <c r="A8422"/>
      <c r="N8422"/>
    </row>
    <row r="8423" spans="1:14" x14ac:dyDescent="0.3">
      <c r="A8423"/>
      <c r="N8423"/>
    </row>
    <row r="8424" spans="1:14" x14ac:dyDescent="0.3">
      <c r="A8424"/>
      <c r="N8424"/>
    </row>
    <row r="8425" spans="1:14" x14ac:dyDescent="0.3">
      <c r="A8425"/>
      <c r="N8425"/>
    </row>
    <row r="8426" spans="1:14" x14ac:dyDescent="0.3">
      <c r="A8426"/>
      <c r="N8426"/>
    </row>
    <row r="8427" spans="1:14" x14ac:dyDescent="0.3">
      <c r="A8427"/>
      <c r="N8427"/>
    </row>
    <row r="8428" spans="1:14" x14ac:dyDescent="0.3">
      <c r="A8428"/>
      <c r="N8428"/>
    </row>
    <row r="8429" spans="1:14" x14ac:dyDescent="0.3">
      <c r="A8429"/>
      <c r="N8429"/>
    </row>
    <row r="8430" spans="1:14" x14ac:dyDescent="0.3">
      <c r="A8430"/>
      <c r="N8430"/>
    </row>
    <row r="8431" spans="1:14" x14ac:dyDescent="0.3">
      <c r="A8431"/>
      <c r="N8431"/>
    </row>
    <row r="8432" spans="1:14" x14ac:dyDescent="0.3">
      <c r="A8432"/>
      <c r="N8432"/>
    </row>
    <row r="8433" spans="1:14" x14ac:dyDescent="0.3">
      <c r="A8433"/>
      <c r="N8433"/>
    </row>
    <row r="8434" spans="1:14" x14ac:dyDescent="0.3">
      <c r="A8434"/>
      <c r="N8434"/>
    </row>
    <row r="8435" spans="1:14" x14ac:dyDescent="0.3">
      <c r="A8435"/>
      <c r="N8435"/>
    </row>
    <row r="8436" spans="1:14" x14ac:dyDescent="0.3">
      <c r="A8436"/>
      <c r="N8436"/>
    </row>
    <row r="8437" spans="1:14" x14ac:dyDescent="0.3">
      <c r="A8437"/>
      <c r="N8437"/>
    </row>
    <row r="8438" spans="1:14" x14ac:dyDescent="0.3">
      <c r="A8438"/>
      <c r="N8438"/>
    </row>
    <row r="8439" spans="1:14" x14ac:dyDescent="0.3">
      <c r="A8439"/>
      <c r="N8439"/>
    </row>
    <row r="8440" spans="1:14" x14ac:dyDescent="0.3">
      <c r="A8440"/>
      <c r="N8440"/>
    </row>
    <row r="8441" spans="1:14" x14ac:dyDescent="0.3">
      <c r="A8441"/>
      <c r="N8441"/>
    </row>
    <row r="8442" spans="1:14" x14ac:dyDescent="0.3">
      <c r="A8442"/>
      <c r="N8442"/>
    </row>
    <row r="8443" spans="1:14" x14ac:dyDescent="0.3">
      <c r="A8443"/>
      <c r="N8443"/>
    </row>
    <row r="8444" spans="1:14" x14ac:dyDescent="0.3">
      <c r="A8444"/>
      <c r="N8444"/>
    </row>
    <row r="8445" spans="1:14" x14ac:dyDescent="0.3">
      <c r="A8445"/>
      <c r="N8445"/>
    </row>
    <row r="8446" spans="1:14" x14ac:dyDescent="0.3">
      <c r="A8446"/>
      <c r="N8446"/>
    </row>
    <row r="8447" spans="1:14" x14ac:dyDescent="0.3">
      <c r="A8447"/>
      <c r="N8447"/>
    </row>
    <row r="8448" spans="1:14" x14ac:dyDescent="0.3">
      <c r="A8448"/>
      <c r="N8448"/>
    </row>
    <row r="8449" spans="1:14" x14ac:dyDescent="0.3">
      <c r="A8449"/>
      <c r="N8449"/>
    </row>
    <row r="8450" spans="1:14" x14ac:dyDescent="0.3">
      <c r="A8450"/>
      <c r="N8450"/>
    </row>
    <row r="8451" spans="1:14" x14ac:dyDescent="0.3">
      <c r="A8451"/>
      <c r="N8451"/>
    </row>
    <row r="8452" spans="1:14" x14ac:dyDescent="0.3">
      <c r="A8452"/>
      <c r="N8452"/>
    </row>
    <row r="8453" spans="1:14" x14ac:dyDescent="0.3">
      <c r="A8453"/>
      <c r="N8453"/>
    </row>
    <row r="8454" spans="1:14" x14ac:dyDescent="0.3">
      <c r="A8454"/>
      <c r="N8454"/>
    </row>
    <row r="8455" spans="1:14" x14ac:dyDescent="0.3">
      <c r="A8455"/>
      <c r="N8455"/>
    </row>
    <row r="8456" spans="1:14" x14ac:dyDescent="0.3">
      <c r="A8456"/>
      <c r="N8456"/>
    </row>
    <row r="8457" spans="1:14" x14ac:dyDescent="0.3">
      <c r="A8457"/>
      <c r="N8457"/>
    </row>
    <row r="8458" spans="1:14" x14ac:dyDescent="0.3">
      <c r="A8458"/>
      <c r="N8458"/>
    </row>
    <row r="8459" spans="1:14" x14ac:dyDescent="0.3">
      <c r="A8459"/>
      <c r="N8459"/>
    </row>
    <row r="8460" spans="1:14" x14ac:dyDescent="0.3">
      <c r="A8460"/>
      <c r="N8460"/>
    </row>
    <row r="8461" spans="1:14" x14ac:dyDescent="0.3">
      <c r="A8461"/>
      <c r="N8461"/>
    </row>
    <row r="8462" spans="1:14" x14ac:dyDescent="0.3">
      <c r="A8462"/>
      <c r="N8462"/>
    </row>
    <row r="8463" spans="1:14" x14ac:dyDescent="0.3">
      <c r="A8463"/>
      <c r="N8463"/>
    </row>
    <row r="8464" spans="1:14" x14ac:dyDescent="0.3">
      <c r="A8464"/>
      <c r="N8464"/>
    </row>
    <row r="8465" spans="1:14" x14ac:dyDescent="0.3">
      <c r="A8465"/>
      <c r="N8465"/>
    </row>
    <row r="8466" spans="1:14" x14ac:dyDescent="0.3">
      <c r="A8466"/>
      <c r="N8466"/>
    </row>
    <row r="8467" spans="1:14" x14ac:dyDescent="0.3">
      <c r="A8467"/>
      <c r="N8467"/>
    </row>
    <row r="8468" spans="1:14" x14ac:dyDescent="0.3">
      <c r="A8468"/>
      <c r="N8468"/>
    </row>
    <row r="8469" spans="1:14" x14ac:dyDescent="0.3">
      <c r="A8469"/>
      <c r="N8469"/>
    </row>
    <row r="8470" spans="1:14" x14ac:dyDescent="0.3">
      <c r="A8470"/>
      <c r="N8470"/>
    </row>
    <row r="8471" spans="1:14" x14ac:dyDescent="0.3">
      <c r="A8471"/>
      <c r="N8471"/>
    </row>
    <row r="8472" spans="1:14" x14ac:dyDescent="0.3">
      <c r="A8472"/>
      <c r="N8472"/>
    </row>
    <row r="8473" spans="1:14" x14ac:dyDescent="0.3">
      <c r="A8473"/>
      <c r="N8473"/>
    </row>
    <row r="8474" spans="1:14" x14ac:dyDescent="0.3">
      <c r="A8474"/>
      <c r="N8474"/>
    </row>
    <row r="8475" spans="1:14" x14ac:dyDescent="0.3">
      <c r="A8475"/>
      <c r="N8475"/>
    </row>
    <row r="8476" spans="1:14" x14ac:dyDescent="0.3">
      <c r="A8476"/>
      <c r="N8476"/>
    </row>
    <row r="8477" spans="1:14" x14ac:dyDescent="0.3">
      <c r="A8477"/>
      <c r="N8477"/>
    </row>
    <row r="8478" spans="1:14" x14ac:dyDescent="0.3">
      <c r="A8478"/>
      <c r="N8478"/>
    </row>
    <row r="8479" spans="1:14" x14ac:dyDescent="0.3">
      <c r="A8479"/>
      <c r="N8479"/>
    </row>
    <row r="8480" spans="1:14" x14ac:dyDescent="0.3">
      <c r="A8480"/>
      <c r="N8480"/>
    </row>
    <row r="8481" spans="1:14" x14ac:dyDescent="0.3">
      <c r="A8481"/>
      <c r="N8481"/>
    </row>
    <row r="8482" spans="1:14" x14ac:dyDescent="0.3">
      <c r="A8482"/>
      <c r="N8482"/>
    </row>
    <row r="8483" spans="1:14" x14ac:dyDescent="0.3">
      <c r="A8483"/>
      <c r="N8483"/>
    </row>
    <row r="8484" spans="1:14" x14ac:dyDescent="0.3">
      <c r="A8484"/>
      <c r="N8484"/>
    </row>
    <row r="8485" spans="1:14" x14ac:dyDescent="0.3">
      <c r="A8485"/>
      <c r="N8485"/>
    </row>
    <row r="8486" spans="1:14" x14ac:dyDescent="0.3">
      <c r="A8486"/>
      <c r="N8486"/>
    </row>
    <row r="8487" spans="1:14" x14ac:dyDescent="0.3">
      <c r="A8487"/>
      <c r="N8487"/>
    </row>
    <row r="8488" spans="1:14" x14ac:dyDescent="0.3">
      <c r="A8488"/>
      <c r="N8488"/>
    </row>
    <row r="8489" spans="1:14" x14ac:dyDescent="0.3">
      <c r="A8489"/>
      <c r="N8489"/>
    </row>
    <row r="8490" spans="1:14" x14ac:dyDescent="0.3">
      <c r="A8490"/>
      <c r="N8490"/>
    </row>
    <row r="8491" spans="1:14" x14ac:dyDescent="0.3">
      <c r="A8491"/>
      <c r="N8491"/>
    </row>
    <row r="8492" spans="1:14" x14ac:dyDescent="0.3">
      <c r="A8492"/>
      <c r="N8492"/>
    </row>
    <row r="8493" spans="1:14" x14ac:dyDescent="0.3">
      <c r="A8493"/>
      <c r="N8493"/>
    </row>
    <row r="8494" spans="1:14" x14ac:dyDescent="0.3">
      <c r="A8494"/>
      <c r="N8494"/>
    </row>
    <row r="8495" spans="1:14" x14ac:dyDescent="0.3">
      <c r="A8495"/>
      <c r="N8495"/>
    </row>
    <row r="8496" spans="1:14" x14ac:dyDescent="0.3">
      <c r="A8496"/>
      <c r="N8496"/>
    </row>
    <row r="8497" spans="1:14" x14ac:dyDescent="0.3">
      <c r="A8497"/>
      <c r="N8497"/>
    </row>
    <row r="8498" spans="1:14" x14ac:dyDescent="0.3">
      <c r="A8498"/>
      <c r="N8498"/>
    </row>
    <row r="8499" spans="1:14" x14ac:dyDescent="0.3">
      <c r="A8499"/>
      <c r="N8499"/>
    </row>
    <row r="8500" spans="1:14" x14ac:dyDescent="0.3">
      <c r="A8500"/>
      <c r="N8500"/>
    </row>
    <row r="8501" spans="1:14" x14ac:dyDescent="0.3">
      <c r="A8501"/>
      <c r="N8501"/>
    </row>
    <row r="8502" spans="1:14" x14ac:dyDescent="0.3">
      <c r="A8502"/>
      <c r="N8502"/>
    </row>
    <row r="8503" spans="1:14" x14ac:dyDescent="0.3">
      <c r="A8503"/>
      <c r="N8503"/>
    </row>
    <row r="8504" spans="1:14" x14ac:dyDescent="0.3">
      <c r="A8504"/>
      <c r="N8504"/>
    </row>
    <row r="8505" spans="1:14" x14ac:dyDescent="0.3">
      <c r="A8505"/>
      <c r="N8505"/>
    </row>
    <row r="8506" spans="1:14" x14ac:dyDescent="0.3">
      <c r="A8506"/>
      <c r="N8506"/>
    </row>
    <row r="8507" spans="1:14" x14ac:dyDescent="0.3">
      <c r="A8507"/>
      <c r="N8507"/>
    </row>
    <row r="8508" spans="1:14" x14ac:dyDescent="0.3">
      <c r="A8508"/>
      <c r="N8508"/>
    </row>
    <row r="8509" spans="1:14" x14ac:dyDescent="0.3">
      <c r="A8509"/>
      <c r="N8509"/>
    </row>
    <row r="8510" spans="1:14" x14ac:dyDescent="0.3">
      <c r="A8510"/>
      <c r="N8510"/>
    </row>
    <row r="8511" spans="1:14" x14ac:dyDescent="0.3">
      <c r="A8511"/>
      <c r="N8511"/>
    </row>
    <row r="8512" spans="1:14" x14ac:dyDescent="0.3">
      <c r="A8512"/>
      <c r="N8512"/>
    </row>
    <row r="8513" spans="1:14" x14ac:dyDescent="0.3">
      <c r="A8513"/>
      <c r="N8513"/>
    </row>
    <row r="8514" spans="1:14" x14ac:dyDescent="0.3">
      <c r="A8514"/>
      <c r="N8514"/>
    </row>
    <row r="8515" spans="1:14" x14ac:dyDescent="0.3">
      <c r="A8515"/>
      <c r="N8515"/>
    </row>
    <row r="8516" spans="1:14" x14ac:dyDescent="0.3">
      <c r="A8516"/>
      <c r="N8516"/>
    </row>
    <row r="8517" spans="1:14" x14ac:dyDescent="0.3">
      <c r="A8517"/>
      <c r="N8517"/>
    </row>
    <row r="8518" spans="1:14" x14ac:dyDescent="0.3">
      <c r="A8518"/>
      <c r="N8518"/>
    </row>
    <row r="8519" spans="1:14" x14ac:dyDescent="0.3">
      <c r="A8519"/>
      <c r="N8519"/>
    </row>
    <row r="8520" spans="1:14" x14ac:dyDescent="0.3">
      <c r="A8520"/>
      <c r="N8520"/>
    </row>
    <row r="8521" spans="1:14" x14ac:dyDescent="0.3">
      <c r="A8521"/>
      <c r="N8521"/>
    </row>
    <row r="8522" spans="1:14" x14ac:dyDescent="0.3">
      <c r="A8522"/>
      <c r="N8522"/>
    </row>
    <row r="8523" spans="1:14" x14ac:dyDescent="0.3">
      <c r="A8523"/>
      <c r="N8523"/>
    </row>
    <row r="8524" spans="1:14" x14ac:dyDescent="0.3">
      <c r="A8524"/>
      <c r="N8524"/>
    </row>
    <row r="8525" spans="1:14" x14ac:dyDescent="0.3">
      <c r="A8525"/>
      <c r="N8525"/>
    </row>
    <row r="8526" spans="1:14" x14ac:dyDescent="0.3">
      <c r="A8526"/>
      <c r="N8526"/>
    </row>
    <row r="8527" spans="1:14" x14ac:dyDescent="0.3">
      <c r="A8527"/>
      <c r="N8527"/>
    </row>
    <row r="8528" spans="1:14" x14ac:dyDescent="0.3">
      <c r="A8528"/>
      <c r="N8528"/>
    </row>
    <row r="8529" spans="1:14" x14ac:dyDescent="0.3">
      <c r="A8529"/>
      <c r="N8529"/>
    </row>
    <row r="8530" spans="1:14" x14ac:dyDescent="0.3">
      <c r="A8530"/>
      <c r="N8530"/>
    </row>
    <row r="8531" spans="1:14" x14ac:dyDescent="0.3">
      <c r="A8531"/>
      <c r="N8531"/>
    </row>
    <row r="8532" spans="1:14" x14ac:dyDescent="0.3">
      <c r="A8532"/>
      <c r="N8532"/>
    </row>
    <row r="8533" spans="1:14" x14ac:dyDescent="0.3">
      <c r="A8533"/>
      <c r="N8533"/>
    </row>
    <row r="8534" spans="1:14" x14ac:dyDescent="0.3">
      <c r="A8534"/>
      <c r="N8534"/>
    </row>
    <row r="8535" spans="1:14" x14ac:dyDescent="0.3">
      <c r="A8535"/>
      <c r="N8535"/>
    </row>
    <row r="8536" spans="1:14" x14ac:dyDescent="0.3">
      <c r="A8536"/>
      <c r="N8536"/>
    </row>
    <row r="8537" spans="1:14" x14ac:dyDescent="0.3">
      <c r="A8537"/>
      <c r="N8537"/>
    </row>
    <row r="8538" spans="1:14" x14ac:dyDescent="0.3">
      <c r="A8538"/>
      <c r="N8538"/>
    </row>
    <row r="8539" spans="1:14" x14ac:dyDescent="0.3">
      <c r="A8539"/>
      <c r="N8539"/>
    </row>
    <row r="8540" spans="1:14" x14ac:dyDescent="0.3">
      <c r="A8540"/>
      <c r="N8540"/>
    </row>
    <row r="8541" spans="1:14" x14ac:dyDescent="0.3">
      <c r="A8541"/>
      <c r="N8541"/>
    </row>
    <row r="8542" spans="1:14" x14ac:dyDescent="0.3">
      <c r="A8542"/>
      <c r="N8542"/>
    </row>
    <row r="8543" spans="1:14" x14ac:dyDescent="0.3">
      <c r="A8543"/>
      <c r="N8543"/>
    </row>
    <row r="8544" spans="1:14" x14ac:dyDescent="0.3">
      <c r="A8544"/>
      <c r="N8544"/>
    </row>
    <row r="8545" spans="1:14" x14ac:dyDescent="0.3">
      <c r="A8545"/>
      <c r="N8545"/>
    </row>
    <row r="8546" spans="1:14" x14ac:dyDescent="0.3">
      <c r="A8546"/>
      <c r="N8546"/>
    </row>
    <row r="8547" spans="1:14" x14ac:dyDescent="0.3">
      <c r="A8547"/>
      <c r="N8547"/>
    </row>
    <row r="8548" spans="1:14" x14ac:dyDescent="0.3">
      <c r="A8548"/>
      <c r="N8548"/>
    </row>
    <row r="8549" spans="1:14" x14ac:dyDescent="0.3">
      <c r="A8549"/>
      <c r="N8549"/>
    </row>
    <row r="8550" spans="1:14" x14ac:dyDescent="0.3">
      <c r="A8550"/>
      <c r="N8550"/>
    </row>
    <row r="8551" spans="1:14" x14ac:dyDescent="0.3">
      <c r="A8551"/>
      <c r="N8551"/>
    </row>
    <row r="8552" spans="1:14" x14ac:dyDescent="0.3">
      <c r="A8552"/>
      <c r="N8552"/>
    </row>
    <row r="8553" spans="1:14" x14ac:dyDescent="0.3">
      <c r="A8553"/>
      <c r="N8553"/>
    </row>
    <row r="8554" spans="1:14" x14ac:dyDescent="0.3">
      <c r="A8554"/>
      <c r="N8554"/>
    </row>
    <row r="8555" spans="1:14" x14ac:dyDescent="0.3">
      <c r="A8555"/>
      <c r="N8555"/>
    </row>
    <row r="8556" spans="1:14" x14ac:dyDescent="0.3">
      <c r="A8556"/>
      <c r="N8556"/>
    </row>
    <row r="8557" spans="1:14" x14ac:dyDescent="0.3">
      <c r="A8557"/>
      <c r="N8557"/>
    </row>
    <row r="8558" spans="1:14" x14ac:dyDescent="0.3">
      <c r="A8558"/>
      <c r="N8558"/>
    </row>
    <row r="8559" spans="1:14" x14ac:dyDescent="0.3">
      <c r="A8559"/>
      <c r="N8559"/>
    </row>
    <row r="8560" spans="1:14" x14ac:dyDescent="0.3">
      <c r="A8560"/>
      <c r="N8560"/>
    </row>
    <row r="8561" spans="1:14" x14ac:dyDescent="0.3">
      <c r="A8561"/>
      <c r="N8561"/>
    </row>
    <row r="8562" spans="1:14" x14ac:dyDescent="0.3">
      <c r="A8562"/>
      <c r="N8562"/>
    </row>
    <row r="8563" spans="1:14" x14ac:dyDescent="0.3">
      <c r="A8563"/>
      <c r="N8563"/>
    </row>
    <row r="8564" spans="1:14" x14ac:dyDescent="0.3">
      <c r="A8564"/>
      <c r="N8564"/>
    </row>
    <row r="8565" spans="1:14" x14ac:dyDescent="0.3">
      <c r="A8565"/>
      <c r="N8565"/>
    </row>
    <row r="8566" spans="1:14" x14ac:dyDescent="0.3">
      <c r="A8566"/>
      <c r="N8566"/>
    </row>
    <row r="8567" spans="1:14" x14ac:dyDescent="0.3">
      <c r="A8567"/>
      <c r="N8567"/>
    </row>
    <row r="8568" spans="1:14" x14ac:dyDescent="0.3">
      <c r="A8568"/>
      <c r="N8568"/>
    </row>
    <row r="8569" spans="1:14" x14ac:dyDescent="0.3">
      <c r="A8569"/>
      <c r="N8569"/>
    </row>
    <row r="8570" spans="1:14" x14ac:dyDescent="0.3">
      <c r="A8570"/>
      <c r="N8570"/>
    </row>
    <row r="8571" spans="1:14" x14ac:dyDescent="0.3">
      <c r="A8571"/>
      <c r="N8571"/>
    </row>
    <row r="8572" spans="1:14" x14ac:dyDescent="0.3">
      <c r="A8572"/>
      <c r="N8572"/>
    </row>
    <row r="8573" spans="1:14" x14ac:dyDescent="0.3">
      <c r="A8573"/>
      <c r="N8573"/>
    </row>
    <row r="8574" spans="1:14" x14ac:dyDescent="0.3">
      <c r="A8574"/>
      <c r="N8574"/>
    </row>
    <row r="8575" spans="1:14" x14ac:dyDescent="0.3">
      <c r="A8575"/>
      <c r="N8575"/>
    </row>
    <row r="8576" spans="1:14" x14ac:dyDescent="0.3">
      <c r="A8576"/>
      <c r="N8576"/>
    </row>
    <row r="8577" spans="1:14" x14ac:dyDescent="0.3">
      <c r="A8577"/>
      <c r="N8577"/>
    </row>
    <row r="8578" spans="1:14" x14ac:dyDescent="0.3">
      <c r="A8578"/>
      <c r="N8578"/>
    </row>
    <row r="8579" spans="1:14" x14ac:dyDescent="0.3">
      <c r="A8579"/>
      <c r="N8579"/>
    </row>
    <row r="8580" spans="1:14" x14ac:dyDescent="0.3">
      <c r="A8580"/>
      <c r="N8580"/>
    </row>
    <row r="8581" spans="1:14" x14ac:dyDescent="0.3">
      <c r="A8581"/>
      <c r="N8581"/>
    </row>
    <row r="8582" spans="1:14" x14ac:dyDescent="0.3">
      <c r="A8582"/>
      <c r="N8582"/>
    </row>
    <row r="8583" spans="1:14" x14ac:dyDescent="0.3">
      <c r="A8583"/>
      <c r="N8583"/>
    </row>
    <row r="8584" spans="1:14" x14ac:dyDescent="0.3">
      <c r="A8584"/>
      <c r="N8584"/>
    </row>
    <row r="8585" spans="1:14" x14ac:dyDescent="0.3">
      <c r="A8585"/>
      <c r="N8585"/>
    </row>
    <row r="8586" spans="1:14" x14ac:dyDescent="0.3">
      <c r="A8586"/>
      <c r="N8586"/>
    </row>
    <row r="8587" spans="1:14" x14ac:dyDescent="0.3">
      <c r="A8587"/>
      <c r="N8587"/>
    </row>
    <row r="8588" spans="1:14" x14ac:dyDescent="0.3">
      <c r="A8588"/>
      <c r="N8588"/>
    </row>
    <row r="8589" spans="1:14" x14ac:dyDescent="0.3">
      <c r="A8589"/>
      <c r="N8589"/>
    </row>
    <row r="8590" spans="1:14" x14ac:dyDescent="0.3">
      <c r="A8590"/>
      <c r="N8590"/>
    </row>
    <row r="8591" spans="1:14" x14ac:dyDescent="0.3">
      <c r="A8591"/>
      <c r="N8591"/>
    </row>
    <row r="8592" spans="1:14" x14ac:dyDescent="0.3">
      <c r="A8592"/>
      <c r="N8592"/>
    </row>
    <row r="8593" spans="1:14" x14ac:dyDescent="0.3">
      <c r="A8593"/>
      <c r="N8593"/>
    </row>
    <row r="8594" spans="1:14" x14ac:dyDescent="0.3">
      <c r="A8594"/>
      <c r="N8594"/>
    </row>
    <row r="8595" spans="1:14" x14ac:dyDescent="0.3">
      <c r="A8595"/>
      <c r="N8595"/>
    </row>
    <row r="8596" spans="1:14" x14ac:dyDescent="0.3">
      <c r="A8596"/>
      <c r="N8596"/>
    </row>
    <row r="8597" spans="1:14" x14ac:dyDescent="0.3">
      <c r="A8597"/>
      <c r="N8597"/>
    </row>
    <row r="8598" spans="1:14" x14ac:dyDescent="0.3">
      <c r="A8598"/>
      <c r="N8598"/>
    </row>
    <row r="8599" spans="1:14" x14ac:dyDescent="0.3">
      <c r="A8599"/>
      <c r="N8599"/>
    </row>
    <row r="8600" spans="1:14" x14ac:dyDescent="0.3">
      <c r="A8600"/>
      <c r="N8600"/>
    </row>
    <row r="8601" spans="1:14" x14ac:dyDescent="0.3">
      <c r="A8601"/>
      <c r="N8601"/>
    </row>
    <row r="8602" spans="1:14" x14ac:dyDescent="0.3">
      <c r="A8602"/>
      <c r="N8602"/>
    </row>
    <row r="8603" spans="1:14" x14ac:dyDescent="0.3">
      <c r="A8603"/>
      <c r="N8603"/>
    </row>
    <row r="8604" spans="1:14" x14ac:dyDescent="0.3">
      <c r="A8604"/>
      <c r="N8604"/>
    </row>
    <row r="8605" spans="1:14" x14ac:dyDescent="0.3">
      <c r="A8605"/>
      <c r="N8605"/>
    </row>
    <row r="8606" spans="1:14" x14ac:dyDescent="0.3">
      <c r="A8606"/>
      <c r="N8606"/>
    </row>
    <row r="8607" spans="1:14" x14ac:dyDescent="0.3">
      <c r="A8607"/>
      <c r="N8607"/>
    </row>
    <row r="8608" spans="1:14" x14ac:dyDescent="0.3">
      <c r="A8608"/>
      <c r="N8608"/>
    </row>
    <row r="8609" spans="1:14" x14ac:dyDescent="0.3">
      <c r="A8609"/>
      <c r="N8609"/>
    </row>
    <row r="8610" spans="1:14" x14ac:dyDescent="0.3">
      <c r="A8610"/>
      <c r="N8610"/>
    </row>
    <row r="8611" spans="1:14" x14ac:dyDescent="0.3">
      <c r="A8611"/>
      <c r="N8611"/>
    </row>
    <row r="8612" spans="1:14" x14ac:dyDescent="0.3">
      <c r="A8612"/>
      <c r="N8612"/>
    </row>
    <row r="8613" spans="1:14" x14ac:dyDescent="0.3">
      <c r="A8613"/>
      <c r="N8613"/>
    </row>
    <row r="8614" spans="1:14" x14ac:dyDescent="0.3">
      <c r="A8614"/>
      <c r="N8614"/>
    </row>
    <row r="8615" spans="1:14" x14ac:dyDescent="0.3">
      <c r="A8615"/>
      <c r="N8615"/>
    </row>
    <row r="8616" spans="1:14" x14ac:dyDescent="0.3">
      <c r="A8616"/>
      <c r="N8616"/>
    </row>
    <row r="8617" spans="1:14" x14ac:dyDescent="0.3">
      <c r="A8617"/>
      <c r="N8617"/>
    </row>
    <row r="8618" spans="1:14" x14ac:dyDescent="0.3">
      <c r="A8618"/>
      <c r="N8618"/>
    </row>
    <row r="8619" spans="1:14" x14ac:dyDescent="0.3">
      <c r="A8619"/>
      <c r="N8619"/>
    </row>
    <row r="8620" spans="1:14" x14ac:dyDescent="0.3">
      <c r="A8620"/>
      <c r="N8620"/>
    </row>
    <row r="8621" spans="1:14" x14ac:dyDescent="0.3">
      <c r="A8621"/>
      <c r="N8621"/>
    </row>
    <row r="8622" spans="1:14" x14ac:dyDescent="0.3">
      <c r="A8622"/>
      <c r="N8622"/>
    </row>
    <row r="8623" spans="1:14" x14ac:dyDescent="0.3">
      <c r="A8623"/>
      <c r="N8623"/>
    </row>
    <row r="8624" spans="1:14" x14ac:dyDescent="0.3">
      <c r="A8624"/>
      <c r="N8624"/>
    </row>
    <row r="8625" spans="1:14" x14ac:dyDescent="0.3">
      <c r="A8625"/>
      <c r="N8625"/>
    </row>
    <row r="8626" spans="1:14" x14ac:dyDescent="0.3">
      <c r="A8626"/>
      <c r="N8626"/>
    </row>
    <row r="8627" spans="1:14" x14ac:dyDescent="0.3">
      <c r="A8627"/>
      <c r="N8627"/>
    </row>
    <row r="8628" spans="1:14" x14ac:dyDescent="0.3">
      <c r="A8628"/>
      <c r="N8628"/>
    </row>
    <row r="8629" spans="1:14" x14ac:dyDescent="0.3">
      <c r="A8629"/>
      <c r="N8629"/>
    </row>
    <row r="8630" spans="1:14" x14ac:dyDescent="0.3">
      <c r="A8630"/>
      <c r="N8630"/>
    </row>
    <row r="8631" spans="1:14" x14ac:dyDescent="0.3">
      <c r="A8631"/>
      <c r="N8631"/>
    </row>
    <row r="8632" spans="1:14" x14ac:dyDescent="0.3">
      <c r="A8632"/>
      <c r="N8632"/>
    </row>
    <row r="8633" spans="1:14" x14ac:dyDescent="0.3">
      <c r="A8633"/>
      <c r="N8633"/>
    </row>
    <row r="8634" spans="1:14" x14ac:dyDescent="0.3">
      <c r="A8634"/>
      <c r="N8634"/>
    </row>
    <row r="8635" spans="1:14" x14ac:dyDescent="0.3">
      <c r="A8635"/>
      <c r="N8635"/>
    </row>
    <row r="8636" spans="1:14" x14ac:dyDescent="0.3">
      <c r="A8636"/>
      <c r="N8636"/>
    </row>
    <row r="8637" spans="1:14" x14ac:dyDescent="0.3">
      <c r="A8637"/>
      <c r="N8637"/>
    </row>
    <row r="8638" spans="1:14" x14ac:dyDescent="0.3">
      <c r="A8638"/>
      <c r="N8638"/>
    </row>
    <row r="8639" spans="1:14" x14ac:dyDescent="0.3">
      <c r="A8639"/>
      <c r="N8639"/>
    </row>
    <row r="8640" spans="1:14" x14ac:dyDescent="0.3">
      <c r="A8640"/>
      <c r="N8640"/>
    </row>
    <row r="8641" spans="1:14" x14ac:dyDescent="0.3">
      <c r="A8641"/>
      <c r="N8641"/>
    </row>
    <row r="8642" spans="1:14" x14ac:dyDescent="0.3">
      <c r="A8642"/>
      <c r="N8642"/>
    </row>
    <row r="8643" spans="1:14" x14ac:dyDescent="0.3">
      <c r="A8643"/>
      <c r="N8643"/>
    </row>
    <row r="8644" spans="1:14" x14ac:dyDescent="0.3">
      <c r="A8644"/>
      <c r="N8644"/>
    </row>
    <row r="8645" spans="1:14" x14ac:dyDescent="0.3">
      <c r="A8645"/>
      <c r="N8645"/>
    </row>
    <row r="8646" spans="1:14" x14ac:dyDescent="0.3">
      <c r="A8646"/>
      <c r="N8646"/>
    </row>
    <row r="8647" spans="1:14" x14ac:dyDescent="0.3">
      <c r="A8647"/>
      <c r="N8647"/>
    </row>
    <row r="8648" spans="1:14" x14ac:dyDescent="0.3">
      <c r="A8648"/>
      <c r="N8648"/>
    </row>
    <row r="8649" spans="1:14" x14ac:dyDescent="0.3">
      <c r="A8649"/>
      <c r="N8649"/>
    </row>
    <row r="8650" spans="1:14" x14ac:dyDescent="0.3">
      <c r="A8650"/>
      <c r="N8650"/>
    </row>
    <row r="8651" spans="1:14" x14ac:dyDescent="0.3">
      <c r="A8651"/>
      <c r="N8651"/>
    </row>
    <row r="8652" spans="1:14" x14ac:dyDescent="0.3">
      <c r="A8652"/>
      <c r="N8652"/>
    </row>
    <row r="8653" spans="1:14" x14ac:dyDescent="0.3">
      <c r="A8653"/>
      <c r="N8653"/>
    </row>
    <row r="8654" spans="1:14" x14ac:dyDescent="0.3">
      <c r="A8654"/>
      <c r="N8654"/>
    </row>
    <row r="8655" spans="1:14" x14ac:dyDescent="0.3">
      <c r="A8655"/>
      <c r="N8655"/>
    </row>
    <row r="8656" spans="1:14" x14ac:dyDescent="0.3">
      <c r="A8656"/>
      <c r="N8656"/>
    </row>
    <row r="8657" spans="1:14" x14ac:dyDescent="0.3">
      <c r="A8657"/>
      <c r="N8657"/>
    </row>
    <row r="8658" spans="1:14" x14ac:dyDescent="0.3">
      <c r="A8658"/>
      <c r="N8658"/>
    </row>
    <row r="8659" spans="1:14" x14ac:dyDescent="0.3">
      <c r="A8659"/>
      <c r="N8659"/>
    </row>
    <row r="8660" spans="1:14" x14ac:dyDescent="0.3">
      <c r="A8660"/>
      <c r="N8660"/>
    </row>
    <row r="8661" spans="1:14" x14ac:dyDescent="0.3">
      <c r="A8661"/>
      <c r="N8661"/>
    </row>
    <row r="8662" spans="1:14" x14ac:dyDescent="0.3">
      <c r="A8662"/>
      <c r="N8662"/>
    </row>
    <row r="8663" spans="1:14" x14ac:dyDescent="0.3">
      <c r="A8663"/>
      <c r="N8663"/>
    </row>
    <row r="8664" spans="1:14" x14ac:dyDescent="0.3">
      <c r="A8664"/>
      <c r="N8664"/>
    </row>
    <row r="8665" spans="1:14" x14ac:dyDescent="0.3">
      <c r="A8665"/>
      <c r="N8665"/>
    </row>
    <row r="8666" spans="1:14" x14ac:dyDescent="0.3">
      <c r="A8666"/>
      <c r="N8666"/>
    </row>
    <row r="8667" spans="1:14" x14ac:dyDescent="0.3">
      <c r="A8667"/>
      <c r="N8667"/>
    </row>
    <row r="8668" spans="1:14" x14ac:dyDescent="0.3">
      <c r="A8668"/>
      <c r="N8668"/>
    </row>
    <row r="8669" spans="1:14" x14ac:dyDescent="0.3">
      <c r="A8669"/>
      <c r="N8669"/>
    </row>
    <row r="8670" spans="1:14" x14ac:dyDescent="0.3">
      <c r="A8670"/>
      <c r="N8670"/>
    </row>
    <row r="8671" spans="1:14" x14ac:dyDescent="0.3">
      <c r="A8671"/>
      <c r="N8671"/>
    </row>
    <row r="8672" spans="1:14" x14ac:dyDescent="0.3">
      <c r="A8672"/>
      <c r="N8672"/>
    </row>
    <row r="8673" spans="1:14" x14ac:dyDescent="0.3">
      <c r="A8673"/>
      <c r="N8673"/>
    </row>
    <row r="8674" spans="1:14" x14ac:dyDescent="0.3">
      <c r="A8674"/>
      <c r="N8674"/>
    </row>
    <row r="8675" spans="1:14" x14ac:dyDescent="0.3">
      <c r="A8675"/>
      <c r="N8675"/>
    </row>
    <row r="8676" spans="1:14" x14ac:dyDescent="0.3">
      <c r="A8676"/>
      <c r="N8676"/>
    </row>
    <row r="8677" spans="1:14" x14ac:dyDescent="0.3">
      <c r="A8677"/>
      <c r="N8677"/>
    </row>
    <row r="8678" spans="1:14" x14ac:dyDescent="0.3">
      <c r="A8678"/>
      <c r="N8678"/>
    </row>
    <row r="8679" spans="1:14" x14ac:dyDescent="0.3">
      <c r="A8679"/>
      <c r="N8679"/>
    </row>
    <row r="8680" spans="1:14" x14ac:dyDescent="0.3">
      <c r="A8680"/>
      <c r="N8680"/>
    </row>
    <row r="8681" spans="1:14" x14ac:dyDescent="0.3">
      <c r="A8681"/>
      <c r="N8681"/>
    </row>
    <row r="8682" spans="1:14" x14ac:dyDescent="0.3">
      <c r="A8682"/>
      <c r="N8682"/>
    </row>
    <row r="8683" spans="1:14" x14ac:dyDescent="0.3">
      <c r="A8683"/>
      <c r="N8683"/>
    </row>
    <row r="8684" spans="1:14" x14ac:dyDescent="0.3">
      <c r="A8684"/>
      <c r="N8684"/>
    </row>
    <row r="8685" spans="1:14" x14ac:dyDescent="0.3">
      <c r="A8685"/>
      <c r="N8685"/>
    </row>
    <row r="8686" spans="1:14" x14ac:dyDescent="0.3">
      <c r="A8686"/>
      <c r="N8686"/>
    </row>
    <row r="8687" spans="1:14" x14ac:dyDescent="0.3">
      <c r="A8687"/>
      <c r="N8687"/>
    </row>
    <row r="8688" spans="1:14" x14ac:dyDescent="0.3">
      <c r="A8688"/>
      <c r="N8688"/>
    </row>
    <row r="8689" spans="1:14" x14ac:dyDescent="0.3">
      <c r="A8689"/>
      <c r="N8689"/>
    </row>
    <row r="8690" spans="1:14" x14ac:dyDescent="0.3">
      <c r="A8690"/>
      <c r="N8690"/>
    </row>
    <row r="8691" spans="1:14" x14ac:dyDescent="0.3">
      <c r="A8691"/>
      <c r="N8691"/>
    </row>
    <row r="8692" spans="1:14" x14ac:dyDescent="0.3">
      <c r="A8692"/>
      <c r="N8692"/>
    </row>
    <row r="8693" spans="1:14" x14ac:dyDescent="0.3">
      <c r="A8693"/>
      <c r="N8693"/>
    </row>
    <row r="8694" spans="1:14" x14ac:dyDescent="0.3">
      <c r="A8694"/>
      <c r="N8694"/>
    </row>
    <row r="8695" spans="1:14" x14ac:dyDescent="0.3">
      <c r="A8695"/>
      <c r="N8695"/>
    </row>
    <row r="8696" spans="1:14" x14ac:dyDescent="0.3">
      <c r="A8696"/>
      <c r="N8696"/>
    </row>
    <row r="8697" spans="1:14" x14ac:dyDescent="0.3">
      <c r="A8697"/>
      <c r="N8697"/>
    </row>
    <row r="8698" spans="1:14" x14ac:dyDescent="0.3">
      <c r="A8698"/>
      <c r="N8698"/>
    </row>
    <row r="8699" spans="1:14" x14ac:dyDescent="0.3">
      <c r="A8699"/>
      <c r="N8699"/>
    </row>
    <row r="8700" spans="1:14" x14ac:dyDescent="0.3">
      <c r="A8700"/>
      <c r="N8700"/>
    </row>
    <row r="8701" spans="1:14" x14ac:dyDescent="0.3">
      <c r="A8701"/>
      <c r="N8701"/>
    </row>
    <row r="8702" spans="1:14" x14ac:dyDescent="0.3">
      <c r="A8702"/>
      <c r="N8702"/>
    </row>
    <row r="8703" spans="1:14" x14ac:dyDescent="0.3">
      <c r="A8703"/>
      <c r="N8703"/>
    </row>
    <row r="8704" spans="1:14" x14ac:dyDescent="0.3">
      <c r="A8704"/>
      <c r="N8704"/>
    </row>
    <row r="8705" spans="1:14" x14ac:dyDescent="0.3">
      <c r="A8705"/>
      <c r="N8705"/>
    </row>
    <row r="8706" spans="1:14" x14ac:dyDescent="0.3">
      <c r="A8706"/>
      <c r="N8706"/>
    </row>
    <row r="8707" spans="1:14" x14ac:dyDescent="0.3">
      <c r="A8707"/>
      <c r="N8707"/>
    </row>
    <row r="8708" spans="1:14" x14ac:dyDescent="0.3">
      <c r="A8708"/>
      <c r="N8708"/>
    </row>
    <row r="8709" spans="1:14" x14ac:dyDescent="0.3">
      <c r="A8709"/>
      <c r="N8709"/>
    </row>
    <row r="8710" spans="1:14" x14ac:dyDescent="0.3">
      <c r="A8710"/>
      <c r="N8710"/>
    </row>
    <row r="8711" spans="1:14" x14ac:dyDescent="0.3">
      <c r="A8711"/>
      <c r="N8711"/>
    </row>
    <row r="8712" spans="1:14" x14ac:dyDescent="0.3">
      <c r="A8712"/>
      <c r="N8712"/>
    </row>
    <row r="8713" spans="1:14" x14ac:dyDescent="0.3">
      <c r="A8713"/>
      <c r="N8713"/>
    </row>
    <row r="8714" spans="1:14" x14ac:dyDescent="0.3">
      <c r="A8714"/>
      <c r="N8714"/>
    </row>
    <row r="8715" spans="1:14" x14ac:dyDescent="0.3">
      <c r="A8715"/>
      <c r="N8715"/>
    </row>
    <row r="8716" spans="1:14" x14ac:dyDescent="0.3">
      <c r="A8716"/>
      <c r="N8716"/>
    </row>
    <row r="8717" spans="1:14" x14ac:dyDescent="0.3">
      <c r="A8717"/>
      <c r="N8717"/>
    </row>
    <row r="8718" spans="1:14" x14ac:dyDescent="0.3">
      <c r="A8718"/>
      <c r="N8718"/>
    </row>
    <row r="8719" spans="1:14" x14ac:dyDescent="0.3">
      <c r="A8719"/>
      <c r="N8719"/>
    </row>
    <row r="8720" spans="1:14" x14ac:dyDescent="0.3">
      <c r="A8720"/>
      <c r="N8720"/>
    </row>
    <row r="8721" spans="1:14" x14ac:dyDescent="0.3">
      <c r="A8721"/>
      <c r="N8721"/>
    </row>
    <row r="8722" spans="1:14" x14ac:dyDescent="0.3">
      <c r="A8722"/>
      <c r="N8722"/>
    </row>
    <row r="8723" spans="1:14" x14ac:dyDescent="0.3">
      <c r="A8723"/>
      <c r="N8723"/>
    </row>
    <row r="8724" spans="1:14" x14ac:dyDescent="0.3">
      <c r="A8724"/>
      <c r="N8724"/>
    </row>
    <row r="8725" spans="1:14" x14ac:dyDescent="0.3">
      <c r="A8725"/>
      <c r="N8725"/>
    </row>
    <row r="8726" spans="1:14" x14ac:dyDescent="0.3">
      <c r="A8726"/>
      <c r="N8726"/>
    </row>
    <row r="8727" spans="1:14" x14ac:dyDescent="0.3">
      <c r="A8727"/>
      <c r="N8727"/>
    </row>
    <row r="8728" spans="1:14" x14ac:dyDescent="0.3">
      <c r="A8728"/>
      <c r="N8728"/>
    </row>
    <row r="8729" spans="1:14" x14ac:dyDescent="0.3">
      <c r="A8729"/>
      <c r="N8729"/>
    </row>
    <row r="8730" spans="1:14" x14ac:dyDescent="0.3">
      <c r="A8730"/>
      <c r="N8730"/>
    </row>
    <row r="8731" spans="1:14" x14ac:dyDescent="0.3">
      <c r="A8731"/>
      <c r="N8731"/>
    </row>
    <row r="8732" spans="1:14" x14ac:dyDescent="0.3">
      <c r="A8732"/>
      <c r="N8732"/>
    </row>
    <row r="8733" spans="1:14" x14ac:dyDescent="0.3">
      <c r="A8733"/>
      <c r="N8733"/>
    </row>
    <row r="8734" spans="1:14" x14ac:dyDescent="0.3">
      <c r="A8734"/>
      <c r="N8734"/>
    </row>
    <row r="8735" spans="1:14" x14ac:dyDescent="0.3">
      <c r="A8735"/>
      <c r="N8735"/>
    </row>
    <row r="8736" spans="1:14" x14ac:dyDescent="0.3">
      <c r="A8736"/>
      <c r="N8736"/>
    </row>
    <row r="8737" spans="1:14" x14ac:dyDescent="0.3">
      <c r="A8737"/>
      <c r="N8737"/>
    </row>
    <row r="8738" spans="1:14" x14ac:dyDescent="0.3">
      <c r="A8738"/>
      <c r="N8738"/>
    </row>
    <row r="8739" spans="1:14" x14ac:dyDescent="0.3">
      <c r="A8739"/>
      <c r="N8739"/>
    </row>
    <row r="8740" spans="1:14" x14ac:dyDescent="0.3">
      <c r="A8740"/>
      <c r="N8740"/>
    </row>
    <row r="8741" spans="1:14" x14ac:dyDescent="0.3">
      <c r="A8741"/>
      <c r="N8741"/>
    </row>
    <row r="8742" spans="1:14" x14ac:dyDescent="0.3">
      <c r="A8742"/>
      <c r="N8742"/>
    </row>
    <row r="8743" spans="1:14" x14ac:dyDescent="0.3">
      <c r="A8743"/>
      <c r="N8743"/>
    </row>
    <row r="8744" spans="1:14" x14ac:dyDescent="0.3">
      <c r="A8744"/>
      <c r="N8744"/>
    </row>
    <row r="8745" spans="1:14" x14ac:dyDescent="0.3">
      <c r="A8745"/>
      <c r="N8745"/>
    </row>
    <row r="8746" spans="1:14" x14ac:dyDescent="0.3">
      <c r="A8746"/>
      <c r="N8746"/>
    </row>
    <row r="8747" spans="1:14" x14ac:dyDescent="0.3">
      <c r="A8747"/>
      <c r="N8747"/>
    </row>
    <row r="8748" spans="1:14" x14ac:dyDescent="0.3">
      <c r="A8748"/>
      <c r="N8748"/>
    </row>
    <row r="8749" spans="1:14" x14ac:dyDescent="0.3">
      <c r="A8749"/>
      <c r="N8749"/>
    </row>
    <row r="8750" spans="1:14" x14ac:dyDescent="0.3">
      <c r="A8750"/>
      <c r="N8750"/>
    </row>
    <row r="8751" spans="1:14" x14ac:dyDescent="0.3">
      <c r="A8751"/>
      <c r="N8751"/>
    </row>
    <row r="8752" spans="1:14" x14ac:dyDescent="0.3">
      <c r="A8752"/>
      <c r="N8752"/>
    </row>
    <row r="8753" spans="1:14" x14ac:dyDescent="0.3">
      <c r="A8753"/>
      <c r="N8753"/>
    </row>
    <row r="8754" spans="1:14" x14ac:dyDescent="0.3">
      <c r="A8754"/>
      <c r="N8754"/>
    </row>
    <row r="8755" spans="1:14" x14ac:dyDescent="0.3">
      <c r="A8755"/>
      <c r="N8755"/>
    </row>
    <row r="8756" spans="1:14" x14ac:dyDescent="0.3">
      <c r="A8756"/>
      <c r="N8756"/>
    </row>
    <row r="8757" spans="1:14" x14ac:dyDescent="0.3">
      <c r="A8757"/>
      <c r="N8757"/>
    </row>
    <row r="8758" spans="1:14" x14ac:dyDescent="0.3">
      <c r="A8758"/>
      <c r="N8758"/>
    </row>
    <row r="8759" spans="1:14" x14ac:dyDescent="0.3">
      <c r="A8759"/>
      <c r="N8759"/>
    </row>
    <row r="8760" spans="1:14" x14ac:dyDescent="0.3">
      <c r="A8760"/>
      <c r="N8760"/>
    </row>
    <row r="8761" spans="1:14" x14ac:dyDescent="0.3">
      <c r="A8761"/>
      <c r="N8761"/>
    </row>
    <row r="8762" spans="1:14" x14ac:dyDescent="0.3">
      <c r="A8762"/>
      <c r="N8762"/>
    </row>
    <row r="8763" spans="1:14" x14ac:dyDescent="0.3">
      <c r="A8763"/>
      <c r="N8763"/>
    </row>
    <row r="8764" spans="1:14" x14ac:dyDescent="0.3">
      <c r="A8764"/>
      <c r="N8764"/>
    </row>
    <row r="8765" spans="1:14" x14ac:dyDescent="0.3">
      <c r="A8765"/>
      <c r="N8765"/>
    </row>
    <row r="8766" spans="1:14" x14ac:dyDescent="0.3">
      <c r="A8766"/>
      <c r="N8766"/>
    </row>
    <row r="8767" spans="1:14" x14ac:dyDescent="0.3">
      <c r="A8767"/>
      <c r="N8767"/>
    </row>
    <row r="8768" spans="1:14" x14ac:dyDescent="0.3">
      <c r="A8768"/>
      <c r="N8768"/>
    </row>
    <row r="8769" spans="1:14" x14ac:dyDescent="0.3">
      <c r="A8769"/>
      <c r="N8769"/>
    </row>
    <row r="8770" spans="1:14" x14ac:dyDescent="0.3">
      <c r="A8770"/>
      <c r="N8770"/>
    </row>
    <row r="8771" spans="1:14" x14ac:dyDescent="0.3">
      <c r="A8771"/>
      <c r="N8771"/>
    </row>
    <row r="8772" spans="1:14" x14ac:dyDescent="0.3">
      <c r="A8772"/>
      <c r="N8772"/>
    </row>
    <row r="8773" spans="1:14" x14ac:dyDescent="0.3">
      <c r="A8773"/>
      <c r="N8773"/>
    </row>
    <row r="8774" spans="1:14" x14ac:dyDescent="0.3">
      <c r="A8774"/>
      <c r="N8774"/>
    </row>
    <row r="8775" spans="1:14" x14ac:dyDescent="0.3">
      <c r="A8775"/>
      <c r="N8775"/>
    </row>
    <row r="8776" spans="1:14" x14ac:dyDescent="0.3">
      <c r="A8776"/>
      <c r="N8776"/>
    </row>
    <row r="8777" spans="1:14" x14ac:dyDescent="0.3">
      <c r="A8777"/>
      <c r="N8777"/>
    </row>
    <row r="8778" spans="1:14" x14ac:dyDescent="0.3">
      <c r="A8778"/>
      <c r="N8778"/>
    </row>
    <row r="8779" spans="1:14" x14ac:dyDescent="0.3">
      <c r="A8779"/>
      <c r="N8779"/>
    </row>
    <row r="8780" spans="1:14" x14ac:dyDescent="0.3">
      <c r="A8780"/>
      <c r="N8780"/>
    </row>
    <row r="8781" spans="1:14" x14ac:dyDescent="0.3">
      <c r="A8781"/>
      <c r="N8781"/>
    </row>
    <row r="8782" spans="1:14" x14ac:dyDescent="0.3">
      <c r="A8782"/>
      <c r="N8782"/>
    </row>
    <row r="8783" spans="1:14" x14ac:dyDescent="0.3">
      <c r="A8783"/>
      <c r="N8783"/>
    </row>
    <row r="8784" spans="1:14" x14ac:dyDescent="0.3">
      <c r="A8784"/>
      <c r="N8784"/>
    </row>
    <row r="8785" spans="1:14" x14ac:dyDescent="0.3">
      <c r="A8785"/>
      <c r="N8785"/>
    </row>
    <row r="8786" spans="1:14" x14ac:dyDescent="0.3">
      <c r="A8786"/>
      <c r="N8786"/>
    </row>
    <row r="8787" spans="1:14" x14ac:dyDescent="0.3">
      <c r="A8787"/>
      <c r="N8787"/>
    </row>
    <row r="8788" spans="1:14" x14ac:dyDescent="0.3">
      <c r="A8788"/>
      <c r="N8788"/>
    </row>
    <row r="8789" spans="1:14" x14ac:dyDescent="0.3">
      <c r="A8789"/>
      <c r="N8789"/>
    </row>
    <row r="8790" spans="1:14" x14ac:dyDescent="0.3">
      <c r="A8790"/>
      <c r="N8790"/>
    </row>
    <row r="8791" spans="1:14" x14ac:dyDescent="0.3">
      <c r="A8791"/>
      <c r="N8791"/>
    </row>
    <row r="8792" spans="1:14" x14ac:dyDescent="0.3">
      <c r="A8792"/>
      <c r="N8792"/>
    </row>
    <row r="8793" spans="1:14" x14ac:dyDescent="0.3">
      <c r="A8793"/>
      <c r="N8793"/>
    </row>
    <row r="8794" spans="1:14" x14ac:dyDescent="0.3">
      <c r="A8794"/>
      <c r="N8794"/>
    </row>
    <row r="8795" spans="1:14" x14ac:dyDescent="0.3">
      <c r="A8795"/>
      <c r="N8795"/>
    </row>
    <row r="8796" spans="1:14" x14ac:dyDescent="0.3">
      <c r="A8796"/>
      <c r="N8796"/>
    </row>
    <row r="8797" spans="1:14" x14ac:dyDescent="0.3">
      <c r="A8797"/>
      <c r="N8797"/>
    </row>
    <row r="8798" spans="1:14" x14ac:dyDescent="0.3">
      <c r="A8798"/>
      <c r="N8798"/>
    </row>
    <row r="8799" spans="1:14" x14ac:dyDescent="0.3">
      <c r="A8799"/>
      <c r="N8799"/>
    </row>
    <row r="8800" spans="1:14" x14ac:dyDescent="0.3">
      <c r="A8800"/>
      <c r="N8800"/>
    </row>
    <row r="8801" spans="1:14" x14ac:dyDescent="0.3">
      <c r="A8801"/>
      <c r="N8801"/>
    </row>
    <row r="8802" spans="1:14" x14ac:dyDescent="0.3">
      <c r="A8802"/>
      <c r="N8802"/>
    </row>
    <row r="8803" spans="1:14" x14ac:dyDescent="0.3">
      <c r="A8803"/>
      <c r="N8803"/>
    </row>
    <row r="8804" spans="1:14" x14ac:dyDescent="0.3">
      <c r="A8804"/>
      <c r="N8804"/>
    </row>
    <row r="8805" spans="1:14" x14ac:dyDescent="0.3">
      <c r="A8805"/>
      <c r="N8805"/>
    </row>
    <row r="8806" spans="1:14" x14ac:dyDescent="0.3">
      <c r="A8806"/>
      <c r="N8806"/>
    </row>
    <row r="8807" spans="1:14" x14ac:dyDescent="0.3">
      <c r="A8807"/>
      <c r="N8807"/>
    </row>
    <row r="8808" spans="1:14" x14ac:dyDescent="0.3">
      <c r="A8808"/>
      <c r="N8808"/>
    </row>
    <row r="8809" spans="1:14" x14ac:dyDescent="0.3">
      <c r="A8809"/>
      <c r="N8809"/>
    </row>
    <row r="8810" spans="1:14" x14ac:dyDescent="0.3">
      <c r="A8810"/>
      <c r="N8810"/>
    </row>
    <row r="8811" spans="1:14" x14ac:dyDescent="0.3">
      <c r="A8811"/>
      <c r="N8811"/>
    </row>
    <row r="8812" spans="1:14" x14ac:dyDescent="0.3">
      <c r="A8812"/>
      <c r="N8812"/>
    </row>
    <row r="8813" spans="1:14" x14ac:dyDescent="0.3">
      <c r="A8813"/>
      <c r="N8813"/>
    </row>
    <row r="8814" spans="1:14" x14ac:dyDescent="0.3">
      <c r="A8814"/>
      <c r="N8814"/>
    </row>
    <row r="8815" spans="1:14" x14ac:dyDescent="0.3">
      <c r="A8815"/>
      <c r="N8815"/>
    </row>
    <row r="8816" spans="1:14" x14ac:dyDescent="0.3">
      <c r="A8816"/>
      <c r="N8816"/>
    </row>
    <row r="8817" spans="1:14" x14ac:dyDescent="0.3">
      <c r="A8817"/>
      <c r="N8817"/>
    </row>
    <row r="8818" spans="1:14" x14ac:dyDescent="0.3">
      <c r="A8818"/>
      <c r="N8818"/>
    </row>
    <row r="8819" spans="1:14" x14ac:dyDescent="0.3">
      <c r="A8819"/>
      <c r="N8819"/>
    </row>
    <row r="8820" spans="1:14" x14ac:dyDescent="0.3">
      <c r="A8820"/>
      <c r="N8820"/>
    </row>
    <row r="8821" spans="1:14" x14ac:dyDescent="0.3">
      <c r="A8821"/>
      <c r="N8821"/>
    </row>
    <row r="8822" spans="1:14" x14ac:dyDescent="0.3">
      <c r="A8822"/>
      <c r="N8822"/>
    </row>
    <row r="8823" spans="1:14" x14ac:dyDescent="0.3">
      <c r="A8823"/>
      <c r="N8823"/>
    </row>
    <row r="8824" spans="1:14" x14ac:dyDescent="0.3">
      <c r="A8824"/>
      <c r="N8824"/>
    </row>
    <row r="8825" spans="1:14" x14ac:dyDescent="0.3">
      <c r="A8825"/>
      <c r="N8825"/>
    </row>
    <row r="8826" spans="1:14" x14ac:dyDescent="0.3">
      <c r="A8826"/>
      <c r="N8826"/>
    </row>
    <row r="8827" spans="1:14" x14ac:dyDescent="0.3">
      <c r="A8827"/>
      <c r="N8827"/>
    </row>
    <row r="8828" spans="1:14" x14ac:dyDescent="0.3">
      <c r="A8828"/>
      <c r="N8828"/>
    </row>
    <row r="8829" spans="1:14" x14ac:dyDescent="0.3">
      <c r="A8829"/>
      <c r="N8829"/>
    </row>
    <row r="8830" spans="1:14" x14ac:dyDescent="0.3">
      <c r="A8830"/>
      <c r="N8830"/>
    </row>
    <row r="8831" spans="1:14" x14ac:dyDescent="0.3">
      <c r="A8831"/>
      <c r="N8831"/>
    </row>
    <row r="8832" spans="1:14" x14ac:dyDescent="0.3">
      <c r="A8832"/>
      <c r="N8832"/>
    </row>
    <row r="8833" spans="1:14" x14ac:dyDescent="0.3">
      <c r="A8833"/>
      <c r="N8833"/>
    </row>
    <row r="8834" spans="1:14" x14ac:dyDescent="0.3">
      <c r="A8834"/>
      <c r="N8834"/>
    </row>
    <row r="8835" spans="1:14" x14ac:dyDescent="0.3">
      <c r="A8835"/>
      <c r="N8835"/>
    </row>
    <row r="8836" spans="1:14" x14ac:dyDescent="0.3">
      <c r="A8836"/>
      <c r="N8836"/>
    </row>
    <row r="8837" spans="1:14" x14ac:dyDescent="0.3">
      <c r="A8837"/>
      <c r="N8837"/>
    </row>
    <row r="8838" spans="1:14" x14ac:dyDescent="0.3">
      <c r="A8838"/>
      <c r="N8838"/>
    </row>
    <row r="8839" spans="1:14" x14ac:dyDescent="0.3">
      <c r="A8839"/>
      <c r="N8839"/>
    </row>
    <row r="8840" spans="1:14" x14ac:dyDescent="0.3">
      <c r="A8840"/>
      <c r="N8840"/>
    </row>
    <row r="8841" spans="1:14" x14ac:dyDescent="0.3">
      <c r="A8841"/>
      <c r="N8841"/>
    </row>
    <row r="8842" spans="1:14" x14ac:dyDescent="0.3">
      <c r="A8842"/>
      <c r="N8842"/>
    </row>
    <row r="8843" spans="1:14" x14ac:dyDescent="0.3">
      <c r="A8843"/>
      <c r="N8843"/>
    </row>
    <row r="8844" spans="1:14" x14ac:dyDescent="0.3">
      <c r="A8844"/>
      <c r="N8844"/>
    </row>
    <row r="8845" spans="1:14" x14ac:dyDescent="0.3">
      <c r="A8845"/>
      <c r="N8845"/>
    </row>
    <row r="8846" spans="1:14" x14ac:dyDescent="0.3">
      <c r="A8846"/>
      <c r="N8846"/>
    </row>
    <row r="8847" spans="1:14" x14ac:dyDescent="0.3">
      <c r="A8847"/>
      <c r="N8847"/>
    </row>
    <row r="8848" spans="1:14" x14ac:dyDescent="0.3">
      <c r="A8848"/>
      <c r="N8848"/>
    </row>
    <row r="8849" spans="1:14" x14ac:dyDescent="0.3">
      <c r="A8849"/>
      <c r="N8849"/>
    </row>
    <row r="8850" spans="1:14" x14ac:dyDescent="0.3">
      <c r="A8850"/>
      <c r="N8850"/>
    </row>
    <row r="8851" spans="1:14" x14ac:dyDescent="0.3">
      <c r="A8851"/>
      <c r="N8851"/>
    </row>
    <row r="8852" spans="1:14" x14ac:dyDescent="0.3">
      <c r="A8852"/>
      <c r="N8852"/>
    </row>
    <row r="8853" spans="1:14" x14ac:dyDescent="0.3">
      <c r="A8853"/>
      <c r="N8853"/>
    </row>
    <row r="8854" spans="1:14" x14ac:dyDescent="0.3">
      <c r="A8854"/>
      <c r="N8854"/>
    </row>
    <row r="8855" spans="1:14" x14ac:dyDescent="0.3">
      <c r="A8855"/>
      <c r="N8855"/>
    </row>
    <row r="8856" spans="1:14" x14ac:dyDescent="0.3">
      <c r="A8856"/>
      <c r="N8856"/>
    </row>
    <row r="8857" spans="1:14" x14ac:dyDescent="0.3">
      <c r="A8857"/>
      <c r="N8857"/>
    </row>
    <row r="8858" spans="1:14" x14ac:dyDescent="0.3">
      <c r="A8858"/>
      <c r="N8858"/>
    </row>
    <row r="8859" spans="1:14" x14ac:dyDescent="0.3">
      <c r="A8859"/>
      <c r="N8859"/>
    </row>
    <row r="8860" spans="1:14" x14ac:dyDescent="0.3">
      <c r="A8860"/>
      <c r="N8860"/>
    </row>
    <row r="8861" spans="1:14" x14ac:dyDescent="0.3">
      <c r="A8861"/>
      <c r="N8861"/>
    </row>
    <row r="8862" spans="1:14" x14ac:dyDescent="0.3">
      <c r="A8862"/>
      <c r="N8862"/>
    </row>
    <row r="8863" spans="1:14" x14ac:dyDescent="0.3">
      <c r="A8863"/>
      <c r="N8863"/>
    </row>
    <row r="8864" spans="1:14" x14ac:dyDescent="0.3">
      <c r="A8864"/>
      <c r="N8864"/>
    </row>
    <row r="8865" spans="1:14" x14ac:dyDescent="0.3">
      <c r="A8865"/>
      <c r="N8865"/>
    </row>
    <row r="8866" spans="1:14" x14ac:dyDescent="0.3">
      <c r="A8866"/>
      <c r="N8866"/>
    </row>
    <row r="8867" spans="1:14" x14ac:dyDescent="0.3">
      <c r="A8867"/>
      <c r="N8867"/>
    </row>
    <row r="8868" spans="1:14" x14ac:dyDescent="0.3">
      <c r="A8868"/>
      <c r="N8868"/>
    </row>
    <row r="8869" spans="1:14" x14ac:dyDescent="0.3">
      <c r="A8869"/>
      <c r="N8869"/>
    </row>
    <row r="8870" spans="1:14" x14ac:dyDescent="0.3">
      <c r="A8870"/>
      <c r="N8870"/>
    </row>
    <row r="8871" spans="1:14" x14ac:dyDescent="0.3">
      <c r="A8871"/>
      <c r="N8871"/>
    </row>
    <row r="8872" spans="1:14" x14ac:dyDescent="0.3">
      <c r="A8872"/>
      <c r="N8872"/>
    </row>
    <row r="8873" spans="1:14" x14ac:dyDescent="0.3">
      <c r="A8873"/>
      <c r="N8873"/>
    </row>
    <row r="8874" spans="1:14" x14ac:dyDescent="0.3">
      <c r="A8874"/>
      <c r="N8874"/>
    </row>
    <row r="8875" spans="1:14" x14ac:dyDescent="0.3">
      <c r="A8875"/>
      <c r="N8875"/>
    </row>
    <row r="8876" spans="1:14" x14ac:dyDescent="0.3">
      <c r="A8876"/>
      <c r="N8876"/>
    </row>
    <row r="8877" spans="1:14" x14ac:dyDescent="0.3">
      <c r="A8877"/>
      <c r="N8877"/>
    </row>
    <row r="8878" spans="1:14" x14ac:dyDescent="0.3">
      <c r="A8878"/>
      <c r="N8878"/>
    </row>
    <row r="8879" spans="1:14" x14ac:dyDescent="0.3">
      <c r="A8879"/>
      <c r="N8879"/>
    </row>
    <row r="8880" spans="1:14" x14ac:dyDescent="0.3">
      <c r="A8880"/>
      <c r="N8880"/>
    </row>
    <row r="8881" spans="1:14" x14ac:dyDescent="0.3">
      <c r="A8881"/>
      <c r="N8881"/>
    </row>
    <row r="8882" spans="1:14" x14ac:dyDescent="0.3">
      <c r="A8882"/>
      <c r="N8882"/>
    </row>
    <row r="8883" spans="1:14" x14ac:dyDescent="0.3">
      <c r="A8883"/>
      <c r="N8883"/>
    </row>
    <row r="8884" spans="1:14" x14ac:dyDescent="0.3">
      <c r="A8884"/>
      <c r="N8884"/>
    </row>
    <row r="8885" spans="1:14" x14ac:dyDescent="0.3">
      <c r="A8885"/>
      <c r="N8885"/>
    </row>
    <row r="8886" spans="1:14" x14ac:dyDescent="0.3">
      <c r="A8886"/>
      <c r="N8886"/>
    </row>
    <row r="8887" spans="1:14" x14ac:dyDescent="0.3">
      <c r="A8887"/>
      <c r="N8887"/>
    </row>
    <row r="8888" spans="1:14" x14ac:dyDescent="0.3">
      <c r="A8888"/>
      <c r="N8888"/>
    </row>
    <row r="8889" spans="1:14" x14ac:dyDescent="0.3">
      <c r="A8889"/>
      <c r="N8889"/>
    </row>
    <row r="8890" spans="1:14" x14ac:dyDescent="0.3">
      <c r="A8890"/>
      <c r="N8890"/>
    </row>
    <row r="8891" spans="1:14" x14ac:dyDescent="0.3">
      <c r="A8891"/>
      <c r="N8891"/>
    </row>
    <row r="8892" spans="1:14" x14ac:dyDescent="0.3">
      <c r="A8892"/>
      <c r="N8892"/>
    </row>
    <row r="8893" spans="1:14" x14ac:dyDescent="0.3">
      <c r="A8893"/>
      <c r="N8893"/>
    </row>
    <row r="8894" spans="1:14" x14ac:dyDescent="0.3">
      <c r="A8894"/>
      <c r="N8894"/>
    </row>
    <row r="8895" spans="1:14" x14ac:dyDescent="0.3">
      <c r="A8895"/>
      <c r="N8895"/>
    </row>
    <row r="8896" spans="1:14" x14ac:dyDescent="0.3">
      <c r="A8896"/>
      <c r="N8896"/>
    </row>
    <row r="8897" spans="1:14" x14ac:dyDescent="0.3">
      <c r="A8897"/>
      <c r="N8897"/>
    </row>
    <row r="8898" spans="1:14" x14ac:dyDescent="0.3">
      <c r="A8898"/>
      <c r="N8898"/>
    </row>
    <row r="8899" spans="1:14" x14ac:dyDescent="0.3">
      <c r="A8899"/>
      <c r="N8899"/>
    </row>
    <row r="8900" spans="1:14" x14ac:dyDescent="0.3">
      <c r="A8900"/>
      <c r="N8900"/>
    </row>
    <row r="8901" spans="1:14" x14ac:dyDescent="0.3">
      <c r="A8901"/>
      <c r="N8901"/>
    </row>
    <row r="8902" spans="1:14" x14ac:dyDescent="0.3">
      <c r="A8902"/>
      <c r="N8902"/>
    </row>
    <row r="8903" spans="1:14" x14ac:dyDescent="0.3">
      <c r="A8903"/>
      <c r="N8903"/>
    </row>
    <row r="8904" spans="1:14" x14ac:dyDescent="0.3">
      <c r="A8904"/>
      <c r="N8904"/>
    </row>
    <row r="8905" spans="1:14" x14ac:dyDescent="0.3">
      <c r="A8905"/>
      <c r="N8905"/>
    </row>
    <row r="8906" spans="1:14" x14ac:dyDescent="0.3">
      <c r="A8906"/>
      <c r="N8906"/>
    </row>
    <row r="8907" spans="1:14" x14ac:dyDescent="0.3">
      <c r="A8907"/>
      <c r="N8907"/>
    </row>
    <row r="8908" spans="1:14" x14ac:dyDescent="0.3">
      <c r="A8908"/>
      <c r="N8908"/>
    </row>
    <row r="8909" spans="1:14" x14ac:dyDescent="0.3">
      <c r="A8909"/>
      <c r="N8909"/>
    </row>
    <row r="8910" spans="1:14" x14ac:dyDescent="0.3">
      <c r="A8910"/>
      <c r="N8910"/>
    </row>
    <row r="8911" spans="1:14" x14ac:dyDescent="0.3">
      <c r="A8911"/>
      <c r="N8911"/>
    </row>
    <row r="8912" spans="1:14" x14ac:dyDescent="0.3">
      <c r="A8912"/>
      <c r="N8912"/>
    </row>
    <row r="8913" spans="1:14" x14ac:dyDescent="0.3">
      <c r="A8913"/>
      <c r="N8913"/>
    </row>
    <row r="8914" spans="1:14" x14ac:dyDescent="0.3">
      <c r="A8914"/>
      <c r="N8914"/>
    </row>
    <row r="8915" spans="1:14" x14ac:dyDescent="0.3">
      <c r="A8915"/>
      <c r="N8915"/>
    </row>
    <row r="8916" spans="1:14" x14ac:dyDescent="0.3">
      <c r="A8916"/>
      <c r="N8916"/>
    </row>
    <row r="8917" spans="1:14" x14ac:dyDescent="0.3">
      <c r="A8917"/>
      <c r="N8917"/>
    </row>
    <row r="8918" spans="1:14" x14ac:dyDescent="0.3">
      <c r="A8918"/>
      <c r="N8918"/>
    </row>
    <row r="8919" spans="1:14" x14ac:dyDescent="0.3">
      <c r="A8919"/>
      <c r="N8919"/>
    </row>
    <row r="8920" spans="1:14" x14ac:dyDescent="0.3">
      <c r="A8920"/>
      <c r="N8920"/>
    </row>
    <row r="8921" spans="1:14" x14ac:dyDescent="0.3">
      <c r="A8921"/>
      <c r="N8921"/>
    </row>
    <row r="8922" spans="1:14" x14ac:dyDescent="0.3">
      <c r="A8922"/>
      <c r="N8922"/>
    </row>
    <row r="8923" spans="1:14" x14ac:dyDescent="0.3">
      <c r="A8923"/>
      <c r="N8923"/>
    </row>
    <row r="8924" spans="1:14" x14ac:dyDescent="0.3">
      <c r="A8924"/>
      <c r="N8924"/>
    </row>
    <row r="8925" spans="1:14" x14ac:dyDescent="0.3">
      <c r="A8925"/>
      <c r="N8925"/>
    </row>
    <row r="8926" spans="1:14" x14ac:dyDescent="0.3">
      <c r="A8926"/>
      <c r="N8926"/>
    </row>
    <row r="8927" spans="1:14" x14ac:dyDescent="0.3">
      <c r="A8927"/>
      <c r="N8927"/>
    </row>
    <row r="8928" spans="1:14" x14ac:dyDescent="0.3">
      <c r="A8928"/>
      <c r="N8928"/>
    </row>
    <row r="8929" spans="1:14" x14ac:dyDescent="0.3">
      <c r="A8929"/>
      <c r="N8929"/>
    </row>
    <row r="8930" spans="1:14" x14ac:dyDescent="0.3">
      <c r="A8930"/>
      <c r="N8930"/>
    </row>
    <row r="8931" spans="1:14" x14ac:dyDescent="0.3">
      <c r="A8931"/>
      <c r="N8931"/>
    </row>
    <row r="8932" spans="1:14" x14ac:dyDescent="0.3">
      <c r="A8932"/>
      <c r="N8932"/>
    </row>
    <row r="8933" spans="1:14" x14ac:dyDescent="0.3">
      <c r="A8933"/>
      <c r="N8933"/>
    </row>
    <row r="8934" spans="1:14" x14ac:dyDescent="0.3">
      <c r="A8934"/>
      <c r="N8934"/>
    </row>
    <row r="8935" spans="1:14" x14ac:dyDescent="0.3">
      <c r="A8935"/>
      <c r="N8935"/>
    </row>
    <row r="8936" spans="1:14" x14ac:dyDescent="0.3">
      <c r="A8936"/>
      <c r="N8936"/>
    </row>
    <row r="8937" spans="1:14" x14ac:dyDescent="0.3">
      <c r="A8937"/>
      <c r="N8937"/>
    </row>
    <row r="8938" spans="1:14" x14ac:dyDescent="0.3">
      <c r="A8938"/>
      <c r="N8938"/>
    </row>
    <row r="8939" spans="1:14" x14ac:dyDescent="0.3">
      <c r="A8939"/>
      <c r="N8939"/>
    </row>
    <row r="8940" spans="1:14" x14ac:dyDescent="0.3">
      <c r="A8940"/>
      <c r="N8940"/>
    </row>
    <row r="8941" spans="1:14" x14ac:dyDescent="0.3">
      <c r="A8941"/>
      <c r="N8941"/>
    </row>
    <row r="8942" spans="1:14" x14ac:dyDescent="0.3">
      <c r="A8942"/>
      <c r="N8942"/>
    </row>
    <row r="8943" spans="1:14" x14ac:dyDescent="0.3">
      <c r="A8943"/>
      <c r="N8943"/>
    </row>
    <row r="8944" spans="1:14" x14ac:dyDescent="0.3">
      <c r="A8944"/>
      <c r="N8944"/>
    </row>
    <row r="8945" spans="1:14" x14ac:dyDescent="0.3">
      <c r="A8945"/>
      <c r="N8945"/>
    </row>
    <row r="8946" spans="1:14" x14ac:dyDescent="0.3">
      <c r="A8946"/>
      <c r="N8946"/>
    </row>
    <row r="8947" spans="1:14" x14ac:dyDescent="0.3">
      <c r="A8947"/>
      <c r="N8947"/>
    </row>
    <row r="8948" spans="1:14" x14ac:dyDescent="0.3">
      <c r="A8948"/>
      <c r="N8948"/>
    </row>
    <row r="8949" spans="1:14" x14ac:dyDescent="0.3">
      <c r="A8949"/>
      <c r="N8949"/>
    </row>
    <row r="8950" spans="1:14" x14ac:dyDescent="0.3">
      <c r="A8950"/>
      <c r="N8950"/>
    </row>
    <row r="8951" spans="1:14" x14ac:dyDescent="0.3">
      <c r="A8951"/>
      <c r="N8951"/>
    </row>
    <row r="8952" spans="1:14" x14ac:dyDescent="0.3">
      <c r="A8952"/>
      <c r="N8952"/>
    </row>
    <row r="8953" spans="1:14" x14ac:dyDescent="0.3">
      <c r="A8953"/>
      <c r="N8953"/>
    </row>
    <row r="8954" spans="1:14" x14ac:dyDescent="0.3">
      <c r="A8954"/>
      <c r="N8954"/>
    </row>
    <row r="8955" spans="1:14" x14ac:dyDescent="0.3">
      <c r="A8955"/>
      <c r="N8955"/>
    </row>
    <row r="8956" spans="1:14" x14ac:dyDescent="0.3">
      <c r="A8956"/>
      <c r="N8956"/>
    </row>
    <row r="8957" spans="1:14" x14ac:dyDescent="0.3">
      <c r="A8957"/>
      <c r="N8957"/>
    </row>
    <row r="8958" spans="1:14" x14ac:dyDescent="0.3">
      <c r="A8958"/>
      <c r="N8958"/>
    </row>
    <row r="8959" spans="1:14" x14ac:dyDescent="0.3">
      <c r="A8959"/>
      <c r="N8959"/>
    </row>
    <row r="8960" spans="1:14" x14ac:dyDescent="0.3">
      <c r="A8960"/>
      <c r="N8960"/>
    </row>
    <row r="8961" spans="1:14" x14ac:dyDescent="0.3">
      <c r="A8961"/>
      <c r="N8961"/>
    </row>
    <row r="8962" spans="1:14" x14ac:dyDescent="0.3">
      <c r="A8962"/>
      <c r="N8962"/>
    </row>
    <row r="8963" spans="1:14" x14ac:dyDescent="0.3">
      <c r="A8963"/>
      <c r="N8963"/>
    </row>
    <row r="8964" spans="1:14" x14ac:dyDescent="0.3">
      <c r="A8964"/>
      <c r="N8964"/>
    </row>
    <row r="8965" spans="1:14" x14ac:dyDescent="0.3">
      <c r="A8965"/>
      <c r="N8965"/>
    </row>
    <row r="8966" spans="1:14" x14ac:dyDescent="0.3">
      <c r="A8966"/>
      <c r="N8966"/>
    </row>
    <row r="8967" spans="1:14" x14ac:dyDescent="0.3">
      <c r="A8967"/>
      <c r="N8967"/>
    </row>
    <row r="8968" spans="1:14" x14ac:dyDescent="0.3">
      <c r="A8968"/>
      <c r="N8968"/>
    </row>
    <row r="8969" spans="1:14" x14ac:dyDescent="0.3">
      <c r="A8969"/>
      <c r="N8969"/>
    </row>
    <row r="8970" spans="1:14" x14ac:dyDescent="0.3">
      <c r="A8970"/>
      <c r="N8970"/>
    </row>
    <row r="8971" spans="1:14" x14ac:dyDescent="0.3">
      <c r="A8971"/>
      <c r="N8971"/>
    </row>
    <row r="8972" spans="1:14" x14ac:dyDescent="0.3">
      <c r="A8972"/>
      <c r="N8972"/>
    </row>
    <row r="8973" spans="1:14" x14ac:dyDescent="0.3">
      <c r="A8973"/>
      <c r="N8973"/>
    </row>
    <row r="8974" spans="1:14" x14ac:dyDescent="0.3">
      <c r="A8974"/>
      <c r="N8974"/>
    </row>
    <row r="8975" spans="1:14" x14ac:dyDescent="0.3">
      <c r="A8975"/>
      <c r="N8975"/>
    </row>
    <row r="8976" spans="1:14" x14ac:dyDescent="0.3">
      <c r="A8976"/>
      <c r="N8976"/>
    </row>
    <row r="8977" spans="1:14" x14ac:dyDescent="0.3">
      <c r="A8977"/>
      <c r="N8977"/>
    </row>
    <row r="8978" spans="1:14" x14ac:dyDescent="0.3">
      <c r="A8978"/>
      <c r="N8978"/>
    </row>
    <row r="8979" spans="1:14" x14ac:dyDescent="0.3">
      <c r="A8979"/>
      <c r="N8979"/>
    </row>
    <row r="8980" spans="1:14" x14ac:dyDescent="0.3">
      <c r="A8980"/>
      <c r="N8980"/>
    </row>
    <row r="8981" spans="1:14" x14ac:dyDescent="0.3">
      <c r="A8981"/>
      <c r="N8981"/>
    </row>
    <row r="8982" spans="1:14" x14ac:dyDescent="0.3">
      <c r="A8982"/>
      <c r="N8982"/>
    </row>
    <row r="8983" spans="1:14" x14ac:dyDescent="0.3">
      <c r="A8983"/>
      <c r="N8983"/>
    </row>
    <row r="8984" spans="1:14" x14ac:dyDescent="0.3">
      <c r="A8984"/>
      <c r="N8984"/>
    </row>
    <row r="8985" spans="1:14" x14ac:dyDescent="0.3">
      <c r="A8985"/>
      <c r="N8985"/>
    </row>
    <row r="8986" spans="1:14" x14ac:dyDescent="0.3">
      <c r="A8986"/>
      <c r="N8986"/>
    </row>
    <row r="8987" spans="1:14" x14ac:dyDescent="0.3">
      <c r="A8987"/>
      <c r="N8987"/>
    </row>
    <row r="8988" spans="1:14" x14ac:dyDescent="0.3">
      <c r="A8988"/>
      <c r="N8988"/>
    </row>
    <row r="8989" spans="1:14" x14ac:dyDescent="0.3">
      <c r="A8989"/>
      <c r="N8989"/>
    </row>
    <row r="8990" spans="1:14" x14ac:dyDescent="0.3">
      <c r="A8990"/>
      <c r="N8990"/>
    </row>
    <row r="8991" spans="1:14" x14ac:dyDescent="0.3">
      <c r="A8991"/>
      <c r="N8991"/>
    </row>
    <row r="8992" spans="1:14" x14ac:dyDescent="0.3">
      <c r="A8992"/>
      <c r="N8992"/>
    </row>
    <row r="8993" spans="1:14" x14ac:dyDescent="0.3">
      <c r="A8993"/>
      <c r="N8993"/>
    </row>
    <row r="8994" spans="1:14" x14ac:dyDescent="0.3">
      <c r="A8994"/>
      <c r="N8994"/>
    </row>
    <row r="8995" spans="1:14" x14ac:dyDescent="0.3">
      <c r="A8995"/>
      <c r="N8995"/>
    </row>
    <row r="8996" spans="1:14" x14ac:dyDescent="0.3">
      <c r="A8996"/>
      <c r="N8996"/>
    </row>
    <row r="8997" spans="1:14" x14ac:dyDescent="0.3">
      <c r="A8997"/>
      <c r="N8997"/>
    </row>
    <row r="8998" spans="1:14" x14ac:dyDescent="0.3">
      <c r="A8998"/>
      <c r="N8998"/>
    </row>
    <row r="8999" spans="1:14" x14ac:dyDescent="0.3">
      <c r="A8999"/>
      <c r="N8999"/>
    </row>
    <row r="9000" spans="1:14" x14ac:dyDescent="0.3">
      <c r="A9000"/>
      <c r="N9000"/>
    </row>
    <row r="9001" spans="1:14" x14ac:dyDescent="0.3">
      <c r="A9001"/>
      <c r="N9001"/>
    </row>
    <row r="9002" spans="1:14" x14ac:dyDescent="0.3">
      <c r="A9002"/>
      <c r="N9002"/>
    </row>
    <row r="9003" spans="1:14" x14ac:dyDescent="0.3">
      <c r="A9003"/>
      <c r="N9003"/>
    </row>
    <row r="9004" spans="1:14" x14ac:dyDescent="0.3">
      <c r="A9004"/>
      <c r="N9004"/>
    </row>
    <row r="9005" spans="1:14" x14ac:dyDescent="0.3">
      <c r="A9005"/>
      <c r="N9005"/>
    </row>
    <row r="9006" spans="1:14" x14ac:dyDescent="0.3">
      <c r="A9006"/>
      <c r="N9006"/>
    </row>
    <row r="9007" spans="1:14" x14ac:dyDescent="0.3">
      <c r="A9007"/>
      <c r="N9007"/>
    </row>
    <row r="9008" spans="1:14" x14ac:dyDescent="0.3">
      <c r="A9008"/>
      <c r="N9008"/>
    </row>
    <row r="9009" spans="1:14" x14ac:dyDescent="0.3">
      <c r="A9009"/>
      <c r="N9009"/>
    </row>
    <row r="9010" spans="1:14" x14ac:dyDescent="0.3">
      <c r="A9010"/>
      <c r="N9010"/>
    </row>
    <row r="9011" spans="1:14" x14ac:dyDescent="0.3">
      <c r="A9011"/>
      <c r="N9011"/>
    </row>
    <row r="9012" spans="1:14" x14ac:dyDescent="0.3">
      <c r="A9012"/>
      <c r="N9012"/>
    </row>
    <row r="9013" spans="1:14" x14ac:dyDescent="0.3">
      <c r="A9013"/>
      <c r="N9013"/>
    </row>
    <row r="9014" spans="1:14" x14ac:dyDescent="0.3">
      <c r="A9014"/>
      <c r="N9014"/>
    </row>
    <row r="9015" spans="1:14" x14ac:dyDescent="0.3">
      <c r="A9015"/>
      <c r="N9015"/>
    </row>
    <row r="9016" spans="1:14" x14ac:dyDescent="0.3">
      <c r="A9016"/>
      <c r="N9016"/>
    </row>
    <row r="9017" spans="1:14" x14ac:dyDescent="0.3">
      <c r="A9017"/>
      <c r="N9017"/>
    </row>
    <row r="9018" spans="1:14" x14ac:dyDescent="0.3">
      <c r="A9018"/>
      <c r="N9018"/>
    </row>
    <row r="9019" spans="1:14" x14ac:dyDescent="0.3">
      <c r="A9019"/>
      <c r="N9019"/>
    </row>
    <row r="9020" spans="1:14" x14ac:dyDescent="0.3">
      <c r="A9020"/>
      <c r="N9020"/>
    </row>
    <row r="9021" spans="1:14" x14ac:dyDescent="0.3">
      <c r="A9021"/>
      <c r="N9021"/>
    </row>
    <row r="9022" spans="1:14" x14ac:dyDescent="0.3">
      <c r="A9022"/>
      <c r="N9022"/>
    </row>
    <row r="9023" spans="1:14" x14ac:dyDescent="0.3">
      <c r="A9023"/>
      <c r="N9023"/>
    </row>
    <row r="9024" spans="1:14" x14ac:dyDescent="0.3">
      <c r="A9024"/>
      <c r="N9024"/>
    </row>
    <row r="9025" spans="1:14" x14ac:dyDescent="0.3">
      <c r="A9025"/>
      <c r="N9025"/>
    </row>
    <row r="9026" spans="1:14" x14ac:dyDescent="0.3">
      <c r="A9026"/>
      <c r="N9026"/>
    </row>
    <row r="9027" spans="1:14" x14ac:dyDescent="0.3">
      <c r="A9027"/>
      <c r="N9027"/>
    </row>
    <row r="9028" spans="1:14" x14ac:dyDescent="0.3">
      <c r="A9028"/>
      <c r="N9028"/>
    </row>
    <row r="9029" spans="1:14" x14ac:dyDescent="0.3">
      <c r="A9029"/>
      <c r="N9029"/>
    </row>
    <row r="9030" spans="1:14" x14ac:dyDescent="0.3">
      <c r="A9030"/>
      <c r="N9030"/>
    </row>
    <row r="9031" spans="1:14" x14ac:dyDescent="0.3">
      <c r="A9031"/>
      <c r="N9031"/>
    </row>
    <row r="9032" spans="1:14" x14ac:dyDescent="0.3">
      <c r="A9032"/>
      <c r="N9032"/>
    </row>
    <row r="9033" spans="1:14" x14ac:dyDescent="0.3">
      <c r="A9033"/>
      <c r="N9033"/>
    </row>
    <row r="9034" spans="1:14" x14ac:dyDescent="0.3">
      <c r="A9034"/>
      <c r="N9034"/>
    </row>
    <row r="9035" spans="1:14" x14ac:dyDescent="0.3">
      <c r="A9035"/>
      <c r="N9035"/>
    </row>
    <row r="9036" spans="1:14" x14ac:dyDescent="0.3">
      <c r="A9036"/>
      <c r="N9036"/>
    </row>
    <row r="9037" spans="1:14" x14ac:dyDescent="0.3">
      <c r="A9037"/>
      <c r="N9037"/>
    </row>
    <row r="9038" spans="1:14" x14ac:dyDescent="0.3">
      <c r="A9038"/>
      <c r="N9038"/>
    </row>
    <row r="9039" spans="1:14" x14ac:dyDescent="0.3">
      <c r="A9039"/>
      <c r="N9039"/>
    </row>
    <row r="9040" spans="1:14" x14ac:dyDescent="0.3">
      <c r="A9040"/>
      <c r="N9040"/>
    </row>
    <row r="9041" spans="1:14" x14ac:dyDescent="0.3">
      <c r="A9041"/>
      <c r="N9041"/>
    </row>
    <row r="9042" spans="1:14" x14ac:dyDescent="0.3">
      <c r="A9042"/>
      <c r="N9042"/>
    </row>
    <row r="9043" spans="1:14" x14ac:dyDescent="0.3">
      <c r="A9043"/>
      <c r="N9043"/>
    </row>
    <row r="9044" spans="1:14" x14ac:dyDescent="0.3">
      <c r="A9044"/>
      <c r="N9044"/>
    </row>
    <row r="9045" spans="1:14" x14ac:dyDescent="0.3">
      <c r="A9045"/>
      <c r="N9045"/>
    </row>
    <row r="9046" spans="1:14" x14ac:dyDescent="0.3">
      <c r="A9046"/>
      <c r="N9046"/>
    </row>
    <row r="9047" spans="1:14" x14ac:dyDescent="0.3">
      <c r="A9047"/>
      <c r="N9047"/>
    </row>
    <row r="9048" spans="1:14" x14ac:dyDescent="0.3">
      <c r="A9048"/>
      <c r="N9048"/>
    </row>
    <row r="9049" spans="1:14" x14ac:dyDescent="0.3">
      <c r="A9049"/>
      <c r="N9049"/>
    </row>
    <row r="9050" spans="1:14" x14ac:dyDescent="0.3">
      <c r="A9050"/>
      <c r="N9050"/>
    </row>
    <row r="9051" spans="1:14" x14ac:dyDescent="0.3">
      <c r="A9051"/>
      <c r="N9051"/>
    </row>
    <row r="9052" spans="1:14" x14ac:dyDescent="0.3">
      <c r="A9052"/>
      <c r="N9052"/>
    </row>
    <row r="9053" spans="1:14" x14ac:dyDescent="0.3">
      <c r="A9053"/>
      <c r="N9053"/>
    </row>
    <row r="9054" spans="1:14" x14ac:dyDescent="0.3">
      <c r="A9054"/>
      <c r="N9054"/>
    </row>
    <row r="9055" spans="1:14" x14ac:dyDescent="0.3">
      <c r="A9055"/>
      <c r="N9055"/>
    </row>
    <row r="9056" spans="1:14" x14ac:dyDescent="0.3">
      <c r="A9056"/>
      <c r="N9056"/>
    </row>
    <row r="9057" spans="1:14" x14ac:dyDescent="0.3">
      <c r="A9057"/>
      <c r="N9057"/>
    </row>
    <row r="9058" spans="1:14" x14ac:dyDescent="0.3">
      <c r="A9058"/>
      <c r="N9058"/>
    </row>
    <row r="9059" spans="1:14" x14ac:dyDescent="0.3">
      <c r="A9059"/>
      <c r="N9059"/>
    </row>
    <row r="9060" spans="1:14" x14ac:dyDescent="0.3">
      <c r="A9060"/>
      <c r="N9060"/>
    </row>
    <row r="9061" spans="1:14" x14ac:dyDescent="0.3">
      <c r="A9061"/>
      <c r="N9061"/>
    </row>
    <row r="9062" spans="1:14" x14ac:dyDescent="0.3">
      <c r="A9062"/>
      <c r="N9062"/>
    </row>
    <row r="9063" spans="1:14" x14ac:dyDescent="0.3">
      <c r="A9063"/>
      <c r="N9063"/>
    </row>
    <row r="9064" spans="1:14" x14ac:dyDescent="0.3">
      <c r="A9064"/>
      <c r="N9064"/>
    </row>
    <row r="9065" spans="1:14" x14ac:dyDescent="0.3">
      <c r="A9065"/>
      <c r="N9065"/>
    </row>
    <row r="9066" spans="1:14" x14ac:dyDescent="0.3">
      <c r="A9066"/>
      <c r="N9066"/>
    </row>
    <row r="9067" spans="1:14" x14ac:dyDescent="0.3">
      <c r="A9067"/>
      <c r="N9067"/>
    </row>
    <row r="9068" spans="1:14" x14ac:dyDescent="0.3">
      <c r="A9068"/>
      <c r="N9068"/>
    </row>
    <row r="9069" spans="1:14" x14ac:dyDescent="0.3">
      <c r="A9069"/>
      <c r="N9069"/>
    </row>
    <row r="9070" spans="1:14" x14ac:dyDescent="0.3">
      <c r="A9070"/>
      <c r="N9070"/>
    </row>
    <row r="9071" spans="1:14" x14ac:dyDescent="0.3">
      <c r="A9071"/>
      <c r="N9071"/>
    </row>
    <row r="9072" spans="1:14" x14ac:dyDescent="0.3">
      <c r="A9072"/>
      <c r="N9072"/>
    </row>
    <row r="9073" spans="1:14" x14ac:dyDescent="0.3">
      <c r="A9073"/>
      <c r="N9073"/>
    </row>
    <row r="9074" spans="1:14" x14ac:dyDescent="0.3">
      <c r="A9074"/>
      <c r="N9074"/>
    </row>
    <row r="9075" spans="1:14" x14ac:dyDescent="0.3">
      <c r="A9075"/>
      <c r="N9075"/>
    </row>
    <row r="9076" spans="1:14" x14ac:dyDescent="0.3">
      <c r="A9076"/>
      <c r="N9076"/>
    </row>
    <row r="9077" spans="1:14" x14ac:dyDescent="0.3">
      <c r="A9077"/>
      <c r="N9077"/>
    </row>
    <row r="9078" spans="1:14" x14ac:dyDescent="0.3">
      <c r="A9078"/>
      <c r="N9078"/>
    </row>
    <row r="9079" spans="1:14" x14ac:dyDescent="0.3">
      <c r="A9079"/>
      <c r="N9079"/>
    </row>
    <row r="9080" spans="1:14" x14ac:dyDescent="0.3">
      <c r="A9080"/>
      <c r="N9080"/>
    </row>
    <row r="9081" spans="1:14" x14ac:dyDescent="0.3">
      <c r="A9081"/>
      <c r="N9081"/>
    </row>
    <row r="9082" spans="1:14" x14ac:dyDescent="0.3">
      <c r="A9082"/>
      <c r="N9082"/>
    </row>
    <row r="9083" spans="1:14" x14ac:dyDescent="0.3">
      <c r="A9083"/>
      <c r="N9083"/>
    </row>
    <row r="9084" spans="1:14" x14ac:dyDescent="0.3">
      <c r="A9084"/>
      <c r="N9084"/>
    </row>
    <row r="9085" spans="1:14" x14ac:dyDescent="0.3">
      <c r="A9085"/>
      <c r="N9085"/>
    </row>
    <row r="9086" spans="1:14" x14ac:dyDescent="0.3">
      <c r="A9086"/>
      <c r="N9086"/>
    </row>
    <row r="9087" spans="1:14" x14ac:dyDescent="0.3">
      <c r="A9087"/>
      <c r="N9087"/>
    </row>
    <row r="9088" spans="1:14" x14ac:dyDescent="0.3">
      <c r="A9088"/>
      <c r="N9088"/>
    </row>
    <row r="9089" spans="1:14" x14ac:dyDescent="0.3">
      <c r="A9089"/>
      <c r="N9089"/>
    </row>
    <row r="9090" spans="1:14" x14ac:dyDescent="0.3">
      <c r="A9090"/>
      <c r="N9090"/>
    </row>
    <row r="9091" spans="1:14" x14ac:dyDescent="0.3">
      <c r="A9091"/>
      <c r="N9091"/>
    </row>
    <row r="9092" spans="1:14" x14ac:dyDescent="0.3">
      <c r="A9092"/>
      <c r="N9092"/>
    </row>
    <row r="9093" spans="1:14" x14ac:dyDescent="0.3">
      <c r="A9093"/>
      <c r="N9093"/>
    </row>
    <row r="9094" spans="1:14" x14ac:dyDescent="0.3">
      <c r="A9094"/>
      <c r="N9094"/>
    </row>
    <row r="9095" spans="1:14" x14ac:dyDescent="0.3">
      <c r="A9095"/>
      <c r="N9095"/>
    </row>
    <row r="9096" spans="1:14" x14ac:dyDescent="0.3">
      <c r="A9096"/>
      <c r="N9096"/>
    </row>
    <row r="9097" spans="1:14" x14ac:dyDescent="0.3">
      <c r="A9097"/>
      <c r="N9097"/>
    </row>
    <row r="9098" spans="1:14" x14ac:dyDescent="0.3">
      <c r="A9098"/>
      <c r="N9098"/>
    </row>
    <row r="9099" spans="1:14" x14ac:dyDescent="0.3">
      <c r="A9099"/>
      <c r="N9099"/>
    </row>
    <row r="9100" spans="1:14" x14ac:dyDescent="0.3">
      <c r="A9100"/>
      <c r="N9100"/>
    </row>
    <row r="9101" spans="1:14" x14ac:dyDescent="0.3">
      <c r="A9101"/>
      <c r="N9101"/>
    </row>
    <row r="9102" spans="1:14" x14ac:dyDescent="0.3">
      <c r="A9102"/>
      <c r="N9102"/>
    </row>
    <row r="9103" spans="1:14" x14ac:dyDescent="0.3">
      <c r="A9103"/>
      <c r="N9103"/>
    </row>
    <row r="9104" spans="1:14" x14ac:dyDescent="0.3">
      <c r="A9104"/>
      <c r="N9104"/>
    </row>
    <row r="9105" spans="1:14" x14ac:dyDescent="0.3">
      <c r="A9105"/>
      <c r="N9105"/>
    </row>
    <row r="9106" spans="1:14" x14ac:dyDescent="0.3">
      <c r="A9106"/>
      <c r="N9106"/>
    </row>
    <row r="9107" spans="1:14" x14ac:dyDescent="0.3">
      <c r="A9107"/>
      <c r="N9107"/>
    </row>
    <row r="9108" spans="1:14" x14ac:dyDescent="0.3">
      <c r="A9108"/>
      <c r="N9108"/>
    </row>
    <row r="9109" spans="1:14" x14ac:dyDescent="0.3">
      <c r="A9109"/>
      <c r="N9109"/>
    </row>
    <row r="9110" spans="1:14" x14ac:dyDescent="0.3">
      <c r="A9110"/>
      <c r="N9110"/>
    </row>
    <row r="9111" spans="1:14" x14ac:dyDescent="0.3">
      <c r="A9111"/>
      <c r="N9111"/>
    </row>
    <row r="9112" spans="1:14" x14ac:dyDescent="0.3">
      <c r="A9112"/>
      <c r="N9112"/>
    </row>
    <row r="9113" spans="1:14" x14ac:dyDescent="0.3">
      <c r="A9113"/>
      <c r="N9113"/>
    </row>
    <row r="9114" spans="1:14" x14ac:dyDescent="0.3">
      <c r="A9114"/>
      <c r="N9114"/>
    </row>
    <row r="9115" spans="1:14" x14ac:dyDescent="0.3">
      <c r="A9115"/>
      <c r="N9115"/>
    </row>
    <row r="9116" spans="1:14" x14ac:dyDescent="0.3">
      <c r="A9116"/>
      <c r="N9116"/>
    </row>
    <row r="9117" spans="1:14" x14ac:dyDescent="0.3">
      <c r="A9117"/>
      <c r="N9117"/>
    </row>
    <row r="9118" spans="1:14" x14ac:dyDescent="0.3">
      <c r="A9118"/>
      <c r="N9118"/>
    </row>
    <row r="9119" spans="1:14" x14ac:dyDescent="0.3">
      <c r="A9119"/>
      <c r="N9119"/>
    </row>
    <row r="9120" spans="1:14" x14ac:dyDescent="0.3">
      <c r="A9120"/>
      <c r="N9120"/>
    </row>
    <row r="9121" spans="1:14" x14ac:dyDescent="0.3">
      <c r="A9121"/>
      <c r="N9121"/>
    </row>
    <row r="9122" spans="1:14" x14ac:dyDescent="0.3">
      <c r="A9122"/>
      <c r="N9122"/>
    </row>
    <row r="9123" spans="1:14" x14ac:dyDescent="0.3">
      <c r="A9123"/>
      <c r="N9123"/>
    </row>
    <row r="9124" spans="1:14" x14ac:dyDescent="0.3">
      <c r="A9124"/>
      <c r="N9124"/>
    </row>
    <row r="9125" spans="1:14" x14ac:dyDescent="0.3">
      <c r="A9125"/>
      <c r="N9125"/>
    </row>
    <row r="9126" spans="1:14" x14ac:dyDescent="0.3">
      <c r="A9126"/>
      <c r="N9126"/>
    </row>
    <row r="9127" spans="1:14" x14ac:dyDescent="0.3">
      <c r="A9127"/>
      <c r="N9127"/>
    </row>
    <row r="9128" spans="1:14" x14ac:dyDescent="0.3">
      <c r="A9128"/>
      <c r="N9128"/>
    </row>
    <row r="9129" spans="1:14" x14ac:dyDescent="0.3">
      <c r="A9129"/>
      <c r="N9129"/>
    </row>
    <row r="9130" spans="1:14" x14ac:dyDescent="0.3">
      <c r="A9130"/>
      <c r="N9130"/>
    </row>
    <row r="9131" spans="1:14" x14ac:dyDescent="0.3">
      <c r="A9131"/>
      <c r="N9131"/>
    </row>
    <row r="9132" spans="1:14" x14ac:dyDescent="0.3">
      <c r="A9132"/>
      <c r="N9132"/>
    </row>
    <row r="9133" spans="1:14" x14ac:dyDescent="0.3">
      <c r="A9133"/>
      <c r="N9133"/>
    </row>
    <row r="9134" spans="1:14" x14ac:dyDescent="0.3">
      <c r="A9134"/>
      <c r="N9134"/>
    </row>
    <row r="9135" spans="1:14" x14ac:dyDescent="0.3">
      <c r="A9135"/>
      <c r="N9135"/>
    </row>
    <row r="9136" spans="1:14" x14ac:dyDescent="0.3">
      <c r="A9136"/>
      <c r="N9136"/>
    </row>
    <row r="9137" spans="1:14" x14ac:dyDescent="0.3">
      <c r="A9137"/>
      <c r="N9137"/>
    </row>
    <row r="9138" spans="1:14" x14ac:dyDescent="0.3">
      <c r="A9138"/>
      <c r="N9138"/>
    </row>
    <row r="9139" spans="1:14" x14ac:dyDescent="0.3">
      <c r="A9139"/>
      <c r="N9139"/>
    </row>
    <row r="9140" spans="1:14" x14ac:dyDescent="0.3">
      <c r="A9140"/>
      <c r="N9140"/>
    </row>
    <row r="9141" spans="1:14" x14ac:dyDescent="0.3">
      <c r="A9141"/>
      <c r="N9141"/>
    </row>
    <row r="9142" spans="1:14" x14ac:dyDescent="0.3">
      <c r="A9142"/>
      <c r="N9142"/>
    </row>
    <row r="9143" spans="1:14" x14ac:dyDescent="0.3">
      <c r="A9143"/>
      <c r="N9143"/>
    </row>
    <row r="9144" spans="1:14" x14ac:dyDescent="0.3">
      <c r="A9144"/>
      <c r="N9144"/>
    </row>
    <row r="9145" spans="1:14" x14ac:dyDescent="0.3">
      <c r="A9145"/>
      <c r="N9145"/>
    </row>
    <row r="9146" spans="1:14" x14ac:dyDescent="0.3">
      <c r="A9146"/>
      <c r="N9146"/>
    </row>
    <row r="9147" spans="1:14" x14ac:dyDescent="0.3">
      <c r="A9147"/>
      <c r="N9147"/>
    </row>
    <row r="9148" spans="1:14" x14ac:dyDescent="0.3">
      <c r="A9148"/>
      <c r="N9148"/>
    </row>
    <row r="9149" spans="1:14" x14ac:dyDescent="0.3">
      <c r="A9149"/>
      <c r="N9149"/>
    </row>
    <row r="9150" spans="1:14" x14ac:dyDescent="0.3">
      <c r="A9150"/>
      <c r="N9150"/>
    </row>
    <row r="9151" spans="1:14" x14ac:dyDescent="0.3">
      <c r="A9151"/>
      <c r="N9151"/>
    </row>
    <row r="9152" spans="1:14" x14ac:dyDescent="0.3">
      <c r="A9152"/>
      <c r="N9152"/>
    </row>
    <row r="9153" spans="1:14" x14ac:dyDescent="0.3">
      <c r="A9153"/>
      <c r="N9153"/>
    </row>
    <row r="9154" spans="1:14" x14ac:dyDescent="0.3">
      <c r="A9154"/>
      <c r="N9154"/>
    </row>
    <row r="9155" spans="1:14" x14ac:dyDescent="0.3">
      <c r="A9155"/>
      <c r="N9155"/>
    </row>
    <row r="9156" spans="1:14" x14ac:dyDescent="0.3">
      <c r="A9156"/>
      <c r="N9156"/>
    </row>
    <row r="9157" spans="1:14" x14ac:dyDescent="0.3">
      <c r="A9157"/>
      <c r="N9157"/>
    </row>
    <row r="9158" spans="1:14" x14ac:dyDescent="0.3">
      <c r="A9158"/>
      <c r="N9158"/>
    </row>
    <row r="9159" spans="1:14" x14ac:dyDescent="0.3">
      <c r="A9159"/>
      <c r="N9159"/>
    </row>
    <row r="9160" spans="1:14" x14ac:dyDescent="0.3">
      <c r="A9160"/>
      <c r="N9160"/>
    </row>
    <row r="9161" spans="1:14" x14ac:dyDescent="0.3">
      <c r="A9161"/>
      <c r="N9161"/>
    </row>
    <row r="9162" spans="1:14" x14ac:dyDescent="0.3">
      <c r="A9162"/>
      <c r="N9162"/>
    </row>
    <row r="9163" spans="1:14" x14ac:dyDescent="0.3">
      <c r="A9163"/>
      <c r="N9163"/>
    </row>
    <row r="9164" spans="1:14" x14ac:dyDescent="0.3">
      <c r="A9164"/>
      <c r="N9164"/>
    </row>
    <row r="9165" spans="1:14" x14ac:dyDescent="0.3">
      <c r="A9165"/>
      <c r="N9165"/>
    </row>
    <row r="9166" spans="1:14" x14ac:dyDescent="0.3">
      <c r="A9166"/>
      <c r="N9166"/>
    </row>
    <row r="9167" spans="1:14" x14ac:dyDescent="0.3">
      <c r="A9167"/>
      <c r="N9167"/>
    </row>
    <row r="9168" spans="1:14" x14ac:dyDescent="0.3">
      <c r="A9168"/>
      <c r="N9168"/>
    </row>
    <row r="9169" spans="1:14" x14ac:dyDescent="0.3">
      <c r="A9169"/>
      <c r="N9169"/>
    </row>
    <row r="9170" spans="1:14" x14ac:dyDescent="0.3">
      <c r="A9170"/>
      <c r="N9170"/>
    </row>
    <row r="9171" spans="1:14" x14ac:dyDescent="0.3">
      <c r="A9171"/>
      <c r="N9171"/>
    </row>
    <row r="9172" spans="1:14" x14ac:dyDescent="0.3">
      <c r="A9172"/>
      <c r="N9172"/>
    </row>
    <row r="9173" spans="1:14" x14ac:dyDescent="0.3">
      <c r="A9173"/>
      <c r="N9173"/>
    </row>
    <row r="9174" spans="1:14" x14ac:dyDescent="0.3">
      <c r="A9174"/>
      <c r="N9174"/>
    </row>
    <row r="9175" spans="1:14" x14ac:dyDescent="0.3">
      <c r="A9175"/>
      <c r="N9175"/>
    </row>
    <row r="9176" spans="1:14" x14ac:dyDescent="0.3">
      <c r="A9176"/>
      <c r="N9176"/>
    </row>
    <row r="9177" spans="1:14" x14ac:dyDescent="0.3">
      <c r="A9177"/>
      <c r="N9177"/>
    </row>
    <row r="9178" spans="1:14" x14ac:dyDescent="0.3">
      <c r="A9178"/>
      <c r="N9178"/>
    </row>
    <row r="9179" spans="1:14" x14ac:dyDescent="0.3">
      <c r="A9179"/>
      <c r="N9179"/>
    </row>
    <row r="9180" spans="1:14" x14ac:dyDescent="0.3">
      <c r="A9180"/>
      <c r="N9180"/>
    </row>
    <row r="9181" spans="1:14" x14ac:dyDescent="0.3">
      <c r="A9181"/>
      <c r="N9181"/>
    </row>
    <row r="9182" spans="1:14" x14ac:dyDescent="0.3">
      <c r="A9182"/>
      <c r="N9182"/>
    </row>
    <row r="9183" spans="1:14" x14ac:dyDescent="0.3">
      <c r="A9183"/>
      <c r="N9183"/>
    </row>
    <row r="9184" spans="1:14" x14ac:dyDescent="0.3">
      <c r="A9184"/>
      <c r="N9184"/>
    </row>
    <row r="9185" spans="1:14" x14ac:dyDescent="0.3">
      <c r="A9185"/>
      <c r="N9185"/>
    </row>
    <row r="9186" spans="1:14" x14ac:dyDescent="0.3">
      <c r="A9186"/>
      <c r="N9186"/>
    </row>
    <row r="9187" spans="1:14" x14ac:dyDescent="0.3">
      <c r="A9187"/>
      <c r="N9187"/>
    </row>
    <row r="9188" spans="1:14" x14ac:dyDescent="0.3">
      <c r="A9188"/>
      <c r="N9188"/>
    </row>
    <row r="9189" spans="1:14" x14ac:dyDescent="0.3">
      <c r="A9189"/>
      <c r="N9189"/>
    </row>
    <row r="9190" spans="1:14" x14ac:dyDescent="0.3">
      <c r="A9190"/>
      <c r="N9190"/>
    </row>
    <row r="9191" spans="1:14" x14ac:dyDescent="0.3">
      <c r="A9191"/>
      <c r="N9191"/>
    </row>
    <row r="9192" spans="1:14" x14ac:dyDescent="0.3">
      <c r="A9192"/>
      <c r="N9192"/>
    </row>
    <row r="9193" spans="1:14" x14ac:dyDescent="0.3">
      <c r="A9193"/>
      <c r="N9193"/>
    </row>
    <row r="9194" spans="1:14" x14ac:dyDescent="0.3">
      <c r="A9194"/>
      <c r="N9194"/>
    </row>
    <row r="9195" spans="1:14" x14ac:dyDescent="0.3">
      <c r="A9195"/>
      <c r="N9195"/>
    </row>
    <row r="9196" spans="1:14" x14ac:dyDescent="0.3">
      <c r="A9196"/>
      <c r="N9196"/>
    </row>
    <row r="9197" spans="1:14" x14ac:dyDescent="0.3">
      <c r="A9197"/>
      <c r="N9197"/>
    </row>
    <row r="9198" spans="1:14" x14ac:dyDescent="0.3">
      <c r="A9198"/>
      <c r="N9198"/>
    </row>
    <row r="9199" spans="1:14" x14ac:dyDescent="0.3">
      <c r="A9199"/>
      <c r="N9199"/>
    </row>
    <row r="9200" spans="1:14" x14ac:dyDescent="0.3">
      <c r="A9200"/>
      <c r="N9200"/>
    </row>
    <row r="9201" spans="1:14" x14ac:dyDescent="0.3">
      <c r="A9201"/>
      <c r="N9201"/>
    </row>
    <row r="9202" spans="1:14" x14ac:dyDescent="0.3">
      <c r="A9202"/>
      <c r="N9202"/>
    </row>
    <row r="9203" spans="1:14" x14ac:dyDescent="0.3">
      <c r="A9203"/>
      <c r="N9203"/>
    </row>
    <row r="9204" spans="1:14" x14ac:dyDescent="0.3">
      <c r="A9204"/>
      <c r="N9204"/>
    </row>
    <row r="9205" spans="1:14" x14ac:dyDescent="0.3">
      <c r="A9205"/>
      <c r="N9205"/>
    </row>
    <row r="9206" spans="1:14" x14ac:dyDescent="0.3">
      <c r="A9206"/>
      <c r="N9206"/>
    </row>
    <row r="9207" spans="1:14" x14ac:dyDescent="0.3">
      <c r="A9207"/>
      <c r="N9207"/>
    </row>
    <row r="9208" spans="1:14" x14ac:dyDescent="0.3">
      <c r="A9208"/>
      <c r="N9208"/>
    </row>
    <row r="9209" spans="1:14" x14ac:dyDescent="0.3">
      <c r="A9209"/>
      <c r="N9209"/>
    </row>
    <row r="9210" spans="1:14" x14ac:dyDescent="0.3">
      <c r="A9210"/>
      <c r="N9210"/>
    </row>
    <row r="9211" spans="1:14" x14ac:dyDescent="0.3">
      <c r="A9211"/>
      <c r="N9211"/>
    </row>
    <row r="9212" spans="1:14" x14ac:dyDescent="0.3">
      <c r="A9212"/>
      <c r="N9212"/>
    </row>
    <row r="9213" spans="1:14" x14ac:dyDescent="0.3">
      <c r="A9213"/>
      <c r="N9213"/>
    </row>
    <row r="9214" spans="1:14" x14ac:dyDescent="0.3">
      <c r="A9214"/>
      <c r="N9214"/>
    </row>
    <row r="9215" spans="1:14" x14ac:dyDescent="0.3">
      <c r="A9215"/>
      <c r="N9215"/>
    </row>
    <row r="9216" spans="1:14" x14ac:dyDescent="0.3">
      <c r="A9216"/>
      <c r="N9216"/>
    </row>
    <row r="9217" spans="1:14" x14ac:dyDescent="0.3">
      <c r="A9217"/>
      <c r="N9217"/>
    </row>
    <row r="9218" spans="1:14" x14ac:dyDescent="0.3">
      <c r="A9218"/>
      <c r="N9218"/>
    </row>
    <row r="9219" spans="1:14" x14ac:dyDescent="0.3">
      <c r="A9219"/>
      <c r="N9219"/>
    </row>
    <row r="9220" spans="1:14" x14ac:dyDescent="0.3">
      <c r="A9220"/>
      <c r="N9220"/>
    </row>
    <row r="9221" spans="1:14" x14ac:dyDescent="0.3">
      <c r="A9221"/>
      <c r="N9221"/>
    </row>
    <row r="9222" spans="1:14" x14ac:dyDescent="0.3">
      <c r="A9222"/>
      <c r="N9222"/>
    </row>
    <row r="9223" spans="1:14" x14ac:dyDescent="0.3">
      <c r="A9223"/>
      <c r="N9223"/>
    </row>
    <row r="9224" spans="1:14" x14ac:dyDescent="0.3">
      <c r="A9224"/>
      <c r="N9224"/>
    </row>
    <row r="9225" spans="1:14" x14ac:dyDescent="0.3">
      <c r="A9225"/>
      <c r="N9225"/>
    </row>
    <row r="9226" spans="1:14" x14ac:dyDescent="0.3">
      <c r="A9226"/>
      <c r="N9226"/>
    </row>
    <row r="9227" spans="1:14" x14ac:dyDescent="0.3">
      <c r="A9227"/>
      <c r="N9227"/>
    </row>
    <row r="9228" spans="1:14" x14ac:dyDescent="0.3">
      <c r="A9228"/>
      <c r="N9228"/>
    </row>
    <row r="9229" spans="1:14" x14ac:dyDescent="0.3">
      <c r="A9229"/>
      <c r="N9229"/>
    </row>
    <row r="9230" spans="1:14" x14ac:dyDescent="0.3">
      <c r="A9230"/>
      <c r="N9230"/>
    </row>
    <row r="9231" spans="1:14" x14ac:dyDescent="0.3">
      <c r="A9231"/>
      <c r="N9231"/>
    </row>
    <row r="9232" spans="1:14" x14ac:dyDescent="0.3">
      <c r="A9232"/>
      <c r="N9232"/>
    </row>
    <row r="9233" spans="1:14" x14ac:dyDescent="0.3">
      <c r="A9233"/>
      <c r="N9233"/>
    </row>
    <row r="9234" spans="1:14" x14ac:dyDescent="0.3">
      <c r="A9234"/>
      <c r="N9234"/>
    </row>
    <row r="9235" spans="1:14" x14ac:dyDescent="0.3">
      <c r="A9235"/>
      <c r="N9235"/>
    </row>
    <row r="9236" spans="1:14" x14ac:dyDescent="0.3">
      <c r="A9236"/>
      <c r="N9236"/>
    </row>
    <row r="9237" spans="1:14" x14ac:dyDescent="0.3">
      <c r="A9237"/>
      <c r="N9237"/>
    </row>
    <row r="9238" spans="1:14" x14ac:dyDescent="0.3">
      <c r="A9238"/>
      <c r="N9238"/>
    </row>
    <row r="9239" spans="1:14" x14ac:dyDescent="0.3">
      <c r="A9239"/>
      <c r="N9239"/>
    </row>
    <row r="9240" spans="1:14" x14ac:dyDescent="0.3">
      <c r="A9240"/>
      <c r="N9240"/>
    </row>
    <row r="9241" spans="1:14" x14ac:dyDescent="0.3">
      <c r="A9241"/>
      <c r="N9241"/>
    </row>
    <row r="9242" spans="1:14" x14ac:dyDescent="0.3">
      <c r="A9242"/>
      <c r="N9242"/>
    </row>
    <row r="9243" spans="1:14" x14ac:dyDescent="0.3">
      <c r="A9243"/>
      <c r="N9243"/>
    </row>
    <row r="9244" spans="1:14" x14ac:dyDescent="0.3">
      <c r="A9244"/>
      <c r="N9244"/>
    </row>
    <row r="9245" spans="1:14" x14ac:dyDescent="0.3">
      <c r="A9245"/>
      <c r="N9245"/>
    </row>
    <row r="9246" spans="1:14" x14ac:dyDescent="0.3">
      <c r="A9246"/>
      <c r="N9246"/>
    </row>
    <row r="9247" spans="1:14" x14ac:dyDescent="0.3">
      <c r="A9247"/>
      <c r="N9247"/>
    </row>
    <row r="9248" spans="1:14" x14ac:dyDescent="0.3">
      <c r="A9248"/>
      <c r="N9248"/>
    </row>
    <row r="9249" spans="1:14" x14ac:dyDescent="0.3">
      <c r="A9249"/>
      <c r="N9249"/>
    </row>
    <row r="9250" spans="1:14" x14ac:dyDescent="0.3">
      <c r="A9250"/>
      <c r="N9250"/>
    </row>
    <row r="9251" spans="1:14" x14ac:dyDescent="0.3">
      <c r="A9251"/>
      <c r="N9251"/>
    </row>
    <row r="9252" spans="1:14" x14ac:dyDescent="0.3">
      <c r="A9252"/>
      <c r="N9252"/>
    </row>
    <row r="9253" spans="1:14" x14ac:dyDescent="0.3">
      <c r="A9253"/>
      <c r="N9253"/>
    </row>
    <row r="9254" spans="1:14" x14ac:dyDescent="0.3">
      <c r="A9254"/>
      <c r="N9254"/>
    </row>
    <row r="9255" spans="1:14" x14ac:dyDescent="0.3">
      <c r="A9255"/>
      <c r="N9255"/>
    </row>
    <row r="9256" spans="1:14" x14ac:dyDescent="0.3">
      <c r="A9256"/>
      <c r="N9256"/>
    </row>
    <row r="9257" spans="1:14" x14ac:dyDescent="0.3">
      <c r="A9257"/>
      <c r="N9257"/>
    </row>
    <row r="9258" spans="1:14" x14ac:dyDescent="0.3">
      <c r="A9258"/>
      <c r="N9258"/>
    </row>
    <row r="9259" spans="1:14" x14ac:dyDescent="0.3">
      <c r="A9259"/>
      <c r="N9259"/>
    </row>
    <row r="9260" spans="1:14" x14ac:dyDescent="0.3">
      <c r="A9260"/>
      <c r="N9260"/>
    </row>
    <row r="9261" spans="1:14" x14ac:dyDescent="0.3">
      <c r="A9261"/>
      <c r="N9261"/>
    </row>
    <row r="9262" spans="1:14" x14ac:dyDescent="0.3">
      <c r="A9262"/>
      <c r="N9262"/>
    </row>
    <row r="9263" spans="1:14" x14ac:dyDescent="0.3">
      <c r="A9263"/>
      <c r="N9263"/>
    </row>
    <row r="9264" spans="1:14" x14ac:dyDescent="0.3">
      <c r="A9264"/>
      <c r="N9264"/>
    </row>
    <row r="9265" spans="1:14" x14ac:dyDescent="0.3">
      <c r="A9265"/>
      <c r="N9265"/>
    </row>
    <row r="9266" spans="1:14" x14ac:dyDescent="0.3">
      <c r="A9266"/>
      <c r="N9266"/>
    </row>
    <row r="9267" spans="1:14" x14ac:dyDescent="0.3">
      <c r="A9267"/>
      <c r="N9267"/>
    </row>
    <row r="9268" spans="1:14" x14ac:dyDescent="0.3">
      <c r="A9268"/>
      <c r="N9268"/>
    </row>
    <row r="9269" spans="1:14" x14ac:dyDescent="0.3">
      <c r="A9269"/>
      <c r="N9269"/>
    </row>
    <row r="9270" spans="1:14" x14ac:dyDescent="0.3">
      <c r="A9270"/>
      <c r="N9270"/>
    </row>
    <row r="9271" spans="1:14" x14ac:dyDescent="0.3">
      <c r="A9271"/>
      <c r="N9271"/>
    </row>
    <row r="9272" spans="1:14" x14ac:dyDescent="0.3">
      <c r="A9272"/>
      <c r="N9272"/>
    </row>
    <row r="9273" spans="1:14" x14ac:dyDescent="0.3">
      <c r="A9273"/>
      <c r="N9273"/>
    </row>
    <row r="9274" spans="1:14" x14ac:dyDescent="0.3">
      <c r="A9274"/>
      <c r="N9274"/>
    </row>
    <row r="9275" spans="1:14" x14ac:dyDescent="0.3">
      <c r="A9275"/>
      <c r="N9275"/>
    </row>
    <row r="9276" spans="1:14" x14ac:dyDescent="0.3">
      <c r="A9276"/>
      <c r="N9276"/>
    </row>
    <row r="9277" spans="1:14" x14ac:dyDescent="0.3">
      <c r="A9277"/>
      <c r="N9277"/>
    </row>
    <row r="9278" spans="1:14" x14ac:dyDescent="0.3">
      <c r="A9278"/>
      <c r="N9278"/>
    </row>
    <row r="9279" spans="1:14" x14ac:dyDescent="0.3">
      <c r="A9279"/>
      <c r="N9279"/>
    </row>
    <row r="9280" spans="1:14" x14ac:dyDescent="0.3">
      <c r="A9280"/>
      <c r="N9280"/>
    </row>
    <row r="9281" spans="1:14" x14ac:dyDescent="0.3">
      <c r="A9281"/>
      <c r="N9281"/>
    </row>
    <row r="9282" spans="1:14" x14ac:dyDescent="0.3">
      <c r="A9282"/>
      <c r="N9282"/>
    </row>
    <row r="9283" spans="1:14" x14ac:dyDescent="0.3">
      <c r="A9283"/>
      <c r="N9283"/>
    </row>
    <row r="9284" spans="1:14" x14ac:dyDescent="0.3">
      <c r="A9284"/>
      <c r="N9284"/>
    </row>
    <row r="9285" spans="1:14" x14ac:dyDescent="0.3">
      <c r="A9285"/>
      <c r="N9285"/>
    </row>
    <row r="9286" spans="1:14" x14ac:dyDescent="0.3">
      <c r="A9286"/>
      <c r="N9286"/>
    </row>
    <row r="9287" spans="1:14" x14ac:dyDescent="0.3">
      <c r="A9287"/>
      <c r="N9287"/>
    </row>
    <row r="9288" spans="1:14" x14ac:dyDescent="0.3">
      <c r="A9288"/>
      <c r="N9288"/>
    </row>
    <row r="9289" spans="1:14" x14ac:dyDescent="0.3">
      <c r="A9289"/>
      <c r="N9289"/>
    </row>
    <row r="9290" spans="1:14" x14ac:dyDescent="0.3">
      <c r="A9290"/>
      <c r="N9290"/>
    </row>
    <row r="9291" spans="1:14" x14ac:dyDescent="0.3">
      <c r="A9291"/>
      <c r="N9291"/>
    </row>
    <row r="9292" spans="1:14" x14ac:dyDescent="0.3">
      <c r="A9292"/>
      <c r="N9292"/>
    </row>
    <row r="9293" spans="1:14" x14ac:dyDescent="0.3">
      <c r="A9293"/>
      <c r="N9293"/>
    </row>
    <row r="9294" spans="1:14" x14ac:dyDescent="0.3">
      <c r="A9294"/>
      <c r="N9294"/>
    </row>
    <row r="9295" spans="1:14" x14ac:dyDescent="0.3">
      <c r="A9295"/>
      <c r="N9295"/>
    </row>
    <row r="9296" spans="1:14" x14ac:dyDescent="0.3">
      <c r="A9296"/>
      <c r="N9296"/>
    </row>
    <row r="9297" spans="1:14" x14ac:dyDescent="0.3">
      <c r="A9297"/>
      <c r="N9297"/>
    </row>
    <row r="9298" spans="1:14" x14ac:dyDescent="0.3">
      <c r="A9298"/>
      <c r="N9298"/>
    </row>
    <row r="9299" spans="1:14" x14ac:dyDescent="0.3">
      <c r="A9299"/>
      <c r="N9299"/>
    </row>
    <row r="9300" spans="1:14" x14ac:dyDescent="0.3">
      <c r="A9300"/>
      <c r="N9300"/>
    </row>
    <row r="9301" spans="1:14" x14ac:dyDescent="0.3">
      <c r="A9301"/>
      <c r="N9301"/>
    </row>
    <row r="9302" spans="1:14" x14ac:dyDescent="0.3">
      <c r="A9302"/>
      <c r="N9302"/>
    </row>
    <row r="9303" spans="1:14" x14ac:dyDescent="0.3">
      <c r="A9303"/>
      <c r="N9303"/>
    </row>
    <row r="9304" spans="1:14" x14ac:dyDescent="0.3">
      <c r="A9304"/>
      <c r="N9304"/>
    </row>
    <row r="9305" spans="1:14" x14ac:dyDescent="0.3">
      <c r="A9305"/>
      <c r="N9305"/>
    </row>
    <row r="9306" spans="1:14" x14ac:dyDescent="0.3">
      <c r="A9306"/>
      <c r="N9306"/>
    </row>
    <row r="9307" spans="1:14" x14ac:dyDescent="0.3">
      <c r="A9307"/>
      <c r="N9307"/>
    </row>
    <row r="9308" spans="1:14" x14ac:dyDescent="0.3">
      <c r="A9308"/>
      <c r="N9308"/>
    </row>
    <row r="9309" spans="1:14" x14ac:dyDescent="0.3">
      <c r="A9309"/>
      <c r="N9309"/>
    </row>
    <row r="9310" spans="1:14" x14ac:dyDescent="0.3">
      <c r="A9310"/>
      <c r="N9310"/>
    </row>
    <row r="9311" spans="1:14" x14ac:dyDescent="0.3">
      <c r="A9311"/>
      <c r="N9311"/>
    </row>
    <row r="9312" spans="1:14" x14ac:dyDescent="0.3">
      <c r="A9312"/>
      <c r="N9312"/>
    </row>
    <row r="9313" spans="1:14" x14ac:dyDescent="0.3">
      <c r="A9313"/>
      <c r="N9313"/>
    </row>
    <row r="9314" spans="1:14" x14ac:dyDescent="0.3">
      <c r="A9314"/>
      <c r="N9314"/>
    </row>
    <row r="9315" spans="1:14" x14ac:dyDescent="0.3">
      <c r="A9315"/>
      <c r="N9315"/>
    </row>
    <row r="9316" spans="1:14" x14ac:dyDescent="0.3">
      <c r="A9316"/>
      <c r="N9316"/>
    </row>
    <row r="9317" spans="1:14" x14ac:dyDescent="0.3">
      <c r="A9317"/>
      <c r="N9317"/>
    </row>
    <row r="9318" spans="1:14" x14ac:dyDescent="0.3">
      <c r="A9318"/>
      <c r="N9318"/>
    </row>
    <row r="9319" spans="1:14" x14ac:dyDescent="0.3">
      <c r="A9319"/>
      <c r="N9319"/>
    </row>
    <row r="9320" spans="1:14" x14ac:dyDescent="0.3">
      <c r="A9320"/>
      <c r="N9320"/>
    </row>
    <row r="9321" spans="1:14" x14ac:dyDescent="0.3">
      <c r="A9321"/>
      <c r="N9321"/>
    </row>
    <row r="9322" spans="1:14" x14ac:dyDescent="0.3">
      <c r="A9322"/>
      <c r="N9322"/>
    </row>
    <row r="9323" spans="1:14" x14ac:dyDescent="0.3">
      <c r="A9323"/>
      <c r="N9323"/>
    </row>
    <row r="9324" spans="1:14" x14ac:dyDescent="0.3">
      <c r="A9324"/>
      <c r="N9324"/>
    </row>
    <row r="9325" spans="1:14" x14ac:dyDescent="0.3">
      <c r="A9325"/>
      <c r="N9325"/>
    </row>
    <row r="9326" spans="1:14" x14ac:dyDescent="0.3">
      <c r="A9326"/>
      <c r="N9326"/>
    </row>
    <row r="9327" spans="1:14" x14ac:dyDescent="0.3">
      <c r="A9327"/>
      <c r="N9327"/>
    </row>
    <row r="9328" spans="1:14" x14ac:dyDescent="0.3">
      <c r="A9328"/>
      <c r="N9328"/>
    </row>
    <row r="9329" spans="1:14" x14ac:dyDescent="0.3">
      <c r="A9329"/>
      <c r="N9329"/>
    </row>
    <row r="9330" spans="1:14" x14ac:dyDescent="0.3">
      <c r="A9330"/>
      <c r="N9330"/>
    </row>
    <row r="9331" spans="1:14" x14ac:dyDescent="0.3">
      <c r="A9331"/>
      <c r="N9331"/>
    </row>
    <row r="9332" spans="1:14" x14ac:dyDescent="0.3">
      <c r="A9332"/>
      <c r="N9332"/>
    </row>
    <row r="9333" spans="1:14" x14ac:dyDescent="0.3">
      <c r="A9333"/>
      <c r="N9333"/>
    </row>
    <row r="9334" spans="1:14" x14ac:dyDescent="0.3">
      <c r="A9334"/>
      <c r="N9334"/>
    </row>
    <row r="9335" spans="1:14" x14ac:dyDescent="0.3">
      <c r="A9335"/>
      <c r="N9335"/>
    </row>
    <row r="9336" spans="1:14" x14ac:dyDescent="0.3">
      <c r="A9336"/>
      <c r="N9336"/>
    </row>
    <row r="9337" spans="1:14" x14ac:dyDescent="0.3">
      <c r="A9337"/>
      <c r="N9337"/>
    </row>
    <row r="9338" spans="1:14" x14ac:dyDescent="0.3">
      <c r="A9338"/>
      <c r="N9338"/>
    </row>
    <row r="9339" spans="1:14" x14ac:dyDescent="0.3">
      <c r="A9339"/>
      <c r="N9339"/>
    </row>
    <row r="9340" spans="1:14" x14ac:dyDescent="0.3">
      <c r="A9340"/>
      <c r="N9340"/>
    </row>
    <row r="9341" spans="1:14" x14ac:dyDescent="0.3">
      <c r="A9341"/>
      <c r="N9341"/>
    </row>
    <row r="9342" spans="1:14" x14ac:dyDescent="0.3">
      <c r="A9342"/>
      <c r="N9342"/>
    </row>
    <row r="9343" spans="1:14" x14ac:dyDescent="0.3">
      <c r="A9343"/>
      <c r="N9343"/>
    </row>
    <row r="9344" spans="1:14" x14ac:dyDescent="0.3">
      <c r="A9344"/>
      <c r="N9344"/>
    </row>
    <row r="9345" spans="1:14" x14ac:dyDescent="0.3">
      <c r="A9345"/>
      <c r="N9345"/>
    </row>
    <row r="9346" spans="1:14" x14ac:dyDescent="0.3">
      <c r="A9346"/>
      <c r="N9346"/>
    </row>
    <row r="9347" spans="1:14" x14ac:dyDescent="0.3">
      <c r="A9347"/>
      <c r="N9347"/>
    </row>
    <row r="9348" spans="1:14" x14ac:dyDescent="0.3">
      <c r="A9348"/>
      <c r="N9348"/>
    </row>
    <row r="9349" spans="1:14" x14ac:dyDescent="0.3">
      <c r="A9349"/>
      <c r="N9349"/>
    </row>
    <row r="9350" spans="1:14" x14ac:dyDescent="0.3">
      <c r="A9350"/>
      <c r="N9350"/>
    </row>
    <row r="9351" spans="1:14" x14ac:dyDescent="0.3">
      <c r="A9351"/>
      <c r="N9351"/>
    </row>
    <row r="9352" spans="1:14" x14ac:dyDescent="0.3">
      <c r="A9352"/>
      <c r="N9352"/>
    </row>
    <row r="9353" spans="1:14" x14ac:dyDescent="0.3">
      <c r="A9353"/>
      <c r="N9353"/>
    </row>
    <row r="9354" spans="1:14" x14ac:dyDescent="0.3">
      <c r="A9354"/>
      <c r="N9354"/>
    </row>
    <row r="9355" spans="1:14" x14ac:dyDescent="0.3">
      <c r="A9355"/>
      <c r="N9355"/>
    </row>
    <row r="9356" spans="1:14" x14ac:dyDescent="0.3">
      <c r="A9356"/>
      <c r="N9356"/>
    </row>
    <row r="9357" spans="1:14" x14ac:dyDescent="0.3">
      <c r="A9357"/>
      <c r="N9357"/>
    </row>
    <row r="9358" spans="1:14" x14ac:dyDescent="0.3">
      <c r="A9358"/>
      <c r="N9358"/>
    </row>
    <row r="9359" spans="1:14" x14ac:dyDescent="0.3">
      <c r="A9359"/>
      <c r="N9359"/>
    </row>
    <row r="9360" spans="1:14" x14ac:dyDescent="0.3">
      <c r="A9360"/>
      <c r="N9360"/>
    </row>
    <row r="9361" spans="1:14" x14ac:dyDescent="0.3">
      <c r="A9361"/>
      <c r="N9361"/>
    </row>
    <row r="9362" spans="1:14" x14ac:dyDescent="0.3">
      <c r="A9362"/>
      <c r="N9362"/>
    </row>
    <row r="9363" spans="1:14" x14ac:dyDescent="0.3">
      <c r="A9363"/>
      <c r="N9363"/>
    </row>
    <row r="9364" spans="1:14" x14ac:dyDescent="0.3">
      <c r="A9364"/>
      <c r="N9364"/>
    </row>
    <row r="9365" spans="1:14" x14ac:dyDescent="0.3">
      <c r="A9365"/>
      <c r="N9365"/>
    </row>
    <row r="9366" spans="1:14" x14ac:dyDescent="0.3">
      <c r="A9366"/>
      <c r="N9366"/>
    </row>
    <row r="9367" spans="1:14" x14ac:dyDescent="0.3">
      <c r="A9367"/>
      <c r="N9367"/>
    </row>
    <row r="9368" spans="1:14" x14ac:dyDescent="0.3">
      <c r="A9368"/>
      <c r="N9368"/>
    </row>
    <row r="9369" spans="1:14" x14ac:dyDescent="0.3">
      <c r="A9369"/>
      <c r="N9369"/>
    </row>
    <row r="9370" spans="1:14" x14ac:dyDescent="0.3">
      <c r="A9370"/>
      <c r="N9370"/>
    </row>
    <row r="9371" spans="1:14" x14ac:dyDescent="0.3">
      <c r="A9371"/>
      <c r="N9371"/>
    </row>
    <row r="9372" spans="1:14" x14ac:dyDescent="0.3">
      <c r="A9372"/>
      <c r="N9372"/>
    </row>
    <row r="9373" spans="1:14" x14ac:dyDescent="0.3">
      <c r="A9373"/>
      <c r="N9373"/>
    </row>
    <row r="9374" spans="1:14" x14ac:dyDescent="0.3">
      <c r="A9374"/>
      <c r="N9374"/>
    </row>
    <row r="9375" spans="1:14" x14ac:dyDescent="0.3">
      <c r="A9375"/>
      <c r="N9375"/>
    </row>
    <row r="9376" spans="1:14" x14ac:dyDescent="0.3">
      <c r="A9376"/>
      <c r="N9376"/>
    </row>
    <row r="9377" spans="1:14" x14ac:dyDescent="0.3">
      <c r="A9377"/>
      <c r="N9377"/>
    </row>
    <row r="9378" spans="1:14" x14ac:dyDescent="0.3">
      <c r="A9378"/>
      <c r="N9378"/>
    </row>
    <row r="9379" spans="1:14" x14ac:dyDescent="0.3">
      <c r="A9379"/>
      <c r="N9379"/>
    </row>
    <row r="9380" spans="1:14" x14ac:dyDescent="0.3">
      <c r="A9380"/>
      <c r="N9380"/>
    </row>
    <row r="9381" spans="1:14" x14ac:dyDescent="0.3">
      <c r="A9381"/>
      <c r="N9381"/>
    </row>
    <row r="9382" spans="1:14" x14ac:dyDescent="0.3">
      <c r="A9382"/>
      <c r="N9382"/>
    </row>
    <row r="9383" spans="1:14" x14ac:dyDescent="0.3">
      <c r="A9383"/>
      <c r="N9383"/>
    </row>
    <row r="9384" spans="1:14" x14ac:dyDescent="0.3">
      <c r="A9384"/>
      <c r="N9384"/>
    </row>
    <row r="9385" spans="1:14" x14ac:dyDescent="0.3">
      <c r="A9385"/>
      <c r="N9385"/>
    </row>
    <row r="9386" spans="1:14" x14ac:dyDescent="0.3">
      <c r="A9386"/>
      <c r="N9386"/>
    </row>
    <row r="9387" spans="1:14" x14ac:dyDescent="0.3">
      <c r="A9387"/>
      <c r="N9387"/>
    </row>
    <row r="9388" spans="1:14" x14ac:dyDescent="0.3">
      <c r="A9388"/>
      <c r="N9388"/>
    </row>
    <row r="9389" spans="1:14" x14ac:dyDescent="0.3">
      <c r="A9389"/>
      <c r="N9389"/>
    </row>
    <row r="9390" spans="1:14" x14ac:dyDescent="0.3">
      <c r="A9390"/>
      <c r="N9390"/>
    </row>
    <row r="9391" spans="1:14" x14ac:dyDescent="0.3">
      <c r="A9391"/>
      <c r="N9391"/>
    </row>
    <row r="9392" spans="1:14" x14ac:dyDescent="0.3">
      <c r="A9392"/>
      <c r="N9392"/>
    </row>
    <row r="9393" spans="1:14" x14ac:dyDescent="0.3">
      <c r="A9393"/>
      <c r="N9393"/>
    </row>
    <row r="9394" spans="1:14" x14ac:dyDescent="0.3">
      <c r="A9394"/>
      <c r="N9394"/>
    </row>
    <row r="9395" spans="1:14" x14ac:dyDescent="0.3">
      <c r="A9395"/>
      <c r="N9395"/>
    </row>
    <row r="9396" spans="1:14" x14ac:dyDescent="0.3">
      <c r="A9396"/>
      <c r="N9396"/>
    </row>
    <row r="9397" spans="1:14" x14ac:dyDescent="0.3">
      <c r="A9397"/>
      <c r="N9397"/>
    </row>
    <row r="9398" spans="1:14" x14ac:dyDescent="0.3">
      <c r="A9398"/>
      <c r="N9398"/>
    </row>
    <row r="9399" spans="1:14" x14ac:dyDescent="0.3">
      <c r="A9399"/>
      <c r="N9399"/>
    </row>
    <row r="9400" spans="1:14" x14ac:dyDescent="0.3">
      <c r="A9400"/>
      <c r="N9400"/>
    </row>
    <row r="9401" spans="1:14" x14ac:dyDescent="0.3">
      <c r="A9401"/>
      <c r="N9401"/>
    </row>
    <row r="9402" spans="1:14" x14ac:dyDescent="0.3">
      <c r="A9402"/>
      <c r="N9402"/>
    </row>
    <row r="9403" spans="1:14" x14ac:dyDescent="0.3">
      <c r="A9403"/>
      <c r="N9403"/>
    </row>
    <row r="9404" spans="1:14" x14ac:dyDescent="0.3">
      <c r="A9404"/>
      <c r="N9404"/>
    </row>
    <row r="9405" spans="1:14" x14ac:dyDescent="0.3">
      <c r="A9405"/>
      <c r="N9405"/>
    </row>
    <row r="9406" spans="1:14" x14ac:dyDescent="0.3">
      <c r="A9406"/>
      <c r="N9406"/>
    </row>
    <row r="9407" spans="1:14" x14ac:dyDescent="0.3">
      <c r="A9407"/>
      <c r="N9407"/>
    </row>
    <row r="9408" spans="1:14" x14ac:dyDescent="0.3">
      <c r="A9408"/>
      <c r="N9408"/>
    </row>
    <row r="9409" spans="1:14" x14ac:dyDescent="0.3">
      <c r="A9409"/>
      <c r="N9409"/>
    </row>
    <row r="9410" spans="1:14" x14ac:dyDescent="0.3">
      <c r="A9410"/>
      <c r="N9410"/>
    </row>
    <row r="9411" spans="1:14" x14ac:dyDescent="0.3">
      <c r="A9411"/>
      <c r="N9411"/>
    </row>
    <row r="9412" spans="1:14" x14ac:dyDescent="0.3">
      <c r="A9412"/>
      <c r="N9412"/>
    </row>
    <row r="9413" spans="1:14" x14ac:dyDescent="0.3">
      <c r="A9413"/>
      <c r="N9413"/>
    </row>
    <row r="9414" spans="1:14" x14ac:dyDescent="0.3">
      <c r="A9414"/>
      <c r="N9414"/>
    </row>
    <row r="9415" spans="1:14" x14ac:dyDescent="0.3">
      <c r="A9415"/>
      <c r="N9415"/>
    </row>
    <row r="9416" spans="1:14" x14ac:dyDescent="0.3">
      <c r="A9416"/>
      <c r="N9416"/>
    </row>
    <row r="9417" spans="1:14" x14ac:dyDescent="0.3">
      <c r="A9417"/>
      <c r="N9417"/>
    </row>
    <row r="9418" spans="1:14" x14ac:dyDescent="0.3">
      <c r="A9418"/>
      <c r="N9418"/>
    </row>
    <row r="9419" spans="1:14" x14ac:dyDescent="0.3">
      <c r="A9419"/>
      <c r="N9419"/>
    </row>
    <row r="9420" spans="1:14" x14ac:dyDescent="0.3">
      <c r="A9420"/>
      <c r="N9420"/>
    </row>
    <row r="9421" spans="1:14" x14ac:dyDescent="0.3">
      <c r="A9421"/>
      <c r="N9421"/>
    </row>
    <row r="9422" spans="1:14" x14ac:dyDescent="0.3">
      <c r="A9422"/>
      <c r="N9422"/>
    </row>
    <row r="9423" spans="1:14" x14ac:dyDescent="0.3">
      <c r="A9423"/>
      <c r="N9423"/>
    </row>
    <row r="9424" spans="1:14" x14ac:dyDescent="0.3">
      <c r="A9424"/>
      <c r="N9424"/>
    </row>
    <row r="9425" spans="1:14" x14ac:dyDescent="0.3">
      <c r="A9425"/>
      <c r="N9425"/>
    </row>
    <row r="9426" spans="1:14" x14ac:dyDescent="0.3">
      <c r="A9426"/>
      <c r="N9426"/>
    </row>
    <row r="9427" spans="1:14" x14ac:dyDescent="0.3">
      <c r="A9427"/>
      <c r="N9427"/>
    </row>
    <row r="9428" spans="1:14" x14ac:dyDescent="0.3">
      <c r="A9428"/>
      <c r="N9428"/>
    </row>
    <row r="9429" spans="1:14" x14ac:dyDescent="0.3">
      <c r="A9429"/>
      <c r="N9429"/>
    </row>
    <row r="9430" spans="1:14" x14ac:dyDescent="0.3">
      <c r="A9430"/>
      <c r="N9430"/>
    </row>
    <row r="9431" spans="1:14" x14ac:dyDescent="0.3">
      <c r="A9431"/>
      <c r="N9431"/>
    </row>
    <row r="9432" spans="1:14" x14ac:dyDescent="0.3">
      <c r="A9432"/>
      <c r="N9432"/>
    </row>
    <row r="9433" spans="1:14" x14ac:dyDescent="0.3">
      <c r="A9433"/>
      <c r="N9433"/>
    </row>
    <row r="9434" spans="1:14" x14ac:dyDescent="0.3">
      <c r="A9434"/>
      <c r="N9434"/>
    </row>
    <row r="9435" spans="1:14" x14ac:dyDescent="0.3">
      <c r="A9435"/>
      <c r="N9435"/>
    </row>
    <row r="9436" spans="1:14" x14ac:dyDescent="0.3">
      <c r="A9436"/>
      <c r="N9436"/>
    </row>
    <row r="9437" spans="1:14" x14ac:dyDescent="0.3">
      <c r="A9437"/>
      <c r="N9437"/>
    </row>
    <row r="9438" spans="1:14" x14ac:dyDescent="0.3">
      <c r="A9438"/>
      <c r="N9438"/>
    </row>
    <row r="9439" spans="1:14" x14ac:dyDescent="0.3">
      <c r="A9439"/>
      <c r="N9439"/>
    </row>
    <row r="9440" spans="1:14" x14ac:dyDescent="0.3">
      <c r="A9440"/>
      <c r="N9440"/>
    </row>
    <row r="9441" spans="1:14" x14ac:dyDescent="0.3">
      <c r="A9441"/>
      <c r="N9441"/>
    </row>
    <row r="9442" spans="1:14" x14ac:dyDescent="0.3">
      <c r="A9442"/>
      <c r="N9442"/>
    </row>
    <row r="9443" spans="1:14" x14ac:dyDescent="0.3">
      <c r="A9443"/>
      <c r="N9443"/>
    </row>
    <row r="9444" spans="1:14" x14ac:dyDescent="0.3">
      <c r="A9444"/>
      <c r="N9444"/>
    </row>
    <row r="9445" spans="1:14" x14ac:dyDescent="0.3">
      <c r="A9445"/>
      <c r="N9445"/>
    </row>
    <row r="9446" spans="1:14" x14ac:dyDescent="0.3">
      <c r="A9446"/>
      <c r="N9446"/>
    </row>
    <row r="9447" spans="1:14" x14ac:dyDescent="0.3">
      <c r="A9447"/>
      <c r="N9447"/>
    </row>
    <row r="9448" spans="1:14" x14ac:dyDescent="0.3">
      <c r="A9448"/>
      <c r="N9448"/>
    </row>
    <row r="9449" spans="1:14" x14ac:dyDescent="0.3">
      <c r="A9449"/>
      <c r="N9449"/>
    </row>
    <row r="9450" spans="1:14" x14ac:dyDescent="0.3">
      <c r="A9450"/>
      <c r="N9450"/>
    </row>
    <row r="9451" spans="1:14" x14ac:dyDescent="0.3">
      <c r="A9451"/>
      <c r="N9451"/>
    </row>
    <row r="9452" spans="1:14" x14ac:dyDescent="0.3">
      <c r="A9452"/>
      <c r="N9452"/>
    </row>
    <row r="9453" spans="1:14" x14ac:dyDescent="0.3">
      <c r="A9453"/>
      <c r="N9453"/>
    </row>
    <row r="9454" spans="1:14" x14ac:dyDescent="0.3">
      <c r="A9454"/>
      <c r="N9454"/>
    </row>
    <row r="9455" spans="1:14" x14ac:dyDescent="0.3">
      <c r="A9455"/>
      <c r="N9455"/>
    </row>
    <row r="9456" spans="1:14" x14ac:dyDescent="0.3">
      <c r="A9456"/>
      <c r="N9456"/>
    </row>
    <row r="9457" spans="1:14" x14ac:dyDescent="0.3">
      <c r="A9457"/>
      <c r="N9457"/>
    </row>
    <row r="9458" spans="1:14" x14ac:dyDescent="0.3">
      <c r="A9458"/>
      <c r="N9458"/>
    </row>
    <row r="9459" spans="1:14" x14ac:dyDescent="0.3">
      <c r="A9459"/>
      <c r="N9459"/>
    </row>
    <row r="9460" spans="1:14" x14ac:dyDescent="0.3">
      <c r="A9460"/>
      <c r="N9460"/>
    </row>
    <row r="9461" spans="1:14" x14ac:dyDescent="0.3">
      <c r="A9461"/>
      <c r="N9461"/>
    </row>
    <row r="9462" spans="1:14" x14ac:dyDescent="0.3">
      <c r="A9462"/>
      <c r="N9462"/>
    </row>
    <row r="9463" spans="1:14" x14ac:dyDescent="0.3">
      <c r="A9463"/>
      <c r="N9463"/>
    </row>
    <row r="9464" spans="1:14" x14ac:dyDescent="0.3">
      <c r="A9464"/>
      <c r="N9464"/>
    </row>
    <row r="9465" spans="1:14" x14ac:dyDescent="0.3">
      <c r="A9465"/>
      <c r="N9465"/>
    </row>
    <row r="9466" spans="1:14" x14ac:dyDescent="0.3">
      <c r="A9466"/>
      <c r="N9466"/>
    </row>
    <row r="9467" spans="1:14" x14ac:dyDescent="0.3">
      <c r="A9467"/>
      <c r="N9467"/>
    </row>
    <row r="9468" spans="1:14" x14ac:dyDescent="0.3">
      <c r="A9468"/>
      <c r="N9468"/>
    </row>
    <row r="9469" spans="1:14" x14ac:dyDescent="0.3">
      <c r="A9469"/>
      <c r="N9469"/>
    </row>
    <row r="9470" spans="1:14" x14ac:dyDescent="0.3">
      <c r="A9470"/>
      <c r="N9470"/>
    </row>
    <row r="9471" spans="1:14" x14ac:dyDescent="0.3">
      <c r="A9471"/>
      <c r="N9471"/>
    </row>
    <row r="9472" spans="1:14" x14ac:dyDescent="0.3">
      <c r="A9472"/>
      <c r="N9472"/>
    </row>
    <row r="9473" spans="1:14" x14ac:dyDescent="0.3">
      <c r="A9473"/>
      <c r="N9473"/>
    </row>
    <row r="9474" spans="1:14" x14ac:dyDescent="0.3">
      <c r="A9474"/>
      <c r="N9474"/>
    </row>
    <row r="9475" spans="1:14" x14ac:dyDescent="0.3">
      <c r="A9475"/>
      <c r="N9475"/>
    </row>
    <row r="9476" spans="1:14" x14ac:dyDescent="0.3">
      <c r="A9476"/>
      <c r="N9476"/>
    </row>
    <row r="9477" spans="1:14" x14ac:dyDescent="0.3">
      <c r="A9477"/>
      <c r="N9477"/>
    </row>
    <row r="9478" spans="1:14" x14ac:dyDescent="0.3">
      <c r="A9478"/>
      <c r="N9478"/>
    </row>
    <row r="9479" spans="1:14" x14ac:dyDescent="0.3">
      <c r="A9479"/>
      <c r="N9479"/>
    </row>
    <row r="9480" spans="1:14" x14ac:dyDescent="0.3">
      <c r="A9480"/>
      <c r="N9480"/>
    </row>
    <row r="9481" spans="1:14" x14ac:dyDescent="0.3">
      <c r="A9481"/>
      <c r="N9481"/>
    </row>
    <row r="9482" spans="1:14" x14ac:dyDescent="0.3">
      <c r="A9482"/>
      <c r="N9482"/>
    </row>
    <row r="9483" spans="1:14" x14ac:dyDescent="0.3">
      <c r="A9483"/>
      <c r="N9483"/>
    </row>
    <row r="9484" spans="1:14" x14ac:dyDescent="0.3">
      <c r="A9484"/>
      <c r="N9484"/>
    </row>
    <row r="9485" spans="1:14" x14ac:dyDescent="0.3">
      <c r="A9485"/>
      <c r="N9485"/>
    </row>
    <row r="9486" spans="1:14" x14ac:dyDescent="0.3">
      <c r="A9486"/>
      <c r="N9486"/>
    </row>
    <row r="9487" spans="1:14" x14ac:dyDescent="0.3">
      <c r="A9487"/>
      <c r="N9487"/>
    </row>
    <row r="9488" spans="1:14" x14ac:dyDescent="0.3">
      <c r="A9488"/>
      <c r="N9488"/>
    </row>
    <row r="9489" spans="1:14" x14ac:dyDescent="0.3">
      <c r="A9489"/>
      <c r="N9489"/>
    </row>
    <row r="9490" spans="1:14" x14ac:dyDescent="0.3">
      <c r="A9490"/>
      <c r="N9490"/>
    </row>
    <row r="9491" spans="1:14" x14ac:dyDescent="0.3">
      <c r="A9491"/>
      <c r="N9491"/>
    </row>
    <row r="9492" spans="1:14" x14ac:dyDescent="0.3">
      <c r="A9492"/>
      <c r="N9492"/>
    </row>
    <row r="9493" spans="1:14" x14ac:dyDescent="0.3">
      <c r="A9493"/>
      <c r="N9493"/>
    </row>
    <row r="9494" spans="1:14" x14ac:dyDescent="0.3">
      <c r="A9494"/>
      <c r="N9494"/>
    </row>
    <row r="9495" spans="1:14" x14ac:dyDescent="0.3">
      <c r="A9495"/>
      <c r="N9495"/>
    </row>
    <row r="9496" spans="1:14" x14ac:dyDescent="0.3">
      <c r="A9496"/>
      <c r="N9496"/>
    </row>
    <row r="9497" spans="1:14" x14ac:dyDescent="0.3">
      <c r="A9497"/>
      <c r="N9497"/>
    </row>
    <row r="9498" spans="1:14" x14ac:dyDescent="0.3">
      <c r="A9498"/>
      <c r="N9498"/>
    </row>
    <row r="9499" spans="1:14" x14ac:dyDescent="0.3">
      <c r="A9499"/>
      <c r="N9499"/>
    </row>
    <row r="9500" spans="1:14" x14ac:dyDescent="0.3">
      <c r="A9500"/>
      <c r="N9500"/>
    </row>
    <row r="9501" spans="1:14" x14ac:dyDescent="0.3">
      <c r="A9501"/>
      <c r="N9501"/>
    </row>
    <row r="9502" spans="1:14" x14ac:dyDescent="0.3">
      <c r="A9502"/>
      <c r="N9502"/>
    </row>
    <row r="9503" spans="1:14" x14ac:dyDescent="0.3">
      <c r="A9503"/>
      <c r="N9503"/>
    </row>
    <row r="9504" spans="1:14" x14ac:dyDescent="0.3">
      <c r="A9504"/>
      <c r="N9504"/>
    </row>
    <row r="9505" spans="1:14" x14ac:dyDescent="0.3">
      <c r="A9505"/>
      <c r="N9505"/>
    </row>
    <row r="9506" spans="1:14" x14ac:dyDescent="0.3">
      <c r="A9506"/>
      <c r="N9506"/>
    </row>
    <row r="9507" spans="1:14" x14ac:dyDescent="0.3">
      <c r="A9507"/>
      <c r="N9507"/>
    </row>
    <row r="9508" spans="1:14" x14ac:dyDescent="0.3">
      <c r="A9508"/>
      <c r="N9508"/>
    </row>
    <row r="9509" spans="1:14" x14ac:dyDescent="0.3">
      <c r="A9509"/>
      <c r="N9509"/>
    </row>
    <row r="9510" spans="1:14" x14ac:dyDescent="0.3">
      <c r="A9510"/>
      <c r="N9510"/>
    </row>
    <row r="9511" spans="1:14" x14ac:dyDescent="0.3">
      <c r="A9511"/>
      <c r="N9511"/>
    </row>
    <row r="9512" spans="1:14" x14ac:dyDescent="0.3">
      <c r="A9512"/>
      <c r="N9512"/>
    </row>
    <row r="9513" spans="1:14" x14ac:dyDescent="0.3">
      <c r="A9513"/>
      <c r="N9513"/>
    </row>
    <row r="9514" spans="1:14" x14ac:dyDescent="0.3">
      <c r="A9514"/>
      <c r="N9514"/>
    </row>
    <row r="9515" spans="1:14" x14ac:dyDescent="0.3">
      <c r="A9515"/>
      <c r="N9515"/>
    </row>
    <row r="9516" spans="1:14" x14ac:dyDescent="0.3">
      <c r="A9516"/>
      <c r="N9516"/>
    </row>
    <row r="9517" spans="1:14" x14ac:dyDescent="0.3">
      <c r="A9517"/>
      <c r="N9517"/>
    </row>
    <row r="9518" spans="1:14" x14ac:dyDescent="0.3">
      <c r="A9518"/>
      <c r="N9518"/>
    </row>
    <row r="9519" spans="1:14" x14ac:dyDescent="0.3">
      <c r="A9519"/>
      <c r="N9519"/>
    </row>
    <row r="9520" spans="1:14" x14ac:dyDescent="0.3">
      <c r="A9520"/>
      <c r="N9520"/>
    </row>
    <row r="9521" spans="1:14" x14ac:dyDescent="0.3">
      <c r="A9521"/>
      <c r="N9521"/>
    </row>
    <row r="9522" spans="1:14" x14ac:dyDescent="0.3">
      <c r="A9522"/>
      <c r="N9522"/>
    </row>
    <row r="9523" spans="1:14" x14ac:dyDescent="0.3">
      <c r="A9523"/>
      <c r="N9523"/>
    </row>
    <row r="9524" spans="1:14" x14ac:dyDescent="0.3">
      <c r="A9524"/>
      <c r="N9524"/>
    </row>
    <row r="9525" spans="1:14" x14ac:dyDescent="0.3">
      <c r="A9525"/>
      <c r="N9525"/>
    </row>
    <row r="9526" spans="1:14" x14ac:dyDescent="0.3">
      <c r="A9526"/>
      <c r="N9526"/>
    </row>
    <row r="9527" spans="1:14" x14ac:dyDescent="0.3">
      <c r="A9527"/>
      <c r="N9527"/>
    </row>
    <row r="9528" spans="1:14" x14ac:dyDescent="0.3">
      <c r="A9528"/>
      <c r="N9528"/>
    </row>
    <row r="9529" spans="1:14" x14ac:dyDescent="0.3">
      <c r="A9529"/>
      <c r="N9529"/>
    </row>
    <row r="9530" spans="1:14" x14ac:dyDescent="0.3">
      <c r="A9530"/>
      <c r="N9530"/>
    </row>
    <row r="9531" spans="1:14" x14ac:dyDescent="0.3">
      <c r="A9531"/>
      <c r="N9531"/>
    </row>
    <row r="9532" spans="1:14" x14ac:dyDescent="0.3">
      <c r="A9532"/>
      <c r="N9532"/>
    </row>
    <row r="9533" spans="1:14" x14ac:dyDescent="0.3">
      <c r="A9533"/>
      <c r="N9533"/>
    </row>
    <row r="9534" spans="1:14" x14ac:dyDescent="0.3">
      <c r="A9534"/>
      <c r="N9534"/>
    </row>
    <row r="9535" spans="1:14" x14ac:dyDescent="0.3">
      <c r="A9535"/>
      <c r="N9535"/>
    </row>
    <row r="9536" spans="1:14" x14ac:dyDescent="0.3">
      <c r="A9536"/>
      <c r="N9536"/>
    </row>
    <row r="9537" spans="1:14" x14ac:dyDescent="0.3">
      <c r="A9537"/>
      <c r="N9537"/>
    </row>
    <row r="9538" spans="1:14" x14ac:dyDescent="0.3">
      <c r="A9538"/>
      <c r="N9538"/>
    </row>
    <row r="9539" spans="1:14" x14ac:dyDescent="0.3">
      <c r="A9539"/>
      <c r="N9539"/>
    </row>
    <row r="9540" spans="1:14" x14ac:dyDescent="0.3">
      <c r="A9540"/>
      <c r="N9540"/>
    </row>
    <row r="9541" spans="1:14" x14ac:dyDescent="0.3">
      <c r="A9541"/>
      <c r="N9541"/>
    </row>
    <row r="9542" spans="1:14" x14ac:dyDescent="0.3">
      <c r="A9542"/>
      <c r="N9542"/>
    </row>
    <row r="9543" spans="1:14" x14ac:dyDescent="0.3">
      <c r="A9543"/>
      <c r="N9543"/>
    </row>
    <row r="9544" spans="1:14" x14ac:dyDescent="0.3">
      <c r="A9544"/>
      <c r="N9544"/>
    </row>
    <row r="9545" spans="1:14" x14ac:dyDescent="0.3">
      <c r="A9545"/>
      <c r="N9545"/>
    </row>
    <row r="9546" spans="1:14" x14ac:dyDescent="0.3">
      <c r="A9546"/>
      <c r="N9546"/>
    </row>
    <row r="9547" spans="1:14" x14ac:dyDescent="0.3">
      <c r="A9547"/>
      <c r="N9547"/>
    </row>
    <row r="9548" spans="1:14" x14ac:dyDescent="0.3">
      <c r="A9548"/>
      <c r="N9548"/>
    </row>
    <row r="9549" spans="1:14" x14ac:dyDescent="0.3">
      <c r="A9549"/>
      <c r="N9549"/>
    </row>
    <row r="9550" spans="1:14" x14ac:dyDescent="0.3">
      <c r="A9550"/>
      <c r="N9550"/>
    </row>
    <row r="9551" spans="1:14" x14ac:dyDescent="0.3">
      <c r="A9551"/>
      <c r="N9551"/>
    </row>
    <row r="9552" spans="1:14" x14ac:dyDescent="0.3">
      <c r="A9552"/>
      <c r="N9552"/>
    </row>
    <row r="9553" spans="1:14" x14ac:dyDescent="0.3">
      <c r="A9553"/>
      <c r="N9553"/>
    </row>
    <row r="9554" spans="1:14" x14ac:dyDescent="0.3">
      <c r="A9554"/>
      <c r="N9554"/>
    </row>
    <row r="9555" spans="1:14" x14ac:dyDescent="0.3">
      <c r="A9555"/>
      <c r="N9555"/>
    </row>
    <row r="9556" spans="1:14" x14ac:dyDescent="0.3">
      <c r="A9556"/>
      <c r="N9556"/>
    </row>
    <row r="9557" spans="1:14" x14ac:dyDescent="0.3">
      <c r="A9557"/>
      <c r="N9557"/>
    </row>
    <row r="9558" spans="1:14" x14ac:dyDescent="0.3">
      <c r="A9558"/>
      <c r="N9558"/>
    </row>
    <row r="9559" spans="1:14" x14ac:dyDescent="0.3">
      <c r="A9559"/>
      <c r="N9559"/>
    </row>
    <row r="9560" spans="1:14" x14ac:dyDescent="0.3">
      <c r="A9560"/>
      <c r="N9560"/>
    </row>
    <row r="9561" spans="1:14" x14ac:dyDescent="0.3">
      <c r="A9561"/>
      <c r="N9561"/>
    </row>
    <row r="9562" spans="1:14" x14ac:dyDescent="0.3">
      <c r="A9562"/>
      <c r="N9562"/>
    </row>
    <row r="9563" spans="1:14" x14ac:dyDescent="0.3">
      <c r="A9563"/>
      <c r="N9563"/>
    </row>
    <row r="9564" spans="1:14" x14ac:dyDescent="0.3">
      <c r="A9564"/>
      <c r="N9564"/>
    </row>
    <row r="9565" spans="1:14" x14ac:dyDescent="0.3">
      <c r="A9565"/>
      <c r="N9565"/>
    </row>
    <row r="9566" spans="1:14" x14ac:dyDescent="0.3">
      <c r="A9566"/>
      <c r="N9566"/>
    </row>
    <row r="9567" spans="1:14" x14ac:dyDescent="0.3">
      <c r="A9567"/>
      <c r="N9567"/>
    </row>
    <row r="9568" spans="1:14" x14ac:dyDescent="0.3">
      <c r="A9568"/>
      <c r="N9568"/>
    </row>
    <row r="9569" spans="1:14" x14ac:dyDescent="0.3">
      <c r="A9569"/>
      <c r="N9569"/>
    </row>
    <row r="9570" spans="1:14" x14ac:dyDescent="0.3">
      <c r="A9570"/>
      <c r="N9570"/>
    </row>
    <row r="9571" spans="1:14" x14ac:dyDescent="0.3">
      <c r="A9571"/>
      <c r="N9571"/>
    </row>
    <row r="9572" spans="1:14" x14ac:dyDescent="0.3">
      <c r="A9572"/>
      <c r="N9572"/>
    </row>
    <row r="9573" spans="1:14" x14ac:dyDescent="0.3">
      <c r="A9573"/>
      <c r="N9573"/>
    </row>
    <row r="9574" spans="1:14" x14ac:dyDescent="0.3">
      <c r="A9574"/>
      <c r="N9574"/>
    </row>
    <row r="9575" spans="1:14" x14ac:dyDescent="0.3">
      <c r="A9575"/>
      <c r="N9575"/>
    </row>
    <row r="9576" spans="1:14" x14ac:dyDescent="0.3">
      <c r="A9576"/>
      <c r="N9576"/>
    </row>
    <row r="9577" spans="1:14" x14ac:dyDescent="0.3">
      <c r="A9577"/>
      <c r="N9577"/>
    </row>
    <row r="9578" spans="1:14" x14ac:dyDescent="0.3">
      <c r="A9578"/>
      <c r="N9578"/>
    </row>
    <row r="9579" spans="1:14" x14ac:dyDescent="0.3">
      <c r="A9579"/>
      <c r="N9579"/>
    </row>
    <row r="9580" spans="1:14" x14ac:dyDescent="0.3">
      <c r="A9580"/>
      <c r="N9580"/>
    </row>
    <row r="9581" spans="1:14" x14ac:dyDescent="0.3">
      <c r="A9581"/>
      <c r="N9581"/>
    </row>
    <row r="9582" spans="1:14" x14ac:dyDescent="0.3">
      <c r="A9582"/>
      <c r="N9582"/>
    </row>
    <row r="9583" spans="1:14" x14ac:dyDescent="0.3">
      <c r="A9583"/>
      <c r="N9583"/>
    </row>
    <row r="9584" spans="1:14" x14ac:dyDescent="0.3">
      <c r="A9584"/>
      <c r="N9584"/>
    </row>
    <row r="9585" spans="1:14" x14ac:dyDescent="0.3">
      <c r="A9585"/>
      <c r="N9585"/>
    </row>
    <row r="9586" spans="1:14" x14ac:dyDescent="0.3">
      <c r="A9586"/>
      <c r="N9586"/>
    </row>
    <row r="9587" spans="1:14" x14ac:dyDescent="0.3">
      <c r="A9587"/>
      <c r="N9587"/>
    </row>
    <row r="9588" spans="1:14" x14ac:dyDescent="0.3">
      <c r="A9588"/>
      <c r="N9588"/>
    </row>
    <row r="9589" spans="1:14" x14ac:dyDescent="0.3">
      <c r="A9589"/>
      <c r="N9589"/>
    </row>
    <row r="9590" spans="1:14" x14ac:dyDescent="0.3">
      <c r="A9590"/>
      <c r="N9590"/>
    </row>
    <row r="9591" spans="1:14" x14ac:dyDescent="0.3">
      <c r="A9591"/>
      <c r="N9591"/>
    </row>
    <row r="9592" spans="1:14" x14ac:dyDescent="0.3">
      <c r="A9592"/>
      <c r="N9592"/>
    </row>
    <row r="9593" spans="1:14" x14ac:dyDescent="0.3">
      <c r="A9593"/>
      <c r="N9593"/>
    </row>
    <row r="9594" spans="1:14" x14ac:dyDescent="0.3">
      <c r="A9594"/>
      <c r="N9594"/>
    </row>
    <row r="9595" spans="1:14" x14ac:dyDescent="0.3">
      <c r="A9595"/>
      <c r="N9595"/>
    </row>
    <row r="9596" spans="1:14" x14ac:dyDescent="0.3">
      <c r="A9596"/>
      <c r="N9596"/>
    </row>
    <row r="9597" spans="1:14" x14ac:dyDescent="0.3">
      <c r="A9597"/>
      <c r="N9597"/>
    </row>
    <row r="9598" spans="1:14" x14ac:dyDescent="0.3">
      <c r="A9598"/>
      <c r="N9598"/>
    </row>
    <row r="9599" spans="1:14" x14ac:dyDescent="0.3">
      <c r="A9599"/>
      <c r="N9599"/>
    </row>
    <row r="9600" spans="1:14" x14ac:dyDescent="0.3">
      <c r="A9600"/>
      <c r="N9600"/>
    </row>
    <row r="9601" spans="1:14" x14ac:dyDescent="0.3">
      <c r="A9601"/>
      <c r="N9601"/>
    </row>
    <row r="9602" spans="1:14" x14ac:dyDescent="0.3">
      <c r="A9602"/>
      <c r="N9602"/>
    </row>
    <row r="9603" spans="1:14" x14ac:dyDescent="0.3">
      <c r="A9603"/>
      <c r="N9603"/>
    </row>
    <row r="9604" spans="1:14" x14ac:dyDescent="0.3">
      <c r="A9604"/>
      <c r="N9604"/>
    </row>
    <row r="9605" spans="1:14" x14ac:dyDescent="0.3">
      <c r="A9605"/>
      <c r="N9605"/>
    </row>
    <row r="9606" spans="1:14" x14ac:dyDescent="0.3">
      <c r="A9606"/>
      <c r="N9606"/>
    </row>
    <row r="9607" spans="1:14" x14ac:dyDescent="0.3">
      <c r="A9607"/>
      <c r="N9607"/>
    </row>
    <row r="9608" spans="1:14" x14ac:dyDescent="0.3">
      <c r="A9608"/>
      <c r="N9608"/>
    </row>
    <row r="9609" spans="1:14" x14ac:dyDescent="0.3">
      <c r="A9609"/>
      <c r="N9609"/>
    </row>
    <row r="9610" spans="1:14" x14ac:dyDescent="0.3">
      <c r="A9610"/>
      <c r="N9610"/>
    </row>
    <row r="9611" spans="1:14" x14ac:dyDescent="0.3">
      <c r="A9611"/>
      <c r="N9611"/>
    </row>
    <row r="9612" spans="1:14" x14ac:dyDescent="0.3">
      <c r="A9612"/>
      <c r="N9612"/>
    </row>
    <row r="9613" spans="1:14" x14ac:dyDescent="0.3">
      <c r="A9613"/>
      <c r="N9613"/>
    </row>
    <row r="9614" spans="1:14" x14ac:dyDescent="0.3">
      <c r="A9614"/>
      <c r="N9614"/>
    </row>
    <row r="9615" spans="1:14" x14ac:dyDescent="0.3">
      <c r="A9615"/>
      <c r="N9615"/>
    </row>
    <row r="9616" spans="1:14" x14ac:dyDescent="0.3">
      <c r="A9616"/>
      <c r="N9616"/>
    </row>
    <row r="9617" spans="1:14" x14ac:dyDescent="0.3">
      <c r="A9617"/>
      <c r="N9617"/>
    </row>
    <row r="9618" spans="1:14" x14ac:dyDescent="0.3">
      <c r="A9618"/>
      <c r="N9618"/>
    </row>
    <row r="9619" spans="1:14" x14ac:dyDescent="0.3">
      <c r="A9619"/>
      <c r="N9619"/>
    </row>
    <row r="9620" spans="1:14" x14ac:dyDescent="0.3">
      <c r="A9620"/>
      <c r="N9620"/>
    </row>
    <row r="9621" spans="1:14" x14ac:dyDescent="0.3">
      <c r="A9621"/>
      <c r="N9621"/>
    </row>
    <row r="9622" spans="1:14" x14ac:dyDescent="0.3">
      <c r="A9622"/>
      <c r="N9622"/>
    </row>
    <row r="9623" spans="1:14" x14ac:dyDescent="0.3">
      <c r="A9623"/>
      <c r="N9623"/>
    </row>
    <row r="9624" spans="1:14" x14ac:dyDescent="0.3">
      <c r="A9624"/>
      <c r="N9624"/>
    </row>
    <row r="9625" spans="1:14" x14ac:dyDescent="0.3">
      <c r="A9625"/>
      <c r="N9625"/>
    </row>
    <row r="9626" spans="1:14" x14ac:dyDescent="0.3">
      <c r="A9626"/>
      <c r="N9626"/>
    </row>
    <row r="9627" spans="1:14" x14ac:dyDescent="0.3">
      <c r="A9627"/>
      <c r="N9627"/>
    </row>
    <row r="9628" spans="1:14" x14ac:dyDescent="0.3">
      <c r="A9628"/>
      <c r="N9628"/>
    </row>
    <row r="9629" spans="1:14" x14ac:dyDescent="0.3">
      <c r="A9629"/>
      <c r="N9629"/>
    </row>
    <row r="9630" spans="1:14" x14ac:dyDescent="0.3">
      <c r="A9630"/>
      <c r="N9630"/>
    </row>
    <row r="9631" spans="1:14" x14ac:dyDescent="0.3">
      <c r="A9631"/>
      <c r="N9631"/>
    </row>
    <row r="9632" spans="1:14" x14ac:dyDescent="0.3">
      <c r="A9632"/>
      <c r="N9632"/>
    </row>
    <row r="9633" spans="1:14" x14ac:dyDescent="0.3">
      <c r="A9633"/>
      <c r="N9633"/>
    </row>
    <row r="9634" spans="1:14" x14ac:dyDescent="0.3">
      <c r="A9634"/>
      <c r="N9634"/>
    </row>
    <row r="9635" spans="1:14" x14ac:dyDescent="0.3">
      <c r="A9635"/>
      <c r="N9635"/>
    </row>
    <row r="9636" spans="1:14" x14ac:dyDescent="0.3">
      <c r="A9636"/>
      <c r="N9636"/>
    </row>
    <row r="9637" spans="1:14" x14ac:dyDescent="0.3">
      <c r="A9637"/>
      <c r="N9637"/>
    </row>
    <row r="9638" spans="1:14" x14ac:dyDescent="0.3">
      <c r="A9638"/>
      <c r="N9638"/>
    </row>
    <row r="9639" spans="1:14" x14ac:dyDescent="0.3">
      <c r="A9639"/>
      <c r="N9639"/>
    </row>
    <row r="9640" spans="1:14" x14ac:dyDescent="0.3">
      <c r="A9640"/>
      <c r="N9640"/>
    </row>
    <row r="9641" spans="1:14" x14ac:dyDescent="0.3">
      <c r="A9641"/>
      <c r="N9641"/>
    </row>
    <row r="9642" spans="1:14" x14ac:dyDescent="0.3">
      <c r="A9642"/>
      <c r="N9642"/>
    </row>
    <row r="9643" spans="1:14" x14ac:dyDescent="0.3">
      <c r="A9643"/>
      <c r="N9643"/>
    </row>
    <row r="9644" spans="1:14" x14ac:dyDescent="0.3">
      <c r="A9644"/>
      <c r="N9644"/>
    </row>
    <row r="9645" spans="1:14" x14ac:dyDescent="0.3">
      <c r="A9645"/>
      <c r="N9645"/>
    </row>
    <row r="9646" spans="1:14" x14ac:dyDescent="0.3">
      <c r="A9646"/>
      <c r="N9646"/>
    </row>
    <row r="9647" spans="1:14" x14ac:dyDescent="0.3">
      <c r="A9647"/>
      <c r="N9647"/>
    </row>
    <row r="9648" spans="1:14" x14ac:dyDescent="0.3">
      <c r="A9648"/>
      <c r="N9648"/>
    </row>
    <row r="9649" spans="1:14" x14ac:dyDescent="0.3">
      <c r="A9649"/>
      <c r="N9649"/>
    </row>
    <row r="9650" spans="1:14" x14ac:dyDescent="0.3">
      <c r="A9650"/>
      <c r="N9650"/>
    </row>
    <row r="9651" spans="1:14" x14ac:dyDescent="0.3">
      <c r="A9651"/>
      <c r="N9651"/>
    </row>
    <row r="9652" spans="1:14" x14ac:dyDescent="0.3">
      <c r="A9652"/>
      <c r="N9652"/>
    </row>
    <row r="9653" spans="1:14" x14ac:dyDescent="0.3">
      <c r="A9653"/>
      <c r="N9653"/>
    </row>
    <row r="9654" spans="1:14" x14ac:dyDescent="0.3">
      <c r="A9654"/>
      <c r="N9654"/>
    </row>
    <row r="9655" spans="1:14" x14ac:dyDescent="0.3">
      <c r="A9655"/>
      <c r="N9655"/>
    </row>
    <row r="9656" spans="1:14" x14ac:dyDescent="0.3">
      <c r="A9656"/>
      <c r="N9656"/>
    </row>
    <row r="9657" spans="1:14" x14ac:dyDescent="0.3">
      <c r="A9657"/>
      <c r="N9657"/>
    </row>
    <row r="9658" spans="1:14" x14ac:dyDescent="0.3">
      <c r="A9658"/>
      <c r="N9658"/>
    </row>
    <row r="9659" spans="1:14" x14ac:dyDescent="0.3">
      <c r="A9659"/>
      <c r="N9659"/>
    </row>
    <row r="9660" spans="1:14" x14ac:dyDescent="0.3">
      <c r="A9660"/>
      <c r="N9660"/>
    </row>
    <row r="9661" spans="1:14" x14ac:dyDescent="0.3">
      <c r="A9661"/>
      <c r="N9661"/>
    </row>
    <row r="9662" spans="1:14" x14ac:dyDescent="0.3">
      <c r="A9662"/>
      <c r="N9662"/>
    </row>
    <row r="9663" spans="1:14" x14ac:dyDescent="0.3">
      <c r="A9663"/>
      <c r="N9663"/>
    </row>
    <row r="9664" spans="1:14" x14ac:dyDescent="0.3">
      <c r="A9664"/>
      <c r="N9664"/>
    </row>
    <row r="9665" spans="1:14" x14ac:dyDescent="0.3">
      <c r="A9665"/>
      <c r="N9665"/>
    </row>
    <row r="9666" spans="1:14" x14ac:dyDescent="0.3">
      <c r="A9666"/>
      <c r="N9666"/>
    </row>
    <row r="9667" spans="1:14" x14ac:dyDescent="0.3">
      <c r="A9667"/>
      <c r="N9667"/>
    </row>
    <row r="9668" spans="1:14" x14ac:dyDescent="0.3">
      <c r="A9668"/>
      <c r="N9668"/>
    </row>
    <row r="9669" spans="1:14" x14ac:dyDescent="0.3">
      <c r="A9669"/>
      <c r="N9669"/>
    </row>
    <row r="9670" spans="1:14" x14ac:dyDescent="0.3">
      <c r="A9670"/>
      <c r="N9670"/>
    </row>
    <row r="9671" spans="1:14" x14ac:dyDescent="0.3">
      <c r="A9671"/>
      <c r="N9671"/>
    </row>
    <row r="9672" spans="1:14" x14ac:dyDescent="0.3">
      <c r="A9672"/>
      <c r="N9672"/>
    </row>
    <row r="9673" spans="1:14" x14ac:dyDescent="0.3">
      <c r="A9673"/>
      <c r="N9673"/>
    </row>
    <row r="9674" spans="1:14" x14ac:dyDescent="0.3">
      <c r="A9674"/>
      <c r="N9674"/>
    </row>
    <row r="9675" spans="1:14" x14ac:dyDescent="0.3">
      <c r="A9675"/>
      <c r="N9675"/>
    </row>
    <row r="9676" spans="1:14" x14ac:dyDescent="0.3">
      <c r="A9676"/>
      <c r="N9676"/>
    </row>
    <row r="9677" spans="1:14" x14ac:dyDescent="0.3">
      <c r="A9677"/>
      <c r="N9677"/>
    </row>
    <row r="9678" spans="1:14" x14ac:dyDescent="0.3">
      <c r="A9678"/>
      <c r="N9678"/>
    </row>
    <row r="9679" spans="1:14" x14ac:dyDescent="0.3">
      <c r="A9679"/>
      <c r="N9679"/>
    </row>
    <row r="9680" spans="1:14" x14ac:dyDescent="0.3">
      <c r="A9680"/>
      <c r="N9680"/>
    </row>
    <row r="9681" spans="1:14" x14ac:dyDescent="0.3">
      <c r="A9681"/>
      <c r="N9681"/>
    </row>
    <row r="9682" spans="1:14" x14ac:dyDescent="0.3">
      <c r="A9682"/>
      <c r="N9682"/>
    </row>
    <row r="9683" spans="1:14" x14ac:dyDescent="0.3">
      <c r="A9683"/>
      <c r="N9683"/>
    </row>
    <row r="9684" spans="1:14" x14ac:dyDescent="0.3">
      <c r="A9684"/>
      <c r="N9684"/>
    </row>
    <row r="9685" spans="1:14" x14ac:dyDescent="0.3">
      <c r="A9685"/>
      <c r="N9685"/>
    </row>
    <row r="9686" spans="1:14" x14ac:dyDescent="0.3">
      <c r="A9686"/>
      <c r="N9686"/>
    </row>
    <row r="9687" spans="1:14" x14ac:dyDescent="0.3">
      <c r="A9687"/>
      <c r="N9687"/>
    </row>
    <row r="9688" spans="1:14" x14ac:dyDescent="0.3">
      <c r="A9688"/>
      <c r="N9688"/>
    </row>
    <row r="9689" spans="1:14" x14ac:dyDescent="0.3">
      <c r="A9689"/>
      <c r="N9689"/>
    </row>
    <row r="9690" spans="1:14" x14ac:dyDescent="0.3">
      <c r="A9690"/>
      <c r="N9690"/>
    </row>
    <row r="9691" spans="1:14" x14ac:dyDescent="0.3">
      <c r="A9691"/>
      <c r="N9691"/>
    </row>
    <row r="9692" spans="1:14" x14ac:dyDescent="0.3">
      <c r="A9692"/>
      <c r="N9692"/>
    </row>
    <row r="9693" spans="1:14" x14ac:dyDescent="0.3">
      <c r="A9693"/>
      <c r="N9693"/>
    </row>
    <row r="9694" spans="1:14" x14ac:dyDescent="0.3">
      <c r="A9694"/>
      <c r="N9694"/>
    </row>
    <row r="9695" spans="1:14" x14ac:dyDescent="0.3">
      <c r="A9695"/>
      <c r="N9695"/>
    </row>
    <row r="9696" spans="1:14" x14ac:dyDescent="0.3">
      <c r="A9696"/>
      <c r="N9696"/>
    </row>
    <row r="9697" spans="1:14" x14ac:dyDescent="0.3">
      <c r="A9697"/>
      <c r="N9697"/>
    </row>
    <row r="9698" spans="1:14" x14ac:dyDescent="0.3">
      <c r="A9698"/>
      <c r="N9698"/>
    </row>
    <row r="9699" spans="1:14" x14ac:dyDescent="0.3">
      <c r="A9699"/>
      <c r="N9699"/>
    </row>
    <row r="9700" spans="1:14" x14ac:dyDescent="0.3">
      <c r="A9700"/>
      <c r="N9700"/>
    </row>
    <row r="9701" spans="1:14" x14ac:dyDescent="0.3">
      <c r="A9701"/>
      <c r="N9701"/>
    </row>
    <row r="9702" spans="1:14" x14ac:dyDescent="0.3">
      <c r="A9702"/>
      <c r="N9702"/>
    </row>
    <row r="9703" spans="1:14" x14ac:dyDescent="0.3">
      <c r="A9703"/>
      <c r="N9703"/>
    </row>
    <row r="9704" spans="1:14" x14ac:dyDescent="0.3">
      <c r="A9704"/>
      <c r="N9704"/>
    </row>
    <row r="9705" spans="1:14" x14ac:dyDescent="0.3">
      <c r="A9705"/>
      <c r="N9705"/>
    </row>
    <row r="9706" spans="1:14" x14ac:dyDescent="0.3">
      <c r="A9706"/>
      <c r="N9706"/>
    </row>
    <row r="9707" spans="1:14" x14ac:dyDescent="0.3">
      <c r="A9707"/>
      <c r="N9707"/>
    </row>
    <row r="9708" spans="1:14" x14ac:dyDescent="0.3">
      <c r="A9708"/>
      <c r="N9708"/>
    </row>
    <row r="9709" spans="1:14" x14ac:dyDescent="0.3">
      <c r="A9709"/>
      <c r="N9709"/>
    </row>
    <row r="9710" spans="1:14" x14ac:dyDescent="0.3">
      <c r="A9710"/>
      <c r="N9710"/>
    </row>
    <row r="9711" spans="1:14" x14ac:dyDescent="0.3">
      <c r="A9711"/>
      <c r="N9711"/>
    </row>
    <row r="9712" spans="1:14" x14ac:dyDescent="0.3">
      <c r="A9712"/>
      <c r="N9712"/>
    </row>
    <row r="9713" spans="1:14" x14ac:dyDescent="0.3">
      <c r="A9713"/>
      <c r="N9713"/>
    </row>
    <row r="9714" spans="1:14" x14ac:dyDescent="0.3">
      <c r="A9714"/>
      <c r="N9714"/>
    </row>
    <row r="9715" spans="1:14" x14ac:dyDescent="0.3">
      <c r="A9715"/>
      <c r="N9715"/>
    </row>
    <row r="9716" spans="1:14" x14ac:dyDescent="0.3">
      <c r="A9716"/>
      <c r="N9716"/>
    </row>
    <row r="9717" spans="1:14" x14ac:dyDescent="0.3">
      <c r="A9717"/>
      <c r="N9717"/>
    </row>
    <row r="9718" spans="1:14" x14ac:dyDescent="0.3">
      <c r="A9718"/>
      <c r="N9718"/>
    </row>
    <row r="9719" spans="1:14" x14ac:dyDescent="0.3">
      <c r="A9719"/>
      <c r="N9719"/>
    </row>
    <row r="9720" spans="1:14" x14ac:dyDescent="0.3">
      <c r="A9720"/>
      <c r="N9720"/>
    </row>
    <row r="9721" spans="1:14" x14ac:dyDescent="0.3">
      <c r="A9721"/>
      <c r="N9721"/>
    </row>
    <row r="9722" spans="1:14" x14ac:dyDescent="0.3">
      <c r="A9722"/>
      <c r="N9722"/>
    </row>
    <row r="9723" spans="1:14" x14ac:dyDescent="0.3">
      <c r="A9723"/>
      <c r="N9723"/>
    </row>
    <row r="9724" spans="1:14" x14ac:dyDescent="0.3">
      <c r="A9724"/>
      <c r="N9724"/>
    </row>
    <row r="9725" spans="1:14" x14ac:dyDescent="0.3">
      <c r="A9725"/>
      <c r="N9725"/>
    </row>
    <row r="9726" spans="1:14" x14ac:dyDescent="0.3">
      <c r="A9726"/>
      <c r="N9726"/>
    </row>
    <row r="9727" spans="1:14" x14ac:dyDescent="0.3">
      <c r="A9727"/>
      <c r="N9727"/>
    </row>
    <row r="9728" spans="1:14" x14ac:dyDescent="0.3">
      <c r="A9728"/>
      <c r="N9728"/>
    </row>
    <row r="9729" spans="1:14" x14ac:dyDescent="0.3">
      <c r="A9729"/>
      <c r="N9729"/>
    </row>
    <row r="9730" spans="1:14" x14ac:dyDescent="0.3">
      <c r="A9730"/>
      <c r="N9730"/>
    </row>
    <row r="9731" spans="1:14" x14ac:dyDescent="0.3">
      <c r="A9731"/>
      <c r="N9731"/>
    </row>
    <row r="9732" spans="1:14" x14ac:dyDescent="0.3">
      <c r="A9732"/>
      <c r="N9732"/>
    </row>
    <row r="9733" spans="1:14" x14ac:dyDescent="0.3">
      <c r="A9733"/>
      <c r="N9733"/>
    </row>
    <row r="9734" spans="1:14" x14ac:dyDescent="0.3">
      <c r="A9734"/>
      <c r="N9734"/>
    </row>
    <row r="9735" spans="1:14" x14ac:dyDescent="0.3">
      <c r="A9735"/>
      <c r="N9735"/>
    </row>
    <row r="9736" spans="1:14" x14ac:dyDescent="0.3">
      <c r="A9736"/>
      <c r="N9736"/>
    </row>
    <row r="9737" spans="1:14" x14ac:dyDescent="0.3">
      <c r="A9737"/>
      <c r="N9737"/>
    </row>
    <row r="9738" spans="1:14" x14ac:dyDescent="0.3">
      <c r="A9738"/>
      <c r="N9738"/>
    </row>
    <row r="9739" spans="1:14" x14ac:dyDescent="0.3">
      <c r="A9739"/>
      <c r="N9739"/>
    </row>
    <row r="9740" spans="1:14" x14ac:dyDescent="0.3">
      <c r="A9740"/>
      <c r="N9740"/>
    </row>
    <row r="9741" spans="1:14" x14ac:dyDescent="0.3">
      <c r="A9741"/>
      <c r="N9741"/>
    </row>
    <row r="9742" spans="1:14" x14ac:dyDescent="0.3">
      <c r="A9742"/>
      <c r="N9742"/>
    </row>
    <row r="9743" spans="1:14" x14ac:dyDescent="0.3">
      <c r="A9743"/>
      <c r="N9743"/>
    </row>
    <row r="9744" spans="1:14" x14ac:dyDescent="0.3">
      <c r="A9744"/>
      <c r="N9744"/>
    </row>
    <row r="9745" spans="1:14" x14ac:dyDescent="0.3">
      <c r="A9745"/>
      <c r="N9745"/>
    </row>
    <row r="9746" spans="1:14" x14ac:dyDescent="0.3">
      <c r="A9746"/>
      <c r="N9746"/>
    </row>
    <row r="9747" spans="1:14" x14ac:dyDescent="0.3">
      <c r="A9747"/>
      <c r="N9747"/>
    </row>
    <row r="9748" spans="1:14" x14ac:dyDescent="0.3">
      <c r="A9748"/>
      <c r="N9748"/>
    </row>
    <row r="9749" spans="1:14" x14ac:dyDescent="0.3">
      <c r="A9749"/>
      <c r="N9749"/>
    </row>
    <row r="9750" spans="1:14" x14ac:dyDescent="0.3">
      <c r="A9750"/>
      <c r="N9750"/>
    </row>
    <row r="9751" spans="1:14" x14ac:dyDescent="0.3">
      <c r="A9751"/>
      <c r="N9751"/>
    </row>
    <row r="9752" spans="1:14" x14ac:dyDescent="0.3">
      <c r="A9752"/>
      <c r="N9752"/>
    </row>
    <row r="9753" spans="1:14" x14ac:dyDescent="0.3">
      <c r="A9753"/>
      <c r="N9753"/>
    </row>
    <row r="9754" spans="1:14" x14ac:dyDescent="0.3">
      <c r="A9754"/>
      <c r="N9754"/>
    </row>
    <row r="9755" spans="1:14" x14ac:dyDescent="0.3">
      <c r="A9755"/>
      <c r="N9755"/>
    </row>
    <row r="9756" spans="1:14" x14ac:dyDescent="0.3">
      <c r="A9756"/>
      <c r="N9756"/>
    </row>
    <row r="9757" spans="1:14" x14ac:dyDescent="0.3">
      <c r="A9757"/>
      <c r="N9757"/>
    </row>
    <row r="9758" spans="1:14" x14ac:dyDescent="0.3">
      <c r="A9758"/>
      <c r="N9758"/>
    </row>
    <row r="9759" spans="1:14" x14ac:dyDescent="0.3">
      <c r="A9759"/>
      <c r="N9759"/>
    </row>
    <row r="9760" spans="1:14" x14ac:dyDescent="0.3">
      <c r="A9760"/>
      <c r="N9760"/>
    </row>
    <row r="9761" spans="1:14" x14ac:dyDescent="0.3">
      <c r="A9761"/>
      <c r="N9761"/>
    </row>
    <row r="9762" spans="1:14" x14ac:dyDescent="0.3">
      <c r="A9762"/>
      <c r="N9762"/>
    </row>
    <row r="9763" spans="1:14" x14ac:dyDescent="0.3">
      <c r="A9763"/>
      <c r="N9763"/>
    </row>
    <row r="9764" spans="1:14" x14ac:dyDescent="0.3">
      <c r="A9764"/>
      <c r="N9764"/>
    </row>
    <row r="9765" spans="1:14" x14ac:dyDescent="0.3">
      <c r="A9765"/>
      <c r="N9765"/>
    </row>
    <row r="9766" spans="1:14" x14ac:dyDescent="0.3">
      <c r="A9766"/>
      <c r="N9766"/>
    </row>
    <row r="9767" spans="1:14" x14ac:dyDescent="0.3">
      <c r="A9767"/>
      <c r="N9767"/>
    </row>
    <row r="9768" spans="1:14" x14ac:dyDescent="0.3">
      <c r="A9768"/>
      <c r="N9768"/>
    </row>
    <row r="9769" spans="1:14" x14ac:dyDescent="0.3">
      <c r="A9769"/>
      <c r="N9769"/>
    </row>
    <row r="9770" spans="1:14" x14ac:dyDescent="0.3">
      <c r="A9770"/>
      <c r="N9770"/>
    </row>
    <row r="9771" spans="1:14" x14ac:dyDescent="0.3">
      <c r="A9771"/>
      <c r="N9771"/>
    </row>
    <row r="9772" spans="1:14" x14ac:dyDescent="0.3">
      <c r="A9772"/>
      <c r="N9772"/>
    </row>
    <row r="9773" spans="1:14" x14ac:dyDescent="0.3">
      <c r="A9773"/>
      <c r="N9773"/>
    </row>
    <row r="9774" spans="1:14" x14ac:dyDescent="0.3">
      <c r="A9774"/>
      <c r="N9774"/>
    </row>
    <row r="9775" spans="1:14" x14ac:dyDescent="0.3">
      <c r="A9775"/>
      <c r="N9775"/>
    </row>
    <row r="9776" spans="1:14" x14ac:dyDescent="0.3">
      <c r="A9776"/>
      <c r="N9776"/>
    </row>
    <row r="9777" spans="1:14" x14ac:dyDescent="0.3">
      <c r="A9777"/>
      <c r="N9777"/>
    </row>
    <row r="9778" spans="1:14" x14ac:dyDescent="0.3">
      <c r="A9778"/>
      <c r="N9778"/>
    </row>
    <row r="9779" spans="1:14" x14ac:dyDescent="0.3">
      <c r="A9779"/>
      <c r="N9779"/>
    </row>
    <row r="9780" spans="1:14" x14ac:dyDescent="0.3">
      <c r="A9780"/>
      <c r="N9780"/>
    </row>
    <row r="9781" spans="1:14" x14ac:dyDescent="0.3">
      <c r="A9781"/>
      <c r="N9781"/>
    </row>
    <row r="9782" spans="1:14" x14ac:dyDescent="0.3">
      <c r="A9782"/>
      <c r="N9782"/>
    </row>
    <row r="9783" spans="1:14" x14ac:dyDescent="0.3">
      <c r="A9783"/>
      <c r="N9783"/>
    </row>
    <row r="9784" spans="1:14" x14ac:dyDescent="0.3">
      <c r="A9784"/>
      <c r="N9784"/>
    </row>
    <row r="9785" spans="1:14" x14ac:dyDescent="0.3">
      <c r="A9785"/>
      <c r="N9785"/>
    </row>
    <row r="9786" spans="1:14" x14ac:dyDescent="0.3">
      <c r="A9786"/>
      <c r="N9786"/>
    </row>
    <row r="9787" spans="1:14" x14ac:dyDescent="0.3">
      <c r="A9787"/>
      <c r="N9787"/>
    </row>
    <row r="9788" spans="1:14" x14ac:dyDescent="0.3">
      <c r="A9788"/>
      <c r="N9788"/>
    </row>
    <row r="9789" spans="1:14" x14ac:dyDescent="0.3">
      <c r="A9789"/>
      <c r="N9789"/>
    </row>
    <row r="9790" spans="1:14" x14ac:dyDescent="0.3">
      <c r="A9790"/>
      <c r="N9790"/>
    </row>
    <row r="9791" spans="1:14" x14ac:dyDescent="0.3">
      <c r="A9791"/>
      <c r="N9791"/>
    </row>
    <row r="9792" spans="1:14" x14ac:dyDescent="0.3">
      <c r="A9792"/>
      <c r="N9792"/>
    </row>
    <row r="9793" spans="1:14" x14ac:dyDescent="0.3">
      <c r="A9793"/>
      <c r="N9793"/>
    </row>
    <row r="9794" spans="1:14" x14ac:dyDescent="0.3">
      <c r="A9794"/>
      <c r="N9794"/>
    </row>
    <row r="9795" spans="1:14" x14ac:dyDescent="0.3">
      <c r="A9795"/>
      <c r="N9795"/>
    </row>
    <row r="9796" spans="1:14" x14ac:dyDescent="0.3">
      <c r="A9796"/>
      <c r="N9796"/>
    </row>
    <row r="9797" spans="1:14" x14ac:dyDescent="0.3">
      <c r="A9797"/>
      <c r="N9797"/>
    </row>
    <row r="9798" spans="1:14" x14ac:dyDescent="0.3">
      <c r="A9798"/>
      <c r="N9798"/>
    </row>
    <row r="9799" spans="1:14" x14ac:dyDescent="0.3">
      <c r="A9799"/>
      <c r="N9799"/>
    </row>
    <row r="9800" spans="1:14" x14ac:dyDescent="0.3">
      <c r="A9800"/>
      <c r="N9800"/>
    </row>
    <row r="9801" spans="1:14" x14ac:dyDescent="0.3">
      <c r="A9801"/>
      <c r="N9801"/>
    </row>
    <row r="9802" spans="1:14" x14ac:dyDescent="0.3">
      <c r="A9802"/>
      <c r="N9802"/>
    </row>
    <row r="9803" spans="1:14" x14ac:dyDescent="0.3">
      <c r="A9803"/>
      <c r="N9803"/>
    </row>
    <row r="9804" spans="1:14" x14ac:dyDescent="0.3">
      <c r="A9804"/>
      <c r="N9804"/>
    </row>
    <row r="9805" spans="1:14" x14ac:dyDescent="0.3">
      <c r="A9805"/>
      <c r="N9805"/>
    </row>
    <row r="9806" spans="1:14" x14ac:dyDescent="0.3">
      <c r="A9806"/>
      <c r="N9806"/>
    </row>
    <row r="9807" spans="1:14" x14ac:dyDescent="0.3">
      <c r="A9807"/>
      <c r="N9807"/>
    </row>
    <row r="9808" spans="1:14" x14ac:dyDescent="0.3">
      <c r="A9808"/>
      <c r="N9808"/>
    </row>
    <row r="9809" spans="1:14" x14ac:dyDescent="0.3">
      <c r="A9809"/>
      <c r="N9809"/>
    </row>
    <row r="9810" spans="1:14" x14ac:dyDescent="0.3">
      <c r="A9810"/>
      <c r="N9810"/>
    </row>
    <row r="9811" spans="1:14" x14ac:dyDescent="0.3">
      <c r="A9811"/>
      <c r="N9811"/>
    </row>
    <row r="9812" spans="1:14" x14ac:dyDescent="0.3">
      <c r="A9812"/>
      <c r="N9812"/>
    </row>
    <row r="9813" spans="1:14" x14ac:dyDescent="0.3">
      <c r="A9813"/>
      <c r="N9813"/>
    </row>
    <row r="9814" spans="1:14" x14ac:dyDescent="0.3">
      <c r="A9814"/>
      <c r="N9814"/>
    </row>
    <row r="9815" spans="1:14" x14ac:dyDescent="0.3">
      <c r="A9815"/>
      <c r="N9815"/>
    </row>
    <row r="9816" spans="1:14" x14ac:dyDescent="0.3">
      <c r="A9816"/>
      <c r="N9816"/>
    </row>
    <row r="9817" spans="1:14" x14ac:dyDescent="0.3">
      <c r="A9817"/>
      <c r="N9817"/>
    </row>
    <row r="9818" spans="1:14" x14ac:dyDescent="0.3">
      <c r="A9818"/>
      <c r="N9818"/>
    </row>
    <row r="9819" spans="1:14" x14ac:dyDescent="0.3">
      <c r="A9819"/>
      <c r="N9819"/>
    </row>
    <row r="9820" spans="1:14" x14ac:dyDescent="0.3">
      <c r="A9820"/>
      <c r="N9820"/>
    </row>
    <row r="9821" spans="1:14" x14ac:dyDescent="0.3">
      <c r="A9821"/>
      <c r="N9821"/>
    </row>
    <row r="9822" spans="1:14" x14ac:dyDescent="0.3">
      <c r="A9822"/>
      <c r="N9822"/>
    </row>
    <row r="9823" spans="1:14" x14ac:dyDescent="0.3">
      <c r="A9823"/>
      <c r="N9823"/>
    </row>
    <row r="9824" spans="1:14" x14ac:dyDescent="0.3">
      <c r="A9824"/>
      <c r="N9824"/>
    </row>
    <row r="9825" spans="1:14" x14ac:dyDescent="0.3">
      <c r="A9825"/>
      <c r="N9825"/>
    </row>
    <row r="9826" spans="1:14" x14ac:dyDescent="0.3">
      <c r="A9826"/>
      <c r="N9826"/>
    </row>
    <row r="9827" spans="1:14" x14ac:dyDescent="0.3">
      <c r="A9827"/>
      <c r="N9827"/>
    </row>
    <row r="9828" spans="1:14" x14ac:dyDescent="0.3">
      <c r="A9828"/>
      <c r="N9828"/>
    </row>
    <row r="9829" spans="1:14" x14ac:dyDescent="0.3">
      <c r="A9829"/>
      <c r="N9829"/>
    </row>
    <row r="9830" spans="1:14" x14ac:dyDescent="0.3">
      <c r="A9830"/>
      <c r="N9830"/>
    </row>
    <row r="9831" spans="1:14" x14ac:dyDescent="0.3">
      <c r="A9831"/>
      <c r="N9831"/>
    </row>
    <row r="9832" spans="1:14" x14ac:dyDescent="0.3">
      <c r="A9832"/>
      <c r="N9832"/>
    </row>
    <row r="9833" spans="1:14" x14ac:dyDescent="0.3">
      <c r="A9833"/>
      <c r="N9833"/>
    </row>
    <row r="9834" spans="1:14" x14ac:dyDescent="0.3">
      <c r="A9834"/>
      <c r="N9834"/>
    </row>
    <row r="9835" spans="1:14" x14ac:dyDescent="0.3">
      <c r="A9835"/>
      <c r="N9835"/>
    </row>
    <row r="9836" spans="1:14" x14ac:dyDescent="0.3">
      <c r="A9836"/>
      <c r="N9836"/>
    </row>
    <row r="9837" spans="1:14" x14ac:dyDescent="0.3">
      <c r="A9837"/>
      <c r="N9837"/>
    </row>
    <row r="9838" spans="1:14" x14ac:dyDescent="0.3">
      <c r="A9838"/>
      <c r="N9838"/>
    </row>
    <row r="9839" spans="1:14" x14ac:dyDescent="0.3">
      <c r="A9839"/>
      <c r="N9839"/>
    </row>
    <row r="9840" spans="1:14" x14ac:dyDescent="0.3">
      <c r="A9840"/>
      <c r="N9840"/>
    </row>
    <row r="9841" spans="1:14" x14ac:dyDescent="0.3">
      <c r="A9841"/>
      <c r="N9841"/>
    </row>
    <row r="9842" spans="1:14" x14ac:dyDescent="0.3">
      <c r="A9842"/>
      <c r="N9842"/>
    </row>
    <row r="9843" spans="1:14" x14ac:dyDescent="0.3">
      <c r="A9843"/>
      <c r="N9843"/>
    </row>
    <row r="9844" spans="1:14" x14ac:dyDescent="0.3">
      <c r="A9844"/>
      <c r="N9844"/>
    </row>
    <row r="9845" spans="1:14" x14ac:dyDescent="0.3">
      <c r="A9845"/>
      <c r="N9845"/>
    </row>
    <row r="9846" spans="1:14" x14ac:dyDescent="0.3">
      <c r="A9846"/>
      <c r="N9846"/>
    </row>
    <row r="9847" spans="1:14" x14ac:dyDescent="0.3">
      <c r="A9847"/>
      <c r="N9847"/>
    </row>
    <row r="9848" spans="1:14" x14ac:dyDescent="0.3">
      <c r="A9848"/>
      <c r="N9848"/>
    </row>
    <row r="9849" spans="1:14" x14ac:dyDescent="0.3">
      <c r="A9849"/>
      <c r="N9849"/>
    </row>
    <row r="9850" spans="1:14" x14ac:dyDescent="0.3">
      <c r="A9850"/>
      <c r="N9850"/>
    </row>
    <row r="9851" spans="1:14" x14ac:dyDescent="0.3">
      <c r="A9851"/>
      <c r="N9851"/>
    </row>
    <row r="9852" spans="1:14" x14ac:dyDescent="0.3">
      <c r="A9852"/>
      <c r="N9852"/>
    </row>
    <row r="9853" spans="1:14" x14ac:dyDescent="0.3">
      <c r="A9853"/>
      <c r="N9853"/>
    </row>
    <row r="9854" spans="1:14" x14ac:dyDescent="0.3">
      <c r="A9854"/>
      <c r="N9854"/>
    </row>
    <row r="9855" spans="1:14" x14ac:dyDescent="0.3">
      <c r="A9855"/>
      <c r="N9855"/>
    </row>
    <row r="9856" spans="1:14" x14ac:dyDescent="0.3">
      <c r="A9856"/>
      <c r="N9856"/>
    </row>
    <row r="9857" spans="1:14" x14ac:dyDescent="0.3">
      <c r="A9857"/>
      <c r="N9857"/>
    </row>
    <row r="9858" spans="1:14" x14ac:dyDescent="0.3">
      <c r="A9858"/>
      <c r="N9858"/>
    </row>
    <row r="9859" spans="1:14" x14ac:dyDescent="0.3">
      <c r="A9859"/>
      <c r="N9859"/>
    </row>
    <row r="9860" spans="1:14" x14ac:dyDescent="0.3">
      <c r="A9860"/>
      <c r="N9860"/>
    </row>
    <row r="9861" spans="1:14" x14ac:dyDescent="0.3">
      <c r="A9861"/>
      <c r="N9861"/>
    </row>
    <row r="9862" spans="1:14" x14ac:dyDescent="0.3">
      <c r="A9862"/>
      <c r="N9862"/>
    </row>
    <row r="9863" spans="1:14" x14ac:dyDescent="0.3">
      <c r="A9863"/>
      <c r="N9863"/>
    </row>
    <row r="9864" spans="1:14" x14ac:dyDescent="0.3">
      <c r="A9864"/>
      <c r="N9864"/>
    </row>
    <row r="9865" spans="1:14" x14ac:dyDescent="0.3">
      <c r="A9865"/>
      <c r="N9865"/>
    </row>
    <row r="9866" spans="1:14" x14ac:dyDescent="0.3">
      <c r="A9866"/>
      <c r="N9866"/>
    </row>
    <row r="9867" spans="1:14" x14ac:dyDescent="0.3">
      <c r="A9867"/>
      <c r="N9867"/>
    </row>
    <row r="9868" spans="1:14" x14ac:dyDescent="0.3">
      <c r="A9868"/>
      <c r="N9868"/>
    </row>
    <row r="9869" spans="1:14" x14ac:dyDescent="0.3">
      <c r="A9869"/>
      <c r="N9869"/>
    </row>
    <row r="9870" spans="1:14" x14ac:dyDescent="0.3">
      <c r="A9870"/>
      <c r="N9870"/>
    </row>
    <row r="9871" spans="1:14" x14ac:dyDescent="0.3">
      <c r="A9871"/>
      <c r="N9871"/>
    </row>
    <row r="9872" spans="1:14" x14ac:dyDescent="0.3">
      <c r="A9872"/>
      <c r="N9872"/>
    </row>
    <row r="9873" spans="1:14" x14ac:dyDescent="0.3">
      <c r="A9873"/>
      <c r="N9873"/>
    </row>
    <row r="9874" spans="1:14" x14ac:dyDescent="0.3">
      <c r="A9874"/>
      <c r="N9874"/>
    </row>
    <row r="9875" spans="1:14" x14ac:dyDescent="0.3">
      <c r="A9875"/>
      <c r="N9875"/>
    </row>
    <row r="9876" spans="1:14" x14ac:dyDescent="0.3">
      <c r="A9876"/>
      <c r="N9876"/>
    </row>
    <row r="9877" spans="1:14" x14ac:dyDescent="0.3">
      <c r="A9877"/>
      <c r="N9877"/>
    </row>
    <row r="9878" spans="1:14" x14ac:dyDescent="0.3">
      <c r="A9878"/>
      <c r="N9878"/>
    </row>
    <row r="9879" spans="1:14" x14ac:dyDescent="0.3">
      <c r="A9879"/>
      <c r="N9879"/>
    </row>
    <row r="9880" spans="1:14" x14ac:dyDescent="0.3">
      <c r="A9880"/>
      <c r="N9880"/>
    </row>
    <row r="9881" spans="1:14" x14ac:dyDescent="0.3">
      <c r="A9881"/>
      <c r="N9881"/>
    </row>
    <row r="9882" spans="1:14" x14ac:dyDescent="0.3">
      <c r="A9882"/>
      <c r="N9882"/>
    </row>
    <row r="9883" spans="1:14" x14ac:dyDescent="0.3">
      <c r="A9883"/>
      <c r="N9883"/>
    </row>
    <row r="9884" spans="1:14" x14ac:dyDescent="0.3">
      <c r="A9884"/>
      <c r="N9884"/>
    </row>
    <row r="9885" spans="1:14" x14ac:dyDescent="0.3">
      <c r="A9885"/>
      <c r="N9885"/>
    </row>
    <row r="9886" spans="1:14" x14ac:dyDescent="0.3">
      <c r="A9886"/>
      <c r="N9886"/>
    </row>
    <row r="9887" spans="1:14" x14ac:dyDescent="0.3">
      <c r="A9887"/>
      <c r="N9887"/>
    </row>
    <row r="9888" spans="1:14" x14ac:dyDescent="0.3">
      <c r="A9888"/>
      <c r="N9888"/>
    </row>
    <row r="9889" spans="1:14" x14ac:dyDescent="0.3">
      <c r="A9889"/>
      <c r="N9889"/>
    </row>
    <row r="9890" spans="1:14" x14ac:dyDescent="0.3">
      <c r="A9890"/>
      <c r="N9890"/>
    </row>
    <row r="9891" spans="1:14" x14ac:dyDescent="0.3">
      <c r="A9891"/>
      <c r="N9891"/>
    </row>
    <row r="9892" spans="1:14" x14ac:dyDescent="0.3">
      <c r="A9892"/>
      <c r="N9892"/>
    </row>
    <row r="9893" spans="1:14" x14ac:dyDescent="0.3">
      <c r="A9893"/>
      <c r="N9893"/>
    </row>
    <row r="9894" spans="1:14" x14ac:dyDescent="0.3">
      <c r="A9894"/>
      <c r="N9894"/>
    </row>
    <row r="9895" spans="1:14" x14ac:dyDescent="0.3">
      <c r="A9895"/>
      <c r="N9895"/>
    </row>
    <row r="9896" spans="1:14" x14ac:dyDescent="0.3">
      <c r="A9896"/>
      <c r="N9896"/>
    </row>
    <row r="9897" spans="1:14" x14ac:dyDescent="0.3">
      <c r="A9897"/>
      <c r="N9897"/>
    </row>
    <row r="9898" spans="1:14" x14ac:dyDescent="0.3">
      <c r="A9898"/>
      <c r="N9898"/>
    </row>
    <row r="9899" spans="1:14" x14ac:dyDescent="0.3">
      <c r="A9899"/>
      <c r="N9899"/>
    </row>
    <row r="9900" spans="1:14" x14ac:dyDescent="0.3">
      <c r="A9900"/>
      <c r="N9900"/>
    </row>
    <row r="9901" spans="1:14" x14ac:dyDescent="0.3">
      <c r="A9901"/>
      <c r="N9901"/>
    </row>
    <row r="9902" spans="1:14" x14ac:dyDescent="0.3">
      <c r="A9902"/>
      <c r="N9902"/>
    </row>
    <row r="9903" spans="1:14" x14ac:dyDescent="0.3">
      <c r="A9903"/>
      <c r="N9903"/>
    </row>
    <row r="9904" spans="1:14" x14ac:dyDescent="0.3">
      <c r="A9904"/>
      <c r="N9904"/>
    </row>
    <row r="9905" spans="1:14" x14ac:dyDescent="0.3">
      <c r="A9905"/>
      <c r="N9905"/>
    </row>
    <row r="9906" spans="1:14" x14ac:dyDescent="0.3">
      <c r="A9906"/>
      <c r="N9906"/>
    </row>
    <row r="9907" spans="1:14" x14ac:dyDescent="0.3">
      <c r="A9907"/>
      <c r="N9907"/>
    </row>
    <row r="9908" spans="1:14" x14ac:dyDescent="0.3">
      <c r="A9908"/>
      <c r="N9908"/>
    </row>
    <row r="9909" spans="1:14" x14ac:dyDescent="0.3">
      <c r="A9909"/>
      <c r="N9909"/>
    </row>
    <row r="9910" spans="1:14" x14ac:dyDescent="0.3">
      <c r="A9910"/>
      <c r="N9910"/>
    </row>
    <row r="9911" spans="1:14" x14ac:dyDescent="0.3">
      <c r="A9911"/>
      <c r="N9911"/>
    </row>
    <row r="9912" spans="1:14" x14ac:dyDescent="0.3">
      <c r="A9912"/>
      <c r="N9912"/>
    </row>
    <row r="9913" spans="1:14" x14ac:dyDescent="0.3">
      <c r="A9913"/>
      <c r="N9913"/>
    </row>
    <row r="9914" spans="1:14" x14ac:dyDescent="0.3">
      <c r="A9914"/>
      <c r="N9914"/>
    </row>
    <row r="9915" spans="1:14" x14ac:dyDescent="0.3">
      <c r="A9915"/>
      <c r="N9915"/>
    </row>
    <row r="9916" spans="1:14" x14ac:dyDescent="0.3">
      <c r="A9916"/>
      <c r="N9916"/>
    </row>
    <row r="9917" spans="1:14" x14ac:dyDescent="0.3">
      <c r="A9917"/>
      <c r="N9917"/>
    </row>
    <row r="9918" spans="1:14" x14ac:dyDescent="0.3">
      <c r="A9918"/>
      <c r="N9918"/>
    </row>
    <row r="9919" spans="1:14" x14ac:dyDescent="0.3">
      <c r="A9919"/>
      <c r="N9919"/>
    </row>
    <row r="9920" spans="1:14" x14ac:dyDescent="0.3">
      <c r="A9920"/>
      <c r="N9920"/>
    </row>
    <row r="9921" spans="1:14" x14ac:dyDescent="0.3">
      <c r="A9921"/>
      <c r="N9921"/>
    </row>
    <row r="9922" spans="1:14" x14ac:dyDescent="0.3">
      <c r="A9922"/>
      <c r="N9922"/>
    </row>
    <row r="9923" spans="1:14" x14ac:dyDescent="0.3">
      <c r="A9923"/>
      <c r="N9923"/>
    </row>
    <row r="9924" spans="1:14" x14ac:dyDescent="0.3">
      <c r="A9924"/>
      <c r="N9924"/>
    </row>
    <row r="9925" spans="1:14" x14ac:dyDescent="0.3">
      <c r="A9925"/>
      <c r="N9925"/>
    </row>
    <row r="9926" spans="1:14" x14ac:dyDescent="0.3">
      <c r="A9926"/>
      <c r="N9926"/>
    </row>
    <row r="9927" spans="1:14" x14ac:dyDescent="0.3">
      <c r="A9927"/>
      <c r="N9927"/>
    </row>
    <row r="9928" spans="1:14" x14ac:dyDescent="0.3">
      <c r="A9928"/>
      <c r="N9928"/>
    </row>
    <row r="9929" spans="1:14" x14ac:dyDescent="0.3">
      <c r="A9929"/>
      <c r="N9929"/>
    </row>
    <row r="9930" spans="1:14" x14ac:dyDescent="0.3">
      <c r="A9930"/>
      <c r="N9930"/>
    </row>
    <row r="9931" spans="1:14" x14ac:dyDescent="0.3">
      <c r="A9931"/>
      <c r="N9931"/>
    </row>
    <row r="9932" spans="1:14" x14ac:dyDescent="0.3">
      <c r="A9932"/>
      <c r="N9932"/>
    </row>
    <row r="9933" spans="1:14" x14ac:dyDescent="0.3">
      <c r="A9933"/>
      <c r="N9933"/>
    </row>
    <row r="9934" spans="1:14" x14ac:dyDescent="0.3">
      <c r="A9934"/>
      <c r="N9934"/>
    </row>
    <row r="9935" spans="1:14" x14ac:dyDescent="0.3">
      <c r="A9935"/>
      <c r="N9935"/>
    </row>
    <row r="9936" spans="1:14" x14ac:dyDescent="0.3">
      <c r="A9936"/>
      <c r="N9936"/>
    </row>
    <row r="9937" spans="1:14" x14ac:dyDescent="0.3">
      <c r="A9937"/>
      <c r="N9937"/>
    </row>
    <row r="9938" spans="1:14" x14ac:dyDescent="0.3">
      <c r="A9938"/>
      <c r="N9938"/>
    </row>
    <row r="9939" spans="1:14" x14ac:dyDescent="0.3">
      <c r="A9939"/>
      <c r="N9939"/>
    </row>
    <row r="9940" spans="1:14" x14ac:dyDescent="0.3">
      <c r="A9940"/>
      <c r="N9940"/>
    </row>
    <row r="9941" spans="1:14" x14ac:dyDescent="0.3">
      <c r="A9941"/>
      <c r="N9941"/>
    </row>
    <row r="9942" spans="1:14" x14ac:dyDescent="0.3">
      <c r="A9942"/>
      <c r="N9942"/>
    </row>
    <row r="9943" spans="1:14" x14ac:dyDescent="0.3">
      <c r="A9943"/>
      <c r="N9943"/>
    </row>
    <row r="9944" spans="1:14" x14ac:dyDescent="0.3">
      <c r="A9944"/>
      <c r="N9944"/>
    </row>
    <row r="9945" spans="1:14" x14ac:dyDescent="0.3">
      <c r="A9945"/>
      <c r="N9945"/>
    </row>
    <row r="9946" spans="1:14" x14ac:dyDescent="0.3">
      <c r="A9946"/>
      <c r="N9946"/>
    </row>
    <row r="9947" spans="1:14" x14ac:dyDescent="0.3">
      <c r="A9947"/>
      <c r="N9947"/>
    </row>
    <row r="9948" spans="1:14" x14ac:dyDescent="0.3">
      <c r="A9948"/>
      <c r="N9948"/>
    </row>
    <row r="9949" spans="1:14" x14ac:dyDescent="0.3">
      <c r="A9949"/>
      <c r="N9949"/>
    </row>
    <row r="9950" spans="1:14" x14ac:dyDescent="0.3">
      <c r="A9950"/>
      <c r="N9950"/>
    </row>
    <row r="9951" spans="1:14" x14ac:dyDescent="0.3">
      <c r="A9951"/>
      <c r="N9951"/>
    </row>
    <row r="9952" spans="1:14" x14ac:dyDescent="0.3">
      <c r="A9952"/>
      <c r="N9952"/>
    </row>
    <row r="9953" spans="1:14" x14ac:dyDescent="0.3">
      <c r="A9953"/>
      <c r="N9953"/>
    </row>
    <row r="9954" spans="1:14" x14ac:dyDescent="0.3">
      <c r="A9954"/>
      <c r="N9954"/>
    </row>
    <row r="9955" spans="1:14" x14ac:dyDescent="0.3">
      <c r="A9955"/>
      <c r="N9955"/>
    </row>
    <row r="9956" spans="1:14" x14ac:dyDescent="0.3">
      <c r="A9956"/>
      <c r="N9956"/>
    </row>
    <row r="9957" spans="1:14" x14ac:dyDescent="0.3">
      <c r="A9957"/>
      <c r="N9957"/>
    </row>
    <row r="9958" spans="1:14" x14ac:dyDescent="0.3">
      <c r="A9958"/>
      <c r="N9958"/>
    </row>
    <row r="9959" spans="1:14" x14ac:dyDescent="0.3">
      <c r="A9959"/>
      <c r="N9959"/>
    </row>
    <row r="9960" spans="1:14" x14ac:dyDescent="0.3">
      <c r="A9960"/>
      <c r="N9960"/>
    </row>
    <row r="9961" spans="1:14" x14ac:dyDescent="0.3">
      <c r="A9961"/>
      <c r="N9961"/>
    </row>
    <row r="9962" spans="1:14" x14ac:dyDescent="0.3">
      <c r="A9962"/>
      <c r="N9962"/>
    </row>
    <row r="9963" spans="1:14" x14ac:dyDescent="0.3">
      <c r="A9963"/>
      <c r="N9963"/>
    </row>
    <row r="9964" spans="1:14" x14ac:dyDescent="0.3">
      <c r="A9964"/>
      <c r="N9964"/>
    </row>
    <row r="9965" spans="1:14" x14ac:dyDescent="0.3">
      <c r="A9965"/>
      <c r="N9965"/>
    </row>
    <row r="9966" spans="1:14" x14ac:dyDescent="0.3">
      <c r="A9966"/>
      <c r="N9966"/>
    </row>
    <row r="9967" spans="1:14" x14ac:dyDescent="0.3">
      <c r="A9967"/>
      <c r="N9967"/>
    </row>
    <row r="9968" spans="1:14" x14ac:dyDescent="0.3">
      <c r="A9968"/>
      <c r="N9968"/>
    </row>
    <row r="9969" spans="1:14" x14ac:dyDescent="0.3">
      <c r="A9969"/>
      <c r="N9969"/>
    </row>
    <row r="9970" spans="1:14" x14ac:dyDescent="0.3">
      <c r="A9970"/>
      <c r="N9970"/>
    </row>
    <row r="9971" spans="1:14" x14ac:dyDescent="0.3">
      <c r="A9971"/>
      <c r="N9971"/>
    </row>
    <row r="9972" spans="1:14" x14ac:dyDescent="0.3">
      <c r="A9972"/>
      <c r="N9972"/>
    </row>
    <row r="9973" spans="1:14" x14ac:dyDescent="0.3">
      <c r="A9973"/>
      <c r="N9973"/>
    </row>
    <row r="9974" spans="1:14" x14ac:dyDescent="0.3">
      <c r="A9974"/>
      <c r="N9974"/>
    </row>
    <row r="9975" spans="1:14" x14ac:dyDescent="0.3">
      <c r="A9975"/>
      <c r="N9975"/>
    </row>
    <row r="9976" spans="1:14" x14ac:dyDescent="0.3">
      <c r="A9976"/>
      <c r="N9976"/>
    </row>
    <row r="9977" spans="1:14" x14ac:dyDescent="0.3">
      <c r="A9977"/>
      <c r="N9977"/>
    </row>
    <row r="9978" spans="1:14" x14ac:dyDescent="0.3">
      <c r="A9978"/>
      <c r="N9978"/>
    </row>
    <row r="9979" spans="1:14" x14ac:dyDescent="0.3">
      <c r="A9979"/>
      <c r="N9979"/>
    </row>
    <row r="9980" spans="1:14" x14ac:dyDescent="0.3">
      <c r="A9980"/>
      <c r="N9980"/>
    </row>
    <row r="9981" spans="1:14" x14ac:dyDescent="0.3">
      <c r="A9981"/>
      <c r="N9981"/>
    </row>
    <row r="9982" spans="1:14" x14ac:dyDescent="0.3">
      <c r="A9982"/>
      <c r="N9982"/>
    </row>
    <row r="9983" spans="1:14" x14ac:dyDescent="0.3">
      <c r="A9983"/>
      <c r="N9983"/>
    </row>
    <row r="9984" spans="1:14" x14ac:dyDescent="0.3">
      <c r="A9984"/>
      <c r="N9984"/>
    </row>
    <row r="9985" spans="1:14" x14ac:dyDescent="0.3">
      <c r="A9985"/>
      <c r="N9985"/>
    </row>
    <row r="9986" spans="1:14" x14ac:dyDescent="0.3">
      <c r="A9986"/>
      <c r="N9986"/>
    </row>
    <row r="9987" spans="1:14" x14ac:dyDescent="0.3">
      <c r="A9987"/>
      <c r="N9987"/>
    </row>
    <row r="9988" spans="1:14" x14ac:dyDescent="0.3">
      <c r="A9988"/>
      <c r="N9988"/>
    </row>
    <row r="9989" spans="1:14" x14ac:dyDescent="0.3">
      <c r="A9989"/>
      <c r="N9989"/>
    </row>
    <row r="9990" spans="1:14" x14ac:dyDescent="0.3">
      <c r="A9990"/>
      <c r="N9990"/>
    </row>
    <row r="9991" spans="1:14" x14ac:dyDescent="0.3">
      <c r="A9991"/>
      <c r="N9991"/>
    </row>
    <row r="9992" spans="1:14" x14ac:dyDescent="0.3">
      <c r="A9992"/>
      <c r="N9992"/>
    </row>
    <row r="9993" spans="1:14" x14ac:dyDescent="0.3">
      <c r="A9993"/>
      <c r="N9993"/>
    </row>
    <row r="9994" spans="1:14" x14ac:dyDescent="0.3">
      <c r="A9994"/>
      <c r="N9994"/>
    </row>
    <row r="9995" spans="1:14" x14ac:dyDescent="0.3">
      <c r="A9995"/>
      <c r="N9995"/>
    </row>
    <row r="9996" spans="1:14" x14ac:dyDescent="0.3">
      <c r="A9996"/>
      <c r="N9996"/>
    </row>
    <row r="9997" spans="1:14" x14ac:dyDescent="0.3">
      <c r="A9997"/>
      <c r="N9997"/>
    </row>
    <row r="9998" spans="1:14" x14ac:dyDescent="0.3">
      <c r="A9998"/>
      <c r="N9998"/>
    </row>
    <row r="9999" spans="1:14" x14ac:dyDescent="0.3">
      <c r="A9999"/>
      <c r="N9999"/>
    </row>
    <row r="10000" spans="1:14" x14ac:dyDescent="0.3">
      <c r="A10000"/>
      <c r="N10000"/>
    </row>
    <row r="10001" spans="1:14" x14ac:dyDescent="0.3">
      <c r="A10001"/>
      <c r="N10001"/>
    </row>
    <row r="10002" spans="1:14" x14ac:dyDescent="0.3">
      <c r="A10002"/>
      <c r="N10002"/>
    </row>
    <row r="10003" spans="1:14" x14ac:dyDescent="0.3">
      <c r="A10003"/>
      <c r="N10003"/>
    </row>
    <row r="10004" spans="1:14" x14ac:dyDescent="0.3">
      <c r="A10004"/>
      <c r="N10004"/>
    </row>
    <row r="10005" spans="1:14" x14ac:dyDescent="0.3">
      <c r="A10005"/>
      <c r="N10005"/>
    </row>
    <row r="10006" spans="1:14" x14ac:dyDescent="0.3">
      <c r="A10006"/>
      <c r="N10006"/>
    </row>
    <row r="10007" spans="1:14" x14ac:dyDescent="0.3">
      <c r="A10007"/>
      <c r="N10007"/>
    </row>
    <row r="10008" spans="1:14" x14ac:dyDescent="0.3">
      <c r="A10008"/>
      <c r="N10008"/>
    </row>
    <row r="10009" spans="1:14" x14ac:dyDescent="0.3">
      <c r="A10009"/>
      <c r="N10009"/>
    </row>
    <row r="10010" spans="1:14" x14ac:dyDescent="0.3">
      <c r="A10010"/>
      <c r="N10010"/>
    </row>
    <row r="10011" spans="1:14" x14ac:dyDescent="0.3">
      <c r="A10011"/>
      <c r="N10011"/>
    </row>
    <row r="10012" spans="1:14" x14ac:dyDescent="0.3">
      <c r="A10012"/>
      <c r="N10012"/>
    </row>
    <row r="10013" spans="1:14" x14ac:dyDescent="0.3">
      <c r="A10013"/>
      <c r="N10013"/>
    </row>
    <row r="10014" spans="1:14" x14ac:dyDescent="0.3">
      <c r="A10014"/>
      <c r="N10014"/>
    </row>
    <row r="10015" spans="1:14" x14ac:dyDescent="0.3">
      <c r="A10015"/>
      <c r="N10015"/>
    </row>
    <row r="10016" spans="1:14" x14ac:dyDescent="0.3">
      <c r="A10016"/>
      <c r="N10016"/>
    </row>
    <row r="10017" spans="1:14" x14ac:dyDescent="0.3">
      <c r="A10017"/>
      <c r="N10017"/>
    </row>
    <row r="10018" spans="1:14" x14ac:dyDescent="0.3">
      <c r="A10018"/>
      <c r="N10018"/>
    </row>
    <row r="10019" spans="1:14" x14ac:dyDescent="0.3">
      <c r="A10019"/>
      <c r="N10019"/>
    </row>
    <row r="10020" spans="1:14" x14ac:dyDescent="0.3">
      <c r="A10020"/>
      <c r="N10020"/>
    </row>
    <row r="10021" spans="1:14" x14ac:dyDescent="0.3">
      <c r="A10021"/>
      <c r="N10021"/>
    </row>
    <row r="10022" spans="1:14" x14ac:dyDescent="0.3">
      <c r="A10022"/>
      <c r="N10022"/>
    </row>
    <row r="10023" spans="1:14" x14ac:dyDescent="0.3">
      <c r="A10023"/>
      <c r="N10023"/>
    </row>
    <row r="10024" spans="1:14" x14ac:dyDescent="0.3">
      <c r="A10024"/>
      <c r="N10024"/>
    </row>
    <row r="10025" spans="1:14" x14ac:dyDescent="0.3">
      <c r="A10025"/>
      <c r="N10025"/>
    </row>
    <row r="10026" spans="1:14" x14ac:dyDescent="0.3">
      <c r="A10026"/>
      <c r="N10026"/>
    </row>
    <row r="10027" spans="1:14" x14ac:dyDescent="0.3">
      <c r="A10027"/>
      <c r="N10027"/>
    </row>
    <row r="10028" spans="1:14" x14ac:dyDescent="0.3">
      <c r="A10028"/>
      <c r="N10028"/>
    </row>
    <row r="10029" spans="1:14" x14ac:dyDescent="0.3">
      <c r="A10029"/>
      <c r="N10029"/>
    </row>
    <row r="10030" spans="1:14" x14ac:dyDescent="0.3">
      <c r="A10030"/>
      <c r="N10030"/>
    </row>
    <row r="10031" spans="1:14" x14ac:dyDescent="0.3">
      <c r="A10031"/>
      <c r="N10031"/>
    </row>
    <row r="10032" spans="1:14" x14ac:dyDescent="0.3">
      <c r="A10032"/>
      <c r="N10032"/>
    </row>
    <row r="10033" spans="1:14" x14ac:dyDescent="0.3">
      <c r="A10033"/>
      <c r="N10033"/>
    </row>
    <row r="10034" spans="1:14" x14ac:dyDescent="0.3">
      <c r="A10034"/>
      <c r="N10034"/>
    </row>
    <row r="10035" spans="1:14" x14ac:dyDescent="0.3">
      <c r="A10035"/>
      <c r="N10035"/>
    </row>
    <row r="10036" spans="1:14" x14ac:dyDescent="0.3">
      <c r="A10036"/>
      <c r="N10036"/>
    </row>
    <row r="10037" spans="1:14" x14ac:dyDescent="0.3">
      <c r="A10037"/>
      <c r="N10037"/>
    </row>
    <row r="10038" spans="1:14" x14ac:dyDescent="0.3">
      <c r="A10038"/>
      <c r="N10038"/>
    </row>
    <row r="10039" spans="1:14" x14ac:dyDescent="0.3">
      <c r="A10039"/>
      <c r="N10039"/>
    </row>
    <row r="10040" spans="1:14" x14ac:dyDescent="0.3">
      <c r="A10040"/>
      <c r="N10040"/>
    </row>
    <row r="10041" spans="1:14" x14ac:dyDescent="0.3">
      <c r="A10041"/>
      <c r="N10041"/>
    </row>
    <row r="10042" spans="1:14" x14ac:dyDescent="0.3">
      <c r="A10042"/>
      <c r="N10042"/>
    </row>
    <row r="10043" spans="1:14" x14ac:dyDescent="0.3">
      <c r="A10043"/>
      <c r="N10043"/>
    </row>
    <row r="10044" spans="1:14" x14ac:dyDescent="0.3">
      <c r="A10044"/>
      <c r="N10044"/>
    </row>
    <row r="10045" spans="1:14" x14ac:dyDescent="0.3">
      <c r="A10045"/>
      <c r="N10045"/>
    </row>
    <row r="10046" spans="1:14" x14ac:dyDescent="0.3">
      <c r="A10046"/>
      <c r="N10046"/>
    </row>
    <row r="10047" spans="1:14" x14ac:dyDescent="0.3">
      <c r="A10047"/>
      <c r="N10047"/>
    </row>
    <row r="10048" spans="1:14" x14ac:dyDescent="0.3">
      <c r="A10048"/>
      <c r="N10048"/>
    </row>
    <row r="10049" spans="1:14" x14ac:dyDescent="0.3">
      <c r="A10049"/>
      <c r="N10049"/>
    </row>
    <row r="10050" spans="1:14" x14ac:dyDescent="0.3">
      <c r="A10050"/>
      <c r="N10050"/>
    </row>
    <row r="10051" spans="1:14" x14ac:dyDescent="0.3">
      <c r="A10051"/>
      <c r="N10051"/>
    </row>
    <row r="10052" spans="1:14" x14ac:dyDescent="0.3">
      <c r="A10052"/>
      <c r="N10052"/>
    </row>
    <row r="10053" spans="1:14" x14ac:dyDescent="0.3">
      <c r="A10053"/>
      <c r="N10053"/>
    </row>
    <row r="10054" spans="1:14" x14ac:dyDescent="0.3">
      <c r="A10054"/>
      <c r="N10054"/>
    </row>
    <row r="10055" spans="1:14" x14ac:dyDescent="0.3">
      <c r="A10055"/>
      <c r="N10055"/>
    </row>
    <row r="10056" spans="1:14" x14ac:dyDescent="0.3">
      <c r="A10056"/>
      <c r="N10056"/>
    </row>
    <row r="10057" spans="1:14" x14ac:dyDescent="0.3">
      <c r="A10057"/>
      <c r="N10057"/>
    </row>
    <row r="10058" spans="1:14" x14ac:dyDescent="0.3">
      <c r="A10058"/>
      <c r="N10058"/>
    </row>
    <row r="10059" spans="1:14" x14ac:dyDescent="0.3">
      <c r="A10059"/>
      <c r="N10059"/>
    </row>
    <row r="10060" spans="1:14" x14ac:dyDescent="0.3">
      <c r="A10060"/>
      <c r="N10060"/>
    </row>
    <row r="10061" spans="1:14" x14ac:dyDescent="0.3">
      <c r="A10061"/>
      <c r="N10061"/>
    </row>
    <row r="10062" spans="1:14" x14ac:dyDescent="0.3">
      <c r="A10062"/>
      <c r="N10062"/>
    </row>
    <row r="10063" spans="1:14" x14ac:dyDescent="0.3">
      <c r="A10063"/>
      <c r="N10063"/>
    </row>
    <row r="10064" spans="1:14" x14ac:dyDescent="0.3">
      <c r="A10064"/>
      <c r="N10064"/>
    </row>
    <row r="10065" spans="1:14" x14ac:dyDescent="0.3">
      <c r="A10065"/>
      <c r="N10065"/>
    </row>
    <row r="10066" spans="1:14" x14ac:dyDescent="0.3">
      <c r="A10066"/>
      <c r="N10066"/>
    </row>
    <row r="10067" spans="1:14" x14ac:dyDescent="0.3">
      <c r="A10067"/>
      <c r="N10067"/>
    </row>
    <row r="10068" spans="1:14" x14ac:dyDescent="0.3">
      <c r="A10068"/>
      <c r="N10068"/>
    </row>
    <row r="10069" spans="1:14" x14ac:dyDescent="0.3">
      <c r="A10069"/>
      <c r="N10069"/>
    </row>
    <row r="10070" spans="1:14" x14ac:dyDescent="0.3">
      <c r="A10070"/>
      <c r="N10070"/>
    </row>
    <row r="10071" spans="1:14" x14ac:dyDescent="0.3">
      <c r="A10071"/>
      <c r="N10071"/>
    </row>
    <row r="10072" spans="1:14" x14ac:dyDescent="0.3">
      <c r="A10072"/>
      <c r="N10072"/>
    </row>
    <row r="10073" spans="1:14" x14ac:dyDescent="0.3">
      <c r="A10073"/>
      <c r="N10073"/>
    </row>
    <row r="10074" spans="1:14" x14ac:dyDescent="0.3">
      <c r="A10074"/>
      <c r="N10074"/>
    </row>
    <row r="10075" spans="1:14" x14ac:dyDescent="0.3">
      <c r="A10075"/>
      <c r="N10075"/>
    </row>
    <row r="10076" spans="1:14" x14ac:dyDescent="0.3">
      <c r="A10076"/>
      <c r="N10076"/>
    </row>
    <row r="10077" spans="1:14" x14ac:dyDescent="0.3">
      <c r="A10077"/>
      <c r="N10077"/>
    </row>
    <row r="10078" spans="1:14" x14ac:dyDescent="0.3">
      <c r="A10078"/>
      <c r="N10078"/>
    </row>
    <row r="10079" spans="1:14" x14ac:dyDescent="0.3">
      <c r="A10079"/>
      <c r="N10079"/>
    </row>
    <row r="10080" spans="1:14" x14ac:dyDescent="0.3">
      <c r="A10080"/>
      <c r="N10080"/>
    </row>
    <row r="10081" spans="1:14" x14ac:dyDescent="0.3">
      <c r="A10081"/>
      <c r="N10081"/>
    </row>
    <row r="10082" spans="1:14" x14ac:dyDescent="0.3">
      <c r="A10082"/>
      <c r="N10082"/>
    </row>
    <row r="10083" spans="1:14" x14ac:dyDescent="0.3">
      <c r="A10083"/>
      <c r="N10083"/>
    </row>
    <row r="10084" spans="1:14" x14ac:dyDescent="0.3">
      <c r="A10084"/>
      <c r="N10084"/>
    </row>
    <row r="10085" spans="1:14" x14ac:dyDescent="0.3">
      <c r="A10085"/>
      <c r="N10085"/>
    </row>
    <row r="10086" spans="1:14" x14ac:dyDescent="0.3">
      <c r="A10086"/>
      <c r="N10086"/>
    </row>
    <row r="10087" spans="1:14" x14ac:dyDescent="0.3">
      <c r="A10087"/>
      <c r="N10087"/>
    </row>
    <row r="10088" spans="1:14" x14ac:dyDescent="0.3">
      <c r="A10088"/>
      <c r="N10088"/>
    </row>
    <row r="10089" spans="1:14" x14ac:dyDescent="0.3">
      <c r="A10089"/>
      <c r="N10089"/>
    </row>
    <row r="10090" spans="1:14" x14ac:dyDescent="0.3">
      <c r="A10090"/>
      <c r="N10090"/>
    </row>
    <row r="10091" spans="1:14" x14ac:dyDescent="0.3">
      <c r="A10091"/>
      <c r="N10091"/>
    </row>
    <row r="10092" spans="1:14" x14ac:dyDescent="0.3">
      <c r="A10092"/>
      <c r="N10092"/>
    </row>
    <row r="10093" spans="1:14" x14ac:dyDescent="0.3">
      <c r="A10093"/>
      <c r="N10093"/>
    </row>
    <row r="10094" spans="1:14" x14ac:dyDescent="0.3">
      <c r="A10094"/>
      <c r="N10094"/>
    </row>
    <row r="10095" spans="1:14" x14ac:dyDescent="0.3">
      <c r="A10095"/>
      <c r="N10095"/>
    </row>
    <row r="10096" spans="1:14" x14ac:dyDescent="0.3">
      <c r="A10096"/>
      <c r="N10096"/>
    </row>
    <row r="10097" spans="1:14" x14ac:dyDescent="0.3">
      <c r="A10097"/>
      <c r="N10097"/>
    </row>
    <row r="10098" spans="1:14" x14ac:dyDescent="0.3">
      <c r="A10098"/>
      <c r="N10098"/>
    </row>
    <row r="10099" spans="1:14" x14ac:dyDescent="0.3">
      <c r="A10099"/>
      <c r="N10099"/>
    </row>
    <row r="10100" spans="1:14" x14ac:dyDescent="0.3">
      <c r="A10100"/>
      <c r="N10100"/>
    </row>
    <row r="10101" spans="1:14" x14ac:dyDescent="0.3">
      <c r="A10101"/>
      <c r="N10101"/>
    </row>
    <row r="10102" spans="1:14" x14ac:dyDescent="0.3">
      <c r="A10102"/>
      <c r="N10102"/>
    </row>
    <row r="10103" spans="1:14" x14ac:dyDescent="0.3">
      <c r="A10103"/>
      <c r="N10103"/>
    </row>
    <row r="10104" spans="1:14" x14ac:dyDescent="0.3">
      <c r="A10104"/>
      <c r="N10104"/>
    </row>
    <row r="10105" spans="1:14" x14ac:dyDescent="0.3">
      <c r="A10105"/>
      <c r="N10105"/>
    </row>
    <row r="10106" spans="1:14" x14ac:dyDescent="0.3">
      <c r="A10106"/>
      <c r="N10106"/>
    </row>
    <row r="10107" spans="1:14" x14ac:dyDescent="0.3">
      <c r="A10107"/>
      <c r="N10107"/>
    </row>
    <row r="10108" spans="1:14" x14ac:dyDescent="0.3">
      <c r="A10108"/>
      <c r="N10108"/>
    </row>
    <row r="10109" spans="1:14" x14ac:dyDescent="0.3">
      <c r="A10109"/>
      <c r="N10109"/>
    </row>
    <row r="10110" spans="1:14" x14ac:dyDescent="0.3">
      <c r="A10110"/>
      <c r="N10110"/>
    </row>
    <row r="10111" spans="1:14" x14ac:dyDescent="0.3">
      <c r="A10111"/>
      <c r="N10111"/>
    </row>
    <row r="10112" spans="1:14" x14ac:dyDescent="0.3">
      <c r="A10112"/>
      <c r="N10112"/>
    </row>
    <row r="10113" spans="1:14" x14ac:dyDescent="0.3">
      <c r="A10113"/>
      <c r="N10113"/>
    </row>
    <row r="10114" spans="1:14" x14ac:dyDescent="0.3">
      <c r="A10114"/>
      <c r="N10114"/>
    </row>
    <row r="10115" spans="1:14" x14ac:dyDescent="0.3">
      <c r="A10115"/>
      <c r="N10115"/>
    </row>
    <row r="10116" spans="1:14" x14ac:dyDescent="0.3">
      <c r="A10116"/>
      <c r="N10116"/>
    </row>
    <row r="10117" spans="1:14" x14ac:dyDescent="0.3">
      <c r="A10117"/>
      <c r="N10117"/>
    </row>
    <row r="10118" spans="1:14" x14ac:dyDescent="0.3">
      <c r="A10118"/>
      <c r="N10118"/>
    </row>
    <row r="10119" spans="1:14" x14ac:dyDescent="0.3">
      <c r="A10119"/>
      <c r="N10119"/>
    </row>
    <row r="10120" spans="1:14" x14ac:dyDescent="0.3">
      <c r="A10120"/>
      <c r="N10120"/>
    </row>
    <row r="10121" spans="1:14" x14ac:dyDescent="0.3">
      <c r="A10121"/>
      <c r="N10121"/>
    </row>
    <row r="10122" spans="1:14" x14ac:dyDescent="0.3">
      <c r="A10122"/>
      <c r="N10122"/>
    </row>
    <row r="10123" spans="1:14" x14ac:dyDescent="0.3">
      <c r="A10123"/>
      <c r="N10123"/>
    </row>
    <row r="10124" spans="1:14" x14ac:dyDescent="0.3">
      <c r="A10124"/>
      <c r="N10124"/>
    </row>
    <row r="10125" spans="1:14" x14ac:dyDescent="0.3">
      <c r="A10125"/>
      <c r="N10125"/>
    </row>
    <row r="10126" spans="1:14" x14ac:dyDescent="0.3">
      <c r="A10126"/>
      <c r="N10126"/>
    </row>
    <row r="10127" spans="1:14" x14ac:dyDescent="0.3">
      <c r="A10127"/>
      <c r="N10127"/>
    </row>
    <row r="10128" spans="1:14" x14ac:dyDescent="0.3">
      <c r="A10128"/>
      <c r="N10128"/>
    </row>
    <row r="10129" spans="1:14" x14ac:dyDescent="0.3">
      <c r="A10129"/>
      <c r="N10129"/>
    </row>
    <row r="10130" spans="1:14" x14ac:dyDescent="0.3">
      <c r="A10130"/>
      <c r="N10130"/>
    </row>
    <row r="10131" spans="1:14" x14ac:dyDescent="0.3">
      <c r="A10131"/>
      <c r="N10131"/>
    </row>
    <row r="10132" spans="1:14" x14ac:dyDescent="0.3">
      <c r="A10132"/>
      <c r="N10132"/>
    </row>
    <row r="10133" spans="1:14" x14ac:dyDescent="0.3">
      <c r="A10133"/>
      <c r="N10133"/>
    </row>
    <row r="10134" spans="1:14" x14ac:dyDescent="0.3">
      <c r="A10134"/>
      <c r="N10134"/>
    </row>
    <row r="10135" spans="1:14" x14ac:dyDescent="0.3">
      <c r="A10135"/>
      <c r="N10135"/>
    </row>
    <row r="10136" spans="1:14" x14ac:dyDescent="0.3">
      <c r="A10136"/>
      <c r="N10136"/>
    </row>
    <row r="10137" spans="1:14" x14ac:dyDescent="0.3">
      <c r="A10137"/>
      <c r="N10137"/>
    </row>
    <row r="10138" spans="1:14" x14ac:dyDescent="0.3">
      <c r="A10138"/>
      <c r="N10138"/>
    </row>
    <row r="10139" spans="1:14" x14ac:dyDescent="0.3">
      <c r="A10139"/>
      <c r="N10139"/>
    </row>
    <row r="10140" spans="1:14" x14ac:dyDescent="0.3">
      <c r="A10140"/>
      <c r="N10140"/>
    </row>
    <row r="10141" spans="1:14" x14ac:dyDescent="0.3">
      <c r="A10141"/>
      <c r="N10141"/>
    </row>
    <row r="10142" spans="1:14" x14ac:dyDescent="0.3">
      <c r="A10142"/>
      <c r="N10142"/>
    </row>
    <row r="10143" spans="1:14" x14ac:dyDescent="0.3">
      <c r="A10143"/>
      <c r="N10143"/>
    </row>
    <row r="10144" spans="1:14" x14ac:dyDescent="0.3">
      <c r="A10144"/>
      <c r="N10144"/>
    </row>
    <row r="10145" spans="1:14" x14ac:dyDescent="0.3">
      <c r="A10145"/>
      <c r="N10145"/>
    </row>
    <row r="10146" spans="1:14" x14ac:dyDescent="0.3">
      <c r="A10146"/>
      <c r="N10146"/>
    </row>
    <row r="10147" spans="1:14" x14ac:dyDescent="0.3">
      <c r="A10147"/>
      <c r="N10147"/>
    </row>
    <row r="10148" spans="1:14" x14ac:dyDescent="0.3">
      <c r="A10148"/>
      <c r="N10148"/>
    </row>
    <row r="10149" spans="1:14" x14ac:dyDescent="0.3">
      <c r="A10149"/>
      <c r="N10149"/>
    </row>
    <row r="10150" spans="1:14" x14ac:dyDescent="0.3">
      <c r="A10150"/>
      <c r="N10150"/>
    </row>
    <row r="10151" spans="1:14" x14ac:dyDescent="0.3">
      <c r="A10151"/>
      <c r="N10151"/>
    </row>
    <row r="10152" spans="1:14" x14ac:dyDescent="0.3">
      <c r="A10152"/>
      <c r="N10152"/>
    </row>
    <row r="10153" spans="1:14" x14ac:dyDescent="0.3">
      <c r="A10153"/>
      <c r="N10153"/>
    </row>
    <row r="10154" spans="1:14" x14ac:dyDescent="0.3">
      <c r="A10154"/>
      <c r="N10154"/>
    </row>
    <row r="10155" spans="1:14" x14ac:dyDescent="0.3">
      <c r="A10155"/>
      <c r="N10155"/>
    </row>
    <row r="10156" spans="1:14" x14ac:dyDescent="0.3">
      <c r="A10156"/>
      <c r="N10156"/>
    </row>
    <row r="10157" spans="1:14" x14ac:dyDescent="0.3">
      <c r="A10157"/>
      <c r="N10157"/>
    </row>
    <row r="10158" spans="1:14" x14ac:dyDescent="0.3">
      <c r="A10158"/>
      <c r="N10158"/>
    </row>
    <row r="10159" spans="1:14" x14ac:dyDescent="0.3">
      <c r="A10159"/>
      <c r="N10159"/>
    </row>
    <row r="10160" spans="1:14" x14ac:dyDescent="0.3">
      <c r="A10160"/>
      <c r="N10160"/>
    </row>
    <row r="10161" spans="1:14" x14ac:dyDescent="0.3">
      <c r="A10161"/>
      <c r="N10161"/>
    </row>
    <row r="10162" spans="1:14" x14ac:dyDescent="0.3">
      <c r="A10162"/>
      <c r="N10162"/>
    </row>
    <row r="10163" spans="1:14" x14ac:dyDescent="0.3">
      <c r="A10163"/>
      <c r="N10163"/>
    </row>
    <row r="10164" spans="1:14" x14ac:dyDescent="0.3">
      <c r="A10164"/>
      <c r="N10164"/>
    </row>
    <row r="10165" spans="1:14" x14ac:dyDescent="0.3">
      <c r="A10165"/>
      <c r="N10165"/>
    </row>
    <row r="10166" spans="1:14" x14ac:dyDescent="0.3">
      <c r="A10166"/>
      <c r="N10166"/>
    </row>
    <row r="10167" spans="1:14" x14ac:dyDescent="0.3">
      <c r="A10167"/>
      <c r="N10167"/>
    </row>
    <row r="10168" spans="1:14" x14ac:dyDescent="0.3">
      <c r="A10168"/>
      <c r="N10168"/>
    </row>
    <row r="10169" spans="1:14" x14ac:dyDescent="0.3">
      <c r="A10169"/>
      <c r="N10169"/>
    </row>
    <row r="10170" spans="1:14" x14ac:dyDescent="0.3">
      <c r="A10170"/>
      <c r="N10170"/>
    </row>
    <row r="10171" spans="1:14" x14ac:dyDescent="0.3">
      <c r="A10171"/>
      <c r="N10171"/>
    </row>
    <row r="10172" spans="1:14" x14ac:dyDescent="0.3">
      <c r="A10172"/>
      <c r="N10172"/>
    </row>
    <row r="10173" spans="1:14" x14ac:dyDescent="0.3">
      <c r="A10173"/>
      <c r="N10173"/>
    </row>
    <row r="10174" spans="1:14" x14ac:dyDescent="0.3">
      <c r="A10174"/>
      <c r="N10174"/>
    </row>
    <row r="10175" spans="1:14" x14ac:dyDescent="0.3">
      <c r="A10175"/>
      <c r="N10175"/>
    </row>
    <row r="10176" spans="1:14" x14ac:dyDescent="0.3">
      <c r="A10176"/>
      <c r="N10176"/>
    </row>
    <row r="10177" spans="1:14" x14ac:dyDescent="0.3">
      <c r="A10177"/>
      <c r="N10177"/>
    </row>
    <row r="10178" spans="1:14" x14ac:dyDescent="0.3">
      <c r="A10178"/>
      <c r="N10178"/>
    </row>
    <row r="10179" spans="1:14" x14ac:dyDescent="0.3">
      <c r="A10179"/>
      <c r="N10179"/>
    </row>
    <row r="10180" spans="1:14" x14ac:dyDescent="0.3">
      <c r="A10180"/>
      <c r="N10180"/>
    </row>
    <row r="10181" spans="1:14" x14ac:dyDescent="0.3">
      <c r="A10181"/>
      <c r="N10181"/>
    </row>
    <row r="10182" spans="1:14" x14ac:dyDescent="0.3">
      <c r="A10182"/>
      <c r="N10182"/>
    </row>
    <row r="10183" spans="1:14" x14ac:dyDescent="0.3">
      <c r="A10183"/>
      <c r="N10183"/>
    </row>
    <row r="10184" spans="1:14" x14ac:dyDescent="0.3">
      <c r="A10184"/>
      <c r="N10184"/>
    </row>
    <row r="10185" spans="1:14" x14ac:dyDescent="0.3">
      <c r="A10185"/>
      <c r="N10185"/>
    </row>
    <row r="10186" spans="1:14" x14ac:dyDescent="0.3">
      <c r="A10186"/>
      <c r="N10186"/>
    </row>
    <row r="10187" spans="1:14" x14ac:dyDescent="0.3">
      <c r="A10187"/>
      <c r="N10187"/>
    </row>
    <row r="10188" spans="1:14" x14ac:dyDescent="0.3">
      <c r="A10188"/>
      <c r="N10188"/>
    </row>
    <row r="10189" spans="1:14" x14ac:dyDescent="0.3">
      <c r="A10189"/>
      <c r="N10189"/>
    </row>
    <row r="10190" spans="1:14" x14ac:dyDescent="0.3">
      <c r="A10190"/>
      <c r="N10190"/>
    </row>
    <row r="10191" spans="1:14" x14ac:dyDescent="0.3">
      <c r="A10191"/>
      <c r="N10191"/>
    </row>
    <row r="10192" spans="1:14" x14ac:dyDescent="0.3">
      <c r="A10192"/>
      <c r="N10192"/>
    </row>
    <row r="10193" spans="1:14" x14ac:dyDescent="0.3">
      <c r="A10193"/>
      <c r="N10193"/>
    </row>
    <row r="10194" spans="1:14" x14ac:dyDescent="0.3">
      <c r="A10194"/>
      <c r="N10194"/>
    </row>
    <row r="10195" spans="1:14" x14ac:dyDescent="0.3">
      <c r="A10195"/>
      <c r="N10195"/>
    </row>
    <row r="10196" spans="1:14" x14ac:dyDescent="0.3">
      <c r="A10196"/>
      <c r="N10196"/>
    </row>
    <row r="10197" spans="1:14" x14ac:dyDescent="0.3">
      <c r="A10197"/>
      <c r="N10197"/>
    </row>
    <row r="10198" spans="1:14" x14ac:dyDescent="0.3">
      <c r="A10198"/>
      <c r="N10198"/>
    </row>
    <row r="10199" spans="1:14" x14ac:dyDescent="0.3">
      <c r="A10199"/>
      <c r="N10199"/>
    </row>
    <row r="10200" spans="1:14" x14ac:dyDescent="0.3">
      <c r="A10200"/>
      <c r="N10200"/>
    </row>
    <row r="10201" spans="1:14" x14ac:dyDescent="0.3">
      <c r="A10201"/>
      <c r="N10201"/>
    </row>
    <row r="10202" spans="1:14" x14ac:dyDescent="0.3">
      <c r="A10202"/>
      <c r="N10202"/>
    </row>
    <row r="10203" spans="1:14" x14ac:dyDescent="0.3">
      <c r="A10203"/>
      <c r="N10203"/>
    </row>
    <row r="10204" spans="1:14" x14ac:dyDescent="0.3">
      <c r="A10204"/>
      <c r="N10204"/>
    </row>
    <row r="10205" spans="1:14" x14ac:dyDescent="0.3">
      <c r="A10205"/>
      <c r="N10205"/>
    </row>
    <row r="10206" spans="1:14" x14ac:dyDescent="0.3">
      <c r="A10206"/>
      <c r="N10206"/>
    </row>
    <row r="10207" spans="1:14" x14ac:dyDescent="0.3">
      <c r="A10207"/>
      <c r="N10207"/>
    </row>
    <row r="10208" spans="1:14" x14ac:dyDescent="0.3">
      <c r="A10208"/>
      <c r="N10208"/>
    </row>
    <row r="10209" spans="1:14" x14ac:dyDescent="0.3">
      <c r="A10209"/>
      <c r="N10209"/>
    </row>
    <row r="10210" spans="1:14" x14ac:dyDescent="0.3">
      <c r="A10210"/>
      <c r="N10210"/>
    </row>
    <row r="10211" spans="1:14" x14ac:dyDescent="0.3">
      <c r="A10211"/>
      <c r="N10211"/>
    </row>
    <row r="10212" spans="1:14" x14ac:dyDescent="0.3">
      <c r="A10212"/>
      <c r="N10212"/>
    </row>
    <row r="10213" spans="1:14" x14ac:dyDescent="0.3">
      <c r="A10213"/>
      <c r="N10213"/>
    </row>
    <row r="10214" spans="1:14" x14ac:dyDescent="0.3">
      <c r="A10214"/>
      <c r="N10214"/>
    </row>
    <row r="10215" spans="1:14" x14ac:dyDescent="0.3">
      <c r="A10215"/>
      <c r="N10215"/>
    </row>
    <row r="10216" spans="1:14" x14ac:dyDescent="0.3">
      <c r="A10216"/>
      <c r="N10216"/>
    </row>
    <row r="10217" spans="1:14" x14ac:dyDescent="0.3">
      <c r="A10217"/>
      <c r="N10217"/>
    </row>
    <row r="10218" spans="1:14" x14ac:dyDescent="0.3">
      <c r="A10218"/>
      <c r="N10218"/>
    </row>
    <row r="10219" spans="1:14" x14ac:dyDescent="0.3">
      <c r="A10219"/>
      <c r="N10219"/>
    </row>
    <row r="10220" spans="1:14" x14ac:dyDescent="0.3">
      <c r="A10220"/>
      <c r="N10220"/>
    </row>
    <row r="10221" spans="1:14" x14ac:dyDescent="0.3">
      <c r="A10221"/>
      <c r="N10221"/>
    </row>
    <row r="10222" spans="1:14" x14ac:dyDescent="0.3">
      <c r="A10222"/>
      <c r="N10222"/>
    </row>
    <row r="10223" spans="1:14" x14ac:dyDescent="0.3">
      <c r="A10223"/>
      <c r="N10223"/>
    </row>
    <row r="10224" spans="1:14" x14ac:dyDescent="0.3">
      <c r="A10224"/>
      <c r="N10224"/>
    </row>
    <row r="10225" spans="1:14" x14ac:dyDescent="0.3">
      <c r="A10225"/>
      <c r="N10225"/>
    </row>
    <row r="10226" spans="1:14" x14ac:dyDescent="0.3">
      <c r="A10226"/>
      <c r="N10226"/>
    </row>
    <row r="10227" spans="1:14" x14ac:dyDescent="0.3">
      <c r="A10227"/>
      <c r="N10227"/>
    </row>
    <row r="10228" spans="1:14" x14ac:dyDescent="0.3">
      <c r="A10228"/>
      <c r="N10228"/>
    </row>
    <row r="10229" spans="1:14" x14ac:dyDescent="0.3">
      <c r="A10229"/>
      <c r="N10229"/>
    </row>
    <row r="10230" spans="1:14" x14ac:dyDescent="0.3">
      <c r="A10230"/>
      <c r="N10230"/>
    </row>
    <row r="10231" spans="1:14" x14ac:dyDescent="0.3">
      <c r="A10231"/>
      <c r="N10231"/>
    </row>
    <row r="10232" spans="1:14" x14ac:dyDescent="0.3">
      <c r="A10232"/>
      <c r="N10232"/>
    </row>
    <row r="10233" spans="1:14" x14ac:dyDescent="0.3">
      <c r="A10233"/>
      <c r="N10233"/>
    </row>
    <row r="10234" spans="1:14" x14ac:dyDescent="0.3">
      <c r="A10234"/>
      <c r="N10234"/>
    </row>
    <row r="10235" spans="1:14" x14ac:dyDescent="0.3">
      <c r="A10235"/>
      <c r="N10235"/>
    </row>
    <row r="10236" spans="1:14" x14ac:dyDescent="0.3">
      <c r="A10236"/>
      <c r="N10236"/>
    </row>
    <row r="10237" spans="1:14" x14ac:dyDescent="0.3">
      <c r="A10237"/>
      <c r="N10237"/>
    </row>
    <row r="10238" spans="1:14" x14ac:dyDescent="0.3">
      <c r="A10238"/>
      <c r="N10238"/>
    </row>
    <row r="10239" spans="1:14" x14ac:dyDescent="0.3">
      <c r="A10239"/>
      <c r="N10239"/>
    </row>
    <row r="10240" spans="1:14" x14ac:dyDescent="0.3">
      <c r="A10240"/>
      <c r="N10240"/>
    </row>
    <row r="10241" spans="1:14" x14ac:dyDescent="0.3">
      <c r="A10241"/>
      <c r="N10241"/>
    </row>
    <row r="10242" spans="1:14" x14ac:dyDescent="0.3">
      <c r="A10242"/>
      <c r="N10242"/>
    </row>
    <row r="10243" spans="1:14" x14ac:dyDescent="0.3">
      <c r="A10243"/>
      <c r="N10243"/>
    </row>
    <row r="10244" spans="1:14" x14ac:dyDescent="0.3">
      <c r="A10244"/>
      <c r="N10244"/>
    </row>
    <row r="10245" spans="1:14" x14ac:dyDescent="0.3">
      <c r="A10245"/>
      <c r="N10245"/>
    </row>
    <row r="10246" spans="1:14" x14ac:dyDescent="0.3">
      <c r="A10246"/>
      <c r="N10246"/>
    </row>
    <row r="10247" spans="1:14" x14ac:dyDescent="0.3">
      <c r="A10247"/>
      <c r="N10247"/>
    </row>
    <row r="10248" spans="1:14" x14ac:dyDescent="0.3">
      <c r="A10248"/>
      <c r="N10248"/>
    </row>
    <row r="10249" spans="1:14" x14ac:dyDescent="0.3">
      <c r="A10249"/>
      <c r="N10249"/>
    </row>
    <row r="10250" spans="1:14" x14ac:dyDescent="0.3">
      <c r="A10250"/>
      <c r="N10250"/>
    </row>
    <row r="10251" spans="1:14" x14ac:dyDescent="0.3">
      <c r="A10251"/>
      <c r="N10251"/>
    </row>
    <row r="10252" spans="1:14" x14ac:dyDescent="0.3">
      <c r="A10252"/>
      <c r="N10252"/>
    </row>
    <row r="10253" spans="1:14" x14ac:dyDescent="0.3">
      <c r="A10253"/>
      <c r="N10253"/>
    </row>
    <row r="10254" spans="1:14" x14ac:dyDescent="0.3">
      <c r="A10254"/>
      <c r="N10254"/>
    </row>
    <row r="10255" spans="1:14" x14ac:dyDescent="0.3">
      <c r="A10255"/>
      <c r="N10255"/>
    </row>
    <row r="10256" spans="1:14" x14ac:dyDescent="0.3">
      <c r="A10256"/>
      <c r="N10256"/>
    </row>
    <row r="10257" spans="1:14" x14ac:dyDescent="0.3">
      <c r="A10257"/>
      <c r="N10257"/>
    </row>
    <row r="10258" spans="1:14" x14ac:dyDescent="0.3">
      <c r="A10258"/>
      <c r="N10258"/>
    </row>
    <row r="10259" spans="1:14" x14ac:dyDescent="0.3">
      <c r="A10259"/>
      <c r="N10259"/>
    </row>
    <row r="10260" spans="1:14" x14ac:dyDescent="0.3">
      <c r="A10260"/>
      <c r="N10260"/>
    </row>
    <row r="10261" spans="1:14" x14ac:dyDescent="0.3">
      <c r="A10261"/>
      <c r="N10261"/>
    </row>
    <row r="10262" spans="1:14" x14ac:dyDescent="0.3">
      <c r="A10262"/>
      <c r="N10262"/>
    </row>
    <row r="10263" spans="1:14" x14ac:dyDescent="0.3">
      <c r="A10263"/>
      <c r="N10263"/>
    </row>
    <row r="10264" spans="1:14" x14ac:dyDescent="0.3">
      <c r="A10264"/>
      <c r="N10264"/>
    </row>
    <row r="10265" spans="1:14" x14ac:dyDescent="0.3">
      <c r="A10265"/>
      <c r="N10265"/>
    </row>
    <row r="10266" spans="1:14" x14ac:dyDescent="0.3">
      <c r="A10266"/>
      <c r="N10266"/>
    </row>
    <row r="10267" spans="1:14" x14ac:dyDescent="0.3">
      <c r="A10267"/>
      <c r="N10267"/>
    </row>
    <row r="10268" spans="1:14" x14ac:dyDescent="0.3">
      <c r="A10268"/>
      <c r="N10268"/>
    </row>
    <row r="10269" spans="1:14" x14ac:dyDescent="0.3">
      <c r="A10269"/>
      <c r="N10269"/>
    </row>
    <row r="10270" spans="1:14" x14ac:dyDescent="0.3">
      <c r="A10270"/>
      <c r="N10270"/>
    </row>
    <row r="10271" spans="1:14" x14ac:dyDescent="0.3">
      <c r="A10271"/>
      <c r="N10271"/>
    </row>
    <row r="10272" spans="1:14" x14ac:dyDescent="0.3">
      <c r="A10272"/>
      <c r="N10272"/>
    </row>
    <row r="10273" spans="1:14" x14ac:dyDescent="0.3">
      <c r="A10273"/>
      <c r="N10273"/>
    </row>
    <row r="10274" spans="1:14" x14ac:dyDescent="0.3">
      <c r="A10274"/>
      <c r="N10274"/>
    </row>
    <row r="10275" spans="1:14" x14ac:dyDescent="0.3">
      <c r="A10275"/>
      <c r="N10275"/>
    </row>
    <row r="10276" spans="1:14" x14ac:dyDescent="0.3">
      <c r="A10276"/>
      <c r="N10276"/>
    </row>
    <row r="10277" spans="1:14" x14ac:dyDescent="0.3">
      <c r="A10277"/>
      <c r="N10277"/>
    </row>
    <row r="10278" spans="1:14" x14ac:dyDescent="0.3">
      <c r="A10278"/>
      <c r="N10278"/>
    </row>
    <row r="10279" spans="1:14" x14ac:dyDescent="0.3">
      <c r="A10279"/>
      <c r="N10279"/>
    </row>
    <row r="10280" spans="1:14" x14ac:dyDescent="0.3">
      <c r="A10280"/>
      <c r="N10280"/>
    </row>
    <row r="10281" spans="1:14" x14ac:dyDescent="0.3">
      <c r="A10281"/>
      <c r="N10281"/>
    </row>
    <row r="10282" spans="1:14" x14ac:dyDescent="0.3">
      <c r="A10282"/>
      <c r="N10282"/>
    </row>
    <row r="10283" spans="1:14" x14ac:dyDescent="0.3">
      <c r="A10283"/>
      <c r="N10283"/>
    </row>
    <row r="10284" spans="1:14" x14ac:dyDescent="0.3">
      <c r="A10284"/>
      <c r="N10284"/>
    </row>
    <row r="10285" spans="1:14" x14ac:dyDescent="0.3">
      <c r="A10285"/>
      <c r="N10285"/>
    </row>
    <row r="10286" spans="1:14" x14ac:dyDescent="0.3">
      <c r="A10286"/>
      <c r="N10286"/>
    </row>
    <row r="10287" spans="1:14" x14ac:dyDescent="0.3">
      <c r="A10287"/>
      <c r="N10287"/>
    </row>
    <row r="10288" spans="1:14" x14ac:dyDescent="0.3">
      <c r="A10288"/>
      <c r="N10288"/>
    </row>
    <row r="10289" spans="1:14" x14ac:dyDescent="0.3">
      <c r="A10289"/>
      <c r="N10289"/>
    </row>
    <row r="10290" spans="1:14" x14ac:dyDescent="0.3">
      <c r="A10290"/>
      <c r="N10290"/>
    </row>
    <row r="10291" spans="1:14" x14ac:dyDescent="0.3">
      <c r="A10291"/>
      <c r="N10291"/>
    </row>
    <row r="10292" spans="1:14" x14ac:dyDescent="0.3">
      <c r="A10292"/>
      <c r="N10292"/>
    </row>
    <row r="10293" spans="1:14" x14ac:dyDescent="0.3">
      <c r="A10293"/>
      <c r="N10293"/>
    </row>
    <row r="10294" spans="1:14" x14ac:dyDescent="0.3">
      <c r="A10294"/>
      <c r="N10294"/>
    </row>
    <row r="10295" spans="1:14" x14ac:dyDescent="0.3">
      <c r="A10295"/>
      <c r="N10295"/>
    </row>
    <row r="10296" spans="1:14" x14ac:dyDescent="0.3">
      <c r="A10296"/>
      <c r="N10296"/>
    </row>
    <row r="10297" spans="1:14" x14ac:dyDescent="0.3">
      <c r="A10297"/>
      <c r="N10297"/>
    </row>
    <row r="10298" spans="1:14" x14ac:dyDescent="0.3">
      <c r="A10298"/>
      <c r="N10298"/>
    </row>
    <row r="10299" spans="1:14" x14ac:dyDescent="0.3">
      <c r="A10299"/>
      <c r="N10299"/>
    </row>
    <row r="10300" spans="1:14" x14ac:dyDescent="0.3">
      <c r="A10300"/>
      <c r="N10300"/>
    </row>
    <row r="10301" spans="1:14" x14ac:dyDescent="0.3">
      <c r="A10301"/>
      <c r="N10301"/>
    </row>
    <row r="10302" spans="1:14" x14ac:dyDescent="0.3">
      <c r="A10302"/>
      <c r="N10302"/>
    </row>
    <row r="10303" spans="1:14" x14ac:dyDescent="0.3">
      <c r="A10303"/>
      <c r="N10303"/>
    </row>
    <row r="10304" spans="1:14" x14ac:dyDescent="0.3">
      <c r="A10304"/>
      <c r="N10304"/>
    </row>
    <row r="10305" spans="1:14" x14ac:dyDescent="0.3">
      <c r="A10305"/>
      <c r="N10305"/>
    </row>
    <row r="10306" spans="1:14" x14ac:dyDescent="0.3">
      <c r="A10306"/>
      <c r="N10306"/>
    </row>
    <row r="10307" spans="1:14" x14ac:dyDescent="0.3">
      <c r="A10307"/>
      <c r="N10307"/>
    </row>
    <row r="10308" spans="1:14" x14ac:dyDescent="0.3">
      <c r="A10308"/>
      <c r="N10308"/>
    </row>
    <row r="10309" spans="1:14" x14ac:dyDescent="0.3">
      <c r="A10309"/>
      <c r="N10309"/>
    </row>
    <row r="10310" spans="1:14" x14ac:dyDescent="0.3">
      <c r="A10310"/>
      <c r="N10310"/>
    </row>
    <row r="10311" spans="1:14" x14ac:dyDescent="0.3">
      <c r="A10311"/>
      <c r="N10311"/>
    </row>
    <row r="10312" spans="1:14" x14ac:dyDescent="0.3">
      <c r="A10312"/>
      <c r="N10312"/>
    </row>
    <row r="10313" spans="1:14" x14ac:dyDescent="0.3">
      <c r="A10313"/>
      <c r="N10313"/>
    </row>
    <row r="10314" spans="1:14" x14ac:dyDescent="0.3">
      <c r="A10314"/>
      <c r="N10314"/>
    </row>
    <row r="10315" spans="1:14" x14ac:dyDescent="0.3">
      <c r="A10315"/>
      <c r="N10315"/>
    </row>
    <row r="10316" spans="1:14" x14ac:dyDescent="0.3">
      <c r="A10316"/>
      <c r="N10316"/>
    </row>
    <row r="10317" spans="1:14" x14ac:dyDescent="0.3">
      <c r="A10317"/>
      <c r="N10317"/>
    </row>
    <row r="10318" spans="1:14" x14ac:dyDescent="0.3">
      <c r="A10318"/>
      <c r="N10318"/>
    </row>
    <row r="10319" spans="1:14" x14ac:dyDescent="0.3">
      <c r="A10319"/>
      <c r="N10319"/>
    </row>
    <row r="10320" spans="1:14" x14ac:dyDescent="0.3">
      <c r="A10320"/>
      <c r="N10320"/>
    </row>
    <row r="10321" spans="1:14" x14ac:dyDescent="0.3">
      <c r="A10321"/>
      <c r="N10321"/>
    </row>
    <row r="10322" spans="1:14" x14ac:dyDescent="0.3">
      <c r="A10322"/>
      <c r="N10322"/>
    </row>
    <row r="10323" spans="1:14" x14ac:dyDescent="0.3">
      <c r="A10323"/>
      <c r="N10323"/>
    </row>
    <row r="10324" spans="1:14" x14ac:dyDescent="0.3">
      <c r="A10324"/>
      <c r="N10324"/>
    </row>
    <row r="10325" spans="1:14" x14ac:dyDescent="0.3">
      <c r="A10325"/>
      <c r="N10325"/>
    </row>
    <row r="10326" spans="1:14" x14ac:dyDescent="0.3">
      <c r="A10326"/>
      <c r="N10326"/>
    </row>
    <row r="10327" spans="1:14" x14ac:dyDescent="0.3">
      <c r="A10327"/>
      <c r="N10327"/>
    </row>
    <row r="10328" spans="1:14" x14ac:dyDescent="0.3">
      <c r="A10328"/>
      <c r="N10328"/>
    </row>
    <row r="10329" spans="1:14" x14ac:dyDescent="0.3">
      <c r="A10329"/>
      <c r="N10329"/>
    </row>
    <row r="10330" spans="1:14" x14ac:dyDescent="0.3">
      <c r="A10330"/>
      <c r="N10330"/>
    </row>
    <row r="10331" spans="1:14" x14ac:dyDescent="0.3">
      <c r="A10331"/>
      <c r="N10331"/>
    </row>
    <row r="10332" spans="1:14" x14ac:dyDescent="0.3">
      <c r="A10332"/>
      <c r="N10332"/>
    </row>
    <row r="10333" spans="1:14" x14ac:dyDescent="0.3">
      <c r="A10333"/>
      <c r="N10333"/>
    </row>
    <row r="10334" spans="1:14" x14ac:dyDescent="0.3">
      <c r="A10334"/>
      <c r="N10334"/>
    </row>
    <row r="10335" spans="1:14" x14ac:dyDescent="0.3">
      <c r="A10335"/>
      <c r="N10335"/>
    </row>
    <row r="10336" spans="1:14" x14ac:dyDescent="0.3">
      <c r="A10336"/>
      <c r="N10336"/>
    </row>
    <row r="10337" spans="1:14" x14ac:dyDescent="0.3">
      <c r="A10337"/>
      <c r="N10337"/>
    </row>
    <row r="10338" spans="1:14" x14ac:dyDescent="0.3">
      <c r="A10338"/>
      <c r="N10338"/>
    </row>
    <row r="10339" spans="1:14" x14ac:dyDescent="0.3">
      <c r="A10339"/>
      <c r="N10339"/>
    </row>
    <row r="10340" spans="1:14" x14ac:dyDescent="0.3">
      <c r="A10340"/>
      <c r="N10340"/>
    </row>
    <row r="10341" spans="1:14" x14ac:dyDescent="0.3">
      <c r="A10341"/>
      <c r="N10341"/>
    </row>
    <row r="10342" spans="1:14" x14ac:dyDescent="0.3">
      <c r="A10342"/>
      <c r="N10342"/>
    </row>
    <row r="10343" spans="1:14" x14ac:dyDescent="0.3">
      <c r="A10343"/>
      <c r="N10343"/>
    </row>
    <row r="10344" spans="1:14" x14ac:dyDescent="0.3">
      <c r="A10344"/>
      <c r="N10344"/>
    </row>
    <row r="10345" spans="1:14" x14ac:dyDescent="0.3">
      <c r="A10345"/>
      <c r="N10345"/>
    </row>
    <row r="10346" spans="1:14" x14ac:dyDescent="0.3">
      <c r="A10346"/>
      <c r="N10346"/>
    </row>
    <row r="10347" spans="1:14" x14ac:dyDescent="0.3">
      <c r="A10347"/>
      <c r="N10347"/>
    </row>
    <row r="10348" spans="1:14" x14ac:dyDescent="0.3">
      <c r="A10348"/>
      <c r="N10348"/>
    </row>
    <row r="10349" spans="1:14" x14ac:dyDescent="0.3">
      <c r="A10349"/>
      <c r="N10349"/>
    </row>
    <row r="10350" spans="1:14" x14ac:dyDescent="0.3">
      <c r="A10350"/>
      <c r="N10350"/>
    </row>
    <row r="10351" spans="1:14" x14ac:dyDescent="0.3">
      <c r="A10351"/>
      <c r="N10351"/>
    </row>
    <row r="10352" spans="1:14" x14ac:dyDescent="0.3">
      <c r="A10352"/>
      <c r="N10352"/>
    </row>
    <row r="10353" spans="1:14" x14ac:dyDescent="0.3">
      <c r="A10353"/>
      <c r="N10353"/>
    </row>
    <row r="10354" spans="1:14" x14ac:dyDescent="0.3">
      <c r="A10354"/>
      <c r="N10354"/>
    </row>
    <row r="10355" spans="1:14" x14ac:dyDescent="0.3">
      <c r="A10355"/>
      <c r="N10355"/>
    </row>
    <row r="10356" spans="1:14" x14ac:dyDescent="0.3">
      <c r="A10356"/>
      <c r="N10356"/>
    </row>
    <row r="10357" spans="1:14" x14ac:dyDescent="0.3">
      <c r="A10357"/>
      <c r="N10357"/>
    </row>
    <row r="10358" spans="1:14" x14ac:dyDescent="0.3">
      <c r="A10358"/>
      <c r="N10358"/>
    </row>
    <row r="10359" spans="1:14" x14ac:dyDescent="0.3">
      <c r="A10359"/>
      <c r="N10359"/>
    </row>
    <row r="10360" spans="1:14" x14ac:dyDescent="0.3">
      <c r="A10360"/>
      <c r="N10360"/>
    </row>
    <row r="10361" spans="1:14" x14ac:dyDescent="0.3">
      <c r="A10361"/>
      <c r="N10361"/>
    </row>
    <row r="10362" spans="1:14" x14ac:dyDescent="0.3">
      <c r="A10362"/>
      <c r="N10362"/>
    </row>
    <row r="10363" spans="1:14" x14ac:dyDescent="0.3">
      <c r="A10363"/>
      <c r="N10363"/>
    </row>
    <row r="10364" spans="1:14" x14ac:dyDescent="0.3">
      <c r="A10364"/>
      <c r="N10364"/>
    </row>
    <row r="10365" spans="1:14" x14ac:dyDescent="0.3">
      <c r="A10365"/>
      <c r="N10365"/>
    </row>
    <row r="10366" spans="1:14" x14ac:dyDescent="0.3">
      <c r="A10366"/>
      <c r="N10366"/>
    </row>
    <row r="10367" spans="1:14" x14ac:dyDescent="0.3">
      <c r="A10367"/>
      <c r="N10367"/>
    </row>
    <row r="10368" spans="1:14" x14ac:dyDescent="0.3">
      <c r="A10368"/>
      <c r="N10368"/>
    </row>
    <row r="10369" spans="1:14" x14ac:dyDescent="0.3">
      <c r="A10369"/>
      <c r="N10369"/>
    </row>
    <row r="10370" spans="1:14" x14ac:dyDescent="0.3">
      <c r="A10370"/>
      <c r="N10370"/>
    </row>
    <row r="10371" spans="1:14" x14ac:dyDescent="0.3">
      <c r="A10371"/>
      <c r="N10371"/>
    </row>
    <row r="10372" spans="1:14" x14ac:dyDescent="0.3">
      <c r="A10372"/>
      <c r="N10372"/>
    </row>
    <row r="10373" spans="1:14" x14ac:dyDescent="0.3">
      <c r="A10373"/>
      <c r="N10373"/>
    </row>
    <row r="10374" spans="1:14" x14ac:dyDescent="0.3">
      <c r="A10374"/>
      <c r="N10374"/>
    </row>
    <row r="10375" spans="1:14" x14ac:dyDescent="0.3">
      <c r="A10375"/>
      <c r="N10375"/>
    </row>
    <row r="10376" spans="1:14" x14ac:dyDescent="0.3">
      <c r="A10376"/>
      <c r="N10376"/>
    </row>
    <row r="10377" spans="1:14" x14ac:dyDescent="0.3">
      <c r="A10377"/>
      <c r="N10377"/>
    </row>
    <row r="10378" spans="1:14" x14ac:dyDescent="0.3">
      <c r="A10378"/>
      <c r="N10378"/>
    </row>
    <row r="10379" spans="1:14" x14ac:dyDescent="0.3">
      <c r="A10379"/>
      <c r="N10379"/>
    </row>
    <row r="10380" spans="1:14" x14ac:dyDescent="0.3">
      <c r="A10380"/>
      <c r="N10380"/>
    </row>
    <row r="10381" spans="1:14" x14ac:dyDescent="0.3">
      <c r="A10381"/>
      <c r="N10381"/>
    </row>
    <row r="10382" spans="1:14" x14ac:dyDescent="0.3">
      <c r="A10382"/>
      <c r="N10382"/>
    </row>
    <row r="10383" spans="1:14" x14ac:dyDescent="0.3">
      <c r="A10383"/>
      <c r="N10383"/>
    </row>
    <row r="10384" spans="1:14" x14ac:dyDescent="0.3">
      <c r="A10384"/>
      <c r="N10384"/>
    </row>
    <row r="10385" spans="1:14" x14ac:dyDescent="0.3">
      <c r="A10385"/>
      <c r="N10385"/>
    </row>
    <row r="10386" spans="1:14" x14ac:dyDescent="0.3">
      <c r="A10386"/>
      <c r="N10386"/>
    </row>
    <row r="10387" spans="1:14" x14ac:dyDescent="0.3">
      <c r="A10387"/>
      <c r="N10387"/>
    </row>
    <row r="10388" spans="1:14" x14ac:dyDescent="0.3">
      <c r="A10388"/>
      <c r="N10388"/>
    </row>
    <row r="10389" spans="1:14" x14ac:dyDescent="0.3">
      <c r="A10389"/>
      <c r="N10389"/>
    </row>
    <row r="10390" spans="1:14" x14ac:dyDescent="0.3">
      <c r="A10390"/>
      <c r="N10390"/>
    </row>
    <row r="10391" spans="1:14" x14ac:dyDescent="0.3">
      <c r="A10391"/>
      <c r="N10391"/>
    </row>
    <row r="10392" spans="1:14" x14ac:dyDescent="0.3">
      <c r="A10392"/>
      <c r="N10392"/>
    </row>
    <row r="10393" spans="1:14" x14ac:dyDescent="0.3">
      <c r="A10393"/>
      <c r="N10393"/>
    </row>
    <row r="10394" spans="1:14" x14ac:dyDescent="0.3">
      <c r="A10394"/>
      <c r="N10394"/>
    </row>
    <row r="10395" spans="1:14" x14ac:dyDescent="0.3">
      <c r="A10395"/>
      <c r="N10395"/>
    </row>
    <row r="10396" spans="1:14" x14ac:dyDescent="0.3">
      <c r="A10396"/>
      <c r="N10396"/>
    </row>
    <row r="10397" spans="1:14" x14ac:dyDescent="0.3">
      <c r="A10397"/>
      <c r="N10397"/>
    </row>
    <row r="10398" spans="1:14" x14ac:dyDescent="0.3">
      <c r="A10398"/>
      <c r="N10398"/>
    </row>
    <row r="10399" spans="1:14" x14ac:dyDescent="0.3">
      <c r="A10399"/>
      <c r="N10399"/>
    </row>
    <row r="10400" spans="1:14" x14ac:dyDescent="0.3">
      <c r="A10400"/>
      <c r="N10400"/>
    </row>
    <row r="10401" spans="1:14" x14ac:dyDescent="0.3">
      <c r="A10401"/>
      <c r="N10401"/>
    </row>
    <row r="10402" spans="1:14" x14ac:dyDescent="0.3">
      <c r="A10402"/>
      <c r="N10402"/>
    </row>
    <row r="10403" spans="1:14" x14ac:dyDescent="0.3">
      <c r="A10403"/>
      <c r="N10403"/>
    </row>
    <row r="10404" spans="1:14" x14ac:dyDescent="0.3">
      <c r="A10404"/>
      <c r="N10404"/>
    </row>
    <row r="10405" spans="1:14" x14ac:dyDescent="0.3">
      <c r="A10405"/>
      <c r="N10405"/>
    </row>
    <row r="10406" spans="1:14" x14ac:dyDescent="0.3">
      <c r="A10406"/>
      <c r="N10406"/>
    </row>
    <row r="10407" spans="1:14" x14ac:dyDescent="0.3">
      <c r="A10407"/>
      <c r="N10407"/>
    </row>
    <row r="10408" spans="1:14" x14ac:dyDescent="0.3">
      <c r="A10408"/>
      <c r="N10408"/>
    </row>
    <row r="10409" spans="1:14" x14ac:dyDescent="0.3">
      <c r="A10409"/>
      <c r="N10409"/>
    </row>
    <row r="10410" spans="1:14" x14ac:dyDescent="0.3">
      <c r="A10410"/>
      <c r="N10410"/>
    </row>
    <row r="10411" spans="1:14" x14ac:dyDescent="0.3">
      <c r="A10411"/>
      <c r="N10411"/>
    </row>
    <row r="10412" spans="1:14" x14ac:dyDescent="0.3">
      <c r="A10412"/>
      <c r="N10412"/>
    </row>
    <row r="10413" spans="1:14" x14ac:dyDescent="0.3">
      <c r="A10413"/>
      <c r="N10413"/>
    </row>
    <row r="10414" spans="1:14" x14ac:dyDescent="0.3">
      <c r="A10414"/>
      <c r="N10414"/>
    </row>
    <row r="10415" spans="1:14" x14ac:dyDescent="0.3">
      <c r="A10415"/>
      <c r="N10415"/>
    </row>
    <row r="10416" spans="1:14" x14ac:dyDescent="0.3">
      <c r="A10416"/>
      <c r="N10416"/>
    </row>
    <row r="10417" spans="1:14" x14ac:dyDescent="0.3">
      <c r="A10417"/>
      <c r="N10417"/>
    </row>
    <row r="10418" spans="1:14" x14ac:dyDescent="0.3">
      <c r="A10418"/>
      <c r="N10418"/>
    </row>
    <row r="10419" spans="1:14" x14ac:dyDescent="0.3">
      <c r="A10419"/>
      <c r="N10419"/>
    </row>
    <row r="10420" spans="1:14" x14ac:dyDescent="0.3">
      <c r="A10420"/>
      <c r="N10420"/>
    </row>
    <row r="10421" spans="1:14" x14ac:dyDescent="0.3">
      <c r="A10421"/>
      <c r="N10421"/>
    </row>
    <row r="10422" spans="1:14" x14ac:dyDescent="0.3">
      <c r="A10422"/>
      <c r="N10422"/>
    </row>
    <row r="10423" spans="1:14" x14ac:dyDescent="0.3">
      <c r="A10423"/>
      <c r="N10423"/>
    </row>
    <row r="10424" spans="1:14" x14ac:dyDescent="0.3">
      <c r="A10424"/>
      <c r="N10424"/>
    </row>
    <row r="10425" spans="1:14" x14ac:dyDescent="0.3">
      <c r="A10425"/>
      <c r="N10425"/>
    </row>
    <row r="10426" spans="1:14" x14ac:dyDescent="0.3">
      <c r="A10426"/>
      <c r="N10426"/>
    </row>
    <row r="10427" spans="1:14" x14ac:dyDescent="0.3">
      <c r="A10427"/>
      <c r="N10427"/>
    </row>
    <row r="10428" spans="1:14" x14ac:dyDescent="0.3">
      <c r="A10428"/>
      <c r="N10428"/>
    </row>
    <row r="10429" spans="1:14" x14ac:dyDescent="0.3">
      <c r="A10429"/>
      <c r="N10429"/>
    </row>
    <row r="10430" spans="1:14" x14ac:dyDescent="0.3">
      <c r="A10430"/>
      <c r="N10430"/>
    </row>
    <row r="10431" spans="1:14" x14ac:dyDescent="0.3">
      <c r="A10431"/>
      <c r="N10431"/>
    </row>
    <row r="10432" spans="1:14" x14ac:dyDescent="0.3">
      <c r="A10432"/>
      <c r="N10432"/>
    </row>
    <row r="10433" spans="1:14" x14ac:dyDescent="0.3">
      <c r="A10433"/>
      <c r="N10433"/>
    </row>
    <row r="10434" spans="1:14" x14ac:dyDescent="0.3">
      <c r="A10434"/>
      <c r="N10434"/>
    </row>
    <row r="10435" spans="1:14" x14ac:dyDescent="0.3">
      <c r="A10435"/>
      <c r="N10435"/>
    </row>
    <row r="10436" spans="1:14" x14ac:dyDescent="0.3">
      <c r="A10436"/>
      <c r="N10436"/>
    </row>
    <row r="10437" spans="1:14" x14ac:dyDescent="0.3">
      <c r="A10437"/>
      <c r="N10437"/>
    </row>
    <row r="10438" spans="1:14" x14ac:dyDescent="0.3">
      <c r="A10438"/>
      <c r="N10438"/>
    </row>
    <row r="10439" spans="1:14" x14ac:dyDescent="0.3">
      <c r="A10439"/>
      <c r="N10439"/>
    </row>
    <row r="10440" spans="1:14" x14ac:dyDescent="0.3">
      <c r="A10440"/>
      <c r="N10440"/>
    </row>
    <row r="10441" spans="1:14" x14ac:dyDescent="0.3">
      <c r="A10441"/>
      <c r="N10441"/>
    </row>
    <row r="10442" spans="1:14" x14ac:dyDescent="0.3">
      <c r="A10442"/>
      <c r="N10442"/>
    </row>
    <row r="10443" spans="1:14" x14ac:dyDescent="0.3">
      <c r="A10443"/>
      <c r="N10443"/>
    </row>
    <row r="10444" spans="1:14" x14ac:dyDescent="0.3">
      <c r="A10444"/>
      <c r="N10444"/>
    </row>
    <row r="10445" spans="1:14" x14ac:dyDescent="0.3">
      <c r="A10445"/>
      <c r="N10445"/>
    </row>
    <row r="10446" spans="1:14" x14ac:dyDescent="0.3">
      <c r="A10446"/>
      <c r="N10446"/>
    </row>
    <row r="10447" spans="1:14" x14ac:dyDescent="0.3">
      <c r="A10447"/>
      <c r="N10447"/>
    </row>
    <row r="10448" spans="1:14" x14ac:dyDescent="0.3">
      <c r="A10448"/>
      <c r="N10448"/>
    </row>
    <row r="10449" spans="1:14" x14ac:dyDescent="0.3">
      <c r="A10449"/>
      <c r="N10449"/>
    </row>
    <row r="10450" spans="1:14" x14ac:dyDescent="0.3">
      <c r="A10450"/>
      <c r="N10450"/>
    </row>
    <row r="10451" spans="1:14" x14ac:dyDescent="0.3">
      <c r="A10451"/>
      <c r="N10451"/>
    </row>
    <row r="10452" spans="1:14" x14ac:dyDescent="0.3">
      <c r="A10452"/>
      <c r="N10452"/>
    </row>
    <row r="10453" spans="1:14" x14ac:dyDescent="0.3">
      <c r="A10453"/>
      <c r="N10453"/>
    </row>
    <row r="10454" spans="1:14" x14ac:dyDescent="0.3">
      <c r="A10454"/>
      <c r="N10454"/>
    </row>
    <row r="10455" spans="1:14" x14ac:dyDescent="0.3">
      <c r="A10455"/>
      <c r="N10455"/>
    </row>
    <row r="10456" spans="1:14" x14ac:dyDescent="0.3">
      <c r="A10456"/>
      <c r="N10456"/>
    </row>
    <row r="10457" spans="1:14" x14ac:dyDescent="0.3">
      <c r="A10457"/>
      <c r="N10457"/>
    </row>
    <row r="10458" spans="1:14" x14ac:dyDescent="0.3">
      <c r="A10458"/>
      <c r="N10458"/>
    </row>
    <row r="10459" spans="1:14" x14ac:dyDescent="0.3">
      <c r="A10459"/>
      <c r="N10459"/>
    </row>
    <row r="10460" spans="1:14" x14ac:dyDescent="0.3">
      <c r="A10460"/>
      <c r="N10460"/>
    </row>
    <row r="10461" spans="1:14" x14ac:dyDescent="0.3">
      <c r="A10461"/>
      <c r="N10461"/>
    </row>
    <row r="10462" spans="1:14" x14ac:dyDescent="0.3">
      <c r="A10462"/>
      <c r="N10462"/>
    </row>
    <row r="10463" spans="1:14" x14ac:dyDescent="0.3">
      <c r="A10463"/>
      <c r="N10463"/>
    </row>
    <row r="10464" spans="1:14" x14ac:dyDescent="0.3">
      <c r="A10464"/>
      <c r="N10464"/>
    </row>
    <row r="10465" spans="1:14" x14ac:dyDescent="0.3">
      <c r="A10465"/>
      <c r="N10465"/>
    </row>
    <row r="10466" spans="1:14" x14ac:dyDescent="0.3">
      <c r="A10466"/>
      <c r="N10466"/>
    </row>
    <row r="10467" spans="1:14" x14ac:dyDescent="0.3">
      <c r="A10467"/>
      <c r="N10467"/>
    </row>
    <row r="10468" spans="1:14" x14ac:dyDescent="0.3">
      <c r="A10468"/>
      <c r="N10468"/>
    </row>
    <row r="10469" spans="1:14" x14ac:dyDescent="0.3">
      <c r="A10469"/>
      <c r="N10469"/>
    </row>
    <row r="10470" spans="1:14" x14ac:dyDescent="0.3">
      <c r="A10470"/>
      <c r="N10470"/>
    </row>
    <row r="10471" spans="1:14" x14ac:dyDescent="0.3">
      <c r="A10471"/>
      <c r="N10471"/>
    </row>
    <row r="10472" spans="1:14" x14ac:dyDescent="0.3">
      <c r="A10472"/>
      <c r="N10472"/>
    </row>
    <row r="10473" spans="1:14" x14ac:dyDescent="0.3">
      <c r="A10473"/>
      <c r="N10473"/>
    </row>
    <row r="10474" spans="1:14" x14ac:dyDescent="0.3">
      <c r="A10474"/>
      <c r="N10474"/>
    </row>
    <row r="10475" spans="1:14" x14ac:dyDescent="0.3">
      <c r="A10475"/>
      <c r="N10475"/>
    </row>
    <row r="10476" spans="1:14" x14ac:dyDescent="0.3">
      <c r="A10476"/>
      <c r="N10476"/>
    </row>
    <row r="10477" spans="1:14" x14ac:dyDescent="0.3">
      <c r="A10477"/>
      <c r="N10477"/>
    </row>
    <row r="10478" spans="1:14" x14ac:dyDescent="0.3">
      <c r="A10478"/>
      <c r="N10478"/>
    </row>
    <row r="10479" spans="1:14" x14ac:dyDescent="0.3">
      <c r="A10479"/>
      <c r="N10479"/>
    </row>
    <row r="10480" spans="1:14" x14ac:dyDescent="0.3">
      <c r="A10480"/>
      <c r="N10480"/>
    </row>
    <row r="10481" spans="1:14" x14ac:dyDescent="0.3">
      <c r="A10481"/>
      <c r="N10481"/>
    </row>
    <row r="10482" spans="1:14" x14ac:dyDescent="0.3">
      <c r="A10482"/>
      <c r="N10482"/>
    </row>
    <row r="10483" spans="1:14" x14ac:dyDescent="0.3">
      <c r="A10483"/>
      <c r="N10483"/>
    </row>
    <row r="10484" spans="1:14" x14ac:dyDescent="0.3">
      <c r="A10484"/>
      <c r="N10484"/>
    </row>
    <row r="10485" spans="1:14" x14ac:dyDescent="0.3">
      <c r="A10485"/>
      <c r="N10485"/>
    </row>
    <row r="10486" spans="1:14" x14ac:dyDescent="0.3">
      <c r="A10486"/>
      <c r="N10486"/>
    </row>
    <row r="10487" spans="1:14" x14ac:dyDescent="0.3">
      <c r="A10487"/>
      <c r="N10487"/>
    </row>
    <row r="10488" spans="1:14" x14ac:dyDescent="0.3">
      <c r="A10488"/>
      <c r="N10488"/>
    </row>
    <row r="10489" spans="1:14" x14ac:dyDescent="0.3">
      <c r="A10489"/>
      <c r="N10489"/>
    </row>
    <row r="10490" spans="1:14" x14ac:dyDescent="0.3">
      <c r="A10490"/>
      <c r="N10490"/>
    </row>
    <row r="10491" spans="1:14" x14ac:dyDescent="0.3">
      <c r="A10491"/>
      <c r="N10491"/>
    </row>
    <row r="10492" spans="1:14" x14ac:dyDescent="0.3">
      <c r="A10492"/>
      <c r="N10492"/>
    </row>
    <row r="10493" spans="1:14" x14ac:dyDescent="0.3">
      <c r="A10493"/>
      <c r="N10493"/>
    </row>
    <row r="10494" spans="1:14" x14ac:dyDescent="0.3">
      <c r="A10494"/>
      <c r="N10494"/>
    </row>
    <row r="10495" spans="1:14" x14ac:dyDescent="0.3">
      <c r="A10495"/>
      <c r="N10495"/>
    </row>
    <row r="10496" spans="1:14" x14ac:dyDescent="0.3">
      <c r="A10496"/>
      <c r="N10496"/>
    </row>
    <row r="10497" spans="1:14" x14ac:dyDescent="0.3">
      <c r="A10497"/>
      <c r="N10497"/>
    </row>
    <row r="10498" spans="1:14" x14ac:dyDescent="0.3">
      <c r="A10498"/>
      <c r="N10498"/>
    </row>
    <row r="10499" spans="1:14" x14ac:dyDescent="0.3">
      <c r="A10499"/>
      <c r="N10499"/>
    </row>
    <row r="10500" spans="1:14" x14ac:dyDescent="0.3">
      <c r="A10500"/>
      <c r="N10500"/>
    </row>
    <row r="10501" spans="1:14" x14ac:dyDescent="0.3">
      <c r="A10501"/>
      <c r="N10501"/>
    </row>
    <row r="10502" spans="1:14" x14ac:dyDescent="0.3">
      <c r="A10502"/>
      <c r="N10502"/>
    </row>
    <row r="10503" spans="1:14" x14ac:dyDescent="0.3">
      <c r="A10503"/>
      <c r="N10503"/>
    </row>
    <row r="10504" spans="1:14" x14ac:dyDescent="0.3">
      <c r="A10504"/>
      <c r="N10504"/>
    </row>
    <row r="10505" spans="1:14" x14ac:dyDescent="0.3">
      <c r="A10505"/>
      <c r="N10505"/>
    </row>
    <row r="10506" spans="1:14" x14ac:dyDescent="0.3">
      <c r="A10506"/>
      <c r="N10506"/>
    </row>
    <row r="10507" spans="1:14" x14ac:dyDescent="0.3">
      <c r="A10507"/>
      <c r="N10507"/>
    </row>
    <row r="10508" spans="1:14" x14ac:dyDescent="0.3">
      <c r="A10508"/>
      <c r="N10508"/>
    </row>
    <row r="10509" spans="1:14" x14ac:dyDescent="0.3">
      <c r="A10509"/>
      <c r="N10509"/>
    </row>
    <row r="10510" spans="1:14" x14ac:dyDescent="0.3">
      <c r="A10510"/>
      <c r="N10510"/>
    </row>
    <row r="10511" spans="1:14" x14ac:dyDescent="0.3">
      <c r="A10511"/>
      <c r="N10511"/>
    </row>
    <row r="10512" spans="1:14" x14ac:dyDescent="0.3">
      <c r="A10512"/>
      <c r="N10512"/>
    </row>
    <row r="10513" spans="1:14" x14ac:dyDescent="0.3">
      <c r="A10513"/>
      <c r="N10513"/>
    </row>
    <row r="10514" spans="1:14" x14ac:dyDescent="0.3">
      <c r="A10514"/>
      <c r="N10514"/>
    </row>
    <row r="10515" spans="1:14" x14ac:dyDescent="0.3">
      <c r="A10515"/>
      <c r="N10515"/>
    </row>
    <row r="10516" spans="1:14" x14ac:dyDescent="0.3">
      <c r="A10516"/>
      <c r="N10516"/>
    </row>
    <row r="10517" spans="1:14" x14ac:dyDescent="0.3">
      <c r="A10517"/>
      <c r="N10517"/>
    </row>
    <row r="10518" spans="1:14" x14ac:dyDescent="0.3">
      <c r="A10518"/>
      <c r="N10518"/>
    </row>
    <row r="10519" spans="1:14" x14ac:dyDescent="0.3">
      <c r="A10519"/>
      <c r="N10519"/>
    </row>
    <row r="10520" spans="1:14" x14ac:dyDescent="0.3">
      <c r="A10520"/>
      <c r="N10520"/>
    </row>
    <row r="10521" spans="1:14" x14ac:dyDescent="0.3">
      <c r="A10521"/>
      <c r="N10521"/>
    </row>
    <row r="10522" spans="1:14" x14ac:dyDescent="0.3">
      <c r="A10522"/>
      <c r="N10522"/>
    </row>
    <row r="10523" spans="1:14" x14ac:dyDescent="0.3">
      <c r="A10523"/>
      <c r="N10523"/>
    </row>
    <row r="10524" spans="1:14" x14ac:dyDescent="0.3">
      <c r="A10524"/>
      <c r="N10524"/>
    </row>
    <row r="10525" spans="1:14" x14ac:dyDescent="0.3">
      <c r="A10525"/>
      <c r="N10525"/>
    </row>
    <row r="10526" spans="1:14" x14ac:dyDescent="0.3">
      <c r="A10526"/>
      <c r="N10526"/>
    </row>
    <row r="10527" spans="1:14" x14ac:dyDescent="0.3">
      <c r="A10527"/>
      <c r="N10527"/>
    </row>
    <row r="10528" spans="1:14" x14ac:dyDescent="0.3">
      <c r="A10528"/>
      <c r="N10528"/>
    </row>
    <row r="10529" spans="1:14" x14ac:dyDescent="0.3">
      <c r="A10529"/>
      <c r="N10529"/>
    </row>
    <row r="10530" spans="1:14" x14ac:dyDescent="0.3">
      <c r="A10530"/>
      <c r="N10530"/>
    </row>
    <row r="10531" spans="1:14" x14ac:dyDescent="0.3">
      <c r="A10531"/>
      <c r="N10531"/>
    </row>
    <row r="10532" spans="1:14" x14ac:dyDescent="0.3">
      <c r="A10532"/>
      <c r="N10532"/>
    </row>
    <row r="10533" spans="1:14" x14ac:dyDescent="0.3">
      <c r="A10533"/>
      <c r="N10533"/>
    </row>
    <row r="10534" spans="1:14" x14ac:dyDescent="0.3">
      <c r="A10534"/>
      <c r="N10534"/>
    </row>
    <row r="10535" spans="1:14" x14ac:dyDescent="0.3">
      <c r="A10535"/>
      <c r="N10535"/>
    </row>
    <row r="10536" spans="1:14" x14ac:dyDescent="0.3">
      <c r="A10536"/>
      <c r="N10536"/>
    </row>
    <row r="10537" spans="1:14" x14ac:dyDescent="0.3">
      <c r="A10537"/>
      <c r="N10537"/>
    </row>
    <row r="10538" spans="1:14" x14ac:dyDescent="0.3">
      <c r="A10538"/>
      <c r="N10538"/>
    </row>
    <row r="10539" spans="1:14" x14ac:dyDescent="0.3">
      <c r="A10539"/>
      <c r="N10539"/>
    </row>
    <row r="10540" spans="1:14" x14ac:dyDescent="0.3">
      <c r="A10540"/>
      <c r="N10540"/>
    </row>
    <row r="10541" spans="1:14" x14ac:dyDescent="0.3">
      <c r="A10541"/>
      <c r="N10541"/>
    </row>
    <row r="10542" spans="1:14" x14ac:dyDescent="0.3">
      <c r="A10542"/>
      <c r="N10542"/>
    </row>
    <row r="10543" spans="1:14" x14ac:dyDescent="0.3">
      <c r="A10543"/>
      <c r="N10543"/>
    </row>
    <row r="10544" spans="1:14" x14ac:dyDescent="0.3">
      <c r="A10544"/>
      <c r="N10544"/>
    </row>
    <row r="10545" spans="1:14" x14ac:dyDescent="0.3">
      <c r="A10545"/>
      <c r="N10545"/>
    </row>
    <row r="10546" spans="1:14" x14ac:dyDescent="0.3">
      <c r="A10546"/>
      <c r="N10546"/>
    </row>
    <row r="10547" spans="1:14" x14ac:dyDescent="0.3">
      <c r="A10547"/>
      <c r="N10547"/>
    </row>
    <row r="10548" spans="1:14" x14ac:dyDescent="0.3">
      <c r="A10548"/>
      <c r="N10548"/>
    </row>
    <row r="10549" spans="1:14" x14ac:dyDescent="0.3">
      <c r="A10549"/>
      <c r="N10549"/>
    </row>
    <row r="10550" spans="1:14" x14ac:dyDescent="0.3">
      <c r="A10550"/>
      <c r="N10550"/>
    </row>
    <row r="10551" spans="1:14" x14ac:dyDescent="0.3">
      <c r="A10551"/>
      <c r="N10551"/>
    </row>
    <row r="10552" spans="1:14" x14ac:dyDescent="0.3">
      <c r="A10552"/>
      <c r="N10552"/>
    </row>
    <row r="10553" spans="1:14" x14ac:dyDescent="0.3">
      <c r="A10553"/>
      <c r="N10553"/>
    </row>
    <row r="10554" spans="1:14" x14ac:dyDescent="0.3">
      <c r="A10554"/>
      <c r="N10554"/>
    </row>
    <row r="10555" spans="1:14" x14ac:dyDescent="0.3">
      <c r="A10555"/>
      <c r="N10555"/>
    </row>
    <row r="10556" spans="1:14" x14ac:dyDescent="0.3">
      <c r="A10556"/>
      <c r="N10556"/>
    </row>
    <row r="10557" spans="1:14" x14ac:dyDescent="0.3">
      <c r="A10557"/>
      <c r="N10557"/>
    </row>
    <row r="10558" spans="1:14" x14ac:dyDescent="0.3">
      <c r="A10558"/>
      <c r="N10558"/>
    </row>
    <row r="10559" spans="1:14" x14ac:dyDescent="0.3">
      <c r="A10559"/>
      <c r="N10559"/>
    </row>
    <row r="10560" spans="1:14" x14ac:dyDescent="0.3">
      <c r="A10560"/>
      <c r="N10560"/>
    </row>
    <row r="10561" spans="1:14" x14ac:dyDescent="0.3">
      <c r="A10561"/>
      <c r="N10561"/>
    </row>
    <row r="10562" spans="1:14" x14ac:dyDescent="0.3">
      <c r="A10562"/>
      <c r="N10562"/>
    </row>
    <row r="10563" spans="1:14" x14ac:dyDescent="0.3">
      <c r="A10563"/>
      <c r="N10563"/>
    </row>
    <row r="10564" spans="1:14" x14ac:dyDescent="0.3">
      <c r="A10564"/>
      <c r="N10564"/>
    </row>
    <row r="10565" spans="1:14" x14ac:dyDescent="0.3">
      <c r="A10565"/>
      <c r="N10565"/>
    </row>
    <row r="10566" spans="1:14" x14ac:dyDescent="0.3">
      <c r="A10566"/>
      <c r="N10566"/>
    </row>
    <row r="10567" spans="1:14" x14ac:dyDescent="0.3">
      <c r="A10567"/>
      <c r="N10567"/>
    </row>
    <row r="10568" spans="1:14" x14ac:dyDescent="0.3">
      <c r="A10568"/>
      <c r="N10568"/>
    </row>
    <row r="10569" spans="1:14" x14ac:dyDescent="0.3">
      <c r="A10569"/>
      <c r="N10569"/>
    </row>
    <row r="10570" spans="1:14" x14ac:dyDescent="0.3">
      <c r="A10570"/>
      <c r="N10570"/>
    </row>
    <row r="10571" spans="1:14" x14ac:dyDescent="0.3">
      <c r="A10571"/>
      <c r="N10571"/>
    </row>
    <row r="10572" spans="1:14" x14ac:dyDescent="0.3">
      <c r="A10572"/>
      <c r="N10572"/>
    </row>
    <row r="10573" spans="1:14" x14ac:dyDescent="0.3">
      <c r="A10573"/>
      <c r="N10573"/>
    </row>
    <row r="10574" spans="1:14" x14ac:dyDescent="0.3">
      <c r="A10574"/>
      <c r="N10574"/>
    </row>
    <row r="10575" spans="1:14" x14ac:dyDescent="0.3">
      <c r="A10575"/>
      <c r="N10575"/>
    </row>
    <row r="10576" spans="1:14" x14ac:dyDescent="0.3">
      <c r="A10576"/>
      <c r="N10576"/>
    </row>
    <row r="10577" spans="1:14" x14ac:dyDescent="0.3">
      <c r="A10577"/>
      <c r="N10577"/>
    </row>
    <row r="10578" spans="1:14" x14ac:dyDescent="0.3">
      <c r="A10578"/>
      <c r="N10578"/>
    </row>
    <row r="10579" spans="1:14" x14ac:dyDescent="0.3">
      <c r="A10579"/>
      <c r="N10579"/>
    </row>
    <row r="10580" spans="1:14" x14ac:dyDescent="0.3">
      <c r="A10580"/>
      <c r="N10580"/>
    </row>
    <row r="10581" spans="1:14" x14ac:dyDescent="0.3">
      <c r="A10581"/>
      <c r="N10581"/>
    </row>
    <row r="10582" spans="1:14" x14ac:dyDescent="0.3">
      <c r="A10582"/>
      <c r="N10582"/>
    </row>
    <row r="10583" spans="1:14" x14ac:dyDescent="0.3">
      <c r="A10583"/>
      <c r="N10583"/>
    </row>
    <row r="10584" spans="1:14" x14ac:dyDescent="0.3">
      <c r="A10584"/>
      <c r="N10584"/>
    </row>
    <row r="10585" spans="1:14" x14ac:dyDescent="0.3">
      <c r="A10585"/>
      <c r="N10585"/>
    </row>
    <row r="10586" spans="1:14" x14ac:dyDescent="0.3">
      <c r="A10586"/>
      <c r="N10586"/>
    </row>
    <row r="10587" spans="1:14" x14ac:dyDescent="0.3">
      <c r="A10587"/>
      <c r="N10587"/>
    </row>
    <row r="10588" spans="1:14" x14ac:dyDescent="0.3">
      <c r="A10588"/>
      <c r="N10588"/>
    </row>
    <row r="10589" spans="1:14" x14ac:dyDescent="0.3">
      <c r="A10589"/>
      <c r="N10589"/>
    </row>
    <row r="10590" spans="1:14" x14ac:dyDescent="0.3">
      <c r="A10590"/>
      <c r="N10590"/>
    </row>
    <row r="10591" spans="1:14" x14ac:dyDescent="0.3">
      <c r="A10591"/>
      <c r="N10591"/>
    </row>
    <row r="10592" spans="1:14" x14ac:dyDescent="0.3">
      <c r="A10592"/>
      <c r="N10592"/>
    </row>
    <row r="10593" spans="1:14" x14ac:dyDescent="0.3">
      <c r="A10593"/>
      <c r="N10593"/>
    </row>
    <row r="10594" spans="1:14" x14ac:dyDescent="0.3">
      <c r="A10594"/>
      <c r="N10594"/>
    </row>
    <row r="10595" spans="1:14" x14ac:dyDescent="0.3">
      <c r="A10595"/>
      <c r="N10595"/>
    </row>
    <row r="10596" spans="1:14" x14ac:dyDescent="0.3">
      <c r="A10596"/>
      <c r="N10596"/>
    </row>
    <row r="10597" spans="1:14" x14ac:dyDescent="0.3">
      <c r="A10597"/>
      <c r="N10597"/>
    </row>
    <row r="10598" spans="1:14" x14ac:dyDescent="0.3">
      <c r="A10598"/>
      <c r="N10598"/>
    </row>
    <row r="10599" spans="1:14" x14ac:dyDescent="0.3">
      <c r="A10599"/>
      <c r="N10599"/>
    </row>
    <row r="10600" spans="1:14" x14ac:dyDescent="0.3">
      <c r="A10600"/>
      <c r="N10600"/>
    </row>
    <row r="10601" spans="1:14" x14ac:dyDescent="0.3">
      <c r="A10601"/>
      <c r="N10601"/>
    </row>
    <row r="10602" spans="1:14" x14ac:dyDescent="0.3">
      <c r="A10602"/>
      <c r="N10602"/>
    </row>
    <row r="10603" spans="1:14" x14ac:dyDescent="0.3">
      <c r="A10603"/>
      <c r="N10603"/>
    </row>
    <row r="10604" spans="1:14" x14ac:dyDescent="0.3">
      <c r="A10604"/>
      <c r="N10604"/>
    </row>
    <row r="10605" spans="1:14" x14ac:dyDescent="0.3">
      <c r="A10605"/>
      <c r="N10605"/>
    </row>
    <row r="10606" spans="1:14" x14ac:dyDescent="0.3">
      <c r="A10606"/>
      <c r="N10606"/>
    </row>
    <row r="10607" spans="1:14" x14ac:dyDescent="0.3">
      <c r="A10607"/>
      <c r="N10607"/>
    </row>
    <row r="10608" spans="1:14" x14ac:dyDescent="0.3">
      <c r="A10608"/>
      <c r="N10608"/>
    </row>
    <row r="10609" spans="1:14" x14ac:dyDescent="0.3">
      <c r="A10609"/>
      <c r="N10609"/>
    </row>
    <row r="10610" spans="1:14" x14ac:dyDescent="0.3">
      <c r="A10610"/>
      <c r="N10610"/>
    </row>
    <row r="10611" spans="1:14" x14ac:dyDescent="0.3">
      <c r="A10611"/>
      <c r="N10611"/>
    </row>
    <row r="10612" spans="1:14" x14ac:dyDescent="0.3">
      <c r="A10612"/>
      <c r="N10612"/>
    </row>
    <row r="10613" spans="1:14" x14ac:dyDescent="0.3">
      <c r="A10613"/>
      <c r="N10613"/>
    </row>
    <row r="10614" spans="1:14" x14ac:dyDescent="0.3">
      <c r="A10614"/>
      <c r="N10614"/>
    </row>
    <row r="10615" spans="1:14" x14ac:dyDescent="0.3">
      <c r="A10615"/>
      <c r="N10615"/>
    </row>
    <row r="10616" spans="1:14" x14ac:dyDescent="0.3">
      <c r="A10616"/>
      <c r="N10616"/>
    </row>
    <row r="10617" spans="1:14" x14ac:dyDescent="0.3">
      <c r="A10617"/>
      <c r="N10617"/>
    </row>
    <row r="10618" spans="1:14" x14ac:dyDescent="0.3">
      <c r="A10618"/>
      <c r="N10618"/>
    </row>
    <row r="10619" spans="1:14" x14ac:dyDescent="0.3">
      <c r="A10619"/>
      <c r="N10619"/>
    </row>
    <row r="10620" spans="1:14" x14ac:dyDescent="0.3">
      <c r="A10620"/>
      <c r="N10620"/>
    </row>
    <row r="10621" spans="1:14" x14ac:dyDescent="0.3">
      <c r="A10621"/>
      <c r="N10621"/>
    </row>
    <row r="10622" spans="1:14" x14ac:dyDescent="0.3">
      <c r="A10622"/>
      <c r="N10622"/>
    </row>
    <row r="10623" spans="1:14" x14ac:dyDescent="0.3">
      <c r="A10623"/>
      <c r="N10623"/>
    </row>
    <row r="10624" spans="1:14" x14ac:dyDescent="0.3">
      <c r="A10624"/>
      <c r="N10624"/>
    </row>
    <row r="10625" spans="1:14" x14ac:dyDescent="0.3">
      <c r="A10625"/>
      <c r="N10625"/>
    </row>
    <row r="10626" spans="1:14" x14ac:dyDescent="0.3">
      <c r="A10626"/>
      <c r="N10626"/>
    </row>
    <row r="10627" spans="1:14" x14ac:dyDescent="0.3">
      <c r="A10627"/>
      <c r="N10627"/>
    </row>
    <row r="10628" spans="1:14" x14ac:dyDescent="0.3">
      <c r="A10628"/>
      <c r="N10628"/>
    </row>
    <row r="10629" spans="1:14" x14ac:dyDescent="0.3">
      <c r="A10629"/>
      <c r="N10629"/>
    </row>
    <row r="10630" spans="1:14" x14ac:dyDescent="0.3">
      <c r="A10630"/>
      <c r="N10630"/>
    </row>
    <row r="10631" spans="1:14" x14ac:dyDescent="0.3">
      <c r="A10631"/>
      <c r="N10631"/>
    </row>
    <row r="10632" spans="1:14" x14ac:dyDescent="0.3">
      <c r="A10632"/>
      <c r="N10632"/>
    </row>
    <row r="10633" spans="1:14" x14ac:dyDescent="0.3">
      <c r="A10633"/>
      <c r="N10633"/>
    </row>
    <row r="10634" spans="1:14" x14ac:dyDescent="0.3">
      <c r="A10634"/>
      <c r="N10634"/>
    </row>
    <row r="10635" spans="1:14" x14ac:dyDescent="0.3">
      <c r="A10635"/>
      <c r="N10635"/>
    </row>
    <row r="10636" spans="1:14" x14ac:dyDescent="0.3">
      <c r="A10636"/>
      <c r="N10636"/>
    </row>
    <row r="10637" spans="1:14" x14ac:dyDescent="0.3">
      <c r="A10637"/>
      <c r="N10637"/>
    </row>
    <row r="10638" spans="1:14" x14ac:dyDescent="0.3">
      <c r="A10638"/>
      <c r="N10638"/>
    </row>
    <row r="10639" spans="1:14" x14ac:dyDescent="0.3">
      <c r="A10639"/>
      <c r="N10639"/>
    </row>
    <row r="10640" spans="1:14" x14ac:dyDescent="0.3">
      <c r="A10640"/>
      <c r="N10640"/>
    </row>
    <row r="10641" spans="1:14" x14ac:dyDescent="0.3">
      <c r="A10641"/>
      <c r="N10641"/>
    </row>
    <row r="10642" spans="1:14" x14ac:dyDescent="0.3">
      <c r="A10642"/>
      <c r="N10642"/>
    </row>
    <row r="10643" spans="1:14" x14ac:dyDescent="0.3">
      <c r="A10643"/>
      <c r="N10643"/>
    </row>
    <row r="10644" spans="1:14" x14ac:dyDescent="0.3">
      <c r="A10644"/>
      <c r="N10644"/>
    </row>
    <row r="10645" spans="1:14" x14ac:dyDescent="0.3">
      <c r="A10645"/>
      <c r="N10645"/>
    </row>
    <row r="10646" spans="1:14" x14ac:dyDescent="0.3">
      <c r="A10646"/>
      <c r="N10646"/>
    </row>
    <row r="10647" spans="1:14" x14ac:dyDescent="0.3">
      <c r="A10647"/>
      <c r="N10647"/>
    </row>
    <row r="10648" spans="1:14" x14ac:dyDescent="0.3">
      <c r="A10648"/>
      <c r="N10648"/>
    </row>
    <row r="10649" spans="1:14" x14ac:dyDescent="0.3">
      <c r="A10649"/>
      <c r="N10649"/>
    </row>
    <row r="10650" spans="1:14" x14ac:dyDescent="0.3">
      <c r="A10650"/>
      <c r="N10650"/>
    </row>
    <row r="10651" spans="1:14" x14ac:dyDescent="0.3">
      <c r="A10651"/>
      <c r="N10651"/>
    </row>
    <row r="10652" spans="1:14" x14ac:dyDescent="0.3">
      <c r="A10652"/>
      <c r="N10652"/>
    </row>
    <row r="10653" spans="1:14" x14ac:dyDescent="0.3">
      <c r="A10653"/>
      <c r="N10653"/>
    </row>
    <row r="10654" spans="1:14" x14ac:dyDescent="0.3">
      <c r="A10654"/>
      <c r="N10654"/>
    </row>
    <row r="10655" spans="1:14" x14ac:dyDescent="0.3">
      <c r="A10655"/>
      <c r="N10655"/>
    </row>
    <row r="10656" spans="1:14" x14ac:dyDescent="0.3">
      <c r="A10656"/>
      <c r="N10656"/>
    </row>
    <row r="10657" spans="1:14" x14ac:dyDescent="0.3">
      <c r="A10657"/>
      <c r="N10657"/>
    </row>
    <row r="10658" spans="1:14" x14ac:dyDescent="0.3">
      <c r="A10658"/>
      <c r="N10658"/>
    </row>
    <row r="10659" spans="1:14" x14ac:dyDescent="0.3">
      <c r="A10659"/>
      <c r="N10659"/>
    </row>
    <row r="10660" spans="1:14" x14ac:dyDescent="0.3">
      <c r="A10660"/>
      <c r="N10660"/>
    </row>
    <row r="10661" spans="1:14" x14ac:dyDescent="0.3">
      <c r="A10661"/>
      <c r="N10661"/>
    </row>
    <row r="10662" spans="1:14" x14ac:dyDescent="0.3">
      <c r="A10662"/>
      <c r="N10662"/>
    </row>
    <row r="10663" spans="1:14" x14ac:dyDescent="0.3">
      <c r="A10663"/>
      <c r="N10663"/>
    </row>
    <row r="10664" spans="1:14" x14ac:dyDescent="0.3">
      <c r="A10664"/>
      <c r="N10664"/>
    </row>
    <row r="10665" spans="1:14" x14ac:dyDescent="0.3">
      <c r="A10665"/>
      <c r="N10665"/>
    </row>
    <row r="10666" spans="1:14" x14ac:dyDescent="0.3">
      <c r="A10666"/>
      <c r="N10666"/>
    </row>
    <row r="10667" spans="1:14" x14ac:dyDescent="0.3">
      <c r="A10667"/>
      <c r="N10667"/>
    </row>
    <row r="10668" spans="1:14" x14ac:dyDescent="0.3">
      <c r="A10668"/>
      <c r="N10668"/>
    </row>
    <row r="10669" spans="1:14" x14ac:dyDescent="0.3">
      <c r="A10669"/>
      <c r="N10669"/>
    </row>
    <row r="10670" spans="1:14" x14ac:dyDescent="0.3">
      <c r="A10670"/>
      <c r="N10670"/>
    </row>
    <row r="10671" spans="1:14" x14ac:dyDescent="0.3">
      <c r="A10671"/>
      <c r="N10671"/>
    </row>
    <row r="10672" spans="1:14" x14ac:dyDescent="0.3">
      <c r="A10672"/>
      <c r="N10672"/>
    </row>
    <row r="10673" spans="1:14" x14ac:dyDescent="0.3">
      <c r="A10673"/>
      <c r="N10673"/>
    </row>
    <row r="10674" spans="1:14" x14ac:dyDescent="0.3">
      <c r="A10674"/>
      <c r="N10674"/>
    </row>
    <row r="10675" spans="1:14" x14ac:dyDescent="0.3">
      <c r="A10675"/>
      <c r="N10675"/>
    </row>
    <row r="10676" spans="1:14" x14ac:dyDescent="0.3">
      <c r="A10676"/>
      <c r="N10676"/>
    </row>
    <row r="10677" spans="1:14" x14ac:dyDescent="0.3">
      <c r="A10677"/>
      <c r="N10677"/>
    </row>
    <row r="10678" spans="1:14" x14ac:dyDescent="0.3">
      <c r="A10678"/>
      <c r="N10678"/>
    </row>
    <row r="10679" spans="1:14" x14ac:dyDescent="0.3">
      <c r="A10679"/>
      <c r="N10679"/>
    </row>
    <row r="10680" spans="1:14" x14ac:dyDescent="0.3">
      <c r="A10680"/>
      <c r="N10680"/>
    </row>
    <row r="10681" spans="1:14" x14ac:dyDescent="0.3">
      <c r="A10681"/>
      <c r="N10681"/>
    </row>
    <row r="10682" spans="1:14" x14ac:dyDescent="0.3">
      <c r="A10682"/>
      <c r="N10682"/>
    </row>
    <row r="10683" spans="1:14" x14ac:dyDescent="0.3">
      <c r="A10683"/>
      <c r="N10683"/>
    </row>
    <row r="10684" spans="1:14" x14ac:dyDescent="0.3">
      <c r="A10684"/>
      <c r="N10684"/>
    </row>
    <row r="10685" spans="1:14" x14ac:dyDescent="0.3">
      <c r="A10685"/>
      <c r="N10685"/>
    </row>
    <row r="10686" spans="1:14" x14ac:dyDescent="0.3">
      <c r="A10686"/>
      <c r="N10686"/>
    </row>
    <row r="10687" spans="1:14" x14ac:dyDescent="0.3">
      <c r="A10687"/>
      <c r="N10687"/>
    </row>
    <row r="10688" spans="1:14" x14ac:dyDescent="0.3">
      <c r="A10688"/>
      <c r="N10688"/>
    </row>
    <row r="10689" spans="1:14" x14ac:dyDescent="0.3">
      <c r="A10689"/>
      <c r="N10689"/>
    </row>
    <row r="10690" spans="1:14" x14ac:dyDescent="0.3">
      <c r="A10690"/>
      <c r="N10690"/>
    </row>
    <row r="10691" spans="1:14" x14ac:dyDescent="0.3">
      <c r="A10691"/>
      <c r="N10691"/>
    </row>
    <row r="10692" spans="1:14" x14ac:dyDescent="0.3">
      <c r="A10692"/>
      <c r="N10692"/>
    </row>
    <row r="10693" spans="1:14" x14ac:dyDescent="0.3">
      <c r="A10693"/>
      <c r="N10693"/>
    </row>
    <row r="10694" spans="1:14" x14ac:dyDescent="0.3">
      <c r="A10694"/>
      <c r="N10694"/>
    </row>
    <row r="10695" spans="1:14" x14ac:dyDescent="0.3">
      <c r="A10695"/>
      <c r="N10695"/>
    </row>
    <row r="10696" spans="1:14" x14ac:dyDescent="0.3">
      <c r="A10696"/>
      <c r="N10696"/>
    </row>
    <row r="10697" spans="1:14" x14ac:dyDescent="0.3">
      <c r="A10697"/>
      <c r="N10697"/>
    </row>
    <row r="10698" spans="1:14" x14ac:dyDescent="0.3">
      <c r="A10698"/>
      <c r="N10698"/>
    </row>
    <row r="10699" spans="1:14" x14ac:dyDescent="0.3">
      <c r="A10699"/>
      <c r="N10699"/>
    </row>
    <row r="10700" spans="1:14" x14ac:dyDescent="0.3">
      <c r="A10700"/>
      <c r="N10700"/>
    </row>
    <row r="10701" spans="1:14" x14ac:dyDescent="0.3">
      <c r="A10701"/>
      <c r="N10701"/>
    </row>
    <row r="10702" spans="1:14" x14ac:dyDescent="0.3">
      <c r="A10702"/>
      <c r="N10702"/>
    </row>
    <row r="10703" spans="1:14" x14ac:dyDescent="0.3">
      <c r="A10703"/>
      <c r="N10703"/>
    </row>
    <row r="10704" spans="1:14" x14ac:dyDescent="0.3">
      <c r="A10704"/>
      <c r="N10704"/>
    </row>
    <row r="10705" spans="1:14" x14ac:dyDescent="0.3">
      <c r="A10705"/>
      <c r="N10705"/>
    </row>
    <row r="10706" spans="1:14" x14ac:dyDescent="0.3">
      <c r="A10706"/>
      <c r="N10706"/>
    </row>
    <row r="10707" spans="1:14" x14ac:dyDescent="0.3">
      <c r="A10707"/>
      <c r="N10707"/>
    </row>
    <row r="10708" spans="1:14" x14ac:dyDescent="0.3">
      <c r="A10708"/>
      <c r="N10708"/>
    </row>
    <row r="10709" spans="1:14" x14ac:dyDescent="0.3">
      <c r="A10709"/>
      <c r="N10709"/>
    </row>
    <row r="10710" spans="1:14" x14ac:dyDescent="0.3">
      <c r="A10710"/>
      <c r="N10710"/>
    </row>
    <row r="10711" spans="1:14" x14ac:dyDescent="0.3">
      <c r="A10711"/>
      <c r="N10711"/>
    </row>
    <row r="10712" spans="1:14" x14ac:dyDescent="0.3">
      <c r="A10712"/>
      <c r="N10712"/>
    </row>
    <row r="10713" spans="1:14" x14ac:dyDescent="0.3">
      <c r="A10713"/>
      <c r="N10713"/>
    </row>
    <row r="10714" spans="1:14" x14ac:dyDescent="0.3">
      <c r="A10714"/>
      <c r="N10714"/>
    </row>
    <row r="10715" spans="1:14" x14ac:dyDescent="0.3">
      <c r="A10715"/>
      <c r="N10715"/>
    </row>
    <row r="10716" spans="1:14" x14ac:dyDescent="0.3">
      <c r="A10716"/>
      <c r="N10716"/>
    </row>
    <row r="10717" spans="1:14" x14ac:dyDescent="0.3">
      <c r="A10717"/>
      <c r="N10717"/>
    </row>
    <row r="10718" spans="1:14" x14ac:dyDescent="0.3">
      <c r="A10718"/>
      <c r="N10718"/>
    </row>
    <row r="10719" spans="1:14" x14ac:dyDescent="0.3">
      <c r="A10719"/>
      <c r="N10719"/>
    </row>
    <row r="10720" spans="1:14" x14ac:dyDescent="0.3">
      <c r="A10720"/>
      <c r="N10720"/>
    </row>
    <row r="10721" spans="1:14" x14ac:dyDescent="0.3">
      <c r="A10721"/>
      <c r="N10721"/>
    </row>
    <row r="10722" spans="1:14" x14ac:dyDescent="0.3">
      <c r="A10722"/>
      <c r="N10722"/>
    </row>
    <row r="10723" spans="1:14" x14ac:dyDescent="0.3">
      <c r="A10723"/>
      <c r="N10723"/>
    </row>
    <row r="10724" spans="1:14" x14ac:dyDescent="0.3">
      <c r="A10724"/>
      <c r="N10724"/>
    </row>
    <row r="10725" spans="1:14" x14ac:dyDescent="0.3">
      <c r="A10725"/>
      <c r="N10725"/>
    </row>
    <row r="10726" spans="1:14" x14ac:dyDescent="0.3">
      <c r="A10726"/>
      <c r="N10726"/>
    </row>
    <row r="10727" spans="1:14" x14ac:dyDescent="0.3">
      <c r="A10727"/>
      <c r="N10727"/>
    </row>
    <row r="10728" spans="1:14" x14ac:dyDescent="0.3">
      <c r="A10728"/>
      <c r="N10728"/>
    </row>
    <row r="10729" spans="1:14" x14ac:dyDescent="0.3">
      <c r="A10729"/>
      <c r="N10729"/>
    </row>
    <row r="10730" spans="1:14" x14ac:dyDescent="0.3">
      <c r="A10730"/>
      <c r="N10730"/>
    </row>
    <row r="10731" spans="1:14" x14ac:dyDescent="0.3">
      <c r="A10731"/>
      <c r="N10731"/>
    </row>
    <row r="10732" spans="1:14" x14ac:dyDescent="0.3">
      <c r="A10732"/>
      <c r="N10732"/>
    </row>
    <row r="10733" spans="1:14" x14ac:dyDescent="0.3">
      <c r="A10733"/>
      <c r="N10733"/>
    </row>
    <row r="10734" spans="1:14" x14ac:dyDescent="0.3">
      <c r="A10734"/>
      <c r="N10734"/>
    </row>
    <row r="10735" spans="1:14" x14ac:dyDescent="0.3">
      <c r="A10735"/>
      <c r="N10735"/>
    </row>
    <row r="10736" spans="1:14" x14ac:dyDescent="0.3">
      <c r="A10736"/>
      <c r="N10736"/>
    </row>
    <row r="10737" spans="1:14" x14ac:dyDescent="0.3">
      <c r="A10737"/>
      <c r="N10737"/>
    </row>
    <row r="10738" spans="1:14" x14ac:dyDescent="0.3">
      <c r="A10738"/>
      <c r="N10738"/>
    </row>
    <row r="10739" spans="1:14" x14ac:dyDescent="0.3">
      <c r="A10739"/>
      <c r="N10739"/>
    </row>
    <row r="10740" spans="1:14" x14ac:dyDescent="0.3">
      <c r="A10740"/>
      <c r="N10740"/>
    </row>
    <row r="10741" spans="1:14" x14ac:dyDescent="0.3">
      <c r="A10741"/>
      <c r="N10741"/>
    </row>
    <row r="10742" spans="1:14" x14ac:dyDescent="0.3">
      <c r="A10742"/>
      <c r="N10742"/>
    </row>
    <row r="10743" spans="1:14" x14ac:dyDescent="0.3">
      <c r="A10743"/>
      <c r="N10743"/>
    </row>
    <row r="10744" spans="1:14" x14ac:dyDescent="0.3">
      <c r="A10744"/>
      <c r="N10744"/>
    </row>
    <row r="10745" spans="1:14" x14ac:dyDescent="0.3">
      <c r="A10745"/>
      <c r="N10745"/>
    </row>
    <row r="10746" spans="1:14" x14ac:dyDescent="0.3">
      <c r="A10746"/>
      <c r="N10746"/>
    </row>
    <row r="10747" spans="1:14" x14ac:dyDescent="0.3">
      <c r="A10747"/>
      <c r="N10747"/>
    </row>
    <row r="10748" spans="1:14" x14ac:dyDescent="0.3">
      <c r="A10748"/>
      <c r="N10748"/>
    </row>
    <row r="10749" spans="1:14" x14ac:dyDescent="0.3">
      <c r="A10749"/>
      <c r="N10749"/>
    </row>
    <row r="10750" spans="1:14" x14ac:dyDescent="0.3">
      <c r="A10750"/>
      <c r="N10750"/>
    </row>
    <row r="10751" spans="1:14" x14ac:dyDescent="0.3">
      <c r="A10751"/>
      <c r="N10751"/>
    </row>
    <row r="10752" spans="1:14" x14ac:dyDescent="0.3">
      <c r="A10752"/>
      <c r="N10752"/>
    </row>
    <row r="10753" spans="1:14" x14ac:dyDescent="0.3">
      <c r="A10753"/>
      <c r="N10753"/>
    </row>
    <row r="10754" spans="1:14" x14ac:dyDescent="0.3">
      <c r="A10754"/>
      <c r="N10754"/>
    </row>
    <row r="10755" spans="1:14" x14ac:dyDescent="0.3">
      <c r="A10755"/>
      <c r="N10755"/>
    </row>
    <row r="10756" spans="1:14" x14ac:dyDescent="0.3">
      <c r="A10756"/>
      <c r="N10756"/>
    </row>
    <row r="10757" spans="1:14" x14ac:dyDescent="0.3">
      <c r="A10757"/>
      <c r="N10757"/>
    </row>
    <row r="10758" spans="1:14" x14ac:dyDescent="0.3">
      <c r="A10758"/>
      <c r="N10758"/>
    </row>
    <row r="10759" spans="1:14" x14ac:dyDescent="0.3">
      <c r="A10759"/>
      <c r="N10759"/>
    </row>
    <row r="10760" spans="1:14" x14ac:dyDescent="0.3">
      <c r="A10760"/>
      <c r="N10760"/>
    </row>
    <row r="10761" spans="1:14" x14ac:dyDescent="0.3">
      <c r="A10761"/>
      <c r="N10761"/>
    </row>
    <row r="10762" spans="1:14" x14ac:dyDescent="0.3">
      <c r="A10762"/>
      <c r="N10762"/>
    </row>
    <row r="10763" spans="1:14" x14ac:dyDescent="0.3">
      <c r="A10763"/>
      <c r="N10763"/>
    </row>
    <row r="10764" spans="1:14" x14ac:dyDescent="0.3">
      <c r="A10764"/>
      <c r="N10764"/>
    </row>
    <row r="10765" spans="1:14" x14ac:dyDescent="0.3">
      <c r="A10765"/>
      <c r="N10765"/>
    </row>
    <row r="10766" spans="1:14" x14ac:dyDescent="0.3">
      <c r="A10766"/>
      <c r="N10766"/>
    </row>
    <row r="10767" spans="1:14" x14ac:dyDescent="0.3">
      <c r="A10767"/>
      <c r="N10767"/>
    </row>
    <row r="10768" spans="1:14" x14ac:dyDescent="0.3">
      <c r="A10768"/>
      <c r="N10768"/>
    </row>
    <row r="10769" spans="1:14" x14ac:dyDescent="0.3">
      <c r="A10769"/>
      <c r="N10769"/>
    </row>
    <row r="10770" spans="1:14" x14ac:dyDescent="0.3">
      <c r="A10770"/>
      <c r="N10770"/>
    </row>
    <row r="10771" spans="1:14" x14ac:dyDescent="0.3">
      <c r="A10771"/>
      <c r="N10771"/>
    </row>
    <row r="10772" spans="1:14" x14ac:dyDescent="0.3">
      <c r="A10772"/>
      <c r="N10772"/>
    </row>
    <row r="10773" spans="1:14" x14ac:dyDescent="0.3">
      <c r="A10773"/>
      <c r="N10773"/>
    </row>
    <row r="10774" spans="1:14" x14ac:dyDescent="0.3">
      <c r="A10774"/>
      <c r="N10774"/>
    </row>
    <row r="10775" spans="1:14" x14ac:dyDescent="0.3">
      <c r="A10775"/>
      <c r="N10775"/>
    </row>
    <row r="10776" spans="1:14" x14ac:dyDescent="0.3">
      <c r="A10776"/>
      <c r="N10776"/>
    </row>
    <row r="10777" spans="1:14" x14ac:dyDescent="0.3">
      <c r="A10777"/>
      <c r="N10777"/>
    </row>
    <row r="10778" spans="1:14" x14ac:dyDescent="0.3">
      <c r="A10778"/>
      <c r="N10778"/>
    </row>
    <row r="10779" spans="1:14" x14ac:dyDescent="0.3">
      <c r="A10779"/>
      <c r="N10779"/>
    </row>
    <row r="10780" spans="1:14" x14ac:dyDescent="0.3">
      <c r="A10780"/>
      <c r="N10780"/>
    </row>
    <row r="10781" spans="1:14" x14ac:dyDescent="0.3">
      <c r="A10781"/>
      <c r="N10781"/>
    </row>
    <row r="10782" spans="1:14" x14ac:dyDescent="0.3">
      <c r="A10782"/>
      <c r="N10782"/>
    </row>
    <row r="10783" spans="1:14" x14ac:dyDescent="0.3">
      <c r="A10783"/>
      <c r="N10783"/>
    </row>
    <row r="10784" spans="1:14" x14ac:dyDescent="0.3">
      <c r="A10784"/>
      <c r="N10784"/>
    </row>
    <row r="10785" spans="1:14" x14ac:dyDescent="0.3">
      <c r="A10785"/>
      <c r="N10785"/>
    </row>
    <row r="10786" spans="1:14" x14ac:dyDescent="0.3">
      <c r="A10786"/>
      <c r="N10786"/>
    </row>
    <row r="10787" spans="1:14" x14ac:dyDescent="0.3">
      <c r="A10787"/>
      <c r="N10787"/>
    </row>
    <row r="10788" spans="1:14" x14ac:dyDescent="0.3">
      <c r="A10788"/>
      <c r="N10788"/>
    </row>
    <row r="10789" spans="1:14" x14ac:dyDescent="0.3">
      <c r="A10789"/>
      <c r="N10789"/>
    </row>
    <row r="10790" spans="1:14" x14ac:dyDescent="0.3">
      <c r="A10790"/>
      <c r="N10790"/>
    </row>
    <row r="10791" spans="1:14" x14ac:dyDescent="0.3">
      <c r="A10791"/>
      <c r="N10791"/>
    </row>
    <row r="10792" spans="1:14" x14ac:dyDescent="0.3">
      <c r="A10792"/>
      <c r="N10792"/>
    </row>
    <row r="10793" spans="1:14" x14ac:dyDescent="0.3">
      <c r="A10793"/>
      <c r="N10793"/>
    </row>
    <row r="10794" spans="1:14" x14ac:dyDescent="0.3">
      <c r="A10794"/>
      <c r="N10794"/>
    </row>
    <row r="10795" spans="1:14" x14ac:dyDescent="0.3">
      <c r="A10795"/>
      <c r="N10795"/>
    </row>
    <row r="10796" spans="1:14" x14ac:dyDescent="0.3">
      <c r="A10796"/>
      <c r="N10796"/>
    </row>
    <row r="10797" spans="1:14" x14ac:dyDescent="0.3">
      <c r="A10797"/>
      <c r="N10797"/>
    </row>
    <row r="10798" spans="1:14" x14ac:dyDescent="0.3">
      <c r="A10798"/>
      <c r="N10798"/>
    </row>
    <row r="10799" spans="1:14" x14ac:dyDescent="0.3">
      <c r="A10799"/>
      <c r="N10799"/>
    </row>
    <row r="10800" spans="1:14" x14ac:dyDescent="0.3">
      <c r="A10800"/>
      <c r="N10800"/>
    </row>
    <row r="10801" spans="1:14" x14ac:dyDescent="0.3">
      <c r="A10801"/>
      <c r="N10801"/>
    </row>
    <row r="10802" spans="1:14" x14ac:dyDescent="0.3">
      <c r="A10802"/>
      <c r="N10802"/>
    </row>
    <row r="10803" spans="1:14" x14ac:dyDescent="0.3">
      <c r="A10803"/>
      <c r="N10803"/>
    </row>
    <row r="10804" spans="1:14" x14ac:dyDescent="0.3">
      <c r="A10804"/>
      <c r="N10804"/>
    </row>
    <row r="10805" spans="1:14" x14ac:dyDescent="0.3">
      <c r="A10805"/>
      <c r="N10805"/>
    </row>
    <row r="10806" spans="1:14" x14ac:dyDescent="0.3">
      <c r="A10806"/>
      <c r="N10806"/>
    </row>
    <row r="10807" spans="1:14" x14ac:dyDescent="0.3">
      <c r="A10807"/>
      <c r="N10807"/>
    </row>
    <row r="10808" spans="1:14" x14ac:dyDescent="0.3">
      <c r="A10808"/>
      <c r="N10808"/>
    </row>
    <row r="10809" spans="1:14" x14ac:dyDescent="0.3">
      <c r="A10809"/>
      <c r="N10809"/>
    </row>
    <row r="10810" spans="1:14" x14ac:dyDescent="0.3">
      <c r="A10810"/>
      <c r="N10810"/>
    </row>
    <row r="10811" spans="1:14" x14ac:dyDescent="0.3">
      <c r="A10811"/>
      <c r="N10811"/>
    </row>
    <row r="10812" spans="1:14" x14ac:dyDescent="0.3">
      <c r="A10812"/>
      <c r="N10812"/>
    </row>
    <row r="10813" spans="1:14" x14ac:dyDescent="0.3">
      <c r="A10813"/>
      <c r="N10813"/>
    </row>
    <row r="10814" spans="1:14" x14ac:dyDescent="0.3">
      <c r="A10814"/>
      <c r="N10814"/>
    </row>
    <row r="10815" spans="1:14" x14ac:dyDescent="0.3">
      <c r="A10815"/>
      <c r="N10815"/>
    </row>
    <row r="10816" spans="1:14" x14ac:dyDescent="0.3">
      <c r="A10816"/>
      <c r="N10816"/>
    </row>
    <row r="10817" spans="1:14" x14ac:dyDescent="0.3">
      <c r="A10817"/>
      <c r="N10817"/>
    </row>
    <row r="10818" spans="1:14" x14ac:dyDescent="0.3">
      <c r="A10818"/>
      <c r="N10818"/>
    </row>
    <row r="10819" spans="1:14" x14ac:dyDescent="0.3">
      <c r="A10819"/>
      <c r="N10819"/>
    </row>
    <row r="10820" spans="1:14" x14ac:dyDescent="0.3">
      <c r="A10820"/>
      <c r="N10820"/>
    </row>
    <row r="10821" spans="1:14" x14ac:dyDescent="0.3">
      <c r="A10821"/>
      <c r="N10821"/>
    </row>
    <row r="10822" spans="1:14" x14ac:dyDescent="0.3">
      <c r="A10822"/>
      <c r="N10822"/>
    </row>
    <row r="10823" spans="1:14" x14ac:dyDescent="0.3">
      <c r="A10823"/>
      <c r="N10823"/>
    </row>
    <row r="10824" spans="1:14" x14ac:dyDescent="0.3">
      <c r="A10824"/>
      <c r="N10824"/>
    </row>
    <row r="10825" spans="1:14" x14ac:dyDescent="0.3">
      <c r="A10825"/>
      <c r="N10825"/>
    </row>
    <row r="10826" spans="1:14" x14ac:dyDescent="0.3">
      <c r="A10826"/>
      <c r="N10826"/>
    </row>
    <row r="10827" spans="1:14" x14ac:dyDescent="0.3">
      <c r="A10827"/>
      <c r="N10827"/>
    </row>
    <row r="10828" spans="1:14" x14ac:dyDescent="0.3">
      <c r="A10828"/>
      <c r="N10828"/>
    </row>
    <row r="10829" spans="1:14" x14ac:dyDescent="0.3">
      <c r="A10829"/>
      <c r="N10829"/>
    </row>
    <row r="10830" spans="1:14" x14ac:dyDescent="0.3">
      <c r="A10830"/>
      <c r="N10830"/>
    </row>
    <row r="10831" spans="1:14" x14ac:dyDescent="0.3">
      <c r="A10831"/>
      <c r="N10831"/>
    </row>
    <row r="10832" spans="1:14" x14ac:dyDescent="0.3">
      <c r="A10832"/>
      <c r="N10832"/>
    </row>
    <row r="10833" spans="1:14" x14ac:dyDescent="0.3">
      <c r="A10833"/>
      <c r="N10833"/>
    </row>
    <row r="10834" spans="1:14" x14ac:dyDescent="0.3">
      <c r="A10834"/>
      <c r="N10834"/>
    </row>
    <row r="10835" spans="1:14" x14ac:dyDescent="0.3">
      <c r="A10835"/>
      <c r="N10835"/>
    </row>
    <row r="10836" spans="1:14" x14ac:dyDescent="0.3">
      <c r="A10836"/>
      <c r="N10836"/>
    </row>
    <row r="10837" spans="1:14" x14ac:dyDescent="0.3">
      <c r="A10837"/>
      <c r="N10837"/>
    </row>
    <row r="10838" spans="1:14" x14ac:dyDescent="0.3">
      <c r="A10838"/>
      <c r="N10838"/>
    </row>
    <row r="10839" spans="1:14" x14ac:dyDescent="0.3">
      <c r="A10839"/>
      <c r="N10839"/>
    </row>
    <row r="10840" spans="1:14" x14ac:dyDescent="0.3">
      <c r="A10840"/>
      <c r="N10840"/>
    </row>
    <row r="10841" spans="1:14" x14ac:dyDescent="0.3">
      <c r="A10841"/>
      <c r="N10841"/>
    </row>
    <row r="10842" spans="1:14" x14ac:dyDescent="0.3">
      <c r="A10842"/>
      <c r="N10842"/>
    </row>
    <row r="10843" spans="1:14" x14ac:dyDescent="0.3">
      <c r="A10843"/>
      <c r="N10843"/>
    </row>
    <row r="10844" spans="1:14" x14ac:dyDescent="0.3">
      <c r="A10844"/>
      <c r="N10844"/>
    </row>
    <row r="10845" spans="1:14" x14ac:dyDescent="0.3">
      <c r="A10845"/>
      <c r="N10845"/>
    </row>
    <row r="10846" spans="1:14" x14ac:dyDescent="0.3">
      <c r="A10846"/>
      <c r="N10846"/>
    </row>
    <row r="10847" spans="1:14" x14ac:dyDescent="0.3">
      <c r="A10847"/>
      <c r="N10847"/>
    </row>
    <row r="10848" spans="1:14" x14ac:dyDescent="0.3">
      <c r="A10848"/>
      <c r="N10848"/>
    </row>
    <row r="10849" spans="1:14" x14ac:dyDescent="0.3">
      <c r="A10849"/>
      <c r="N10849"/>
    </row>
    <row r="10850" spans="1:14" x14ac:dyDescent="0.3">
      <c r="A10850"/>
      <c r="N10850"/>
    </row>
    <row r="10851" spans="1:14" x14ac:dyDescent="0.3">
      <c r="A10851"/>
      <c r="N10851"/>
    </row>
    <row r="10852" spans="1:14" x14ac:dyDescent="0.3">
      <c r="A10852"/>
      <c r="N10852"/>
    </row>
    <row r="10853" spans="1:14" x14ac:dyDescent="0.3">
      <c r="A10853"/>
      <c r="N10853"/>
    </row>
    <row r="10854" spans="1:14" x14ac:dyDescent="0.3">
      <c r="A10854"/>
      <c r="N10854"/>
    </row>
    <row r="10855" spans="1:14" x14ac:dyDescent="0.3">
      <c r="A10855"/>
      <c r="N10855"/>
    </row>
    <row r="10856" spans="1:14" x14ac:dyDescent="0.3">
      <c r="A10856"/>
      <c r="N10856"/>
    </row>
    <row r="10857" spans="1:14" x14ac:dyDescent="0.3">
      <c r="A10857"/>
      <c r="N10857"/>
    </row>
    <row r="10858" spans="1:14" x14ac:dyDescent="0.3">
      <c r="A10858"/>
      <c r="N10858"/>
    </row>
    <row r="10859" spans="1:14" x14ac:dyDescent="0.3">
      <c r="A10859"/>
      <c r="N10859"/>
    </row>
    <row r="10860" spans="1:14" x14ac:dyDescent="0.3">
      <c r="A10860"/>
      <c r="N10860"/>
    </row>
    <row r="10861" spans="1:14" x14ac:dyDescent="0.3">
      <c r="A10861"/>
      <c r="N10861"/>
    </row>
    <row r="10862" spans="1:14" x14ac:dyDescent="0.3">
      <c r="A10862"/>
      <c r="N10862"/>
    </row>
    <row r="10863" spans="1:14" x14ac:dyDescent="0.3">
      <c r="A10863"/>
      <c r="N10863"/>
    </row>
    <row r="10864" spans="1:14" x14ac:dyDescent="0.3">
      <c r="A10864"/>
      <c r="N10864"/>
    </row>
    <row r="10865" spans="1:14" x14ac:dyDescent="0.3">
      <c r="A10865"/>
      <c r="N10865"/>
    </row>
    <row r="10866" spans="1:14" x14ac:dyDescent="0.3">
      <c r="A10866"/>
      <c r="N10866"/>
    </row>
    <row r="10867" spans="1:14" x14ac:dyDescent="0.3">
      <c r="A10867"/>
      <c r="N10867"/>
    </row>
    <row r="10868" spans="1:14" x14ac:dyDescent="0.3">
      <c r="A10868"/>
      <c r="N10868"/>
    </row>
    <row r="10869" spans="1:14" x14ac:dyDescent="0.3">
      <c r="A10869"/>
      <c r="N10869"/>
    </row>
    <row r="10870" spans="1:14" x14ac:dyDescent="0.3">
      <c r="A10870"/>
      <c r="N10870"/>
    </row>
    <row r="10871" spans="1:14" x14ac:dyDescent="0.3">
      <c r="A10871"/>
      <c r="N10871"/>
    </row>
    <row r="10872" spans="1:14" x14ac:dyDescent="0.3">
      <c r="A10872"/>
      <c r="N10872"/>
    </row>
    <row r="10873" spans="1:14" x14ac:dyDescent="0.3">
      <c r="A10873"/>
      <c r="N10873"/>
    </row>
    <row r="10874" spans="1:14" x14ac:dyDescent="0.3">
      <c r="A10874"/>
      <c r="N10874"/>
    </row>
    <row r="10875" spans="1:14" x14ac:dyDescent="0.3">
      <c r="A10875"/>
      <c r="N10875"/>
    </row>
    <row r="10876" spans="1:14" x14ac:dyDescent="0.3">
      <c r="A10876"/>
      <c r="N10876"/>
    </row>
    <row r="10877" spans="1:14" x14ac:dyDescent="0.3">
      <c r="A10877"/>
      <c r="N10877"/>
    </row>
    <row r="10878" spans="1:14" x14ac:dyDescent="0.3">
      <c r="A10878"/>
      <c r="N10878"/>
    </row>
    <row r="10879" spans="1:14" x14ac:dyDescent="0.3">
      <c r="A10879"/>
      <c r="N10879"/>
    </row>
    <row r="10880" spans="1:14" x14ac:dyDescent="0.3">
      <c r="A10880"/>
      <c r="N10880"/>
    </row>
    <row r="10881" spans="1:14" x14ac:dyDescent="0.3">
      <c r="A10881"/>
      <c r="N10881"/>
    </row>
    <row r="10882" spans="1:14" x14ac:dyDescent="0.3">
      <c r="A10882"/>
      <c r="N10882"/>
    </row>
    <row r="10883" spans="1:14" x14ac:dyDescent="0.3">
      <c r="A10883"/>
      <c r="N10883"/>
    </row>
    <row r="10884" spans="1:14" x14ac:dyDescent="0.3">
      <c r="A10884"/>
      <c r="N10884"/>
    </row>
    <row r="10885" spans="1:14" x14ac:dyDescent="0.3">
      <c r="A10885"/>
      <c r="N10885"/>
    </row>
    <row r="10886" spans="1:14" x14ac:dyDescent="0.3">
      <c r="A10886"/>
      <c r="N10886"/>
    </row>
    <row r="10887" spans="1:14" x14ac:dyDescent="0.3">
      <c r="A10887"/>
      <c r="N10887"/>
    </row>
    <row r="10888" spans="1:14" x14ac:dyDescent="0.3">
      <c r="A10888"/>
      <c r="N10888"/>
    </row>
    <row r="10889" spans="1:14" x14ac:dyDescent="0.3">
      <c r="A10889"/>
      <c r="N10889"/>
    </row>
    <row r="10890" spans="1:14" x14ac:dyDescent="0.3">
      <c r="A10890"/>
      <c r="N10890"/>
    </row>
    <row r="10891" spans="1:14" x14ac:dyDescent="0.3">
      <c r="A10891"/>
      <c r="N10891"/>
    </row>
    <row r="10892" spans="1:14" x14ac:dyDescent="0.3">
      <c r="A10892"/>
      <c r="N10892"/>
    </row>
    <row r="10893" spans="1:14" x14ac:dyDescent="0.3">
      <c r="A10893"/>
      <c r="N10893"/>
    </row>
    <row r="10894" spans="1:14" x14ac:dyDescent="0.3">
      <c r="A10894"/>
      <c r="N10894"/>
    </row>
    <row r="10895" spans="1:14" x14ac:dyDescent="0.3">
      <c r="A10895"/>
      <c r="N10895"/>
    </row>
    <row r="10896" spans="1:14" x14ac:dyDescent="0.3">
      <c r="A10896"/>
      <c r="N10896"/>
    </row>
    <row r="10897" spans="1:14" x14ac:dyDescent="0.3">
      <c r="A10897"/>
      <c r="N10897"/>
    </row>
    <row r="10898" spans="1:14" x14ac:dyDescent="0.3">
      <c r="A10898"/>
      <c r="N10898"/>
    </row>
    <row r="10899" spans="1:14" x14ac:dyDescent="0.3">
      <c r="A10899"/>
      <c r="N10899"/>
    </row>
    <row r="10900" spans="1:14" x14ac:dyDescent="0.3">
      <c r="A10900"/>
      <c r="N10900"/>
    </row>
    <row r="10901" spans="1:14" x14ac:dyDescent="0.3">
      <c r="A10901"/>
      <c r="N10901"/>
    </row>
    <row r="10902" spans="1:14" x14ac:dyDescent="0.3">
      <c r="A10902"/>
      <c r="N10902"/>
    </row>
    <row r="10903" spans="1:14" x14ac:dyDescent="0.3">
      <c r="A10903"/>
      <c r="N10903"/>
    </row>
    <row r="10904" spans="1:14" x14ac:dyDescent="0.3">
      <c r="A10904"/>
      <c r="N10904"/>
    </row>
    <row r="10905" spans="1:14" x14ac:dyDescent="0.3">
      <c r="A10905"/>
      <c r="N10905"/>
    </row>
    <row r="10906" spans="1:14" x14ac:dyDescent="0.3">
      <c r="A10906"/>
      <c r="N10906"/>
    </row>
    <row r="10907" spans="1:14" x14ac:dyDescent="0.3">
      <c r="A10907"/>
      <c r="N10907"/>
    </row>
    <row r="10908" spans="1:14" x14ac:dyDescent="0.3">
      <c r="A10908"/>
      <c r="N10908"/>
    </row>
    <row r="10909" spans="1:14" x14ac:dyDescent="0.3">
      <c r="A10909"/>
      <c r="N10909"/>
    </row>
    <row r="10910" spans="1:14" x14ac:dyDescent="0.3">
      <c r="A10910"/>
      <c r="N10910"/>
    </row>
    <row r="10911" spans="1:14" x14ac:dyDescent="0.3">
      <c r="A10911"/>
      <c r="N10911"/>
    </row>
    <row r="10912" spans="1:14" x14ac:dyDescent="0.3">
      <c r="A10912"/>
      <c r="N10912"/>
    </row>
    <row r="10913" spans="1:14" x14ac:dyDescent="0.3">
      <c r="A10913"/>
      <c r="N10913"/>
    </row>
    <row r="10914" spans="1:14" x14ac:dyDescent="0.3">
      <c r="A10914"/>
      <c r="N10914"/>
    </row>
    <row r="10915" spans="1:14" x14ac:dyDescent="0.3">
      <c r="A10915"/>
      <c r="N10915"/>
    </row>
    <row r="10916" spans="1:14" x14ac:dyDescent="0.3">
      <c r="A10916"/>
      <c r="N10916"/>
    </row>
    <row r="10917" spans="1:14" x14ac:dyDescent="0.3">
      <c r="A10917"/>
      <c r="N10917"/>
    </row>
    <row r="10918" spans="1:14" x14ac:dyDescent="0.3">
      <c r="A10918"/>
      <c r="N10918"/>
    </row>
    <row r="10919" spans="1:14" x14ac:dyDescent="0.3">
      <c r="A10919"/>
      <c r="N10919"/>
    </row>
    <row r="10920" spans="1:14" x14ac:dyDescent="0.3">
      <c r="A10920"/>
      <c r="N10920"/>
    </row>
    <row r="10921" spans="1:14" x14ac:dyDescent="0.3">
      <c r="A10921"/>
      <c r="N10921"/>
    </row>
    <row r="10922" spans="1:14" x14ac:dyDescent="0.3">
      <c r="A10922"/>
      <c r="N10922"/>
    </row>
    <row r="10923" spans="1:14" x14ac:dyDescent="0.3">
      <c r="A10923"/>
      <c r="N10923"/>
    </row>
    <row r="10924" spans="1:14" x14ac:dyDescent="0.3">
      <c r="A10924"/>
      <c r="N10924"/>
    </row>
    <row r="10925" spans="1:14" x14ac:dyDescent="0.3">
      <c r="A10925"/>
      <c r="N10925"/>
    </row>
    <row r="10926" spans="1:14" x14ac:dyDescent="0.3">
      <c r="A10926"/>
      <c r="N10926"/>
    </row>
    <row r="10927" spans="1:14" x14ac:dyDescent="0.3">
      <c r="A10927"/>
      <c r="N10927"/>
    </row>
    <row r="10928" spans="1:14" x14ac:dyDescent="0.3">
      <c r="A10928"/>
      <c r="N10928"/>
    </row>
    <row r="10929" spans="1:14" x14ac:dyDescent="0.3">
      <c r="A10929"/>
      <c r="N10929"/>
    </row>
    <row r="10930" spans="1:14" x14ac:dyDescent="0.3">
      <c r="A10930"/>
      <c r="N10930"/>
    </row>
    <row r="10931" spans="1:14" x14ac:dyDescent="0.3">
      <c r="A10931"/>
      <c r="N10931"/>
    </row>
    <row r="10932" spans="1:14" x14ac:dyDescent="0.3">
      <c r="A10932"/>
      <c r="N10932"/>
    </row>
    <row r="10933" spans="1:14" x14ac:dyDescent="0.3">
      <c r="A10933"/>
      <c r="N10933"/>
    </row>
    <row r="10934" spans="1:14" x14ac:dyDescent="0.3">
      <c r="A10934"/>
      <c r="N10934"/>
    </row>
    <row r="10935" spans="1:14" x14ac:dyDescent="0.3">
      <c r="A10935"/>
      <c r="N10935"/>
    </row>
    <row r="10936" spans="1:14" x14ac:dyDescent="0.3">
      <c r="A10936"/>
      <c r="N10936"/>
    </row>
    <row r="10937" spans="1:14" x14ac:dyDescent="0.3">
      <c r="A10937"/>
      <c r="N10937"/>
    </row>
    <row r="10938" spans="1:14" x14ac:dyDescent="0.3">
      <c r="A10938"/>
      <c r="N10938"/>
    </row>
    <row r="10939" spans="1:14" x14ac:dyDescent="0.3">
      <c r="A10939"/>
      <c r="N10939"/>
    </row>
    <row r="10940" spans="1:14" x14ac:dyDescent="0.3">
      <c r="A10940"/>
      <c r="N10940"/>
    </row>
    <row r="10941" spans="1:14" x14ac:dyDescent="0.3">
      <c r="A10941"/>
      <c r="N10941"/>
    </row>
    <row r="10942" spans="1:14" x14ac:dyDescent="0.3">
      <c r="A10942"/>
      <c r="N10942"/>
    </row>
    <row r="10943" spans="1:14" x14ac:dyDescent="0.3">
      <c r="A10943"/>
      <c r="N10943"/>
    </row>
    <row r="10944" spans="1:14" x14ac:dyDescent="0.3">
      <c r="A10944"/>
      <c r="N10944"/>
    </row>
    <row r="10945" spans="1:14" x14ac:dyDescent="0.3">
      <c r="A10945"/>
      <c r="N10945"/>
    </row>
    <row r="10946" spans="1:14" x14ac:dyDescent="0.3">
      <c r="A10946"/>
      <c r="N10946"/>
    </row>
    <row r="10947" spans="1:14" x14ac:dyDescent="0.3">
      <c r="A10947"/>
      <c r="N10947"/>
    </row>
    <row r="10948" spans="1:14" x14ac:dyDescent="0.3">
      <c r="A10948"/>
      <c r="N10948"/>
    </row>
    <row r="10949" spans="1:14" x14ac:dyDescent="0.3">
      <c r="A10949"/>
      <c r="N10949"/>
    </row>
    <row r="10950" spans="1:14" x14ac:dyDescent="0.3">
      <c r="A10950"/>
      <c r="N10950"/>
    </row>
    <row r="10951" spans="1:14" x14ac:dyDescent="0.3">
      <c r="A10951"/>
      <c r="N10951"/>
    </row>
    <row r="10952" spans="1:14" x14ac:dyDescent="0.3">
      <c r="A10952"/>
      <c r="N10952"/>
    </row>
    <row r="10953" spans="1:14" x14ac:dyDescent="0.3">
      <c r="A10953"/>
      <c r="N10953"/>
    </row>
    <row r="10954" spans="1:14" x14ac:dyDescent="0.3">
      <c r="A10954"/>
      <c r="N10954"/>
    </row>
    <row r="10955" spans="1:14" x14ac:dyDescent="0.3">
      <c r="A10955"/>
      <c r="N10955"/>
    </row>
    <row r="10956" spans="1:14" x14ac:dyDescent="0.3">
      <c r="A10956"/>
      <c r="N10956"/>
    </row>
    <row r="10957" spans="1:14" x14ac:dyDescent="0.3">
      <c r="A10957"/>
      <c r="N10957"/>
    </row>
    <row r="10958" spans="1:14" x14ac:dyDescent="0.3">
      <c r="A10958"/>
      <c r="N10958"/>
    </row>
    <row r="10959" spans="1:14" x14ac:dyDescent="0.3">
      <c r="A10959"/>
      <c r="N10959"/>
    </row>
    <row r="10960" spans="1:14" x14ac:dyDescent="0.3">
      <c r="A10960"/>
      <c r="N10960"/>
    </row>
    <row r="10961" spans="1:14" x14ac:dyDescent="0.3">
      <c r="A10961"/>
      <c r="N10961"/>
    </row>
    <row r="10962" spans="1:14" x14ac:dyDescent="0.3">
      <c r="A10962"/>
      <c r="N10962"/>
    </row>
    <row r="10963" spans="1:14" x14ac:dyDescent="0.3">
      <c r="A10963"/>
      <c r="N10963"/>
    </row>
    <row r="10964" spans="1:14" x14ac:dyDescent="0.3">
      <c r="A10964"/>
      <c r="N10964"/>
    </row>
    <row r="10965" spans="1:14" x14ac:dyDescent="0.3">
      <c r="A10965"/>
      <c r="N10965"/>
    </row>
    <row r="10966" spans="1:14" x14ac:dyDescent="0.3">
      <c r="A10966"/>
      <c r="N10966"/>
    </row>
    <row r="10967" spans="1:14" x14ac:dyDescent="0.3">
      <c r="A10967"/>
      <c r="N10967"/>
    </row>
    <row r="10968" spans="1:14" x14ac:dyDescent="0.3">
      <c r="A10968"/>
      <c r="N10968"/>
    </row>
    <row r="10969" spans="1:14" x14ac:dyDescent="0.3">
      <c r="A10969"/>
      <c r="N10969"/>
    </row>
    <row r="10970" spans="1:14" x14ac:dyDescent="0.3">
      <c r="A10970"/>
      <c r="N10970"/>
    </row>
    <row r="10971" spans="1:14" x14ac:dyDescent="0.3">
      <c r="A10971"/>
      <c r="N10971"/>
    </row>
    <row r="10972" spans="1:14" x14ac:dyDescent="0.3">
      <c r="A10972"/>
      <c r="N10972"/>
    </row>
    <row r="10973" spans="1:14" x14ac:dyDescent="0.3">
      <c r="A10973"/>
      <c r="N10973"/>
    </row>
    <row r="10974" spans="1:14" x14ac:dyDescent="0.3">
      <c r="A10974"/>
      <c r="N10974"/>
    </row>
    <row r="10975" spans="1:14" x14ac:dyDescent="0.3">
      <c r="A10975"/>
      <c r="N10975"/>
    </row>
    <row r="10976" spans="1:14" x14ac:dyDescent="0.3">
      <c r="A10976"/>
      <c r="N10976"/>
    </row>
    <row r="10977" spans="1:14" x14ac:dyDescent="0.3">
      <c r="A10977"/>
      <c r="N10977"/>
    </row>
    <row r="10978" spans="1:14" x14ac:dyDescent="0.3">
      <c r="A10978"/>
      <c r="N10978"/>
    </row>
    <row r="10979" spans="1:14" x14ac:dyDescent="0.3">
      <c r="A10979"/>
      <c r="N10979"/>
    </row>
    <row r="10980" spans="1:14" x14ac:dyDescent="0.3">
      <c r="A10980"/>
      <c r="N10980"/>
    </row>
    <row r="10981" spans="1:14" x14ac:dyDescent="0.3">
      <c r="A10981"/>
      <c r="N10981"/>
    </row>
    <row r="10982" spans="1:14" x14ac:dyDescent="0.3">
      <c r="A10982"/>
      <c r="N10982"/>
    </row>
    <row r="10983" spans="1:14" x14ac:dyDescent="0.3">
      <c r="A10983"/>
      <c r="N10983"/>
    </row>
    <row r="10984" spans="1:14" x14ac:dyDescent="0.3">
      <c r="A10984"/>
      <c r="N10984"/>
    </row>
    <row r="10985" spans="1:14" x14ac:dyDescent="0.3">
      <c r="A10985"/>
      <c r="N10985"/>
    </row>
    <row r="10986" spans="1:14" x14ac:dyDescent="0.3">
      <c r="A10986"/>
      <c r="N10986"/>
    </row>
    <row r="10987" spans="1:14" x14ac:dyDescent="0.3">
      <c r="A10987"/>
      <c r="N10987"/>
    </row>
    <row r="10988" spans="1:14" x14ac:dyDescent="0.3">
      <c r="A10988"/>
      <c r="N10988"/>
    </row>
    <row r="10989" spans="1:14" x14ac:dyDescent="0.3">
      <c r="A10989"/>
      <c r="N10989"/>
    </row>
    <row r="10990" spans="1:14" x14ac:dyDescent="0.3">
      <c r="A10990"/>
      <c r="N10990"/>
    </row>
    <row r="10991" spans="1:14" x14ac:dyDescent="0.3">
      <c r="A10991"/>
      <c r="N10991"/>
    </row>
    <row r="10992" spans="1:14" x14ac:dyDescent="0.3">
      <c r="A10992"/>
      <c r="N10992"/>
    </row>
    <row r="10993" spans="1:14" x14ac:dyDescent="0.3">
      <c r="A10993"/>
      <c r="N10993"/>
    </row>
    <row r="10994" spans="1:14" x14ac:dyDescent="0.3">
      <c r="A10994"/>
      <c r="N10994"/>
    </row>
    <row r="10995" spans="1:14" x14ac:dyDescent="0.3">
      <c r="A10995"/>
      <c r="N10995"/>
    </row>
    <row r="10996" spans="1:14" x14ac:dyDescent="0.3">
      <c r="A10996"/>
      <c r="N10996"/>
    </row>
    <row r="10997" spans="1:14" x14ac:dyDescent="0.3">
      <c r="A10997"/>
      <c r="N10997"/>
    </row>
    <row r="10998" spans="1:14" x14ac:dyDescent="0.3">
      <c r="A10998"/>
      <c r="N10998"/>
    </row>
    <row r="10999" spans="1:14" x14ac:dyDescent="0.3">
      <c r="A10999"/>
      <c r="N10999"/>
    </row>
    <row r="11000" spans="1:14" x14ac:dyDescent="0.3">
      <c r="A11000"/>
      <c r="N11000"/>
    </row>
    <row r="11001" spans="1:14" x14ac:dyDescent="0.3">
      <c r="A11001"/>
      <c r="N11001"/>
    </row>
    <row r="11002" spans="1:14" x14ac:dyDescent="0.3">
      <c r="A11002"/>
      <c r="N11002"/>
    </row>
    <row r="11003" spans="1:14" x14ac:dyDescent="0.3">
      <c r="A11003"/>
      <c r="N11003"/>
    </row>
    <row r="11004" spans="1:14" x14ac:dyDescent="0.3">
      <c r="A11004"/>
      <c r="N11004"/>
    </row>
    <row r="11005" spans="1:14" x14ac:dyDescent="0.3">
      <c r="A11005"/>
      <c r="N11005"/>
    </row>
    <row r="11006" spans="1:14" x14ac:dyDescent="0.3">
      <c r="A11006"/>
      <c r="N11006"/>
    </row>
    <row r="11007" spans="1:14" x14ac:dyDescent="0.3">
      <c r="A11007"/>
      <c r="N11007"/>
    </row>
    <row r="11008" spans="1:14" x14ac:dyDescent="0.3">
      <c r="A11008"/>
      <c r="N11008"/>
    </row>
    <row r="11009" spans="1:14" x14ac:dyDescent="0.3">
      <c r="A11009"/>
      <c r="N11009"/>
    </row>
    <row r="11010" spans="1:14" x14ac:dyDescent="0.3">
      <c r="A11010"/>
      <c r="N11010"/>
    </row>
    <row r="11011" spans="1:14" x14ac:dyDescent="0.3">
      <c r="A11011"/>
      <c r="N11011"/>
    </row>
    <row r="11012" spans="1:14" x14ac:dyDescent="0.3">
      <c r="A11012"/>
      <c r="N11012"/>
    </row>
    <row r="11013" spans="1:14" x14ac:dyDescent="0.3">
      <c r="A11013"/>
      <c r="N11013"/>
    </row>
    <row r="11014" spans="1:14" x14ac:dyDescent="0.3">
      <c r="A11014"/>
      <c r="N11014"/>
    </row>
    <row r="11015" spans="1:14" x14ac:dyDescent="0.3">
      <c r="A11015"/>
      <c r="N11015"/>
    </row>
    <row r="11016" spans="1:14" x14ac:dyDescent="0.3">
      <c r="A11016"/>
      <c r="N11016"/>
    </row>
    <row r="11017" spans="1:14" x14ac:dyDescent="0.3">
      <c r="A11017"/>
      <c r="N11017"/>
    </row>
    <row r="11018" spans="1:14" x14ac:dyDescent="0.3">
      <c r="A11018"/>
      <c r="N11018"/>
    </row>
    <row r="11019" spans="1:14" x14ac:dyDescent="0.3">
      <c r="A11019"/>
      <c r="N11019"/>
    </row>
    <row r="11020" spans="1:14" x14ac:dyDescent="0.3">
      <c r="A11020"/>
      <c r="N11020"/>
    </row>
    <row r="11021" spans="1:14" x14ac:dyDescent="0.3">
      <c r="A11021"/>
      <c r="N11021"/>
    </row>
    <row r="11022" spans="1:14" x14ac:dyDescent="0.3">
      <c r="A11022"/>
      <c r="N11022"/>
    </row>
    <row r="11023" spans="1:14" x14ac:dyDescent="0.3">
      <c r="A11023"/>
      <c r="N11023"/>
    </row>
    <row r="11024" spans="1:14" x14ac:dyDescent="0.3">
      <c r="A11024"/>
      <c r="N11024"/>
    </row>
    <row r="11025" spans="1:14" x14ac:dyDescent="0.3">
      <c r="A11025"/>
      <c r="N11025"/>
    </row>
    <row r="11026" spans="1:14" x14ac:dyDescent="0.3">
      <c r="A11026"/>
      <c r="N11026"/>
    </row>
    <row r="11027" spans="1:14" x14ac:dyDescent="0.3">
      <c r="A11027"/>
      <c r="N11027"/>
    </row>
    <row r="11028" spans="1:14" x14ac:dyDescent="0.3">
      <c r="A11028"/>
      <c r="N11028"/>
    </row>
    <row r="11029" spans="1:14" x14ac:dyDescent="0.3">
      <c r="A11029"/>
      <c r="N11029"/>
    </row>
    <row r="11030" spans="1:14" x14ac:dyDescent="0.3">
      <c r="A11030"/>
      <c r="N11030"/>
    </row>
    <row r="11031" spans="1:14" x14ac:dyDescent="0.3">
      <c r="A11031"/>
      <c r="N11031"/>
    </row>
    <row r="11032" spans="1:14" x14ac:dyDescent="0.3">
      <c r="A11032"/>
      <c r="N11032"/>
    </row>
    <row r="11033" spans="1:14" x14ac:dyDescent="0.3">
      <c r="A11033"/>
      <c r="N11033"/>
    </row>
    <row r="11034" spans="1:14" x14ac:dyDescent="0.3">
      <c r="A11034"/>
      <c r="N11034"/>
    </row>
    <row r="11035" spans="1:14" x14ac:dyDescent="0.3">
      <c r="A11035"/>
      <c r="N11035"/>
    </row>
    <row r="11036" spans="1:14" x14ac:dyDescent="0.3">
      <c r="A11036"/>
      <c r="N11036"/>
    </row>
    <row r="11037" spans="1:14" x14ac:dyDescent="0.3">
      <c r="A11037"/>
      <c r="N11037"/>
    </row>
    <row r="11038" spans="1:14" x14ac:dyDescent="0.3">
      <c r="A11038"/>
      <c r="N11038"/>
    </row>
    <row r="11039" spans="1:14" x14ac:dyDescent="0.3">
      <c r="A11039"/>
      <c r="N11039"/>
    </row>
    <row r="11040" spans="1:14" x14ac:dyDescent="0.3">
      <c r="A11040"/>
      <c r="N11040"/>
    </row>
    <row r="11041" spans="1:14" x14ac:dyDescent="0.3">
      <c r="A11041"/>
      <c r="N11041"/>
    </row>
    <row r="11042" spans="1:14" x14ac:dyDescent="0.3">
      <c r="A11042"/>
      <c r="N11042"/>
    </row>
    <row r="11043" spans="1:14" x14ac:dyDescent="0.3">
      <c r="A11043"/>
      <c r="N11043"/>
    </row>
    <row r="11044" spans="1:14" x14ac:dyDescent="0.3">
      <c r="A11044"/>
      <c r="N11044"/>
    </row>
    <row r="11045" spans="1:14" x14ac:dyDescent="0.3">
      <c r="A11045"/>
      <c r="N11045"/>
    </row>
    <row r="11046" spans="1:14" x14ac:dyDescent="0.3">
      <c r="A11046"/>
      <c r="N11046"/>
    </row>
    <row r="11047" spans="1:14" x14ac:dyDescent="0.3">
      <c r="A11047"/>
      <c r="N11047"/>
    </row>
    <row r="11048" spans="1:14" x14ac:dyDescent="0.3">
      <c r="A11048"/>
      <c r="N11048"/>
    </row>
    <row r="11049" spans="1:14" x14ac:dyDescent="0.3">
      <c r="A11049"/>
      <c r="N11049"/>
    </row>
    <row r="11050" spans="1:14" x14ac:dyDescent="0.3">
      <c r="A11050"/>
      <c r="N11050"/>
    </row>
    <row r="11051" spans="1:14" x14ac:dyDescent="0.3">
      <c r="A11051"/>
      <c r="N11051"/>
    </row>
    <row r="11052" spans="1:14" x14ac:dyDescent="0.3">
      <c r="A11052"/>
      <c r="N11052"/>
    </row>
    <row r="11053" spans="1:14" x14ac:dyDescent="0.3">
      <c r="A11053"/>
      <c r="N11053"/>
    </row>
    <row r="11054" spans="1:14" x14ac:dyDescent="0.3">
      <c r="A11054"/>
      <c r="N11054"/>
    </row>
    <row r="11055" spans="1:14" x14ac:dyDescent="0.3">
      <c r="A11055"/>
      <c r="N11055"/>
    </row>
    <row r="11056" spans="1:14" x14ac:dyDescent="0.3">
      <c r="A11056"/>
      <c r="N11056"/>
    </row>
    <row r="11057" spans="1:14" x14ac:dyDescent="0.3">
      <c r="A11057"/>
      <c r="N11057"/>
    </row>
    <row r="11058" spans="1:14" x14ac:dyDescent="0.3">
      <c r="A11058"/>
      <c r="N11058"/>
    </row>
    <row r="11059" spans="1:14" x14ac:dyDescent="0.3">
      <c r="A11059"/>
      <c r="N11059"/>
    </row>
    <row r="11060" spans="1:14" x14ac:dyDescent="0.3">
      <c r="A11060"/>
      <c r="N11060"/>
    </row>
    <row r="11061" spans="1:14" x14ac:dyDescent="0.3">
      <c r="A11061"/>
      <c r="N11061"/>
    </row>
    <row r="11062" spans="1:14" x14ac:dyDescent="0.3">
      <c r="A11062"/>
      <c r="N11062"/>
    </row>
    <row r="11063" spans="1:14" x14ac:dyDescent="0.3">
      <c r="A11063"/>
      <c r="N11063"/>
    </row>
    <row r="11064" spans="1:14" x14ac:dyDescent="0.3">
      <c r="A11064"/>
      <c r="N11064"/>
    </row>
    <row r="11065" spans="1:14" x14ac:dyDescent="0.3">
      <c r="A11065"/>
      <c r="N11065"/>
    </row>
    <row r="11066" spans="1:14" x14ac:dyDescent="0.3">
      <c r="A11066"/>
      <c r="N11066"/>
    </row>
    <row r="11067" spans="1:14" x14ac:dyDescent="0.3">
      <c r="A11067"/>
      <c r="N11067"/>
    </row>
    <row r="11068" spans="1:14" x14ac:dyDescent="0.3">
      <c r="A11068"/>
      <c r="N11068"/>
    </row>
    <row r="11069" spans="1:14" x14ac:dyDescent="0.3">
      <c r="A11069"/>
      <c r="N11069"/>
    </row>
    <row r="11070" spans="1:14" x14ac:dyDescent="0.3">
      <c r="A11070"/>
      <c r="N11070"/>
    </row>
    <row r="11071" spans="1:14" x14ac:dyDescent="0.3">
      <c r="A11071"/>
      <c r="N11071"/>
    </row>
    <row r="11072" spans="1:14" x14ac:dyDescent="0.3">
      <c r="A11072"/>
      <c r="N11072"/>
    </row>
    <row r="11073" spans="1:14" x14ac:dyDescent="0.3">
      <c r="A11073"/>
      <c r="N11073"/>
    </row>
    <row r="11074" spans="1:14" x14ac:dyDescent="0.3">
      <c r="A11074"/>
      <c r="N11074"/>
    </row>
    <row r="11075" spans="1:14" x14ac:dyDescent="0.3">
      <c r="A11075"/>
      <c r="N11075"/>
    </row>
    <row r="11076" spans="1:14" x14ac:dyDescent="0.3">
      <c r="A11076"/>
      <c r="N11076"/>
    </row>
    <row r="11077" spans="1:14" x14ac:dyDescent="0.3">
      <c r="A11077"/>
      <c r="N11077"/>
    </row>
    <row r="11078" spans="1:14" x14ac:dyDescent="0.3">
      <c r="A11078"/>
      <c r="N11078"/>
    </row>
    <row r="11079" spans="1:14" x14ac:dyDescent="0.3">
      <c r="A11079"/>
      <c r="N11079"/>
    </row>
    <row r="11080" spans="1:14" x14ac:dyDescent="0.3">
      <c r="A11080"/>
      <c r="N11080"/>
    </row>
    <row r="11081" spans="1:14" x14ac:dyDescent="0.3">
      <c r="A11081"/>
      <c r="N11081"/>
    </row>
    <row r="11082" spans="1:14" x14ac:dyDescent="0.3">
      <c r="A11082"/>
      <c r="N11082"/>
    </row>
    <row r="11083" spans="1:14" x14ac:dyDescent="0.3">
      <c r="A11083"/>
      <c r="N11083"/>
    </row>
    <row r="11084" spans="1:14" x14ac:dyDescent="0.3">
      <c r="A11084"/>
      <c r="N11084"/>
    </row>
    <row r="11085" spans="1:14" x14ac:dyDescent="0.3">
      <c r="A11085"/>
      <c r="N11085"/>
    </row>
    <row r="11086" spans="1:14" x14ac:dyDescent="0.3">
      <c r="A11086"/>
      <c r="N11086"/>
    </row>
    <row r="11087" spans="1:14" x14ac:dyDescent="0.3">
      <c r="A11087"/>
      <c r="N11087"/>
    </row>
    <row r="11088" spans="1:14" x14ac:dyDescent="0.3">
      <c r="A11088"/>
      <c r="N11088"/>
    </row>
    <row r="11089" spans="1:14" x14ac:dyDescent="0.3">
      <c r="A11089"/>
      <c r="N11089"/>
    </row>
    <row r="11090" spans="1:14" x14ac:dyDescent="0.3">
      <c r="A11090"/>
      <c r="N11090"/>
    </row>
    <row r="11091" spans="1:14" x14ac:dyDescent="0.3">
      <c r="A11091"/>
      <c r="N11091"/>
    </row>
    <row r="11092" spans="1:14" x14ac:dyDescent="0.3">
      <c r="A11092"/>
      <c r="N11092"/>
    </row>
    <row r="11093" spans="1:14" x14ac:dyDescent="0.3">
      <c r="A11093"/>
      <c r="N11093"/>
    </row>
    <row r="11094" spans="1:14" x14ac:dyDescent="0.3">
      <c r="A11094"/>
      <c r="N11094"/>
    </row>
    <row r="11095" spans="1:14" x14ac:dyDescent="0.3">
      <c r="A11095"/>
      <c r="N11095"/>
    </row>
    <row r="11096" spans="1:14" x14ac:dyDescent="0.3">
      <c r="A11096"/>
      <c r="N11096"/>
    </row>
    <row r="11097" spans="1:14" x14ac:dyDescent="0.3">
      <c r="A11097"/>
      <c r="N11097"/>
    </row>
    <row r="11098" spans="1:14" x14ac:dyDescent="0.3">
      <c r="A11098"/>
      <c r="N11098"/>
    </row>
    <row r="11099" spans="1:14" x14ac:dyDescent="0.3">
      <c r="A11099"/>
      <c r="N11099"/>
    </row>
    <row r="11100" spans="1:14" x14ac:dyDescent="0.3">
      <c r="A11100"/>
      <c r="N11100"/>
    </row>
    <row r="11101" spans="1:14" x14ac:dyDescent="0.3">
      <c r="A11101"/>
      <c r="N11101"/>
    </row>
    <row r="11102" spans="1:14" x14ac:dyDescent="0.3">
      <c r="A11102"/>
      <c r="N11102"/>
    </row>
    <row r="11103" spans="1:14" x14ac:dyDescent="0.3">
      <c r="A11103"/>
      <c r="N11103"/>
    </row>
    <row r="11104" spans="1:14" x14ac:dyDescent="0.3">
      <c r="A11104"/>
      <c r="N11104"/>
    </row>
    <row r="11105" spans="1:14" x14ac:dyDescent="0.3">
      <c r="A11105"/>
      <c r="N11105"/>
    </row>
    <row r="11106" spans="1:14" x14ac:dyDescent="0.3">
      <c r="A11106"/>
      <c r="N11106"/>
    </row>
    <row r="11107" spans="1:14" x14ac:dyDescent="0.3">
      <c r="A11107"/>
      <c r="N11107"/>
    </row>
    <row r="11108" spans="1:14" x14ac:dyDescent="0.3">
      <c r="A11108"/>
      <c r="N11108"/>
    </row>
    <row r="11109" spans="1:14" x14ac:dyDescent="0.3">
      <c r="A11109"/>
      <c r="N11109"/>
    </row>
    <row r="11110" spans="1:14" x14ac:dyDescent="0.3">
      <c r="A11110"/>
      <c r="N11110"/>
    </row>
    <row r="11111" spans="1:14" x14ac:dyDescent="0.3">
      <c r="A11111"/>
      <c r="N11111"/>
    </row>
    <row r="11112" spans="1:14" x14ac:dyDescent="0.3">
      <c r="A11112"/>
      <c r="N11112"/>
    </row>
    <row r="11113" spans="1:14" x14ac:dyDescent="0.3">
      <c r="A11113"/>
      <c r="N11113"/>
    </row>
    <row r="11114" spans="1:14" x14ac:dyDescent="0.3">
      <c r="A11114"/>
      <c r="N11114"/>
    </row>
    <row r="11115" spans="1:14" x14ac:dyDescent="0.3">
      <c r="A11115"/>
      <c r="N11115"/>
    </row>
    <row r="11116" spans="1:14" x14ac:dyDescent="0.3">
      <c r="A11116"/>
      <c r="N11116"/>
    </row>
    <row r="11117" spans="1:14" x14ac:dyDescent="0.3">
      <c r="A11117"/>
      <c r="N11117"/>
    </row>
    <row r="11118" spans="1:14" x14ac:dyDescent="0.3">
      <c r="A11118"/>
      <c r="N11118"/>
    </row>
    <row r="11119" spans="1:14" x14ac:dyDescent="0.3">
      <c r="A11119"/>
      <c r="N11119"/>
    </row>
    <row r="11120" spans="1:14" x14ac:dyDescent="0.3">
      <c r="A11120"/>
      <c r="N11120"/>
    </row>
    <row r="11121" spans="1:14" x14ac:dyDescent="0.3">
      <c r="A11121"/>
      <c r="N11121"/>
    </row>
    <row r="11122" spans="1:14" x14ac:dyDescent="0.3">
      <c r="A11122"/>
      <c r="N11122"/>
    </row>
    <row r="11123" spans="1:14" x14ac:dyDescent="0.3">
      <c r="A11123"/>
      <c r="N11123"/>
    </row>
    <row r="11124" spans="1:14" x14ac:dyDescent="0.3">
      <c r="A11124"/>
      <c r="N11124"/>
    </row>
    <row r="11125" spans="1:14" x14ac:dyDescent="0.3">
      <c r="A11125"/>
      <c r="N11125"/>
    </row>
    <row r="11126" spans="1:14" x14ac:dyDescent="0.3">
      <c r="A11126"/>
      <c r="N11126"/>
    </row>
    <row r="11127" spans="1:14" x14ac:dyDescent="0.3">
      <c r="A11127"/>
      <c r="N11127"/>
    </row>
    <row r="11128" spans="1:14" x14ac:dyDescent="0.3">
      <c r="A11128"/>
      <c r="N11128"/>
    </row>
    <row r="11129" spans="1:14" x14ac:dyDescent="0.3">
      <c r="A11129"/>
      <c r="N11129"/>
    </row>
    <row r="11130" spans="1:14" x14ac:dyDescent="0.3">
      <c r="A11130"/>
      <c r="N11130"/>
    </row>
    <row r="11131" spans="1:14" x14ac:dyDescent="0.3">
      <c r="A11131"/>
      <c r="N11131"/>
    </row>
    <row r="11132" spans="1:14" x14ac:dyDescent="0.3">
      <c r="A11132"/>
      <c r="N11132"/>
    </row>
    <row r="11133" spans="1:14" x14ac:dyDescent="0.3">
      <c r="A11133"/>
      <c r="N11133"/>
    </row>
    <row r="11134" spans="1:14" x14ac:dyDescent="0.3">
      <c r="A11134"/>
      <c r="N11134"/>
    </row>
    <row r="11135" spans="1:14" x14ac:dyDescent="0.3">
      <c r="A11135"/>
      <c r="N11135"/>
    </row>
    <row r="11136" spans="1:14" x14ac:dyDescent="0.3">
      <c r="A11136"/>
      <c r="N11136"/>
    </row>
    <row r="11137" spans="1:14" x14ac:dyDescent="0.3">
      <c r="A11137"/>
      <c r="N11137"/>
    </row>
    <row r="11138" spans="1:14" x14ac:dyDescent="0.3">
      <c r="A11138"/>
      <c r="N11138"/>
    </row>
    <row r="11139" spans="1:14" x14ac:dyDescent="0.3">
      <c r="A11139"/>
      <c r="N11139"/>
    </row>
    <row r="11140" spans="1:14" x14ac:dyDescent="0.3">
      <c r="A11140"/>
      <c r="N11140"/>
    </row>
    <row r="11141" spans="1:14" x14ac:dyDescent="0.3">
      <c r="A11141"/>
      <c r="N11141"/>
    </row>
    <row r="11142" spans="1:14" x14ac:dyDescent="0.3">
      <c r="A11142"/>
      <c r="N11142"/>
    </row>
    <row r="11143" spans="1:14" x14ac:dyDescent="0.3">
      <c r="A11143"/>
      <c r="N11143"/>
    </row>
    <row r="11144" spans="1:14" x14ac:dyDescent="0.3">
      <c r="A11144"/>
      <c r="N11144"/>
    </row>
    <row r="11145" spans="1:14" x14ac:dyDescent="0.3">
      <c r="A11145"/>
      <c r="N11145"/>
    </row>
    <row r="11146" spans="1:14" x14ac:dyDescent="0.3">
      <c r="A11146"/>
      <c r="N11146"/>
    </row>
    <row r="11147" spans="1:14" x14ac:dyDescent="0.3">
      <c r="A11147"/>
      <c r="N11147"/>
    </row>
    <row r="11148" spans="1:14" x14ac:dyDescent="0.3">
      <c r="A11148"/>
      <c r="N11148"/>
    </row>
    <row r="11149" spans="1:14" x14ac:dyDescent="0.3">
      <c r="A11149"/>
      <c r="N11149"/>
    </row>
    <row r="11150" spans="1:14" x14ac:dyDescent="0.3">
      <c r="A11150"/>
      <c r="N11150"/>
    </row>
    <row r="11151" spans="1:14" x14ac:dyDescent="0.3">
      <c r="A11151"/>
      <c r="N11151"/>
    </row>
    <row r="11152" spans="1:14" x14ac:dyDescent="0.3">
      <c r="A11152"/>
      <c r="N11152"/>
    </row>
    <row r="11153" spans="1:14" x14ac:dyDescent="0.3">
      <c r="A11153"/>
      <c r="N11153"/>
    </row>
    <row r="11154" spans="1:14" x14ac:dyDescent="0.3">
      <c r="A11154"/>
      <c r="N11154"/>
    </row>
    <row r="11155" spans="1:14" x14ac:dyDescent="0.3">
      <c r="A11155"/>
      <c r="N11155"/>
    </row>
    <row r="11156" spans="1:14" x14ac:dyDescent="0.3">
      <c r="A11156"/>
      <c r="N11156"/>
    </row>
    <row r="11157" spans="1:14" x14ac:dyDescent="0.3">
      <c r="A11157"/>
      <c r="N11157"/>
    </row>
    <row r="11158" spans="1:14" x14ac:dyDescent="0.3">
      <c r="A11158"/>
      <c r="N11158"/>
    </row>
    <row r="11159" spans="1:14" x14ac:dyDescent="0.3">
      <c r="A11159"/>
      <c r="N11159"/>
    </row>
    <row r="11160" spans="1:14" x14ac:dyDescent="0.3">
      <c r="A11160"/>
      <c r="N11160"/>
    </row>
    <row r="11161" spans="1:14" x14ac:dyDescent="0.3">
      <c r="A11161"/>
      <c r="N11161"/>
    </row>
    <row r="11162" spans="1:14" x14ac:dyDescent="0.3">
      <c r="A11162"/>
      <c r="N11162"/>
    </row>
    <row r="11163" spans="1:14" x14ac:dyDescent="0.3">
      <c r="A11163"/>
      <c r="N11163"/>
    </row>
    <row r="11164" spans="1:14" x14ac:dyDescent="0.3">
      <c r="A11164"/>
      <c r="N11164"/>
    </row>
    <row r="11165" spans="1:14" x14ac:dyDescent="0.3">
      <c r="A11165"/>
      <c r="N11165"/>
    </row>
    <row r="11166" spans="1:14" x14ac:dyDescent="0.3">
      <c r="A11166"/>
      <c r="N11166"/>
    </row>
    <row r="11167" spans="1:14" x14ac:dyDescent="0.3">
      <c r="A11167"/>
      <c r="N11167"/>
    </row>
    <row r="11168" spans="1:14" x14ac:dyDescent="0.3">
      <c r="A11168"/>
      <c r="N11168"/>
    </row>
    <row r="11169" spans="1:14" x14ac:dyDescent="0.3">
      <c r="A11169"/>
      <c r="N11169"/>
    </row>
    <row r="11170" spans="1:14" x14ac:dyDescent="0.3">
      <c r="A11170"/>
      <c r="N11170"/>
    </row>
    <row r="11171" spans="1:14" x14ac:dyDescent="0.3">
      <c r="A11171"/>
      <c r="N11171"/>
    </row>
    <row r="11172" spans="1:14" x14ac:dyDescent="0.3">
      <c r="A11172"/>
      <c r="N11172"/>
    </row>
    <row r="11173" spans="1:14" x14ac:dyDescent="0.3">
      <c r="A11173"/>
      <c r="N11173"/>
    </row>
    <row r="11174" spans="1:14" x14ac:dyDescent="0.3">
      <c r="A11174"/>
      <c r="N11174"/>
    </row>
    <row r="11175" spans="1:14" x14ac:dyDescent="0.3">
      <c r="A11175"/>
      <c r="N11175"/>
    </row>
    <row r="11176" spans="1:14" x14ac:dyDescent="0.3">
      <c r="A11176"/>
      <c r="N11176"/>
    </row>
    <row r="11177" spans="1:14" x14ac:dyDescent="0.3">
      <c r="A11177"/>
      <c r="N11177"/>
    </row>
    <row r="11178" spans="1:14" x14ac:dyDescent="0.3">
      <c r="A11178"/>
      <c r="N11178"/>
    </row>
    <row r="11179" spans="1:14" x14ac:dyDescent="0.3">
      <c r="A11179"/>
      <c r="N11179"/>
    </row>
    <row r="11180" spans="1:14" x14ac:dyDescent="0.3">
      <c r="A11180"/>
      <c r="N11180"/>
    </row>
    <row r="11181" spans="1:14" x14ac:dyDescent="0.3">
      <c r="A11181"/>
      <c r="N11181"/>
    </row>
    <row r="11182" spans="1:14" x14ac:dyDescent="0.3">
      <c r="A11182"/>
      <c r="N11182"/>
    </row>
    <row r="11183" spans="1:14" x14ac:dyDescent="0.3">
      <c r="A11183"/>
      <c r="N11183"/>
    </row>
    <row r="11184" spans="1:14" x14ac:dyDescent="0.3">
      <c r="A11184"/>
      <c r="N11184"/>
    </row>
    <row r="11185" spans="1:14" x14ac:dyDescent="0.3">
      <c r="A11185"/>
      <c r="N11185"/>
    </row>
    <row r="11186" spans="1:14" x14ac:dyDescent="0.3">
      <c r="A11186"/>
      <c r="N11186"/>
    </row>
    <row r="11187" spans="1:14" x14ac:dyDescent="0.3">
      <c r="A11187"/>
      <c r="N11187"/>
    </row>
    <row r="11188" spans="1:14" x14ac:dyDescent="0.3">
      <c r="A11188"/>
      <c r="N11188"/>
    </row>
    <row r="11189" spans="1:14" x14ac:dyDescent="0.3">
      <c r="A11189"/>
      <c r="N11189"/>
    </row>
    <row r="11190" spans="1:14" x14ac:dyDescent="0.3">
      <c r="A11190"/>
      <c r="N11190"/>
    </row>
    <row r="11191" spans="1:14" x14ac:dyDescent="0.3">
      <c r="A11191"/>
      <c r="N11191"/>
    </row>
    <row r="11192" spans="1:14" x14ac:dyDescent="0.3">
      <c r="A11192"/>
      <c r="N11192"/>
    </row>
    <row r="11193" spans="1:14" x14ac:dyDescent="0.3">
      <c r="A11193"/>
      <c r="N11193"/>
    </row>
    <row r="11194" spans="1:14" x14ac:dyDescent="0.3">
      <c r="A11194"/>
      <c r="N11194"/>
    </row>
    <row r="11195" spans="1:14" x14ac:dyDescent="0.3">
      <c r="A11195"/>
      <c r="N11195"/>
    </row>
    <row r="11196" spans="1:14" x14ac:dyDescent="0.3">
      <c r="A11196"/>
      <c r="N11196"/>
    </row>
    <row r="11197" spans="1:14" x14ac:dyDescent="0.3">
      <c r="A11197"/>
      <c r="N11197"/>
    </row>
    <row r="11198" spans="1:14" x14ac:dyDescent="0.3">
      <c r="A11198"/>
      <c r="N11198"/>
    </row>
    <row r="11199" spans="1:14" x14ac:dyDescent="0.3">
      <c r="A11199"/>
      <c r="N11199"/>
    </row>
    <row r="11200" spans="1:14" x14ac:dyDescent="0.3">
      <c r="A11200"/>
      <c r="N11200"/>
    </row>
    <row r="11201" spans="1:14" x14ac:dyDescent="0.3">
      <c r="A11201"/>
      <c r="N11201"/>
    </row>
    <row r="11202" spans="1:14" x14ac:dyDescent="0.3">
      <c r="A11202"/>
      <c r="N11202"/>
    </row>
    <row r="11203" spans="1:14" x14ac:dyDescent="0.3">
      <c r="A11203"/>
      <c r="N11203"/>
    </row>
    <row r="11204" spans="1:14" x14ac:dyDescent="0.3">
      <c r="A11204"/>
      <c r="N11204"/>
    </row>
    <row r="11205" spans="1:14" x14ac:dyDescent="0.3">
      <c r="A11205"/>
      <c r="N11205"/>
    </row>
    <row r="11206" spans="1:14" x14ac:dyDescent="0.3">
      <c r="A11206"/>
      <c r="N11206"/>
    </row>
    <row r="11207" spans="1:14" x14ac:dyDescent="0.3">
      <c r="A11207"/>
      <c r="N11207"/>
    </row>
    <row r="11208" spans="1:14" x14ac:dyDescent="0.3">
      <c r="A11208"/>
      <c r="N11208"/>
    </row>
    <row r="11209" spans="1:14" x14ac:dyDescent="0.3">
      <c r="A11209"/>
      <c r="N11209"/>
    </row>
    <row r="11210" spans="1:14" x14ac:dyDescent="0.3">
      <c r="A11210"/>
      <c r="N11210"/>
    </row>
    <row r="11211" spans="1:14" x14ac:dyDescent="0.3">
      <c r="A11211"/>
      <c r="N11211"/>
    </row>
    <row r="11212" spans="1:14" x14ac:dyDescent="0.3">
      <c r="A11212"/>
      <c r="N11212"/>
    </row>
    <row r="11213" spans="1:14" x14ac:dyDescent="0.3">
      <c r="A11213"/>
      <c r="N11213"/>
    </row>
    <row r="11214" spans="1:14" x14ac:dyDescent="0.3">
      <c r="A11214"/>
      <c r="N11214"/>
    </row>
    <row r="11215" spans="1:14" x14ac:dyDescent="0.3">
      <c r="A11215"/>
      <c r="N11215"/>
    </row>
    <row r="11216" spans="1:14" x14ac:dyDescent="0.3">
      <c r="A11216"/>
      <c r="N11216"/>
    </row>
    <row r="11217" spans="1:14" x14ac:dyDescent="0.3">
      <c r="A11217"/>
      <c r="N11217"/>
    </row>
    <row r="11218" spans="1:14" x14ac:dyDescent="0.3">
      <c r="A11218"/>
      <c r="N11218"/>
    </row>
    <row r="11219" spans="1:14" x14ac:dyDescent="0.3">
      <c r="A11219"/>
      <c r="N11219"/>
    </row>
    <row r="11220" spans="1:14" x14ac:dyDescent="0.3">
      <c r="A11220"/>
      <c r="N11220"/>
    </row>
    <row r="11221" spans="1:14" x14ac:dyDescent="0.3">
      <c r="A11221"/>
      <c r="N11221"/>
    </row>
    <row r="11222" spans="1:14" x14ac:dyDescent="0.3">
      <c r="A11222"/>
      <c r="N11222"/>
    </row>
    <row r="11223" spans="1:14" x14ac:dyDescent="0.3">
      <c r="A11223"/>
      <c r="N11223"/>
    </row>
    <row r="11224" spans="1:14" x14ac:dyDescent="0.3">
      <c r="A11224"/>
      <c r="N11224"/>
    </row>
    <row r="11225" spans="1:14" x14ac:dyDescent="0.3">
      <c r="A11225"/>
      <c r="N11225"/>
    </row>
    <row r="11226" spans="1:14" x14ac:dyDescent="0.3">
      <c r="A11226"/>
      <c r="N11226"/>
    </row>
    <row r="11227" spans="1:14" x14ac:dyDescent="0.3">
      <c r="A11227"/>
      <c r="N11227"/>
    </row>
    <row r="11228" spans="1:14" x14ac:dyDescent="0.3">
      <c r="A11228"/>
      <c r="N11228"/>
    </row>
    <row r="11229" spans="1:14" x14ac:dyDescent="0.3">
      <c r="A11229"/>
      <c r="N11229"/>
    </row>
    <row r="11230" spans="1:14" x14ac:dyDescent="0.3">
      <c r="A11230"/>
      <c r="N11230"/>
    </row>
    <row r="11231" spans="1:14" x14ac:dyDescent="0.3">
      <c r="A11231"/>
      <c r="N11231"/>
    </row>
    <row r="11232" spans="1:14" x14ac:dyDescent="0.3">
      <c r="A11232"/>
      <c r="N11232"/>
    </row>
    <row r="11233" spans="1:14" x14ac:dyDescent="0.3">
      <c r="A11233"/>
      <c r="N11233"/>
    </row>
    <row r="11234" spans="1:14" x14ac:dyDescent="0.3">
      <c r="A11234"/>
      <c r="N11234"/>
    </row>
    <row r="11235" spans="1:14" x14ac:dyDescent="0.3">
      <c r="A11235"/>
      <c r="N11235"/>
    </row>
    <row r="11236" spans="1:14" x14ac:dyDescent="0.3">
      <c r="A11236"/>
      <c r="N11236"/>
    </row>
    <row r="11237" spans="1:14" x14ac:dyDescent="0.3">
      <c r="A11237"/>
      <c r="N11237"/>
    </row>
    <row r="11238" spans="1:14" x14ac:dyDescent="0.3">
      <c r="A11238"/>
      <c r="N11238"/>
    </row>
    <row r="11239" spans="1:14" x14ac:dyDescent="0.3">
      <c r="A11239"/>
      <c r="N11239"/>
    </row>
    <row r="11240" spans="1:14" x14ac:dyDescent="0.3">
      <c r="A11240"/>
      <c r="N11240"/>
    </row>
    <row r="11241" spans="1:14" x14ac:dyDescent="0.3">
      <c r="A11241"/>
      <c r="N11241"/>
    </row>
    <row r="11242" spans="1:14" x14ac:dyDescent="0.3">
      <c r="A11242"/>
      <c r="N11242"/>
    </row>
    <row r="11243" spans="1:14" x14ac:dyDescent="0.3">
      <c r="A11243"/>
      <c r="N11243"/>
    </row>
    <row r="11244" spans="1:14" x14ac:dyDescent="0.3">
      <c r="A11244"/>
      <c r="N11244"/>
    </row>
    <row r="11245" spans="1:14" x14ac:dyDescent="0.3">
      <c r="A11245"/>
      <c r="N11245"/>
    </row>
    <row r="11246" spans="1:14" x14ac:dyDescent="0.3">
      <c r="A11246"/>
      <c r="N11246"/>
    </row>
    <row r="11247" spans="1:14" x14ac:dyDescent="0.3">
      <c r="A11247"/>
      <c r="N11247"/>
    </row>
    <row r="11248" spans="1:14" x14ac:dyDescent="0.3">
      <c r="A11248"/>
      <c r="N11248"/>
    </row>
    <row r="11249" spans="1:14" x14ac:dyDescent="0.3">
      <c r="A11249"/>
      <c r="N11249"/>
    </row>
    <row r="11250" spans="1:14" x14ac:dyDescent="0.3">
      <c r="A11250"/>
      <c r="N11250"/>
    </row>
    <row r="11251" spans="1:14" x14ac:dyDescent="0.3">
      <c r="A11251"/>
      <c r="N11251"/>
    </row>
    <row r="11252" spans="1:14" x14ac:dyDescent="0.3">
      <c r="A11252"/>
      <c r="N11252"/>
    </row>
    <row r="11253" spans="1:14" x14ac:dyDescent="0.3">
      <c r="A11253"/>
      <c r="N11253"/>
    </row>
    <row r="11254" spans="1:14" x14ac:dyDescent="0.3">
      <c r="A11254"/>
      <c r="N11254"/>
    </row>
    <row r="11255" spans="1:14" x14ac:dyDescent="0.3">
      <c r="A11255"/>
      <c r="N11255"/>
    </row>
    <row r="11256" spans="1:14" x14ac:dyDescent="0.3">
      <c r="A11256"/>
      <c r="N11256"/>
    </row>
    <row r="11257" spans="1:14" x14ac:dyDescent="0.3">
      <c r="A11257"/>
      <c r="N11257"/>
    </row>
    <row r="11258" spans="1:14" x14ac:dyDescent="0.3">
      <c r="A11258"/>
      <c r="N11258"/>
    </row>
    <row r="11259" spans="1:14" x14ac:dyDescent="0.3">
      <c r="A11259"/>
      <c r="N11259"/>
    </row>
    <row r="11260" spans="1:14" x14ac:dyDescent="0.3">
      <c r="A11260"/>
      <c r="N11260"/>
    </row>
    <row r="11261" spans="1:14" x14ac:dyDescent="0.3">
      <c r="A11261"/>
      <c r="N11261"/>
    </row>
    <row r="11262" spans="1:14" x14ac:dyDescent="0.3">
      <c r="A11262"/>
      <c r="N11262"/>
    </row>
    <row r="11263" spans="1:14" x14ac:dyDescent="0.3">
      <c r="A11263"/>
      <c r="N11263"/>
    </row>
    <row r="11264" spans="1:14" x14ac:dyDescent="0.3">
      <c r="A11264"/>
      <c r="N11264"/>
    </row>
    <row r="11265" spans="1:14" x14ac:dyDescent="0.3">
      <c r="A11265"/>
      <c r="N11265"/>
    </row>
    <row r="11266" spans="1:14" x14ac:dyDescent="0.3">
      <c r="A11266"/>
      <c r="N11266"/>
    </row>
    <row r="11267" spans="1:14" x14ac:dyDescent="0.3">
      <c r="A11267"/>
      <c r="N11267"/>
    </row>
    <row r="11268" spans="1:14" x14ac:dyDescent="0.3">
      <c r="A11268"/>
      <c r="N11268"/>
    </row>
    <row r="11269" spans="1:14" x14ac:dyDescent="0.3">
      <c r="A11269"/>
      <c r="N11269"/>
    </row>
    <row r="11270" spans="1:14" x14ac:dyDescent="0.3">
      <c r="A11270"/>
      <c r="N11270"/>
    </row>
    <row r="11271" spans="1:14" x14ac:dyDescent="0.3">
      <c r="A11271"/>
      <c r="N11271"/>
    </row>
    <row r="11272" spans="1:14" x14ac:dyDescent="0.3">
      <c r="A11272"/>
      <c r="N11272"/>
    </row>
    <row r="11273" spans="1:14" x14ac:dyDescent="0.3">
      <c r="A11273"/>
      <c r="N11273"/>
    </row>
    <row r="11274" spans="1:14" x14ac:dyDescent="0.3">
      <c r="A11274"/>
      <c r="N11274"/>
    </row>
    <row r="11275" spans="1:14" x14ac:dyDescent="0.3">
      <c r="A11275"/>
      <c r="N11275"/>
    </row>
    <row r="11276" spans="1:14" x14ac:dyDescent="0.3">
      <c r="A11276"/>
      <c r="N11276"/>
    </row>
    <row r="11277" spans="1:14" x14ac:dyDescent="0.3">
      <c r="A11277"/>
      <c r="N11277"/>
    </row>
    <row r="11278" spans="1:14" x14ac:dyDescent="0.3">
      <c r="A11278"/>
      <c r="N11278"/>
    </row>
    <row r="11279" spans="1:14" x14ac:dyDescent="0.3">
      <c r="A11279"/>
      <c r="N11279"/>
    </row>
    <row r="11280" spans="1:14" x14ac:dyDescent="0.3">
      <c r="A11280"/>
      <c r="N11280"/>
    </row>
    <row r="11281" spans="1:14" x14ac:dyDescent="0.3">
      <c r="A11281"/>
      <c r="N11281"/>
    </row>
    <row r="11282" spans="1:14" x14ac:dyDescent="0.3">
      <c r="A11282"/>
      <c r="N11282"/>
    </row>
    <row r="11283" spans="1:14" x14ac:dyDescent="0.3">
      <c r="A11283"/>
      <c r="N11283"/>
    </row>
    <row r="11284" spans="1:14" x14ac:dyDescent="0.3">
      <c r="A11284"/>
      <c r="N11284"/>
    </row>
    <row r="11285" spans="1:14" x14ac:dyDescent="0.3">
      <c r="A11285"/>
      <c r="N11285"/>
    </row>
    <row r="11286" spans="1:14" x14ac:dyDescent="0.3">
      <c r="A11286"/>
      <c r="N11286"/>
    </row>
    <row r="11287" spans="1:14" x14ac:dyDescent="0.3">
      <c r="A11287"/>
      <c r="N11287"/>
    </row>
    <row r="11288" spans="1:14" x14ac:dyDescent="0.3">
      <c r="A11288"/>
      <c r="N11288"/>
    </row>
    <row r="11289" spans="1:14" x14ac:dyDescent="0.3">
      <c r="A11289"/>
      <c r="N11289"/>
    </row>
    <row r="11290" spans="1:14" x14ac:dyDescent="0.3">
      <c r="A11290"/>
      <c r="N11290"/>
    </row>
    <row r="11291" spans="1:14" x14ac:dyDescent="0.3">
      <c r="A11291"/>
      <c r="N11291"/>
    </row>
    <row r="11292" spans="1:14" x14ac:dyDescent="0.3">
      <c r="A11292"/>
      <c r="N11292"/>
    </row>
    <row r="11293" spans="1:14" x14ac:dyDescent="0.3">
      <c r="A11293"/>
      <c r="N11293"/>
    </row>
    <row r="11294" spans="1:14" x14ac:dyDescent="0.3">
      <c r="A11294"/>
      <c r="N11294"/>
    </row>
    <row r="11295" spans="1:14" x14ac:dyDescent="0.3">
      <c r="A11295"/>
      <c r="N11295"/>
    </row>
    <row r="11296" spans="1:14" x14ac:dyDescent="0.3">
      <c r="A11296"/>
      <c r="N11296"/>
    </row>
    <row r="11297" spans="1:14" x14ac:dyDescent="0.3">
      <c r="A11297"/>
      <c r="N11297"/>
    </row>
    <row r="11298" spans="1:14" x14ac:dyDescent="0.3">
      <c r="A11298"/>
      <c r="N11298"/>
    </row>
    <row r="11299" spans="1:14" x14ac:dyDescent="0.3">
      <c r="A11299"/>
      <c r="N11299"/>
    </row>
    <row r="11300" spans="1:14" x14ac:dyDescent="0.3">
      <c r="A11300"/>
      <c r="N11300"/>
    </row>
    <row r="11301" spans="1:14" x14ac:dyDescent="0.3">
      <c r="A11301"/>
      <c r="N11301"/>
    </row>
    <row r="11302" spans="1:14" x14ac:dyDescent="0.3">
      <c r="A11302"/>
      <c r="N11302"/>
    </row>
    <row r="11303" spans="1:14" x14ac:dyDescent="0.3">
      <c r="A11303"/>
      <c r="N11303"/>
    </row>
    <row r="11304" spans="1:14" x14ac:dyDescent="0.3">
      <c r="A11304"/>
      <c r="N11304"/>
    </row>
    <row r="11305" spans="1:14" x14ac:dyDescent="0.3">
      <c r="A11305"/>
      <c r="N11305"/>
    </row>
    <row r="11306" spans="1:14" x14ac:dyDescent="0.3">
      <c r="A11306"/>
      <c r="N11306"/>
    </row>
    <row r="11307" spans="1:14" x14ac:dyDescent="0.3">
      <c r="A11307"/>
      <c r="N11307"/>
    </row>
    <row r="11308" spans="1:14" x14ac:dyDescent="0.3">
      <c r="A11308"/>
      <c r="N11308"/>
    </row>
    <row r="11309" spans="1:14" x14ac:dyDescent="0.3">
      <c r="A11309"/>
      <c r="N11309"/>
    </row>
    <row r="11310" spans="1:14" x14ac:dyDescent="0.3">
      <c r="A11310"/>
      <c r="N11310"/>
    </row>
    <row r="11311" spans="1:14" x14ac:dyDescent="0.3">
      <c r="A11311"/>
      <c r="N11311"/>
    </row>
    <row r="11312" spans="1:14" x14ac:dyDescent="0.3">
      <c r="A11312"/>
      <c r="N11312"/>
    </row>
    <row r="11313" spans="1:14" x14ac:dyDescent="0.3">
      <c r="A11313"/>
      <c r="N11313"/>
    </row>
    <row r="11314" spans="1:14" x14ac:dyDescent="0.3">
      <c r="A11314"/>
      <c r="N11314"/>
    </row>
    <row r="11315" spans="1:14" x14ac:dyDescent="0.3">
      <c r="A11315"/>
      <c r="N11315"/>
    </row>
    <row r="11316" spans="1:14" x14ac:dyDescent="0.3">
      <c r="A11316"/>
      <c r="N11316"/>
    </row>
    <row r="11317" spans="1:14" x14ac:dyDescent="0.3">
      <c r="A11317"/>
      <c r="N11317"/>
    </row>
    <row r="11318" spans="1:14" x14ac:dyDescent="0.3">
      <c r="A11318"/>
      <c r="N11318"/>
    </row>
    <row r="11319" spans="1:14" x14ac:dyDescent="0.3">
      <c r="A11319"/>
      <c r="N11319"/>
    </row>
    <row r="11320" spans="1:14" x14ac:dyDescent="0.3">
      <c r="A11320"/>
      <c r="N11320"/>
    </row>
    <row r="11321" spans="1:14" x14ac:dyDescent="0.3">
      <c r="A11321"/>
      <c r="N11321"/>
    </row>
    <row r="11322" spans="1:14" x14ac:dyDescent="0.3">
      <c r="A11322"/>
      <c r="N11322"/>
    </row>
    <row r="11323" spans="1:14" x14ac:dyDescent="0.3">
      <c r="A11323"/>
      <c r="N11323"/>
    </row>
    <row r="11324" spans="1:14" x14ac:dyDescent="0.3">
      <c r="A11324"/>
      <c r="N11324"/>
    </row>
    <row r="11325" spans="1:14" x14ac:dyDescent="0.3">
      <c r="A11325"/>
      <c r="N11325"/>
    </row>
    <row r="11326" spans="1:14" x14ac:dyDescent="0.3">
      <c r="A11326"/>
      <c r="N11326"/>
    </row>
    <row r="11327" spans="1:14" x14ac:dyDescent="0.3">
      <c r="A11327"/>
      <c r="N11327"/>
    </row>
    <row r="11328" spans="1:14" x14ac:dyDescent="0.3">
      <c r="A11328"/>
      <c r="N11328"/>
    </row>
    <row r="11329" spans="1:14" x14ac:dyDescent="0.3">
      <c r="A11329"/>
      <c r="N11329"/>
    </row>
    <row r="11330" spans="1:14" x14ac:dyDescent="0.3">
      <c r="A11330"/>
      <c r="N11330"/>
    </row>
    <row r="11331" spans="1:14" x14ac:dyDescent="0.3">
      <c r="A11331"/>
      <c r="N11331"/>
    </row>
    <row r="11332" spans="1:14" x14ac:dyDescent="0.3">
      <c r="A11332"/>
      <c r="N11332"/>
    </row>
    <row r="11333" spans="1:14" x14ac:dyDescent="0.3">
      <c r="A11333"/>
      <c r="N11333"/>
    </row>
    <row r="11334" spans="1:14" x14ac:dyDescent="0.3">
      <c r="A11334"/>
      <c r="N11334"/>
    </row>
    <row r="11335" spans="1:14" x14ac:dyDescent="0.3">
      <c r="A11335"/>
      <c r="N11335"/>
    </row>
    <row r="11336" spans="1:14" x14ac:dyDescent="0.3">
      <c r="A11336"/>
      <c r="N11336"/>
    </row>
    <row r="11337" spans="1:14" x14ac:dyDescent="0.3">
      <c r="A11337"/>
      <c r="N11337"/>
    </row>
    <row r="11338" spans="1:14" x14ac:dyDescent="0.3">
      <c r="A11338"/>
      <c r="N11338"/>
    </row>
    <row r="11339" spans="1:14" x14ac:dyDescent="0.3">
      <c r="A11339"/>
      <c r="N11339"/>
    </row>
    <row r="11340" spans="1:14" x14ac:dyDescent="0.3">
      <c r="A11340"/>
      <c r="N11340"/>
    </row>
    <row r="11341" spans="1:14" x14ac:dyDescent="0.3">
      <c r="A11341"/>
      <c r="N11341"/>
    </row>
    <row r="11342" spans="1:14" x14ac:dyDescent="0.3">
      <c r="A11342"/>
      <c r="N11342"/>
    </row>
    <row r="11343" spans="1:14" x14ac:dyDescent="0.3">
      <c r="A11343"/>
      <c r="N11343"/>
    </row>
    <row r="11344" spans="1:14" x14ac:dyDescent="0.3">
      <c r="A11344"/>
      <c r="N11344"/>
    </row>
    <row r="11345" spans="1:14" x14ac:dyDescent="0.3">
      <c r="A11345"/>
      <c r="N11345"/>
    </row>
    <row r="11346" spans="1:14" x14ac:dyDescent="0.3">
      <c r="A11346"/>
      <c r="N11346"/>
    </row>
    <row r="11347" spans="1:14" x14ac:dyDescent="0.3">
      <c r="A11347"/>
      <c r="N11347"/>
    </row>
    <row r="11348" spans="1:14" x14ac:dyDescent="0.3">
      <c r="A11348"/>
      <c r="N11348"/>
    </row>
    <row r="11349" spans="1:14" x14ac:dyDescent="0.3">
      <c r="A11349"/>
      <c r="N11349"/>
    </row>
    <row r="11350" spans="1:14" x14ac:dyDescent="0.3">
      <c r="A11350"/>
      <c r="N11350"/>
    </row>
    <row r="11351" spans="1:14" x14ac:dyDescent="0.3">
      <c r="A11351"/>
      <c r="N11351"/>
    </row>
    <row r="11352" spans="1:14" x14ac:dyDescent="0.3">
      <c r="A11352"/>
      <c r="N11352"/>
    </row>
    <row r="11353" spans="1:14" x14ac:dyDescent="0.3">
      <c r="A11353"/>
      <c r="N11353"/>
    </row>
    <row r="11354" spans="1:14" x14ac:dyDescent="0.3">
      <c r="A11354"/>
      <c r="N11354"/>
    </row>
    <row r="11355" spans="1:14" x14ac:dyDescent="0.3">
      <c r="A11355"/>
      <c r="N11355"/>
    </row>
    <row r="11356" spans="1:14" x14ac:dyDescent="0.3">
      <c r="A11356"/>
      <c r="N11356"/>
    </row>
    <row r="11357" spans="1:14" x14ac:dyDescent="0.3">
      <c r="A11357"/>
      <c r="N11357"/>
    </row>
    <row r="11358" spans="1:14" x14ac:dyDescent="0.3">
      <c r="A11358"/>
      <c r="N11358"/>
    </row>
    <row r="11359" spans="1:14" x14ac:dyDescent="0.3">
      <c r="A11359"/>
      <c r="N11359"/>
    </row>
    <row r="11360" spans="1:14" x14ac:dyDescent="0.3">
      <c r="A11360"/>
      <c r="N11360"/>
    </row>
    <row r="11361" spans="1:14" x14ac:dyDescent="0.3">
      <c r="A11361"/>
      <c r="N11361"/>
    </row>
    <row r="11362" spans="1:14" x14ac:dyDescent="0.3">
      <c r="A11362"/>
      <c r="N11362"/>
    </row>
    <row r="11363" spans="1:14" x14ac:dyDescent="0.3">
      <c r="A11363"/>
      <c r="N11363"/>
    </row>
    <row r="11364" spans="1:14" x14ac:dyDescent="0.3">
      <c r="A11364"/>
      <c r="N11364"/>
    </row>
    <row r="11365" spans="1:14" x14ac:dyDescent="0.3">
      <c r="A11365"/>
      <c r="N11365"/>
    </row>
    <row r="11366" spans="1:14" x14ac:dyDescent="0.3">
      <c r="A11366"/>
      <c r="N11366"/>
    </row>
    <row r="11367" spans="1:14" x14ac:dyDescent="0.3">
      <c r="A11367"/>
      <c r="N11367"/>
    </row>
    <row r="11368" spans="1:14" x14ac:dyDescent="0.3">
      <c r="A11368"/>
      <c r="N11368"/>
    </row>
    <row r="11369" spans="1:14" x14ac:dyDescent="0.3">
      <c r="A11369"/>
      <c r="N11369"/>
    </row>
    <row r="11370" spans="1:14" x14ac:dyDescent="0.3">
      <c r="A11370"/>
      <c r="N11370"/>
    </row>
    <row r="11371" spans="1:14" x14ac:dyDescent="0.3">
      <c r="A11371"/>
      <c r="N11371"/>
    </row>
    <row r="11372" spans="1:14" x14ac:dyDescent="0.3">
      <c r="A11372"/>
      <c r="N11372"/>
    </row>
    <row r="11373" spans="1:14" x14ac:dyDescent="0.3">
      <c r="A11373"/>
      <c r="N11373"/>
    </row>
    <row r="11374" spans="1:14" x14ac:dyDescent="0.3">
      <c r="A11374"/>
      <c r="N11374"/>
    </row>
    <row r="11375" spans="1:14" x14ac:dyDescent="0.3">
      <c r="A11375"/>
      <c r="N11375"/>
    </row>
    <row r="11376" spans="1:14" x14ac:dyDescent="0.3">
      <c r="A11376"/>
      <c r="N11376"/>
    </row>
    <row r="11377" spans="1:14" x14ac:dyDescent="0.3">
      <c r="A11377"/>
      <c r="N11377"/>
    </row>
    <row r="11378" spans="1:14" x14ac:dyDescent="0.3">
      <c r="A11378"/>
      <c r="N11378"/>
    </row>
    <row r="11379" spans="1:14" x14ac:dyDescent="0.3">
      <c r="A11379"/>
      <c r="N11379"/>
    </row>
    <row r="11380" spans="1:14" x14ac:dyDescent="0.3">
      <c r="A11380"/>
      <c r="N11380"/>
    </row>
    <row r="11381" spans="1:14" x14ac:dyDescent="0.3">
      <c r="A11381"/>
      <c r="N11381"/>
    </row>
    <row r="11382" spans="1:14" x14ac:dyDescent="0.3">
      <c r="A11382"/>
      <c r="N11382"/>
    </row>
    <row r="11383" spans="1:14" x14ac:dyDescent="0.3">
      <c r="A11383"/>
      <c r="N11383"/>
    </row>
    <row r="11384" spans="1:14" x14ac:dyDescent="0.3">
      <c r="A11384"/>
      <c r="N11384"/>
    </row>
    <row r="11385" spans="1:14" x14ac:dyDescent="0.3">
      <c r="A11385"/>
      <c r="N11385"/>
    </row>
    <row r="11386" spans="1:14" x14ac:dyDescent="0.3">
      <c r="A11386"/>
      <c r="N11386"/>
    </row>
    <row r="11387" spans="1:14" x14ac:dyDescent="0.3">
      <c r="A11387"/>
      <c r="N11387"/>
    </row>
    <row r="11388" spans="1:14" x14ac:dyDescent="0.3">
      <c r="A11388"/>
      <c r="N11388"/>
    </row>
    <row r="11389" spans="1:14" x14ac:dyDescent="0.3">
      <c r="A11389"/>
      <c r="N11389"/>
    </row>
    <row r="11390" spans="1:14" x14ac:dyDescent="0.3">
      <c r="A11390"/>
      <c r="N11390"/>
    </row>
    <row r="11391" spans="1:14" x14ac:dyDescent="0.3">
      <c r="A11391"/>
      <c r="N11391"/>
    </row>
    <row r="11392" spans="1:14" x14ac:dyDescent="0.3">
      <c r="A11392"/>
      <c r="N11392"/>
    </row>
    <row r="11393" spans="1:14" x14ac:dyDescent="0.3">
      <c r="A11393"/>
      <c r="N11393"/>
    </row>
    <row r="11394" spans="1:14" x14ac:dyDescent="0.3">
      <c r="A11394"/>
      <c r="N11394"/>
    </row>
    <row r="11395" spans="1:14" x14ac:dyDescent="0.3">
      <c r="A11395"/>
      <c r="N11395"/>
    </row>
    <row r="11396" spans="1:14" x14ac:dyDescent="0.3">
      <c r="A11396"/>
      <c r="N11396"/>
    </row>
    <row r="11397" spans="1:14" x14ac:dyDescent="0.3">
      <c r="A11397"/>
      <c r="N11397"/>
    </row>
    <row r="11398" spans="1:14" x14ac:dyDescent="0.3">
      <c r="A11398"/>
      <c r="N11398"/>
    </row>
    <row r="11399" spans="1:14" x14ac:dyDescent="0.3">
      <c r="A11399"/>
      <c r="N11399"/>
    </row>
    <row r="11400" spans="1:14" x14ac:dyDescent="0.3">
      <c r="A11400"/>
      <c r="N11400"/>
    </row>
    <row r="11401" spans="1:14" x14ac:dyDescent="0.3">
      <c r="A11401"/>
      <c r="N11401"/>
    </row>
    <row r="11402" spans="1:14" x14ac:dyDescent="0.3">
      <c r="A11402"/>
      <c r="N11402"/>
    </row>
    <row r="11403" spans="1:14" x14ac:dyDescent="0.3">
      <c r="A11403"/>
      <c r="N11403"/>
    </row>
    <row r="11404" spans="1:14" x14ac:dyDescent="0.3">
      <c r="A11404"/>
      <c r="N11404"/>
    </row>
    <row r="11405" spans="1:14" x14ac:dyDescent="0.3">
      <c r="A11405"/>
      <c r="N11405"/>
    </row>
    <row r="11406" spans="1:14" x14ac:dyDescent="0.3">
      <c r="A11406"/>
      <c r="N11406"/>
    </row>
    <row r="11407" spans="1:14" x14ac:dyDescent="0.3">
      <c r="A11407"/>
      <c r="N11407"/>
    </row>
    <row r="11408" spans="1:14" x14ac:dyDescent="0.3">
      <c r="A11408"/>
      <c r="N11408"/>
    </row>
    <row r="11409" spans="1:14" x14ac:dyDescent="0.3">
      <c r="A11409"/>
      <c r="N11409"/>
    </row>
    <row r="11410" spans="1:14" x14ac:dyDescent="0.3">
      <c r="A11410"/>
      <c r="N11410"/>
    </row>
    <row r="11411" spans="1:14" x14ac:dyDescent="0.3">
      <c r="A11411"/>
      <c r="N11411"/>
    </row>
    <row r="11412" spans="1:14" x14ac:dyDescent="0.3">
      <c r="A11412"/>
      <c r="N11412"/>
    </row>
    <row r="11413" spans="1:14" x14ac:dyDescent="0.3">
      <c r="A11413"/>
      <c r="N11413"/>
    </row>
    <row r="11414" spans="1:14" x14ac:dyDescent="0.3">
      <c r="A11414"/>
      <c r="N11414"/>
    </row>
    <row r="11415" spans="1:14" x14ac:dyDescent="0.3">
      <c r="A11415"/>
      <c r="N11415"/>
    </row>
    <row r="11416" spans="1:14" x14ac:dyDescent="0.3">
      <c r="A11416"/>
      <c r="N11416"/>
    </row>
    <row r="11417" spans="1:14" x14ac:dyDescent="0.3">
      <c r="A11417"/>
      <c r="N11417"/>
    </row>
    <row r="11418" spans="1:14" x14ac:dyDescent="0.3">
      <c r="A11418"/>
      <c r="N11418"/>
    </row>
    <row r="11419" spans="1:14" x14ac:dyDescent="0.3">
      <c r="A11419"/>
      <c r="N11419"/>
    </row>
    <row r="11420" spans="1:14" x14ac:dyDescent="0.3">
      <c r="A11420"/>
      <c r="N11420"/>
    </row>
    <row r="11421" spans="1:14" x14ac:dyDescent="0.3">
      <c r="A11421"/>
      <c r="N11421"/>
    </row>
    <row r="11422" spans="1:14" x14ac:dyDescent="0.3">
      <c r="A11422"/>
      <c r="N11422"/>
    </row>
    <row r="11423" spans="1:14" x14ac:dyDescent="0.3">
      <c r="A11423"/>
      <c r="N11423"/>
    </row>
    <row r="11424" spans="1:14" x14ac:dyDescent="0.3">
      <c r="A11424"/>
      <c r="N11424"/>
    </row>
    <row r="11425" spans="1:14" x14ac:dyDescent="0.3">
      <c r="A11425"/>
      <c r="N11425"/>
    </row>
    <row r="11426" spans="1:14" x14ac:dyDescent="0.3">
      <c r="A11426"/>
      <c r="N11426"/>
    </row>
    <row r="11427" spans="1:14" x14ac:dyDescent="0.3">
      <c r="A11427"/>
      <c r="N11427"/>
    </row>
    <row r="11428" spans="1:14" x14ac:dyDescent="0.3">
      <c r="A11428"/>
      <c r="N11428"/>
    </row>
    <row r="11429" spans="1:14" x14ac:dyDescent="0.3">
      <c r="A11429"/>
      <c r="N11429"/>
    </row>
    <row r="11430" spans="1:14" x14ac:dyDescent="0.3">
      <c r="A11430"/>
      <c r="N11430"/>
    </row>
    <row r="11431" spans="1:14" x14ac:dyDescent="0.3">
      <c r="A11431"/>
      <c r="N11431"/>
    </row>
    <row r="11432" spans="1:14" x14ac:dyDescent="0.3">
      <c r="A11432"/>
      <c r="N11432"/>
    </row>
    <row r="11433" spans="1:14" x14ac:dyDescent="0.3">
      <c r="A11433"/>
      <c r="N11433"/>
    </row>
    <row r="11434" spans="1:14" x14ac:dyDescent="0.3">
      <c r="A11434"/>
      <c r="N11434"/>
    </row>
    <row r="11435" spans="1:14" x14ac:dyDescent="0.3">
      <c r="A11435"/>
      <c r="N11435"/>
    </row>
    <row r="11436" spans="1:14" x14ac:dyDescent="0.3">
      <c r="A11436"/>
      <c r="N11436"/>
    </row>
    <row r="11437" spans="1:14" x14ac:dyDescent="0.3">
      <c r="A11437"/>
      <c r="N11437"/>
    </row>
    <row r="11438" spans="1:14" x14ac:dyDescent="0.3">
      <c r="A11438"/>
      <c r="N11438"/>
    </row>
    <row r="11439" spans="1:14" x14ac:dyDescent="0.3">
      <c r="A11439"/>
      <c r="N11439"/>
    </row>
    <row r="11440" spans="1:14" x14ac:dyDescent="0.3">
      <c r="A11440"/>
      <c r="N11440"/>
    </row>
    <row r="11441" spans="1:14" x14ac:dyDescent="0.3">
      <c r="A11441"/>
      <c r="N11441"/>
    </row>
    <row r="11442" spans="1:14" x14ac:dyDescent="0.3">
      <c r="A11442"/>
      <c r="N11442"/>
    </row>
    <row r="11443" spans="1:14" x14ac:dyDescent="0.3">
      <c r="A11443"/>
      <c r="N11443"/>
    </row>
    <row r="11444" spans="1:14" x14ac:dyDescent="0.3">
      <c r="A11444"/>
      <c r="N11444"/>
    </row>
    <row r="11445" spans="1:14" x14ac:dyDescent="0.3">
      <c r="A11445"/>
      <c r="N11445"/>
    </row>
    <row r="11446" spans="1:14" x14ac:dyDescent="0.3">
      <c r="A11446"/>
      <c r="N11446"/>
    </row>
    <row r="11447" spans="1:14" x14ac:dyDescent="0.3">
      <c r="A11447"/>
      <c r="N11447"/>
    </row>
    <row r="11448" spans="1:14" x14ac:dyDescent="0.3">
      <c r="A11448"/>
      <c r="N11448"/>
    </row>
    <row r="11449" spans="1:14" x14ac:dyDescent="0.3">
      <c r="A11449"/>
      <c r="N11449"/>
    </row>
    <row r="11450" spans="1:14" x14ac:dyDescent="0.3">
      <c r="A11450"/>
      <c r="N11450"/>
    </row>
    <row r="11451" spans="1:14" x14ac:dyDescent="0.3">
      <c r="A11451"/>
      <c r="N11451"/>
    </row>
    <row r="11452" spans="1:14" x14ac:dyDescent="0.3">
      <c r="A11452"/>
      <c r="N11452"/>
    </row>
    <row r="11453" spans="1:14" x14ac:dyDescent="0.3">
      <c r="A11453"/>
      <c r="N11453"/>
    </row>
    <row r="11454" spans="1:14" x14ac:dyDescent="0.3">
      <c r="A11454"/>
      <c r="N11454"/>
    </row>
    <row r="11455" spans="1:14" x14ac:dyDescent="0.3">
      <c r="A11455"/>
      <c r="N11455"/>
    </row>
    <row r="11456" spans="1:14" x14ac:dyDescent="0.3">
      <c r="A11456"/>
      <c r="N11456"/>
    </row>
    <row r="11457" spans="1:14" x14ac:dyDescent="0.3">
      <c r="A11457"/>
      <c r="N11457"/>
    </row>
    <row r="11458" spans="1:14" x14ac:dyDescent="0.3">
      <c r="A11458"/>
      <c r="N11458"/>
    </row>
    <row r="11459" spans="1:14" x14ac:dyDescent="0.3">
      <c r="A11459"/>
      <c r="N11459"/>
    </row>
    <row r="11460" spans="1:14" x14ac:dyDescent="0.3">
      <c r="A11460"/>
      <c r="N11460"/>
    </row>
    <row r="11461" spans="1:14" x14ac:dyDescent="0.3">
      <c r="A11461"/>
      <c r="N11461"/>
    </row>
    <row r="11462" spans="1:14" x14ac:dyDescent="0.3">
      <c r="A11462"/>
      <c r="N11462"/>
    </row>
    <row r="11463" spans="1:14" x14ac:dyDescent="0.3">
      <c r="A11463"/>
      <c r="N11463"/>
    </row>
    <row r="11464" spans="1:14" x14ac:dyDescent="0.3">
      <c r="A11464"/>
      <c r="N11464"/>
    </row>
    <row r="11465" spans="1:14" x14ac:dyDescent="0.3">
      <c r="A11465"/>
      <c r="N11465"/>
    </row>
    <row r="11466" spans="1:14" x14ac:dyDescent="0.3">
      <c r="A11466"/>
      <c r="N11466"/>
    </row>
    <row r="11467" spans="1:14" x14ac:dyDescent="0.3">
      <c r="A11467"/>
      <c r="N11467"/>
    </row>
    <row r="11468" spans="1:14" x14ac:dyDescent="0.3">
      <c r="A11468"/>
      <c r="N11468"/>
    </row>
    <row r="11469" spans="1:14" x14ac:dyDescent="0.3">
      <c r="A11469"/>
      <c r="N11469"/>
    </row>
    <row r="11470" spans="1:14" x14ac:dyDescent="0.3">
      <c r="A11470"/>
      <c r="N11470"/>
    </row>
    <row r="11471" spans="1:14" x14ac:dyDescent="0.3">
      <c r="A11471"/>
      <c r="N11471"/>
    </row>
    <row r="11472" spans="1:14" x14ac:dyDescent="0.3">
      <c r="A11472"/>
      <c r="N11472"/>
    </row>
    <row r="11473" spans="1:14" x14ac:dyDescent="0.3">
      <c r="A11473"/>
      <c r="N11473"/>
    </row>
    <row r="11474" spans="1:14" x14ac:dyDescent="0.3">
      <c r="A11474"/>
      <c r="N11474"/>
    </row>
    <row r="11475" spans="1:14" x14ac:dyDescent="0.3">
      <c r="A11475"/>
      <c r="N11475"/>
    </row>
    <row r="11476" spans="1:14" x14ac:dyDescent="0.3">
      <c r="A11476"/>
      <c r="N11476"/>
    </row>
    <row r="11477" spans="1:14" x14ac:dyDescent="0.3">
      <c r="A11477"/>
      <c r="N11477"/>
    </row>
    <row r="11478" spans="1:14" x14ac:dyDescent="0.3">
      <c r="A11478"/>
      <c r="N11478"/>
    </row>
    <row r="11479" spans="1:14" x14ac:dyDescent="0.3">
      <c r="A11479"/>
      <c r="N11479"/>
    </row>
    <row r="11480" spans="1:14" x14ac:dyDescent="0.3">
      <c r="A11480"/>
      <c r="N11480"/>
    </row>
    <row r="11481" spans="1:14" x14ac:dyDescent="0.3">
      <c r="A11481"/>
      <c r="N11481"/>
    </row>
    <row r="11482" spans="1:14" x14ac:dyDescent="0.3">
      <c r="A11482"/>
      <c r="N11482"/>
    </row>
    <row r="11483" spans="1:14" x14ac:dyDescent="0.3">
      <c r="A11483"/>
      <c r="N11483"/>
    </row>
    <row r="11484" spans="1:14" x14ac:dyDescent="0.3">
      <c r="A11484"/>
      <c r="N11484"/>
    </row>
    <row r="11485" spans="1:14" x14ac:dyDescent="0.3">
      <c r="A11485"/>
      <c r="N11485"/>
    </row>
    <row r="11486" spans="1:14" x14ac:dyDescent="0.3">
      <c r="A11486"/>
      <c r="N11486"/>
    </row>
    <row r="11487" spans="1:14" x14ac:dyDescent="0.3">
      <c r="A11487"/>
      <c r="N11487"/>
    </row>
    <row r="11488" spans="1:14" x14ac:dyDescent="0.3">
      <c r="A11488"/>
      <c r="N11488"/>
    </row>
    <row r="11489" spans="1:14" x14ac:dyDescent="0.3">
      <c r="A11489"/>
      <c r="N11489"/>
    </row>
    <row r="11490" spans="1:14" x14ac:dyDescent="0.3">
      <c r="A11490"/>
      <c r="N11490"/>
    </row>
    <row r="11491" spans="1:14" x14ac:dyDescent="0.3">
      <c r="A11491"/>
      <c r="N11491"/>
    </row>
    <row r="11492" spans="1:14" x14ac:dyDescent="0.3">
      <c r="A11492"/>
      <c r="N11492"/>
    </row>
    <row r="11493" spans="1:14" x14ac:dyDescent="0.3">
      <c r="A11493"/>
      <c r="N11493"/>
    </row>
    <row r="11494" spans="1:14" x14ac:dyDescent="0.3">
      <c r="A11494"/>
      <c r="N11494"/>
    </row>
    <row r="11495" spans="1:14" x14ac:dyDescent="0.3">
      <c r="A11495"/>
      <c r="N11495"/>
    </row>
    <row r="11496" spans="1:14" x14ac:dyDescent="0.3">
      <c r="A11496"/>
      <c r="N11496"/>
    </row>
    <row r="11497" spans="1:14" x14ac:dyDescent="0.3">
      <c r="A11497"/>
      <c r="N11497"/>
    </row>
    <row r="11498" spans="1:14" x14ac:dyDescent="0.3">
      <c r="A11498"/>
      <c r="N11498"/>
    </row>
    <row r="11499" spans="1:14" x14ac:dyDescent="0.3">
      <c r="A11499"/>
      <c r="N11499"/>
    </row>
    <row r="11500" spans="1:14" x14ac:dyDescent="0.3">
      <c r="A11500"/>
      <c r="N11500"/>
    </row>
    <row r="11501" spans="1:14" x14ac:dyDescent="0.3">
      <c r="A11501"/>
      <c r="N11501"/>
    </row>
    <row r="11502" spans="1:14" x14ac:dyDescent="0.3">
      <c r="A11502"/>
      <c r="N11502"/>
    </row>
    <row r="11503" spans="1:14" x14ac:dyDescent="0.3">
      <c r="A11503"/>
      <c r="N11503"/>
    </row>
    <row r="11504" spans="1:14" x14ac:dyDescent="0.3">
      <c r="A11504"/>
      <c r="N11504"/>
    </row>
    <row r="11505" spans="1:14" x14ac:dyDescent="0.3">
      <c r="A11505"/>
      <c r="N11505"/>
    </row>
    <row r="11506" spans="1:14" x14ac:dyDescent="0.3">
      <c r="A11506"/>
      <c r="N11506"/>
    </row>
    <row r="11507" spans="1:14" x14ac:dyDescent="0.3">
      <c r="A11507"/>
      <c r="N11507"/>
    </row>
    <row r="11508" spans="1:14" x14ac:dyDescent="0.3">
      <c r="A11508"/>
      <c r="N11508"/>
    </row>
    <row r="11509" spans="1:14" x14ac:dyDescent="0.3">
      <c r="A11509"/>
      <c r="N11509"/>
    </row>
    <row r="11510" spans="1:14" x14ac:dyDescent="0.3">
      <c r="A11510"/>
      <c r="N11510"/>
    </row>
    <row r="11511" spans="1:14" x14ac:dyDescent="0.3">
      <c r="A11511"/>
      <c r="N11511"/>
    </row>
    <row r="11512" spans="1:14" x14ac:dyDescent="0.3">
      <c r="A11512"/>
      <c r="N11512"/>
    </row>
    <row r="11513" spans="1:14" x14ac:dyDescent="0.3">
      <c r="A11513"/>
      <c r="N11513"/>
    </row>
    <row r="11514" spans="1:14" x14ac:dyDescent="0.3">
      <c r="A11514"/>
      <c r="N11514"/>
    </row>
    <row r="11515" spans="1:14" x14ac:dyDescent="0.3">
      <c r="A11515"/>
      <c r="N11515"/>
    </row>
    <row r="11516" spans="1:14" x14ac:dyDescent="0.3">
      <c r="A11516"/>
      <c r="N11516"/>
    </row>
    <row r="11517" spans="1:14" x14ac:dyDescent="0.3">
      <c r="A11517"/>
      <c r="N11517"/>
    </row>
    <row r="11518" spans="1:14" x14ac:dyDescent="0.3">
      <c r="A11518"/>
      <c r="N11518"/>
    </row>
    <row r="11519" spans="1:14" x14ac:dyDescent="0.3">
      <c r="A11519"/>
      <c r="N11519"/>
    </row>
    <row r="11520" spans="1:14" x14ac:dyDescent="0.3">
      <c r="A11520"/>
      <c r="N11520"/>
    </row>
    <row r="11521" spans="1:14" x14ac:dyDescent="0.3">
      <c r="A11521"/>
      <c r="N11521"/>
    </row>
    <row r="11522" spans="1:14" x14ac:dyDescent="0.3">
      <c r="A11522"/>
      <c r="N11522"/>
    </row>
    <row r="11523" spans="1:14" x14ac:dyDescent="0.3">
      <c r="A11523"/>
      <c r="N11523"/>
    </row>
    <row r="11524" spans="1:14" x14ac:dyDescent="0.3">
      <c r="A11524"/>
      <c r="N11524"/>
    </row>
    <row r="11525" spans="1:14" x14ac:dyDescent="0.3">
      <c r="A11525"/>
      <c r="N11525"/>
    </row>
    <row r="11526" spans="1:14" x14ac:dyDescent="0.3">
      <c r="A11526"/>
      <c r="N11526"/>
    </row>
    <row r="11527" spans="1:14" x14ac:dyDescent="0.3">
      <c r="A11527"/>
      <c r="N11527"/>
    </row>
    <row r="11528" spans="1:14" x14ac:dyDescent="0.3">
      <c r="A11528"/>
      <c r="N11528"/>
    </row>
    <row r="11529" spans="1:14" x14ac:dyDescent="0.3">
      <c r="A11529"/>
      <c r="N11529"/>
    </row>
    <row r="11530" spans="1:14" x14ac:dyDescent="0.3">
      <c r="A11530"/>
      <c r="N11530"/>
    </row>
    <row r="11531" spans="1:14" x14ac:dyDescent="0.3">
      <c r="A11531"/>
      <c r="N11531"/>
    </row>
    <row r="11532" spans="1:14" x14ac:dyDescent="0.3">
      <c r="A11532"/>
      <c r="N11532"/>
    </row>
    <row r="11533" spans="1:14" x14ac:dyDescent="0.3">
      <c r="A11533"/>
      <c r="N11533"/>
    </row>
    <row r="11534" spans="1:14" x14ac:dyDescent="0.3">
      <c r="A11534"/>
      <c r="N11534"/>
    </row>
    <row r="11535" spans="1:14" x14ac:dyDescent="0.3">
      <c r="A11535"/>
      <c r="N11535"/>
    </row>
    <row r="11536" spans="1:14" x14ac:dyDescent="0.3">
      <c r="A11536"/>
      <c r="N11536"/>
    </row>
    <row r="11537" spans="1:14" x14ac:dyDescent="0.3">
      <c r="A11537"/>
      <c r="N11537"/>
    </row>
    <row r="11538" spans="1:14" x14ac:dyDescent="0.3">
      <c r="A11538"/>
      <c r="N11538"/>
    </row>
    <row r="11539" spans="1:14" x14ac:dyDescent="0.3">
      <c r="A11539"/>
      <c r="N11539"/>
    </row>
    <row r="11540" spans="1:14" x14ac:dyDescent="0.3">
      <c r="A11540"/>
      <c r="N11540"/>
    </row>
    <row r="11541" spans="1:14" x14ac:dyDescent="0.3">
      <c r="A11541"/>
      <c r="N11541"/>
    </row>
    <row r="11542" spans="1:14" x14ac:dyDescent="0.3">
      <c r="A11542"/>
      <c r="N11542"/>
    </row>
    <row r="11543" spans="1:14" x14ac:dyDescent="0.3">
      <c r="A11543"/>
      <c r="N11543"/>
    </row>
    <row r="11544" spans="1:14" x14ac:dyDescent="0.3">
      <c r="A11544"/>
      <c r="N11544"/>
    </row>
    <row r="11545" spans="1:14" x14ac:dyDescent="0.3">
      <c r="A11545"/>
      <c r="N11545"/>
    </row>
    <row r="11546" spans="1:14" x14ac:dyDescent="0.3">
      <c r="A11546"/>
      <c r="N11546"/>
    </row>
    <row r="11547" spans="1:14" x14ac:dyDescent="0.3">
      <c r="A11547"/>
      <c r="N11547"/>
    </row>
    <row r="11548" spans="1:14" x14ac:dyDescent="0.3">
      <c r="A11548"/>
      <c r="N11548"/>
    </row>
    <row r="11549" spans="1:14" x14ac:dyDescent="0.3">
      <c r="A11549"/>
      <c r="N11549"/>
    </row>
    <row r="11550" spans="1:14" x14ac:dyDescent="0.3">
      <c r="A11550"/>
      <c r="N11550"/>
    </row>
    <row r="11551" spans="1:14" x14ac:dyDescent="0.3">
      <c r="A11551"/>
      <c r="N11551"/>
    </row>
    <row r="11552" spans="1:14" x14ac:dyDescent="0.3">
      <c r="A11552"/>
      <c r="N11552"/>
    </row>
    <row r="11553" spans="1:14" x14ac:dyDescent="0.3">
      <c r="A11553"/>
      <c r="N11553"/>
    </row>
    <row r="11554" spans="1:14" x14ac:dyDescent="0.3">
      <c r="A11554"/>
      <c r="N11554"/>
    </row>
    <row r="11555" spans="1:14" x14ac:dyDescent="0.3">
      <c r="A11555"/>
      <c r="N11555"/>
    </row>
    <row r="11556" spans="1:14" x14ac:dyDescent="0.3">
      <c r="A11556"/>
      <c r="N11556"/>
    </row>
    <row r="11557" spans="1:14" x14ac:dyDescent="0.3">
      <c r="A11557"/>
      <c r="N11557"/>
    </row>
    <row r="11558" spans="1:14" x14ac:dyDescent="0.3">
      <c r="A11558"/>
      <c r="N11558"/>
    </row>
    <row r="11559" spans="1:14" x14ac:dyDescent="0.3">
      <c r="A11559"/>
      <c r="N11559"/>
    </row>
    <row r="11560" spans="1:14" x14ac:dyDescent="0.3">
      <c r="A11560"/>
      <c r="N11560"/>
    </row>
    <row r="11561" spans="1:14" x14ac:dyDescent="0.3">
      <c r="A11561"/>
      <c r="N11561"/>
    </row>
    <row r="11562" spans="1:14" x14ac:dyDescent="0.3">
      <c r="A11562"/>
      <c r="N11562"/>
    </row>
    <row r="11563" spans="1:14" x14ac:dyDescent="0.3">
      <c r="A11563"/>
      <c r="N11563"/>
    </row>
    <row r="11564" spans="1:14" x14ac:dyDescent="0.3">
      <c r="A11564"/>
      <c r="N11564"/>
    </row>
    <row r="11565" spans="1:14" x14ac:dyDescent="0.3">
      <c r="A11565"/>
      <c r="N11565"/>
    </row>
    <row r="11566" spans="1:14" x14ac:dyDescent="0.3">
      <c r="A11566"/>
      <c r="N11566"/>
    </row>
    <row r="11567" spans="1:14" x14ac:dyDescent="0.3">
      <c r="A11567"/>
      <c r="N11567"/>
    </row>
    <row r="11568" spans="1:14" x14ac:dyDescent="0.3">
      <c r="A11568"/>
      <c r="N11568"/>
    </row>
    <row r="11569" spans="1:14" x14ac:dyDescent="0.3">
      <c r="A11569"/>
      <c r="N11569"/>
    </row>
    <row r="11570" spans="1:14" x14ac:dyDescent="0.3">
      <c r="A11570"/>
      <c r="N11570"/>
    </row>
    <row r="11571" spans="1:14" x14ac:dyDescent="0.3">
      <c r="A11571"/>
      <c r="N11571"/>
    </row>
    <row r="11572" spans="1:14" x14ac:dyDescent="0.3">
      <c r="A11572"/>
      <c r="N11572"/>
    </row>
    <row r="11573" spans="1:14" x14ac:dyDescent="0.3">
      <c r="A11573"/>
      <c r="N11573"/>
    </row>
    <row r="11574" spans="1:14" x14ac:dyDescent="0.3">
      <c r="A11574"/>
      <c r="N11574"/>
    </row>
    <row r="11575" spans="1:14" x14ac:dyDescent="0.3">
      <c r="A11575"/>
      <c r="N11575"/>
    </row>
    <row r="11576" spans="1:14" x14ac:dyDescent="0.3">
      <c r="A11576"/>
      <c r="N11576"/>
    </row>
    <row r="11577" spans="1:14" x14ac:dyDescent="0.3">
      <c r="A11577"/>
      <c r="N11577"/>
    </row>
    <row r="11578" spans="1:14" x14ac:dyDescent="0.3">
      <c r="A11578"/>
      <c r="N11578"/>
    </row>
    <row r="11579" spans="1:14" x14ac:dyDescent="0.3">
      <c r="A11579"/>
      <c r="N11579"/>
    </row>
    <row r="11580" spans="1:14" x14ac:dyDescent="0.3">
      <c r="A11580"/>
      <c r="N11580"/>
    </row>
    <row r="11581" spans="1:14" x14ac:dyDescent="0.3">
      <c r="A11581"/>
      <c r="N11581"/>
    </row>
    <row r="11582" spans="1:14" x14ac:dyDescent="0.3">
      <c r="A11582"/>
      <c r="N11582"/>
    </row>
    <row r="11583" spans="1:14" x14ac:dyDescent="0.3">
      <c r="A11583"/>
      <c r="N11583"/>
    </row>
    <row r="11584" spans="1:14" x14ac:dyDescent="0.3">
      <c r="A11584"/>
      <c r="N11584"/>
    </row>
    <row r="11585" spans="1:14" x14ac:dyDescent="0.3">
      <c r="A11585"/>
      <c r="N11585"/>
    </row>
    <row r="11586" spans="1:14" x14ac:dyDescent="0.3">
      <c r="A11586"/>
      <c r="N11586"/>
    </row>
    <row r="11587" spans="1:14" x14ac:dyDescent="0.3">
      <c r="A11587"/>
      <c r="N11587"/>
    </row>
    <row r="11588" spans="1:14" x14ac:dyDescent="0.3">
      <c r="A11588"/>
      <c r="N11588"/>
    </row>
    <row r="11589" spans="1:14" x14ac:dyDescent="0.3">
      <c r="A11589"/>
      <c r="N11589"/>
    </row>
    <row r="11590" spans="1:14" x14ac:dyDescent="0.3">
      <c r="A11590"/>
      <c r="N11590"/>
    </row>
    <row r="11591" spans="1:14" x14ac:dyDescent="0.3">
      <c r="A11591"/>
      <c r="N11591"/>
    </row>
    <row r="11592" spans="1:14" x14ac:dyDescent="0.3">
      <c r="A11592"/>
      <c r="N11592"/>
    </row>
    <row r="11593" spans="1:14" x14ac:dyDescent="0.3">
      <c r="A11593"/>
      <c r="N11593"/>
    </row>
    <row r="11594" spans="1:14" x14ac:dyDescent="0.3">
      <c r="A11594"/>
      <c r="N11594"/>
    </row>
    <row r="11595" spans="1:14" x14ac:dyDescent="0.3">
      <c r="A11595"/>
      <c r="N11595"/>
    </row>
    <row r="11596" spans="1:14" x14ac:dyDescent="0.3">
      <c r="A11596"/>
      <c r="N11596"/>
    </row>
    <row r="11597" spans="1:14" x14ac:dyDescent="0.3">
      <c r="A11597"/>
      <c r="N11597"/>
    </row>
    <row r="11598" spans="1:14" x14ac:dyDescent="0.3">
      <c r="A11598"/>
      <c r="N11598"/>
    </row>
    <row r="11599" spans="1:14" x14ac:dyDescent="0.3">
      <c r="A11599"/>
      <c r="N11599"/>
    </row>
    <row r="11600" spans="1:14" x14ac:dyDescent="0.3">
      <c r="A11600"/>
      <c r="N11600"/>
    </row>
    <row r="11601" spans="1:14" x14ac:dyDescent="0.3">
      <c r="A11601"/>
      <c r="N11601"/>
    </row>
    <row r="11602" spans="1:14" x14ac:dyDescent="0.3">
      <c r="A11602"/>
      <c r="N11602"/>
    </row>
    <row r="11603" spans="1:14" x14ac:dyDescent="0.3">
      <c r="A11603"/>
      <c r="N11603"/>
    </row>
    <row r="11604" spans="1:14" x14ac:dyDescent="0.3">
      <c r="A11604"/>
      <c r="N11604"/>
    </row>
    <row r="11605" spans="1:14" x14ac:dyDescent="0.3">
      <c r="A11605"/>
      <c r="N11605"/>
    </row>
    <row r="11606" spans="1:14" x14ac:dyDescent="0.3">
      <c r="A11606"/>
      <c r="N11606"/>
    </row>
    <row r="11607" spans="1:14" x14ac:dyDescent="0.3">
      <c r="A11607"/>
      <c r="N11607"/>
    </row>
    <row r="11608" spans="1:14" x14ac:dyDescent="0.3">
      <c r="A11608"/>
      <c r="N11608"/>
    </row>
    <row r="11609" spans="1:14" x14ac:dyDescent="0.3">
      <c r="A11609"/>
      <c r="N11609"/>
    </row>
    <row r="11610" spans="1:14" x14ac:dyDescent="0.3">
      <c r="A11610"/>
      <c r="N11610"/>
    </row>
    <row r="11611" spans="1:14" x14ac:dyDescent="0.3">
      <c r="A11611"/>
      <c r="N11611"/>
    </row>
    <row r="11612" spans="1:14" x14ac:dyDescent="0.3">
      <c r="A11612"/>
      <c r="N11612"/>
    </row>
    <row r="11613" spans="1:14" x14ac:dyDescent="0.3">
      <c r="A11613"/>
      <c r="N11613"/>
    </row>
    <row r="11614" spans="1:14" x14ac:dyDescent="0.3">
      <c r="A11614"/>
      <c r="N11614"/>
    </row>
    <row r="11615" spans="1:14" x14ac:dyDescent="0.3">
      <c r="A11615"/>
      <c r="N11615"/>
    </row>
    <row r="11616" spans="1:14" x14ac:dyDescent="0.3">
      <c r="A11616"/>
      <c r="N11616"/>
    </row>
    <row r="11617" spans="1:14" x14ac:dyDescent="0.3">
      <c r="A11617"/>
      <c r="N11617"/>
    </row>
    <row r="11618" spans="1:14" x14ac:dyDescent="0.3">
      <c r="A11618"/>
      <c r="N11618"/>
    </row>
    <row r="11619" spans="1:14" x14ac:dyDescent="0.3">
      <c r="A11619"/>
      <c r="N11619"/>
    </row>
    <row r="11620" spans="1:14" x14ac:dyDescent="0.3">
      <c r="A11620"/>
      <c r="N11620"/>
    </row>
    <row r="11621" spans="1:14" x14ac:dyDescent="0.3">
      <c r="A11621"/>
      <c r="N11621"/>
    </row>
    <row r="11622" spans="1:14" x14ac:dyDescent="0.3">
      <c r="A11622"/>
      <c r="N11622"/>
    </row>
    <row r="11623" spans="1:14" x14ac:dyDescent="0.3">
      <c r="A11623"/>
      <c r="N11623"/>
    </row>
    <row r="11624" spans="1:14" x14ac:dyDescent="0.3">
      <c r="A11624"/>
      <c r="N11624"/>
    </row>
    <row r="11625" spans="1:14" x14ac:dyDescent="0.3">
      <c r="A11625"/>
      <c r="N11625"/>
    </row>
    <row r="11626" spans="1:14" x14ac:dyDescent="0.3">
      <c r="A11626"/>
      <c r="N11626"/>
    </row>
    <row r="11627" spans="1:14" x14ac:dyDescent="0.3">
      <c r="A11627"/>
      <c r="N11627"/>
    </row>
    <row r="11628" spans="1:14" x14ac:dyDescent="0.3">
      <c r="A11628"/>
      <c r="N11628"/>
    </row>
    <row r="11629" spans="1:14" x14ac:dyDescent="0.3">
      <c r="A11629"/>
      <c r="N11629"/>
    </row>
    <row r="11630" spans="1:14" x14ac:dyDescent="0.3">
      <c r="A11630"/>
      <c r="N11630"/>
    </row>
    <row r="11631" spans="1:14" x14ac:dyDescent="0.3">
      <c r="A11631"/>
      <c r="N11631"/>
    </row>
    <row r="11632" spans="1:14" x14ac:dyDescent="0.3">
      <c r="A11632"/>
      <c r="N11632"/>
    </row>
    <row r="11633" spans="1:14" x14ac:dyDescent="0.3">
      <c r="A11633"/>
      <c r="N11633"/>
    </row>
    <row r="11634" spans="1:14" x14ac:dyDescent="0.3">
      <c r="A11634"/>
      <c r="N11634"/>
    </row>
    <row r="11635" spans="1:14" x14ac:dyDescent="0.3">
      <c r="A11635"/>
      <c r="N11635"/>
    </row>
    <row r="11636" spans="1:14" x14ac:dyDescent="0.3">
      <c r="A11636"/>
      <c r="N11636"/>
    </row>
    <row r="11637" spans="1:14" x14ac:dyDescent="0.3">
      <c r="A11637"/>
      <c r="N11637"/>
    </row>
    <row r="11638" spans="1:14" x14ac:dyDescent="0.3">
      <c r="A11638"/>
      <c r="N11638"/>
    </row>
    <row r="11639" spans="1:14" x14ac:dyDescent="0.3">
      <c r="A11639"/>
      <c r="N11639"/>
    </row>
    <row r="11640" spans="1:14" x14ac:dyDescent="0.3">
      <c r="A11640"/>
      <c r="N11640"/>
    </row>
    <row r="11641" spans="1:14" x14ac:dyDescent="0.3">
      <c r="A11641"/>
      <c r="N11641"/>
    </row>
    <row r="11642" spans="1:14" x14ac:dyDescent="0.3">
      <c r="A11642"/>
      <c r="N11642"/>
    </row>
    <row r="11643" spans="1:14" x14ac:dyDescent="0.3">
      <c r="A11643"/>
      <c r="N11643"/>
    </row>
    <row r="11644" spans="1:14" x14ac:dyDescent="0.3">
      <c r="A11644"/>
      <c r="N11644"/>
    </row>
    <row r="11645" spans="1:14" x14ac:dyDescent="0.3">
      <c r="A11645"/>
      <c r="N11645"/>
    </row>
    <row r="11646" spans="1:14" x14ac:dyDescent="0.3">
      <c r="A11646"/>
      <c r="N11646"/>
    </row>
    <row r="11647" spans="1:14" x14ac:dyDescent="0.3">
      <c r="A11647"/>
      <c r="N11647"/>
    </row>
    <row r="11648" spans="1:14" x14ac:dyDescent="0.3">
      <c r="A11648"/>
      <c r="N11648"/>
    </row>
    <row r="11649" spans="1:14" x14ac:dyDescent="0.3">
      <c r="A11649"/>
      <c r="N11649"/>
    </row>
    <row r="11650" spans="1:14" x14ac:dyDescent="0.3">
      <c r="A11650"/>
      <c r="N11650"/>
    </row>
    <row r="11651" spans="1:14" x14ac:dyDescent="0.3">
      <c r="A11651"/>
      <c r="N11651"/>
    </row>
    <row r="11652" spans="1:14" x14ac:dyDescent="0.3">
      <c r="A11652"/>
      <c r="N11652"/>
    </row>
    <row r="11653" spans="1:14" x14ac:dyDescent="0.3">
      <c r="A11653"/>
      <c r="N11653"/>
    </row>
    <row r="11654" spans="1:14" x14ac:dyDescent="0.3">
      <c r="A11654"/>
      <c r="N11654"/>
    </row>
    <row r="11655" spans="1:14" x14ac:dyDescent="0.3">
      <c r="A11655"/>
      <c r="N11655"/>
    </row>
    <row r="11656" spans="1:14" x14ac:dyDescent="0.3">
      <c r="A11656"/>
      <c r="N11656"/>
    </row>
    <row r="11657" spans="1:14" x14ac:dyDescent="0.3">
      <c r="A11657"/>
      <c r="N11657"/>
    </row>
    <row r="11658" spans="1:14" x14ac:dyDescent="0.3">
      <c r="A11658"/>
      <c r="N11658"/>
    </row>
    <row r="11659" spans="1:14" x14ac:dyDescent="0.3">
      <c r="A11659"/>
      <c r="N11659"/>
    </row>
    <row r="11660" spans="1:14" x14ac:dyDescent="0.3">
      <c r="A11660"/>
      <c r="N11660"/>
    </row>
    <row r="11661" spans="1:14" x14ac:dyDescent="0.3">
      <c r="A11661"/>
      <c r="N11661"/>
    </row>
    <row r="11662" spans="1:14" x14ac:dyDescent="0.3">
      <c r="A11662"/>
      <c r="N11662"/>
    </row>
    <row r="11663" spans="1:14" x14ac:dyDescent="0.3">
      <c r="A11663"/>
      <c r="N11663"/>
    </row>
    <row r="11664" spans="1:14" x14ac:dyDescent="0.3">
      <c r="A11664"/>
      <c r="N11664"/>
    </row>
    <row r="11665" spans="1:14" x14ac:dyDescent="0.3">
      <c r="A11665"/>
      <c r="N11665"/>
    </row>
    <row r="11666" spans="1:14" x14ac:dyDescent="0.3">
      <c r="A11666"/>
      <c r="N11666"/>
    </row>
    <row r="11667" spans="1:14" x14ac:dyDescent="0.3">
      <c r="A11667"/>
      <c r="N11667"/>
    </row>
    <row r="11668" spans="1:14" x14ac:dyDescent="0.3">
      <c r="A11668"/>
      <c r="N11668"/>
    </row>
    <row r="11669" spans="1:14" x14ac:dyDescent="0.3">
      <c r="A11669"/>
      <c r="N11669"/>
    </row>
    <row r="11670" spans="1:14" x14ac:dyDescent="0.3">
      <c r="A11670"/>
      <c r="N11670"/>
    </row>
    <row r="11671" spans="1:14" x14ac:dyDescent="0.3">
      <c r="A11671"/>
      <c r="N11671"/>
    </row>
    <row r="11672" spans="1:14" x14ac:dyDescent="0.3">
      <c r="A11672"/>
      <c r="N11672"/>
    </row>
    <row r="11673" spans="1:14" x14ac:dyDescent="0.3">
      <c r="A11673"/>
      <c r="N11673"/>
    </row>
    <row r="11674" spans="1:14" x14ac:dyDescent="0.3">
      <c r="A11674"/>
      <c r="N11674"/>
    </row>
    <row r="11675" spans="1:14" x14ac:dyDescent="0.3">
      <c r="A11675"/>
      <c r="N11675"/>
    </row>
    <row r="11676" spans="1:14" x14ac:dyDescent="0.3">
      <c r="A11676"/>
      <c r="N11676"/>
    </row>
    <row r="11677" spans="1:14" x14ac:dyDescent="0.3">
      <c r="A11677"/>
      <c r="N11677"/>
    </row>
    <row r="11678" spans="1:14" x14ac:dyDescent="0.3">
      <c r="A11678"/>
      <c r="N11678"/>
    </row>
    <row r="11679" spans="1:14" x14ac:dyDescent="0.3">
      <c r="A11679"/>
      <c r="N11679"/>
    </row>
    <row r="11680" spans="1:14" x14ac:dyDescent="0.3">
      <c r="A11680"/>
      <c r="N11680"/>
    </row>
    <row r="11681" spans="1:14" x14ac:dyDescent="0.3">
      <c r="A11681"/>
      <c r="N11681"/>
    </row>
    <row r="11682" spans="1:14" x14ac:dyDescent="0.3">
      <c r="A11682"/>
      <c r="N11682"/>
    </row>
    <row r="11683" spans="1:14" x14ac:dyDescent="0.3">
      <c r="A11683"/>
      <c r="N11683"/>
    </row>
    <row r="11684" spans="1:14" x14ac:dyDescent="0.3">
      <c r="A11684"/>
      <c r="N11684"/>
    </row>
    <row r="11685" spans="1:14" x14ac:dyDescent="0.3">
      <c r="A11685"/>
      <c r="N11685"/>
    </row>
    <row r="11686" spans="1:14" x14ac:dyDescent="0.3">
      <c r="A11686"/>
      <c r="N11686"/>
    </row>
    <row r="11687" spans="1:14" x14ac:dyDescent="0.3">
      <c r="A11687"/>
      <c r="N11687"/>
    </row>
    <row r="11688" spans="1:14" x14ac:dyDescent="0.3">
      <c r="A11688"/>
      <c r="N11688"/>
    </row>
    <row r="11689" spans="1:14" x14ac:dyDescent="0.3">
      <c r="A11689"/>
      <c r="N11689"/>
    </row>
    <row r="11690" spans="1:14" x14ac:dyDescent="0.3">
      <c r="A11690"/>
      <c r="N11690"/>
    </row>
    <row r="11691" spans="1:14" x14ac:dyDescent="0.3">
      <c r="A11691"/>
      <c r="N11691"/>
    </row>
    <row r="11692" spans="1:14" x14ac:dyDescent="0.3">
      <c r="A11692"/>
      <c r="N11692"/>
    </row>
    <row r="11693" spans="1:14" x14ac:dyDescent="0.3">
      <c r="A11693"/>
      <c r="N11693"/>
    </row>
    <row r="11694" spans="1:14" x14ac:dyDescent="0.3">
      <c r="A11694"/>
      <c r="N11694"/>
    </row>
    <row r="11695" spans="1:14" x14ac:dyDescent="0.3">
      <c r="A11695"/>
      <c r="N11695"/>
    </row>
    <row r="11696" spans="1:14" x14ac:dyDescent="0.3">
      <c r="A11696"/>
      <c r="N11696"/>
    </row>
    <row r="11697" spans="1:14" x14ac:dyDescent="0.3">
      <c r="A11697"/>
      <c r="N11697"/>
    </row>
    <row r="11698" spans="1:14" x14ac:dyDescent="0.3">
      <c r="A11698"/>
      <c r="N11698"/>
    </row>
    <row r="11699" spans="1:14" x14ac:dyDescent="0.3">
      <c r="A11699"/>
      <c r="N11699"/>
    </row>
    <row r="11700" spans="1:14" x14ac:dyDescent="0.3">
      <c r="A11700"/>
      <c r="N11700"/>
    </row>
    <row r="11701" spans="1:14" x14ac:dyDescent="0.3">
      <c r="A11701"/>
      <c r="N11701"/>
    </row>
    <row r="11702" spans="1:14" x14ac:dyDescent="0.3">
      <c r="A11702"/>
      <c r="N11702"/>
    </row>
    <row r="11703" spans="1:14" x14ac:dyDescent="0.3">
      <c r="A11703"/>
      <c r="N11703"/>
    </row>
    <row r="11704" spans="1:14" x14ac:dyDescent="0.3">
      <c r="A11704"/>
      <c r="N11704"/>
    </row>
    <row r="11705" spans="1:14" x14ac:dyDescent="0.3">
      <c r="A11705"/>
      <c r="N11705"/>
    </row>
    <row r="11706" spans="1:14" x14ac:dyDescent="0.3">
      <c r="A11706"/>
      <c r="N11706"/>
    </row>
    <row r="11707" spans="1:14" x14ac:dyDescent="0.3">
      <c r="A11707"/>
      <c r="N11707"/>
    </row>
    <row r="11708" spans="1:14" x14ac:dyDescent="0.3">
      <c r="A11708"/>
      <c r="N11708"/>
    </row>
    <row r="11709" spans="1:14" x14ac:dyDescent="0.3">
      <c r="A11709"/>
      <c r="N11709"/>
    </row>
    <row r="11710" spans="1:14" x14ac:dyDescent="0.3">
      <c r="A11710"/>
      <c r="N11710"/>
    </row>
    <row r="11711" spans="1:14" x14ac:dyDescent="0.3">
      <c r="A11711"/>
      <c r="N11711"/>
    </row>
    <row r="11712" spans="1:14" x14ac:dyDescent="0.3">
      <c r="A11712"/>
      <c r="N11712"/>
    </row>
    <row r="11713" spans="1:14" x14ac:dyDescent="0.3">
      <c r="A11713"/>
      <c r="N11713"/>
    </row>
    <row r="11714" spans="1:14" x14ac:dyDescent="0.3">
      <c r="A11714"/>
      <c r="N11714"/>
    </row>
    <row r="11715" spans="1:14" x14ac:dyDescent="0.3">
      <c r="A11715"/>
      <c r="N11715"/>
    </row>
    <row r="11716" spans="1:14" x14ac:dyDescent="0.3">
      <c r="A11716"/>
      <c r="N11716"/>
    </row>
    <row r="11717" spans="1:14" x14ac:dyDescent="0.3">
      <c r="A11717"/>
      <c r="N11717"/>
    </row>
    <row r="11718" spans="1:14" x14ac:dyDescent="0.3">
      <c r="A11718"/>
      <c r="N11718"/>
    </row>
    <row r="11719" spans="1:14" x14ac:dyDescent="0.3">
      <c r="A11719"/>
      <c r="N11719"/>
    </row>
    <row r="11720" spans="1:14" x14ac:dyDescent="0.3">
      <c r="A11720"/>
      <c r="N11720"/>
    </row>
    <row r="11721" spans="1:14" x14ac:dyDescent="0.3">
      <c r="A11721"/>
      <c r="N11721"/>
    </row>
    <row r="11722" spans="1:14" x14ac:dyDescent="0.3">
      <c r="A11722"/>
      <c r="N11722"/>
    </row>
    <row r="11723" spans="1:14" x14ac:dyDescent="0.3">
      <c r="A11723"/>
      <c r="N11723"/>
    </row>
    <row r="11724" spans="1:14" x14ac:dyDescent="0.3">
      <c r="A11724"/>
      <c r="N11724"/>
    </row>
    <row r="11725" spans="1:14" x14ac:dyDescent="0.3">
      <c r="A11725"/>
      <c r="N11725"/>
    </row>
    <row r="11726" spans="1:14" x14ac:dyDescent="0.3">
      <c r="A11726"/>
      <c r="N11726"/>
    </row>
    <row r="11727" spans="1:14" x14ac:dyDescent="0.3">
      <c r="A11727"/>
      <c r="N11727"/>
    </row>
    <row r="11728" spans="1:14" x14ac:dyDescent="0.3">
      <c r="A11728"/>
      <c r="N11728"/>
    </row>
    <row r="11729" spans="1:14" x14ac:dyDescent="0.3">
      <c r="A11729"/>
      <c r="N11729"/>
    </row>
    <row r="11730" spans="1:14" x14ac:dyDescent="0.3">
      <c r="A11730"/>
      <c r="N11730"/>
    </row>
    <row r="11731" spans="1:14" x14ac:dyDescent="0.3">
      <c r="A11731"/>
      <c r="N11731"/>
    </row>
    <row r="11732" spans="1:14" x14ac:dyDescent="0.3">
      <c r="A11732"/>
      <c r="N11732"/>
    </row>
    <row r="11733" spans="1:14" x14ac:dyDescent="0.3">
      <c r="A11733"/>
      <c r="N11733"/>
    </row>
    <row r="11734" spans="1:14" x14ac:dyDescent="0.3">
      <c r="A11734"/>
      <c r="N11734"/>
    </row>
    <row r="11735" spans="1:14" x14ac:dyDescent="0.3">
      <c r="A11735"/>
      <c r="N11735"/>
    </row>
    <row r="11736" spans="1:14" x14ac:dyDescent="0.3">
      <c r="A11736"/>
      <c r="N11736"/>
    </row>
    <row r="11737" spans="1:14" x14ac:dyDescent="0.3">
      <c r="A11737"/>
      <c r="N11737"/>
    </row>
    <row r="11738" spans="1:14" x14ac:dyDescent="0.3">
      <c r="A11738"/>
      <c r="N11738"/>
    </row>
    <row r="11739" spans="1:14" x14ac:dyDescent="0.3">
      <c r="A11739"/>
      <c r="N11739"/>
    </row>
    <row r="11740" spans="1:14" x14ac:dyDescent="0.3">
      <c r="A11740"/>
      <c r="N11740"/>
    </row>
    <row r="11741" spans="1:14" x14ac:dyDescent="0.3">
      <c r="A11741"/>
      <c r="N11741"/>
    </row>
    <row r="11742" spans="1:14" x14ac:dyDescent="0.3">
      <c r="A11742"/>
      <c r="N11742"/>
    </row>
    <row r="11743" spans="1:14" x14ac:dyDescent="0.3">
      <c r="A11743"/>
      <c r="N11743"/>
    </row>
    <row r="11744" spans="1:14" x14ac:dyDescent="0.3">
      <c r="A11744"/>
      <c r="N11744"/>
    </row>
    <row r="11745" spans="1:14" x14ac:dyDescent="0.3">
      <c r="A11745"/>
      <c r="N11745"/>
    </row>
    <row r="11746" spans="1:14" x14ac:dyDescent="0.3">
      <c r="A11746"/>
      <c r="N11746"/>
    </row>
    <row r="11747" spans="1:14" x14ac:dyDescent="0.3">
      <c r="A11747"/>
      <c r="N11747"/>
    </row>
    <row r="11748" spans="1:14" x14ac:dyDescent="0.3">
      <c r="A11748"/>
      <c r="N11748"/>
    </row>
    <row r="11749" spans="1:14" x14ac:dyDescent="0.3">
      <c r="A11749"/>
      <c r="N11749"/>
    </row>
    <row r="11750" spans="1:14" x14ac:dyDescent="0.3">
      <c r="A11750"/>
      <c r="N11750"/>
    </row>
    <row r="11751" spans="1:14" x14ac:dyDescent="0.3">
      <c r="A11751"/>
      <c r="N11751"/>
    </row>
    <row r="11752" spans="1:14" x14ac:dyDescent="0.3">
      <c r="A11752"/>
      <c r="N11752"/>
    </row>
    <row r="11753" spans="1:14" x14ac:dyDescent="0.3">
      <c r="A11753"/>
      <c r="N11753"/>
    </row>
    <row r="11754" spans="1:14" x14ac:dyDescent="0.3">
      <c r="A11754"/>
      <c r="N11754"/>
    </row>
    <row r="11755" spans="1:14" x14ac:dyDescent="0.3">
      <c r="A11755"/>
      <c r="N11755"/>
    </row>
    <row r="11756" spans="1:14" x14ac:dyDescent="0.3">
      <c r="A11756"/>
      <c r="N11756"/>
    </row>
    <row r="11757" spans="1:14" x14ac:dyDescent="0.3">
      <c r="A11757"/>
      <c r="N11757"/>
    </row>
    <row r="11758" spans="1:14" x14ac:dyDescent="0.3">
      <c r="A11758"/>
      <c r="N11758"/>
    </row>
    <row r="11759" spans="1:14" x14ac:dyDescent="0.3">
      <c r="A11759"/>
      <c r="N11759"/>
    </row>
    <row r="11760" spans="1:14" x14ac:dyDescent="0.3">
      <c r="A11760"/>
      <c r="N11760"/>
    </row>
    <row r="11761" spans="1:14" x14ac:dyDescent="0.3">
      <c r="A11761"/>
      <c r="N11761"/>
    </row>
    <row r="11762" spans="1:14" x14ac:dyDescent="0.3">
      <c r="A11762"/>
      <c r="N11762"/>
    </row>
    <row r="11763" spans="1:14" x14ac:dyDescent="0.3">
      <c r="A11763"/>
      <c r="N11763"/>
    </row>
    <row r="11764" spans="1:14" x14ac:dyDescent="0.3">
      <c r="A11764"/>
      <c r="N11764"/>
    </row>
    <row r="11765" spans="1:14" x14ac:dyDescent="0.3">
      <c r="A11765"/>
      <c r="N11765"/>
    </row>
    <row r="11766" spans="1:14" x14ac:dyDescent="0.3">
      <c r="A11766"/>
      <c r="N11766"/>
    </row>
    <row r="11767" spans="1:14" x14ac:dyDescent="0.3">
      <c r="A11767"/>
      <c r="N11767"/>
    </row>
    <row r="11768" spans="1:14" x14ac:dyDescent="0.3">
      <c r="A11768"/>
      <c r="N11768"/>
    </row>
    <row r="11769" spans="1:14" x14ac:dyDescent="0.3">
      <c r="A11769"/>
      <c r="N11769"/>
    </row>
    <row r="11770" spans="1:14" x14ac:dyDescent="0.3">
      <c r="A11770"/>
      <c r="N11770"/>
    </row>
    <row r="11771" spans="1:14" x14ac:dyDescent="0.3">
      <c r="A11771"/>
      <c r="N11771"/>
    </row>
    <row r="11772" spans="1:14" x14ac:dyDescent="0.3">
      <c r="A11772"/>
      <c r="N11772"/>
    </row>
    <row r="11773" spans="1:14" x14ac:dyDescent="0.3">
      <c r="A11773"/>
      <c r="N11773"/>
    </row>
    <row r="11774" spans="1:14" x14ac:dyDescent="0.3">
      <c r="A11774"/>
      <c r="N11774"/>
    </row>
    <row r="11775" spans="1:14" x14ac:dyDescent="0.3">
      <c r="A11775"/>
      <c r="N11775"/>
    </row>
    <row r="11776" spans="1:14" x14ac:dyDescent="0.3">
      <c r="A11776"/>
      <c r="N11776"/>
    </row>
    <row r="11777" spans="1:14" x14ac:dyDescent="0.3">
      <c r="A11777"/>
      <c r="N11777"/>
    </row>
    <row r="11778" spans="1:14" x14ac:dyDescent="0.3">
      <c r="A11778"/>
      <c r="N11778"/>
    </row>
    <row r="11779" spans="1:14" x14ac:dyDescent="0.3">
      <c r="A11779"/>
      <c r="N11779"/>
    </row>
    <row r="11780" spans="1:14" x14ac:dyDescent="0.3">
      <c r="A11780"/>
      <c r="N11780"/>
    </row>
    <row r="11781" spans="1:14" x14ac:dyDescent="0.3">
      <c r="A11781"/>
      <c r="N11781"/>
    </row>
    <row r="11782" spans="1:14" x14ac:dyDescent="0.3">
      <c r="A11782"/>
      <c r="N11782"/>
    </row>
    <row r="11783" spans="1:14" x14ac:dyDescent="0.3">
      <c r="A11783"/>
      <c r="N11783"/>
    </row>
    <row r="11784" spans="1:14" x14ac:dyDescent="0.3">
      <c r="A11784"/>
      <c r="N11784"/>
    </row>
    <row r="11785" spans="1:14" x14ac:dyDescent="0.3">
      <c r="A11785"/>
      <c r="N11785"/>
    </row>
    <row r="11786" spans="1:14" x14ac:dyDescent="0.3">
      <c r="A11786"/>
      <c r="N11786"/>
    </row>
    <row r="11787" spans="1:14" x14ac:dyDescent="0.3">
      <c r="A11787"/>
      <c r="N11787"/>
    </row>
    <row r="11788" spans="1:14" x14ac:dyDescent="0.3">
      <c r="A11788"/>
      <c r="N11788"/>
    </row>
    <row r="11789" spans="1:14" x14ac:dyDescent="0.3">
      <c r="A11789"/>
      <c r="N11789"/>
    </row>
    <row r="11790" spans="1:14" x14ac:dyDescent="0.3">
      <c r="A11790"/>
      <c r="N11790"/>
    </row>
    <row r="11791" spans="1:14" x14ac:dyDescent="0.3">
      <c r="A11791"/>
      <c r="N11791"/>
    </row>
    <row r="11792" spans="1:14" x14ac:dyDescent="0.3">
      <c r="A11792"/>
      <c r="N11792"/>
    </row>
    <row r="11793" spans="1:14" x14ac:dyDescent="0.3">
      <c r="A11793"/>
      <c r="N11793"/>
    </row>
    <row r="11794" spans="1:14" x14ac:dyDescent="0.3">
      <c r="A11794"/>
      <c r="N11794"/>
    </row>
    <row r="11795" spans="1:14" x14ac:dyDescent="0.3">
      <c r="A11795"/>
      <c r="N11795"/>
    </row>
    <row r="11796" spans="1:14" x14ac:dyDescent="0.3">
      <c r="A11796"/>
      <c r="N11796"/>
    </row>
    <row r="11797" spans="1:14" x14ac:dyDescent="0.3">
      <c r="A11797"/>
      <c r="N11797"/>
    </row>
    <row r="11798" spans="1:14" x14ac:dyDescent="0.3">
      <c r="A11798"/>
      <c r="N11798"/>
    </row>
    <row r="11799" spans="1:14" x14ac:dyDescent="0.3">
      <c r="A11799"/>
      <c r="N11799"/>
    </row>
    <row r="11800" spans="1:14" x14ac:dyDescent="0.3">
      <c r="A11800"/>
      <c r="N11800"/>
    </row>
    <row r="11801" spans="1:14" x14ac:dyDescent="0.3">
      <c r="A11801"/>
      <c r="N11801"/>
    </row>
    <row r="11802" spans="1:14" x14ac:dyDescent="0.3">
      <c r="A11802"/>
      <c r="N11802"/>
    </row>
    <row r="11803" spans="1:14" x14ac:dyDescent="0.3">
      <c r="A11803"/>
      <c r="N11803"/>
    </row>
    <row r="11804" spans="1:14" x14ac:dyDescent="0.3">
      <c r="A11804"/>
      <c r="N11804"/>
    </row>
    <row r="11805" spans="1:14" x14ac:dyDescent="0.3">
      <c r="A11805"/>
      <c r="N11805"/>
    </row>
    <row r="11806" spans="1:14" x14ac:dyDescent="0.3">
      <c r="A11806"/>
      <c r="N11806"/>
    </row>
    <row r="11807" spans="1:14" x14ac:dyDescent="0.3">
      <c r="A11807"/>
      <c r="N11807"/>
    </row>
    <row r="11808" spans="1:14" x14ac:dyDescent="0.3">
      <c r="A11808"/>
      <c r="N11808"/>
    </row>
    <row r="11809" spans="1:14" x14ac:dyDescent="0.3">
      <c r="A11809"/>
      <c r="N11809"/>
    </row>
    <row r="11810" spans="1:14" x14ac:dyDescent="0.3">
      <c r="A11810"/>
      <c r="N11810"/>
    </row>
    <row r="11811" spans="1:14" x14ac:dyDescent="0.3">
      <c r="A11811"/>
      <c r="N11811"/>
    </row>
    <row r="11812" spans="1:14" x14ac:dyDescent="0.3">
      <c r="A11812"/>
      <c r="N11812"/>
    </row>
    <row r="11813" spans="1:14" x14ac:dyDescent="0.3">
      <c r="A11813"/>
      <c r="N11813"/>
    </row>
    <row r="11814" spans="1:14" x14ac:dyDescent="0.3">
      <c r="A11814"/>
      <c r="N11814"/>
    </row>
    <row r="11815" spans="1:14" x14ac:dyDescent="0.3">
      <c r="A11815"/>
      <c r="N11815"/>
    </row>
    <row r="11816" spans="1:14" x14ac:dyDescent="0.3">
      <c r="A11816"/>
      <c r="N11816"/>
    </row>
    <row r="11817" spans="1:14" x14ac:dyDescent="0.3">
      <c r="A11817"/>
      <c r="N11817"/>
    </row>
    <row r="11818" spans="1:14" x14ac:dyDescent="0.3">
      <c r="A11818"/>
      <c r="N11818"/>
    </row>
    <row r="11819" spans="1:14" x14ac:dyDescent="0.3">
      <c r="A11819"/>
      <c r="N11819"/>
    </row>
    <row r="11820" spans="1:14" x14ac:dyDescent="0.3">
      <c r="A11820"/>
      <c r="N11820"/>
    </row>
    <row r="11821" spans="1:14" x14ac:dyDescent="0.3">
      <c r="A11821"/>
      <c r="N11821"/>
    </row>
    <row r="11822" spans="1:14" x14ac:dyDescent="0.3">
      <c r="A11822"/>
      <c r="N11822"/>
    </row>
    <row r="11823" spans="1:14" x14ac:dyDescent="0.3">
      <c r="A11823"/>
      <c r="N11823"/>
    </row>
    <row r="11824" spans="1:14" x14ac:dyDescent="0.3">
      <c r="A11824"/>
      <c r="N11824"/>
    </row>
    <row r="11825" spans="1:14" x14ac:dyDescent="0.3">
      <c r="A11825"/>
      <c r="N11825"/>
    </row>
    <row r="11826" spans="1:14" x14ac:dyDescent="0.3">
      <c r="A11826"/>
      <c r="N11826"/>
    </row>
    <row r="11827" spans="1:14" x14ac:dyDescent="0.3">
      <c r="A11827"/>
      <c r="N11827"/>
    </row>
    <row r="11828" spans="1:14" x14ac:dyDescent="0.3">
      <c r="A11828"/>
      <c r="N11828"/>
    </row>
    <row r="11829" spans="1:14" x14ac:dyDescent="0.3">
      <c r="A11829"/>
      <c r="N11829"/>
    </row>
    <row r="11830" spans="1:14" x14ac:dyDescent="0.3">
      <c r="A11830"/>
      <c r="N11830"/>
    </row>
    <row r="11831" spans="1:14" x14ac:dyDescent="0.3">
      <c r="A11831"/>
      <c r="N11831"/>
    </row>
    <row r="11832" spans="1:14" x14ac:dyDescent="0.3">
      <c r="A11832"/>
      <c r="N11832"/>
    </row>
    <row r="11833" spans="1:14" x14ac:dyDescent="0.3">
      <c r="A11833"/>
      <c r="N11833"/>
    </row>
    <row r="11834" spans="1:14" x14ac:dyDescent="0.3">
      <c r="A11834"/>
      <c r="N11834"/>
    </row>
    <row r="11835" spans="1:14" x14ac:dyDescent="0.3">
      <c r="A11835"/>
      <c r="N11835"/>
    </row>
    <row r="11836" spans="1:14" x14ac:dyDescent="0.3">
      <c r="A11836"/>
      <c r="N11836"/>
    </row>
    <row r="11837" spans="1:14" x14ac:dyDescent="0.3">
      <c r="A11837"/>
      <c r="N11837"/>
    </row>
    <row r="11838" spans="1:14" x14ac:dyDescent="0.3">
      <c r="A11838"/>
      <c r="N11838"/>
    </row>
    <row r="11839" spans="1:14" x14ac:dyDescent="0.3">
      <c r="A11839"/>
      <c r="N11839"/>
    </row>
    <row r="11840" spans="1:14" x14ac:dyDescent="0.3">
      <c r="A11840"/>
      <c r="N11840"/>
    </row>
    <row r="11841" spans="1:14" x14ac:dyDescent="0.3">
      <c r="A11841"/>
      <c r="N11841"/>
    </row>
    <row r="11842" spans="1:14" x14ac:dyDescent="0.3">
      <c r="A11842"/>
      <c r="N11842"/>
    </row>
    <row r="11843" spans="1:14" x14ac:dyDescent="0.3">
      <c r="A11843"/>
      <c r="N11843"/>
    </row>
    <row r="11844" spans="1:14" x14ac:dyDescent="0.3">
      <c r="A11844"/>
      <c r="N11844"/>
    </row>
    <row r="11845" spans="1:14" x14ac:dyDescent="0.3">
      <c r="A11845"/>
      <c r="N11845"/>
    </row>
    <row r="11846" spans="1:14" x14ac:dyDescent="0.3">
      <c r="A11846"/>
      <c r="N11846"/>
    </row>
    <row r="11847" spans="1:14" x14ac:dyDescent="0.3">
      <c r="A11847"/>
      <c r="N11847"/>
    </row>
    <row r="11848" spans="1:14" x14ac:dyDescent="0.3">
      <c r="A11848"/>
      <c r="N11848"/>
    </row>
    <row r="11849" spans="1:14" x14ac:dyDescent="0.3">
      <c r="A11849"/>
      <c r="N11849"/>
    </row>
    <row r="11850" spans="1:14" x14ac:dyDescent="0.3">
      <c r="A11850"/>
      <c r="N11850"/>
    </row>
    <row r="11851" spans="1:14" x14ac:dyDescent="0.3">
      <c r="A11851"/>
      <c r="N11851"/>
    </row>
    <row r="11852" spans="1:14" x14ac:dyDescent="0.3">
      <c r="A11852"/>
      <c r="N11852"/>
    </row>
    <row r="11853" spans="1:14" x14ac:dyDescent="0.3">
      <c r="A11853"/>
      <c r="N11853"/>
    </row>
    <row r="11854" spans="1:14" x14ac:dyDescent="0.3">
      <c r="A11854"/>
      <c r="N11854"/>
    </row>
    <row r="11855" spans="1:14" x14ac:dyDescent="0.3">
      <c r="A11855"/>
      <c r="N11855"/>
    </row>
    <row r="11856" spans="1:14" x14ac:dyDescent="0.3">
      <c r="A11856"/>
      <c r="N11856"/>
    </row>
    <row r="11857" spans="1:14" x14ac:dyDescent="0.3">
      <c r="A11857"/>
      <c r="N11857"/>
    </row>
    <row r="11858" spans="1:14" x14ac:dyDescent="0.3">
      <c r="A11858"/>
      <c r="N11858"/>
    </row>
    <row r="11859" spans="1:14" x14ac:dyDescent="0.3">
      <c r="A11859"/>
      <c r="N11859"/>
    </row>
    <row r="11860" spans="1:14" x14ac:dyDescent="0.3">
      <c r="A11860"/>
      <c r="N11860"/>
    </row>
    <row r="11861" spans="1:14" x14ac:dyDescent="0.3">
      <c r="A11861"/>
      <c r="N11861"/>
    </row>
    <row r="11862" spans="1:14" x14ac:dyDescent="0.3">
      <c r="A11862"/>
      <c r="N11862"/>
    </row>
    <row r="11863" spans="1:14" x14ac:dyDescent="0.3">
      <c r="A11863"/>
      <c r="N11863"/>
    </row>
    <row r="11864" spans="1:14" x14ac:dyDescent="0.3">
      <c r="A11864"/>
      <c r="N11864"/>
    </row>
    <row r="11865" spans="1:14" x14ac:dyDescent="0.3">
      <c r="A11865"/>
      <c r="N11865"/>
    </row>
    <row r="11866" spans="1:14" x14ac:dyDescent="0.3">
      <c r="A11866"/>
      <c r="N11866"/>
    </row>
    <row r="11867" spans="1:14" x14ac:dyDescent="0.3">
      <c r="A11867"/>
      <c r="N11867"/>
    </row>
    <row r="11868" spans="1:14" x14ac:dyDescent="0.3">
      <c r="A11868"/>
      <c r="N11868"/>
    </row>
    <row r="11869" spans="1:14" x14ac:dyDescent="0.3">
      <c r="A11869"/>
      <c r="N11869"/>
    </row>
    <row r="11870" spans="1:14" x14ac:dyDescent="0.3">
      <c r="A11870"/>
      <c r="N11870"/>
    </row>
    <row r="11871" spans="1:14" x14ac:dyDescent="0.3">
      <c r="A11871"/>
      <c r="N11871"/>
    </row>
    <row r="11872" spans="1:14" x14ac:dyDescent="0.3">
      <c r="A11872"/>
      <c r="N11872"/>
    </row>
    <row r="11873" spans="1:14" x14ac:dyDescent="0.3">
      <c r="A11873"/>
      <c r="N11873"/>
    </row>
    <row r="11874" spans="1:14" x14ac:dyDescent="0.3">
      <c r="A11874"/>
      <c r="N11874"/>
    </row>
    <row r="11875" spans="1:14" x14ac:dyDescent="0.3">
      <c r="A11875"/>
      <c r="N11875"/>
    </row>
    <row r="11876" spans="1:14" x14ac:dyDescent="0.3">
      <c r="A11876"/>
      <c r="N11876"/>
    </row>
    <row r="11877" spans="1:14" x14ac:dyDescent="0.3">
      <c r="A11877"/>
      <c r="N11877"/>
    </row>
    <row r="11878" spans="1:14" x14ac:dyDescent="0.3">
      <c r="A11878"/>
      <c r="N11878"/>
    </row>
    <row r="11879" spans="1:14" x14ac:dyDescent="0.3">
      <c r="A11879"/>
      <c r="N11879"/>
    </row>
    <row r="11880" spans="1:14" x14ac:dyDescent="0.3">
      <c r="A11880"/>
      <c r="N11880"/>
    </row>
    <row r="11881" spans="1:14" x14ac:dyDescent="0.3">
      <c r="A11881"/>
      <c r="N11881"/>
    </row>
    <row r="11882" spans="1:14" x14ac:dyDescent="0.3">
      <c r="A11882"/>
      <c r="N11882"/>
    </row>
    <row r="11883" spans="1:14" x14ac:dyDescent="0.3">
      <c r="A11883"/>
      <c r="N11883"/>
    </row>
    <row r="11884" spans="1:14" x14ac:dyDescent="0.3">
      <c r="A11884"/>
      <c r="N11884"/>
    </row>
    <row r="11885" spans="1:14" x14ac:dyDescent="0.3">
      <c r="A11885"/>
      <c r="N11885"/>
    </row>
    <row r="11886" spans="1:14" x14ac:dyDescent="0.3">
      <c r="A11886"/>
      <c r="N11886"/>
    </row>
    <row r="11887" spans="1:14" x14ac:dyDescent="0.3">
      <c r="A11887"/>
      <c r="N11887"/>
    </row>
    <row r="11888" spans="1:14" x14ac:dyDescent="0.3">
      <c r="A11888"/>
      <c r="N11888"/>
    </row>
    <row r="11889" spans="1:14" x14ac:dyDescent="0.3">
      <c r="A11889"/>
      <c r="N11889"/>
    </row>
    <row r="11890" spans="1:14" x14ac:dyDescent="0.3">
      <c r="A11890"/>
      <c r="N11890"/>
    </row>
    <row r="11891" spans="1:14" x14ac:dyDescent="0.3">
      <c r="A11891"/>
      <c r="N11891"/>
    </row>
    <row r="11892" spans="1:14" x14ac:dyDescent="0.3">
      <c r="A11892"/>
      <c r="N11892"/>
    </row>
    <row r="11893" spans="1:14" x14ac:dyDescent="0.3">
      <c r="A11893"/>
      <c r="N11893"/>
    </row>
    <row r="11894" spans="1:14" x14ac:dyDescent="0.3">
      <c r="A11894"/>
      <c r="N11894"/>
    </row>
    <row r="11895" spans="1:14" x14ac:dyDescent="0.3">
      <c r="A11895"/>
      <c r="N11895"/>
    </row>
    <row r="11896" spans="1:14" x14ac:dyDescent="0.3">
      <c r="A11896"/>
      <c r="N11896"/>
    </row>
    <row r="11897" spans="1:14" x14ac:dyDescent="0.3">
      <c r="A11897"/>
      <c r="N11897"/>
    </row>
    <row r="11898" spans="1:14" x14ac:dyDescent="0.3">
      <c r="A11898"/>
      <c r="N11898"/>
    </row>
    <row r="11899" spans="1:14" x14ac:dyDescent="0.3">
      <c r="A11899"/>
      <c r="N11899"/>
    </row>
    <row r="11900" spans="1:14" x14ac:dyDescent="0.3">
      <c r="A11900"/>
      <c r="N11900"/>
    </row>
    <row r="11901" spans="1:14" x14ac:dyDescent="0.3">
      <c r="A11901"/>
      <c r="N11901"/>
    </row>
    <row r="11902" spans="1:14" x14ac:dyDescent="0.3">
      <c r="A11902"/>
      <c r="N11902"/>
    </row>
    <row r="11903" spans="1:14" x14ac:dyDescent="0.3">
      <c r="A11903"/>
      <c r="N11903"/>
    </row>
    <row r="11904" spans="1:14" x14ac:dyDescent="0.3">
      <c r="A11904"/>
      <c r="N11904"/>
    </row>
    <row r="11905" spans="1:14" x14ac:dyDescent="0.3">
      <c r="A11905"/>
      <c r="N11905"/>
    </row>
    <row r="11906" spans="1:14" x14ac:dyDescent="0.3">
      <c r="A11906"/>
      <c r="N11906"/>
    </row>
    <row r="11907" spans="1:14" x14ac:dyDescent="0.3">
      <c r="A11907"/>
      <c r="N11907"/>
    </row>
    <row r="11908" spans="1:14" x14ac:dyDescent="0.3">
      <c r="A11908"/>
      <c r="N11908"/>
    </row>
    <row r="11909" spans="1:14" x14ac:dyDescent="0.3">
      <c r="A11909"/>
      <c r="N11909"/>
    </row>
    <row r="11910" spans="1:14" x14ac:dyDescent="0.3">
      <c r="A11910"/>
      <c r="N11910"/>
    </row>
    <row r="11911" spans="1:14" x14ac:dyDescent="0.3">
      <c r="A11911"/>
      <c r="N11911"/>
    </row>
    <row r="11912" spans="1:14" x14ac:dyDescent="0.3">
      <c r="A11912"/>
      <c r="N11912"/>
    </row>
    <row r="11913" spans="1:14" x14ac:dyDescent="0.3">
      <c r="A11913"/>
      <c r="N11913"/>
    </row>
    <row r="11914" spans="1:14" x14ac:dyDescent="0.3">
      <c r="A11914"/>
      <c r="N11914"/>
    </row>
    <row r="11915" spans="1:14" x14ac:dyDescent="0.3">
      <c r="A11915"/>
      <c r="N11915"/>
    </row>
    <row r="11916" spans="1:14" x14ac:dyDescent="0.3">
      <c r="A11916"/>
      <c r="N11916"/>
    </row>
    <row r="11917" spans="1:14" x14ac:dyDescent="0.3">
      <c r="A11917"/>
      <c r="N11917"/>
    </row>
    <row r="11918" spans="1:14" x14ac:dyDescent="0.3">
      <c r="A11918"/>
      <c r="N11918"/>
    </row>
    <row r="11919" spans="1:14" x14ac:dyDescent="0.3">
      <c r="A11919"/>
      <c r="N11919"/>
    </row>
    <row r="11920" spans="1:14" x14ac:dyDescent="0.3">
      <c r="A11920"/>
      <c r="N11920"/>
    </row>
    <row r="11921" spans="1:14" x14ac:dyDescent="0.3">
      <c r="A11921"/>
      <c r="N11921"/>
    </row>
    <row r="11922" spans="1:14" x14ac:dyDescent="0.3">
      <c r="A11922"/>
      <c r="N11922"/>
    </row>
    <row r="11923" spans="1:14" x14ac:dyDescent="0.3">
      <c r="A11923"/>
      <c r="N11923"/>
    </row>
    <row r="11924" spans="1:14" x14ac:dyDescent="0.3">
      <c r="A11924"/>
      <c r="N11924"/>
    </row>
    <row r="11925" spans="1:14" x14ac:dyDescent="0.3">
      <c r="A11925"/>
      <c r="N11925"/>
    </row>
    <row r="11926" spans="1:14" x14ac:dyDescent="0.3">
      <c r="A11926"/>
      <c r="N11926"/>
    </row>
    <row r="11927" spans="1:14" x14ac:dyDescent="0.3">
      <c r="A11927"/>
      <c r="N11927"/>
    </row>
    <row r="11928" spans="1:14" x14ac:dyDescent="0.3">
      <c r="A11928"/>
      <c r="N11928"/>
    </row>
    <row r="11929" spans="1:14" x14ac:dyDescent="0.3">
      <c r="A11929"/>
      <c r="N11929"/>
    </row>
    <row r="11930" spans="1:14" x14ac:dyDescent="0.3">
      <c r="A11930"/>
      <c r="N11930"/>
    </row>
    <row r="11931" spans="1:14" x14ac:dyDescent="0.3">
      <c r="A11931"/>
      <c r="N11931"/>
    </row>
    <row r="11932" spans="1:14" x14ac:dyDescent="0.3">
      <c r="A11932"/>
      <c r="N11932"/>
    </row>
    <row r="11933" spans="1:14" x14ac:dyDescent="0.3">
      <c r="A11933"/>
      <c r="N11933"/>
    </row>
    <row r="11934" spans="1:14" x14ac:dyDescent="0.3">
      <c r="A11934"/>
      <c r="N11934"/>
    </row>
    <row r="11935" spans="1:14" x14ac:dyDescent="0.3">
      <c r="A11935"/>
      <c r="N11935"/>
    </row>
    <row r="11936" spans="1:14" x14ac:dyDescent="0.3">
      <c r="A11936"/>
      <c r="N11936"/>
    </row>
    <row r="11937" spans="1:14" x14ac:dyDescent="0.3">
      <c r="A11937"/>
      <c r="N11937"/>
    </row>
    <row r="11938" spans="1:14" x14ac:dyDescent="0.3">
      <c r="A11938"/>
      <c r="N11938"/>
    </row>
    <row r="11939" spans="1:14" x14ac:dyDescent="0.3">
      <c r="A11939"/>
      <c r="N11939"/>
    </row>
    <row r="11940" spans="1:14" x14ac:dyDescent="0.3">
      <c r="A11940"/>
      <c r="N11940"/>
    </row>
    <row r="11941" spans="1:14" x14ac:dyDescent="0.3">
      <c r="A11941"/>
      <c r="N11941"/>
    </row>
    <row r="11942" spans="1:14" x14ac:dyDescent="0.3">
      <c r="A11942"/>
      <c r="N11942"/>
    </row>
    <row r="11943" spans="1:14" x14ac:dyDescent="0.3">
      <c r="A11943"/>
      <c r="N11943"/>
    </row>
    <row r="11944" spans="1:14" x14ac:dyDescent="0.3">
      <c r="A11944"/>
      <c r="N11944"/>
    </row>
    <row r="11945" spans="1:14" x14ac:dyDescent="0.3">
      <c r="A11945"/>
      <c r="N11945"/>
    </row>
    <row r="11946" spans="1:14" x14ac:dyDescent="0.3">
      <c r="A11946"/>
      <c r="N11946"/>
    </row>
    <row r="11947" spans="1:14" x14ac:dyDescent="0.3">
      <c r="A11947"/>
      <c r="N11947"/>
    </row>
    <row r="11948" spans="1:14" x14ac:dyDescent="0.3">
      <c r="A11948"/>
      <c r="N11948"/>
    </row>
    <row r="11949" spans="1:14" x14ac:dyDescent="0.3">
      <c r="A11949"/>
      <c r="N11949"/>
    </row>
    <row r="11950" spans="1:14" x14ac:dyDescent="0.3">
      <c r="A11950"/>
      <c r="N11950"/>
    </row>
    <row r="11951" spans="1:14" x14ac:dyDescent="0.3">
      <c r="A11951"/>
      <c r="N11951"/>
    </row>
    <row r="11952" spans="1:14" x14ac:dyDescent="0.3">
      <c r="A11952"/>
      <c r="N11952"/>
    </row>
    <row r="11953" spans="1:14" x14ac:dyDescent="0.3">
      <c r="A11953"/>
      <c r="N11953"/>
    </row>
    <row r="11954" spans="1:14" x14ac:dyDescent="0.3">
      <c r="A11954"/>
      <c r="N11954"/>
    </row>
    <row r="11955" spans="1:14" x14ac:dyDescent="0.3">
      <c r="A11955"/>
      <c r="N11955"/>
    </row>
    <row r="11956" spans="1:14" x14ac:dyDescent="0.3">
      <c r="A11956"/>
      <c r="N11956"/>
    </row>
    <row r="11957" spans="1:14" x14ac:dyDescent="0.3">
      <c r="A11957"/>
      <c r="N11957"/>
    </row>
    <row r="11958" spans="1:14" x14ac:dyDescent="0.3">
      <c r="A11958"/>
      <c r="N11958"/>
    </row>
    <row r="11959" spans="1:14" x14ac:dyDescent="0.3">
      <c r="A11959"/>
      <c r="N11959"/>
    </row>
    <row r="11960" spans="1:14" x14ac:dyDescent="0.3">
      <c r="A11960"/>
      <c r="N11960"/>
    </row>
    <row r="11961" spans="1:14" x14ac:dyDescent="0.3">
      <c r="A11961"/>
      <c r="N11961"/>
    </row>
    <row r="11962" spans="1:14" x14ac:dyDescent="0.3">
      <c r="A11962"/>
      <c r="N11962"/>
    </row>
    <row r="11963" spans="1:14" x14ac:dyDescent="0.3">
      <c r="A11963"/>
      <c r="N11963"/>
    </row>
    <row r="11964" spans="1:14" x14ac:dyDescent="0.3">
      <c r="A11964"/>
      <c r="N11964"/>
    </row>
    <row r="11965" spans="1:14" x14ac:dyDescent="0.3">
      <c r="A11965"/>
      <c r="N11965"/>
    </row>
    <row r="11966" spans="1:14" x14ac:dyDescent="0.3">
      <c r="A11966"/>
      <c r="N11966"/>
    </row>
    <row r="11967" spans="1:14" x14ac:dyDescent="0.3">
      <c r="A11967"/>
      <c r="N11967"/>
    </row>
    <row r="11968" spans="1:14" x14ac:dyDescent="0.3">
      <c r="A11968"/>
      <c r="N11968"/>
    </row>
    <row r="11969" spans="1:14" x14ac:dyDescent="0.3">
      <c r="A11969"/>
      <c r="N11969"/>
    </row>
    <row r="11970" spans="1:14" x14ac:dyDescent="0.3">
      <c r="A11970"/>
      <c r="N11970"/>
    </row>
    <row r="11971" spans="1:14" x14ac:dyDescent="0.3">
      <c r="A11971"/>
      <c r="N11971"/>
    </row>
    <row r="11972" spans="1:14" x14ac:dyDescent="0.3">
      <c r="A11972"/>
      <c r="N11972"/>
    </row>
    <row r="11973" spans="1:14" x14ac:dyDescent="0.3">
      <c r="A11973"/>
      <c r="N11973"/>
    </row>
    <row r="11974" spans="1:14" x14ac:dyDescent="0.3">
      <c r="A11974"/>
      <c r="N11974"/>
    </row>
    <row r="11975" spans="1:14" x14ac:dyDescent="0.3">
      <c r="A11975"/>
      <c r="N11975"/>
    </row>
    <row r="11976" spans="1:14" x14ac:dyDescent="0.3">
      <c r="A11976"/>
      <c r="N11976"/>
    </row>
    <row r="11977" spans="1:14" x14ac:dyDescent="0.3">
      <c r="A11977"/>
      <c r="N11977"/>
    </row>
    <row r="11978" spans="1:14" x14ac:dyDescent="0.3">
      <c r="A11978"/>
      <c r="N11978"/>
    </row>
    <row r="11979" spans="1:14" x14ac:dyDescent="0.3">
      <c r="A11979"/>
      <c r="N11979"/>
    </row>
    <row r="11980" spans="1:14" x14ac:dyDescent="0.3">
      <c r="A11980"/>
      <c r="N11980"/>
    </row>
    <row r="11981" spans="1:14" x14ac:dyDescent="0.3">
      <c r="A11981"/>
      <c r="N11981"/>
    </row>
    <row r="11982" spans="1:14" x14ac:dyDescent="0.3">
      <c r="A11982"/>
      <c r="N11982"/>
    </row>
    <row r="11983" spans="1:14" x14ac:dyDescent="0.3">
      <c r="A11983"/>
      <c r="N11983"/>
    </row>
    <row r="11984" spans="1:14" x14ac:dyDescent="0.3">
      <c r="A11984"/>
      <c r="N11984"/>
    </row>
    <row r="11985" spans="1:14" x14ac:dyDescent="0.3">
      <c r="A11985"/>
      <c r="N11985"/>
    </row>
    <row r="11986" spans="1:14" x14ac:dyDescent="0.3">
      <c r="A11986"/>
      <c r="N11986"/>
    </row>
    <row r="11987" spans="1:14" x14ac:dyDescent="0.3">
      <c r="A11987"/>
      <c r="N11987"/>
    </row>
    <row r="11988" spans="1:14" x14ac:dyDescent="0.3">
      <c r="A11988"/>
      <c r="N11988"/>
    </row>
    <row r="11989" spans="1:14" x14ac:dyDescent="0.3">
      <c r="A11989"/>
      <c r="N11989"/>
    </row>
    <row r="11990" spans="1:14" x14ac:dyDescent="0.3">
      <c r="A11990"/>
      <c r="N11990"/>
    </row>
    <row r="11991" spans="1:14" x14ac:dyDescent="0.3">
      <c r="A11991"/>
      <c r="N11991"/>
    </row>
    <row r="11992" spans="1:14" x14ac:dyDescent="0.3">
      <c r="A11992"/>
      <c r="N11992"/>
    </row>
    <row r="11993" spans="1:14" x14ac:dyDescent="0.3">
      <c r="A11993"/>
      <c r="N11993"/>
    </row>
    <row r="11994" spans="1:14" x14ac:dyDescent="0.3">
      <c r="A11994"/>
      <c r="N11994"/>
    </row>
    <row r="11995" spans="1:14" x14ac:dyDescent="0.3">
      <c r="A11995"/>
      <c r="N11995"/>
    </row>
    <row r="11996" spans="1:14" x14ac:dyDescent="0.3">
      <c r="A11996"/>
      <c r="N11996"/>
    </row>
    <row r="11997" spans="1:14" x14ac:dyDescent="0.3">
      <c r="A11997"/>
      <c r="N11997"/>
    </row>
    <row r="11998" spans="1:14" x14ac:dyDescent="0.3">
      <c r="A11998"/>
      <c r="N11998"/>
    </row>
    <row r="11999" spans="1:14" x14ac:dyDescent="0.3">
      <c r="A11999"/>
      <c r="N11999"/>
    </row>
    <row r="12000" spans="1:14" x14ac:dyDescent="0.3">
      <c r="A12000"/>
      <c r="N12000"/>
    </row>
    <row r="12001" spans="1:14" x14ac:dyDescent="0.3">
      <c r="A12001"/>
      <c r="N12001"/>
    </row>
    <row r="12002" spans="1:14" x14ac:dyDescent="0.3">
      <c r="A12002"/>
      <c r="N12002"/>
    </row>
    <row r="12003" spans="1:14" x14ac:dyDescent="0.3">
      <c r="A12003"/>
      <c r="N12003"/>
    </row>
    <row r="12004" spans="1:14" x14ac:dyDescent="0.3">
      <c r="A12004"/>
      <c r="N12004"/>
    </row>
    <row r="12005" spans="1:14" x14ac:dyDescent="0.3">
      <c r="A12005"/>
      <c r="N12005"/>
    </row>
    <row r="12006" spans="1:14" x14ac:dyDescent="0.3">
      <c r="A12006"/>
      <c r="N12006"/>
    </row>
    <row r="12007" spans="1:14" x14ac:dyDescent="0.3">
      <c r="A12007"/>
      <c r="N12007"/>
    </row>
    <row r="12008" spans="1:14" x14ac:dyDescent="0.3">
      <c r="A12008"/>
      <c r="N12008"/>
    </row>
    <row r="12009" spans="1:14" x14ac:dyDescent="0.3">
      <c r="A12009"/>
      <c r="N12009"/>
    </row>
    <row r="12010" spans="1:14" x14ac:dyDescent="0.3">
      <c r="A12010"/>
      <c r="N12010"/>
    </row>
    <row r="12011" spans="1:14" x14ac:dyDescent="0.3">
      <c r="A12011"/>
      <c r="N12011"/>
    </row>
    <row r="12012" spans="1:14" x14ac:dyDescent="0.3">
      <c r="A12012"/>
      <c r="N12012"/>
    </row>
    <row r="12013" spans="1:14" x14ac:dyDescent="0.3">
      <c r="A12013"/>
      <c r="N12013"/>
    </row>
    <row r="12014" spans="1:14" x14ac:dyDescent="0.3">
      <c r="A12014"/>
      <c r="N12014"/>
    </row>
    <row r="12015" spans="1:14" x14ac:dyDescent="0.3">
      <c r="A12015"/>
      <c r="N12015"/>
    </row>
    <row r="12016" spans="1:14" x14ac:dyDescent="0.3">
      <c r="A12016"/>
      <c r="N12016"/>
    </row>
    <row r="12017" spans="1:14" x14ac:dyDescent="0.3">
      <c r="A12017"/>
      <c r="N12017"/>
    </row>
    <row r="12018" spans="1:14" x14ac:dyDescent="0.3">
      <c r="A12018"/>
      <c r="N12018"/>
    </row>
    <row r="12019" spans="1:14" x14ac:dyDescent="0.3">
      <c r="A12019"/>
      <c r="N12019"/>
    </row>
    <row r="12020" spans="1:14" x14ac:dyDescent="0.3">
      <c r="A12020"/>
      <c r="N12020"/>
    </row>
    <row r="12021" spans="1:14" x14ac:dyDescent="0.3">
      <c r="A12021"/>
      <c r="N12021"/>
    </row>
    <row r="12022" spans="1:14" x14ac:dyDescent="0.3">
      <c r="A12022"/>
      <c r="N12022"/>
    </row>
    <row r="12023" spans="1:14" x14ac:dyDescent="0.3">
      <c r="A12023"/>
      <c r="N12023"/>
    </row>
    <row r="12024" spans="1:14" x14ac:dyDescent="0.3">
      <c r="A12024"/>
      <c r="N12024"/>
    </row>
    <row r="12025" spans="1:14" x14ac:dyDescent="0.3">
      <c r="A12025"/>
      <c r="N12025"/>
    </row>
    <row r="12026" spans="1:14" x14ac:dyDescent="0.3">
      <c r="A12026"/>
      <c r="N12026"/>
    </row>
    <row r="12027" spans="1:14" x14ac:dyDescent="0.3">
      <c r="A12027"/>
      <c r="N12027"/>
    </row>
    <row r="12028" spans="1:14" x14ac:dyDescent="0.3">
      <c r="A12028"/>
      <c r="N12028"/>
    </row>
    <row r="12029" spans="1:14" x14ac:dyDescent="0.3">
      <c r="A12029"/>
      <c r="N12029"/>
    </row>
    <row r="12030" spans="1:14" x14ac:dyDescent="0.3">
      <c r="A12030"/>
      <c r="N12030"/>
    </row>
    <row r="12031" spans="1:14" x14ac:dyDescent="0.3">
      <c r="A12031"/>
      <c r="N12031"/>
    </row>
    <row r="12032" spans="1:14" x14ac:dyDescent="0.3">
      <c r="A12032"/>
      <c r="N12032"/>
    </row>
    <row r="12033" spans="1:14" x14ac:dyDescent="0.3">
      <c r="A12033"/>
      <c r="N12033"/>
    </row>
    <row r="12034" spans="1:14" x14ac:dyDescent="0.3">
      <c r="A12034"/>
      <c r="N12034"/>
    </row>
    <row r="12035" spans="1:14" x14ac:dyDescent="0.3">
      <c r="A12035"/>
      <c r="N12035"/>
    </row>
    <row r="12036" spans="1:14" x14ac:dyDescent="0.3">
      <c r="A12036"/>
      <c r="N12036"/>
    </row>
    <row r="12037" spans="1:14" x14ac:dyDescent="0.3">
      <c r="A12037"/>
      <c r="N12037"/>
    </row>
    <row r="12038" spans="1:14" x14ac:dyDescent="0.3">
      <c r="A12038"/>
      <c r="N12038"/>
    </row>
    <row r="12039" spans="1:14" x14ac:dyDescent="0.3">
      <c r="A12039"/>
      <c r="N12039"/>
    </row>
    <row r="12040" spans="1:14" x14ac:dyDescent="0.3">
      <c r="A12040"/>
      <c r="N12040"/>
    </row>
    <row r="12041" spans="1:14" x14ac:dyDescent="0.3">
      <c r="A12041"/>
      <c r="N12041"/>
    </row>
    <row r="12042" spans="1:14" x14ac:dyDescent="0.3">
      <c r="A12042"/>
      <c r="N12042"/>
    </row>
    <row r="12043" spans="1:14" x14ac:dyDescent="0.3">
      <c r="A12043"/>
      <c r="N12043"/>
    </row>
    <row r="12044" spans="1:14" x14ac:dyDescent="0.3">
      <c r="A12044"/>
      <c r="N12044"/>
    </row>
    <row r="12045" spans="1:14" x14ac:dyDescent="0.3">
      <c r="A12045"/>
      <c r="N12045"/>
    </row>
    <row r="12046" spans="1:14" x14ac:dyDescent="0.3">
      <c r="A12046"/>
      <c r="N12046"/>
    </row>
    <row r="12047" spans="1:14" x14ac:dyDescent="0.3">
      <c r="A12047"/>
      <c r="N12047"/>
    </row>
    <row r="12048" spans="1:14" x14ac:dyDescent="0.3">
      <c r="A12048"/>
      <c r="N12048"/>
    </row>
    <row r="12049" spans="1:14" x14ac:dyDescent="0.3">
      <c r="A12049"/>
      <c r="N12049"/>
    </row>
    <row r="12050" spans="1:14" x14ac:dyDescent="0.3">
      <c r="A12050"/>
      <c r="N12050"/>
    </row>
    <row r="12051" spans="1:14" x14ac:dyDescent="0.3">
      <c r="A12051"/>
      <c r="N12051"/>
    </row>
    <row r="12052" spans="1:14" x14ac:dyDescent="0.3">
      <c r="A12052"/>
      <c r="N12052"/>
    </row>
    <row r="12053" spans="1:14" x14ac:dyDescent="0.3">
      <c r="A12053"/>
      <c r="N12053"/>
    </row>
    <row r="12054" spans="1:14" x14ac:dyDescent="0.3">
      <c r="A12054"/>
      <c r="N12054"/>
    </row>
    <row r="12055" spans="1:14" x14ac:dyDescent="0.3">
      <c r="A12055"/>
      <c r="N12055"/>
    </row>
    <row r="12056" spans="1:14" x14ac:dyDescent="0.3">
      <c r="A12056"/>
      <c r="N12056"/>
    </row>
    <row r="12057" spans="1:14" x14ac:dyDescent="0.3">
      <c r="A12057"/>
      <c r="N12057"/>
    </row>
    <row r="12058" spans="1:14" x14ac:dyDescent="0.3">
      <c r="A12058"/>
      <c r="N12058"/>
    </row>
    <row r="12059" spans="1:14" x14ac:dyDescent="0.3">
      <c r="A12059"/>
      <c r="N12059"/>
    </row>
    <row r="12060" spans="1:14" x14ac:dyDescent="0.3">
      <c r="A12060"/>
      <c r="N12060"/>
    </row>
    <row r="12061" spans="1:14" x14ac:dyDescent="0.3">
      <c r="A12061"/>
      <c r="N12061"/>
    </row>
    <row r="12062" spans="1:14" x14ac:dyDescent="0.3">
      <c r="A12062"/>
      <c r="N12062"/>
    </row>
    <row r="12063" spans="1:14" x14ac:dyDescent="0.3">
      <c r="A12063"/>
      <c r="N12063"/>
    </row>
    <row r="12064" spans="1:14" x14ac:dyDescent="0.3">
      <c r="A12064"/>
      <c r="N12064"/>
    </row>
    <row r="12065" spans="1:14" x14ac:dyDescent="0.3">
      <c r="A12065"/>
      <c r="N12065"/>
    </row>
    <row r="12066" spans="1:14" x14ac:dyDescent="0.3">
      <c r="A12066"/>
      <c r="N12066"/>
    </row>
    <row r="12067" spans="1:14" x14ac:dyDescent="0.3">
      <c r="A12067"/>
      <c r="N12067"/>
    </row>
    <row r="12068" spans="1:14" x14ac:dyDescent="0.3">
      <c r="A12068"/>
      <c r="N12068"/>
    </row>
    <row r="12069" spans="1:14" x14ac:dyDescent="0.3">
      <c r="A12069"/>
      <c r="N12069"/>
    </row>
    <row r="12070" spans="1:14" x14ac:dyDescent="0.3">
      <c r="A12070"/>
      <c r="N12070"/>
    </row>
    <row r="12071" spans="1:14" x14ac:dyDescent="0.3">
      <c r="A12071"/>
      <c r="N12071"/>
    </row>
    <row r="12072" spans="1:14" x14ac:dyDescent="0.3">
      <c r="A12072"/>
      <c r="N12072"/>
    </row>
    <row r="12073" spans="1:14" x14ac:dyDescent="0.3">
      <c r="A12073"/>
      <c r="N12073"/>
    </row>
    <row r="12074" spans="1:14" x14ac:dyDescent="0.3">
      <c r="A12074"/>
      <c r="N12074"/>
    </row>
    <row r="12075" spans="1:14" x14ac:dyDescent="0.3">
      <c r="A12075"/>
      <c r="N12075"/>
    </row>
    <row r="12076" spans="1:14" x14ac:dyDescent="0.3">
      <c r="A12076"/>
      <c r="N12076"/>
    </row>
    <row r="12077" spans="1:14" x14ac:dyDescent="0.3">
      <c r="A12077"/>
      <c r="N12077"/>
    </row>
    <row r="12078" spans="1:14" x14ac:dyDescent="0.3">
      <c r="A12078"/>
      <c r="N12078"/>
    </row>
    <row r="12079" spans="1:14" x14ac:dyDescent="0.3">
      <c r="A12079"/>
      <c r="N12079"/>
    </row>
    <row r="12080" spans="1:14" x14ac:dyDescent="0.3">
      <c r="A12080"/>
      <c r="N12080"/>
    </row>
    <row r="12081" spans="1:14" x14ac:dyDescent="0.3">
      <c r="A12081"/>
      <c r="N12081"/>
    </row>
    <row r="12082" spans="1:14" x14ac:dyDescent="0.3">
      <c r="A12082"/>
      <c r="N12082"/>
    </row>
    <row r="12083" spans="1:14" x14ac:dyDescent="0.3">
      <c r="A12083"/>
      <c r="N12083"/>
    </row>
    <row r="12084" spans="1:14" x14ac:dyDescent="0.3">
      <c r="A12084"/>
      <c r="N12084"/>
    </row>
    <row r="12085" spans="1:14" x14ac:dyDescent="0.3">
      <c r="A12085"/>
      <c r="N12085"/>
    </row>
    <row r="12086" spans="1:14" x14ac:dyDescent="0.3">
      <c r="A12086"/>
      <c r="N12086"/>
    </row>
    <row r="12087" spans="1:14" x14ac:dyDescent="0.3">
      <c r="A12087"/>
      <c r="N12087"/>
    </row>
    <row r="12088" spans="1:14" x14ac:dyDescent="0.3">
      <c r="A12088"/>
      <c r="N12088"/>
    </row>
    <row r="12089" spans="1:14" x14ac:dyDescent="0.3">
      <c r="A12089"/>
      <c r="N12089"/>
    </row>
    <row r="12090" spans="1:14" x14ac:dyDescent="0.3">
      <c r="A12090"/>
      <c r="N12090"/>
    </row>
    <row r="12091" spans="1:14" x14ac:dyDescent="0.3">
      <c r="A12091"/>
      <c r="N12091"/>
    </row>
    <row r="12092" spans="1:14" x14ac:dyDescent="0.3">
      <c r="A12092"/>
      <c r="N12092"/>
    </row>
    <row r="12093" spans="1:14" x14ac:dyDescent="0.3">
      <c r="A12093"/>
      <c r="N12093"/>
    </row>
    <row r="12094" spans="1:14" x14ac:dyDescent="0.3">
      <c r="A12094"/>
      <c r="N12094"/>
    </row>
    <row r="12095" spans="1:14" x14ac:dyDescent="0.3">
      <c r="A12095"/>
      <c r="N12095"/>
    </row>
    <row r="12096" spans="1:14" x14ac:dyDescent="0.3">
      <c r="A12096"/>
      <c r="N12096"/>
    </row>
    <row r="12097" spans="1:14" x14ac:dyDescent="0.3">
      <c r="A12097"/>
      <c r="N12097"/>
    </row>
    <row r="12098" spans="1:14" x14ac:dyDescent="0.3">
      <c r="A12098"/>
      <c r="N12098"/>
    </row>
    <row r="12099" spans="1:14" x14ac:dyDescent="0.3">
      <c r="A12099"/>
      <c r="N12099"/>
    </row>
    <row r="12100" spans="1:14" x14ac:dyDescent="0.3">
      <c r="A12100"/>
      <c r="N12100"/>
    </row>
    <row r="12101" spans="1:14" x14ac:dyDescent="0.3">
      <c r="A12101"/>
      <c r="N12101"/>
    </row>
    <row r="12102" spans="1:14" x14ac:dyDescent="0.3">
      <c r="A12102"/>
      <c r="N12102"/>
    </row>
    <row r="12103" spans="1:14" x14ac:dyDescent="0.3">
      <c r="A12103"/>
      <c r="N12103"/>
    </row>
    <row r="12104" spans="1:14" x14ac:dyDescent="0.3">
      <c r="A12104"/>
      <c r="N12104"/>
    </row>
    <row r="12105" spans="1:14" x14ac:dyDescent="0.3">
      <c r="A12105"/>
      <c r="N12105"/>
    </row>
    <row r="12106" spans="1:14" x14ac:dyDescent="0.3">
      <c r="A12106"/>
      <c r="N12106"/>
    </row>
    <row r="12107" spans="1:14" x14ac:dyDescent="0.3">
      <c r="A12107"/>
      <c r="N12107"/>
    </row>
    <row r="12108" spans="1:14" x14ac:dyDescent="0.3">
      <c r="A12108"/>
      <c r="N12108"/>
    </row>
    <row r="12109" spans="1:14" x14ac:dyDescent="0.3">
      <c r="A12109"/>
      <c r="N12109"/>
    </row>
    <row r="12110" spans="1:14" x14ac:dyDescent="0.3">
      <c r="A12110"/>
      <c r="N12110"/>
    </row>
    <row r="12111" spans="1:14" x14ac:dyDescent="0.3">
      <c r="A12111"/>
      <c r="N12111"/>
    </row>
    <row r="12112" spans="1:14" x14ac:dyDescent="0.3">
      <c r="A12112"/>
      <c r="N12112"/>
    </row>
    <row r="12113" spans="1:14" x14ac:dyDescent="0.3">
      <c r="A12113"/>
      <c r="N12113"/>
    </row>
    <row r="12114" spans="1:14" x14ac:dyDescent="0.3">
      <c r="A12114"/>
      <c r="N12114"/>
    </row>
    <row r="12115" spans="1:14" x14ac:dyDescent="0.3">
      <c r="A12115"/>
      <c r="N12115"/>
    </row>
    <row r="12116" spans="1:14" x14ac:dyDescent="0.3">
      <c r="A12116"/>
      <c r="N12116"/>
    </row>
    <row r="12117" spans="1:14" x14ac:dyDescent="0.3">
      <c r="A12117"/>
      <c r="N12117"/>
    </row>
    <row r="12118" spans="1:14" x14ac:dyDescent="0.3">
      <c r="A12118"/>
      <c r="N12118"/>
    </row>
    <row r="12119" spans="1:14" x14ac:dyDescent="0.3">
      <c r="A12119"/>
      <c r="N12119"/>
    </row>
    <row r="12120" spans="1:14" x14ac:dyDescent="0.3">
      <c r="A12120"/>
      <c r="N12120"/>
    </row>
    <row r="12121" spans="1:14" x14ac:dyDescent="0.3">
      <c r="A12121"/>
      <c r="N12121"/>
    </row>
    <row r="12122" spans="1:14" x14ac:dyDescent="0.3">
      <c r="A12122"/>
      <c r="N12122"/>
    </row>
    <row r="12123" spans="1:14" x14ac:dyDescent="0.3">
      <c r="A12123"/>
      <c r="N12123"/>
    </row>
    <row r="12124" spans="1:14" x14ac:dyDescent="0.3">
      <c r="A12124"/>
      <c r="N12124"/>
    </row>
    <row r="12125" spans="1:14" x14ac:dyDescent="0.3">
      <c r="A12125"/>
      <c r="N12125"/>
    </row>
    <row r="12126" spans="1:14" x14ac:dyDescent="0.3">
      <c r="A12126"/>
      <c r="N12126"/>
    </row>
    <row r="12127" spans="1:14" x14ac:dyDescent="0.3">
      <c r="A12127"/>
      <c r="N12127"/>
    </row>
    <row r="12128" spans="1:14" x14ac:dyDescent="0.3">
      <c r="A12128"/>
      <c r="N12128"/>
    </row>
    <row r="12129" spans="1:14" x14ac:dyDescent="0.3">
      <c r="A12129"/>
      <c r="N12129"/>
    </row>
    <row r="12130" spans="1:14" x14ac:dyDescent="0.3">
      <c r="A12130"/>
      <c r="N12130"/>
    </row>
    <row r="12131" spans="1:14" x14ac:dyDescent="0.3">
      <c r="A12131"/>
      <c r="N12131"/>
    </row>
    <row r="12132" spans="1:14" x14ac:dyDescent="0.3">
      <c r="A12132"/>
      <c r="N12132"/>
    </row>
    <row r="12133" spans="1:14" x14ac:dyDescent="0.3">
      <c r="A12133"/>
      <c r="N12133"/>
    </row>
    <row r="12134" spans="1:14" x14ac:dyDescent="0.3">
      <c r="A12134"/>
      <c r="N12134"/>
    </row>
    <row r="12135" spans="1:14" x14ac:dyDescent="0.3">
      <c r="A12135"/>
      <c r="N12135"/>
    </row>
    <row r="12136" spans="1:14" x14ac:dyDescent="0.3">
      <c r="A12136"/>
      <c r="N12136"/>
    </row>
    <row r="12137" spans="1:14" x14ac:dyDescent="0.3">
      <c r="A12137"/>
      <c r="N12137"/>
    </row>
    <row r="12138" spans="1:14" x14ac:dyDescent="0.3">
      <c r="A12138"/>
      <c r="N12138"/>
    </row>
    <row r="12139" spans="1:14" x14ac:dyDescent="0.3">
      <c r="A12139"/>
      <c r="N12139"/>
    </row>
    <row r="12140" spans="1:14" x14ac:dyDescent="0.3">
      <c r="A12140"/>
      <c r="N12140"/>
    </row>
    <row r="12141" spans="1:14" x14ac:dyDescent="0.3">
      <c r="A12141"/>
      <c r="N12141"/>
    </row>
    <row r="12142" spans="1:14" x14ac:dyDescent="0.3">
      <c r="A12142"/>
      <c r="N12142"/>
    </row>
    <row r="12143" spans="1:14" x14ac:dyDescent="0.3">
      <c r="A12143"/>
      <c r="N12143"/>
    </row>
    <row r="12144" spans="1:14" x14ac:dyDescent="0.3">
      <c r="A12144"/>
      <c r="N12144"/>
    </row>
    <row r="12145" spans="1:14" x14ac:dyDescent="0.3">
      <c r="A12145"/>
      <c r="N12145"/>
    </row>
    <row r="12146" spans="1:14" x14ac:dyDescent="0.3">
      <c r="A12146"/>
      <c r="N12146"/>
    </row>
    <row r="12147" spans="1:14" x14ac:dyDescent="0.3">
      <c r="A12147"/>
      <c r="N12147"/>
    </row>
    <row r="12148" spans="1:14" x14ac:dyDescent="0.3">
      <c r="A12148"/>
      <c r="N12148"/>
    </row>
    <row r="12149" spans="1:14" x14ac:dyDescent="0.3">
      <c r="A12149"/>
      <c r="N12149"/>
    </row>
    <row r="12150" spans="1:14" x14ac:dyDescent="0.3">
      <c r="A12150"/>
      <c r="N12150"/>
    </row>
    <row r="12151" spans="1:14" x14ac:dyDescent="0.3">
      <c r="A12151"/>
      <c r="N12151"/>
    </row>
    <row r="12152" spans="1:14" x14ac:dyDescent="0.3">
      <c r="A12152"/>
      <c r="N12152"/>
    </row>
    <row r="12153" spans="1:14" x14ac:dyDescent="0.3">
      <c r="A12153"/>
      <c r="N12153"/>
    </row>
    <row r="12154" spans="1:14" x14ac:dyDescent="0.3">
      <c r="A12154"/>
      <c r="N12154"/>
    </row>
    <row r="12155" spans="1:14" x14ac:dyDescent="0.3">
      <c r="A12155"/>
      <c r="N12155"/>
    </row>
    <row r="12156" spans="1:14" x14ac:dyDescent="0.3">
      <c r="A12156"/>
      <c r="N12156"/>
    </row>
    <row r="12157" spans="1:14" x14ac:dyDescent="0.3">
      <c r="A12157"/>
      <c r="N12157"/>
    </row>
    <row r="12158" spans="1:14" x14ac:dyDescent="0.3">
      <c r="A12158"/>
      <c r="N12158"/>
    </row>
    <row r="12159" spans="1:14" x14ac:dyDescent="0.3">
      <c r="A12159"/>
      <c r="N12159"/>
    </row>
    <row r="12160" spans="1:14" x14ac:dyDescent="0.3">
      <c r="A12160"/>
      <c r="N12160"/>
    </row>
    <row r="12161" spans="1:14" x14ac:dyDescent="0.3">
      <c r="A12161"/>
      <c r="N12161"/>
    </row>
    <row r="12162" spans="1:14" x14ac:dyDescent="0.3">
      <c r="A12162"/>
      <c r="N12162"/>
    </row>
    <row r="12163" spans="1:14" x14ac:dyDescent="0.3">
      <c r="A12163"/>
      <c r="N12163"/>
    </row>
    <row r="12164" spans="1:14" x14ac:dyDescent="0.3">
      <c r="A12164"/>
      <c r="N12164"/>
    </row>
    <row r="12165" spans="1:14" x14ac:dyDescent="0.3">
      <c r="A12165"/>
      <c r="N12165"/>
    </row>
    <row r="12166" spans="1:14" x14ac:dyDescent="0.3">
      <c r="A12166"/>
      <c r="N12166"/>
    </row>
    <row r="12167" spans="1:14" x14ac:dyDescent="0.3">
      <c r="A12167"/>
      <c r="N12167"/>
    </row>
    <row r="12168" spans="1:14" x14ac:dyDescent="0.3">
      <c r="A12168"/>
      <c r="N12168"/>
    </row>
    <row r="12169" spans="1:14" x14ac:dyDescent="0.3">
      <c r="A12169"/>
      <c r="N12169"/>
    </row>
    <row r="12170" spans="1:14" x14ac:dyDescent="0.3">
      <c r="A12170"/>
      <c r="N12170"/>
    </row>
    <row r="12171" spans="1:14" x14ac:dyDescent="0.3">
      <c r="A12171"/>
      <c r="N12171"/>
    </row>
    <row r="12172" spans="1:14" x14ac:dyDescent="0.3">
      <c r="A12172"/>
      <c r="N12172"/>
    </row>
    <row r="12173" spans="1:14" x14ac:dyDescent="0.3">
      <c r="A12173"/>
      <c r="N12173"/>
    </row>
    <row r="12174" spans="1:14" x14ac:dyDescent="0.3">
      <c r="A12174"/>
      <c r="N12174"/>
    </row>
    <row r="12175" spans="1:14" x14ac:dyDescent="0.3">
      <c r="A12175"/>
      <c r="N12175"/>
    </row>
    <row r="12176" spans="1:14" x14ac:dyDescent="0.3">
      <c r="A12176"/>
      <c r="N12176"/>
    </row>
    <row r="12177" spans="1:14" x14ac:dyDescent="0.3">
      <c r="A12177"/>
      <c r="N12177"/>
    </row>
    <row r="12178" spans="1:14" x14ac:dyDescent="0.3">
      <c r="A12178"/>
      <c r="N12178"/>
    </row>
    <row r="12179" spans="1:14" x14ac:dyDescent="0.3">
      <c r="A12179"/>
      <c r="N12179"/>
    </row>
    <row r="12180" spans="1:14" x14ac:dyDescent="0.3">
      <c r="A12180"/>
      <c r="N12180"/>
    </row>
    <row r="12181" spans="1:14" x14ac:dyDescent="0.3">
      <c r="A12181"/>
      <c r="N12181"/>
    </row>
    <row r="12182" spans="1:14" x14ac:dyDescent="0.3">
      <c r="A12182"/>
      <c r="N12182"/>
    </row>
    <row r="12183" spans="1:14" x14ac:dyDescent="0.3">
      <c r="A12183"/>
      <c r="N12183"/>
    </row>
    <row r="12184" spans="1:14" x14ac:dyDescent="0.3">
      <c r="A12184"/>
      <c r="N12184"/>
    </row>
    <row r="12185" spans="1:14" x14ac:dyDescent="0.3">
      <c r="A12185"/>
      <c r="N12185"/>
    </row>
    <row r="12186" spans="1:14" x14ac:dyDescent="0.3">
      <c r="A12186"/>
      <c r="N12186"/>
    </row>
    <row r="12187" spans="1:14" x14ac:dyDescent="0.3">
      <c r="A12187"/>
      <c r="N12187"/>
    </row>
    <row r="12188" spans="1:14" x14ac:dyDescent="0.3">
      <c r="A12188"/>
      <c r="N12188"/>
    </row>
    <row r="12189" spans="1:14" x14ac:dyDescent="0.3">
      <c r="A12189"/>
      <c r="N12189"/>
    </row>
    <row r="12190" spans="1:14" x14ac:dyDescent="0.3">
      <c r="A12190"/>
      <c r="N12190"/>
    </row>
    <row r="12191" spans="1:14" x14ac:dyDescent="0.3">
      <c r="A12191"/>
      <c r="N12191"/>
    </row>
    <row r="12192" spans="1:14" x14ac:dyDescent="0.3">
      <c r="A12192"/>
      <c r="N12192"/>
    </row>
    <row r="12193" spans="1:14" x14ac:dyDescent="0.3">
      <c r="A12193"/>
      <c r="N12193"/>
    </row>
    <row r="12194" spans="1:14" x14ac:dyDescent="0.3">
      <c r="A12194"/>
      <c r="N12194"/>
    </row>
    <row r="12195" spans="1:14" x14ac:dyDescent="0.3">
      <c r="A12195"/>
      <c r="N12195"/>
    </row>
    <row r="12196" spans="1:14" x14ac:dyDescent="0.3">
      <c r="A12196"/>
      <c r="N12196"/>
    </row>
    <row r="12197" spans="1:14" x14ac:dyDescent="0.3">
      <c r="A12197"/>
      <c r="N12197"/>
    </row>
    <row r="12198" spans="1:14" x14ac:dyDescent="0.3">
      <c r="A12198"/>
      <c r="N12198"/>
    </row>
    <row r="12199" spans="1:14" x14ac:dyDescent="0.3">
      <c r="A12199"/>
      <c r="N12199"/>
    </row>
    <row r="12200" spans="1:14" x14ac:dyDescent="0.3">
      <c r="A12200"/>
      <c r="N12200"/>
    </row>
    <row r="12201" spans="1:14" x14ac:dyDescent="0.3">
      <c r="A12201"/>
      <c r="N12201"/>
    </row>
    <row r="12202" spans="1:14" x14ac:dyDescent="0.3">
      <c r="A12202"/>
      <c r="N12202"/>
    </row>
    <row r="12203" spans="1:14" x14ac:dyDescent="0.3">
      <c r="A12203"/>
      <c r="N12203"/>
    </row>
    <row r="12204" spans="1:14" x14ac:dyDescent="0.3">
      <c r="A12204"/>
      <c r="N12204"/>
    </row>
    <row r="12205" spans="1:14" x14ac:dyDescent="0.3">
      <c r="A12205"/>
      <c r="N12205"/>
    </row>
    <row r="12206" spans="1:14" x14ac:dyDescent="0.3">
      <c r="A12206"/>
      <c r="N12206"/>
    </row>
    <row r="12207" spans="1:14" x14ac:dyDescent="0.3">
      <c r="A12207"/>
      <c r="N12207"/>
    </row>
    <row r="12208" spans="1:14" x14ac:dyDescent="0.3">
      <c r="A12208"/>
      <c r="N12208"/>
    </row>
    <row r="12209" spans="1:14" x14ac:dyDescent="0.3">
      <c r="A12209"/>
      <c r="N12209"/>
    </row>
    <row r="12210" spans="1:14" x14ac:dyDescent="0.3">
      <c r="A12210"/>
      <c r="N12210"/>
    </row>
    <row r="12211" spans="1:14" x14ac:dyDescent="0.3">
      <c r="A12211"/>
      <c r="N12211"/>
    </row>
    <row r="12212" spans="1:14" x14ac:dyDescent="0.3">
      <c r="A12212"/>
      <c r="N12212"/>
    </row>
    <row r="12213" spans="1:14" x14ac:dyDescent="0.3">
      <c r="A12213"/>
      <c r="N12213"/>
    </row>
    <row r="12214" spans="1:14" x14ac:dyDescent="0.3">
      <c r="A12214"/>
      <c r="N12214"/>
    </row>
    <row r="12215" spans="1:14" x14ac:dyDescent="0.3">
      <c r="A12215"/>
      <c r="N12215"/>
    </row>
    <row r="12216" spans="1:14" x14ac:dyDescent="0.3">
      <c r="A12216"/>
      <c r="N12216"/>
    </row>
    <row r="12217" spans="1:14" x14ac:dyDescent="0.3">
      <c r="A12217"/>
      <c r="N12217"/>
    </row>
    <row r="12218" spans="1:14" x14ac:dyDescent="0.3">
      <c r="A12218"/>
      <c r="N12218"/>
    </row>
    <row r="12219" spans="1:14" x14ac:dyDescent="0.3">
      <c r="A12219"/>
      <c r="N12219"/>
    </row>
    <row r="12220" spans="1:14" x14ac:dyDescent="0.3">
      <c r="A12220"/>
      <c r="N12220"/>
    </row>
    <row r="12221" spans="1:14" x14ac:dyDescent="0.3">
      <c r="A12221"/>
      <c r="N12221"/>
    </row>
    <row r="12222" spans="1:14" x14ac:dyDescent="0.3">
      <c r="A12222"/>
      <c r="N12222"/>
    </row>
    <row r="12223" spans="1:14" x14ac:dyDescent="0.3">
      <c r="A12223"/>
      <c r="N12223"/>
    </row>
    <row r="12224" spans="1:14" x14ac:dyDescent="0.3">
      <c r="A12224"/>
      <c r="N12224"/>
    </row>
    <row r="12225" spans="1:14" x14ac:dyDescent="0.3">
      <c r="A12225"/>
      <c r="N12225"/>
    </row>
    <row r="12226" spans="1:14" x14ac:dyDescent="0.3">
      <c r="A12226"/>
      <c r="N12226"/>
    </row>
    <row r="12227" spans="1:14" x14ac:dyDescent="0.3">
      <c r="A12227"/>
      <c r="N12227"/>
    </row>
    <row r="12228" spans="1:14" x14ac:dyDescent="0.3">
      <c r="A12228"/>
      <c r="N12228"/>
    </row>
    <row r="12229" spans="1:14" x14ac:dyDescent="0.3">
      <c r="A12229"/>
      <c r="N12229"/>
    </row>
    <row r="12230" spans="1:14" x14ac:dyDescent="0.3">
      <c r="A12230"/>
      <c r="N12230"/>
    </row>
    <row r="12231" spans="1:14" x14ac:dyDescent="0.3">
      <c r="A12231"/>
      <c r="N12231"/>
    </row>
    <row r="12232" spans="1:14" x14ac:dyDescent="0.3">
      <c r="A12232"/>
      <c r="N12232"/>
    </row>
    <row r="12233" spans="1:14" x14ac:dyDescent="0.3">
      <c r="A12233"/>
      <c r="N12233"/>
    </row>
    <row r="12234" spans="1:14" x14ac:dyDescent="0.3">
      <c r="A12234"/>
      <c r="N12234"/>
    </row>
    <row r="12235" spans="1:14" x14ac:dyDescent="0.3">
      <c r="A12235"/>
      <c r="N12235"/>
    </row>
    <row r="12236" spans="1:14" x14ac:dyDescent="0.3">
      <c r="A12236"/>
      <c r="N12236"/>
    </row>
    <row r="12237" spans="1:14" x14ac:dyDescent="0.3">
      <c r="A12237"/>
      <c r="N12237"/>
    </row>
    <row r="12238" spans="1:14" x14ac:dyDescent="0.3">
      <c r="A12238"/>
      <c r="N12238"/>
    </row>
    <row r="12239" spans="1:14" x14ac:dyDescent="0.3">
      <c r="A12239"/>
      <c r="N12239"/>
    </row>
    <row r="12240" spans="1:14" x14ac:dyDescent="0.3">
      <c r="A12240"/>
      <c r="N12240"/>
    </row>
    <row r="12241" spans="1:14" x14ac:dyDescent="0.3">
      <c r="A12241"/>
      <c r="N12241"/>
    </row>
    <row r="12242" spans="1:14" x14ac:dyDescent="0.3">
      <c r="A12242"/>
      <c r="N12242"/>
    </row>
    <row r="12243" spans="1:14" x14ac:dyDescent="0.3">
      <c r="A12243"/>
      <c r="N12243"/>
    </row>
    <row r="12244" spans="1:14" x14ac:dyDescent="0.3">
      <c r="A12244"/>
      <c r="N12244"/>
    </row>
    <row r="12245" spans="1:14" x14ac:dyDescent="0.3">
      <c r="A12245"/>
      <c r="N12245"/>
    </row>
    <row r="12246" spans="1:14" x14ac:dyDescent="0.3">
      <c r="A12246"/>
      <c r="N12246"/>
    </row>
    <row r="12247" spans="1:14" x14ac:dyDescent="0.3">
      <c r="A12247"/>
      <c r="N12247"/>
    </row>
    <row r="12248" spans="1:14" x14ac:dyDescent="0.3">
      <c r="A12248"/>
      <c r="N12248"/>
    </row>
    <row r="12249" spans="1:14" x14ac:dyDescent="0.3">
      <c r="A12249"/>
      <c r="N12249"/>
    </row>
    <row r="12250" spans="1:14" x14ac:dyDescent="0.3">
      <c r="A12250"/>
      <c r="N12250"/>
    </row>
    <row r="12251" spans="1:14" x14ac:dyDescent="0.3">
      <c r="A12251"/>
      <c r="N12251"/>
    </row>
    <row r="12252" spans="1:14" x14ac:dyDescent="0.3">
      <c r="A12252"/>
      <c r="N12252"/>
    </row>
    <row r="12253" spans="1:14" x14ac:dyDescent="0.3">
      <c r="A12253"/>
      <c r="N12253"/>
    </row>
    <row r="12254" spans="1:14" x14ac:dyDescent="0.3">
      <c r="A12254"/>
      <c r="N12254"/>
    </row>
    <row r="12255" spans="1:14" x14ac:dyDescent="0.3">
      <c r="A12255"/>
      <c r="N12255"/>
    </row>
    <row r="12256" spans="1:14" x14ac:dyDescent="0.3">
      <c r="A12256"/>
      <c r="N12256"/>
    </row>
    <row r="12257" spans="1:14" x14ac:dyDescent="0.3">
      <c r="A12257"/>
      <c r="N12257"/>
    </row>
    <row r="12258" spans="1:14" x14ac:dyDescent="0.3">
      <c r="A12258"/>
      <c r="N12258"/>
    </row>
    <row r="12259" spans="1:14" x14ac:dyDescent="0.3">
      <c r="A12259"/>
      <c r="N12259"/>
    </row>
    <row r="12260" spans="1:14" x14ac:dyDescent="0.3">
      <c r="A12260"/>
      <c r="N12260"/>
    </row>
    <row r="12261" spans="1:14" x14ac:dyDescent="0.3">
      <c r="A12261"/>
      <c r="N12261"/>
    </row>
    <row r="12262" spans="1:14" x14ac:dyDescent="0.3">
      <c r="A12262"/>
      <c r="N12262"/>
    </row>
    <row r="12263" spans="1:14" x14ac:dyDescent="0.3">
      <c r="A12263"/>
      <c r="N12263"/>
    </row>
    <row r="12264" spans="1:14" x14ac:dyDescent="0.3">
      <c r="A12264"/>
      <c r="N12264"/>
    </row>
    <row r="12265" spans="1:14" x14ac:dyDescent="0.3">
      <c r="A12265"/>
      <c r="N12265"/>
    </row>
    <row r="12266" spans="1:14" x14ac:dyDescent="0.3">
      <c r="A12266"/>
      <c r="N12266"/>
    </row>
    <row r="12267" spans="1:14" x14ac:dyDescent="0.3">
      <c r="A12267"/>
      <c r="N12267"/>
    </row>
    <row r="12268" spans="1:14" x14ac:dyDescent="0.3">
      <c r="A12268"/>
      <c r="N12268"/>
    </row>
    <row r="12269" spans="1:14" x14ac:dyDescent="0.3">
      <c r="A12269"/>
      <c r="N12269"/>
    </row>
    <row r="12270" spans="1:14" x14ac:dyDescent="0.3">
      <c r="A12270"/>
      <c r="N12270"/>
    </row>
    <row r="12271" spans="1:14" x14ac:dyDescent="0.3">
      <c r="A12271"/>
      <c r="N12271"/>
    </row>
    <row r="12272" spans="1:14" x14ac:dyDescent="0.3">
      <c r="A12272"/>
      <c r="N12272"/>
    </row>
    <row r="12273" spans="1:14" x14ac:dyDescent="0.3">
      <c r="A12273"/>
      <c r="N12273"/>
    </row>
    <row r="12274" spans="1:14" x14ac:dyDescent="0.3">
      <c r="A12274"/>
      <c r="N12274"/>
    </row>
    <row r="12275" spans="1:14" x14ac:dyDescent="0.3">
      <c r="A12275"/>
      <c r="N12275"/>
    </row>
    <row r="12276" spans="1:14" x14ac:dyDescent="0.3">
      <c r="A12276"/>
      <c r="N12276"/>
    </row>
    <row r="12277" spans="1:14" x14ac:dyDescent="0.3">
      <c r="A12277"/>
      <c r="N12277"/>
    </row>
    <row r="12278" spans="1:14" x14ac:dyDescent="0.3">
      <c r="A12278"/>
      <c r="N12278"/>
    </row>
    <row r="12279" spans="1:14" x14ac:dyDescent="0.3">
      <c r="A12279"/>
      <c r="N12279"/>
    </row>
    <row r="12280" spans="1:14" x14ac:dyDescent="0.3">
      <c r="A12280"/>
      <c r="N12280"/>
    </row>
    <row r="12281" spans="1:14" x14ac:dyDescent="0.3">
      <c r="A12281"/>
      <c r="N12281"/>
    </row>
    <row r="12282" spans="1:14" x14ac:dyDescent="0.3">
      <c r="A12282"/>
      <c r="N12282"/>
    </row>
    <row r="12283" spans="1:14" x14ac:dyDescent="0.3">
      <c r="A12283"/>
      <c r="N12283"/>
    </row>
    <row r="12284" spans="1:14" x14ac:dyDescent="0.3">
      <c r="A12284"/>
      <c r="N12284"/>
    </row>
    <row r="12285" spans="1:14" x14ac:dyDescent="0.3">
      <c r="A12285"/>
      <c r="N12285"/>
    </row>
    <row r="12286" spans="1:14" x14ac:dyDescent="0.3">
      <c r="A12286"/>
      <c r="N12286"/>
    </row>
    <row r="12287" spans="1:14" x14ac:dyDescent="0.3">
      <c r="A12287"/>
      <c r="N12287"/>
    </row>
    <row r="12288" spans="1:14" x14ac:dyDescent="0.3">
      <c r="A12288"/>
      <c r="N12288"/>
    </row>
    <row r="12289" spans="1:14" x14ac:dyDescent="0.3">
      <c r="A12289"/>
      <c r="N12289"/>
    </row>
    <row r="12290" spans="1:14" x14ac:dyDescent="0.3">
      <c r="A12290"/>
      <c r="N12290"/>
    </row>
    <row r="12291" spans="1:14" x14ac:dyDescent="0.3">
      <c r="A12291"/>
      <c r="N12291"/>
    </row>
    <row r="12292" spans="1:14" x14ac:dyDescent="0.3">
      <c r="A12292"/>
      <c r="N12292"/>
    </row>
    <row r="12293" spans="1:14" x14ac:dyDescent="0.3">
      <c r="A12293"/>
      <c r="N12293"/>
    </row>
    <row r="12294" spans="1:14" x14ac:dyDescent="0.3">
      <c r="A12294"/>
      <c r="N12294"/>
    </row>
    <row r="12295" spans="1:14" x14ac:dyDescent="0.3">
      <c r="A12295"/>
      <c r="N12295"/>
    </row>
    <row r="12296" spans="1:14" x14ac:dyDescent="0.3">
      <c r="A12296"/>
      <c r="N12296"/>
    </row>
    <row r="12297" spans="1:14" x14ac:dyDescent="0.3">
      <c r="A12297"/>
      <c r="N12297"/>
    </row>
    <row r="12298" spans="1:14" x14ac:dyDescent="0.3">
      <c r="A12298"/>
      <c r="N12298"/>
    </row>
    <row r="12299" spans="1:14" x14ac:dyDescent="0.3">
      <c r="A12299"/>
      <c r="N12299"/>
    </row>
    <row r="12300" spans="1:14" x14ac:dyDescent="0.3">
      <c r="A12300"/>
      <c r="N12300"/>
    </row>
    <row r="12301" spans="1:14" x14ac:dyDescent="0.3">
      <c r="A12301"/>
      <c r="N12301"/>
    </row>
    <row r="12302" spans="1:14" x14ac:dyDescent="0.3">
      <c r="A12302"/>
      <c r="N12302"/>
    </row>
    <row r="12303" spans="1:14" x14ac:dyDescent="0.3">
      <c r="A12303"/>
      <c r="N12303"/>
    </row>
    <row r="12304" spans="1:14" x14ac:dyDescent="0.3">
      <c r="A12304"/>
      <c r="N12304"/>
    </row>
    <row r="12305" spans="1:14" x14ac:dyDescent="0.3">
      <c r="A12305"/>
      <c r="N12305"/>
    </row>
    <row r="12306" spans="1:14" x14ac:dyDescent="0.3">
      <c r="A12306"/>
      <c r="N12306"/>
    </row>
    <row r="12307" spans="1:14" x14ac:dyDescent="0.3">
      <c r="A12307"/>
      <c r="N12307"/>
    </row>
    <row r="12308" spans="1:14" x14ac:dyDescent="0.3">
      <c r="A12308"/>
      <c r="N12308"/>
    </row>
    <row r="12309" spans="1:14" x14ac:dyDescent="0.3">
      <c r="A12309"/>
      <c r="N12309"/>
    </row>
    <row r="12310" spans="1:14" x14ac:dyDescent="0.3">
      <c r="A12310"/>
      <c r="N12310"/>
    </row>
    <row r="12311" spans="1:14" x14ac:dyDescent="0.3">
      <c r="A12311"/>
      <c r="N12311"/>
    </row>
    <row r="12312" spans="1:14" x14ac:dyDescent="0.3">
      <c r="A12312"/>
      <c r="N12312"/>
    </row>
    <row r="12313" spans="1:14" x14ac:dyDescent="0.3">
      <c r="A12313"/>
      <c r="N12313"/>
    </row>
    <row r="12314" spans="1:14" x14ac:dyDescent="0.3">
      <c r="A12314"/>
      <c r="N12314"/>
    </row>
    <row r="12315" spans="1:14" x14ac:dyDescent="0.3">
      <c r="A12315"/>
      <c r="N12315"/>
    </row>
    <row r="12316" spans="1:14" x14ac:dyDescent="0.3">
      <c r="A12316"/>
      <c r="N12316"/>
    </row>
    <row r="12317" spans="1:14" x14ac:dyDescent="0.3">
      <c r="A12317"/>
      <c r="N12317"/>
    </row>
    <row r="12318" spans="1:14" x14ac:dyDescent="0.3">
      <c r="A12318"/>
      <c r="N12318"/>
    </row>
    <row r="12319" spans="1:14" x14ac:dyDescent="0.3">
      <c r="A12319"/>
      <c r="N12319"/>
    </row>
    <row r="12320" spans="1:14" x14ac:dyDescent="0.3">
      <c r="A12320"/>
      <c r="N12320"/>
    </row>
    <row r="12321" spans="1:14" x14ac:dyDescent="0.3">
      <c r="A12321"/>
      <c r="N12321"/>
    </row>
    <row r="12322" spans="1:14" x14ac:dyDescent="0.3">
      <c r="A12322"/>
      <c r="N12322"/>
    </row>
    <row r="12323" spans="1:14" x14ac:dyDescent="0.3">
      <c r="A12323"/>
      <c r="N12323"/>
    </row>
    <row r="12324" spans="1:14" x14ac:dyDescent="0.3">
      <c r="A12324"/>
      <c r="N12324"/>
    </row>
    <row r="12325" spans="1:14" x14ac:dyDescent="0.3">
      <c r="A12325"/>
      <c r="N12325"/>
    </row>
    <row r="12326" spans="1:14" x14ac:dyDescent="0.3">
      <c r="A12326"/>
      <c r="N12326"/>
    </row>
    <row r="12327" spans="1:14" x14ac:dyDescent="0.3">
      <c r="A12327"/>
      <c r="N12327"/>
    </row>
    <row r="12328" spans="1:14" x14ac:dyDescent="0.3">
      <c r="A12328"/>
      <c r="N12328"/>
    </row>
    <row r="12329" spans="1:14" x14ac:dyDescent="0.3">
      <c r="A12329"/>
      <c r="N12329"/>
    </row>
    <row r="12330" spans="1:14" x14ac:dyDescent="0.3">
      <c r="A12330"/>
      <c r="N12330"/>
    </row>
    <row r="12331" spans="1:14" x14ac:dyDescent="0.3">
      <c r="A12331"/>
      <c r="N12331"/>
    </row>
    <row r="12332" spans="1:14" x14ac:dyDescent="0.3">
      <c r="A12332"/>
      <c r="N12332"/>
    </row>
    <row r="12333" spans="1:14" x14ac:dyDescent="0.3">
      <c r="A12333"/>
      <c r="N12333"/>
    </row>
    <row r="12334" spans="1:14" x14ac:dyDescent="0.3">
      <c r="A12334"/>
      <c r="N12334"/>
    </row>
    <row r="12335" spans="1:14" x14ac:dyDescent="0.3">
      <c r="A12335"/>
      <c r="N12335"/>
    </row>
    <row r="12336" spans="1:14" x14ac:dyDescent="0.3">
      <c r="A12336"/>
      <c r="N12336"/>
    </row>
    <row r="12337" spans="1:14" x14ac:dyDescent="0.3">
      <c r="A12337"/>
      <c r="N12337"/>
    </row>
    <row r="12338" spans="1:14" x14ac:dyDescent="0.3">
      <c r="A12338"/>
      <c r="N12338"/>
    </row>
    <row r="12339" spans="1:14" x14ac:dyDescent="0.3">
      <c r="A12339"/>
      <c r="N12339"/>
    </row>
    <row r="12340" spans="1:14" x14ac:dyDescent="0.3">
      <c r="A12340"/>
      <c r="N12340"/>
    </row>
    <row r="12341" spans="1:14" x14ac:dyDescent="0.3">
      <c r="A12341"/>
      <c r="N12341"/>
    </row>
  </sheetData>
  <sortState xmlns:xlrd2="http://schemas.microsoft.com/office/spreadsheetml/2017/richdata2" ref="A2:G1120">
    <sortCondition descending="1" ref="C7:C1120"/>
  </sortState>
  <conditionalFormatting sqref="B1:G11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65C78-D5C5-4360-BBBE-34A75AF03C7A}">
  <dimension ref="A1:B8"/>
  <sheetViews>
    <sheetView workbookViewId="0">
      <selection activeCell="B2" sqref="B2"/>
    </sheetView>
  </sheetViews>
  <sheetFormatPr defaultRowHeight="13.8" x14ac:dyDescent="0.3"/>
  <cols>
    <col min="1" max="1" width="23.6640625" customWidth="1"/>
    <col min="2" max="2" width="20.33203125" customWidth="1"/>
  </cols>
  <sheetData>
    <row r="1" spans="1:2" x14ac:dyDescent="0.3">
      <c r="A1" s="19" t="s">
        <v>3449</v>
      </c>
      <c r="B1" s="25" t="s">
        <v>3450</v>
      </c>
    </row>
    <row r="2" spans="1:2" x14ac:dyDescent="0.3">
      <c r="A2" s="17" t="s">
        <v>13</v>
      </c>
      <c r="B2" s="17">
        <f t="shared" ref="B2:B7" si="0">COUNTIF(customer,A2)</f>
        <v>6530</v>
      </c>
    </row>
    <row r="3" spans="1:2" x14ac:dyDescent="0.3">
      <c r="A3" s="17" t="s">
        <v>27</v>
      </c>
      <c r="B3" s="17">
        <f t="shared" si="0"/>
        <v>3709</v>
      </c>
    </row>
    <row r="4" spans="1:2" x14ac:dyDescent="0.3">
      <c r="A4" s="17" t="s">
        <v>42</v>
      </c>
      <c r="B4" s="17">
        <f t="shared" si="0"/>
        <v>910</v>
      </c>
    </row>
    <row r="5" spans="1:2" x14ac:dyDescent="0.3">
      <c r="A5" s="17" t="s">
        <v>20</v>
      </c>
      <c r="B5" s="17">
        <f t="shared" si="0"/>
        <v>723</v>
      </c>
    </row>
    <row r="6" spans="1:2" x14ac:dyDescent="0.3">
      <c r="A6" s="17" t="s">
        <v>475</v>
      </c>
      <c r="B6" s="17">
        <f t="shared" si="0"/>
        <v>365</v>
      </c>
    </row>
    <row r="7" spans="1:2" x14ac:dyDescent="0.3">
      <c r="A7" s="17" t="s">
        <v>135</v>
      </c>
      <c r="B7" s="17">
        <f t="shared" si="0"/>
        <v>102</v>
      </c>
    </row>
    <row r="8" spans="1:2" x14ac:dyDescent="0.3">
      <c r="A8" s="26" t="s">
        <v>3460</v>
      </c>
      <c r="B8">
        <f>SUM(B2:B7)</f>
        <v>12339</v>
      </c>
    </row>
  </sheetData>
  <sortState xmlns:xlrd2="http://schemas.microsoft.com/office/spreadsheetml/2017/richdata2" ref="A2:B7">
    <sortCondition descending="1" ref="B2:B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61045-CD96-4A3F-B805-26C67E0F32EE}">
  <dimension ref="A1:B12340"/>
  <sheetViews>
    <sheetView workbookViewId="0">
      <selection activeCell="A2" sqref="A2"/>
    </sheetView>
  </sheetViews>
  <sheetFormatPr defaultRowHeight="13.8" x14ac:dyDescent="0.3"/>
  <cols>
    <col min="1" max="1" width="45.6640625" style="2" bestFit="1" customWidth="1"/>
    <col min="2" max="2" width="21.5546875" customWidth="1"/>
  </cols>
  <sheetData>
    <row r="1" spans="1:2" x14ac:dyDescent="0.3">
      <c r="A1" s="1" t="s">
        <v>1</v>
      </c>
      <c r="B1" s="17" t="s">
        <v>3459</v>
      </c>
    </row>
    <row r="2" spans="1:2" x14ac:dyDescent="0.3">
      <c r="A2" s="17" t="s">
        <v>42</v>
      </c>
      <c r="B2" s="18">
        <f t="shared" ref="B2:B7" si="0">SUMIF(customer,A2,numOfOrder)</f>
        <v>1569736.0900000092</v>
      </c>
    </row>
    <row r="3" spans="1:2" x14ac:dyDescent="0.3">
      <c r="A3" s="17" t="s">
        <v>13</v>
      </c>
      <c r="B3" s="18">
        <f t="shared" si="0"/>
        <v>1223725.1600000593</v>
      </c>
    </row>
    <row r="4" spans="1:2" x14ac:dyDescent="0.3">
      <c r="A4" s="17" t="s">
        <v>27</v>
      </c>
      <c r="B4" s="18">
        <f t="shared" si="0"/>
        <v>785994.09000002022</v>
      </c>
    </row>
    <row r="5" spans="1:2" x14ac:dyDescent="0.3">
      <c r="A5" s="17" t="s">
        <v>20</v>
      </c>
      <c r="B5" s="18">
        <f t="shared" si="0"/>
        <v>101543.83999999917</v>
      </c>
    </row>
    <row r="6" spans="1:2" x14ac:dyDescent="0.3">
      <c r="A6" s="17" t="s">
        <v>475</v>
      </c>
      <c r="B6" s="18">
        <f t="shared" si="0"/>
        <v>37887.819999999927</v>
      </c>
    </row>
    <row r="7" spans="1:2" x14ac:dyDescent="0.3">
      <c r="A7" s="17" t="s">
        <v>135</v>
      </c>
      <c r="B7" s="18">
        <f t="shared" si="0"/>
        <v>12490.080000000016</v>
      </c>
    </row>
    <row r="8" spans="1:2" x14ac:dyDescent="0.3">
      <c r="A8"/>
      <c r="B8" s="22"/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</sheetData>
  <sortState xmlns:xlrd2="http://schemas.microsoft.com/office/spreadsheetml/2017/richdata2" ref="A2:B7">
    <sortCondition descending="1" ref="B2:B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high customer</vt:lpstr>
      <vt:lpstr>num of high product</vt:lpstr>
      <vt:lpstr>Sheet3</vt:lpstr>
      <vt:lpstr>اعلي عميل عمل اردرات</vt:lpstr>
      <vt:lpstr>Sheet4</vt:lpstr>
      <vt:lpstr>customer</vt:lpstr>
      <vt:lpstr>materialName</vt:lpstr>
      <vt:lpstr>numOfOrder</vt:lpstr>
      <vt:lpstr>Total_value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Mousa</dc:creator>
  <cp:lastModifiedBy>Ahmed 20210117</cp:lastModifiedBy>
  <dcterms:created xsi:type="dcterms:W3CDTF">2024-11-01T16:47:16Z</dcterms:created>
  <dcterms:modified xsi:type="dcterms:W3CDTF">2024-11-25T12:05:40Z</dcterms:modified>
</cp:coreProperties>
</file>